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907"/>
  <workbookPr updateLinks="never" codeName="ThisWorkbook"/>
  <mc:AlternateContent xmlns:mc="http://schemas.openxmlformats.org/markup-compatibility/2006">
    <mc:Choice Requires="x15">
      <x15ac:absPath xmlns:x15ac="http://schemas.microsoft.com/office/spreadsheetml/2010/11/ac" url="/Users/stefano/Documents/MDU/R/SEP/data/"/>
    </mc:Choice>
  </mc:AlternateContent>
  <bookViews>
    <workbookView xWindow="0" yWindow="460" windowWidth="25600" windowHeight="15040" tabRatio="874"/>
  </bookViews>
  <sheets>
    <sheet name="Consult terminées" sheetId="13" r:id="rId1"/>
    <sheet name="Feuil1" sheetId="17" r:id="rId2"/>
  </sheets>
  <externalReferences>
    <externalReference r:id="rId3"/>
  </externalReferences>
  <definedNames>
    <definedName name="_27.11.08">#REF!</definedName>
    <definedName name="_xlnm._FilterDatabase" localSheetId="0" hidden="1">'Consult terminées'!$A$1:$L$96</definedName>
    <definedName name="Antibiotique">#REF!</definedName>
    <definedName name="CaseACocher1" localSheetId="0">'Consult terminées'!#REF!</definedName>
    <definedName name="MODEL">#REF!</definedName>
    <definedName name="_xlnm.Print_Area" localSheetId="0">'Consult terminées'!$A$4255:$H$4273</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23" i="13" l="1"/>
</calcChain>
</file>

<file path=xl/sharedStrings.xml><?xml version="1.0" encoding="utf-8"?>
<sst xmlns="http://schemas.openxmlformats.org/spreadsheetml/2006/main" count="44204" uniqueCount="33895">
  <si>
    <t>MSSA</t>
  </si>
  <si>
    <t>Augmentin</t>
  </si>
  <si>
    <t>Ttt en cours</t>
  </si>
  <si>
    <t>MRSA</t>
  </si>
  <si>
    <t>BH14 Ch 218</t>
  </si>
  <si>
    <t>OTR</t>
  </si>
  <si>
    <t>Pseudomonas aeroginosa MRSA:après enrichissiment</t>
  </si>
  <si>
    <t>MRSA inguinal G</t>
  </si>
  <si>
    <t xml:space="preserve">augmentin &lt;12.09. - 1.10&gt; Clindamycine &lt;1.10  </t>
  </si>
  <si>
    <t>Samadialiabadi</t>
  </si>
  <si>
    <t>Clou Gamma surinfecté</t>
  </si>
  <si>
    <t>Imipenem --&gt; Ertapenem</t>
  </si>
  <si>
    <t>E. coli ESBL</t>
  </si>
  <si>
    <t>Augmintin dès 07.10.2009</t>
  </si>
  <si>
    <t>06.10.</t>
  </si>
  <si>
    <t>CHV</t>
  </si>
  <si>
    <t>CPR</t>
  </si>
  <si>
    <t>pip/tazo et vanco stoppé &lt;</t>
  </si>
  <si>
    <t xml:space="preserve">  Probablement post injection corticoide. Durée du traitement (CRP 26, pas de leucocytose)</t>
  </si>
  <si>
    <t>Carbapenem pendant 6 semaines vue ESBL, Tout materiel d'osteosynthese était enlevé</t>
  </si>
  <si>
    <t>fini</t>
  </si>
  <si>
    <t>07.10.</t>
  </si>
  <si>
    <t>Colonisation MRSA</t>
  </si>
  <si>
    <t>Vancomycine --&gt; Cotrimoxazol  stoppé le 08.10.</t>
  </si>
  <si>
    <t>Bonne évolution clinique</t>
  </si>
  <si>
    <t>Attitude therapeutique</t>
  </si>
  <si>
    <t>1. Probablement pas d'osteomyelite du pied G, IAMI IV G avec s/p pontage aorto bifemorale ddc  (synthetique)04.09.                          2. surinfection des plaies inguinales ddc MRSA , possible infection de prothese arterielle</t>
  </si>
  <si>
    <t>Cipro  du 19.-29.09.2009         Flagyl depuis le 5.10.2009</t>
  </si>
  <si>
    <t>Nécrose seche O1G, MRSA Os prox. 26.8 faible quantité</t>
  </si>
  <si>
    <t>Osteomyelite chronique avec fistulation sur plaque de LISS femur distale lat. D --&gt; AMO le 07.10 puis antibiotherapie empirique à cibler 2e</t>
  </si>
  <si>
    <t xml:space="preserve">Enterobacter cloacae </t>
  </si>
  <si>
    <t>BH14 107</t>
  </si>
  <si>
    <t>Bursite olecranon G Bursectomie le15.09. avec fermeture 2e puis revision avec poche de pus le 08.10. --&gt; Vac</t>
  </si>
  <si>
    <t>MSSA, Cipro/Rifa-S, Coryneforme, Staph coag neg. Enterobacter cloacae 02.10</t>
  </si>
  <si>
    <t>TRA Diana</t>
  </si>
  <si>
    <t>S/P PTH gauche,  Ulcere prémalleolaire de la cheville D avec S/P lambeau péronier 14.09.09  osteomyelite chronique fibula distale à bac. Gram - 23.01.2009</t>
  </si>
  <si>
    <t>Augmentin 625 3x/j Cipro (16-25.09) Augmentin 14-16.09</t>
  </si>
  <si>
    <t xml:space="preserve">Ulcere necrosantes malleolaire ddc med/lat de probable origine veineuse et sur OMI avec suspicion d'osteomyelite soujacente </t>
  </si>
  <si>
    <t>Augmentin &lt;09.09.09 - 1g 2x/j po. Jusque au 09.10.&gt;</t>
  </si>
  <si>
    <t>Pas de AB-tt pour le moment, Pip/Tazo si septique ou apres fermeture site operatoire</t>
  </si>
  <si>
    <t>Pseudomonas Aeroginosa  superficielle</t>
  </si>
  <si>
    <t>BH 14 214</t>
  </si>
  <si>
    <t>Cipro 500mg 2x/j                            vue clearance à 35ml/min</t>
  </si>
  <si>
    <t>Betsi, 747937</t>
  </si>
  <si>
    <t>1. Probable arteriopathie de stade IV post mise en place d'une FAV synthetique femorale gauche 05.2009 avec ulcerations tibiales ant. et suspicion d'osteomyelite (Rx s.p)                                    2. 8.10. bactériémie sur pneumonie à e.coli</t>
  </si>
  <si>
    <t>Amoxi/Clav &lt;18.08 - 04.10.&gt; &lt;08.10. Meropenem  et Vanco stoppé poursuite  Ceftazidim 2g/24h (stop le 10.10) Rocéphine dès 10.10 14 j iv</t>
  </si>
  <si>
    <t>Stenotrophomonas maltoph. Enterococcus faecium  Colonisation MRSA Nez 
E.coli</t>
  </si>
  <si>
    <t>Enterobacter cloacae
MRSA
Candida</t>
  </si>
  <si>
    <t xml:space="preserve">Infection PTH gauche, remplacement 1 step le 08.10.09, gram + en chaînettes 10 4, </t>
  </si>
  <si>
    <t>Amoxi/clav 01.10-07.10
Obracin 300 mg 1x/j iv dès 13.10
Tazobac 4.5 g i.v dès 13.10</t>
  </si>
  <si>
    <t>Oughlis749283</t>
  </si>
  <si>
    <t>Fracture de Calcaneum G en 08/09 type burst avec mise en place d'une plaque à vis. Ouverture de la plaie depuis 2 semaines avec un écoulement - Toxicomanie
Débridement et prélèvements osseux le 13.10.09</t>
  </si>
  <si>
    <t>Le Duy, 747768</t>
  </si>
  <si>
    <t xml:space="preserve"> Betsi, 747937                    </t>
  </si>
  <si>
    <t>Oughlis,749283</t>
  </si>
  <si>
    <t>staph epidermidis</t>
  </si>
  <si>
    <t>BH14 216</t>
  </si>
  <si>
    <t>Stop augmentin, Revision chirurgicale avec biopsie perilesionnel / osseuse puis traitement ciblé pendant 3 mois, stop Obracin 16.10.09, tazobac -&gt; 28.10.09, cipro 750 mg 2x/j et Rimactan 450 mg 2x/j  dès 29.10.09</t>
  </si>
  <si>
    <t>CCV</t>
  </si>
  <si>
    <t>Pas de greffe de thirsch pour le pied;  Revision inguinale pour Biopsies profondes le 19.10, antibiotherapie avec Rifampicine/Dapto et éradication MRSA dès fermeture des plaies</t>
  </si>
  <si>
    <t>Nihil</t>
  </si>
  <si>
    <t>Osteomyelite chronique à germe indeterminé calcaneum avec S/P sequestrectomie 26.08., 1e lambeau 05.10. puis debridement avec nouveau lambeau 19.10 pour surinfection de la plaie (ouverte 26.08-05.10)</t>
  </si>
  <si>
    <t>Citrobacter koseri superficielle et sur sonication: augmentin -S, Cipro/ Ceftriaxone -S, cotrim-S</t>
  </si>
  <si>
    <t>CDC vasculaire: Deglise 746086</t>
  </si>
  <si>
    <t>Maladie de verneuil axillaire et perineale avec S/P excision et greffe axillaire bilaterals le 5.10</t>
  </si>
  <si>
    <t>MRSA colonisation + plaies axillaires,</t>
  </si>
  <si>
    <t>3 mois de traitement antibiotique pour osteomyelite chronique. (jusque au 26.11.)</t>
  </si>
  <si>
    <t>Pister cultures anaerobiques, traitement 12semaines, dont 2 iv., chinolones (Ciprofloxacine 2x750/j)</t>
  </si>
  <si>
    <t>20.10.</t>
  </si>
  <si>
    <t>Fractures multiples MIG avec fixateur externe, bypass fem-tib veneux et syndrome de loges avec necroses surinfecté supicion d'osteomyelite</t>
  </si>
  <si>
    <t>Bacillus cereus                         Enterobacter amnigenus</t>
  </si>
  <si>
    <t>CTH Popescou</t>
  </si>
  <si>
    <t>Pip/tazo &lt;28.08 -09.09&gt;       2.25g 3x/j plus 0.75g apres les dialyses &lt;21.10 -04.11&gt;</t>
  </si>
  <si>
    <t>21.09.</t>
  </si>
  <si>
    <t>Streptococcus parasanguinis 10'000</t>
  </si>
  <si>
    <t>suivi tests hépatiques 2x/sem, ad Ceftriaxone et Rimactan dès le 15.10.09 --&gt;Levo/Rifa</t>
  </si>
  <si>
    <t>Ding Raoul           03.08.1946               2424255</t>
  </si>
  <si>
    <t>Yilmaz Kazim 05.01.1945</t>
  </si>
  <si>
    <t>Kammermann Marguerite 336485   15.11.1920</t>
  </si>
  <si>
    <t>Arthrite septique épaule D avec bacteriemie à MSSA 4b/4 11.09.09--&gt; Possible endocardite: Bilan selon Duke      Cave: PTH-D</t>
  </si>
  <si>
    <t>Pip/Tazo &lt; 8.10-22.10&gt;</t>
  </si>
  <si>
    <t>1. Bacteriemie 4/4 MSSA le 15. compliqué (persistance 1/4 le 17. et le 18. 1/2) avec suspicion de TVP illiaque et fémorale MID septique ou endocardite                                                       2. Ulcere chronique (depuis 05.2009) jambe D avec suspicion de osteomyelite (Os visible)</t>
  </si>
  <si>
    <t>Amputation ouverte le 30.09. 
Amputation Lisfranc et fermeture 14.10.09
poursuite Amoxi/clav puis clindamycine (dalacine) 3x600 pour 3 mois total (jusque à noel) cave C. diff</t>
  </si>
  <si>
    <t>26.10.</t>
  </si>
  <si>
    <t>NCH</t>
  </si>
  <si>
    <t>Fracture ouverte cheville G avec S/P plusieurs debridement</t>
  </si>
  <si>
    <t>Pseudomonas, Morganella et Enterobacter</t>
  </si>
  <si>
    <t>BH16 214</t>
  </si>
  <si>
    <t>Infection de bental et valve aortique mecanique, possible surinfection du sternum par un MSSA</t>
  </si>
  <si>
    <t>Propionibacterium acnes 08.08.2009 MSSA 20.10.09 sternal</t>
  </si>
  <si>
    <t>Vanco &lt;08.08. - 22.09.&gt; Amoxicilline &lt;22.09 - 14.10)         Augmentin &lt;14.10. -</t>
  </si>
  <si>
    <t>E.coli Streptocoques, Enterococcus, Enterobacter</t>
  </si>
  <si>
    <t>HO5 502</t>
  </si>
  <si>
    <t>Genton Emile     18.11.1938                        2654373</t>
  </si>
  <si>
    <t>Popesku742241</t>
  </si>
  <si>
    <t>Enterococcus faecalis et Streptococcus mitis: Peni-S               30.08: Pseudomonas; Staphylococcus lugdunesis: Peni-S, Staph epi Peni-R</t>
  </si>
  <si>
    <t>Klebsiella pneumoniae. Enterococcus faecalis              MSSA</t>
  </si>
  <si>
    <t>MSSA 06.2009                            MRSA fragment pied 23.10.</t>
  </si>
  <si>
    <t xml:space="preserve">Favre </t>
  </si>
  <si>
    <t>Presque fascite necrosante à germe indeterminé</t>
  </si>
  <si>
    <t>Imipenem/Cilastine   Vancomycine                                 Clindamycine</t>
  </si>
  <si>
    <t>suivi clinique poursuite AB iv.</t>
  </si>
  <si>
    <t>BH14</t>
  </si>
  <si>
    <t>Enterobacter cloacae</t>
  </si>
  <si>
    <t xml:space="preserve">Epilepsie                                                                                                        Osteomyelite chronique sur materiel d'osteosynthese avec S/P debridement et arthrodese sous talien D le 23.10.09 </t>
  </si>
  <si>
    <t>Amoxi/clav &lt;23.10. -28.10&gt;           Pip/tazo &lt; 28.10 3x 4.5g</t>
  </si>
  <si>
    <t>AB-therapie iv pour 2,   si évolution favorable au niveau de la cicatrice dans 2 semaines (joli &amp; fermé): ad ciprofloxacine 750mg pour encore 10 semaines</t>
  </si>
  <si>
    <t>HO6</t>
  </si>
  <si>
    <t>BH15 210</t>
  </si>
  <si>
    <t>BH14 103</t>
  </si>
  <si>
    <t>MSSA peni-S</t>
  </si>
  <si>
    <t>Vancomycine pendant 2 semaines puis Bactrim Forte    2-0-2  pendant 10 semaines</t>
  </si>
  <si>
    <t>Augmentin 1.2 3x/j &lt;23.10. - 28.10.&gt;  Vancomycine 28.10 - 11.11.&gt;</t>
  </si>
  <si>
    <t>Staphylococcus schleiferi Peni-S</t>
  </si>
  <si>
    <t xml:space="preserve">HO7 </t>
  </si>
  <si>
    <t xml:space="preserve">Streptocoque milleri </t>
  </si>
  <si>
    <t>MSSA                                   Plaie: cocci +, Bac -                    HIV neg. Sept.09</t>
  </si>
  <si>
    <t>tt Pseudomonas pendant 6 semaines, decolonisation MRSA</t>
  </si>
  <si>
    <t>incision et cultures le 08.10.2009, vue osteomyelite aigue 6semaines</t>
  </si>
  <si>
    <t xml:space="preserve">tt antibiotique, amputation jambe G 23.10.2009 avec osteomyelite femorale à Pseudomonas et E. coli --&gt; traitement i.v par Pip/Tazo et Vacnomycine jusque au 06.11.2009 puis cipro 750mg 2x/j </t>
  </si>
  <si>
    <t>TT par Metronidazole pendant 10 jours (stoppé le 13.10.09)
Décolonisation MRSA dès le 13.10 + vanco pour déco digestive, Bactrim pour éradication/diminution de la charge bactérienne urinaire, diflucan pour candida urinaire (Bactrim, Diflucan et vanco initialement proposés pour cinq jours ont été arrêtés le 2.11.09)</t>
  </si>
  <si>
    <t>MSSA                  Peptostreptococcus 
E. coli</t>
  </si>
  <si>
    <t xml:space="preserve"> Meronem 3x1 gr et obracin 1x 300 mg 24 heures avant nouveau tiersch, à adapter selon prélèvements du 2.11.09</t>
  </si>
  <si>
    <t xml:space="preserve">                                                                                                                                                                                                                        </t>
  </si>
  <si>
    <t>Vouilloz Etienne
08.06.1936
605974</t>
  </si>
  <si>
    <t>Picard Michel        03.04.1959                           2689694</t>
  </si>
  <si>
    <t>Nécrose cicatrice tibia avec defecte cutanée,osteite, fixateur externe, clou cimenté (garamycine/Vanco) mise en place 30.09. Greffe cutanée le 16.10.2009, thiersch le 28.10.09</t>
  </si>
  <si>
    <t>durée du traitement: 2semaines iv. Totale
Cefepime 3x 2gr 3 jours (4.11 au 6.11) puis Levofloxacine 500 mg 2x/j po + Rifampicine 450 2x/j po jusqu'au 3.12.09</t>
  </si>
  <si>
    <t>Nes</t>
  </si>
  <si>
    <t xml:space="preserve">        Augmentin 2.2 4x/j .Garamycine 70 3x/j du 14 au 15.10.09, Vanco dès 15.10.09
Rifampicine + Daptomycine </t>
  </si>
  <si>
    <t>Tazobac 4.5 gr 3x/j du 10.10.09 au 4.11.09 puis Dalacin 300 mg 3x/j + Ciprofloxacine 500 mg 2x/j jusqu'au 29.12.09</t>
  </si>
  <si>
    <t>1. Thrombose septique s/clav droite
2. Infection permcath sous-clav droit</t>
  </si>
  <si>
    <t>Vancomycine --&gt; Penicilline le 30.10.
Clamoxyl/Amikacine dès 3.11.09</t>
  </si>
  <si>
    <t>Pister le test d'induction de beta-lactamase</t>
  </si>
  <si>
    <t>Flucloxacilline 6x2g -&gt; 4.11    
Pénicilline G 4x 5 MOI iv dès 4.11        
Garamycine (3à5 jours puis stop)</t>
  </si>
  <si>
    <t>BH16 208</t>
  </si>
  <si>
    <t>nihil</t>
  </si>
  <si>
    <t>Roumy 742318</t>
  </si>
  <si>
    <t>Buchegger
742539</t>
  </si>
  <si>
    <t>Ponticello  741616</t>
  </si>
  <si>
    <t>test d'induction negatif : stop flucloxacilline et ad Penicilline G 4x 5 millions unites dès 4.11.09, à consideré comme endocardite jusque à preuve du contraire, pister hémoc en fenêtre AB
ablation prothèse le 4.11.09</t>
  </si>
  <si>
    <t>Staph dorée      Peni-R                         Staph lugdunensis</t>
  </si>
  <si>
    <t>documentation à Bellinzona traitement par levofloxacine 2x 500 et rifampicine 2x 450 pendant 12 mois</t>
  </si>
  <si>
    <t>Pampuri Orlando             10.02.1949                             195617</t>
  </si>
  <si>
    <t>10.09.</t>
  </si>
  <si>
    <t>BH12 222</t>
  </si>
  <si>
    <t>Melanome jambe G avec S/P tt de perfusion, amputation le 20.10. mauvaise évolution sous large spectre, dermite hypodermite</t>
  </si>
  <si>
    <t>meronem puis pip/tazo amikacin &lt;30.10 -12.11&gt;                   Diflucan &lt;04.11 -18.11&gt;</t>
  </si>
  <si>
    <t>traitement pour dermite hypodermite, pas d'argument pour osteomyelite mais pas recherché</t>
  </si>
  <si>
    <t>TRA 14e</t>
  </si>
  <si>
    <t>Candida albicans                        Enterobacter cloacae              Proteus mirabilis</t>
  </si>
  <si>
    <t xml:space="preserve">BH12 </t>
  </si>
  <si>
    <t>BH 12</t>
  </si>
  <si>
    <t>BH12</t>
  </si>
  <si>
    <t>10.11.</t>
  </si>
  <si>
    <t>CPR Betsi</t>
  </si>
  <si>
    <t>?</t>
  </si>
  <si>
    <t>Debridement avec Biopsie puis tt ciblé pendant 3 mois</t>
  </si>
  <si>
    <t>CPR  Betsie</t>
  </si>
  <si>
    <t>Streptococcus                          Citrobacter Koseri</t>
  </si>
  <si>
    <t>CMI  &lt; 0.1: ad pénicilline G et amikine pendant 2 semaines, pister prélèvements nettoyage art. sternoclav droite du 6.11.09 puis planifier AB po: Amoxicilline 3x1g pendant encore 2sem au minimum</t>
  </si>
  <si>
    <t>Augmentin 2.2.gr 3x/j &lt; 07.11.</t>
  </si>
  <si>
    <t>poursuite amoxi/clav puis amoxicilline 3x1g pour 2 semaines totale</t>
  </si>
  <si>
    <t>Pasteurella multocida</t>
  </si>
  <si>
    <t>BH14 113</t>
  </si>
  <si>
    <t>Amoxi/clav 1.2g 3x/j &lt;31.10 -11.11.&gt;</t>
  </si>
  <si>
    <t>A recommencer dès fermeture de plaie, biopsies</t>
  </si>
  <si>
    <t>TRA</t>
  </si>
  <si>
    <t>MSSA                                            Klebsiella pneumoniae</t>
  </si>
  <si>
    <t xml:space="preserve">Augmentin 29.10.                   Penicillin G &lt; 29.10  - 13.10&gt;                    Amikacine 1g &lt;29.10 -13.10&gt;          Ceftriaxone &lt;13-20.10&gt;                 Amoxicilline 3x1g &lt;20-27-10
</t>
  </si>
  <si>
    <t>SA</t>
  </si>
  <si>
    <t xml:space="preserve">Burnand Daniela               09.11.1962                            825473  </t>
  </si>
  <si>
    <t xml:space="preserve">1. Probable endocardite sur valve native à Streptococcus milleri pénicilline sensible le 28.10.2009
• Critère majeur : Bactériémie à Streptococcus milleri (6 bouteilles/8) 28.10.2009
• Critères mineurs : Etat fébrile, embolisation  (arthrite septique)
2. Arthrite septique de l’articulation sterno-claviculaire gauche à Streptococcus milleri pénicilline sensible 
• Lavage articulaire avec résection 06.11.2009
3. Polyarthrite rhumatoïde diagnostiquée en 1999 sous traitement immunosuppresseur de méthotrexate 15 mg/semaine, léflunomide (Arava) (anti-pyrimidine , anti-thyrosine kinase) et Prednisone 15 mg en réserve , séropositive non érosive non nodulaire 
</t>
  </si>
  <si>
    <t xml:space="preserve">Osteomyelite chronique sur pied diabetique aec S/P amputation 5e Rayon pied G le 27.08.2009 --&gt; granulation --&gt; vac 07.10.09 --&gt; greffe de thiersch le 21.10.09 </t>
  </si>
  <si>
    <t>Enterobacter cloacae               Enterococcus faecalis              Proteus mirabilis                        Gram - anaerobies</t>
  </si>
  <si>
    <t>PD</t>
  </si>
  <si>
    <t>Hofer Claude                26.08.1946                    56422</t>
  </si>
  <si>
    <t>traitement per os par: Amoxicilline 500mg 2x/j    Ciprofloxacine 750mg/2x/j amoxi/clav 1g 2x/j                      jusque au 27.11.09</t>
  </si>
  <si>
    <t>SSTI</t>
  </si>
  <si>
    <t>Enterobacter cloacae               Enterococcus faecalis            MRSA</t>
  </si>
  <si>
    <t xml:space="preserve">1. Surinfection poly microbienne et nécrose cutanée au niveau mammaire bilatéral nécessitant l’ablation des prothèses 
• Débridement des plaies le 24.08.2009 et mise en place d’un pansement VAC
• Débridement avec fermeture par lambeau à G le 08.10.2009 et à D le 04.11.2009
2. Mastectomie bilatérale en 2007 pour carcinome canalaire invasif Stade T2N0M0
• Reconstruction mammaire bilatérale le 27.07.2007 (par lambeau d’avancement abdominal et prothèse siliconée recto pectorale)
3. Co-morbidités : cardiopathie ischémique sur maladie coronarienne bi tronculaire ; diabète de type II non traité ; cirrhose hépatique Child B sur éthylisme chronique ; IRC
</t>
  </si>
  <si>
    <t>Wertenberg Francine              16.05.1951                         4288</t>
  </si>
  <si>
    <t>Intervention ddc le 04.10. Coccis + et Bac Gram -   Colonisation MRSA                                           debridement avec biopsies osseeuse et lambeau</t>
  </si>
  <si>
    <t>616 BH14</t>
  </si>
  <si>
    <t xml:space="preserve">amoxi/clav 3x2.2&lt;4.11. </t>
  </si>
  <si>
    <t>Clindamycine 3x600mg per os, 3mois total</t>
  </si>
  <si>
    <t>CHG</t>
  </si>
  <si>
    <t>Plaie colonisée par:                  Stenotrophomonas                    Pseudomonas                             Enterococcus Peni-S</t>
  </si>
  <si>
    <t xml:space="preserve">1. Spondylodiscite L1-L2 avec
• Abcès du psoas droit à l’IRM du 14.10.2009, par continuité
• Bactériémie persistante à Staphylococcus epidermidis 3b/6 intermédiaire à la vancomycine
• Bactériurie asymptomatique à bacille Gram négatif et levures 
2. Status post spondylodèse L2-L3-L4 en octobre 2007 
3. Status post angioplastie et stent de l’artère fémorale gauche en 2005
4. Status post colonoscopie et gastroscopie en juillet 2009
</t>
  </si>
  <si>
    <t xml:space="preserve">Ad Ponction abces pour mibi, IRM T2 ou Angio --&gt; imagerie
Ad Rifampicine/Ciprofloxacine 1 année </t>
  </si>
  <si>
    <t xml:space="preserve">Forestier Anne-Marie
01.12.1930
527873
</t>
  </si>
  <si>
    <t>1. Morsure de chat mollet DDC le 03.11.2009 avec surinfection à Pastorella multocida nécessitant une incision et drainage bilatéral le 07.11.2009</t>
  </si>
  <si>
    <t>Truan Marthe               02.05.1938                            2679185</t>
  </si>
  <si>
    <t>Dermo/hypodermite sur insuffisance veineuse chronique</t>
  </si>
  <si>
    <t>117 BH 12</t>
  </si>
  <si>
    <t>BH12 105</t>
  </si>
  <si>
    <t>Sauteur Michel                   13.10.1933                              395847</t>
  </si>
  <si>
    <t>Amoxi/clav 625 2x/j 21.10.09</t>
  </si>
  <si>
    <t>Amputation trans P1 MIG 09.11.09     DM IR,  IRC, Neurostimulateur 11.2008</t>
  </si>
  <si>
    <t>OS: Enterococcus faecalis    superficielle: MSSA, Sptreptocoque</t>
  </si>
  <si>
    <t>OMD</t>
  </si>
  <si>
    <t>BH12  131</t>
  </si>
  <si>
    <t>Amoxi/clav 1.2 3x/j &lt;10-12.11.&gt;</t>
  </si>
  <si>
    <t>Dermo/hypodermite d'origine?</t>
  </si>
  <si>
    <t>Milic Dragisa                      09.06.1963                            609635</t>
  </si>
  <si>
    <t>BH12 226</t>
  </si>
  <si>
    <t>Acinetobacter</t>
  </si>
  <si>
    <t>Epilepsie, mycose intertrigineuse avec surinfection bacterienne</t>
  </si>
  <si>
    <t>BH12 101</t>
  </si>
  <si>
    <t>AMI stade IV, nécrose D3 à D, DMIR, S/P neprectomie à G, mal perforant depuis 3 mois</t>
  </si>
  <si>
    <t>Amoxi/clav &lt;06.11.</t>
  </si>
  <si>
    <t xml:space="preserve">Brossard Ursula                19.11.1948                               2546956            </t>
  </si>
  <si>
    <t>OM</t>
  </si>
  <si>
    <t>Croset Evelyne Helene 21.02.1941            148710</t>
  </si>
  <si>
    <t>BH 12 125</t>
  </si>
  <si>
    <t>Kohli Reymond       28.05.1935                   857811</t>
  </si>
  <si>
    <t>Stop augmentin (germes resistants), Revision chirurgicale avec biopsie perilesionnel / osseuse puis traitement ciblé selon Mibi. Durée selon Dx osteomyelite ? ou pas, Rocéphine 14 jours iv dès le 10.10.09</t>
  </si>
  <si>
    <t>PJI-H</t>
  </si>
  <si>
    <t>Amoxi/clav 2.2 3x/j &lt;6-12.11&gt;       Fluconazole 400mg &lt;9-14.11&gt;     Clindamycine 3x600 &lt;12-20.11&gt;</t>
  </si>
  <si>
    <t xml:space="preserve">dermo/hypodermite à germe indeterminé, (acinetobacter probablement contaminant) 14j durée totale </t>
  </si>
  <si>
    <t>BH14 218</t>
  </si>
  <si>
    <t xml:space="preserve">Bacteriemie 3/4 MRSE associée au catheter centrale </t>
  </si>
  <si>
    <t>Vancomycine 1.5 g OU 16.11.          retrait VVC 16.11.09                          Bactrim forte 2x2&lt;17-22.11&gt;</t>
  </si>
  <si>
    <t>MRSE</t>
  </si>
  <si>
    <t>BH14 222</t>
  </si>
  <si>
    <t>Vanco &lt;04.11.09</t>
  </si>
  <si>
    <t>réimplantation sous vanco puis 6 semaines levo/rifa</t>
  </si>
  <si>
    <t>PJI-K</t>
  </si>
  <si>
    <t>BH12 123</t>
  </si>
  <si>
    <t>Osteomyelite chronique sacrée</t>
  </si>
  <si>
    <t>dés Fermeture ad Pip/Tazo puis levo/clinda</t>
  </si>
  <si>
    <t>E.coli                                               Streptococcus                              Anaerobies</t>
  </si>
  <si>
    <t>Lokengi Henriquet    17.07.1991           2406087</t>
  </si>
  <si>
    <t xml:space="preserve">1. Status post endocardite de la valve mitrale à germe indéterminé diagnostiquée le 07.09.2009 avec :
• Remplacement de la valve mitrale par une prothèse mécanique le 13.09.2009
• Fuite valvulaire et para valvulaire diagnostiquée le 30.10.2009
2. Status post urosepsis à E. Coli le 03.09.2009
3. Status post occlusion de l’artère centrale de la rétine sur probable embole septique le 03.09.2009
4. Diabète de type II non insulino dépendant
</t>
  </si>
  <si>
    <t xml:space="preserve">pister hémoc en fenêtre AB (1x/jour du 4.11 au 8.11)
toutes steriles
</t>
  </si>
  <si>
    <t>Jaquier Andrea
02.10.1937
2691885</t>
  </si>
  <si>
    <t>Amoxi/clav &lt;22.10-06.11&gt;             Levoflox &lt;07.11-     16.11&gt;                           Flagyl&lt;07-16.11&gt;</t>
  </si>
  <si>
    <t>AMI stade IV, S/P PTG ddc et PTH G, S/P osteomyelite chronique malleolaire D en 2005,                                                                                             Pneumonie d'aspiration 07.11.</t>
  </si>
  <si>
    <t>BH14 228</t>
  </si>
  <si>
    <t>osteomyelite chronique enterococcus (MSSA) Streptococcus --&gt; Augmentin 3mois --&gt; relai per os vue insuffisance rénale (toux superieur)</t>
  </si>
  <si>
    <t>amoxi/clav &lt;13.10 - 20.10&gt; vanco &lt;13.10 -    14.11&gt;                    Pip/tazo &lt;20.10 14.11&gt;                     Cipro 2x750</t>
  </si>
  <si>
    <t>Chassot Frederic   09.01.1979                            171417</t>
  </si>
  <si>
    <t>Vez Rolande          08.03.1933                2695604</t>
  </si>
  <si>
    <t>Goutte chronique, destruction art. metatarso-phalag. 1 à G avec hypodermite. Suspicion allergie à l'augmentin retardée osteomyelite</t>
  </si>
  <si>
    <t xml:space="preserve">1. Infection de PTG D à MSSA 28.10.2009 avec 
• bactériémie compliquée à MSSA (4/4 bouteilles le 28.10.2009)
• Explantation PTG D et débridement le 05.11.2009 
• possible infection de Port-A-Cath 28.10.2009, retiré le 30.10.2009
2. PTG droite en 2003 avec status post descellement en 2007 sur infection à MSSA, prothèse ôtée et pose de fixateur externe en juillet 2008, nouvelle PTG droite en septembre 2008
3. PTG gauche en 2006 
4. fracture bi-malléolaire droite ostéosynthésée en février 2009 </t>
  </si>
  <si>
    <t>Fressineau Marie-Claude      19.05.1946                             174279</t>
  </si>
  <si>
    <t>Surinfection materiel d'osteosynthese (spondylodese lombaire) et pompe à morphine à Bac Gram negatif, materiel d'osteosynthese restant! (cage vertebral)</t>
  </si>
  <si>
    <t>BH12 214</t>
  </si>
  <si>
    <t>BH12 127</t>
  </si>
  <si>
    <t>Amoxi/clav 1.2 3x/j&lt;13.11. - 20.11.&gt;</t>
  </si>
  <si>
    <t>Bovey Antoinette            03.11.1919                                203404</t>
  </si>
  <si>
    <t xml:space="preserve">1. Ostéomyélite chronique sternale à  MRSA, Candida, Propionibacterium acnes et Staphylococcus epidermidis sur matériel d’ostéosynthèse (Robiczek) 15.10.2009 avec
• Ablation du matériel d’ostéosynthèse, lambeau d’avancement pectoraux et fermeture sternale le 13.11.2009
• Status post médiastinite à streptocoque hémolytique et streptocoque coagulase négatif traité par Vancomycine en janvier 2009
• Infection de sternotomie à Candida albicans avec ostéite par contigüité traite par Fluconazole en avril 2009
</t>
  </si>
  <si>
    <t>Amoxi/clav &lt; 26.08? - 19.10&gt;  Pip/tazo &lt;19.10 -02.11.09&gt;             Cipro 2x500 Clinda 2x600 &lt;2.11 -2.12&gt;</t>
  </si>
  <si>
    <t>Fromentin Marc Eugene 26.09.1934        2686416</t>
  </si>
  <si>
    <t>1. Pas AB-therapie pour le moment vue absence de repercussion systemique                                                             2. Debridement avec sequestrectomie, lambeau par CPR Biopsies profondes pour Mibi. Ablation de materiel d'osteosynthese avec sonication           Redon ex 20.11.                                                                          CK normale 20.11.</t>
  </si>
  <si>
    <t>Biopsie sterile</t>
  </si>
  <si>
    <t>BH 12 109</t>
  </si>
  <si>
    <t>HO7e 708</t>
  </si>
  <si>
    <t>augmentin --&gt; meronem 15.11&gt;</t>
  </si>
  <si>
    <t>Pister hemoc, Gram et culture liquide art.</t>
  </si>
  <si>
    <t xml:space="preserve">Streptococcus equisimilis                   </t>
  </si>
  <si>
    <t>Martignier Andre             25.041955                             711790</t>
  </si>
  <si>
    <t>OMOS</t>
  </si>
  <si>
    <t xml:space="preserve">Thommen Herve    09.04.1969                  630658  </t>
  </si>
  <si>
    <t>Augmentin 1.2 3x/j &lt;06.10. - 15.10.09&gt;</t>
  </si>
  <si>
    <t xml:space="preserve">Amoxi/Clav 15.11&gt;
cipro (ophtalmo post op glaucome)                                          Pip/tazo&lt;15.11                                   </t>
  </si>
  <si>
    <t>resistant à la cotim --&gt; pas de tt antibiotique --&gt; évolution favorable crp 4 le 23.11.</t>
  </si>
  <si>
    <t>Teixeira Claudio                 03.12.1987                             904724</t>
  </si>
  <si>
    <t>Hirsbrunner Michela        09.11.1959                              2695481</t>
  </si>
  <si>
    <t>Giaquinta Sebastiano          29.07.1952                            837818</t>
  </si>
  <si>
    <t>1. Fracture du tibia ouverte de stade III B en août 1994 avec
• Ostéomyélite chronique sur matériel d’ostéosynthèse à germe indéterminé
• Status post séquestrectomie, ablation de matériel d’ostéosynthèse et fermeture par lambeau pédiculé le 04.11.2009</t>
  </si>
  <si>
    <t>1. Status post PTG pour arthrose en 2002 compliqué par une infection précoce à MRSA avec
• Descellement sur probable ostéomyélite chronique à germe indéterminé
• Ablation de matériel d’ostéosynthèse et mise en place d’un fixateur externe le 04.11.2009</t>
  </si>
  <si>
    <t xml:space="preserve">Mamie-Turrian Rosette 04.08.1931
2302983                                                                                 </t>
  </si>
  <si>
    <t>pseudomonas aeruginosa
staph coag -</t>
  </si>
  <si>
    <t xml:space="preserve">1. Ostéomyélite chronique du sacrum à germe indéterminé
2. Bactériurie à Pseudomonas aeruginosa le 04.10.2009
3. Sclérose en plaque : 
• Sonde vésicale à demeure pour incontinence urinaire
• Escarre sacré couvert par lambeau le 08.10.09
4. Insuffisance rénale chronique
Etat confusionnel aigu
</t>
  </si>
  <si>
    <t>poursuite tazobac, adapter dosage si clearance &lt; 30</t>
  </si>
  <si>
    <t>RHU pintocello 741616</t>
  </si>
  <si>
    <t>Plaie femorale G, abces femorale D,  IAMI, Hep B &amp; C, Polytox, S/P ilio-pop prthetique 2008    Infection associée au catheter staph hominis</t>
  </si>
  <si>
    <t>Floxapen 2 gr 6x/j 
Gentamicine 240 mg 1x/j          &lt; jusque au 22.10&gt;</t>
  </si>
  <si>
    <t xml:space="preserve">AB-therapie iv pour 2-4 semaine, exclusion endocardite, biopsie profonde jambe droite pour confirmer osteomyelite et diagnostique mibi, ad doppler veineux </t>
  </si>
  <si>
    <t>Serratia marcescens                 Citrobacter freundii                   Staphylococcus caprae</t>
  </si>
  <si>
    <t>Amoxi/clav 1.2g2x/j &lt;20.11</t>
  </si>
  <si>
    <t>Superficielle: Pseudomonas, Citrobacter freundii,                  Colonisation MRSA</t>
  </si>
  <si>
    <t>Pied diabetique avec cellulite D2 à D S/P amputation ouverte le 20.11.09 avec osteomyelite à MSSA                                                                 IAMI stade II,  IRC</t>
  </si>
  <si>
    <t xml:space="preserve">Carbapenem &lt;10.11.09                   Gentamycine&lt;12.11.-23.11&gt;           </t>
  </si>
  <si>
    <t>BH15 127</t>
  </si>
  <si>
    <t xml:space="preserve">Pseudomonas aeruginosa   Enterobacter cloacae   </t>
  </si>
  <si>
    <t>Soins locaux</t>
  </si>
  <si>
    <t>osteomyelite chronique tt: 3 mois pip/tazo 2 semaines puis Cipro 2x 750mg/j    Mais suivi par la consultation generale (Dresse Darling)</t>
  </si>
  <si>
    <t>Quatannens Jeannette   05.04.1936                            2697825</t>
  </si>
  <si>
    <t>Pfister Marcel        02.03.1940                            2503863</t>
  </si>
  <si>
    <t>BH14 131</t>
  </si>
  <si>
    <t>PTG D 14.10.09 Infection precoce à MSSA et enterococcus Peni-S 12.11.09 revision le 13.11.2009 avec synovectomie et debridement retention de PTG</t>
  </si>
  <si>
    <t>Amoxi/clav 2.2 3x/j &lt;13.11.09</t>
  </si>
  <si>
    <t>Clinda 3x600mg Cipro 2x 750 26.11.09&gt;                                              Pip/Tazo 4.5 3x/j &lt;26.11.09</t>
  </si>
  <si>
    <t>OP 28.10. Lambeau le 28/10 amputation D1 à G;   Osteomyelite chronique sur pied diabetique le 28.10.</t>
  </si>
  <si>
    <t>Imipenem/Cilastine &lt;16/10 4x500mg - 22.10 &gt;                           Vancomycine &lt;5.11.                              Imipenem&lt;26.11.09</t>
  </si>
  <si>
    <t>Pseudomonas aeruginosa</t>
  </si>
  <si>
    <t>BH14 214</t>
  </si>
  <si>
    <t>Infection low grade precoce d'osteosynthese 19.11.2009 S/P AMO et osteosynthese 19.11.09 et AVP avec polytraumatisme jambe D le 04.09.2009</t>
  </si>
  <si>
    <t>Vanco/rifa puis Doxy/Rifa ; durée totale 3 mois</t>
  </si>
  <si>
    <t>Staph epi clinda-cotrim-cipro-resistant</t>
  </si>
  <si>
    <t xml:space="preserve">Augmentin 3x1.2 &lt;4-26.11&gt;           Meropenem 1g 1x/j &lt;26.11.                       </t>
  </si>
  <si>
    <t>Detraz Jean-Daniel           05.09.1940                            828510</t>
  </si>
  <si>
    <t>Ostéomyélite sur pied diabétique, Hemodialysé, amputation metatarsien 27.11.09</t>
  </si>
  <si>
    <t xml:space="preserve">Infection de site operatoire sur materiel d'osteosynthese de laminectomie lombaire  revision avec debridement le 27.10. ecoulement et ouverture de plaie 2e le 2.11. </t>
  </si>
  <si>
    <t>Morganella Morganii                Bacteriodes                                  Anaerobies (LCR)</t>
  </si>
  <si>
    <t>Astreoname vue d'une allergie type à la penicilline   + Metronidazole  puis                                Meropenem 3x2g &lt;26.11.09</t>
  </si>
  <si>
    <t>1. osteomyelite calcaneen sur pied diabetique                                            2. Bacteriemie à streptocoque milleri 03.11.2009</t>
  </si>
  <si>
    <t>Pip/Tazo &lt;07.09. - 26.10&gt;             Vancomycine &lt;07.09 -21.09&gt;      Cipro 2x500&lt;24.11 -27.11&gt;             Fosfomycine &lt;27.11</t>
  </si>
  <si>
    <t>Cipro 2x500 &lt;09.11. -11.11.&gt;            Cefuroxim 3x1.5g &lt;11.11     23.11&gt;            Metronidazole &lt;18.11                     Meropenem &lt;23.11 -27.11.09&gt;</t>
  </si>
  <si>
    <t>pousuite i.v. jusque a une reponse clinique et biologique puis relai per os selon Abiogramm   CT-Scan abdominal: pas de piste abdominale</t>
  </si>
  <si>
    <t xml:space="preserve">pied diabetique D avec S/P amputaion metatarsienne ouverte le 11.10.09 et amputation arriere pied D le 27.10.09                                             IRC dialysé, DID, retard mental </t>
  </si>
  <si>
    <t>Proteus mirabilis                        Enterobacter cloacae               (superficielle)                                 Osteomyelite: E. coli &amp; Proteus</t>
  </si>
  <si>
    <t>Resection avec biopsies puis 2semaines iv selon resultats mibi, 3mois durée totale : Cipro 2x 750 + clinda 3x600 jusque au 24.02.09</t>
  </si>
  <si>
    <t>Staph hominis   Cipro/Rifa-S                           streptocoque                                Klebsiella Pneum.     Cipro-S  Acinetobacter    Cipro-S</t>
  </si>
  <si>
    <t>traitement antibiotique et revision chirurgicale avec biopsies --&gt; amputation jambe debut novembre</t>
  </si>
  <si>
    <t>Vanco &lt;26.11.2009                           Rifa &lt;27.11.20</t>
  </si>
  <si>
    <t xml:space="preserve">1. Ostéomyélite chronique à staphylocoque doré résistant à la méthicilline (MRSA) sur pied diabétique droit avec fistulisation et :
• Révision de moignon d’amputation transmétatarsien droit avec allongement du tendon d’Achille droit le 23.10.2009 
• Insuffisance artérielle des membres inférieurs de stade IV des deux côtés avec status post plusieurs amputations des pieds 
• Status post pontage poplitéo-péronier droit en 2008
• Status post pontage poplitéo-tibial gauche en 2006 
• Status post reprise amputation métatarsien droit en août 2009
2. Diabète de type II insulino-requérant
3. Cardiopathie ischémique et valvulaire avec :
• Insuffisance cardiaque sur surcharge volémique
4. Insuffisance rénale chronique 
</t>
  </si>
  <si>
    <t>Gex Jean-Claude            22.07.1942                      615488</t>
  </si>
  <si>
    <t xml:space="preserve">1. Arthrite microcristalline genoux D et G (goute) le 20.11.2009
2. Status post bactériémie à Streptococcus dysgalactiae (trois bouteilles sur quatre) le 02.11.2009 sur dermohypodermite du membre inférieur D traitée par Amoxicilline acide clavulanique (Augmentin) relayé par Meropenem (Meronem) et Linezolid (Zyvoxid) pendant deux semaines au totale
3. Diabète de type II insulino requérant
4. Insuffisance rénale chronique de stade IV
5.  Fibrillation auriculaire anticoagulée
Status post implantation d’un défilibrateur interne en février 2009
</t>
  </si>
  <si>
    <t>Andrey Raymonde           14.09.1927                             467765</t>
  </si>
  <si>
    <t>nécrose humide du pied S/P amputation pied distale: Osteomyelite à Pseudomonas avec hypodermite à MRSA
amputation ouverte 30.09                                                                                      Infection urinaire à Bac Gram négatifs: E. coli ESBL fosfomycine -S</t>
  </si>
  <si>
    <t xml:space="preserve">Schoch Heinrich   28.06.1916                      804216   </t>
  </si>
  <si>
    <t>Augmintin 1.2g 3x/j &lt;4.11. 30.11&gt;</t>
  </si>
  <si>
    <t>Soulie Dominique
10.03.1967
562967</t>
  </si>
  <si>
    <t>Vidoudez Fernand          01.04.1918                                1074344</t>
  </si>
  <si>
    <t>Debridement chirurgicale +/- biopsies osseuse, antibiotherapie pour cellulite par augmentin pendant 2semaines, Pip/Tazo post granulation</t>
  </si>
  <si>
    <t xml:space="preserve">1. Surinfection d’un hématome cuisse droite à MSSA et Klebsiella pneumoniae post traumatique avec :
• Débridement le 02.11.2009
• Débridement de l’hématome et pose de pansement VAC le 09.11.2009
o Greffe cutanée prévue pour le 18.11.2009
2. Toxicomanie active
3. Polyarthrite rhumatoïde sous traitement de Méthotrexate 
</t>
  </si>
  <si>
    <t>Vasquez Fernando          09.06.1970                            2372693</t>
  </si>
  <si>
    <t>2semaines iv amoxi/clav  puis stop vue evacuation complete du foyer</t>
  </si>
  <si>
    <t>Amoxi/clav 5 semaines po. puis 2.2x4&lt;19.11 - 30.11.&gt;</t>
  </si>
  <si>
    <t>Leresche Claude               26.01.1945                             490556</t>
  </si>
  <si>
    <t>MSSA Clinda-R</t>
  </si>
  <si>
    <t xml:space="preserve">Imipenem/Cilastine &lt;14/11 3x500mg -30.11&gt;                              Pip/Tazo 3x 4.5g &lt;30.11.                </t>
  </si>
  <si>
    <t>Pseudomonas                            E. coli                                                 C. freundii</t>
  </si>
  <si>
    <t>CRP 200 persistante, bonne fonction rénale, imipenem sousdosé, --&gt; diminution du spectre puis evacuation du foyer avec biopsies</t>
  </si>
  <si>
    <t>Amputation genou G = traitment de l'infection</t>
  </si>
  <si>
    <t>Farag Sami                          05.10.1955                             1034829</t>
  </si>
  <si>
    <t>Staph. Lugdunensis                      Enterobacter cloacae  dans l'os le 27.11.09</t>
  </si>
  <si>
    <t>Meropenem 2 semaines puis Clindamycine 3x600 et Cipro 1x 500 pendant 10 semaines</t>
  </si>
  <si>
    <t>Amoxi/clav 1.2g 3x/j &lt;13.11.          Pip/Tazo 3x 4.5 &lt;26.11.09 -30.11) Amoxi/clav 2.2 3x/j &lt;30.11.</t>
  </si>
  <si>
    <t xml:space="preserve">lambeau </t>
  </si>
  <si>
    <t xml:space="preserve">1. Dermohypodermite de la jambe gauche 09.11.2009 à Staphylocoque doré (MSSA)
2. Etat fébrile persistant d’origine indeterminé
3. Pemphigoide bulleuse
4. Allergie à la pénicilline avec réaction retardée type rash cutané
</t>
  </si>
  <si>
    <t>Abetel Gaston             30.08.1914                            150781</t>
  </si>
  <si>
    <t xml:space="preserve">1. Recidive de fasciite nécrosante du pied G à Enterococcus faecalis, Enterobacter cloacae et MRSA le 10.11.2009
• Incision plantaire avec débridement pied G le 10.11.09
• Amputation D2 à G, débridement et mise en place d’un pansement VAC le 18.11.09
2. Fasciite nécrosante du membre inférieur gauche à streptocoque béta-hémolytique du groupe G et surinfection des plaies à Bacille gram négatif (non fermentatif) 12.07.2009
3. Diabète type II insulino-requérant
4. Alvéolite allergique diagnostiquée en avril 2009 traitée par prednisone d’avril à juin 2009 
5. Allergie à la pénicilline avec réaction précoce de type I avec œdème de Quincke environ en 1980
</t>
  </si>
  <si>
    <t>JEANNERET Katia  18.02.1963                            2670948</t>
  </si>
  <si>
    <t>Nihil                                                     AB-empirique des intervention par teicoplanine puis adaptation selon Mibi. --&gt; po: evtl Rifa-cotrimoxazole                stop Rifa le 01.12. pour drain</t>
  </si>
  <si>
    <t xml:space="preserve">1. Bactériémie associé au cathéter central à Pseudomonas aeruginosa 2b/8 le 14.11.2009
2. s/p mal perforant plantaire D avec ostéite polymicrobienne et bactériémie à Klebsiella pneumoniae le 25.09.2009 et probable embole septique pulmonaire avec :
• Amputation métatarsienne sans fermeture le 30.09.2009
• Désarticulation au niveau du Lisfranc et fermeture de la plaie le 14.10.2009
• Biopsie osseuse proximale : staphylocoque doré Oxacilline sensible (14.10.2009)
3. Glaucome néo vasculaire à l’œil D et Rubeosis irien à l’œil G suivi par les ophtalmologues avec 
• status post opération de l’œil D pour glaucome le 09.10.2009 
• Ciproxine 500mg 2x/j depuis le 08.10.2009
Diabète de type II insulino-requérant, obésité, hypercholestérolémie
</t>
  </si>
  <si>
    <t>Barras Richard         25.04.1952                  837202</t>
  </si>
  <si>
    <t>Pfyffer Raymond              17.07.1962                             2701783</t>
  </si>
  <si>
    <t>Bourgeat Maxime      20.04.1988                  2273291</t>
  </si>
  <si>
    <t>Augmentin 2.2.gr 3x/j                      &lt;04.11.2009 - 19.11.2009&gt;                                         &lt;03.12</t>
  </si>
  <si>
    <t xml:space="preserve">Pneumonie/ infection de site operatoire/dermo/hypodermite               Surinfection plaie inframammaire </t>
  </si>
  <si>
    <t xml:space="preserve">Proteus mirabilis   </t>
  </si>
  <si>
    <t>BH12 109</t>
  </si>
  <si>
    <t>Ziegenhagen Cindy
17.12.1982                               331608</t>
  </si>
  <si>
    <t>Fischer Ernest           24.08.1938                    2653552</t>
  </si>
  <si>
    <t>MRSA plaie   Propionibacterium                 Staph Epidermidis              Candida albicans</t>
  </si>
  <si>
    <t>HO 626</t>
  </si>
  <si>
    <t>Infection d'articulation prothetique PTH D low grade à Staph coag negative</t>
  </si>
  <si>
    <t>Vanco et puis Rifa selon AB-.gramm</t>
  </si>
  <si>
    <t>Staph. Coag négatif</t>
  </si>
  <si>
    <t>SC 14</t>
  </si>
  <si>
    <t>Fasciitie nécrosante de la main D</t>
  </si>
  <si>
    <t>Debridement et surveillance</t>
  </si>
  <si>
    <t>Streptococcus pyogenes group A                                          Staphylococcus aureus MSSA</t>
  </si>
  <si>
    <t>Suspicion fascitie necrosante</t>
  </si>
  <si>
    <t>MSSA, staph coag neg, Streptococcus</t>
  </si>
  <si>
    <t>Bh14 606</t>
  </si>
  <si>
    <t>Dermo/hypodermite sur ulceres veineux</t>
  </si>
  <si>
    <t>Pip/Tazo 3x4.5 &lt;01.12</t>
  </si>
  <si>
    <t>Debridement et greffe dans 1 semaine</t>
  </si>
  <si>
    <t>Pseudomonas et MSSA</t>
  </si>
  <si>
    <t>Arthrite septique genou G sur polyarthrite septique DD sur inoculation / endocardite</t>
  </si>
  <si>
    <t>3mois bactrime pour le rothia, adaptation du spectre le 7.12 pour le Bac. Gram négatif</t>
  </si>
  <si>
    <t>Amoxi/clav 2.2 3x/j &lt;19.10 -04.12&gt;                                                   Pip/tazo 3x 4.5 &lt;04.12</t>
  </si>
  <si>
    <t xml:space="preserve">1. Ostéomyélite chronique du sacrum
2. Infection cath sous clavier droit à staph coag neg chez porteuse de prothèse vasculaire prothétique (01.2008) et cath sous clav droit tunnélisé                                                                                                                        3. Urosepsis sur pyelonephrite complique D (Lithase et dilatation pyelocalicielle)  04.12.09 Nephrostoma 04.12.                                                      </t>
  </si>
  <si>
    <t>Rothia spp                                    Klebsiella Pneumoniae</t>
  </si>
  <si>
    <t>Amoxi/Clav &lt;03.12.</t>
  </si>
  <si>
    <t>Peptostreptococcus</t>
  </si>
  <si>
    <t>Amoxi/Clav 2.2. 4x/j &lt;01.12 -2.12.&gt;   &lt;4.12.-                                                 Clinda 3x600,  &lt;02.12. -                         imipenem 4x500 Vanco 2x 1.5 &lt;02.12. 4.12&gt;</t>
  </si>
  <si>
    <t>Meronem - Vanco &lt;1.10.09 -08.10&gt; Pip/Tazo &lt;08.10. -             Mero/tobra &lt; 4.11.-19.11&gt;               Amoxi/Clav 2.2 3x/j &lt;03.12.</t>
  </si>
  <si>
    <t>Sepsis severe sur infection urinaire à Bac - non fermentatif 10x7 et Cocci + 01.10.2009 Pas de bacteriemie, Escarre sacré IV partiellement greffé                                                                                                  Surinfection Cuisse G  prelevement de greffe à MSSA</t>
  </si>
  <si>
    <t>Escarre: E. coli Pip/Tazo-R Urines: Pseudomonas, Enterococcus, E.coli, Klebsiella                                        MSSA</t>
  </si>
  <si>
    <t>Amoxi/Clav 1.2g 3x/j &lt;10.11. -17.11.09&gt;                                              Pip/Tazo 3x 4.5g/j &lt;17.11. 4.12&gt;</t>
  </si>
  <si>
    <t>OM           SA-W</t>
  </si>
  <si>
    <t xml:space="preserve">1. Suspicion d’arthrite septique au poignet gauche 10.11.2009 DD : poussé de chondrocalcinose
2. Syndrome de pied diabétique avec 
• Cellulite
• Ulcère malléole latérale gauche
• Ostéomyélite chronique talo-fibulaire à Pseudomonas aeruginosa 12.11.2009
3. AVP en 1961 avec
• Paraplégie sur fracture vertébrale
• Vessie neurogène 
4. Diabète insulino-requérant
5. Status post lambeau pour escarre fessier droit en 2006 et 2007
</t>
  </si>
  <si>
    <t>Pip/tazo 2 semaines puis Cipro 2x750 et dalacin 3x600 pendant 10semaines</t>
  </si>
  <si>
    <t>Rochat Paulette               02.10.1932                             148551</t>
  </si>
  <si>
    <t>Infection d'osteosynthese</t>
  </si>
  <si>
    <t>Surinfection osteosnythese pied  G</t>
  </si>
  <si>
    <t>Staph Epi Peni -S                        Propionibacterium</t>
  </si>
  <si>
    <t>BH14 232</t>
  </si>
  <si>
    <t xml:space="preserve">1. Syndrome du pied diabétique bilatérale avec :
• Nécrose humide de D2 D avec ostéomyélite chronique à Escherichia coli et Proteus mirabilis 24.11.2009
• Cellulite bilatérales Origine mixte (aérobes, anaérobes)
• Amputation D2 D le 24.11.09
2. Status post nécrose humide sur pied diabétique nécessitant une résection de premier et deuxième rayons métatarsiens G compliqué par une infection à staphylocoque à coagulase négatif traité par Vancomycine pendant un mois en 2003
3. Insuffisance rénale chronique stade II
4. Cirrhose Child B sur OH chronique
</t>
  </si>
  <si>
    <t>Puenzieux Jean-claude   29.06.1936                             195712</t>
  </si>
  <si>
    <t>BH14 206</t>
  </si>
  <si>
    <t>BH14 SC</t>
  </si>
  <si>
    <t>Enterobacter spp</t>
  </si>
  <si>
    <t>cefpodoxime pour prevention inf. urinaire (med tt)  Augmentin donc pour 2 semaines (infection du tissue mou)</t>
  </si>
  <si>
    <t>MRSA                                             Enterobacter cloacae               Klebsiella pneumoniae</t>
  </si>
  <si>
    <t>Escarre fessier G stade IV, EF d'origine indeterminé, DD infection urinaire sur sonde suspub à demeure, Sepsis sur osteomyelite à MRSA, lambeau avec fermeture le 25.11.2009 colonisatio n Enterobacter (Escarre)                                                                                             Osteomyelite à MRSA et Klebsiella pneumoniae 25.11.09</t>
  </si>
  <si>
    <t xml:space="preserve">1. Pied diabétique à  E. Coli et Pseudomonas aeruginosa resitant au carbapenems, piperacilline/tazobactam, céphalosporines et quinolones le 29.10.2009 avec probable ostéomyélite chronique           Amputation metatarsienne le 07.12.
2. Insuffisance artérielle des membres inférieurs de stade IV à D avec 
• status post pontage fémoro tibial postérieur D
• status post amputation des 2/3 du 5ème métatarsien à D pour ostéomyélite
• Status post pontage veineux inversé poplité-tibiale postérieur D le 5.11.2009
</t>
  </si>
  <si>
    <t>Cefepime  - 12.11.2009&gt;                 Pip/Tazo &amp; Amikacine&lt;08.12.</t>
  </si>
  <si>
    <t>Augmintin 2.2 &lt;1.12.09 -04.12&gt;      Daptomycine 1g/j&lt;4.12. -               Rifampicine &lt;7.12.</t>
  </si>
  <si>
    <t>SSI</t>
  </si>
  <si>
    <t>Evolution chirurgicale?  2 semaine slarge spectre minimum</t>
  </si>
  <si>
    <t>Staph dorée MSSA                   Citrobacter Freundii                   Enterocoque</t>
  </si>
  <si>
    <t>Amoxi/Clav 1.2 3x/j &lt;1.12-4.12.&gt; 2.2 3x/j &lt;4.12.                                     Vanco &lt;4.12. -7.12&gt;</t>
  </si>
  <si>
    <t>Cipro puis selon antibiogramm</t>
  </si>
  <si>
    <t>Cocci gram +</t>
  </si>
  <si>
    <t>Osteomyelite chronique sur pied diabetique aec S/P amputation 5e Rayon pied G le 27.08.2009 --&gt; granulation --&gt; vac 07.10.09 --&gt; greffe de thiersch le 21.10.09  puis tt per os - ré</t>
  </si>
  <si>
    <t>Proteus vulgaris                         Staphylococcus aureus (MSSA)</t>
  </si>
  <si>
    <t>A priori 2 semaines iv pour infection de site operatoire et des tissue moux</t>
  </si>
  <si>
    <t>Proteus mirabilis                        Staphylocoque doré (MSSA) Enterococcus faeca. Peni-S</t>
  </si>
  <si>
    <t>BH12 232</t>
  </si>
  <si>
    <t>Candida au catheter</t>
  </si>
  <si>
    <t>Fluconazole 400mg &lt;07.12.</t>
  </si>
  <si>
    <t>2 semaines si pas de foyer secondaire</t>
  </si>
  <si>
    <t>Chir Vasc</t>
  </si>
  <si>
    <t>Candida albicans</t>
  </si>
  <si>
    <t>BH12 224</t>
  </si>
  <si>
    <t>Plaie chronique prétibiale G 2e syndrome de vol (fistule A-V) echec de greffe en 11.2009</t>
  </si>
  <si>
    <t>CHT</t>
  </si>
  <si>
    <t>durée du traitement 2 semaines si pas d'osteite et  materiel d'osteosynthese soujacent non infectée (douteux) ou ablaté --&gt; ablation possible?</t>
  </si>
  <si>
    <t>Cocci gram + propable Staph</t>
  </si>
  <si>
    <t>superfisielle: MSSA                                             Strepto mitiis                               Enterococcus spp</t>
  </si>
  <si>
    <t>BH12 117</t>
  </si>
  <si>
    <t>740 494</t>
  </si>
  <si>
    <t xml:space="preserve">Bactrim et rimactan du 24.09.09 au 4.11.09 puis stop Teicoplanine &lt;13.11   -21.12.&gt;                       Pip/Tazo &lt;04.11 - 7.12.&gt;                            ceftriaxone &lt;07.12   -14.12.&gt;          Ciproflaxacine 500 2x/j&lt;14.12.     Doxycycline 2x 100mg &lt;21.12.                                 </t>
  </si>
  <si>
    <t>E.coli Streptocoques, Enterococcus, Enterobacter  Staph Epi 11.12.</t>
  </si>
  <si>
    <t xml:space="preserve">GFR 43 (MDRD)                                                                     </t>
  </si>
  <si>
    <t>Peritonite 2e</t>
  </si>
  <si>
    <t>OM            OS</t>
  </si>
  <si>
    <t>Dermo/hypodermite pied D                                                                                              S/P arthrodese mediotarse pied D et lambeau pour arthrite septique en Janv. 2009                                                                                                                                      Allergie à la penicilline type I</t>
  </si>
  <si>
    <t>Infection d'articulation prothetique PTG D Precoce  2e urosepsis à Klebsiella pneumoniae  (Bacterièmie 1/4)                                                                                          S/P arthroscopie et rincage le 17.12.                                                                       PTG D primoimplantation 01.09.2009                                                                     PTG G primoimplantation 1997                                                                               DNID</t>
  </si>
  <si>
    <t>STI</t>
  </si>
  <si>
    <t>OM       OS</t>
  </si>
  <si>
    <t>BH14 121</t>
  </si>
  <si>
    <t xml:space="preserve">Malperforant plantaire D, ulcere, Dermohypodermite                               Osteomyelite à Proteus vulgaris et MSSA   metatarsienne proximale le 04.12.                                                                                                                                  NON-Diabetique   </t>
  </si>
  <si>
    <t>Ad amoxi/clav dès fermeture par lambeau plus biopsies  Decision des chirurgiens de rien faire --&gt; RAD</t>
  </si>
  <si>
    <t>Staph. Coag. Neg.                      Bac. Gram nég Enterobacter Clostridium perfringens</t>
  </si>
  <si>
    <t>Amoxi/clav 1.2 3x/j &lt;01.12.  - 16.12.&gt;                                        Ertapenem le 09.12. (pas de VVP)                                                    Cipro 2x500 &amp; Clinda 3x600      &lt;16.12. - 04.03.2010&gt;</t>
  </si>
  <si>
    <t>Lauraux Francoise           02.06.1921                             329228</t>
  </si>
  <si>
    <t xml:space="preserve">Cefpodoxim 200mg 1x/j po. &lt;09.11.   -01.12.&gt;                                           Erythromycine 500mg 3x/iv       &lt;30.11.  -01.12.&gt;                                  Amoxi/clav &lt;01.12.-   15.12.&gt;                 Cipro 2x750 &amp; Clinda 3x600 &lt;15-22.12.&gt;                    </t>
  </si>
  <si>
    <t>Enterococcus drain sacrée probable contamination / germe non relevant</t>
  </si>
  <si>
    <t>Gonzales Yvonne            29.06.1963                            510488</t>
  </si>
  <si>
    <t>Escarre sacrée, Sclerose en plaque, "Allergie à la Penicilline"  Fermeture par lambeau le 30.11.09</t>
  </si>
  <si>
    <t xml:space="preserve">Syndrome du pied diabetique G avec                                                                              -Dermohypodermite                                                                                                             </t>
  </si>
  <si>
    <t>Amoxi/clav 1.2g  3x/j &lt;18.12</t>
  </si>
  <si>
    <t>OS              OMV</t>
  </si>
  <si>
    <t>Pseudomonas multiresistant                    Enterobacter cloacae</t>
  </si>
  <si>
    <t>debridement avec biopsies osseuses  dès fermeture ad piperacilline/tazobactam (Tazobac) et amikacine (Amikine)                                                                                               Osteomyelite pied diabetique à enterobacter cloacae 07.12.2009: 2 semaines AB iv --&gt; 21.12. puis Cipro 2x750 et clinda 3x600 pendant 10 semaines --&gt; jusque au 07.03.2010</t>
  </si>
  <si>
    <t>Nock Bernhard                  11.04.1937                              68085</t>
  </si>
  <si>
    <t>Perret-Gentil Pierre          31.10.1950                              2484353</t>
  </si>
  <si>
    <t xml:space="preserve">STI              </t>
  </si>
  <si>
    <t>MSSA                         Helcococcus Kunzii</t>
  </si>
  <si>
    <t>Infection de clou centro medullaire ablaté le 21.10 remise clou cimenté, grand defecte cutané                                                                                                     Etat fébrile 38.9 sur probable infection associé au catheter</t>
  </si>
  <si>
    <t>MSSA                                            Enterococcus spp. Peni-S           Pseudomonas aeruginosa</t>
  </si>
  <si>
    <t>Schwitzguebel Pierre       22.04.1940                            2704461</t>
  </si>
  <si>
    <t>Rinsoz Jean-Jacques                    14.11.1948                                2701398</t>
  </si>
  <si>
    <t>Rubattel Frederic             24.02.1943                            570296</t>
  </si>
  <si>
    <t>Ruffieux Noel                     25.12.1964                              771178</t>
  </si>
  <si>
    <t>Clinda&lt;25.11-26.11&gt;
Cipro &lt;26.11-9.12&gt;
Meronem &lt;9.12-20.12&gt;
Linezolid&lt;9.12-20.12&gt;
PipTazo&lt;21.12-</t>
  </si>
  <si>
    <t>Pied diabetique mal perforant plantaire MIG et dermohypodermite       Hepatite C                                                                                                                           DID II</t>
  </si>
  <si>
    <t>Tahir Jafar                            17.09.1982                              837104</t>
  </si>
  <si>
    <t>Tropea Sonia
06.09.67
52092</t>
  </si>
  <si>
    <t>Uguen Joseph   18.03.1950                             976450</t>
  </si>
  <si>
    <t>Infection Urinaire MRSA</t>
  </si>
  <si>
    <t>Cipofloxacine 500mg 2x/j&lt;07.11. 13.12.&gt;                                                         Cotrimoxazole 1-0-1 &lt;13.-23.12.&gt;</t>
  </si>
  <si>
    <t>Amoxi/clav 2.2x3 &lt;19-22-10&gt;      Pip/tazo4x4.5&lt;27.11-17.12&gt;                 Cipro 2x750 &amp; amoxicilline 2x1000 &lt;17.12.09 - 01.01.2010&gt;</t>
  </si>
  <si>
    <t>Nausée vomissement, souhait rentrer  clinda 4 semaines</t>
  </si>
  <si>
    <t>Cefepime 2x2g   26.10&gt;                 Pip/tazo et (tobramycine 10j) &lt;26.10.                                                         Cipro 26.01.2010 2x750</t>
  </si>
  <si>
    <t>Augmentin 2.2.gr 4x/j                      &lt;04.11.2009 - 19.11.2009&gt;                                         &lt;03.12 -17.12.&gt;</t>
  </si>
  <si>
    <t xml:space="preserve">Surinfection plaie infra mammaire </t>
  </si>
  <si>
    <t xml:space="preserve">Genoud Agnès
23.01.1936                       2544588         </t>
  </si>
  <si>
    <t>Rad sans AB --&gt; Burges 01.2010</t>
  </si>
  <si>
    <t>Hofer Claude                26.08.1946                       56422</t>
  </si>
  <si>
    <t>Enterobacter cloacae               Enterococcus faecalis              Proteus mirabilis                        Gram - anaerobies                     E.coli amoxi/clav et cipro -R</t>
  </si>
  <si>
    <t>Enterocoque                           Staph coag. Neg.                         Pseudomonas etc…</t>
  </si>
  <si>
    <t xml:space="preserve">Amoxi/clav 3x 2.2g &lt;10.12.09&gt;    Teicoplanine 400mg 1x/j &lt;11.12. -20.12.&gt;                                                         Clinda 3x600 &lt;20-28.12&gt; </t>
  </si>
  <si>
    <t>Belaz Odette                       02.06.1930                            538483</t>
  </si>
  <si>
    <t>BH15 612</t>
  </si>
  <si>
    <t>Fem-pop MIG 20.11.09                                                                                                           Greffe de Thiersch 02.12. et 22.12.</t>
  </si>
  <si>
    <t>Pseudomonas                                  Staph. Epi</t>
  </si>
  <si>
    <t>pister ab-gramm 2semaine iv puis 10semaines p.o. si cipro sensible.                                                                                    RAD le 21.12. tt per os? --&gt; stefano giulieri</t>
  </si>
  <si>
    <t>Metraux Raymonde         20.09.1947                            45995</t>
  </si>
  <si>
    <t xml:space="preserve">Amoxi/clav 01.10-07.10
Cipro/Rimactan 11.12.09&gt;             Pip/Tazo &lt;11.12.09                           Vancomycine &lt;en post op puis stop&gt;                                                         </t>
  </si>
  <si>
    <t>Stop augmentin, Revision chirurgicale avec biopsie perilesionnel / osseuse puis traitement ciblé pendant 3 mois, stop Obracin 16.10.09, tazobac -&gt; 28.10.09, cipro 750 mg 2x/j et Rimactan 450 mg 2x/j  dès 29.10.09                RAD le 22.12. avec clinda 3x600 et Cipro 2x750 pour 6semaines (Staph epi, MSSA, Enterobacter)</t>
  </si>
  <si>
    <t>Chappuis Simone
03.01.1936
84227</t>
  </si>
  <si>
    <t>HO 621</t>
  </si>
  <si>
    <t>Pied diabetique avec necrose talon D, CA tete du pancreas, AOMI stade IV                                                                                                                                                      Amputation selon Burges le 07.12.2009 --&gt; problem infectieux reglé!</t>
  </si>
  <si>
    <t xml:space="preserve">Fardel Yvette                      16.01.1938                              1008542    </t>
  </si>
  <si>
    <t>Muetzenberg Roland                               20.01.1941                              555197</t>
  </si>
  <si>
    <t>Cellulite MIG, 2 ème récidive                                                                                              Lymphoedeme chronique</t>
  </si>
  <si>
    <t xml:space="preserve">Staph coagulase négatif l'os prox </t>
  </si>
  <si>
    <t>Salmonella enteritidis Dublin        Enterococcus faecalis Peni -R</t>
  </si>
  <si>
    <t>Cipro 2x750 rifa 2x 450 pendant 3 mois</t>
  </si>
  <si>
    <t xml:space="preserve"> osteomyelite: adaptation du treatment selon resultat de Biopsies, Rifampicine à rajouter des fermeture. AB-tt 2 semaines iv. Puis per OS (Cipro/clinda) 3mois</t>
  </si>
  <si>
    <t>Reinmann Helene             08.03.1959                            2703111</t>
  </si>
  <si>
    <t xml:space="preserve">Porchet Patrick             07.05.1974                      43950     </t>
  </si>
  <si>
    <t>Weissen Anne                   05.02.1964                           809424</t>
  </si>
  <si>
    <t>Fracture de Calcaneum G en 08/09 type burst avec mise en place d'une plaque à vis. Ouverture de la plaie depuis 2 semaines avec un écoulement - Toxicomanie
Débridement et prélèvements osseux le 13.10.09                                                   AMO 11.12.09                                                                                                                             RAD 22.12.</t>
  </si>
  <si>
    <t>Michaud Raymonde        16.04.1929                            2041741</t>
  </si>
  <si>
    <t>Amoci/Clav &lt;17.12.2009 -23.12.&gt;      poursiuite per os</t>
  </si>
  <si>
    <t xml:space="preserve">Soller Alexandre                27.10.1964                             582343   </t>
  </si>
  <si>
    <t>2 semaines iv. puis tt per os par Bactrim 2cpr 2x/j  et dalacin 600mg 3x/j pendant 10 semaines jusque au 25.02.2010</t>
  </si>
  <si>
    <t>Minder Andre                    24.05.1963                            156250</t>
  </si>
  <si>
    <t>transfert bois cerf poursuite Pip-Tazo</t>
  </si>
  <si>
    <t xml:space="preserve">Colomb Moussia
12.11.1942
338975
</t>
  </si>
  <si>
    <t>Nécrose humide orteil pied D                                                                                        IAMI IV avec S/P pontage veineux inversé fem-pop 08.2009                              Amputation 21.12.2009</t>
  </si>
  <si>
    <t>S/P Mastectomie avec greffe , plaie calme quasiment fermée le 24.12. ATT stop AB puis fermeture complete 2e, greffe 05.12.</t>
  </si>
  <si>
    <t xml:space="preserve">Selmonaj Berlind             05.08.1987                         2694012               </t>
  </si>
  <si>
    <t xml:space="preserve">2 semaines iv. puis levofloxacine 10 semaines                       Origine? Hématogène? Endocardite?                           </t>
  </si>
  <si>
    <t>Amoxi/Clav 3x2.2&lt;04.12. - 24.12.&gt;          Amikacine 1g 1x/j &lt;04.12. -11.12&gt;</t>
  </si>
  <si>
    <t>tt antibiotique adaptation des doses rénale  pour un probable MSSA, amputation pied pied durée selon diagnostique</t>
  </si>
  <si>
    <t>AB-tt 3mois, echec du lambeau tendon d'achille --&gt; remettre Pip-Tazo ou Clinda/Cipro  jusque au 28.01.2009</t>
  </si>
  <si>
    <t>STI             OMD</t>
  </si>
  <si>
    <t>Amoxi/Clav 2.2 3x/j &lt;11.12 -14.12&gt;     Cefuroxim 3x 1.5g &lt;24.12.                    Metronidazole &lt;24.12.</t>
  </si>
  <si>
    <t>BH13 521</t>
  </si>
  <si>
    <t>2semaines de tt, RAD le 24.12.</t>
  </si>
  <si>
    <t>Mobilia Pompilio              01.01.1935                              503222</t>
  </si>
  <si>
    <t>Floxapen 6x2g &lt;04.11  -22.12.&gt;               Penicilline G  &lt;30.10.- 04.11.&gt;       Rifampicine  &lt;30.10.- 04.11.&gt;                Amoxi/clav &lt;22.12.                                Vancomycine &lt;23.12. 28.12.&gt;              Rifampicine 2x450 &lt;23.12. -23.03&gt;</t>
  </si>
  <si>
    <t>adaptation du treatment selon antibiogram le 27.10. puis traitement d'eradication ad fermeture et debridement --&gt; adaptation du traitement selon resultats, durée total 3mois, per os Bactrim/Rifa</t>
  </si>
  <si>
    <t>Lambelet Anne-Marie    10.05.1938                            72003</t>
  </si>
  <si>
    <t>Cellulite: poursuite AB iv surveillance clinique                      Staph coag nég ne necessite pas de traitement ad clinda Cipro 2x500 pour 2 mois stop iv le 20.01.</t>
  </si>
  <si>
    <t>Lagnaz Raymond              09.11.1928                              966974</t>
  </si>
  <si>
    <t>Pied diabetique mal perforant D1 G avec dermo/hypodermite evoluant vers une phlyctene, surveillance clinique, CRP en dininution                   Amputation le 14.12.</t>
  </si>
  <si>
    <t xml:space="preserve">Oberson Martial                10.11.1943                               269237   </t>
  </si>
  <si>
    <t>Amoxi/clav &lt;17.12. -22.12.&gt;                 &lt;24.12. -  28.12.&gt;                       Ciprofloxacine 2x750 &lt;22.12. - 24.12&gt;                                                         Levofloxacine 500mg 2x/j &lt;29.12.</t>
  </si>
  <si>
    <t xml:space="preserve">Collioud Lucette               30.04.1928                            2372503                       </t>
  </si>
  <si>
    <t xml:space="preserve">1. Sepsis sévère d’origine abdominale le 05.11.2009 
• Abcédassions para-pancréatique sur probable fistule du Wirsung à Escherichia coli 24.11.09
o S/P mise en place d’un drain sous contrôle CT le 11.12. et le 28.12.2009
o Fistulation spontané au niveau de la plaie abdominale 15.12.09
2. Colonisation urinaire par Candida                                                                            3. Status post hémicolectomie pour colite ischémique sur embole de l’artère mésentérique inférieure avec colostomie de type Hartmann le 18.10.2009
</t>
  </si>
  <si>
    <t>Chir Visc</t>
  </si>
  <si>
    <r>
      <rPr>
        <u/>
        <sz val="10"/>
        <rFont val="Arial"/>
        <family val="2"/>
      </rPr>
      <t xml:space="preserve">Proteus mirabilis Resistant: </t>
    </r>
    <r>
      <rPr>
        <sz val="10"/>
        <rFont val="Arial"/>
      </rPr>
      <t>Cipro,cotrim,amoxi/clav,Pip/tazo</t>
    </r>
  </si>
  <si>
    <t xml:space="preserve">1. Bactériémie à Salmonella sérotype Dublin 2b/8 le 24.11.2009 avec :
   - Infection d’articulation prothétique (PTH droite) tardive hématogène
   - collection 3x2x11 cm du muscle psoas D
   - Débridement et lavage PTH D avec changement de tête prothétique le 11.12.2009
2. Infection urinaire à Enterocuccus faecalis résistant à la pénicilline 21.12.2009
</t>
  </si>
  <si>
    <t>Poursuite du traitement po pou une durée indefini ou vue de l'age et le mauvaise état génerale  de la patiente et la toxicité d'un traitement antibiotique d'eradication</t>
  </si>
  <si>
    <t xml:space="preserve">1. Mise en place d’un PTH à G le 27.10.2009 par voie antérieure avec
• Infection précoce per-opératoire poly-microbienne par Pseudomonas aeruginosa, Enterobacter cloacae, Proteus mirabilis, Enterococcus faecalis et Staphylocoque à coagulase négatif 12.11.2009
• Fracture péri prothétique (Vancouver B3) sur chute de sa hauteur le 04.11.2009 
• Ablation partielle de la prothèse totale de la hanche et cerclage fémoral le 10.11.2009 compliqué par :
• Arrêt cardiorespiratoire sur choc intra opératoire 
• Fermeture des couches musculaires et sous-cutanés le 11.11.2009
2. Colonisation MRSA inguinale le 17.11.2009
</t>
  </si>
  <si>
    <t>Pip/Tazo 4x2.25&lt;12.11. -  16.12.&gt;           Vancomycine 1x1&lt;14.11 -24.11&gt;           Levofloxacine 2x500 &lt;16.12. --&gt; durée indeterminé</t>
  </si>
  <si>
    <t>Martin Raymonde            09.04.1925                            1082782</t>
  </si>
  <si>
    <t>Syndrome de pied diabetique avec                                                                                    -dermohypodermite MIG  sur MPP D1 G                                                                                                                      -osteomyelite chronique                                                                                                      IRC sur HTA et DM</t>
  </si>
  <si>
    <t>Kormann Gladys             05.11.1951                                2680024</t>
  </si>
  <si>
    <t>Staphylocoque dorée (MSSA)</t>
  </si>
  <si>
    <t>Amoxi/Clav 4x1.2 &lt;26.12.</t>
  </si>
  <si>
    <t>Von Breidbach Randolf  13.01.1958           1000572</t>
  </si>
  <si>
    <t>1. Escarre sacrée propre 2. Infection urinaire sur Bricker à Enterbacter cloacae 19.09.2009  3.diarrhée sur Cipro , C.diff négatif mais leucocytes++++ --&gt; ad flagyl le 05.10.2009., colonisation MRSA et ESBL à suivre</t>
  </si>
  <si>
    <t>Pip/Tazo 3x4.5 &lt;05.12.-16.12&gt;            &lt;22.12.   - 01.01.2010                                          Tobra 1x300mg &lt;07.-16.12&gt;</t>
  </si>
  <si>
    <t>Zeiter Fernand                       29.05.1924                                2701764</t>
  </si>
  <si>
    <t>vomissement d'origine x                                                                                                          sp arthrite septique du coude d en 2008, et fistule cut avec arthrite à enterobacter cloacae et pseudomonas aeruginosa en juillet 2009, matériel prothétique en place</t>
  </si>
  <si>
    <t>OMS</t>
  </si>
  <si>
    <t>pos cefuroxime 2x500</t>
  </si>
  <si>
    <t>suspicion arthrite septique de la cheville d, bactériémie (1/4 à MSSA)                toxicomane à cocaine, méthadone</t>
  </si>
  <si>
    <t>augm&lt;3.1-5.1&gt;                                           floxa&lt;5.1-                                                   amik&lt;5.1-</t>
  </si>
  <si>
    <t>ponction ou lavage à discuter</t>
  </si>
  <si>
    <t>sta aureus</t>
  </si>
  <si>
    <t>Leoni Luca                                          25.2.1974                                     1045441</t>
  </si>
  <si>
    <t>bh 14 TRA</t>
  </si>
  <si>
    <t>arthrite septique à MSSA et sta epidermidis post op plastie lig croisé le 9.12.09</t>
  </si>
  <si>
    <t>sta aureus, epidermidis</t>
  </si>
  <si>
    <t>AB pos selon Abgramme</t>
  </si>
  <si>
    <t>strep disgalactiae</t>
  </si>
  <si>
    <t>Burnier Paul                                  12.2.1922                                        2388712</t>
  </si>
  <si>
    <t>14   CPR</t>
  </si>
  <si>
    <t>brûlures 15% surface corporelle (dos), sp débridement et tiersch le 23.12            possible surinfection vs colonisation +++</t>
  </si>
  <si>
    <t>augm&lt;6.1-</t>
  </si>
  <si>
    <t>suivi frottis dos</t>
  </si>
  <si>
    <t>CPR, Nordback</t>
  </si>
  <si>
    <t>Poursuite du traitement antibiotique iv à réevaluer la semaine du 04.01. , zinat dès 6.1</t>
  </si>
  <si>
    <t>Tienam --&gt; Rocéphine dès 27.11--&gt; Cipro 2x750 po dès 14.12               amoxicilline 3x 750 &lt;21.12. 23.12.&gt;    Teicoplanine 400mg &lt;23.12.-2.1&gt;</t>
  </si>
  <si>
    <t>MENH</t>
  </si>
  <si>
    <t>ciproxine dès 9.7.09-4.1.10&gt;</t>
  </si>
  <si>
    <t>probable collection de la hanche, ad RAD</t>
  </si>
  <si>
    <t xml:space="preserve">1. Infection de site opératoire jambe G avec dermohypodermite à Enterobacter cloacae intermédiaire au Piperacilline/Tazobactam le 08.12.2009
• Drainage d’un abcès et débridement le 09.12.2009                                                                                          VAC enlevé le 6.1, greffe de tierch le  7.1
2. Accident de la voie publique avec fracture tibia péroné Gusstillo III b ouverte du membre inférieur G le 20.11.2009              
</t>
  </si>
  <si>
    <t>imip&lt;14.12-21.12&gt;                                     cipro&lt;21.12-30.12&gt;                                       dalacin&lt;21.12-30.12&gt;                                 augm&lt;30.12-7.1&gt;                                        tavanic&lt;7.-28.1&gt;                        rimactan&lt;7.1-28.1&gt;</t>
  </si>
  <si>
    <t>MSSA , proteus penneri</t>
  </si>
  <si>
    <t>Brulure du pied avec surinfection  debridement le 16.12. puis greffe de Thiersch et pose de pompe à VAC le 22.12.probable infection pas assez ttt avec prob ostéomyélite pied d,</t>
  </si>
  <si>
    <t>sepk</t>
  </si>
  <si>
    <t>sp abcès inguinaux à répét, flore mixte ds contexte lymphoedème chronique                                                                                                                                                                    récidive dermohypodermite cuisse d (pas de collection à CT) le 9.1.2010                                                                                                                                                                                                  toxicomanie active iv</t>
  </si>
  <si>
    <t>Goncalves Manuel                    3.1.1954                                           2451428</t>
  </si>
  <si>
    <t>CPR 14</t>
  </si>
  <si>
    <t>SEPK</t>
  </si>
  <si>
    <t>chir visc</t>
  </si>
  <si>
    <r>
      <rPr>
        <b/>
        <sz val="10"/>
        <rFont val="Arial"/>
        <family val="2"/>
      </rPr>
      <t>pseudo aeruginosa, strepto dysgalactiae (os)</t>
    </r>
    <r>
      <rPr>
        <sz val="10"/>
        <rFont val="Arial"/>
      </rPr>
      <t>, prot mirabilis, sta doré</t>
    </r>
  </si>
  <si>
    <t>ostéomyélite chronique du pied d  avec amputation gros orteil le 6.1.10, pseudomonas+strepto dysgalactiae                                                                                                                DM insulino-requérant                                                                                                                            m de Charcot</t>
  </si>
  <si>
    <t>E Coli , strepto alpha hémolytique, sténotrophomonas (contaminant), strepto epidermidis MRSE</t>
  </si>
  <si>
    <t>arthrite septique genou g à E.Coli, staph epidermidis  MRSE                                             sp débridement et lavage le 13.12 et reprise pour échec de lambeau le 7.1.01                           VAC du30.12-4.1?</t>
  </si>
  <si>
    <t>bachmann carmen        13.6.1958</t>
  </si>
  <si>
    <t>BH 14</t>
  </si>
  <si>
    <t>Abcès sous-cut et cellulite abdominal post abdominoplastie avec reprise chir le 1.1.10  , évol défavorable le 8.1 avec rougeur +++ cut sous cic                                 sp abdominoplastie le 21.12.09                   sp bypass gastrique en 2008                      DM               allergie cut à pénicilline (pas réac à augmentin actuellement                              mycose des plis</t>
  </si>
  <si>
    <t>cipro&lt;30.12-1.1&gt;                     tienam&lt;1.1-6.1&gt;                                 vanco&lt;1.1&gt;                                     augm&lt;6.1-8.1&gt;                          imipen&lt;8.1-                                   fluconazol&lt;11.1&gt;</t>
  </si>
  <si>
    <t>imipenem jusqu'à enlever drain puis cipro 750 2x, dalacin600 3x pdt 5j post drain</t>
  </si>
  <si>
    <t>Dre Nordback</t>
  </si>
  <si>
    <t xml:space="preserve">Klebsiella pneumoniae, flore anaérobe mixte      </t>
  </si>
  <si>
    <t>Andre Leresche                                                       14.3.1925                                               445538</t>
  </si>
  <si>
    <t>TRA 14</t>
  </si>
  <si>
    <t>Luenenbourg</t>
  </si>
  <si>
    <t>pas ttt</t>
  </si>
  <si>
    <t>sp fracture pertrich le 1.1.10 avec pose clou gamma le 4.1.10                                              augm de la CRP dans contexte résorbsion hématome                                             colonisation pulm par H influenza                                                                               bradycardie sur cordarone</t>
  </si>
  <si>
    <t xml:space="preserve">De Angelis Dario                               25.8.1972                                             2144034                 </t>
  </si>
  <si>
    <t>Probst Alfred                                18.9.1938                                      255524</t>
  </si>
  <si>
    <t>Troillet Fabienne                                                                                     13.11.1969                                                                612137</t>
  </si>
  <si>
    <t>bh14</t>
  </si>
  <si>
    <t>plaie MIG post accident de moto en thailande avec défect cutané, débridement le 2.1.10, ad greffe le 7.1.10</t>
  </si>
  <si>
    <t>cipro&lt;19.12-3.1.09&gt;                                                   tazo&lt;7.1-12.1&gt;                                      augm&lt;12.1-19.1&gt;</t>
  </si>
  <si>
    <t>bacillus cereus (pas infection actuelle)</t>
  </si>
  <si>
    <t>Jenelten Francois                                                                 14.3.1989                                                         2704249</t>
  </si>
  <si>
    <t>BH14  TRA</t>
  </si>
  <si>
    <t>infection profonde du MID à E cloacae et Citrobacter braachii le7.12.2009                     fracture ouverte péronéo-tibiale d avec ischémie critique du MID et amputationdu pied d 14.12.09                                                                EF sur prob infection VVC le 3.1.10                                                   allergie cut (exanthème) à clinda</t>
  </si>
  <si>
    <t>&lt;cipro&lt;8.12-14.12&gt;                     pip/tazo&lt;14.12-3.1&gt;                  vanco&lt;3.1- 5.1&gt;                                 meonem&lt;3.1-5.1&gt;                                         clinda&lt;5.1-  7.1&gt;                                        cipro&lt;5.1-13.3.2010&gt;</t>
  </si>
  <si>
    <t>SUVA début de sem</t>
  </si>
  <si>
    <t>Dr Kounuk</t>
  </si>
  <si>
    <t>E cloacae et citrobact braachii</t>
  </si>
  <si>
    <t>Grandjean Joseph                         15.5.1930                                         48080</t>
  </si>
  <si>
    <t>BH 15 sc thor</t>
  </si>
  <si>
    <t>Dr Delessert</t>
  </si>
  <si>
    <t>ad cipro-dala dès que rad possible pour tra, durée 10sem pos</t>
  </si>
  <si>
    <t>Favre Claude                                                  25.3.1945                           251365</t>
  </si>
  <si>
    <t>Cardinaux Jean-Louis                 19.5.1936                                         405820</t>
  </si>
  <si>
    <t>SPK</t>
  </si>
  <si>
    <t>ortho</t>
  </si>
  <si>
    <t>arthrite septique de la hanche g à strept disgalactiae avec sp ablation tête du fémur le 23.12 et mise spacer, ad short term interval pour pose PTH, pose PTH le 15.1.10</t>
  </si>
  <si>
    <t>Necrose sèche 1er orteil à d et pied lat à d    sur pied diabétique, prob ostéomyélite chronique    et cellulite                                                                 sp amputation orteil 2-5 2009                                                           PM                                                                                             sp pontage veineux MID pour artériopathie st 4                                                  décomp resp sur prob pneumonie à MRSA (vs ARDS dans cxte infection pied) le 15.1</t>
  </si>
  <si>
    <t>arthrite septique genou d à strepto x                                                                               sp arthrite septique à MSSA genou d en novembre 2009                                         déficit immun sur dysfct granocytaire                                                                              sp amputation jambe g pr infection prothèse à répét                                                        anaphylaxie sur rimactan</t>
  </si>
  <si>
    <t>augm 31.12-11.1&gt;                                                    tazo&lt;11.1-19.1&gt;                                           cipro&lt;19.1-31.3&gt;                                              dala&lt;19.1-31.3&gt;</t>
  </si>
  <si>
    <t>Liard Jean-Claude                       3.2.1930                                           220101</t>
  </si>
  <si>
    <t>Staphylocoque dorée Peni-S!! Mais superficielle, plaie op stérile 8.1</t>
  </si>
  <si>
    <t>Proteus vulgaris                         Staphylococcus aureus (MSSA) fragm pied stérile 6.1</t>
  </si>
  <si>
    <t>E.coli gentil  (tjs 13.1)                                               Enterobacter cloacae    (tjs 13.1)                                                   C.albicans</t>
  </si>
  <si>
    <t>ttt bactrim min 1 an!!!</t>
  </si>
  <si>
    <t>ttt vanco jusqu'au 20.1 puis rimactan, cipro, fucidin jusqu'au 12.4.2010 (12 sem en tout)</t>
  </si>
  <si>
    <t>Neuhaus paul                               2.11.1935                                            2229350</t>
  </si>
  <si>
    <t>ortho 5ème</t>
  </si>
  <si>
    <t>sp arthroplastie hanche g le 4.1.2010 pour déplacement 2°Garden 1 en novembre                                                                                                                                     BPCO surinfecté, pseudomonas                                                                                     clostidium dans les selles (pas diarrhées)</t>
  </si>
  <si>
    <t>augm&lt;5.1-11.1&gt;                                            imip&lt;11.1-18.1&gt;                                       flagyl&lt;18-19.1&gt;</t>
  </si>
  <si>
    <t>Pasche Samuel                                               23.6.23                                         773522</t>
  </si>
  <si>
    <t>pneumonie</t>
  </si>
  <si>
    <r>
      <t xml:space="preserve">ttt 2 sem iv augmentin , puis </t>
    </r>
    <r>
      <rPr>
        <u/>
        <sz val="10"/>
        <rFont val="Arial"/>
        <family val="2"/>
      </rPr>
      <t xml:space="preserve">dalacin 600 3x/j 2 sem </t>
    </r>
  </si>
  <si>
    <t>strep alfa hémolytique, 17.12 pseudo</t>
  </si>
  <si>
    <t>Reinmann Hélène                                               8.3.1959                                                 2703111</t>
  </si>
  <si>
    <t>Weissen Anne                               5.2.1964                                          809424</t>
  </si>
  <si>
    <t>fin de vie, décédé le 19.1.2010</t>
  </si>
  <si>
    <t>Vallotton Donald                         14.11.1936                                            188584</t>
  </si>
  <si>
    <t>augm&lt;18.1-</t>
  </si>
  <si>
    <t>2 sem augm iv puis selon germe</t>
  </si>
  <si>
    <t>Di Francesco, Sandra                 26.2.1963                                          15934</t>
  </si>
  <si>
    <t>plaie profonde cuisse d                                                                                                         sp multiple tentamen, schizophrénie, amputation jambe d post tentamen</t>
  </si>
  <si>
    <t>Margot Marceline                        13.9.1935                                          677970</t>
  </si>
  <si>
    <t>Colussi Pompilio                        26.1.1930                                          878030</t>
  </si>
  <si>
    <t>hospit depuis 1,5 ans pour escarre, lambeau, retard mental, irc dialysé                   susp pneumonie nosocomiale le 19.1.10</t>
  </si>
  <si>
    <t>Farag Sami                                                        5.10.1955                                                   1034829</t>
  </si>
  <si>
    <t>Meylan Marie-Josée                                   15.10.1952                                           550420</t>
  </si>
  <si>
    <t>Amputation 4ème orteil g (transphalangienne) le 20.1.2010 pour mal perforant plantaire                                                                                                                         DM</t>
  </si>
  <si>
    <t>augm&lt;20.1-</t>
  </si>
  <si>
    <t>Metzker Philippe                                                                     4.10.1925                                                          249256</t>
  </si>
  <si>
    <t>bactériémie</t>
  </si>
  <si>
    <t xml:space="preserve">PTG d pour arthrose invalidente le 15.1.10                                                                            EF récidivant x   depuis 3j                                                                                                                           </t>
  </si>
  <si>
    <t>strept dysgalactiae (dans os)</t>
  </si>
  <si>
    <t>coryneforme, strepto alfa hémolytique</t>
  </si>
  <si>
    <t>adapter ttt au germe si possible, sinon ad discuter ttt et durée, diminuer le spectre AB voir stop!!</t>
  </si>
  <si>
    <t>prélèvement stérile!</t>
  </si>
  <si>
    <t>2 sem iv augm puis cipro-dala à rediscuter</t>
  </si>
  <si>
    <t>SEP avec tetraparésie                                                                                                              sp fermeture escarre sacré par lambeau le 30.11.2009                                               IU sur SV à E.Coli ESBL le 20.1.10</t>
  </si>
  <si>
    <t>Nour Akbar                                   6.8.1967                              2018815</t>
  </si>
  <si>
    <t>EF X    , sp plrs infections de PTHg (post radiottt pour sarcome),</t>
  </si>
  <si>
    <t>rad 23.1</t>
  </si>
  <si>
    <t>Fogarasi Laszlo                             29.10.1920                                        454567</t>
  </si>
  <si>
    <t>ostéite1/2 distal P2 O1 à g avec cellulite à l'admission                                                                                                    sténose distale du pontage                                                                                                                              sp pontage jame g en 2008                                                                                                     nephrectomie g en 1960 pour tbc, CA prostate</t>
  </si>
  <si>
    <t>imip&lt;19.1-26.1&gt;                                                          clarithro&lt;19.1-20.1&gt;</t>
  </si>
  <si>
    <t>Belicha Jean                                       4.4.1944                                      86391</t>
  </si>
  <si>
    <t>débridement profond et amputation  MTP I du pied d pour pied diabétique le 18.1.2010                                                                                                  bactériémie 1/4 à cocci + le 18.1                                                                                                                                DM, IRC</t>
  </si>
  <si>
    <t>discuter ttt</t>
  </si>
  <si>
    <t>Engler Eveline               30.3.1931                       206750</t>
  </si>
  <si>
    <t>inf urinaire</t>
  </si>
  <si>
    <t>mal perforant M1G sur pied diabétique et pied de charcot à g. sp débridement MTP1 le 27.1.10</t>
  </si>
  <si>
    <t>Soller Alexandre                                27.10.1964                                        582343</t>
  </si>
  <si>
    <t xml:space="preserve">Dehiscence secondaire au niveau de la plaie du pied 2cm mais profonde, fibrineux, pas d'écoulement, ttt jusqu'au 4.3.2010 </t>
  </si>
  <si>
    <t>cipro jusqu'au 8.3</t>
  </si>
  <si>
    <t>suivi évolu, ad passage pos cipro dala selon évol MID</t>
  </si>
  <si>
    <t>pseudo, c.difficile (plutôt colonisation qu'infection)</t>
  </si>
  <si>
    <t>rad prob début de sem ttt conservateur</t>
  </si>
  <si>
    <t>Lucrezia Niurka                      14.10.1973                                         2438806</t>
  </si>
  <si>
    <t>TRA14ème</t>
  </si>
  <si>
    <t>éval suite en fct Abgramme</t>
  </si>
  <si>
    <t>CPR14ème</t>
  </si>
  <si>
    <t>Mayor Jérôme, 
05.01.1978
524292</t>
  </si>
  <si>
    <t>Gonzalez, Irène
13.06.1989
2711463</t>
  </si>
  <si>
    <t>TRA14ème
214</t>
  </si>
  <si>
    <t>Coquerand Isabelle                      2.11.1972                                57021</t>
  </si>
  <si>
    <t>Malperforant plantaire D, ulcere, Dermohypodermite                               Osteomyelite à Proteus vulgaris et MSSA   metatarsienne proximale le 04.12.                                                                                                                                  NON-Diabetique   
Amputation 4-5è orteils D</t>
  </si>
  <si>
    <r>
      <t xml:space="preserve">Amoxi/clav &lt;26.11   -08.12&gt;          Meropenem &lt;08.12. - 12.1&gt;                         Amikacine 1g 1x/j &lt;08.12. - 7.1&gt;                                   </t>
    </r>
    <r>
      <rPr>
        <b/>
        <sz val="10"/>
        <rFont val="Arial"/>
        <family val="2"/>
      </rPr>
      <t>cipro&lt;12.1-8.3&gt;</t>
    </r>
  </si>
  <si>
    <t>spacer stérile
résultat prélèvements et sonnication -&gt; stérile</t>
  </si>
  <si>
    <t xml:space="preserve">pas ttt
Augmentin &lt;29.01 - 02.02&gt;
</t>
  </si>
  <si>
    <t>ad augm 2.2 3x/j pdt 3-5j en post op
Gritty le 03.02
SV changée le 01.02</t>
  </si>
  <si>
    <t>abcès (dos et plante pied) et plaie plantaire profonde du pied d à sta doré + bactériémie à sta doré  le 18.1.10, sp débridement 20.1.2010                                                                                                                            pieds de charcot, polyneuropathie des MI</t>
  </si>
  <si>
    <t>sp amputation (tête 5è MT) MPP d 5ème rayon pour OM le 27.1.10                                              DM
Mal perforant plantaire pied D (calme)</t>
  </si>
  <si>
    <t>fracture du coude avec OS le 6.1 à Cuba (suite AVP), artrite septique et OM à saph épidermidis -&gt;drainé le 23.01 avec mise en palce billes Gara.</t>
  </si>
  <si>
    <t>Grivaz Hedwig
05.02.1922
446546</t>
  </si>
  <si>
    <t>Bouille, Jean-François
12.06.1958
2711588</t>
  </si>
  <si>
    <t>Boschat Thierry
09.05.1974
2412118</t>
  </si>
  <si>
    <t>RAD le 29.01</t>
  </si>
  <si>
    <t>récidive infection site opératoire inguinal g prob à MRSA , sp débridement en salle le 13.1 , ouverture/fermeture et remise redon en chambre le 26.1                                                                                                                               sp infection site op inguinal d à MRSA et proteus mirabilis le 31.12.09                  sp curage ggl inguinal d le 2.12.09 pour mélanome 2eme orteil                              TVP MID en juin, récidive en décembre (tvp sptique?)                                                                     LLC                                                                                                                                                 sp splénectomie</t>
  </si>
  <si>
    <t>MIPH</t>
  </si>
  <si>
    <t xml:space="preserve">Grandjean Marcelle
03.01.1926
27067
</t>
  </si>
  <si>
    <t>Chabloz Jean-Pierre   12.12.1936                              2696648</t>
  </si>
  <si>
    <t>Ginestoux Daniel              16.01.1944                               2259472</t>
  </si>
  <si>
    <t>Grandjean Claudine          26.11.1930                              248726</t>
  </si>
  <si>
    <t>Rod Edmond                          25.09.1923                                     177258</t>
  </si>
  <si>
    <t>Steiger Elisabeth               23.06.1953                            1078082</t>
  </si>
  <si>
    <t>RAD probablement cette semaine</t>
  </si>
  <si>
    <t>Gonzalez Yvonne                            29.6.1963                                        510488</t>
  </si>
  <si>
    <t>augm&lt;23.1- 1 mois</t>
  </si>
  <si>
    <t xml:space="preserve">Plan thp: AB jusqu'à consolidation os (4-5 mois) puis AMO
</t>
  </si>
  <si>
    <t>OM aiguë coude G post-AMO -&gt; drainage chir coude le 01.02. Redons enlevés le 03.02
s/p fx coude en août 2009 -&gt; AMO avec adhésiolyse le 25.01.2010
EF nuit 30-31.01</t>
  </si>
  <si>
    <t>6 sem de ttt en tout</t>
  </si>
  <si>
    <t>Roulet Nicodeme
16.11.1987
569771</t>
  </si>
  <si>
    <t>Noverraz Pierre
13.02.1943
330631</t>
  </si>
  <si>
    <t>ortho 5è
509</t>
  </si>
  <si>
    <t>ortho 6è
622</t>
  </si>
  <si>
    <t>Mal perforant plantaire 1er orteil pied D
Fx Weber B cheville D le 14.01 -&gt; ttt conservateur
Diarrhées probablement sur AB. Cl neg(toxine)
Tr bipol, HTA, DNID, cirhhose Ch A
NOTION ALLERGIE BACTRIM (réaction??)</t>
  </si>
  <si>
    <t>Plaie gros orteil (21.01): Citrobacter Koseri, MSSA, Strepto anginosus/milleri, Peptostreptoc,</t>
  </si>
  <si>
    <t>Flagyl jusqu'à fin sx digestifs
Actuellement pas de geste chir prévu pour orteil car plaie calme -&gt; pas indication à poursuivre AB (si geste: ad AB (Augmentin) iv 2 sem puis po). A reçu 2 sem de ttt, come infection t.mous, même si sait que c'est très prob OM.</t>
  </si>
  <si>
    <t>Nyatale N'Djemoti Hervé
15.08.1986
2495688</t>
  </si>
  <si>
    <t>Augmentin &lt;20.01 -</t>
  </si>
  <si>
    <t>Perret-Gentil Pierre-Alain
31.10.1950
2484353</t>
  </si>
  <si>
    <t>Bolek Salman
05.02.1965
782582</t>
  </si>
  <si>
    <t>Incision abcès para-anal le 01.02.10</t>
  </si>
  <si>
    <t>Augmentin &lt;2.2 - 7.2&gt;</t>
  </si>
  <si>
    <t>Rezso, Anne-Marie
17.07.1939
965115</t>
  </si>
  <si>
    <t>Pas</t>
  </si>
  <si>
    <t>Kitenge Lopez, Logan Luis
14.07.1980
236433</t>
  </si>
  <si>
    <t>Augmentin &lt;29.01 -</t>
  </si>
  <si>
    <t>Selvarajah Sellathuri
31.12.1950
496060</t>
  </si>
  <si>
    <t>Fantoli, Jean
16.11.1926
482035</t>
  </si>
  <si>
    <t>CHT - TRA</t>
  </si>
  <si>
    <t xml:space="preserve">Chappuis Monika                     7.1.1940
</t>
  </si>
  <si>
    <t>OML</t>
  </si>
  <si>
    <t>inf cath</t>
  </si>
  <si>
    <t>SA, OM</t>
  </si>
  <si>
    <t>OMD + STI</t>
  </si>
  <si>
    <t>OML + SA</t>
  </si>
  <si>
    <t>STI - OMD</t>
  </si>
  <si>
    <t>1. Nécrose D5 à gauche traitée par amputation transmétatarsienne 4ème et 5ème rayon le 18.12.2009 avec
• ostéomyélite métatarsienne polymicrobienne : Staphylococcus aureus, Enterobacter cloacae, Pseudomonas aeruginosa, Streptococcus alpha hémolytique, Enterococcus faecalis.
• Dermo-hypodermite 
2. Ulcère chronique mixte du membre inférieur gauche
3. Insuffisance rénale chronique de stade III 
4. dermohypodermite vs allergie vs vasculite MId le 18.1
5. Intertrigo pli inguinal
6. Colite à Cl difficile le 21.11.09</t>
  </si>
  <si>
    <t>Abcès cuisse (10.01): sta épi et bacille g+ coryneforme(en surface sur prélèvements)
Abcès cuisse D (25.11): Klebsiells, Enterococcus faecalis, Peptostreptoc
Abcès inguinal (20.11): Klebsiella, Strepto alpha-hemolyt, Bacille coryneforme, Acinetobacter
HC (19.11): Staph hominis (1/4 bt)</t>
  </si>
  <si>
    <t>Abcès (13.1): MRSA, Klebsiella, Proteus
Plaie ing (19.01): Proteus mirabilis,K.pneumoniae, E.Coli ESBL
Redon (6.1): MRSA
Lymphocèle (31.12): MRSA, Proteus mirabilis</t>
  </si>
  <si>
    <t>urine (SV) (10.1 + 24.1): Emterococcus faecalis (colonisation)
Plaie MIG (10.1): MSSA, Klebsiella, Pseudomonas, Morganella morgani, Proteus</t>
  </si>
  <si>
    <t>Abcès pied (18+20.1): MSSA
HC 18.1: MSSA (2/2 bt)</t>
  </si>
  <si>
    <t>U (pas SV): Morganella morgani (19.1), Enterobactérie (19.1)</t>
  </si>
  <si>
    <t>Brouchoud Michel                                       6.11.1946
2424720</t>
  </si>
  <si>
    <t>Abcès pied (27.1): stérile</t>
  </si>
  <si>
    <t>Os (27.1): MRSA
Enterocoque</t>
  </si>
  <si>
    <t>Humerus D (22+24.1) sta epidermidis</t>
  </si>
  <si>
    <t>HC (24.1): K.pneumoniae (4/4 bt)
Frottis greffe escarre sacr (29.12): MRSA
Frottis escarre (26.10): proteus, Pseudomonas, MRSA</t>
  </si>
  <si>
    <t>bactériémie sur prob infection d cat seldinger fémoral d le 28.1.2010               myéloméningocèle avec etraparésie                                                                                    escarre sacré                                                                                                                               colostomie + bricker
IRT dialysée (fistule MSG: syndr de vol -&gt; plus utilisable pd 1mois -&gt; posé Seldinger fem D le 25.01 -&gt; pas fonctionnel -&gt; posé jug G)
Colonisation MRSA (aine, escarre sacré)
ALLERGIE CIPROFLOXACINE ET NOROXINE (OED)</t>
  </si>
  <si>
    <r>
      <t xml:space="preserve">infection secondaire d'une plaie ing G op à MRSA
- drainage le 08.01
- fermeture le 22.1, retrait penrose le 27.1
- révision plaie le 04.02 pr suintement
sp pontage prothétique iliaque d (fe-fem pr anévrisme fem G le 09.10.09)                                                                                        </t>
    </r>
    <r>
      <rPr>
        <b/>
        <sz val="10"/>
        <rFont val="Arial"/>
        <family val="2"/>
      </rPr>
      <t>allergie tazobac (cutané, type I, après 24h)</t>
    </r>
  </si>
  <si>
    <t>Porchet,Patrick,
07.05.1974
43950</t>
  </si>
  <si>
    <t>Thrombectomie (Fogarty) et fasciotomie MIG le 15.1 pr ischémie critique MIG -&gt; Thiersch + VAC, RAD le 31.01.10 (Kefzol 4j post-op)
02.02: Déhiscence plaie avec saignement +/- pus et dlrs (pas cellulite)
DNID</t>
  </si>
  <si>
    <t>infection site opératoire à MRSA                       
sp remplacement de aorte descendante le 16.11.2009 (dissection ao)                                                   - déhiscende de la plaie dès 31.12.09
- reprise plaie le 04.02 -&gt; VAC en place
pneumopathie interstitielle x                           
EP sur thrombose cat jug int d et g le 30.11.09                                                                Colite à clostridium le 14.1</t>
  </si>
  <si>
    <t>Brand Frederic,
27.12.1965
2643359</t>
  </si>
  <si>
    <t>15è, CHT</t>
  </si>
  <si>
    <t>Migliorini Mario,
12.11.1946
145427</t>
  </si>
  <si>
    <t>SORTI 25.01.2010</t>
  </si>
  <si>
    <t>suivi culture, clinique
RAD 29.01.2010</t>
  </si>
  <si>
    <t>RAD 04.02.2010</t>
  </si>
  <si>
    <r>
      <t xml:space="preserve">Les chirurgien renocent à une réintervention, poursuite tt antibiotique,culture de drain à pister, écoulement de necrose pancréatique. Dernière culture nég (17.1). </t>
    </r>
    <r>
      <rPr>
        <b/>
        <sz val="10"/>
        <rFont val="Arial"/>
        <family val="2"/>
      </rPr>
      <t>Ttt pour 2 sem à réévaluer début sem prochaine (switch de tt aux 2 sem)
TRSF PAYERNE LE 05.02.2010</t>
    </r>
  </si>
  <si>
    <t>Blanc Sylvaine
03.05.1940
383784</t>
  </si>
  <si>
    <t>aucun</t>
  </si>
  <si>
    <t>Chlamydia et Gono urinaire: neg
2 sem ttt iv, puis switch po par Bactrim 3x1cp/j pd 2 sem (si CRP normale et plaie OK)</t>
  </si>
  <si>
    <t>Arthrite septique 2 genoux à MSSA. (DD: nouvelle infection vs infection 10.09 insuff tttée)
- lavage artic le 30.01 + 04.02
s/p arthrite septique MSSA  (St-Loup) 09-10.2009 (Augmentin 2 sem puis Dalacin pr 6 sem en tout)
Toxicomanie iv active
HCV chronique
VVC posée le 04.02 au bloc</t>
  </si>
  <si>
    <t>Curreli, Giovanni
10.04.1940
897932</t>
  </si>
  <si>
    <t>Nour Akbar
06.08.1967
34616</t>
  </si>
  <si>
    <t xml:space="preserve">Augmentin &lt;05.02 - </t>
  </si>
  <si>
    <t>Suivi par Dr Trampuz avec Dr Borens</t>
  </si>
  <si>
    <t>s/p sarcome cuisse G avec nécrose musculaire et osseuse post-rxthp
- PTH G mise en palce, ablation en 2009 en raison surinfection multiR avec fistule cutanée (MSSE)
-Infection articulaire à St hominis en 2005
EF avec augmentation CRP</t>
  </si>
  <si>
    <t>ulcère chronique du talon g avec  ostéomyélite chronique à germe x, ulcère jusqu'à os, pas dermohypodrmite , ad amputation 03.02                                                                                      DM
Colonisation MRSA (gorge, pli inguinal)</t>
  </si>
  <si>
    <t>Dougoud René
12.06.1922
530116</t>
  </si>
  <si>
    <t>pas</t>
  </si>
  <si>
    <t>Greffe peau fine talon D pour escarre décubitus (27.01.2010)
s/p pontage MI ddc en juillet 2009
CMP isch (s/p IM et PAC en 1992) et valvulaire. HTA
IRC
Colonisation MRSA (nez, 21.01)</t>
  </si>
  <si>
    <t>Dupuis Roger
19.02.1939
2549652</t>
  </si>
  <si>
    <t>CHT, 15è</t>
  </si>
  <si>
    <t>Ablation VVC le 9.2
Trsf Montreux
Suivi tests hépatiques</t>
  </si>
  <si>
    <t>Chammartin, Bernard
12.12.1927
2713628</t>
  </si>
  <si>
    <t>Aktepe Ali
19.12.1956
772625</t>
  </si>
  <si>
    <t>Déhiscence cicatrice + nécrose superficielle lat calcaneum D, s/p fx calcaneum ddc (7.1.10) (ORIF)</t>
  </si>
  <si>
    <t>Vanco pour 2 sem puis discuter suite ttt po
Pas décolonisation car plaie
Durée ttt: 12 sem</t>
  </si>
  <si>
    <t>Augmentin &lt;2.2 - RAD
Vanco &lt;07.02 - RAD
Dès RAD: Rifampicine 2x450mg/j, Tavanic 2x500mg/j. Durée: 6 sem.</t>
  </si>
  <si>
    <t>Plaie superf (3.2): en cours
Plaie prof (3.2): St epid (MRSE)
HC (2.2): Stériles
Prélévements sous AB -&gt; germes sélectionnés</t>
  </si>
  <si>
    <t>Abcès cuisse G post pontage fem-pop veineux + proth biol le 23.12.09 pr IAMIG (Dlrs cicatrice dep 31.01, EF 31.01+01.02) traumatique
-CT 02.02: collection liq face ext cuisse sc 3x3x2cm
-Frottis plaie prof 03.02: St epid (peniR, oxaR). Frottis fait sous Augmentin</t>
  </si>
  <si>
    <t>Fx tibia-péroné trimalléolaire + luxation -&gt; réduction x2  + plâtre (7.2)
HTA
ALLERGIE PENICILLINE</t>
  </si>
  <si>
    <t>Amputation 3è orteil pied G (malgré mv vascularisation) janv 2010
Révision (amputation 4è orteil pour couvrir site 3è orteil avec peau) le 03.02.10
Pontage fem-pop le 21.01.10
DM, HTA</t>
  </si>
  <si>
    <t>2 sem floxapen pour bactériémie puis switch  po: Dalacin 3x600mg/j pr 4 sem si OM, (2 sem si infection t.mous) -&gt; considéré comme OM selon TRA</t>
  </si>
  <si>
    <t>Ecoulement plaie op calcaneum G
- s/p fx calcaneum G + fx L3(Fixation L2-L4) sur chute le 22.12.09</t>
  </si>
  <si>
    <t>Excision lésion anale
s/p greffe rénale (1993), HTA</t>
  </si>
  <si>
    <t>pas
pas allergies. CAVE méthadone</t>
  </si>
  <si>
    <t>Monnier Philippe
14.12.1971
187483</t>
  </si>
  <si>
    <t>Surinfection coude G post-OS (dlrs dep 2.2, rougeur dep 3.2)
- s/p OS pr fx ouverte Gustilo 1 (juin 09)
s/p polytrauma sur défenestration (juin 09), avec rupture rate, PTX, fx bassin, fx L2, fx cheville G (Weber B)
Polytoxicomane, sous Méthadine
HIV, HCV, non-tttés. (CD4 = 737 en 10.2009, virémie = 3,11 E4)</t>
  </si>
  <si>
    <t>Demont Arielle Marie
22.05.1952
71811</t>
  </si>
  <si>
    <t>Lammler Liliane
24.06.1943
970977</t>
  </si>
  <si>
    <t>Pahud Bernard,
05.03.1948
1068493</t>
  </si>
  <si>
    <t xml:space="preserve">Malléole ext D  (03+06.11): E.coli Streptocoques, Enterobacter cloacae, Pseudomonas, Staph coag neg. 
Talon (17.9) Enterocoque faecalis, Enterobacter cloacae, E.Coli
HC 20.9: Streptocoques angiosus/milleri (1/4), E.Coli (1/4), </t>
  </si>
  <si>
    <t>1. Ostéomyélite chronique fibulo-malleolaire à Enterobacter cloacae et E. coli  le 06.11.2009 avec
• Arthrite septique fibulo-talaire par contigüité traité par résection articulaire et arthrodèse avec fixateur externe le 16.12.2009, actuellement fermée
• Couverture par lambeau le 17.12.09                                                                                                                                                                                                                                                                                                  - réouverture de la plaie le 28.1.2010
2. Sepsis sévère sur bactériémie à Escherichia coli et Streptococcus du groupe anginosus/milleri à point de départ cutané le 20.09.2009
3. Insuffisance artérielle du membre inférieur de stade 4 à D  traité par un pontage extra anatomique synthétique axillofémoral D le 16.10.2009
reprise au bloc le 6.1.10,                                                                                                                  4. sp pontage fémoro-poplité à g le 13.1.09</t>
  </si>
  <si>
    <t>Ziegenhagen Cindy
17.12.1982
331608</t>
  </si>
  <si>
    <t>Plaie calme -&gt; suivi clinique jusqu'à lundi 15.02, puis prob RAD</t>
  </si>
  <si>
    <t>Thiersch pour plaie face ant tibia (MIG) le 8.2 suite à morsure chat/chien
Angiol: bonne perfusion periph</t>
  </si>
  <si>
    <t>Récidive OM MPP 5è orteil G sur pied db -&gt; débridement et fermeture le 09.02</t>
  </si>
  <si>
    <t>Ad chirurgie le 15.2 probablement</t>
  </si>
  <si>
    <t>10.2: AMO + drainage
RAD 11.2</t>
  </si>
  <si>
    <t>tazo&lt;29.1 - 01.02&gt;
Rocéphine &lt;01.02 - 02.02&gt;
Amikacine (500mg après dialyse) &lt;03.02 - 11.02&gt;</t>
  </si>
  <si>
    <t>Ad audiogramme</t>
  </si>
  <si>
    <t>Remplacement prothèse ao-bifem pr pseudoanévrisme anastomose prox au niveau a fem comm (2.2)</t>
  </si>
  <si>
    <t xml:space="preserve">Micioni Giovanna
19.12.1948
471337
</t>
  </si>
  <si>
    <t>lambeau escare sacré le 15.1.2010 
- surinfection cicatrice 21.1 (arraché redon)
- sp ouverture pour drainage le 21.1
- Réfection lambeau le 03.02                                                                                      Paraplégie  SM sur fx (1995)                                                                                                                                     IU à E.Coli et enterocoque le 16.1.2010, sur SV à demeure (vessie neurog)
Diverticulose colique
DNID
s/p fx tibia sur chute (10.01.09), ttt conservateur</t>
  </si>
  <si>
    <r>
      <t xml:space="preserve">Seldinger femoral enlevé le 30.01. Reste Seldinger jug G posée avant bactériémie!
STOP Rocéphine à cause de pb d'accès veineux
PAS CIPROFLOXACINE CAR ALLERGIE
</t>
    </r>
    <r>
      <rPr>
        <b/>
        <sz val="10"/>
        <rFont val="Arial"/>
        <family val="2"/>
      </rPr>
      <t>RAD le 13.02!</t>
    </r>
  </si>
  <si>
    <t>Genoux (drainage) (29+30.1): MSSA
Liquide articul (4.2): MSSA
HC (29.1): St epid (1/4 bt)</t>
  </si>
  <si>
    <t>Fx ouverte malléole G le 21.01 -&gt; suture ligt deltoïde, pas mat OS sur péroné, mise en place fixateur externe (enlevé le 01.02)
Révision plaie le 01.02.10 avec mise en palce greffe Thiersch</t>
  </si>
  <si>
    <t>Cheville G (27.1): Bacillus Cereus (R peni, oxa, ceftri, S Cipro, Levo)
Cheville (1.2): Enterobacter cloacae, Bacillus cereus, MRSE
Trou fix ext (5.2): Enterobacter Cloacae</t>
  </si>
  <si>
    <t>Mollet (27.1): MSSA +  Bacille Gram neg type proteus</t>
  </si>
  <si>
    <t>Frottis coude (30.01)+ fragment os (01.02): MSSA
HC (31.1): Stériles</t>
  </si>
  <si>
    <t>Ablation clou centromédullaire tibia D le 10.02 pr nécrose cutanée avec déhiscence cicatrice et infection  matériel OS MID
- s/p mise en palce clou cimenté chargé Vanco tibia D (19.10)
- Ablation billes Gara le 24.11
- s/p stabilisation fx par clou tibial le 01.09.9, enlevé le 19.10 car surinfection MSSA
s/p AVP mars 2009 avec fx ouverte st III B selon Gustilo, avec lacération rate et foie
HCV chron
Spondylarthropathie HLA B27 avec att axiale et periph
Toxicomanie, tabagisme. CAVE: METHADONE !!!</t>
  </si>
  <si>
    <t>Maladie Verneuil, excision kystes axillaires bilat le 20.01.10
- Thiersch axillaire (2 VAC) le 9.2.10
Ablation condylomes inguinaux -&gt;greffe Thiersch inguinal
HBV non-active</t>
  </si>
  <si>
    <t>Pas prélévements</t>
  </si>
  <si>
    <t xml:space="preserve">Suivi par Dr Trampuz avec Dr Borens
Selon discussions Dr Trampuz-Dr Nussbaumer: augmentation CPR probablement reflet de pathol hemato-oncol X </t>
  </si>
  <si>
    <t>Biopsie cavité femur + cavité articulaire (2.2): MSSE
HC (26.1): stériles
Urines (26.1): Stérile
HC (22.1): stériles
Urines (26.1): stériles</t>
  </si>
  <si>
    <t>Plaie pus (8.2): stérile</t>
  </si>
  <si>
    <t>Gygax Walter
02.06.1930
2706034</t>
  </si>
  <si>
    <t xml:space="preserve">Plaie pied (22.01 + 01.02): St coag neg (pas ABgr)
Fragment pied D (3.2): St epid + Staph warneri
</t>
  </si>
  <si>
    <t>STI + OM</t>
  </si>
  <si>
    <t>fracture</t>
  </si>
  <si>
    <t>escarre</t>
  </si>
  <si>
    <t>IAMI st 4  avec:
- s/p pontage MID en 2003
- amputation 1er orteil pied G en 2003
- Amputation 1er orteil D (10.02.10) pr nécrose
Fistule AV MSG (en prévention dialyse), révision 20.02.10</t>
  </si>
  <si>
    <t>IAMI</t>
  </si>
  <si>
    <r>
      <t xml:space="preserve">RAD en cours de sem.                                             </t>
    </r>
    <r>
      <rPr>
        <sz val="10"/>
        <rFont val="Arial"/>
      </rPr>
      <t>CRP 7</t>
    </r>
  </si>
  <si>
    <t>Plaie (29.1): MSSA, St coag neg, H. Parainfluenza, Coryneforme, Strepto alpha-hemolyt, Prevotella melaninogenica
Os 5è rayon (10.2): stérile</t>
  </si>
  <si>
    <t xml:space="preserve">Mannion Allister                        22.11.1960                                           2657899                 </t>
  </si>
  <si>
    <t>OS</t>
  </si>
  <si>
    <t>Ruch Olivier                                                   17.09.1961                                                                    487416</t>
  </si>
  <si>
    <t>Amputation transméta 2e orteil s/nécrose sèche le 10.02 :                                     - DMIR                                                                                                                                                - insuff veineuse et IC                                                                                                             Escarre sacré et ostéite chron. :                                                                                         - sp lambeau fessier pédiculé 3/09                                                                                      - sp sp multiples débridements et VAC et infection MSSA ttt par imipenem/levo pr suspicion rx d'ostéite (12/08-11/09)                                               Colonisation MRSA (sacrum orteil D)</t>
  </si>
  <si>
    <t>T RA</t>
  </si>
  <si>
    <t>Frottis plaie tibia D (11.1) : MSSA, S.dysgalac,SCN.                     Escarre sacré (11.1) : P.vulgaris, E.coli, MSSA, S.dysgalac, Corynebacterium.                              PICCline MSD (18.1) : MSSA, S.dysgalac                                                 HC (11.1, 30.1) : stériles.                          Os orteil 2 (10.2) : S. dysgalac, E. faecalis, MRSA.</t>
  </si>
  <si>
    <t xml:space="preserve">Bortolotti Jocelice                   09.12.1982                                          2309124                           </t>
  </si>
  <si>
    <t>CPR 14e</t>
  </si>
  <si>
    <t>CPR (Bron 42511)</t>
  </si>
  <si>
    <t>med (Greiser 40476)</t>
  </si>
  <si>
    <r>
      <t xml:space="preserve">ad prophylaxie par benzatine </t>
    </r>
    <r>
      <rPr>
        <b/>
        <sz val="10"/>
        <rFont val="Arial"/>
        <family val="2"/>
      </rPr>
      <t>pénicilline dépôt im (2.4 mioU)</t>
    </r>
    <r>
      <rPr>
        <sz val="10"/>
        <rFont val="Arial"/>
      </rPr>
      <t xml:space="preserve"> 1x/mois pdt 6 mois à la fin du ttt p.os (1ère dose ici!)                                                                                           </t>
    </r>
    <r>
      <rPr>
        <b/>
        <sz val="10"/>
        <rFont val="Arial"/>
        <family val="2"/>
      </rPr>
      <t>RAD le 19.02</t>
    </r>
  </si>
  <si>
    <t>TRA (Buchegger 42539)</t>
  </si>
  <si>
    <t>CPR + CCV (Berdajs 42306, Betsi 47937)</t>
  </si>
  <si>
    <t>urine (16.1): E.coli, Enterocoque.                        Escarre (15+17.1): sta dore, strep dysgalactiae, strepto alpha hémol, anaérobes mixtes
Fragment sacrum (3.2): Enterocoque faecium (R Augm. Low R pour Gara)
T.mous (3.2): stérile</t>
  </si>
  <si>
    <t>TRA (Eudier)</t>
  </si>
  <si>
    <t xml:space="preserve">
</t>
  </si>
  <si>
    <t>CRP 54</t>
  </si>
  <si>
    <t>Morgenegg Antoinette                   22.04.1933                                      615863</t>
  </si>
  <si>
    <t xml:space="preserve">Abcès proth fémoral (05+ 08.01): MRSA
Plaie op prof+superf (03.02): Enterobacter cloacae + Klebsiella pneum.                                Plaie op prof (9.2) : E.coli (post enrich.)                                                          </t>
  </si>
  <si>
    <t>Clou tibia 10.2 : stérile (Sonication fairte)
Plaie MID (27.01): Pseudomonas (prélévement fait en ambul avant hospit)</t>
  </si>
  <si>
    <t>Plaie tibia G (26.01): Staph coag neg. (13.1): Klebsiella oxytoca
Plaie tibia G (8.2): stérile</t>
  </si>
  <si>
    <t>CRP 7.</t>
  </si>
  <si>
    <t>RAD sem. Proch.</t>
  </si>
  <si>
    <t># tibia G, OS plaque 01/10 :                                                                                                       - infection à MSSA                                                                                                                    - AMO totale 17.2 + 2 fistules cut. excisées (implants résorbables Gara) +    FixEx</t>
  </si>
  <si>
    <t>CHV/CPR</t>
  </si>
  <si>
    <t>Infection bilatérale 1 mois post-prothèses mammaires :                                         - révision-drainage + explantation le 17.2.</t>
  </si>
  <si>
    <t>Prothèses ddc. (17.2) : S. pyogenes</t>
  </si>
  <si>
    <t>microbiologie OP 17.2</t>
  </si>
  <si>
    <t>Augmentin &lt;17.02-18.2&gt;                           Penicilline G 4x5mioU iv &lt;18.2- 1 sem.                                                                       Puis Clamoxyl 3x750 3 sem.</t>
  </si>
  <si>
    <t>Réimplantation des prothèses au plus tôt 1 mois après fin de l'Abthérapie.</t>
  </si>
  <si>
    <t>Os couvert.                                                                                       Clamoxyl + Bactrim po (4 sem., cf decubitus sacré et ostéite chron.)</t>
  </si>
  <si>
    <t>Clamoxyl &lt;18.02-  4 sem.                                            Bactrim &lt;18.02-  4 sem.</t>
  </si>
  <si>
    <t>HC (8.2): Citrobacter Koseri (3/4 bt)
Frottis (8.2): MSSA, Coryneforme, Citrobacter Koseri
Frottis (9.2): Citrobacter Koseri + MSSA                                                           Orteil 1 G (17.2) : MRSA</t>
  </si>
  <si>
    <t>Augmentin 19.10 - 4.12
Tazobac &lt;04.10 - 16.12&gt; (Pseudomonas dans plaie)
Cipro / Dalacin &lt;16.12 -
Augmentin … -27.1&gt;                                         Tazobac &lt;12.2-19.02&gt;</t>
  </si>
  <si>
    <t>Pas d'AB d'emblée.
Si T° ou sx surinfection: ad Tazobac
Post-op: Tazobac puis adapter selon résultats biopsies intra-op
CRP 141 8.2 (baisse).                                                                                          Patien rentré à domicile le 19.02, avec Ciproxine 2x500.</t>
  </si>
  <si>
    <t>breast implants</t>
  </si>
  <si>
    <t>Pieren Ursula                                 11.12.1942                                          2701374</t>
  </si>
  <si>
    <t>Sternite et bactériémie à MRSA le 20.12.09 :                                                                   - fermeture par lambeau 15.01.10                                                                                             - sp PAC 17.11.09                                                                                                                      Infection de cath. et bactériémie à S.epidermidis  en 11/09                                           VAP à E.cloacae en 11/09                                                                  Encéphalopathie post-anoxique persistante                                                                            ALLERGIE vs. red man à la Vanco le 5.1.2010                                                                   ALLERGIE cutanée (type I) au Meronem 16.1.10</t>
  </si>
  <si>
    <t>CCV/CPR</t>
  </si>
  <si>
    <t>Clamoxyl 4x2g &lt;16.02-                    Genta 3x60 mg &lt;16.02-</t>
  </si>
  <si>
    <t>Sternite et bactériémie à E.faecalis :                                                                                     - sp 3PAC 8.2.10                                                                                                                           - révision sternotomie le 17.2.10 + VAC                                                                                              DM 2 IR.</t>
  </si>
  <si>
    <t>Mbikay Olivier              03.10.1968                                       2710300</t>
  </si>
  <si>
    <t>TRA (Ouglis, 749283)</t>
  </si>
  <si>
    <t>Os gros orteil (10.2): stérile             Liq. Phlyctène MID 17.2 : M.morganii, E.coli</t>
  </si>
  <si>
    <t xml:space="preserve">U: (20.1) E.Coli ESBL
Drain (10.12): Enterocoque faecium multiR
U (SV?) (9.12): Pseudom              Urine sonde (20.1) : E.coli  ESBL                Anus 4.2 : E.coli ESBL.                      Urine 4.2 :  pas d'ESBL                   </t>
  </si>
  <si>
    <t>frottis cicatrice 13.2 : MSSA                   HC 13.2 : stériles (4p.)                            Mat. OS + frag. os 17.2 : MSSA</t>
  </si>
  <si>
    <t>STOP Rifamp car plaie ouverte
CRP 44 18.2 (baisse) avec bonne évolution plaie
Qd plaie fermée, ad AB per os : Cipro/RIM (6 sem.)</t>
  </si>
  <si>
    <t>Augmentin 3x2.2 &lt;15.02-22.2&gt;                 Floxapen &lt;22.2-</t>
  </si>
  <si>
    <t>Proch. Révision sternotomie le 22.02                                        créat. 54. CRP 31 22.2</t>
  </si>
  <si>
    <t>HC (16.2)  : E. faecalis (2/2)              Frottis superf plaie (15.2) : E.faecalis (low R à Genta)                                               Prélèv. OP + frag. Os 17.2 : E.faecalis                                                            HC 17.2 : en cours                                    Prléèv. OP 18.2 : en cours</t>
  </si>
  <si>
    <t>Cornu Albert                                          11.12.1944                                                                  2023786</t>
  </si>
  <si>
    <t>nil</t>
  </si>
  <si>
    <t>Nécrose O2 pied G                                                                                                                      Ulcères talons ddc</t>
  </si>
  <si>
    <t>Ad amputation O2 G (év. 24.2)</t>
  </si>
  <si>
    <t>Alamayo Tsehaye                       1.6.1943                                                2238015</t>
  </si>
  <si>
    <t xml:space="preserve">surinfection PTG bilat.                                                                                                                    - changement polyéthylène ddc. le 19.2                                                                             Diabète </t>
  </si>
  <si>
    <t>Dufour Gilbert                               23.11.1970                                                         2715747</t>
  </si>
  <si>
    <t>Yenni Marie-Louise                                 27.12.1936                                                           409132</t>
  </si>
  <si>
    <t>Dermo-hypodermite MID s/morsure chat                                                                              sp PTG D                                                                                                                                      Diabète</t>
  </si>
  <si>
    <t>Tetaz Monique                                  1.05.1942                                           321121</t>
  </si>
  <si>
    <t>MRSE (tibia, 16.12; liq artic 7.12)
Klebsiella ds U (30.1)
Morganella Morg ds U sur SV (15.1)
Frottis point ponction cath (?) (10.2): stérile.                                          Urine sondée 19.2 : E.coli, K.pneumoniae</t>
  </si>
  <si>
    <t>ttt pour 3 mois, 
nausées +++ sur ttt pos, ad reprise vanco le 25.1                                                                                                       EF le 25.1 et dlr +++ genou d
Duréé ttt: 6 sem depuis réimplantation PTH (2 sem Vanco + 4 sem Bactrim)                                                                                                                                                                                                                               Evol. 16.2 : afébrile, plaie sp, CRP 7.                                                                    PICC retirée le 23.02 (rougeur PP).                                 Changement SV le 25.2 (sous AB)</t>
  </si>
  <si>
    <t>TRA 113</t>
  </si>
  <si>
    <t>ttt par ertapenem dès 28.1 pour réouverture 2° de la plaie puis reprise cipro jusqu'au 17.2.
Attendre que granulation se fasse sur dos pied, puis greffe.                                                                                                     CRP &lt;2 17.2                                                                                                  Transfert Sylvana 22.02.10</t>
  </si>
  <si>
    <t>Frotti d'os (18.12): MSSA, Pseudomonas,          Enterococcus Peni-S,                      Enterobacter cloacae, Strepto alpha-hemolyt
Ulcère: (9.11) MSSA, Stenotrophomonas, Pseudom Plaie pied G (11.11) : S. aureus, SCN, Pseudo, Entervobacter, Strepto a-hémol.                                 Selles (21.1) : C.difficile toxigénique                                           Frottis dist. pied G (18.12) : S.aureus, E.cloacae, Pseudo, Strpto a-hémol., E.faecalis                 Fottis inguinal 19.01 : Klebsiella, E.coli, Pseudo, Enterocoque              Urine 5.2 : E.faecalis                                Ulcère profond MIG 24.2 : en cours</t>
  </si>
  <si>
    <t>Plaie op (02. + 03.02): Enterobacter cloacae                     Plaie OP mollet G (15.2) : sétrile  Plaie OP 17.2 : stérile</t>
  </si>
  <si>
    <t>Augmentin &lt;2.2-5.2&gt;
Tazobac &lt;5.2 -23.2&gt;                                     Ciproxin 2x750mg &lt;23.2- 8 sem. suppl. (cf. prothèse vasculaire)</t>
  </si>
  <si>
    <t>Velen François                                                       23.9.58                                 2537968</t>
  </si>
  <si>
    <t>Fistule chron. genou D post-arthrodèse :                                                                         - sp arthrodèse genou D (clou Wichita) en 6/09                                                             sp ablation PTG D suite à arthrite à S.agalactiae                                                                      - lambeau libre gd dorsal s/face lat. cuisse G 3/09                                                          - sp réimplantation PTG D compliquée d'une infection à s.agalactiae 4/07        - sp arthrolyse genou D + spacer 3/07                                                                                            - sp 2e récidive arthrite s/PTG D avec ablation de la PTG 12/06                             - sp nouvelle PTG D 6/06                                                                                                         - sp PTG D compliquée d'une infection précoce                                                          - arthrite septique chron. genou D post arthroscopie 04                                           Ostéite tibia D à S.aureus</t>
  </si>
  <si>
    <t>CK 2x/sem.</t>
  </si>
  <si>
    <t>Disner Patrick                                26.1.56                                                  176147</t>
  </si>
  <si>
    <t>Articulation + PTH (02 + 12.10.09): MSSA, MRSE, MSSE 
Plaie op (22.11): staph coag neg
Expecto (22.12): C.Alb
Plaie op (1.2): stérile
Frag. Hanche  (05.02): stérile.                  Urine sondée 23.2 : E.coli</t>
  </si>
  <si>
    <r>
      <t xml:space="preserve">Escarre en regard td Achille MID (tendon à l'air) sur pression attelle
s/p fx rotule D (env 2 mois)
Nécrose presque sèche 1er orteil MID                                                                             </t>
    </r>
    <r>
      <rPr>
        <b/>
        <sz val="10"/>
        <rFont val="Arial"/>
        <family val="2"/>
      </rPr>
      <t>Amputation Gritti MID le 24.02</t>
    </r>
    <r>
      <rPr>
        <sz val="10"/>
        <rFont val="Arial"/>
      </rPr>
      <t xml:space="preserve">
ALLERGIE  PENICILLINE (a tt de même reçu Augmentin depuis le 24.2, sans effets 2°)</t>
    </r>
  </si>
  <si>
    <t>Arthrite septique hanche G, surunfection hématogène (AVP 08.2009 -&gt; surinfection peri par MSSA puis bactériémie MSSA -&gt; abcès pleural MSSA (nov) -&gt; dlrs progressives hanche G depuis Noël -&gt; pct montre pus et MSSA)
Allergie Desamon (desinfectant), Spiramycine (macrolide) et Sulfamidés (Quinke) + allergie type 4 Floxapen (urticaire s/MI)</t>
  </si>
  <si>
    <t>Plaie (29.01): Acinetobacter.
Plaie (02.02): Acinetobacter+Bacillus.
Mousse VAC (9.2): Stenotrophomonas maltophilia (R Mero), Acinetobacter.
Muscle (10.2): stérile                                 Plaie superf. MID 22.2 : S.maltophilia, Bacillus</t>
  </si>
  <si>
    <t>Fragments (fesse D, fesse G : flore anaérobe mixte, axill D, axill G : stériles) (9.2)                                        Plaie superf. 22.2 : SCN, en cours (pas leuco)</t>
  </si>
  <si>
    <r>
      <t xml:space="preserve">Allergie ASA et AINS.                                                                     Augmentin initialement prévu 10j., puis spectre élargi pour couvrir M.morganii.                                                                               </t>
    </r>
    <r>
      <rPr>
        <b/>
        <sz val="10"/>
        <rFont val="Arial"/>
        <family val="2"/>
      </rPr>
      <t>RAD 29.2</t>
    </r>
  </si>
  <si>
    <t>Augmentin &lt;10.2 - 20.02&gt;                     Tazobac &lt;20.02- 27.2&gt;                          Cipro+Dalacin &lt;27.2-4 sem. Suppl.</t>
  </si>
  <si>
    <r>
      <t xml:space="preserve">vu évol favorable, ttt 2 sem vanco, puis switch bactrim F 3x1/j pdt 2 sem minimum
</t>
    </r>
    <r>
      <rPr>
        <b/>
        <sz val="9"/>
        <rFont val="Arial"/>
        <family val="2"/>
      </rPr>
      <t xml:space="preserve">Fermeture plaie le 22.02.
</t>
    </r>
  </si>
  <si>
    <r>
      <t xml:space="preserve">2 semttt iv depuis débridement, puis 2 sem de ttt po (Tavanic seul)                                                                                           </t>
    </r>
    <r>
      <rPr>
        <b/>
        <sz val="10"/>
        <rFont val="Arial"/>
        <family val="2"/>
      </rPr>
      <t>RAD 18.2.</t>
    </r>
  </si>
  <si>
    <r>
      <t xml:space="preserve">Ablation PTH le 03.02, mise en palce spacer pour 3 sem.
</t>
    </r>
    <r>
      <rPr>
        <b/>
        <sz val="10"/>
        <rFont val="Arial"/>
        <family val="2"/>
      </rPr>
      <t>Réimplant. PTH le 26.02 (short interval)</t>
    </r>
    <r>
      <rPr>
        <sz val="10"/>
        <rFont val="Arial"/>
      </rPr>
      <t xml:space="preserve">
Prophyl. : Amikine 1g OU 1h av. réimplantation, puis poursuite Kefzol jusqu'à ablation redons. Ensuite Cipro/Rimactan 3 mois</t>
    </r>
  </si>
  <si>
    <t xml:space="preserve">                                                 prob. RAD sem. Du 29.2</t>
  </si>
  <si>
    <t>Déhiscence cicatrice depuis env. 2 sem. Débridée + suturée par CPR le 19.02.10.</t>
  </si>
  <si>
    <t>pister résultat frottis 19.02 et adapter AB</t>
  </si>
  <si>
    <t>Pilloud Richard                                   31.12.18                                    2389813</t>
  </si>
  <si>
    <t>Frottis prof. Pied G 21.2 : MSSA, S.pyogenes                                                Frottis pied G26.2 : en cours</t>
  </si>
  <si>
    <t>Abcès pied G sur CE (verre) :                                                                                                  - drainage le 21.2</t>
  </si>
  <si>
    <t>Augmentin &lt;20.2-</t>
  </si>
  <si>
    <t>Dombald Gabrielle                    26.1.26                                                      181983</t>
  </si>
  <si>
    <t>Guex Pierre-Victor                         19.3.23                                                     91170</t>
  </si>
  <si>
    <t>Schaller Marie-Louise                       12.1.57                                              140368</t>
  </si>
  <si>
    <t>Frottis superf. Pied G 24.2 : MSSA, SCN</t>
  </si>
  <si>
    <t>Corboz Sabrina                                                       9.11.63                                                                    673139</t>
  </si>
  <si>
    <t>Augmentin &lt;21.2-                                            Clamoxyl (prophyl. ds contexte HIV) &lt;23.2-</t>
  </si>
  <si>
    <t>Abcès plantaire G s/mycose interdigitale, drainé le 20.2.10.                                      Etat fébrile prob. 2° à virémie HIV (1.2x10E6 le 19.2) :                                                        - HIV st. C3 Dx 95                                                                                                                         - HAART reprise le 23.2 (Truvada, Norvir, Prezistor, Isentress)                            Dorsalgies</t>
  </si>
  <si>
    <t>Transfert DMI le 29.2</t>
  </si>
  <si>
    <t>Pli inguinal D 12.1 : E.coli.                      Pli inguinal G 12.1 : E.coli, E.cloacae.                                                Sternum superf+prof. 15.1: stérile.                                                         Sternum superf. 15.2 : S. epidermidis                                    Sternum superf. 19.2 : E.coli</t>
  </si>
  <si>
    <t xml:space="preserve">Dapto &lt;19.02- 1.3&gt;                                               Tazobac &lt;19.02- 1.3&gt;                                          Bactrim et Rimactanrepris1.3-15.4                                                                  cipro&lt;1.3-19.5&gt;                                                  </t>
  </si>
  <si>
    <t xml:space="preserve">HC 30.01 : stériles                                Brûlure MID 8.2 : E.cloacae              Frottis superf. MID 16.2 : E.cloacae, S. epid.                      Plaie prof. MIG 16.2 : E.cloacae         MIG 19.2 :     E.cloacae              </t>
  </si>
  <si>
    <t>Liq. Genoux G+D 18.2 : stériles        Prélèvement OP genoux G+D 19.2 : stériles                                                  HC 18.2 : stériles                                 HC 21.2 : stérile</t>
  </si>
  <si>
    <t>Plaie OP prof. 10.2 : S.maltophilia, SCN                          Liq genou D 16.2 : MRSE (3 souches), Dermabacter hominis                                                  Prélèvement OP 24.2 : sta épi (R B-lactamine)</t>
  </si>
  <si>
    <t>Favre ambroise                           23.5.1944                                             310013189</t>
  </si>
  <si>
    <t>infection PTH d, partie mobile changée le 26.2, PTH en place origine prob hématogène (PTH posée en 2003)</t>
  </si>
  <si>
    <t>Tavanic &lt;10.2-23.2&gt;                                                 Dapto &lt;24.2                                                                                          rim&lt;1.3-</t>
  </si>
  <si>
    <t>ad echo-transoeso à recherche endocardite</t>
  </si>
  <si>
    <t>CMI péni, ceftria, rifa</t>
  </si>
  <si>
    <t>Antonin Jean-pierre                     27.5.1945                                         407537</t>
  </si>
  <si>
    <t>ulcère MIG dans contexte post lambeau il y a 8 mois avec ostéomyélite (os à l'air actuellement)                                                                                                            artériopathie des MI avec sp pontage fém pop à g en 2007 et 08</t>
  </si>
  <si>
    <t>ad greffe ou lambeau (pas de date)                                                        pas de couverture AB jusqu'à op puis augm 3x2.2 2 sem puis dala 3x 600 10sem. Si DHD entre 2 ad augm puis tazo post op</t>
  </si>
  <si>
    <t>Sta doré MSSA</t>
  </si>
  <si>
    <t>CHV sc</t>
  </si>
  <si>
    <t>OMC</t>
  </si>
  <si>
    <t>Dalacin &lt; - 02.02&gt;                                      Augmentin &lt;24.2-4.3&gt;</t>
  </si>
  <si>
    <t>frissons 10j post uretroscopie et geste pour sténose urètrale, rad avec cipro-rimactan 3 mois total</t>
  </si>
  <si>
    <t>Révision genou D le 24.2 avec drain laissé en place.                            Post-OP Cubicin débutée, rim ajouté malgré redon (voulu par borens…)</t>
  </si>
  <si>
    <t>augm&lt;24.2-2.3&gt;                                                                             peni&lt;2.3-4.3&gt;                                                                                            gara&lt;2.3-                                                               ro&lt;4.3-</t>
  </si>
  <si>
    <t>Micello Luigi                                                                             9.4.1941                                                           2714980</t>
  </si>
  <si>
    <t>E.cloacae, P.aeruginosa</t>
  </si>
  <si>
    <t>restreindre le spectre sem proch</t>
  </si>
  <si>
    <t xml:space="preserve">
</t>
  </si>
  <si>
    <t>Delacretaz Genevieve                 8.7.1938                                              310009604</t>
  </si>
  <si>
    <t>infection des t.mous à Enterobact cloacae                                                                         sp biopsie axillaire d le 23.1.10, avec surinfection (sta epi retrouvé, contamiant?), ttt vanco-merom. Biopsie axillaire = méta de mélanome, lambeau le 16.2 avec necrose 2 et reop le 2.3 pour débridement</t>
  </si>
  <si>
    <t>vanco-mero&lt;4.2-17.2&gt;                            augm&lt;17.2-5.3&gt;                                              imip&lt;5.3-</t>
  </si>
  <si>
    <t>ad greffe lors site propre, actuellement sale +++</t>
  </si>
  <si>
    <t>Laurent Jane-Rose               26.6.1939                                809064</t>
  </si>
  <si>
    <t>Heuberger Katharina
10.03.1945
225407</t>
  </si>
  <si>
    <t>Ortho - 604</t>
  </si>
  <si>
    <t>Infection PTH par St Homonis (sonication) (chgt cotyle le 2.3 pr décellement)
Valva ao St-Jude</t>
  </si>
  <si>
    <t>St hominis (50 colonies), S oxacilline</t>
  </si>
  <si>
    <t>14è-TRA</t>
  </si>
  <si>
    <t>HC (3.3): stériles
Abcès cuisse (3.3.): MRSA</t>
  </si>
  <si>
    <t>Cf recap!
MRSA, propionibacterium, dermabacter hominis (pas relevant selon trampuz, résist dapto)
Plaie sternum (3.2+ 8.2): E.Coli  Plaie OP sous-cut sternale (15.02) : C.albicans
Fragment (22.2) stérile
Plaie profonde (23.2): stérile</t>
  </si>
  <si>
    <t xml:space="preserve">Plan ttt AB: 
Tazo (3x4,5) + Targo (1x400) + Gara (3x40) 2 sem, puis Targo (1x400) 2 sem, puis vibra 100mg 2x/j 8 sem
Vibra (2x100) 8 sem                                                                                      </t>
  </si>
  <si>
    <t>Plaie opératoire (31.12): MRSA
Plaie op (3+4.2): stérile                       Plaie op (12.2): stérile                            Plaie OP thorax G 22.2 : MRSE            VAC thorax 22.2 : MRSE                Expecto 23.2 : flore oro-pharyng.                                            Urine 25.2 : stérile</t>
  </si>
  <si>
    <r>
      <t xml:space="preserve">Sternite et médiastinite:
- PAC le 20.11.09
- Reprise + Rubiceck le 1.12.09
- Déhiscence de plaie post sternotomie 11.12.09
- Sepsis et médiastinite à MRSA le 21.12
- Révision chir le 21.12 + VAC
- chgt VAC 24.12.09, 29.12.09.                                                                                                   - fermeture le 7.1.10                                                                                                                - -abcès sous-cut le 15.1, drinage et ouverture le 15.1                                                                -récidive EF le 29.1 (cat, abcès?): CT: rien à drainer. collection sous-cutanée + sx OM, kyste hydatique foie
-IRM: échec vu claustrophobie, mais m pectoraux fermés.
-fermeture plaie sternale le 26.2avec mise en palce d'un drain -&gt; ablation drain le 8.3
</t>
    </r>
    <r>
      <rPr>
        <b/>
        <sz val="9"/>
        <rFont val="Arial"/>
        <family val="2"/>
      </rPr>
      <t xml:space="preserve">
allergie de type 1 à pénicilline
Diarrhées le 8.3 -&gt; culture et recherche Cl Diff
</t>
    </r>
    <r>
      <rPr>
        <sz val="9"/>
        <rFont val="Arial"/>
        <family val="2"/>
      </rPr>
      <t>Echinococcose hépatique connue (s/p excision kste il y a pl années)</t>
    </r>
  </si>
  <si>
    <t>Liquide hanche (29.1): MSSA
HC (30.1): MSSA (1/2bt)
PTH (3.2): MSSA
Os + Cotyle (4.2): MSSA                                                                                                          sonica en cours
Fragment femur 26.2: stérile
Cotyle 26.2: stérile
PTH 26.2: stérile
Liquide articulaire 26.2: stérile</t>
  </si>
  <si>
    <r>
      <t xml:space="preserve">OM aiguë tibia D post-amputation traumatique le 29.01, 
- Révision moignon le 02.02, 
- Psmt au bloc le 05.02 + 10.02
- bonne prise Tiersch s/ moignon
</t>
    </r>
    <r>
      <rPr>
        <b/>
        <sz val="10"/>
        <rFont val="Arial"/>
        <family val="2"/>
      </rPr>
      <t>Réaction allergique non-type I à Tazobac le 02.02</t>
    </r>
  </si>
  <si>
    <r>
      <t xml:space="preserve">Ad Bactrim F 2x2/j et Rimactan 2x450 pr 12 sem en tout (dès Vanco/Dapto/Dala)
9.3: plaie fermée, calme
</t>
    </r>
    <r>
      <rPr>
        <b/>
        <sz val="9"/>
        <rFont val="Arial"/>
        <family val="2"/>
      </rPr>
      <t xml:space="preserve">
</t>
    </r>
  </si>
  <si>
    <t>SUIVI FSS + tests hépatiques 1x/sem
Pister culture selles (Cl diff?). Toxine neg</t>
  </si>
  <si>
    <t>Daguet Henri
18.10.1940
2326241</t>
  </si>
  <si>
    <t>Pied diabetique avec necrose du D4 aigue debut decembre avec S/P Pontage fem-pop? Et amputation D4 le 6.11.09, debridement et pose de VAC le 25.11                                                                                                                                Amputation metatars 4e 5e rayon 23.12.                                                                        Reprise Fem-pop le 29.12. pour  ischemie aigue (pl ischémies MI)
Débridement plaies pontage MID le 10.2                                                                          Amputation Chopart le 17.2.
Amputation selon Burgess le 10.03</t>
  </si>
  <si>
    <t>Plaie plantaire pied D (en regard 1er MPP) avec frissons solennels le 08.02 
-s/p amputation transmetat D en oct 2008 (guérison lge), G en 2002
-s/p mal perforant plantaire avec ostiéite 3è MT D, avec bactériémie MSSA (fev 09)                                                                                                                        -le 17.02 : amputattion O1 G (= fini amputation trans.meta)+ténotomie de correction pied D. 
DID, HTA
IRC dialysé avec diurèse résiduelle (fistule a-v MSG)
Hartmann 2000</t>
  </si>
  <si>
    <t xml:space="preserve">Prélèvements peri-op (7.2): 
2x: stériles (prof.)  
Prothèse vasc. (7.2) : S.warneri, S.epidermidis, Corynebact.
Tissus ing (10.2): stérile                       HC 14.2+16.2 : stériles.                                     Urine 14.2 : stérile.                                Plaie superf. scrotum (14.2) : enterobacter, enterocoque, proteus.                                                  Aspi. bronch. 16.6 : flore mixte.          Frag. prothèse prox.+ dist. +anévrisme 20.2 : stérile               Urine sondée 23.2 : stérile                Asp. bronchiques 23.2 : flore oro-pharyng.                                                          Plaie inguinale D superf. 23.2 : stérile.                                                LBA 24.2 : Enterocoque, C.albicans  
Aspi br 2.3: Enterocoque 
VAC 1.3: Enterocoque faecium + Candida alb
LBA 2.3 : enterobacter cloac C Alb, Staph coag neg 
Liq pleural 2.3: stérile 
HC 6.3: stériles
VVC 6.3: stérile
Penrose testicule 6.3: stérile 
U (SV) 8.3: stérile 
Plaie testicule 10.3: e cours
LBA 10.3: en cours                                                                                               </t>
  </si>
  <si>
    <r>
      <t xml:space="preserve">Ca endométroïde peri-anal pT3N0M0 (dx oct 09)
-Ostéite le 31.10.09 + 13.01.10
-Biopsie sacrum: infiltration tumorale (4.12 -&gt; reprise les 13.1 et 18.2)
-Nouvelle biopsie le 03.02 +/- intervention prof / amputation rect (pas microbiol le 03.02)
-Colostomie de décharge avec ablation rectum le 08.02                                       -Fermeture plaie sacrum (lambeau) le 18.2
-Mise à plat abcès région sacrée le 23.2
-Reprise cicatrice lambeau + greffe cutanée partie distale cicatrice cuisse D le 11.3
Extravasation Nadr dos main G                                                                                           </t>
    </r>
    <r>
      <rPr>
        <b/>
        <sz val="10"/>
        <rFont val="Arial"/>
        <family val="2"/>
      </rPr>
      <t>Bactériémie E.faecalis et K .oxytoca le 18.2.10</t>
    </r>
  </si>
  <si>
    <t>Augmentin &lt;18.02-23.2&gt;                                Tienam (susp. foyer rétro-cardiaque)&lt;23.2-25.2&gt;                               Tazobac&lt;25.2-STOP&gt;</t>
  </si>
  <si>
    <t>Plolytrauma le 16.01.10 :                                                                                                                       - # ouverte tibia G (3b avec défect t. mous), # méta. et astragale G --&gt; FixEx--&gt; OS 29.1.10 (plaques)--&gt; déhiscence cicatrice pré-tibiale G (1.5 cm, os visible) depuis 15.02 avec E.cloacae -&gt; débridement nécrose le 19.2 -&gt; mise en place VAC le 22.2, chgt le 26.2 -&gt; lambeau facio-cut le 4.3
- brûlures 2° MID, # malléole int. (OS plaque)--&gt; échec Tiersch le 22.1--&gt; 2e Tiersch le 11.2</t>
  </si>
  <si>
    <t>Plaie superf. Pied G 19.2 : MSSA, SCN
Os 3.3: St coag neg (enrich)
U 8.3: Enterobacter cloacae</t>
  </si>
  <si>
    <t xml:space="preserve">Arthrite s/ PTG G à Strepto. agalactiae  :
-Remplacement polyéthylène + débridement le 1.3. Ablation redon 4.3
-sp PTG G 2007
-sp surinfection hémoatogène PTG G à S.agalactiae et MSSA en 9/09 (ttt Tienam/Augmentin, puis Tavanic/RIM 8/09-23.11.09)
Sp AMO malléole ext. G il y a 20 ans, avec fermeture plaie chronique 9/09
Fibrillation auriculaire, HTA, obésité, hyperuricémie
sp hépatite médicamenteuse                                                                                  </t>
  </si>
  <si>
    <t xml:space="preserve">Abcès (13.1): MRSA, Klebsiella, Proteus
Plaie ing (19.01): Proteus mirabilis,K.pneumoniae, E.Coli ESBL
Redon (6.1): MRSA
Lymphocèle (31.12): MRSA, Proteus mirabilis
HC 28.2: stériles
Plaie op supf 2.3 Sta doré +E Coli ESBL
HC 5.3 + 7.3: en cours
Liquide inguinal 7.3: MSSA
HC 2.3: Stériles
Abces inguinal 4.3: stérile
</t>
  </si>
  <si>
    <t>Vanco &lt;5.3-8.3&gt;
Floxapen 4x2g &lt;8.3 - 09.03&gt;</t>
  </si>
  <si>
    <t>Pas ttt, considéré comme contaminant selon Dr Trampuz</t>
  </si>
  <si>
    <t>Bozonet Francine
29.03.1952
385151</t>
  </si>
  <si>
    <t xml:space="preserve">Chassot Sylvie
08.04.1943
828868
</t>
  </si>
  <si>
    <t>Pister microbiol et histol (no: H103472, Dr Pu Yan) 
Switch Augmentin -&gt; Cipro car Bacille neg pas forcément couvert par Augmentin. Pas antifongique actuellement car pas d'argument d'infection fongique sur microbiol.</t>
  </si>
  <si>
    <t>Favre Charles,
20.11.1943
714514</t>
  </si>
  <si>
    <t>Fragment sinus maxillaire 1.3:Proteus vulgaris. Pas éléments fongiques</t>
  </si>
  <si>
    <t>Sinusite chronique à bacille Gram neg (lactose neg, oxydase pos), découverte fortuitement lors bilan pré-op (proth AAA)
-&gt; Méatotomie (débridement mq sans att osseuse) le 10.03 par ORL: aspect infection fongique macrosc
AAA (57mm) dx en janvier dans bilan de "malaise" à Hop Fribourg (21.01.10) -&gt; ad op (pas de date)
s/p RVA mecanique en 1994 -&gt; Sous Sintrom
s/p Erysipèle le 22.01 -&gt; ttté par Augmentin
Notion tr bipol
s/p parésie MIG fev 2010: pas de dx, mais découverte hématome psoas</t>
  </si>
  <si>
    <t>Torche Yves   
04.07.1939
2694957</t>
  </si>
  <si>
    <t>Hadja Marinette
13.11.1949
2044460</t>
  </si>
  <si>
    <t>CPR, Dr Nordback</t>
  </si>
  <si>
    <t>péni+gara min 14 j puis à voir celon évol
Ttt iv 15j après intervention chir, puis ttt suppresseur à lg terme (Amoxycilline 3x1g/j) (6 mosi)</t>
  </si>
  <si>
    <t>Urine 20.2 : stérile
Liq. Genou G 20.2 : S agalactiae
HC 20.2: S.hominis (1/4)</t>
  </si>
  <si>
    <t>Landry Jean-Pierre
06.01.1937
1091215</t>
  </si>
  <si>
    <t>Morgenegg Antoinette
22.04.1933
615863</t>
  </si>
  <si>
    <t>Ad drainage ulcère plantaire G.
(Tazo vu MSSA et Morganella Morg)
6 sem de ttt en tout (pas OM)</t>
  </si>
  <si>
    <t>HC 24.2 : MSSA (2/4)
Frottis pied G 24.2 : MSSA, M.morganii
HC 26.2 : 1/2 M.morganii
Frottis pied 10.3: stérile</t>
  </si>
  <si>
    <t>Sepsis et bactériémie à MSSA  le 24.2.10 
Mal perforant plantaire IAMI st. IV et vasculopathie diabétique :
- OM s/ulcère perforant pied G  1e rayon -&gt; Résection os sous MPP, débridement et  fermeture le 10.3
Ulcère malléole int. MID + talon MID
-Excision escarre talon
-Greffe Thiersch sur 2 plaies el 10.3</t>
  </si>
  <si>
    <r>
      <t xml:space="preserve">augm&lt;31.12-6.1&gt;                                         cipro&lt;6.1-11.1&gt;                                                pip/tazo&lt;11.1-21.1&gt;                                        vanco&lt;11.1- 2.2&gt;                                         cipro&lt;22.1- 23.1&gt;                                rifa&lt;22.1-25.1&gt;                                                ertapenem&lt;23.1-2.2&gt;
Cipro 2x750 &lt;02.02 -20.2&gt;                                                                                                              
Vibramycin 2x100 &lt;02.02 - 20.2&gt;
Rimactan 2x450 &lt;02.02 - 20.2&gt; 
imip&lt;2.3-11.3&gt;
vanco&lt;2.3- 8.3&gt;     </t>
    </r>
    <r>
      <rPr>
        <b/>
        <sz val="10"/>
        <rFont val="Arial"/>
        <family val="2"/>
      </rPr>
      <t xml:space="preserve">                                                                                            
Augmentin 3x2,2g/j &lt;11.3 - 18.3&gt;
Clindamycine 3x600 pr 2 mois suppl</t>
    </r>
  </si>
  <si>
    <t>Imagerie fin semaine</t>
  </si>
  <si>
    <t>Saadi</t>
  </si>
  <si>
    <t>Augmentin &lt;22.1 - 5.2&gt;
Augmentin &lt;11.2 - 5.3&gt; (indication?)
Augmentin &lt; 10.3 - 12.3&gt;
Ciproflox 2x500 &lt;12.3 - 10jours&gt;</t>
  </si>
  <si>
    <t>Bertoli Pascal
14.6.1969
2717025</t>
  </si>
  <si>
    <t>CPR 14è</t>
  </si>
  <si>
    <t>Infection lambeau cutané
-Fx ouverte tibia D -&gt; enclouage le 1.3
-Débridement et pose de VAC le 5.3
-Lambeau sural MID avec greffe sur défect mollet le 9.3
-Signes surinfection plaie dès le 15.3</t>
  </si>
  <si>
    <r>
      <t xml:space="preserve">2ème récidive d'une infection site op inguinal g (ttt non poursuiviv 4 sem comme conseillé initialement)
-récidive infection site opératoire inguinal g prob à MRSA , sp débridement en salle le 13.1 , ouverture/fermeture et remise redon en chambre le 26.1
-sp infection site op inguinal d à MRSA et proteus mirabilis le 31.12.09 
-sp curage ggl inguinal d le 2.12.09 pour mélanome 2eme orteil
TVP MID en juin, récidive en décembre (tvp sptique?) -&gt; filtre cave en place, AC thp
LLC aevc FLudarabine / Cyclophos en 2001-01, Mabthera 2002-08, Mabthera + Cyclophosph + Fludarabine dès 05.2009 pour progression
sp splénectomie (anémie hémolytique à AC chauds fulgurante)
</t>
    </r>
    <r>
      <rPr>
        <b/>
        <sz val="10"/>
        <rFont val="Arial"/>
        <family val="2"/>
      </rPr>
      <t>Allergies Bactrim, sulfamides, pollen</t>
    </r>
  </si>
  <si>
    <t>Werlen Michel
7.3.1947
2717522</t>
  </si>
  <si>
    <t>Meronem &lt;9.3 (?)-17.3&gt;
Fluconazole &lt;9.3-17.3&gt;</t>
  </si>
  <si>
    <t>Cure AAA infrarénale (49mm) avec sténose a rénale par tube droit le 6.3.10 
Pneumonie nosocomiale post-op(9.3?), avec présence C alb + autre levure ds aspi br) -&gt; Meronem + Fluconazole
SV en place en raison œdème verge. 
-Frottis urétral 12.3: L autre que albicans. 
-SV changée le 14.3 (sous Fluco)
Clou gamma pr fx pertroch D le 1.3.10
IAMI st I à D, IV à G
-Burgess MIG le 19.2.10
-Endartériectomie AFC G et plastie AFP le 18.12.10
OH, Tabac: sevrés depuis 4 mois</t>
  </si>
  <si>
    <t>Ablation SV si OK pour urol</t>
  </si>
  <si>
    <t>Frottis orifice SV 12.3: Levure autre que C alb
Aspiration br 9.3: C alb + levure autre que C alb.</t>
  </si>
  <si>
    <t>CCV, Dubuis</t>
  </si>
  <si>
    <t>TRA-14è</t>
  </si>
  <si>
    <t>Delacretaz Geneviève
8.7.1938
2713812</t>
  </si>
  <si>
    <t>Bove Luigi
1.2.1945
32701</t>
  </si>
  <si>
    <t>CPR-14è</t>
  </si>
  <si>
    <t>Schambron, Jean-Pierre
10.05.1957
25972</t>
  </si>
  <si>
    <t>Surinfection ulcères MI ddc
Insuffisance veineuse
s/p accident en 1998 avec amputation MSD et brûlures importantes
Epil gd mal tttée
s/p craniectomie frontale pr abcès sinus
s/p fx sous-capitale D
Dénutrition +++
Escarre sacré</t>
  </si>
  <si>
    <t>Ulcères MI ddc (D&gt;G).
s/p fx col fem D -&gt; DHS le 13.2
AVC (2001), RVA, FA, HTA, 
Insuff v chron
Porteur MRSA
Multiples allergies</t>
  </si>
  <si>
    <t>Plaie sacrum fermée par lambeau le 18.2 (pas de biopsies intra-OP faites).
18.3: ablation redon. Déhiscence cicatrice lambeau lat -&gt; soins locaux</t>
  </si>
  <si>
    <t>Pied diabétique à D avec:
- nécrose O3   --&gt; amputation O2-3 ouverte +débridement talon D le 19.02                                                                                                                      - ulcère en regard tendon d'Achille
Diabète type 2 IR
s/p pontage ao-fem + ao-iliaque</t>
  </si>
  <si>
    <t>Hadorn Heidelinde
23.12.1961
2715389</t>
  </si>
  <si>
    <t>Arthrite épaule D septique à E Coli
-Pct 15.3: E Coli, compte cell 2400 G/l, PMN 93%, pyrophosph +
-débridement + lavage épaule le 17.03
Rash cutané urticarien en cours investigation
IU récidivante, s/p TUPR en 2008, US voies urinaires sp en 2008 selon pt
-IU le 29.1, tttée par AB X
-Récidive IU le 12.3 à Bacille Gram neg multiS
s/p tbc à 9 ans
CMPI avec 2 stent en 2008, HTA
EP en 2004</t>
  </si>
  <si>
    <t>HC 14.3: en cours 
Pct épaule D 15.3: E coli
U 15.3 (2x): E Coli (10E8)
HC 15.3: en cours
Liquide articulaire 17.3: en cours</t>
  </si>
  <si>
    <t>Suspicion facéite nécrosante éminence thénar main G -&gt; US: pas de collection, léger inflitration. Pas débridement, Pas AB. Ttt comme tendinite fléchisseurs et tunnel carpien</t>
  </si>
  <si>
    <t>RAD le 19.3 prob!!</t>
  </si>
  <si>
    <t>Résection masse axillaire D d'étiol X (pathol: ca de type carcinome peu différentie I° ou II°??)
-Lésion axillaire D depuis nov 2009
-Biopsie le 20.1 à Montreux: pas de dx (suspicion MT de mélanome)
-Surinfection (St epid) -&gt; drainage à Montreux le 23.1, Augmentin
-Evolution clin défavorable -&gt; trsf en CHT le 10.02
-Débridement large axillaire D le 16.2 + couverture par lambeau abdo pédicule -&gt; souffrance partie prox
-Débridement 1/2 lambeau + pose VAC le 2.3
-Ablation VAC le 5.3
-Débridement bloc le 9.3
-Fermeture par lambeau pectoral pédoiculé, recouvert par greffe Thiersch le 12.3</t>
  </si>
  <si>
    <t>CPR, Dr Norback</t>
  </si>
  <si>
    <t>HC 10.2: stériles
U 10.2: Levure autre que C alb
HC 13.2: stériles
Pl non-op prof 14.2: St haemolyt
HC 14.2: stériles
U 14.2: stérile
Frottis abcès 16.2: St coag neg
HC 15.2: stériles
Lambeau 8.3 (2x) + 2.3: Enterobacter cloacae
Fragm tissul costal 8.3: E cloacae, C koseri
M. Pectoral 12.3: Enterobacter cloacae, C Koseri</t>
  </si>
  <si>
    <t>Bonnet Georges
14.04.1922
336619</t>
  </si>
  <si>
    <t>Mehmedovic Sacir,
19.7.1940
863042</t>
  </si>
  <si>
    <t>Moullet Claude
07.10.1945
2415328</t>
  </si>
  <si>
    <t>Metzker Philippe
04.10.1925
249256</t>
  </si>
  <si>
    <t>Augmentin &lt;17.3 - 19.3&gt;
Ciprofloxacine 2x750mg/j &lt;19.3 - 4 sem</t>
  </si>
  <si>
    <t>Drainage sous US -&gt; nouvelle collection -&gt; mise en place drain le 6.3. Aux SC sous Ndadr jusqu'au 10.3.
16.3: AB 2 sem iv, puis Clinda pr 2 mois suppl vu 2è récidive. Imagerie fin de semaine avant RAD
CT scan 19.3: fine lame liquidienne résiduelle -&gt; drain laissé, revu en ambul semaine prochaine</t>
  </si>
  <si>
    <t>16.2: pas de prélèvements
Plaie MIG 22.2: E.cloacae, P.aeruginosa
HC 24.2: stériles
Plaie MIG 27.2: P. aeruginosa
Plaie non-op 12.3: Stérile
Plaie op 12.3: stérile</t>
  </si>
  <si>
    <t xml:space="preserve">Augmentin &lt;15.3-16.3&gt;
Amikacin &lt;15.3&gt;
Rocéphine &lt; 17.3 - 19.3&gt;
Ciproflox 2x750 &lt;19.3 - 4 sem ttt en tout
</t>
  </si>
  <si>
    <t>Dr Nordback + Buchegger</t>
  </si>
  <si>
    <t xml:space="preserve">Examens:
CT thx + cerveau (12.02): volumineuse lésion axill, sans atteinte paroi thx ni thrombose vx centraux. Pas de lésion cérébrale.
Pathol: tumeur maligne de morphotype épithélioïde non-classée.
19.3: plaie calme, pas signe surinfection. Si Plaie et CRP OK lundi: ad Cipro 2x750mg/j pr 2 sem suppl. CRP doit être normale à arrêt ttt. </t>
  </si>
  <si>
    <t>Pneumonie d'aspiration
Surinfection site opératoire MIG à St doré en cours identification
-Ischémie critique aigue MIG le 8.3.10 sur arrêt ACO.
-Embolect Fogarty + faciotomie (oed sur isch avec syndr de loge) le 9.3
-Fermeture faciotomie le 16.3
-Retrait redons le 18.3
AVC Sylvien G le 8.3.10 (arrêt Sintrom pour colono chez pt agvec FA chron), récup OK
s/p AVC en 2008
BPCO, FA, tabagisme, HTA</t>
  </si>
  <si>
    <t>Frottis faciotomie 16.3: Prob St doré (enrich)
Frottis faciotomie 16.3: stérile</t>
  </si>
  <si>
    <t xml:space="preserve">Augmentin &lt;8-9.3&gt;
Mandokef perop &lt;16.3&gt;
Augmentin &lt;16.3 -
</t>
  </si>
  <si>
    <t>Augmentin iv pour 2 sem minimum (infection plaie à St doré)</t>
  </si>
  <si>
    <t>Augmentin &lt;6.3-19.3&gt;
Tavanic &lt;19.3 - 10 sem
Rimactan &lt;11.3- 10 sem</t>
  </si>
  <si>
    <t>Liq articul 5.3: stérile
HC 5.3: stériles
Liq articul 6.3: stérile
Fragm synovial 6.3: stérile
Fragm synovial 6.3: stérile
Fragm fem 6.3: stérile
Sonication PTG 6.3: St epid MSSE (enrich)</t>
  </si>
  <si>
    <t>Surinfection PTG D à St epidermidis (sonication PTH)
-PTH mise en place le 14.2 pr gonarthrose
-réhospit le 5.3 pr douleurs, tuméfaction et rougeur
-Pct articul le 15.3: numération cell 2,85 G/l, PMN 94%, mono 6%, pas cristaux.
-6.3: arthrotomie, débridement, rinçage, chgt partie mobile prothèse
Porteur MRSA (gorge)
s/p endartériectomie carotid D
HCT</t>
  </si>
  <si>
    <t>Urinary infection</t>
  </si>
  <si>
    <t>Sinusitis</t>
  </si>
  <si>
    <t xml:space="preserve">STI </t>
  </si>
  <si>
    <t>Pneumoniae</t>
  </si>
  <si>
    <t>Pneumoniae
STI</t>
  </si>
  <si>
    <t xml:space="preserve">HC 2.2: Kl Oxytoca (1/4)
Cath 21.2: stérile
Urine 27.2: contam
HC 1.3: stérile
HC 4.3: stériles
Fragment thx (2x) 3.3: MRSA
Frottis plaie 17.3: prob MRSA
</t>
  </si>
  <si>
    <t>Suite AB? Voir plaie et CRP!</t>
  </si>
  <si>
    <t>Switch Vanco -&gt; Bactrim  si plaie et CRP OK.
Durée Bactrim: 2 sem.</t>
  </si>
  <si>
    <t xml:space="preserve">Augmentin (po dès 4.3) &lt;24.2- 22.3&gt;                   </t>
  </si>
  <si>
    <t>CCV 742319 (Rolf)</t>
  </si>
  <si>
    <t>Infection tissus mous à E.cloaque et P.aeruginosa: 
-AVP le 16.2 -&gt; trsf de Nyon pr ischémie aigue MIG
-US: dissection a popl G post-trauma avec thrombus secondaire +/- embolisation vx trepied jambier -&gt; pontage synth fem-pop haut + faciotomie MIG le 16.2
-23.2: cô angiol: vascul periph OK, pontage mal vu (oed)
-dès 24.2: écoulement purulent de cicatrice faciotomie -&gt; pas CT en urgence (pas de place). Ablation agrafes le 25.2
-26.2: mise en place VAC avec débridement -&gt; cgt VAC le 4.3 et 17.3
-17.3: fermeture par greffe Thiersch et remise VAC sur greffe.
-Retrait VAC le 22.3
Hématomes faces lat genoux ddc avec croûtes fibrineuses nécrosées
-Débridement le 17.3 au bloc, pas de VAC
HTA
Goutte</t>
  </si>
  <si>
    <t>HC 27.2: stériles
U 27.2: stériles
Expecto 27.2: flore orpharyn
Frottis superf 4è et 5è orteil pied D 28.2: St Lugdunensis, Bacille G pos coryneforme, Enterocoque, Flore anaérobe.
HC 10.3: stériles</t>
  </si>
  <si>
    <t>Ulcères MI sur angiodermite nécrosante
-Sous PDN (40 -&gt; 10) et Imurek (50)
-Ecoulements plus malodorants le 17.3 -&gt; frottis, pas signes cellulite
Colonisation MRSA (plis aine)
Thalassémie alpha
HTA</t>
  </si>
  <si>
    <t>Da Silva de Oliveira Creuza Maria
05.11.1951
2656153</t>
  </si>
  <si>
    <t>Berset Huguette
10.09.1948
2693634</t>
  </si>
  <si>
    <t xml:space="preserve">IAMI avec:
-plaie entre 4è et 5è orteils D
-pontage fem-pop proth le 26.2 vu ischémie MI (occlusion a fem)
Plaie d'insuff art 4è-5è orteils D:
-Amputation partielle 3è et complète 5è orteils pied D le 17.3
Frissons solennels sans fièvre post-diarrhées (post-constipatopn). DD: plaie, transloacation bact dig. (10.3)
CMPI monotronc, DNID, HTA
</t>
  </si>
  <si>
    <t xml:space="preserve">US voies urinaires 22.3: pas aN rénale, pas tuméfaction rénale, pas aN vascularisation.
</t>
  </si>
  <si>
    <t>Excision in toto d'un sarcome face int cuisse G le19.02, plaie ouverte (spont) du 21.2 au 26.2
-Mise à plat abcès site opératoire avec mise en place de drains le 3.3 (EF, frissons  et écoulement purulent le 3.3: US cuisse: collection)
-Drain en place ramène liquide sero-sg
Db, HTA</t>
  </si>
  <si>
    <t>Augmentin &lt;10.3 - 3 sem ttt en tout</t>
  </si>
  <si>
    <t>CCV - TRA</t>
  </si>
  <si>
    <t>Barras Jean-Claude,
05.04.1947
332367</t>
  </si>
  <si>
    <t>Francescotti Giuseppe</t>
  </si>
  <si>
    <t>Plaie plant 1er et 5è orteils D sur appui de chaussure</t>
  </si>
  <si>
    <t>Augmentin pr 15j</t>
  </si>
  <si>
    <t>15 j AB car plaie superficielle</t>
  </si>
  <si>
    <t>Dumont Monique
14.02.1928
2627271</t>
  </si>
  <si>
    <t>Escarre sacré de décubitus
Probable IU (urines malodorantes) le 25.3
Etat confusionnel
s/p tbc osseuse sacro-iliaque D à âge 16 ans.
PTG D en 2003
s/p néphrectomie D en 1948 pr Tbc rénale
Cachexie</t>
  </si>
  <si>
    <t>Chuat,Pierre-Alain
11.02.1945
2305799</t>
  </si>
  <si>
    <t>Selmonaj Berlind
05.08.1987
2694012</t>
  </si>
  <si>
    <t>15è, CHT
218</t>
  </si>
  <si>
    <t xml:space="preserve">Kyste, os et fragm sacrum 31.10.09: E Coli, Strepto aerug, Anaébobes
Os (sacrum) 13.1: E Coli et Proteus vulgaris
HC 9.02+10.02 : stériles                         Urine sondée 16.2 : E.cloacae          HC 18.2 : E.faecalis (2/4), K.oxytoca (4/4)
Lambeau :23.2 : sta épi (enrich), propionibacterium acnes (faible qté)
Abcès sacrum 23.2: St doré, Enteroc, Enterbact
Fragment cuisse D 11.3: stérile
Frottis plaie 25.3: en cours
</t>
  </si>
  <si>
    <t>Cipro env 10j, soit jusqu'à bonne prise de greffe.
Audiogramme (24.3): selon CCV: déficits liés à l'âge seulement.</t>
  </si>
  <si>
    <t>Infection site opératoire à MRSA (abcès pariétal et surinfection mat reconstruction):
-Résection filet thoracique, recouverte defect pariétal par lambeau m gd dorsal, VAC le 3.3 (CT thx effectué le 1.3 en raison EF et frissons: collection liquidienne int + ext plastie thx prenant contraste avec bulles air, ép pleural post-basal G)
-Greffe de peau libre sur bords de la plaie pr défect cutané le 12.3
Suspicion thrombose PAC
Bactériémie à Kl Oxytoca (1/4 bouteille) le 3.2, d'origine U vs VVC 
Sarcome fusiforme sein G (post-radique vs carcinome sarcomatoïde)
-mastectomie G, résection thx pariétale, lambeau gd dorsal, Thiersch le 28.1.10 -&gt; histol: liposarcome pleiomorphe
-VAC les 17.2, 21.2, 25.2
Comorb:
HTA, Db IR, dyslip, Obésité, IAMI
ca canalaire inv sein G pT1cN2aMo, gr II en 2004 -&gt; tumorectomie et curage ggl, H-thp (Arimidex), rxthp (60Gy, finie en 2005), chimio adj (fini en 25.11.04.)
Ca epiderm marge anale excisé en 1989
Mutation F V Leiden, TVP et EP
Spondylolisthésis sur lyse isthm bilat L5-S1</t>
  </si>
  <si>
    <t>EVOLUTION???</t>
  </si>
  <si>
    <t>Albert Erna
17.10.1934
510291</t>
  </si>
  <si>
    <t>Oberholzer Marie-Christine
24.08.1930
2707724</t>
  </si>
  <si>
    <t xml:space="preserve">Frottis O3 D 18.2 : Enterocoque, bacille+ Coryneforme (pas leuco)
Frottis superf. Talon D 18.2 : Enterocoque, B+ coryneforme (leuco ++)
Os talon D 19.2 : E.faecalis, prob. Petpostreptococcus
Frag talon D 19.2 : MSSA, S.anginosus/milleri, B+ corynéforme, anaérobes                                    </t>
  </si>
  <si>
    <t xml:space="preserve">3 sem Augmentin en tout (infection tissus mous profonds -vascularisation correcte- avec bactériémie probable et pontage prothétique sous-jacent)
</t>
  </si>
  <si>
    <t>Plaie opératoire 15.3: Pseudomonas aeruginosa (forte qté)
Fragm lambeau 24.3: Pseudo areug prob
Fragm tibia 24.3: stérile</t>
  </si>
  <si>
    <t>Chondrosarcome Gr II paralombaire avec infiltration sacrée
-résection en bloc de tumeur (12.2004)
-Décompression queue cheval et excision récidive ch.sacré (03.2005)
-Résection partielle postér sacrum et excision disque L5-S1 pr récidive (29.9.05)
-Sacrectomie complète et stabilisation LS ds 2° look (3.10.05)
-Excision ggl lym et refixation stabilité lombo-iliaque pr récidive (01.02.06)
-Excision 4è récidive au niveau ilion D avec réimplantation uretère sur vessie (11.2007)
-Reconstruction gluteum G avec fermeture sac herniaire et renforcement pariétal avec 2 plaques Permacot (31.07.2008)
-Récidive HD lombaire G (31.08.2009)
-Abcès lomboparavert avec fistule cut recto-sacrée (30.10.2009) (abcès disparu sur CT janv 10)
-Augmentation paramètre inflammatoires le 16.11.09 -&gt; frottis plaie: MRSA</t>
  </si>
  <si>
    <t>Vuille-dit-Bille Sim
20.05.1990
747523</t>
  </si>
  <si>
    <t xml:space="preserve">Sacro-iléite D avec collection petite au niveau sup (non-ponctionable selon radiologue car trop petite)
Bactériémie à St Lugdunensis (1/6) le 26.3
</t>
  </si>
  <si>
    <t>HC 26.3: St Lugdunensis (1/6)</t>
  </si>
  <si>
    <t>Amputation initialement planifiée dans 2è temps (pbs internistiques)
Pas besoin AB pour le pied!
Att (25.3): ad débridement nécrose cicatrice pontage, pontage vasculaire (où) et amputation propreté pied G dans même geste opératoire, probablement le 31.3</t>
  </si>
  <si>
    <t>Amputation transmétatarsienne O2 ouverte MIG 19.2.10  sur IAMI st.IV:
- nécrose O3-O4 avec cellulite dos du pied (PtCO2 0)
- 19.2.10 : pontage fém.péronier  MIG -&gt; apparition nécrose sèche (24.3)
Dénutrition
Occlusion a fem superficielle ddc
Bilan angiol: MIG: OK. MID: 1-pl sténoses, verront encore attitude par rapport aux sténoses (pontages?)</t>
  </si>
  <si>
    <t>Plan: Augmentin &lt;18.2- 2 sem,  puis ad Cipro 2x750 mg po + Dalacin 3x600mg po pour 4 sem. suppl.
En réalité: Augmentin &lt;18.2-29.3&gt;</t>
  </si>
  <si>
    <r>
      <t xml:space="preserve">Suivi creat: 89
Si mauvaise évolution: ad révision chir. CAVE: Clou en place!!
</t>
    </r>
    <r>
      <rPr>
        <u/>
        <sz val="10"/>
        <rFont val="Arial"/>
        <family val="2"/>
      </rPr>
      <t>Plan</t>
    </r>
    <r>
      <rPr>
        <sz val="10"/>
        <rFont val="Arial"/>
      </rPr>
      <t xml:space="preserve"> si bonne évolution plaie: 2 sem ttt iv puis Cipro 2x750 pr 10 sem si CRP N et plaie OK
23.3: nécrose bord de prise du lambeau. Lambeau propre. Ad taux résiduel Obracin (CAVE Ototoxicité!!): OK</t>
    </r>
  </si>
  <si>
    <t>Pelit Murat
15.03.1982
2417099</t>
  </si>
  <si>
    <t>Berroud Johanna
08.02.1922
294027</t>
  </si>
  <si>
    <t>Magnin Claude
14.09.1941
476383</t>
  </si>
  <si>
    <r>
      <t xml:space="preserve">MSSA                                             E.coli                                                 Streptococcus milleri                Enterococcus                              Bacteroides                                 Prevotella                                           Loge adducteurs (22.12): Morganella morganii                               </t>
    </r>
    <r>
      <rPr>
        <b/>
        <sz val="10"/>
        <rFont val="Arial"/>
        <family val="2"/>
      </rPr>
      <t xml:space="preserve">OS + fragm escare sacré 10.12: Enterococcus faecium R beta-lact (enrich) + flore anaér 
</t>
    </r>
    <r>
      <rPr>
        <sz val="10"/>
        <rFont val="Arial"/>
      </rPr>
      <t>Biopsie os (27.1): Pseudomonas
Biopsie os 27.1: Pseudom aer (enrich)
Os superf 27.1: Pseudom aer
Biopsie lambeau (5.2): Serratia marcesens + Pseudomonas aerug, S à Tazo et Cipro
Fragm escarre sacré 5.2: Serratia Marce, Pseudo aerug
HC 24.3: stériles
U 24.3 (SV): Pseudo aer
Expecto 24.3: qté insuff. Exa direct: cocci pos, bac pos, bac neg, levures
Frottis plaie 26.3: St coag neg, Bac G neg non-fermentatif (2 morphol)</t>
    </r>
  </si>
  <si>
    <t>Frottis superf. MIG 16.2 : C.koseri                                                 Frottis superf. MIG 19.2 : C.koseri                                               Urine 22.2 : stérile                                  HC 23.2 : en cours                                 Frottis gorge 23.2 : B- type Enterobacter, C.albicans                            Frottis OP pied G 23.2 : B- type Enterobacter                                           Frottis plaie superf.25.2 cuisse G : stérile
Expecto: St coag neg, Candida, Enterobact
HC 5.3: stériles
Plaie op 10.3: stériles</t>
  </si>
  <si>
    <t>Bigler Dominique
29.11.1962
609786</t>
  </si>
  <si>
    <t>Augmentin 3x2,2 &lt;3.3-8.3&gt;
Vanco 3x500mg &lt;8.3-</t>
  </si>
  <si>
    <t>Semedo José
09.05.1962
917576</t>
  </si>
  <si>
    <t xml:space="preserve">Surinfection plaie opératoire cervicale D
-Ecoulement plaie dès J3-J4
-Débridement et mise en palce mèche (?) le 29.3
-Pas EF, pas frissons
Thromboectomie et mise en palce patch proth ACID pr thrombus flottant le 18.3
AVC fronto-pariétal D (dystonie MSD) le 16.3.10
</t>
  </si>
  <si>
    <t>Vanco &lt;29.3-30.3&gt;
Augmentin 3x2,2 &lt;30.3- 2 sem iv min</t>
  </si>
  <si>
    <t xml:space="preserve">Frottis plaie op (07.02): MRSA
Urine (5.2): contamination
Drain (5.2): MRSA, Enteroc
HC (5.2): stériles
Liquide redon (5.2): MRSA
Liquide pli inguinal (7.2): MRSA
VAC 10.2: C.alb (Fluco S).
Plaie op(10.2): C.alb (enrich.)                                                        Frag. 14.2 : C.albicans                               Frag. prof. inguinal D 22.2 : C.albicans, Enterob aerogenes                                                       Frottis ing 1.3 enterob aerog
VVC 2.3: stérile
VAC 2.3: Enterob aerog (10E3)
T. prof pli ing 2.3: Enterobact aerog (forte qté)
Pli inguinal 2.3: Enterobact aero
Urine 4.3: stérile
Plaie op prof 7.3: Enterob aerog (enrich)
Mousse VAC 11.3: stérile
Plaie 16.3: Enterob aerog
VAC 16.3: stérile
VAC 19.3: Enterob aerogenes
Frottis plaie 19.3: Enterob aero
Plaie 25.3: en cours
VAC 25.3: Enterob aerog
Frottis plaie 25.3: Enterobacter aerog + kleb pneum
</t>
  </si>
  <si>
    <t>15è SC Nord</t>
  </si>
  <si>
    <t>Ad fermeture amputation selon état vasculaire. 25.3: status vasculaire OK -&gt; ad fermeture escarre talon et amputation sera organisée (date?)
25.3: pas nécessité AB "prophyl" 
Plan ttt 29.3: ad lambeau sur plaie tendon Achille</t>
  </si>
  <si>
    <t>TRA, Lunebourg,
749328</t>
  </si>
  <si>
    <t>29.3: Plaie cuisse G: indurée +++ avec déhiscence prof sur 1/3 prox. Drains toujours en place, ramenant bcp liquide séro-sg. Evolution très lentement favorable
31.3: selon TRA, bonne évolution, ad bandage compressif, ablation drains avant RAD (prob sem prochaine). Pas révision prévue.</t>
  </si>
  <si>
    <t>Suite ttt?</t>
  </si>
  <si>
    <t>Augmentin 3x2,2 &lt;28.3-30.3&gt;</t>
  </si>
  <si>
    <t>OMV</t>
  </si>
  <si>
    <t>OMA</t>
  </si>
  <si>
    <t>OMA sacrum</t>
  </si>
  <si>
    <t>A reprendre</t>
  </si>
  <si>
    <t>Barton Milan
06.02.1937
746421</t>
  </si>
  <si>
    <t>Marmy Emmanuel
06.03.1961
287844</t>
  </si>
  <si>
    <t>Augmentin &lt;29.3-</t>
  </si>
  <si>
    <t>Ecoulement plaie inguinale (depuis sortie hôpital en fev. EF le jour de l'admission = 29.3)
Pontage fem-pop sus-géniculé prothétique le 17.2.2010
IMAI avec multiples pontages MI et multiples thrombectomies, dont pontage ilio-fem en 2002.
Polytoxicomanie sous Methadone
HBV, HCV
Dyslipidémie
Tr statiques vertébraux sur protrusion discale L4-L5 et pincement discal L5-S1</t>
  </si>
  <si>
    <t>Augmentin 3x2,2 &lt;28.3- 6.4&gt;</t>
  </si>
  <si>
    <t>31.3:culture sonication fragment chir :</t>
  </si>
  <si>
    <t>CCV BH 16 (212)</t>
  </si>
  <si>
    <t>HC 27.3: 2/4 P acnes
U 28.3: Enteroc faecalis (10E6)      2.4 : HC SCN 2b/4, 2p/2</t>
  </si>
  <si>
    <t>Demba Jacques                             26.05.47                                 IPP 609366</t>
  </si>
  <si>
    <t xml:space="preserve">Peter Fredy                               4.10.42                                         IPP </t>
  </si>
  <si>
    <t>Cellulite + lymphangite +/- myosite à S. pyogenes</t>
  </si>
  <si>
    <t xml:space="preserve">Augmentin 3 x 2.2 dès le 3.4; péni (pr 2 sem total) + clinda (pr 5 j) dès le 5.4 </t>
  </si>
  <si>
    <t>S. pyogenes</t>
  </si>
  <si>
    <t>Voeffray Andreas                    16.6.1975                                 IPP 2716529</t>
  </si>
  <si>
    <t>MED BH13</t>
  </si>
  <si>
    <t xml:space="preserve">Surinfection cicatrice de fixation dorsale à MRSA
-&gt; débridement le 10.03.10 (déhiscence cicatrice lors retrait agrafes)
- écoulement plaie dès le 17.3,  +++ le 18.3
-Frottis écoulement plaie: beta2-transferrine pos, MRSA pos
Fixation D1-D7 (vis + tiges métalliques) pr fx pathol D4 (MT d'hydronéphrome) le 27.02.10                                                                         -fermeture fistule durale le 1.4
</t>
  </si>
  <si>
    <t>Méd</t>
  </si>
  <si>
    <t>frottis super (23.3):MSSA</t>
  </si>
  <si>
    <t xml:space="preserve">CHT </t>
  </si>
  <si>
    <t>Augmentin &lt;25.3-8.4&gt;, relais per os par Bactrim F 2x1 cp pr 4 sem</t>
  </si>
  <si>
    <t xml:space="preserve">Mal perforant plantaire avec ostéomyélite chronique (sonde touche l'os)
</t>
  </si>
  <si>
    <t>Clamoxyl jusqu'au 15.3.10&gt;
Ro 2x1g/j &lt;31.3-8.4&gt;                         Tavanic &lt;8.4</t>
  </si>
  <si>
    <t>Frottis écoulement frontal 25.3:  E coli                                                         Prélèv op 31.3 : P acnes + E coli</t>
  </si>
  <si>
    <t xml:space="preserve">Sternite +/- médiastinite à St lugdunensis +/- Enterocoque (prob encore présent mais ne pousse pas en culture car faite sous AB)
-Minidébridement en chambre le 9.3
-Débridement chir avec mise en place VAC le 15.3
-OM sternum à Enterocoque faecalis le 16.02
-s/p 3PAC le 8.2.10 (CMPI 3vx)
-Révision chir et mise en palce VAC (déhiscence partie caudale cicatrice) les 16.2, 23.2, fermeture et ablation VAC le 26.2.10
Bactériémie (2/2 bt) à Enterocoque faecalis (15.2.10)
Db II IR
</t>
  </si>
  <si>
    <r>
      <rPr>
        <b/>
        <sz val="10"/>
        <rFont val="Arial"/>
        <family val="2"/>
      </rPr>
      <t xml:space="preserve">Récidive/réinfection plaie opératoire à 3 mois de l'intervention :  </t>
    </r>
    <r>
      <rPr>
        <sz val="10"/>
        <rFont val="Arial"/>
      </rPr>
      <t xml:space="preserve">                                     
AVP (déc 2009) avec HSD aigu convexite D, tente cervelet D, interhémisphérique, frontal D:                                                                                    
-6.1: Forage trou trépan pr hémisyndr br-crur G partiel sur HSD subaigu F-T-P D(stt frontal)
-13.1: crâniectomie frontale D pr évacuation HSD subaigu convexité D avec aggravation déficit moteur MIG, duroplastie avec tissudura (fibrilles de collagène equines), mise en place vis et plaques titane
-1.2: Ablation volet osseux + mat OS et débridement cuir chevelu pr écoulement purulent cicatrice (30-31.1). Microbiol: Propionibact acnes
-Ttt: Rocépèhine 2 sem, puis Clamoxyl 4 sem(jsq 15.3. Prise OK)
Mise en place filtre cave le 15.1 pr EP
</t>
    </r>
  </si>
  <si>
    <t xml:space="preserve">Vanco &lt;16.11.09 - 7.1.10&gt;
Cipro 2x750 &lt;16.11.09 - 22.3&gt;
Rifamp 2x50 &lt;16.11.09 - 22.3&gt;
Fucidine &lt;7.1.10 - 22.3&gt;
Augmentin 3x2,2 &lt;27.3- 9.4&gt;                                                                                Flagyl du 2.4 au 4.4 (clostri nég)        vancomycine 2x1  &lt;3.4-8.4&gt;
</t>
  </si>
  <si>
    <t>Plan thp: Réhosp ds 2 sem pr discussion intervention (retrait matériel OS-Dr Vuilleumier- Dr Schizas)
27.3: augmentation paramètres inflammatoires avec EF  -&gt; ad Augmentin
31.3: IU à Enterocoque faecalis dans U du 28.3 (lors pic fébrile). Proposition: poursuite Augmentin pour 19j au total (iv tant qu'est hospitalisé, puis po)</t>
  </si>
  <si>
    <t>De Montmollin, Marie-Francoise                              11.10.1939                                     533124</t>
  </si>
  <si>
    <t>Nécrose avant-pied et malléoles sur hyperappui 
-Débridement plaies, mise en place Integra le 3.3
-résection 5è rayon en laissant base (insertion td) le 17.3
-Thiersch malléole int + ext + talon G le 17.3
-Evolution lentement fav: site amputation 5è MT: hématome local; greffe talon: prise difficile avec plaie verdâtre.
Retard cicatrisation post OS pour # bimalléolaire MIG :                                                 - bilan angio. Sp                                                                                                                          HTA, CHOL</t>
  </si>
  <si>
    <t>Os 5è MT 17.3: E.Coli
Frottis talon 25.3: E coli (après enrichiss)</t>
  </si>
  <si>
    <t xml:space="preserve">Nécrose O2 + O5 pied G (emboles périph?) -&gt; amélioration sous ttt local et AB, pas geste chir prévu acteullement
s/p HSA sylvienne D en 08
sp lobectomie LIG pour adénoCA 1999
BPCO, tabac chron.
</t>
  </si>
  <si>
    <t xml:space="preserve">US dos le 17.3: collection 20x2x3cm -&gt; pas de geste
Rrxthp D3 et D5 pr stimuler reminéralisation et dimiuner masse tum (MT). Sera pris seulement qd cicatrice dos OK (-&gt; nv rdv le 26.4). </t>
  </si>
  <si>
    <t xml:space="preserve">Ulcères veineux chron MI depuis 2007
</t>
  </si>
  <si>
    <t>Frottis superf mollet D (3.4) : P mirabilis</t>
  </si>
  <si>
    <t>Surinfection (low grade infection) PTH G mise en place en 2007:
-dlrs depuis mise en place PTH, en diminution progressive, puis recrudescence depuis 7-8 mois, avec dlrs +++ depuis 2 mois 
-Scinti Sion: sp. Pct articulaire Monthey: sp (selon pt) (Dr Combo)
-Ablation PTH le 17.3 (décellement cpl cotyle et tête), mise en place spacer
PTG D en place depuis 2008
SAS
DID, HTA, HCT
Pds: 96Kg</t>
  </si>
  <si>
    <t>Augmentin &lt;11.2 -26.2&gt;
Rocephine &lt;26.2- 1.3&gt;
Amikin &lt;26.2-1.3&gt;
Imip&lt;1.3-17.3&gt;
Difulcan &lt; - 18.3&gt; (14j)
Tienam &lt;24.3-8.4&gt; (stop car bonne évolution)</t>
  </si>
  <si>
    <t>Pizzera Pierrette                    30.5.1941                                           534508</t>
  </si>
  <si>
    <t>CHV BH-15</t>
  </si>
  <si>
    <t>Ro + Flagyl du 30 au 31.3                     Tazobac 3x4.5 g &lt;1.3-9.4&gt;                Augmentin 3x2.2 g &lt;9.4-</t>
  </si>
  <si>
    <t>Infection site opératoire par Enterocoque faecalis
Amputation pied D selon Syme modifié (amputation en-dessus cheville) pr nécrose 2è-3è orteils et nécrose face plantaire sur IAMI et Db, avec revascularisation MID pas pontage veineux fem-tib post (prise v au MSG) le 26.03.2010
IMAI avec:
-occlusion pontage fem-pop, corrigé par pontage fem-pop infragéniculé synth (date?)
-s/p thromboses pontage synth et thrombolyse (pl épisodes, dernier le 12.10.05)
-correction sténose anast distale par stent (date?)
pds 110 Kg</t>
  </si>
  <si>
    <t>Frottis plaie pré-op 22.3: Enterococ sp, St coag neg, Bacille pos coryneforme, Bacteroides gpe fragilis
Fragm pied 26.3: Enterococ faecalis (enrich)</t>
  </si>
  <si>
    <t>infection patch prothétique vasculaire. Thiersch, cicatrice ok</t>
  </si>
  <si>
    <t>Bachmann Dora, 13.12.1926, 68841</t>
  </si>
  <si>
    <t xml:space="preserve">Abcès pied G (hosp 02.04), drainé; mise en place d'une mèche
Polyarthrite rhumatoïde traité par MTX et Prednisone 5mg/j
</t>
  </si>
  <si>
    <t>Frottis plaie superficielle; MSSA</t>
  </si>
  <si>
    <t>Lanvermann Klaus, 10.12.1965, 2717007</t>
  </si>
  <si>
    <t>Ostéomyélite avec infection du matériel d'ostéosynthèse à Propionibacterium Acnes           - St. après réduction ouverte et ostéosynthèse du plateau tibial G suite à une fracture du plateau tibial type Schatzker VI le 05.03.10</t>
  </si>
  <si>
    <t>Plaie op prof (07.04): anaérobes                  Fragment peau et tibia G (07.04): Propionibacterium Acnes                         Fragment tibia G (07.04): stérile</t>
  </si>
  <si>
    <t xml:space="preserve">Urine 29.03: stérile                                   Abcès périhép (2x) 30.03 : Bacteroides fragilis     HC 30.03: Bacteroides fragilis                            Liquide d'ascite 31.03: Bacteroides fragilis            Abcès intraabdo 01.04: Bactéroides fragilis béta-lactamase positif     </t>
  </si>
  <si>
    <t>Péritonite à B fragilis+s.anginosus le 22.2.10 ttt par Ro, pip-tazo, augmentin pdt 2 sem. CT : pas de perforation visualisée. Colono refusée                           Réhosp pr BEG, sd inflam. CT abdo : ascite cloisonnée ponctionnée (drain sous CT): croissance de B fragilis.  CT : fistule recto-vésicale, perforation rectum dd: diverticulite vs tumeur     Bactériémie à Bacteroides fragilis (HC du 30.03)</t>
  </si>
  <si>
    <t>TRA, 14ème, chambre 216</t>
  </si>
  <si>
    <t>TRA-14ème, chambre 216</t>
  </si>
  <si>
    <t>Fracture periproth (entre PTG et clou gamma), ttt conservativement, avec néo-articulation. Candidurie significative (10E8) chez patiente porteuse SV
Choc septique sur urosepsis avec mise en place double J (janv 10, intubation pr choc sept du 19 au 22.1)), retrait double J le 22.2, avec retrait calcul. (CT: PN à G avec dilatation PC et  2 lithiases à G)
Clou gamma à D pr fx pertroch et PTG D (2005)  
Sarcome cuisse G (chir en 1977)
Fx spontanée tibia-péroné -&gt; plaque 2003
Fx cheville G 2004</t>
  </si>
  <si>
    <t>Dresse Winkler 69044</t>
  </si>
  <si>
    <t>TRA 14è, chambre 121</t>
  </si>
  <si>
    <t>TRA 14ème chambre 204</t>
  </si>
  <si>
    <t xml:space="preserve">CPR-14ème </t>
  </si>
  <si>
    <t>Escarre sacrée de stade IV avec 
-ostéomyélite chronique à Enterococcus faecium et flore anaérobie mixte
-infection des tissus mous à staphylocoques dorés (MSSA), Escherichia coli, Streptococcus milleri, Enterococcus spp, Bacteroïdes, Prevotella et Morganella morganii 
-Abcédation dans les loges d’adducteur, incisé le 22.12.2009
- Debridement avec biopsies osseuses  10.12.09
- Lambeau fessier le 28.01 + 5.2 (reprise pointe inf)
-Réouverture cicatrice sur appui le 10.03
Sclérose en plaque évolutive
Perturbation tests hépatiques étiol X (mx?)
IRA sur néphrite interstitielle prob origine médicamenteuse (19.3)
Décompensation cardiaque sur remplissage (23.3)
EF probablement sur pneumonie nosocomiale sur bronchoaspiration, chez patiente considérée initialement comme porteuse MRSA au niveau gorge (24.3) (PCR pos), infirmé par culture MRSA neg ds gorge le 26.3 -&gt; ttt comme pneumonie nosocomiale d'aspiration.                             Cholestase probablement d'origine médicamenteuse (antibiothérapie prolongée)</t>
  </si>
  <si>
    <r>
      <t xml:space="preserve">Ad Pip/tazo et vanco des couverture par lambeau pendant  2 semaines (jusqu'au 11.02), puis ttt po pour </t>
    </r>
    <r>
      <rPr>
        <b/>
        <sz val="10"/>
        <rFont val="Arial"/>
        <family val="2"/>
      </rPr>
      <t xml:space="preserve">10 sem par Cipro 2x750mg/j + Doxycycline 2x100mg/j </t>
    </r>
    <r>
      <rPr>
        <sz val="10"/>
        <rFont val="Arial"/>
      </rPr>
      <t xml:space="preserve">(durée totale ttt: 3 mois)                                               Diflucan en suspens le  26.02 suite à élévation tests choléstase : pas repris car amélioration intertrigo avec soins locaux.
10.3: STOP Dafalgan et Doxy vu perturbation tests hép. Doxy plus nécessaire car Enterocoque du 22.12 est ttté. Poursuite Cipro vu Pseudomonas. Recô t.hep le 12.3
18.3: IRA -&gt; remplissage -&gt; décopensation respiratoire -&gt; ad SC med A le 24.3. 
24.3: IRA attribuée à nephrite interstitielle par NEP, possiblement sur CIpro -&gt; Arrêt Cipro car EII° &gt; bénéfices, Pseudomonas en faible qté et patiente a reçu htes doses Cipro et n'est pas en choc septique. Toutefois, OM chron insuff tttée (6sem) -&gt; à surveiller. Reprise AB dès nromalisation fct rénale
24.3: EF avec frissons. Rx thx: foyer basal G (souffle tubaire). Colonisée MRSA gorge + fausses-routes (s/ état confusionnel) -&gt; suspicion pneumonie (MRSA?) -&gt; Zyvoxid + Azactam
26.3: amélioration clinique respi. Creat 260. Ttt pneumonie nosoc pr 10j, puis STOP AB (pas reprise pr OM car trop risque EII° et OM quasi tttée) 
26.3: PCR faussement pos pr MRSA car culture est nég (=Gold standard) -&gt; STOP Zyvoxid et Azactam, ad Meropenem 1g 2x/j.
13.04: retour dans EMS
</t>
    </r>
  </si>
  <si>
    <r>
      <t xml:space="preserve">Clamoxyl iv &lt;16.2-7.3&gt;, po &lt;9.3-16.3&gt;
Genta 3x40 &lt;20.2-7.3&gt;
Augmenin 3x1g &lt;8.3&gt;
Tienam 4x500 &lt;16.3 - 07.04&gt;
Vanco 2x1g &lt;16.3- 27.3&gt;
</t>
    </r>
    <r>
      <rPr>
        <b/>
        <sz val="10"/>
        <rFont val="Arial"/>
        <family val="2"/>
      </rPr>
      <t>Cubicine &lt;27.3-7.4&gt;
Tazobac &lt;8.4- 13.04&gt;                  Augmentin p.o &lt;13.04-</t>
    </r>
  </si>
  <si>
    <t xml:space="preserve">Retrait VAC et fermeture le 27.3. Cicatrice sous tension avec écoulement sanguinolent, à suivre   13.04: patiente transférée à l'hôpital du Lavaux pour suite de ttt
</t>
  </si>
  <si>
    <t>Frottis plaie prof 15.2: E faecalis
HC 16.2: E faecalis
HC 17.2: stériles
Biopsise osseuse 17.2: Enteroc faecalis
Plaie op prof 17.2: E Faecalis (ds les 4 prélèv)
Plaie prof 23.2: stérile
Plaie op prof 23.2: Enteroc faecalis (ds les 5 prélèv)
Cath jug D 26.2: stérile
Plaie sternale (prof?) 27.2: Strepto alpha-hemol, Neisseria, St coag neg (contamination)
Plaie prof 9.3: St lugdunensis
Plaie op prof 15.3: stérile
Fragm sous-cut 15.3: stérile
Plaie op prof 27.3: stérile
Mousse VAC 27.3: stérile                                  Plaie op profonde 30.03: stérile                                         Cath. central 08.04: stérile</t>
  </si>
  <si>
    <t>Pseudoanévrisme anastomose dist pontage ao-bfem (mise en place en 1998) ttt parde prothèse endovasculaire avec coating Rifamp/Ag (7.2) le 07.02
Mise en place VAC inguinal G le 10.02 pour distension cutanée                                                   IM sévère (3/4) sur prolapsus du feuillet postérieur (susp. rupture cordage) le 19.02                                                    cure élective anévrisme fémoral D le 20.02, avec persistance de déhiscence cicatrice                                                  lobectomie du lobe moyen D suite à une hématome intraparenchymateux du lobe moyen le 05.03                                       révision thoracotomie droite et chirurgie d'hémostase le 06.03                                         FA rapide le 07.03                               révision thoracique droite et hémostase, changement de VAC inguinaux bilatéraux le 10.03                                                                              Paralysie de la corde vocal G le 15.03        Fermeture VACx inguinaux, trachéotomie chirurgicale le 16.03              Atélectasie pulmonaire D par encombrement bronchique le 16.03                                                                                                                              
Réaction allergique au Tienam</t>
  </si>
  <si>
    <t xml:space="preserve">14.04: antibiothérapie terminée le 29.03. Après discussion avec la Dresse Gardiol, interniste de la CHT en charge du patient, pas de suivi nécessaire par l'infectiologie                                                                                                             </t>
  </si>
  <si>
    <t>14.04: bonne évolution clinique, avec absence de fièvre, notamment. Antibiotiques arrêtés depuis 6 semaines. Projet: adapter prothèse et RAD fin avril</t>
  </si>
  <si>
    <t>Amoxi/Clav 2.2 3x/j &lt;25.11-2.2&gt;                                                                    fluco&lt;30.12-2.2&gt;
Augmentin &lt;18.2- 15.3&gt;</t>
  </si>
  <si>
    <t>31.3: Poursuite Augmentin pour 2 sem en tout, puis Rimactan 2x450 et Tavanic 2x500 pour 4 sem de ttt en tout                                            14.04: RAD le 12.04 avec bithérapie antibiotique (Rimactant + Tavanic)</t>
  </si>
  <si>
    <t xml:space="preserve">Augmentin 3x2,2g &lt;07-16.04&gt;                  </t>
  </si>
  <si>
    <t>12.04: stop Augmentin, ad Rocéphine 2g 1x/j pour un total d'AB iv de 2 semaines; relai p.o en fonction de l'antibiogramme  15.02: après discussion avec Drs Borens et Trampuz, stop Augmentin, RAD le 10.04 avec Rimactan 450mg 2x/j et Tavanic 500mg 2x/ pour 3 mois au total</t>
  </si>
  <si>
    <t>frottis plaie sup. 1.4: (3x) stériles     frottis plaie sup tibia gauche 1.4: bacillus cereus                                   Fragment ulcère jambe 7.4 (2x) stériles</t>
  </si>
  <si>
    <t>Plaie sup tête 19.3: MSSA, Pseudomonas
Débris épiduraux: MSSA, Pseudomonas
Fragm peau 24.3 MSSA et St lugdunensis
Fragment 24.3 MSSA
Os 24.3: MSSA, St Lugdunensis, Pseudo aeruginosa</t>
  </si>
  <si>
    <t>31.3: débridement chir: trouvé seulement matériel fibrineux, pas de collection. Envoyé pl prélèvements en microbiol. En post-op: commencé Rocéphine.
13.04: RAD</t>
  </si>
  <si>
    <t>la patiente refuse un pontage                                                        15.04: patiente est rentré à domicile le 10.04</t>
  </si>
  <si>
    <t xml:space="preserve">Plan: min 2 sem ttt iv (voire plis si mauvaise évolution plaie), puis 2 sem po. (AB po à redéfinir)                                   15.04:  patient rentré à domicile le 13.04 à domicile                </t>
  </si>
  <si>
    <t>Pas Vanco car pas colonisation MRSA (PCR dépistage neg le 29.3
CCV prévoient poser VAC le 01.04.2010                                    15.04:  patient rentré à domcilie le 10.04</t>
  </si>
  <si>
    <t>Ozyurek, Yuses Kemal
15.01.1949
2720281</t>
  </si>
  <si>
    <t>14.04: stop antibiothérapie p.o et ad Tazobac iv pour minimum 1 semaine                                            16.04: visite avec Dr Trampuz: Dx: colonisation critique des ulcères partiellement greffés -&gt; poursuite du Tazobac jusque 3 jours postopératoires (les plasticiens vont débrider et regreffer les parties fibrineuses la semaine prochaine), puis passage à un relai p.o avec Bactrim forte 3x/j et Ciproxine 750 mg 2x/j pour 3 semaines supplémentaires</t>
  </si>
  <si>
    <t>Surinfection PTH G retardée (mise en palce en oct 2008) -&gt; 
- Ablation PTH avec mise en palce billes Garamycine (12.10.09)
- Débridements et révisions plaie prof 11.11, 09.12.09
- Lambeau m gd droit dans cavité de PTH le 05.02.10
s/p décompensation cardiaque D&gt;G sur HTAP sévère( 12.2009)
s/p IRA multifactorielle (12.2009)                                                                                        Infection urinaire (SV) à E.coli                                                                                                  Masse polypoïde au niveau du duodénum (gastro du 14.04)</t>
  </si>
  <si>
    <t>Soins locaux                                                                                              16.04: patiente partie à Sylvana le 15.04</t>
  </si>
  <si>
    <t>Ad nouveau bilan vasculaire (dernier: 2007)
Ad cslt dermato
Augmentin introduit sur WE (27-28.3) par TRA vu rougeur augmentée plaie                                                                      15.04: patient rentré à domicile le 13.05</t>
  </si>
  <si>
    <t xml:space="preserve">TRA
</t>
  </si>
  <si>
    <t>Attitude chir : garder antibio + drain pr 2-4 sem. Chir à distance                                                                                     16.04: patient retourne à domicile avec traitement d'Augmentin p.o</t>
  </si>
  <si>
    <t>soins de plaie locaux                                                                          16.04: patient transféré à l'hôpital du Lavaux le 09.04</t>
  </si>
  <si>
    <t>Honegger Ruggero                                  05.07.1946                                   337886</t>
  </si>
  <si>
    <t>Pied diabétique infecté sur blessure cutanée (pédicure)</t>
  </si>
  <si>
    <t>TRA, ch. 123</t>
  </si>
  <si>
    <t>CPR, ch. 121</t>
  </si>
  <si>
    <t>CPR, ch.103</t>
  </si>
  <si>
    <t>NCH, ch.101</t>
  </si>
  <si>
    <t>Leduc Diana, 13.02.1950, 170539</t>
  </si>
  <si>
    <t>TRA, ch. 109</t>
  </si>
  <si>
    <t>Metraux Raymonde, 20.09.1947, 45995</t>
  </si>
  <si>
    <t>Grandjean-Laurent Josephine, 24.02.1930, 2672944</t>
  </si>
  <si>
    <t>Gutknecht, Jacob, 13.01.1961,2720501</t>
  </si>
  <si>
    <t>Ostéomyélite chronique du tibia droit avec st. après ostéosynthèse du tibia D en janvier 2009 pour fracture spiroïde du tibia distal et ablation du matériel d'ostéosynthèse en janvier 2010 (hôp. Payerne)</t>
  </si>
  <si>
    <t>Augmentin p.o &lt;12.-25.02&gt;                Ciproxine p.o &lt;26.02-17.03&gt;      Augmentin i.v &lt;14-20.04&gt;            Tavanic p.o + Dalacin p.o pour 5 semaines &lt;20.04</t>
  </si>
  <si>
    <t>TRA, ch. 117</t>
  </si>
  <si>
    <t>Fragment osseux tibia D (14.04): stérile</t>
  </si>
  <si>
    <t>Peytregnet Etienne, 06.05.1931, 185987</t>
  </si>
  <si>
    <t>Dermohypodermite du MID avec lymphangite avec probable sbcès sous-cutanté face interne de la cuisse D                                                                                 Cardiopathie ischémique et valvulaire avec st.après 4 PAC en 2001 et stent de la Cx en 1999 +IM modérée                                                                                   Diabète IR + HTA                                                                                                                    St. après pontage veineux poplitéo-plantaire D en 2007 pour AOMI stade IV                                                                                                                                                   St. après PTG D en 2000 avec fistule prépatellaire persistante</t>
  </si>
  <si>
    <t>Schneider Michael, 25.01.1990, 2356468</t>
  </si>
  <si>
    <t>Dermohypodermite du MID avec blessure au gros orteil D comme point d'entrée                                                                                                                                            Allergie au Bactrim</t>
  </si>
  <si>
    <t>TRA, ch.117</t>
  </si>
  <si>
    <t>TRA,ch 117</t>
  </si>
  <si>
    <t xml:space="preserve">Augmentin i.v &lt;10.04-                    </t>
  </si>
  <si>
    <t>plaie op. sup mollet G 10.04: Citrobacter koseri                               plaie op. sup. cuisse G 10.04: Citrobacter koseri                            plaie op. prof. Cuisse G 10.04: Citrobacter koseri                            Hémoculture veineuse 10.04 (2x): stériles                                          Urine 10.04: stérile</t>
  </si>
  <si>
    <t>Tittmann Irene, 18.05.1927, 2716590</t>
  </si>
  <si>
    <t>CPR, 228</t>
  </si>
  <si>
    <t>TRA, ch.224</t>
  </si>
  <si>
    <t>TRA, 232</t>
  </si>
  <si>
    <t>Switch antibiothérapie iv à p.o avec Tavanic 500 mg 2x/j + Dalacin 600 mg 3x/j pour un total de 6 semaines; RAD le 21.04</t>
  </si>
  <si>
    <t>Augmentin p.o &lt;17-18.04&gt;             Augmentin i.v &lt;18.04-20.4&gt;         Clamoxyl 750 mg 3x/j &lt;21.04 pour 2 semaines au total</t>
  </si>
  <si>
    <t>frottis pied D: staph. aureus MSSA + Strept. Pyogenes du groupe A pénicilline sensible</t>
  </si>
  <si>
    <t>20.04: bonne évolution clinique. RAD le 21.04</t>
  </si>
  <si>
    <t>transfert CTR le 20.04</t>
  </si>
  <si>
    <t>RAD le 20.04 avec antibiothérapie pour 4 semaines au total</t>
  </si>
  <si>
    <t>Augmentin 600 mg iv 2x/j &lt;13.04-20.04&gt;             Augmentin 625 mg 2x/j pour 3 semaines</t>
  </si>
  <si>
    <t>CHT, ch. 127</t>
  </si>
  <si>
    <t>Infection du site opératoire avec extension au niveau de la prothèse vasculaire à Citrobacter koseri                                                                                          St. après pontage veineux fémoro-poplité G pour IAMO stade II MIG</t>
  </si>
  <si>
    <t>U 25.3: stérile                                         Urine du 16.04: Klebsiella Pneumonia sensible aux Quinolones</t>
  </si>
  <si>
    <t>Ciproflox 2x250 &lt;25.3-26.3&gt;         Ciproxine 500mg 2x/ &lt;16-23.04&gt;</t>
  </si>
  <si>
    <t>13.04: présence de Bacille gram nég dans les urines chez patiente avec sonde à demeure: au vu de l'absence de symptomatologie, pas de traitement, uniquement sevrage de sonde urinaire                                                  16.04: présence de Proteus mirabilis dans les urines avec dysurie modérée et augmentation du syndrome inflammatoire -&gt; au vu de l'antécédant d'urosepsis, traitement de 10 jours.</t>
  </si>
  <si>
    <t>16.04: bonne évolution clinique et paraclinique avec CRP à 7 le 13.04. -&gt; pas d'antibiothérapie nécessaire              20.04: rétablissement de la continuité du colon, sans problème particulier; RAD en fin de semaine selon les CPR</t>
  </si>
  <si>
    <t>Maladie Verneuil avec abcès tablier ventral, adbo, inguinal, sous-mammaire, axillaire
- s/p résection abcès surinfecté plis inter-fessier (mai 09)
- s/p chir sous-mammelonnaire + axillaire avec greffe (nov 09)
-Débridement large le 11.2.10, le 22.2
-Douches les 2.3, 4.3, 8.3, 10.3, 12.3, 15.3, 21.3
-Colostomie de décharge le 10.3 en raison diarrhées +++ 
-Greffe plis aine et abdo les 14.3 et 16.3
embolies pulm centrale massive le 1.3 
-Filtre cave mis le 9.3, retiré le 24.3</t>
  </si>
  <si>
    <t>Transfert l'hôpital de la Chaux de Fonds le 16.04</t>
  </si>
  <si>
    <t xml:space="preserve">Tienam &lt;5.3-6.3&gt;
Augmentin &lt;11.03-12.3&gt;
Cefepime &lt;12.3-15.3&gt;
Vanco &lt;12.3-15.3&gt;
Cubicine (10mg/kg) &lt;15.3-7.4&gt;         Rifampicine &lt;7,4-fin juin&gt;  Bactrim &lt;7.4-fin juin&gt;
</t>
  </si>
  <si>
    <t>HC 23.2:stériles
U 23.2: E Coli
Frottis urétral 23.2: MSSA + Coryneforme
Fragm sous-cut: 11.3: MRSA
Frottis sup 11.3: stérile
HC 2.3: stériles
Cath 2.3: stérile
U 2.3: stériles
U 3.3: microcoque (contam)
Frottis écoulement plaie 19.3: MRSA
01.04.10: fragment sous-cutané extra-facial: MRSA</t>
  </si>
  <si>
    <r>
      <t>HC (9.2): stérile (1p)
Abcès avant-pied (11.2: K.oxytoca (multiS), Enterocoque faecalis, H parainfluenza, MSSA
Fragment tissu 4è rayon(11.2): Achromobacter
HC 15.2 : stérile
Urine sondée 15.2 : stérile
HC 15.3: stérile
Frottis plaie 15.3: Pseudomonas (S Astreonam), Achromobacter
U 16.3: E Coli                                         L</t>
    </r>
    <r>
      <rPr>
        <sz val="9"/>
        <rFont val="Arial"/>
        <family val="2"/>
      </rPr>
      <t>iquide genou D 08.04: stérile</t>
    </r>
  </si>
  <si>
    <r>
      <t>vanco&lt;17-19.1&gt;
Metro&lt;17.1-19.1&gt;
tazo&lt;19.1- 26.1&gt; 
dalac&lt;21.1-26.1&gt;
peni&lt;26.1-4.3&gt;
Ciproflox &lt;7.3 - 8.3&gt;
Vanco 500mg 1x &lt;12.3&gt; (o.u.)
Invanz &lt;8.3 - 15.3&gt;</t>
    </r>
    <r>
      <rPr>
        <b/>
        <sz val="9"/>
        <rFont val="Arial"/>
        <family val="2"/>
      </rPr>
      <t xml:space="preserve">
</t>
    </r>
    <r>
      <rPr>
        <sz val="9"/>
        <rFont val="Arial"/>
        <family val="2"/>
      </rPr>
      <t>Diflucan 400 &lt;15.3 - 20.3&gt;</t>
    </r>
    <r>
      <rPr>
        <b/>
        <sz val="9"/>
        <rFont val="Arial"/>
        <family val="2"/>
      </rPr>
      <t xml:space="preserve">
</t>
    </r>
    <r>
      <rPr>
        <sz val="9"/>
        <rFont val="Arial"/>
        <family val="2"/>
      </rPr>
      <t>Caspofungine &lt;20.3- 15j post-1è HC stérile = jusqu'au 30.3&gt;
Ciproflox 2x250 &lt;19.3-26.3&gt;</t>
    </r>
    <r>
      <rPr>
        <b/>
        <sz val="9"/>
        <rFont val="Arial"/>
        <family val="2"/>
      </rPr>
      <t xml:space="preserve">
</t>
    </r>
    <r>
      <rPr>
        <sz val="9"/>
        <rFont val="Arial"/>
        <family val="2"/>
      </rPr>
      <t xml:space="preserve">
</t>
    </r>
  </si>
  <si>
    <t>Augmentin depuis Riviera          Augmentin 1g 2x/j &lt;12.03- 20.04&gt;</t>
  </si>
  <si>
    <t>Pied diabétique de stade II avec forte suspicion d'ostéomyélite chronique de la tête du 2ème métatarsien du pied D  sur mal perforant plantaire                                              Bicytopénie (leuco + thrombo) d'origine X</t>
  </si>
  <si>
    <t>Puenzieux, Jean-Claude, 29.06.1936, 195712</t>
  </si>
  <si>
    <t>TRA, ch. 105</t>
  </si>
  <si>
    <t>Augmentin p.o &lt;09-15.04&gt;             Augmentin iv.&lt;&lt;15.04-21.04&gt;        Fortam 2g &lt;21-22.04&gt;                 Ciproxine &lt;23.04- 05.05&gt;</t>
  </si>
  <si>
    <t>20.04: mise à plat de l'abcès                                                             22.04: visite avec Dr Borens: pas de communication entre l'abcès et le genou D -&gt; antibiothérapie pour 2 semaines au total après incision de l'abcès</t>
  </si>
  <si>
    <t xml:space="preserve">Frottis écoulement prépatellaire (15.04): Bacilles Gram nég.
20.04: frottis plaie op. profonde: pseudomonas aeruginosa sensible aux Quinolones
</t>
  </si>
  <si>
    <t>20.04: reoommandation de réviser la plaie et antibiothérapie pour une durée de 2 semaines. Si départ à domicile anticipé, proposer un traitement de Ciproxine p.os selon recommandation par Dr Trampuz</t>
  </si>
  <si>
    <t>Pineda Amparo, 22.11.1943 IPP 2716008</t>
  </si>
  <si>
    <t>Greffe ulcères MI le 7.4. Escarre sacré superficiel               15.04: bonne évolution tant au niveau des greffes de Thiersch aux niveau des malléoles qu'au niveau de l'escarre sacré                                                                                        20.04: CRP à 19  mg/l  (85 mg/l le 13.04) avec bonne évolution clinique -&gt; stop antibiothérapie                                       22.04: transfert Montreux</t>
  </si>
  <si>
    <t>amputation le 3.3. Ad dalacin600mg 3x/j (dès 3-5 j post op) pr 3 mois ttt
12.04: Visite avec Dr Borens: pas d'indication à une antiobiothérapie car résection en zone saine.                           22.04: visite avec Dr Borens: évolution très satisfaisante -&gt; ablation d'un point sur 2</t>
  </si>
  <si>
    <t>Monnier Huguette, 19.09.1935, 222150</t>
  </si>
  <si>
    <r>
      <t>Bactrim &lt;15.1 - 19.1&gt;
Meronem &lt;19-24.1&gt;
Ro &lt;24.1-7.2&gt;
Ro &lt;&lt;22.2-23.2&gt;
Cipro &lt;19.2-8.3&gt;
Diflucan 400mg, puis 200mg/j  pour 10j &lt;12.3 - 22.3&gt;
Clamoxyl 3x750 &lt;11.3 - 21.3&gt;                  Ciproxine 500mg 2x/j &lt;16.04-25.04&gt;</t>
    </r>
    <r>
      <rPr>
        <b/>
        <sz val="10"/>
        <rFont val="Arial"/>
        <family val="2"/>
      </rPr>
      <t xml:space="preserve">
</t>
    </r>
  </si>
  <si>
    <t>U 15.1: E Coli, Proteus, Enterobactérie (contam)
U 19.1: Proteus mirabilis + E Coli (pas ESBL)
Frottis vaginal 26.1: flore physiol + candida + autre levure
U 19.2: C alb (10E6) + autre levure (10E6)
HC 19.2: stériles
HC 20.2: stériles
U 5.3: Enterocoque faecalis 10E8 + C alb 10E8
U 5.3: Enterocoque faecalis 10E6
U 10.3 (SV): C alb prob, Enterocoque faecalis (10E7)
U 23.3: stérile                                              Culture d'urine 12.04: Proteus mirabilis</t>
  </si>
  <si>
    <t>Augmentin 3x2,2g &lt;22.3-29.3&gt; - &lt;31.3-08.04&gt;                                                            Augmentin p.o &lt;08.04 pour 4 semaines supplémentaire, soit un total de 6 semaines</t>
  </si>
  <si>
    <r>
      <t xml:space="preserve">augm&lt;25-26.2&gt;                          tazo&lt;26.2-1.3&gt; </t>
    </r>
    <r>
      <rPr>
        <b/>
        <sz val="10"/>
        <rFont val="Arial"/>
        <family val="2"/>
      </rPr>
      <t xml:space="preserve">            </t>
    </r>
    <r>
      <rPr>
        <sz val="10"/>
        <rFont val="Arial"/>
      </rPr>
      <t xml:space="preserve">                         dalac&lt;26.2-1.3&gt;                                                                                        augm&lt;1.3-29.03.10&gt;                                  Diflucan 400mg &lt;16.04-23.04&gt;                  Vancomycine &lt;21.04-</t>
    </r>
  </si>
  <si>
    <r>
      <t xml:space="preserve">Fascéite nécrosante épaule g à strepto pyogenes
Probable dermohypodermite subaigüe MID 
Suspicion arthrite +/-septique genou D le 2.3, dd. réactionnelle
IRC acutisée avec anurie sur glomérulonéphrite postinfectieuse (biopsie rénale du 29.03.10), nécessitant des dialyses 3x/semaines et traité par Imurek et Prednisone depuis le 31.03               Mise en place d'un port-à-cath le 09.04 pour dialyse, retiré le 21.04 pour infection à MRSA
</t>
    </r>
    <r>
      <rPr>
        <b/>
        <sz val="10"/>
        <rFont val="Arial"/>
        <family val="2"/>
      </rPr>
      <t xml:space="preserve">Colonisée MRSA </t>
    </r>
  </si>
  <si>
    <t>soins locaus, pas de lavage ni débridement large prévu.                                                      13.04 candidurie non traitée actuellement chez patiente asymptomatique; répétition de la culture d'urine demandée (difficile car patiente oligo-anurique)                                               16.04: candidurie persistante à la culture d'urine de contrôle après retrait de la sonde véiscale -&gt; au vu de l'insuffisance rénale concomittante, décision de traiter par Diflucan 400mg après chaque séance de dialyse pendant 1 semaine.                                            21.04: ablation du perm. cath jugulaire en raison d'une infection à MRSA et début vanco  22.04: D'entente avec les néphrologues, posologie de Vanco seront adaptées en dialyse -&gt; antibio pour 2 semaines</t>
  </si>
  <si>
    <t>CPR, ch 604</t>
  </si>
  <si>
    <t>CPR, ch. 602</t>
  </si>
  <si>
    <t>CPR, ch. 606</t>
  </si>
  <si>
    <t>CPR, ch.614</t>
  </si>
  <si>
    <t>HC 25.1: stériles
U (SV) (3.2): Klebsiella
Pneumoniae (S à Augmentin -&gt; tttée!)
Escarre 10.2: SCN
Peau  10.2 : E.coli + anaérob mixte
os 10.2 : stérile. 
Selles 22.2: culture neg
Norovirus neg
HC 25.2 : stériles
urine 2.3: Enterocoque faecium + candida albicans
HC 3.3: stériles
Selles 6.3: Toxine Cl diff neg
U 9.3: C alb (10E4)
Plaie non-op supf 10.3: St coag neg, C alb
U 15.3 (SV): C alb (10E6)                        1-4 :biopsie (os?):MRSA                   os sacré:12.4: staph aureus MRSA       fragment peau 12.4: MRSA + Enterococcus faecium</t>
  </si>
  <si>
    <t>CAVE: patient sous Sintrom!
Fragment pied = frottis fait en fond de plaie avant de refermer
31.3: 2 sem de ttt par Augmentin iv (en tout, soit depuis le 22.3), puis Augmentin po (2x1g) pr 4 sem suppl, soit 6 sem de ttt en tout</t>
  </si>
  <si>
    <t xml:space="preserve">30.3:débrid : S epidermidis              Malléole int D (09.04): MRSE               Pli inguinaux: MRSA                         Frag.tibia D 09.04: stérile                   Frag. Cheville D 09.04: stérile          Selles 15.04: Aeromonas                        </t>
  </si>
  <si>
    <t xml:space="preserve">lambeau 1/3 distal interne avec bx osseuse le 9.4                                         16.04: visite avec Dr Trampuz: poursuivre Tazo + vanco pour 2 semaines iv postop, puis relai par Rifampicine 450 mg 2x/j avec Doxycycline 100mg 2x/j pour 10 semaines supplémentaires                     21.04: stop Vanco et Tazo; ad Rimactan 450 mg 2x/j + Doxycycline 100mg 2x/ pour 10 semaines (total de 3 mois)                                                    22.04: prolongation de la décolonisation du MRSA </t>
  </si>
  <si>
    <t>Augmentin &lt;04.02 -12.02&gt;
Tazobac &lt;12.02 - 22.2&gt;
Cipro/Dala &lt;22.2 - 5.3&gt; (suspendu vu diarrhées ++)
Levofloxacine 1x750 &lt;9.3 - 19.3&gt;
Diflucan &lt;9.3 - 22.3&gt;                          vanco pr 2 sem &lt;6.4-22.04&gt;                        Gara 40mg 3x/j &lt;15.04-22.04&gt;</t>
  </si>
  <si>
    <t>Patiente mise sous Augmentin en pré-op (sx surinfection) -&gt; proposé de remplacer par Tazobac après intervention -&gt; pas suivi -&gt; mis dès le 12.02 seulement TTT. comme une ostéite vu profondeur de la plaie et pr favoriser prise de greffe, avec Cipro/Dalacin (flore mixte) tot. 6 sem.
5.3: diarrhées+++:  -&gt; Cipro/Dala en suspens Changement sv 5.3 sous dose unique targocid (e faecium et candida, colonisation)
Ablation SV le 22.3. 23.3: persistance petite déhiscence plaie superficielle.
1.4 : réfection lambeau (comblement orifice) en raison déhiscence sur "glissement" ms ouverture persiste          15.04: visite avec Dr Trampuz: ajout de la Garamycine pour son effet synergique sur l'Enterococcus et diminution de la posologie de la Vanco (taux à 36 !)                                         20.04: Vanco à 32 et garamycine à 3.2 -&gt; diminuer la Gara à 2x 40mg et Vanco à 500mg 2x/ j                                   22.04: stop antibiothérapie car escarre fessier non recouvert; mise en place d'un VAC pour une semaine par les CPR; puis rediscuter de l'antibio dès que nouveau lambeau prévu</t>
  </si>
  <si>
    <t>HC 11.2 : stériles.                                      HC 16.2 : stériles                           VVC 20.2 : stériles                                     plaie op (abdo+seinG) 22.2 : stériles
plaie OP ing G 22.2 : P.mirabilis, E.coli, C.albicans et non albicans
Plaie op prof 26.2: stérile
HC 26.2: stériles
HC 1.3: stériles
Liq pleural 2.3: stériles
Secrétion endotr 2.3: stériles
HC 3.3: Stériles
HC 4.3: stériles
Urines 4.3: C alb 10E8
HC 4.3: stériles
VVC 13.3: stérile
U 15.3: stérile
Frottis gorge 16.3: pas levures
U 16.3: pas levures
Frottis nez 16.3: pas levures
VVC 19.3: stérile
Plaie profonde 22.3: Pseudomonas (forte qté), Proteus mirabilis (forte qté)
Frottis pli ing D 29.3: BCN genre Proteus
Frotis pli ing G 29.3: BCN, type Proteus
Frottis pli abdo 29.3: BCN, type Proteus</t>
  </si>
  <si>
    <t>TRA, 7ème</t>
  </si>
  <si>
    <r>
      <rPr>
        <sz val="10"/>
        <rFont val="Arial"/>
      </rPr>
      <t>Augmentin &lt;26.1 - 02.02&gt;
Tazobac &lt;02.02 - 04.02&gt;</t>
    </r>
    <r>
      <rPr>
        <b/>
        <sz val="10"/>
        <rFont val="Arial"/>
        <family val="2"/>
      </rPr>
      <t xml:space="preserve">
</t>
    </r>
    <r>
      <rPr>
        <sz val="10"/>
        <rFont val="Arial"/>
      </rPr>
      <t>Meronem 3x1g &lt;04.02 - 18.02&gt;                                         Bactrim &lt;18.2-25.2&gt;</t>
    </r>
  </si>
  <si>
    <r>
      <t xml:space="preserve">osteomyelite à candida parapsilosis  5.12. Rx pied: pas de signe d'osteomyelite chronique metatarsienne.                                                   </t>
    </r>
    <r>
      <rPr>
        <b/>
        <sz val="10"/>
        <rFont val="Arial"/>
        <family val="2"/>
      </rPr>
      <t xml:space="preserve">       </t>
    </r>
    <r>
      <rPr>
        <sz val="10"/>
        <rFont val="Arial"/>
      </rPr>
      <t xml:space="preserve">                                                                             
14.04: bonne évolution clinique; labo: CRP et leuco dans la norme. Projet: confection de la prothèse définitive et RAD d'ici 2 mois</t>
    </r>
  </si>
  <si>
    <t>Orteil D (6.11): 
Escherichia hermannii, 
Leclercia adecarboxylata, Strepto milleri Staph lugdunensis               Biopsie os (04.12): Candida parapsilosis
Biopsie 3è orteil (23.12): Candida autre qu'albican^s
Plaie supf (12.01): Candida autre qu'Alb
Débridement MID (10.02): stérile
HC 20.2 : stérile                                      HC par cath. cent. (20.2): stérile                 HC par cath. cent (12.3): stérile                  HC périph. (12.3): stérile</t>
  </si>
  <si>
    <t>augm&lt;20.12-9.1&gt;                                            tazo&lt;9.1-15.1&gt;                               vanco&lt;15.1-18.1&gt;                       meronem&lt;15.1-                         linezolid&lt;17.1-</t>
  </si>
  <si>
    <t>augm&lt;7.1-18.1&gt;                                                 bactrim&lt;19.1-</t>
  </si>
  <si>
    <t>cipro&lt;x-4.1.10&gt;                                                                      tazo&lt;7.1- 12.1&gt;                                   vanco&lt;12.1-   20.1&gt;                                          cipro&lt;12.1-   12.4&gt;                                       rimactan&lt;12.1-  12.4&gt;                                                           fucidin&lt;20.1-12.4&gt;</t>
  </si>
  <si>
    <t>Amoxi/Clav &lt;14.12-28.12&gt;, augm&lt;7.1-19.1&gt;                               dalac&lt;8.1-2.2&gt;</t>
  </si>
  <si>
    <r>
      <t xml:space="preserve">augm&lt;21.1-27.1&gt;                                                </t>
    </r>
    <r>
      <rPr>
        <b/>
        <sz val="10"/>
        <rFont val="Arial"/>
        <family val="2"/>
      </rPr>
      <t>dala&lt;27.1-9.2&gt;</t>
    </r>
  </si>
  <si>
    <r>
      <t>augm&lt;?-29.1&gt;                                                vanco&lt;29.1-03.02&gt;</t>
    </r>
    <r>
      <rPr>
        <b/>
        <sz val="10"/>
        <rFont val="Arial"/>
        <family val="2"/>
      </rPr>
      <t xml:space="preserve">
Cipro 2x750 &lt;03.02 -
Rifamp 2x450 &lt;03.02 - </t>
    </r>
  </si>
  <si>
    <r>
      <t xml:space="preserve">Amoxi/clav 1.2 3x/j &lt;01.12.  - 16.12.&gt;                                        Ertapenem le 09.12. (pas de VVP)                                                    </t>
    </r>
    <r>
      <rPr>
        <b/>
        <sz val="10"/>
        <rFont val="Arial"/>
        <family val="2"/>
      </rPr>
      <t xml:space="preserve">Cipro 2x500 &amp; Clinda 3x600      &lt;16.12. - 04.03.2010&gt; </t>
    </r>
  </si>
  <si>
    <r>
      <t xml:space="preserve">Carbapenem &lt;05.11.  -10.11&gt;              Vanco &lt;05.11. - 13.11.&gt;                     Pip/Tazo &lt;10.11. -17.12.&gt;                       Imipenem 4x500 &lt;22.12.-23.12&gt;         Amoxi/clav &lt;23.12.-28.12.&gt;                 Pip/Tazo &lt;28.12-5.1&gt;                                                          meronem&lt;5.1- 18.1&gt;                                             </t>
    </r>
    <r>
      <rPr>
        <b/>
        <sz val="10"/>
        <rFont val="Arial"/>
        <family val="2"/>
      </rPr>
      <t xml:space="preserve">diflucan&lt;3.1-                                        pip/tazo&lt;18.1-        </t>
    </r>
    <r>
      <rPr>
        <sz val="10"/>
        <rFont val="Arial"/>
      </rPr>
      <t xml:space="preserve">                              genta&lt;18.1-24.1&gt;</t>
    </r>
  </si>
  <si>
    <r>
      <t xml:space="preserve">augm&lt;31.12-6.1&gt;                                         cipro&lt;6.1-11.1&gt;                                                pip/tazo&lt;11.1-21.1&gt;                                        vanco&lt;11.1- 2.2&gt;                                         cipro&lt;22.1- 23.1&gt;                                rifa&lt;22.1-25.1&gt;                                                ertapenem&lt;23.1-2.2&gt;
</t>
    </r>
    <r>
      <rPr>
        <b/>
        <sz val="10"/>
        <rFont val="Arial"/>
        <family val="2"/>
      </rPr>
      <t>Cipro 2x750 &lt;02.02 - 4 sem
Vibramycin 2x100 &lt;02.02 - 4sem
Rimactan 2x450 &lt;02.02 - 4sem</t>
    </r>
  </si>
  <si>
    <r>
      <t>augm&lt;27.1- 01.02&gt;
Vanco &lt;01.02 - 9.2&gt;</t>
    </r>
    <r>
      <rPr>
        <b/>
        <sz val="10"/>
        <rFont val="Arial"/>
        <family val="2"/>
      </rPr>
      <t xml:space="preserve">
Bactrim 3x1cp &lt;9.2 - 11 sem
Clamoxyl (2x1g) &lt;9.2 - 11sem</t>
    </r>
  </si>
  <si>
    <r>
      <t xml:space="preserve">Pr RAD, switch po pour Doxycycline 2x100mg/j, 
</t>
    </r>
    <r>
      <rPr>
        <b/>
        <sz val="10"/>
        <rFont val="Arial"/>
        <family val="2"/>
      </rPr>
      <t>Suivi tests hép, creat et CRP 1x/sem chez med ttt</t>
    </r>
  </si>
  <si>
    <r>
      <rPr>
        <sz val="10"/>
        <rFont val="Arial"/>
      </rPr>
      <t>Tazobac &lt;2.2 - 9.2&gt;</t>
    </r>
    <r>
      <rPr>
        <b/>
        <sz val="10"/>
        <rFont val="Arial"/>
        <family val="2"/>
      </rPr>
      <t xml:space="preserve">
Tavanic 2x500 &lt;9.2- 3 sem
Rimactan 2x450&lt;9.2-3sem</t>
    </r>
  </si>
  <si>
    <r>
      <t xml:space="preserve">augm&lt;17.12-18.12&gt;                                   peni&lt;18.12-15,1&gt;                                                 gara&lt;18.12-5.1&gt;                          augm&lt;15.1-18.1&gt;                          </t>
    </r>
    <r>
      <rPr>
        <b/>
        <sz val="10"/>
        <rFont val="Arial"/>
        <family val="2"/>
      </rPr>
      <t>clamo&lt;18.1-23.3&gt;</t>
    </r>
  </si>
  <si>
    <r>
      <t>cipro&lt;11.1- 15.1&gt;                                                     clinda&lt;11.1-15.1&gt;                                 taz&lt;15.1-25.1&gt;                               
cipro-clinda&lt;25.1-7.2&gt;</t>
    </r>
    <r>
      <rPr>
        <b/>
        <sz val="10"/>
        <rFont val="Arial"/>
        <family val="2"/>
      </rPr>
      <t xml:space="preserve">
benzatine pénicilline dépôt im (2.4 mioU) 1x/mois pdt 6 mois</t>
    </r>
  </si>
  <si>
    <r>
      <rPr>
        <sz val="10"/>
        <rFont val="Arial"/>
      </rPr>
      <t>Augmentin &lt;31.01 - 02.02&gt;</t>
    </r>
    <r>
      <rPr>
        <b/>
        <sz val="10"/>
        <rFont val="Arial"/>
        <family val="2"/>
      </rPr>
      <t xml:space="preserve">
Floxapen &lt;02.02 -2 sem </t>
    </r>
  </si>
  <si>
    <r>
      <t>Augmentin &lt; 31.01 - 02.02&gt;
Floxapen 4x2 &lt;02.02-04.02&gt;</t>
    </r>
    <r>
      <rPr>
        <b/>
        <sz val="10"/>
        <rFont val="Arial"/>
        <family val="2"/>
      </rPr>
      <t xml:space="preserve">
Tavanic 2x500&lt;04.02 - 14.03&gt;
Rimactan &lt;04.02 - 14.03&gt;</t>
    </r>
  </si>
  <si>
    <t>Augmentin &lt;03.02 - 16.02&gt;                      Ciproxin 2x500 &lt;16.02-                                  Dalacin 2x600 &lt;16.02- pour 4 sem. suppl.</t>
  </si>
  <si>
    <r>
      <t xml:space="preserve">Augmentin &lt;25.09 -                      Pip/tazo      27.10&gt;                          meropenem 3x1g&lt;06.11 -16.12&gt;                     Amoxi/clav &lt;16.12.-22.12.&gt;                  Meropenem &lt;22.12.-15.1&gt;                           cipro&lt;15.1-27.1&gt;                                                    ertapenem&lt;28.1-2.2&gt;  </t>
    </r>
    <r>
      <rPr>
        <b/>
        <sz val="10"/>
        <rFont val="Arial"/>
        <family val="2"/>
      </rPr>
      <t xml:space="preserve">                   cipro&lt;3.2-17.2&gt;</t>
    </r>
  </si>
  <si>
    <r>
      <t xml:space="preserve">tazo&lt;22.1-23.1&gt; 
rifa&lt;29.1-05.02&gt;
</t>
    </r>
    <r>
      <rPr>
        <b/>
        <sz val="10"/>
        <rFont val="Arial"/>
        <family val="2"/>
      </rPr>
      <t xml:space="preserve">vanco&lt;7.1-24.2&gt; </t>
    </r>
    <r>
      <rPr>
        <sz val="10"/>
        <rFont val="Arial"/>
      </rPr>
      <t xml:space="preserve">                                                                         </t>
    </r>
    <r>
      <rPr>
        <b/>
        <sz val="10"/>
        <rFont val="Arial"/>
        <family val="2"/>
      </rPr>
      <t xml:space="preserve">
Amikin &lt;6.2 - 24.2&gt;                         Cipro &lt;25.2- 6sem.                                RIM &lt;25.2-6sem.</t>
    </r>
  </si>
  <si>
    <t>Taux Vanco et Amikacine le 19.02
CRP 1x/sem</t>
  </si>
  <si>
    <t>cipro dala jusqu'au 22.12                                   cipro&lt;20.1-25.1&gt;                                         gara&lt;25.1-31.1&gt;</t>
  </si>
  <si>
    <r>
      <t xml:space="preserve">Augmentin &lt;22.1 - 01.02&gt;
</t>
    </r>
    <r>
      <rPr>
        <b/>
        <sz val="10"/>
        <rFont val="Arial"/>
        <family val="2"/>
      </rPr>
      <t>Tazobac &lt;01.02 -15.2&gt;
Tavanic (bacillus) &lt;08.02 -3 sem</t>
    </r>
  </si>
  <si>
    <r>
      <t xml:space="preserve">Cpiro - Dala &lt;21.01 - 03.02&gt;
</t>
    </r>
    <r>
      <rPr>
        <b/>
        <sz val="10"/>
        <rFont val="Arial"/>
        <family val="2"/>
      </rPr>
      <t>Flagyl &lt;03.02 - fin sx cliniques</t>
    </r>
  </si>
  <si>
    <r>
      <t>vanco, suite bactrim 2x2 , rimactan&lt;23.1-25.1&gt; 
Rifamp &lt;26-28.1&gt;
Bactrim &lt;23.1 - 25.1&gt;                                 vanco&lt;25.1- 05.02&gt;</t>
    </r>
    <r>
      <rPr>
        <b/>
        <sz val="10"/>
        <rFont val="Arial"/>
        <family val="2"/>
      </rPr>
      <t xml:space="preserve">
</t>
    </r>
    <r>
      <rPr>
        <sz val="10"/>
        <rFont val="Arial"/>
      </rPr>
      <t xml:space="preserve">Bactrim 2x2cp &lt;05.02 - 4 sem --&gt; stoppé le 10.02 (urticaire), Durée suffisante,     </t>
    </r>
    <r>
      <rPr>
        <b/>
        <sz val="10"/>
        <rFont val="Arial"/>
        <family val="2"/>
      </rPr>
      <t xml:space="preserve">             
Cipro &lt;23.2-14j. (infection urinaire)</t>
    </r>
  </si>
  <si>
    <r>
      <t>augm&lt;18.1-22.1&gt;                                         floxa&lt;22.1- 8.2&gt;</t>
    </r>
    <r>
      <rPr>
        <b/>
        <sz val="10"/>
        <rFont val="Arial"/>
        <family val="2"/>
      </rPr>
      <t xml:space="preserve">
Dalacin 3x600mg/j &lt;8.2 - 4 sem</t>
    </r>
  </si>
  <si>
    <r>
      <t xml:space="preserve">Imipeneme &lt;20.12-22.12&gt;
Vanco &lt;21.12-21.12&gt;
Amika&lt;21.12-25.12&gt;
meronem&lt;15.1-19.1&gt;                                                                    dala&lt;25.1- 03.02&gt;                                                                       vanco&lt;29.1-03.02&gt;
Dapto&lt;21.12- 9.3&gt;
Meropenem &lt;9.2 - 9.3&gt;      </t>
    </r>
    <r>
      <rPr>
        <b/>
        <sz val="9"/>
        <rFont val="Arial"/>
        <family val="2"/>
      </rPr>
      <t xml:space="preserve">              </t>
    </r>
    <r>
      <rPr>
        <sz val="9"/>
        <rFont val="Arial"/>
        <family val="2"/>
      </rPr>
      <t xml:space="preserve">Diflucan 400mg/j po&lt;17.2- ?&gt;
</t>
    </r>
    <r>
      <rPr>
        <b/>
        <sz val="9"/>
        <rFont val="Arial"/>
        <family val="2"/>
      </rPr>
      <t>Bactrim 2x2cp &lt;9.3 - 20.4&gt;
Rimactan &lt;9.3 - 20.4&gt;</t>
    </r>
  </si>
  <si>
    <r>
      <t xml:space="preserve">vanco&lt;4.1- 26.1&gt;   </t>
    </r>
    <r>
      <rPr>
        <b/>
        <sz val="9"/>
        <rFont val="Arial"/>
        <family val="2"/>
      </rPr>
      <t xml:space="preserve"> </t>
    </r>
    <r>
      <rPr>
        <sz val="9"/>
        <rFont val="Arial"/>
        <family val="2"/>
      </rPr>
      <t xml:space="preserve">                                       flagyl&lt;14.1-28.1&gt;
</t>
    </r>
    <r>
      <rPr>
        <b/>
        <sz val="9"/>
        <rFont val="Arial"/>
        <family val="2"/>
      </rPr>
      <t>Bactrim F &lt;26.1 -2sem&gt;</t>
    </r>
  </si>
  <si>
    <r>
      <t xml:space="preserve">Augmentin &lt;15-21.01.10&gt; &lt;17.02-19.02&gt;
Tazobac &lt;19.02-8.3&gt;
</t>
    </r>
    <r>
      <rPr>
        <b/>
        <sz val="10"/>
        <rFont val="Arial"/>
        <family val="2"/>
      </rPr>
      <t>Levofloxacine &lt;8.3 -  3 mois ttt en tout&gt;</t>
    </r>
  </si>
  <si>
    <r>
      <t xml:space="preserve">Augmentin &lt; 29.01 - 01.02 &gt;
Floxapen 4x2g &lt;01.02 - 26.2&gt;       </t>
    </r>
    <r>
      <rPr>
        <b/>
        <sz val="10"/>
        <rFont val="Arial"/>
        <family val="2"/>
      </rPr>
      <t xml:space="preserve">                                               Kefzol 3x2g &lt;26.2-</t>
    </r>
  </si>
  <si>
    <r>
      <t xml:space="preserve">Amoxi/Clav &lt;18.12. (2x600)    &lt;24.12. (3x1.2)  30.12.&gt;                               Pip/Tazo &lt;30.12. -19.1&gt; 
Augm&lt;19.1-29.1&gt;
Fluco &lt;19.01 - 01.02&gt; 
</t>
    </r>
    <r>
      <rPr>
        <b/>
        <sz val="10"/>
        <rFont val="Arial"/>
        <family val="2"/>
      </rPr>
      <t>cipro 500 2x &amp;dala 300 3x</t>
    </r>
    <r>
      <rPr>
        <sz val="10"/>
        <rFont val="Arial"/>
      </rPr>
      <t xml:space="preserve">&lt;19.1, min 10 sem&gt; (pas repris le 19.1, oubli)  </t>
    </r>
    <r>
      <rPr>
        <b/>
        <sz val="10"/>
        <rFont val="Arial"/>
        <family val="2"/>
      </rPr>
      <t xml:space="preserve">&lt;02.01 - 10 sem  </t>
    </r>
    <r>
      <rPr>
        <sz val="10"/>
        <rFont val="Arial"/>
      </rPr>
      <t xml:space="preserve">                                  </t>
    </r>
  </si>
  <si>
    <r>
      <t xml:space="preserve">Tienam &lt;19.2-20.2&gt;
Augmentin &lt;20.2-22.2&gt;
</t>
    </r>
    <r>
      <rPr>
        <b/>
        <sz val="10"/>
        <rFont val="Arial"/>
        <family val="2"/>
      </rPr>
      <t>Peni G &lt;22.- RAD</t>
    </r>
    <r>
      <rPr>
        <sz val="10"/>
        <rFont val="Arial"/>
      </rPr>
      <t xml:space="preserve">
Genta &lt;22.2-15.3&gt;
</t>
    </r>
    <r>
      <rPr>
        <b/>
        <sz val="10"/>
        <rFont val="Arial"/>
        <family val="2"/>
      </rPr>
      <t>Amoxycilline 3x1g &lt;RAD - 6 mois&gt;</t>
    </r>
  </si>
  <si>
    <r>
      <t xml:space="preserve">Tienam &lt; - 4.2&gt;
Invanz &lt; - 5.2&gt;
Ciproflox 2x750 &lt;5.2-10.2&gt;
Tienam &lt;10.2-20.2&gt;
Tavanic &lt;16.2-23.2&gt;
Vanco &lt;3.3-20.3&gt;
</t>
    </r>
    <r>
      <rPr>
        <b/>
        <sz val="10"/>
        <rFont val="Arial"/>
        <family val="2"/>
      </rPr>
      <t>Bactrim 2x2cp/j &lt;16.3-2 sem</t>
    </r>
  </si>
  <si>
    <r>
      <rPr>
        <sz val="10"/>
        <rFont val="Arial"/>
      </rPr>
      <t>Augmentin  &lt;08.02-9.2&gt;
Tazobac &lt;9.2 - 10.2&gt;</t>
    </r>
    <r>
      <rPr>
        <b/>
        <sz val="10"/>
        <rFont val="Arial"/>
        <family val="2"/>
      </rPr>
      <t xml:space="preserve">
</t>
    </r>
    <r>
      <rPr>
        <sz val="10"/>
        <rFont val="Arial"/>
      </rPr>
      <t xml:space="preserve">Augmentin 2x600mg/j iv &lt;10.02 -                                         Vanco &lt;19.02-  4.3&gt;  </t>
    </r>
    <r>
      <rPr>
        <b/>
        <sz val="10"/>
        <rFont val="Arial"/>
        <family val="2"/>
      </rPr>
      <t xml:space="preserve">                                             vibra-cipr &lt;4.3-15.5&gt;                           </t>
    </r>
  </si>
  <si>
    <r>
      <t xml:space="preserve">Augmentin &lt;24.2- 26.2&gt;
&lt;Vanco 1 dose 26.2&gt;
Peni &lt;26.2 - 1.3&gt;
Tazo&lt;1.3-15.3&gt;
</t>
    </r>
    <r>
      <rPr>
        <b/>
        <sz val="10"/>
        <rFont val="Arial"/>
        <family val="2"/>
      </rPr>
      <t>Cipro 2x750 &lt;15.3 - 2sem&gt;
Clinda 3x600 &lt;15.3-2sem&gt;</t>
    </r>
  </si>
  <si>
    <r>
      <t xml:space="preserve">Meronem &lt; - 13.2&gt;
Vanco &lt; -13.2&gt;
Augmentin &lt;13.2 - 14.2&gt;
Meronem &lt;14.2- 18.2&gt;
Vanco &lt;14.2 - 18.2&gt;
Augmentin &lt;18.2 - 5.3&gt;
Tienam 4x500 &lt;5.3 - 22.3&gt;
</t>
    </r>
    <r>
      <rPr>
        <b/>
        <sz val="10"/>
        <rFont val="Arial"/>
        <family val="2"/>
      </rPr>
      <t xml:space="preserve">Ciproflox 2x750 &lt;23.3- 2 sem suppl. CRP doit être normale à arrêt ttt. </t>
    </r>
  </si>
  <si>
    <r>
      <t xml:space="preserve">Augmentin &lt;2.3-15.3&gt;
</t>
    </r>
    <r>
      <rPr>
        <b/>
        <sz val="10"/>
        <rFont val="Arial"/>
        <family val="2"/>
      </rPr>
      <t xml:space="preserve">Tazobac &lt;15.3- 29.3&gt;
Obracin &lt;15.3-29.3&gt;
</t>
    </r>
  </si>
  <si>
    <r>
      <t xml:space="preserve">Augmentin &lt;13.1 - 20.1&gt;                                   Tazobac &lt;18.2- 1 semaine (puis Cipro, 3 mois total)                        </t>
    </r>
    <r>
      <rPr>
        <b/>
        <sz val="10"/>
        <rFont val="Arial"/>
        <family val="2"/>
      </rPr>
      <t>Ciproxin 750mg 2x/j &lt;18.2-18.5&gt;</t>
    </r>
  </si>
  <si>
    <r>
      <t>Augmentin&lt;16.-25.2&gt;
Cipro&lt;25.2- 25.02.&gt;
Cefepime+Amikin &lt;25.2.- 22.3&gt;</t>
    </r>
    <r>
      <rPr>
        <b/>
        <sz val="9"/>
        <rFont val="Arial"/>
        <family val="2"/>
      </rPr>
      <t xml:space="preserve">
Ciproflox 2x500 &lt;22.3-bonne prise greffe (env 10j)</t>
    </r>
  </si>
  <si>
    <r>
      <t>cipro&lt;16.1-20.1&gt;                                          augm&lt;20.1- 11.02&gt;</t>
    </r>
    <r>
      <rPr>
        <b/>
        <sz val="10"/>
        <rFont val="Arial"/>
        <family val="2"/>
      </rPr>
      <t xml:space="preserve">
</t>
    </r>
    <r>
      <rPr>
        <sz val="10"/>
        <rFont val="Arial"/>
      </rPr>
      <t>Tazobac &lt;11.02 - 25.2&gt;
Garamycine &lt;11.02 - 25.2&gt;
Targocid &lt;11.02 - 11.3&gt;</t>
    </r>
    <r>
      <rPr>
        <b/>
        <sz val="10"/>
        <rFont val="Arial"/>
        <family val="2"/>
      </rPr>
      <t xml:space="preserve">
Vibra 2x100 &lt;12.3 - 7.5&gt;</t>
    </r>
  </si>
  <si>
    <r>
      <t>Augmentin 3x2.2 &lt;3.12.09 -23.12&gt;
Vanco 2x1 &lt;22.12 -24.12&gt;
Pip/Tazo 4.5gr 3x/j &lt;23.12 - 24.12&gt;
Augm&lt;24.12-29.1&gt;
tazo&lt;29.1-11.2&gt;
vanco&lt;29.1-11.2&gt;
obra&lt;29.1-2.2&gt;</t>
    </r>
    <r>
      <rPr>
        <b/>
        <sz val="10"/>
        <rFont val="Arial"/>
        <family val="2"/>
      </rPr>
      <t xml:space="preserve">
</t>
    </r>
    <r>
      <rPr>
        <sz val="10"/>
        <rFont val="Arial"/>
      </rPr>
      <t>Cipro 2x5750 &lt;12.2 - 24.3 (IRA)&gt;</t>
    </r>
    <r>
      <rPr>
        <b/>
        <sz val="10"/>
        <rFont val="Arial"/>
        <family val="2"/>
      </rPr>
      <t xml:space="preserve">
</t>
    </r>
    <r>
      <rPr>
        <sz val="10"/>
        <rFont val="Arial"/>
      </rPr>
      <t>Doxy 2x100 &lt;12.2 - 10.03&gt;
Diflucan (intertrigo ++) &lt;18.2- 26.2 (augm. gGT)&gt;
Zyvoxid 600mg iv 2x/j &lt;24.3-26.3&gt;
Azactam 1g iv puis 3x0.5g &lt;24.3-26.3&gt;</t>
    </r>
    <r>
      <rPr>
        <b/>
        <sz val="10"/>
        <rFont val="Arial"/>
        <family val="2"/>
      </rPr>
      <t xml:space="preserve">
Meropenem 1g 2x/j &lt;26.3-12.04&gt;</t>
    </r>
    <r>
      <rPr>
        <sz val="10"/>
        <rFont val="Arial"/>
      </rPr>
      <t xml:space="preserve">
 </t>
    </r>
  </si>
  <si>
    <r>
      <rPr>
        <sz val="10"/>
        <rFont val="Arial"/>
      </rPr>
      <t>Augmentin i.v &lt;7.2 - 9.2&gt;</t>
    </r>
    <r>
      <rPr>
        <b/>
        <sz val="10"/>
        <rFont val="Arial"/>
        <family val="2"/>
      </rPr>
      <t xml:space="preserve">
</t>
    </r>
    <r>
      <rPr>
        <sz val="10"/>
        <rFont val="Arial"/>
      </rPr>
      <t>Tazobac &lt;9.2 -23.2&gt;-&lt;6.3-11.3&gt;</t>
    </r>
    <r>
      <rPr>
        <b/>
        <sz val="10"/>
        <rFont val="Arial"/>
        <family val="2"/>
      </rPr>
      <t xml:space="preserve">              </t>
    </r>
    <r>
      <rPr>
        <sz val="10"/>
        <rFont val="Arial"/>
      </rPr>
      <t>Tienam &lt;23.2-1.3&gt;                                              mero&lt;1.3-5.3&gt;                                                       vanco&lt;23.2- 3.3&gt;-&lt;9.3-11.3&gt;        Tavanic i.v &lt;23.3-29.3&gt;                                                           fluco&lt;4.3-26.3&gt;                            Mycostatine &lt;6.4-</t>
    </r>
  </si>
  <si>
    <t>Plaie superf 24.3: MSSA, St capitis
Plaie prof 29.3: MSSA, Strepto pyogenes gpe A                                    Plaie prof: 03.04 : MSSA                  Plaie prof: 04.04 : MSSA             Plaie prof: 05.04 : MSSA</t>
  </si>
  <si>
    <t>Plaie op prof 30.3:  MSSE             Plaie op. sup 04.04 BGP                                   Plaie op prof 05.04 BGP                Plaie op prof 05.04: E.Coli mulitsensible</t>
  </si>
  <si>
    <t>Augmentin 1.2 g 3x/j &lt;2.4-4.4&gt;                   Augmentin 1g 2x/j &lt;04.04</t>
  </si>
  <si>
    <t>Durée ttt: 6 sem (2sem iv et 4 sem po)
25.3: poursuite Cipro jusqu'à ce que sûr de l'évolution locale favorable et que pas indication à nouvelle amputation.                                                                                          12.04: Visite avec Dr Borens: évolution satisfaisante des plaies -&gt; pas d'opération dans l'immédiat, peut-être dans 2 mois; stop antiobiotique, RAD dans les prochains jours</t>
  </si>
  <si>
    <r>
      <t xml:space="preserve">Daptomycine &lt;16.10.09 - STOP                                                                                                       
Falgyl &lt;2.10&gt;
Rimactan &lt;2.11&gt;, &lt;8.11-8.12&gt;
Tienam &lt;21.12 - 28.12&gt;
Tavanic &lt;28.12-30.12&gt;
Bactrim &lt;8.11 - 8.12&gt;, &lt;30.12-17.2&gt;
</t>
    </r>
    <r>
      <rPr>
        <b/>
        <sz val="10"/>
        <rFont val="Arial"/>
        <family val="2"/>
      </rPr>
      <t>Cipro &lt;25.2-11.3&gt;</t>
    </r>
  </si>
  <si>
    <t>Plan: renutrition et lambeau de couverture
Pas AB pour escarre.
Cipro 3j pour suspicion IU -&gt; STOP le 26.3 car U stériles  12.04: visite avec Dr Borens:  mise en place d'une PEG le 13.0 et couverture de l'escarre par lambeau dans 3 semaines.                                                                                                   20.04: RAD</t>
  </si>
  <si>
    <r>
      <rPr>
        <sz val="10"/>
        <rFont val="Arial"/>
      </rPr>
      <t>Augmentin &lt;04.02-22.2&gt;
Vanco &lt;07.02-22.2&gt;
Fluconazole &lt;18.02- 26.3&gt;
Dapto &lt;22.2-3.3&gt;
Rimactan &lt;22.2- 3.3&gt;
cipro&lt;1.3-3.3&gt;
vanco&lt;3.3- 26.3&gt;
amika&lt;3.3-26.3&gt;</t>
    </r>
    <r>
      <rPr>
        <b/>
        <sz val="10"/>
        <rFont val="Arial"/>
        <family val="2"/>
      </rPr>
      <t xml:space="preserve">
Bactrim 3x1cp/j &lt;26.3-09.04&gt;
Rimactan 450mg 2x/&lt;26.3-09.04&gt; &lt;12.04-22.05
Ciproflox 500mg 2x/j &lt;30.3-09.04&gt; &lt;12.04-22.05                      Doxycycline 100mg 2x/j &lt;12.04-22.05</t>
    </r>
  </si>
  <si>
    <r>
      <t xml:space="preserve">Vanco / Amikin jusqu'à retrait VAC
Quand ablation VAC: puis Bactrim F 3x1cp/j + Rimactan 2x450mg/j pour 3 mois de ttt en tout (mi-mai) (MRSA couvert par Rimactan / Bactrim, Enterobacter par Bactrim)                                 </t>
    </r>
    <r>
      <rPr>
        <b/>
        <sz val="10"/>
        <rFont val="Arial"/>
        <family val="2"/>
      </rPr>
      <t xml:space="preserve">
</t>
    </r>
    <r>
      <rPr>
        <sz val="10"/>
        <rFont val="Arial"/>
      </rPr>
      <t>Taux Vanco 23 le 11.03 -&gt; diminuer taux le 15.03: 17.5. Taux amikin &lt;2.5 le 15.3. Taux le 24.3 &lt; 2.5
25.3 Chgt de VAC ce jour, remplacement mousse par Silvercell. Frottis faits. ne veulent pas enlever VAC et fermer avant frottis stériles -&gt; ablation VAC sem prochaine?
26.3: Ablation VAC et mise en palce greffe Thiersch  (VAC sur greffe jusqu'à 1er psmt). AB changés après fermeture
30.3: ATCD de suspicion néphrite interstitielle sur Bactrim (LDS med sept 09), ayant nécessité arrêt ttt et intro PDN. Actuellement, augmentation creat de 100 à 120. Selon Dr Trampuz, augm creat sur dminution excrétion sur Bactrim, doses Bactrim actuelles inf à celles de 2009 (3x1cp et non 3x2 cp/j) -&gt; poursuite Bactrim sous cô creat régul. Intro Ciproflox pr prévenir biofilm.                                         
12.04: amélioration de la fonction rénale; Bactrim non repris au profit de la Doxycycline combinée au Rimactan pour ttt le staph. aureus; reprise du traitement de Ciproxine pour ttt l'Enterobacter 14.04: fonction rénale à nouveau normale, RAD</t>
    </r>
  </si>
  <si>
    <t>Augmentin 3x2,2 &lt;17.3- 19.3&gt;
Vanco &lt;19.3 - 23.3&gt;
Augmentin 3x2.2 &lt;23.3- 17.04&gt; Rimactan &lt;17.04-17.06&gt;            Ciproxine &lt;17.04-17.06&gt;</t>
  </si>
  <si>
    <t xml:space="preserve">Liquide articulaire 17.3: St coag neg, capitis
Fragment femur 17.3: St coag neg, capitis.
PTH: sonication 17.3: St capitis, (tous S Augmentin)                                           Espaceur sonication 16.04: stérile          Fragment fémur G 16.04: en cours              Fragment cotyle G 16.04: en cours          liquide art hanche G 16.04: en cours       </t>
  </si>
  <si>
    <r>
      <t xml:space="preserve">Réimplantation idéalement dans 2 sem
Suite AB post-réimplantation selon prélèvements perop.                                           13.04: patient afébrile, asymptomatique; CRP&lt; 10 mg/l, pas de leucocytose; réimplantation de la PTU pour le 16/04 à </t>
    </r>
    <r>
      <rPr>
        <b/>
        <sz val="10"/>
        <rFont val="Arial"/>
        <family val="2"/>
      </rPr>
      <t xml:space="preserve">l'hôpital orthopédique  </t>
    </r>
    <r>
      <rPr>
        <sz val="10"/>
        <rFont val="Arial"/>
      </rPr>
      <t xml:space="preserve">                               22.04: patient a été opéré sans difficulté le 16.04 avec réimplantation de la PTH à G -&gt; passage à antibio p.os                             </t>
    </r>
  </si>
  <si>
    <t xml:space="preserve">U 17.2: Enterococcus faecalis + Enterobacter cloacae
Fragm cicatr cervic: stérile
Fragm cicatr lomb: MRSE
Abcès sacrum 2.3: stérile
HC 5.3: stériles
AG U L/P 5.3: neg
U 7.3: stériles
VVC 15.3: stérile                                                                HC (2x) 27.03: stériles                         Frag. tissu paravert (2x) 31.03: sterile   Frag. site ostéosynt (2x) 31.03: stérile  Boulon (Sonication)31.3: culture stérile Abcès colonne vert 31.03: stérile           Frottis déhiscence cicat 22.04: en cours                                                                                                                                   </t>
  </si>
  <si>
    <t>Cuozzo Michele, 08.11.1941, 204064</t>
  </si>
  <si>
    <t>21.04: décision de modifier l'antibiothérapie en raison des cultures positives pour un staph.epid et d'un Propionibacterium. Adaptation de la Cubicin à la fonction rénale altérée en postop. Poursuite du traitement d'Augmentin pour l'infection urinaire (à prolonger si toucher rectal positif pour une prostatite); patient sera repris en salle le 23.04 en raison du déplacement des broches qui font protrusion dans le quadriceps. -&gt; 3 mois d'antibiothérapie à partir du 23.04.</t>
  </si>
  <si>
    <r>
      <t xml:space="preserve">Amputation 4è orteil pr nécrose sèche, avec débridement bord ext 5è MT le 11.02.2010
-Greffe face ext pied G + talon le 10.3
Probable goutte au genou D
s/p amputation trans MT 5è rayon G avec séquestrectomie calcaneum G et lambeau translation plantaire (08.2006), (germes osseux: Peptostreptom, St coag neg, Strepto agalactiae, MSSA)
s/p ulcère veineux dos pied G (avril 09)
Db II avec complications, insuf veineuse, IAMI
IRC, fistule confectionnée en 10.2006, pas dialysé
Obésité
Porteur MRSA (11.2009)
Epanch genou D (8.4) : ad ponction : cult stérile            
</t>
    </r>
    <r>
      <rPr>
        <b/>
        <u/>
        <sz val="10"/>
        <rFont val="Arial"/>
        <family val="2"/>
      </rPr>
      <t>ALLERGIE CIPRO (Quinke?) + AUGMENTIN (QUINKE AUX URGENCES LE 09.02)                               Attente CTR</t>
    </r>
  </si>
  <si>
    <t>MRSA+</t>
  </si>
  <si>
    <t>Pas frottis ulcère MID réalisé au départ
HC 25.2: strep pyogène (1/6 bt)
Plaie supf 25.2: Str Pyogenes
U 26.2: stérile
Liq articul 2.3: stérile                                    Urine par SV 19.03: Candida glabrata sensible aux azolés.                                        Urine du 14.04: levures +++                           HC par perm.cath 20.04 (2x): MRSA                HC veineuse 22.02: S epidermidis</t>
  </si>
  <si>
    <t>Decoppet Ernest  16.2.30   IPP 177478</t>
  </si>
  <si>
    <t>Schlegel Boris           20.12.1938     IPP 325748</t>
  </si>
  <si>
    <t>Dr Kuhn 66928</t>
  </si>
  <si>
    <t>Probable infection KT à S. epidermidis. RAB pr adénoca rectum en 2008. Fistules entéro-cutanées, intestin court, IRC</t>
  </si>
  <si>
    <t>Os pied G (21.04): SCN (faible)</t>
  </si>
  <si>
    <t>Frottis plaie orteils 18.2: MRSA 
Plaie op 18.3: Kl pneumonaie (forte qté)
Plaie op 24.3: Kl Pneumoniae (forte qté)
U 25.3: Morganella Morganii
Hématome cuisse I-II-III 26.3:  Kl pneum, Strepto alpha-hemolyt
Plaie op prof 29.3 (2x): levures autre que C alb.
Plaie op sup 29.3: stérile
VAC 29.3: C. tropicalis+K pneumoniae                                           Plaie op prof 01.04: stérile 2x              Urine (23.4) : E. faecium</t>
  </si>
  <si>
    <t>Infection partie molle MIG. S/p amputation MIG (1994), s/p amput MID (2000). Patch prothétique d'élargiss pontage fémoral (03.10)</t>
  </si>
  <si>
    <t>Winkelmann Alexandre 15.4.42    IPP681822</t>
  </si>
  <si>
    <t>Augmentin &lt;19.2-20.2&gt;
Tienam &lt;20.2-22.2&gt; 
Augmentin &lt;22.2&gt;
Tienam &lt;22.2- 26.2&gt;
Zinacef 3x1.5g &lt;26.2- 1.3&gt;
Targocid 400mg &lt;1.3-8.3&gt;
Levofloxacine 500 &lt;9.3-16.3&gt; (IU Enterobacter)
Dalacin 600mg 3x/j &lt;8.3 - 24.3&gt;
Zinacef &lt;24.3 - 1sem&gt;                                   Dalacin 3x600 mg&lt;stop fin juin&gt;</t>
  </si>
  <si>
    <r>
      <t xml:space="preserve">Pied diabétique avec nécrose O1 D
-Amputation 1er orteil le 3.3
-Ad reprise pr amputation transMT en raison nécrose sèche peau lambeau
-Amputation prox de tous orteils et amputation plus prox du 1er orteil G (24.3) pr nécrose lambeau 1er orteil
Décompensation respiratoire(OAP)
IU à Enterobacter cloacae (8.3)
</t>
    </r>
    <r>
      <rPr>
        <b/>
        <u/>
        <sz val="10"/>
        <rFont val="Arial"/>
        <family val="2"/>
      </rPr>
      <t>ALLERGIE BACTRIM (type?) + PENICILLINE (urticaire, réaction allergique type 4 à Augmentin)</t>
    </r>
    <r>
      <rPr>
        <sz val="10"/>
        <rFont val="Arial"/>
      </rPr>
      <t xml:space="preserve">
Transfert la Lignière le 3.5</t>
    </r>
  </si>
  <si>
    <t>IU (3.3): ad Invanz (vu bactériémie probable et risque abcès à dist). Durée: 7j min, puis reculture U
15.3: HC: 1/8: C Alb -&gt; Diflucan 400mg/j 15j post 1er HC stérile.  Nvlle VVC dès le 24.3
18.3: HC du 12.3: Kl pneumo (DD: rénal, fistule) -&gt; ad CT inj (OK pr NEP): abcès rénal?. Pas AB empirique
19.3: C Glabrata dans HC du 14.3. Ad Echo cardiaque (TEE), FO (mardi), pose VVC pour Caspofungine
22.3: si pas abcès au CT, Cipro jusqu'au 26.3 (tttée par Invanz avant et Kl pneu seult ds 1/8 bt).
FO. pas emboles. US cardio: pas sx endocatdire. CT thx-abdo: pas emboles septique                                                  28.4 : greffe de Thiersch</t>
  </si>
  <si>
    <t>Greffe de Thiersch réalisée le 01.04             14.04: greffe de Thiersch n'a pas pris complètement et les chirurgiens plasticien doivent réévaluer la situation; au labo: CRP à 95 et Lc à 9.6 G/l; antibiothérapie introduite il y a une semaine en raison du résultat pathologique observé à la culture des frottis du 06.04.10                                      20.04 patiente ne peut être opérée que le 26.04 -&gt; poursuite Tazo puis relai p.o en post-op    22.04 : Thiersch, ok actuellement</t>
  </si>
  <si>
    <t>Augmentin p.o &lt;07.04                     Ciproxine p.o &lt;08.04                          Tazobac &lt;15.04-27.4&gt;</t>
  </si>
  <si>
    <t xml:space="preserve">29.3: IU à Morganella Morganii (germe aussi ds hématome?)--&gt; STOP Rocéphine, ad Cefepime 2x2g/j
30.3: durée ttt: 2 sem de ttt iv, puis passage po. Discuter révision chir cicatrice ing G car indurée et coule! Cicatrice cuisse G (VAC): OK.
31.3: Sonication VAC: Bac G neg et Levure. 
Att: vu VAC en place, pas encore intro Diflucan car trop risque de développer résistance. Dès ablation VAC (idéalement max 1 sem de VAC pour éviter que Levures aient temps de monter du VAC à la prothèse vasculaire!): Ad DIflucan 400mg/j et remplacement Cefepime par Tazobac (3x4,5g). Diflucan et Tazobac pour 2 sem min. Rediscuter ensuite poursuite par ttt po 12.04: plaie a été refermé après ablation du VAC le 06.04; péjoration de l'insuffisance rénale (suspicion de néphrite interstitielle sur Tazobac) -&gt; stop Tazobac, ad meronem 500mg 3x/j et diminution du Diflucan à 200mg/j en accord avec CTO                                                                                 19.04: apparition d'une leucopénie, probablement sur traitement antibiotique (Béta-lactame&gt; -&gt; stop Meronem et ad Tavanic. Stop antibio le 24.4 car durée ok et leucopénie probabl d'origine médic. stop Diflucan après 2 semaines. Augmentation CRP, pistes : cicatrice (US le25.4), urines(E. faecium), inf endovasc (HC) .                            </t>
  </si>
  <si>
    <t>28.4: biopsie</t>
  </si>
  <si>
    <t>Badini Ilse    26.5.32           IPP17086</t>
  </si>
  <si>
    <r>
      <t xml:space="preserve">Bactériémie (25.3) avec surinfection site opératoire (cuisse G) par Kl pneumoniae (18.3)
-mise en place VAC le 26.3 face int cuisse G. Site opératoire
Pontage fem-péronier G, veineux avec patch élargissement veineux le 8.3 pr IAMI avec nécrose oteils
-US pontage 24.3: collection: serome vs hématome
-Révision pontage avec interposition segment de v saph int entre a fem prof et pontage fem-tib ant MID avec endarteriectomie et patch sur a fem prof D (4.9.09)
-Révision pontge avec confection patch prothétique d'élargissement de l'a fem prof D, angioplastie partie distale pontage (16.9.09)
- stimulateur médullaire le 20.1.10                                                                                        </t>
    </r>
    <r>
      <rPr>
        <b/>
        <sz val="10"/>
        <rFont val="Arial"/>
        <family val="2"/>
      </rPr>
      <t xml:space="preserve">  Prothèse aortique mécanique</t>
    </r>
    <r>
      <rPr>
        <sz val="10"/>
        <rFont val="Arial"/>
      </rPr>
      <t xml:space="preserve">
Polykystose hépato-rénale avec
-greffe rénale en 2005
- leucopénie                       - cirrhose
</t>
    </r>
  </si>
  <si>
    <t>Urine 15.04: strepto agalactiae               Espaceur sonication 16.04: staph. epid. MRSE sensible à la Rifampicine   Fragment fémur D: 16.04: Propionibact  Femur droit 16.04: stérile                    cotyle droit 16.04: stérile              23.4 sonication vis : culture en cours. 23.4 : fragment prothèse : S epi (après enrichiss)</t>
  </si>
  <si>
    <t>Sauteur Michel 13.10.33    IPP 395847</t>
  </si>
  <si>
    <t>Michel Philippe             10.11.65  IPP2599380</t>
  </si>
  <si>
    <t>Os escarre sacré 19.3: stérile
Fragment escarre sacré 23.3: E Coli, MSSA                                         10.04: os sacré:+ fragment  cultures stériles                                    22.04: extr. Redon: stérile</t>
  </si>
  <si>
    <t xml:space="preserve">Augmentin 4x1.2 &lt;23.3-8.4&gt;                    Tazobac &lt;9.4-15.04&gt;                     Bactrim forte 1cp 3x/j &lt;15.4 pour 9 semaines &gt;                                  </t>
  </si>
  <si>
    <t xml:space="preserve">Escarre sacré à E coli et MSSA :
-débridement le 19.3.2010 (collection entre muscle et liponécrose)                                                        
S/p PTG D remplacée le 7.1.10 pr décellement
s/p PTG G en 1993
DM, FA Anti-coag.
Colonisée MRSA pli inguinal (PCR)
</t>
  </si>
  <si>
    <t>Hématome mollet G (sur-anticoagulation) infecté à MRSA, drainé le 15.4 avec greffe de peau (évolution ok selon CPR).                                                              29.4 : douleur +++ face lat-ext MID avec cellulite                                                 S/p pneumonie à MRSA en février. PTG D</t>
  </si>
  <si>
    <t>Hillebrand Henri            02.04.40 IPP 1006563</t>
  </si>
  <si>
    <t>29.4 : bonne évolution avec ttt local. Réévaluation le 3.5</t>
  </si>
  <si>
    <t>Destraz Roland 24.7.26     IPP 2682482</t>
  </si>
  <si>
    <t>PTH G  21.04 après sonication: pseudomonas, E.coli et Candida albicans (fluco S). Fragment fibrose tibia:Pseudo.a. Culture ana : nég</t>
  </si>
  <si>
    <t>Dardel Christiane 14.2.32      IPP 801828</t>
  </si>
  <si>
    <t>Plaie nécrotique MIG (chute début avril)                                                                                   splénectomie en 2003</t>
  </si>
  <si>
    <t>Mingard Jacqueline   23.10.32    IPP 2655896</t>
  </si>
  <si>
    <t>Plaie OP tibia D 19.2 : B.cereus + flore anaérobe + Pseudomonas Stutzeri
Plaie op tibia D: 3.3: Enterobacter + clostridium perfringens (enrich)
Plaie op MID 29.3: Pseudomonas aeruginosa                                    Plaie op. prof (23.04) Staph. coag. Neg + Pseudomonas aeruginosa résistant au Tazo                   Broche 23.4 : SCN. Fragment lambeau : Pseudomonas sp</t>
  </si>
  <si>
    <t xml:space="preserve">16.4 : fragment ss lambeau : E. cloacae                                          19.4:fragment tibia (os libre) : E cloacae (enrichiss)                     23.4 : fragment stérile                   28.4.10 : fragment : Pseudomonas putida   </t>
  </si>
  <si>
    <t xml:space="preserve">21.04: amputation transmétatarsienne du pied G (résection en tissus sain selon chir; pas de biopsie effectuée) : SCN </t>
  </si>
  <si>
    <t>CCV-BH 16</t>
  </si>
  <si>
    <t xml:space="preserve">15.04: après discussion avec Dr Trampuz, décision de modifier la bithérapie antibiotique dès que le VAC sera retiré en arrêtant Vanco + Cefepime au profit d'un traitement de Cubicin 750 mg 1x/j et Rimactan 450 mg 2x/j                                                                                                                                16.04: reprise opératoire pour ablation totale de la prothèse de PTFE avec mise en place d'un nouveau VAC                                                                                                          20.04: récidive de pic fébrile à 38.5 ce jour sans foyer infectieux clinique à l'exception du sternum CRP à la baisse: Au vu des résultats de cultures, stop Cefepime et poursuite de la Vancomycine                                                    22.04: patiente encore subfébrile; CRP à la baisse; taux de vanco insuffisant -&gt; augmenter à 1g 2x/j. </t>
  </si>
  <si>
    <t>OTR-SC</t>
  </si>
  <si>
    <t xml:space="preserve">Borloz Gladys 19.6.33    IPP 556061       </t>
  </si>
  <si>
    <t>29.4 : liquide abcès articul : B. fragilis (3/3)</t>
  </si>
  <si>
    <r>
      <t xml:space="preserve">tavanic &lt;21- 26.02&gt;
tazo&lt;02-15.03.10&gt;
amika&lt;02-8.03.10&gt;
vanco&lt;5.3-15.3&gt;
</t>
    </r>
    <r>
      <rPr>
        <b/>
        <sz val="10"/>
        <rFont val="Arial"/>
        <family val="2"/>
      </rPr>
      <t xml:space="preserve">
</t>
    </r>
    <r>
      <rPr>
        <sz val="10"/>
        <rFont val="Arial"/>
      </rPr>
      <t>Cubicine 750mg/j &lt;01.04-19.04&gt;
Meronem 3x1g/j &lt;31.03-16.04&gt;</t>
    </r>
    <r>
      <rPr>
        <b/>
        <sz val="10"/>
        <rFont val="Arial"/>
        <family val="2"/>
      </rPr>
      <t xml:space="preserve">                                                                                                                                                                                                                                                           Ciproflox 2x750 &lt;15.3&gt; &lt;16.04-
Rifampicine 2x450 &lt;15.03-01.04&gt; -&lt;08.04-</t>
    </r>
  </si>
  <si>
    <t>Infection site op MRSE niveau redressement cyphoscoliose avec matériel prothétique +++ sur toute la colonne (mise en place en janv 2010)
-op le 1.3 pour prélèvement
-Collection au niveau lombaire, non-ponctionnée
Syndrome de Marphan</t>
  </si>
  <si>
    <r>
      <t xml:space="preserve">Ttt 10 sem po -&gt; 3 mois ttt en tout
19.3: augmentation CPR. CT thx-abdo décrit initialement comme N. Pas piste clinique -&gt; pas chgt ttt (CRP sur Rimactan??)
28.3: pic T° -&gt; nouveau CT: collection stable -&gt; pas chgt AB. 
30.03: discussion Dr Trampuz-Dr Schizas-Dr Belgrand: au vu persistance CRP haute (fluctuante), pic fébrile sur le WE, suspicion de collection sur CT (décrit comme collection abcédante par rx, non selon Dr Schizas): ad biopsie chirurgicale partie inf cicatrice le 01.04 avec échange 1 vis pr sonication. </t>
    </r>
    <r>
      <rPr>
        <u/>
        <sz val="10"/>
        <rFont val="Arial"/>
        <family val="2"/>
      </rPr>
      <t xml:space="preserve">En post-op: ad Meropenem 3x1g et Cubicine (750mg/j) </t>
    </r>
    <r>
      <rPr>
        <sz val="10"/>
        <rFont val="Arial"/>
      </rPr>
      <t>(à remplacer par Cipro 2x750 mg dès que la CRP est normale)
31.3: IRM montre collection épidurale au niveau lombaire (en dessus de collection suspectée au CT) et probable spondylidiscite lombaire. Pte sera prise au bloc dans nuit du 31.3 au 1.4. Pd op: ad Cubicine 1g iv o.u, puis Meronem et Cubicine comme décidé le 30.3 13.04; patiente afébrile, diminution significative de la CRP, absence de leucocytose                16.04: visite avec Dr Trampuz: décision de stopper le Meronem pour éviter les effets secondaires du Meronem apparaissant après 3 semaines; reprise du ttt de Ciproxine et dès CRP normal, stop Cubicin                                20.04: CRP à 22 mg/l et bonne évolution clinique -&gt; stop Cubicin et retrait de la VVC                         22.04: petite déhiscence de cicatrice suturée après frottis par Dr Schizas                                               30.4: cicatrice ok</t>
    </r>
  </si>
  <si>
    <t>Frottis plaie 16.3: Pseudomonas, Streptococcus pyogenes gpe A,  MSSA                                        Frottis plaie 06.04: MSSA, Strepto. Pyogenes, Pseudomonas aeruginosa</t>
  </si>
  <si>
    <r>
      <t xml:space="preserve">Augmentin &lt;15.04-28.04&gt;                   Daptomycine &lt;21.04-28.04&gt;  puis relais avec </t>
    </r>
    <r>
      <rPr>
        <b/>
        <sz val="10"/>
        <rFont val="Arial"/>
        <family val="2"/>
      </rPr>
      <t xml:space="preserve">Rifampicine et Bactrim pour 11 semaine (3 mois au total)   </t>
    </r>
  </si>
  <si>
    <r>
      <rPr>
        <b/>
        <sz val="10"/>
        <rFont val="Arial"/>
        <family val="2"/>
      </rPr>
      <t xml:space="preserve">Infection PTH D à S. epidermidis     </t>
    </r>
    <r>
      <rPr>
        <sz val="10"/>
        <rFont val="Arial"/>
      </rPr>
      <t xml:space="preserve">                        Ablation espaceur à la hanche D le 16.04 pour réimplantation d'une PTH après infection à MRSE résistant à la rifampicine de la PTH en août 2009, traité pendant 5 semaines par Vanco                    Infection urinaire récidivante à strepto.agalactiae        Insuffisance rénale aiguë postop + thrombopénie d'origine X                                                        St. après infection de PTH D (2005) à staph. aureus            secondaire à une boursite olécranienne avec mise en place d'un espaceur en février 2008 puis réimplantation de PTH en juin 2008                     St. après bactériémie à Klebsiella pneumonia et Enterobacter cloacae en sept 2009 . Phlébite VF le 28.4. Suivi CRP                       
</t>
    </r>
  </si>
  <si>
    <r>
      <t xml:space="preserve">Augmentin 3x2.2 jusqu au 3.4 (6 sem au total)                       Ad Tazobac + vanco après lambeau dans l attente culture.                 Tazo &lt;09-21.04&gt;              Vanco &lt;09-21.04&gt;            </t>
    </r>
    <r>
      <rPr>
        <b/>
        <sz val="10"/>
        <rFont val="Arial"/>
        <family val="2"/>
      </rPr>
      <t xml:space="preserve">Rifampicine + Doxy &lt;22.04- 07.07&gt;       </t>
    </r>
    <r>
      <rPr>
        <sz val="10"/>
        <rFont val="Arial"/>
      </rPr>
      <t xml:space="preserve">     </t>
    </r>
  </si>
  <si>
    <r>
      <rPr>
        <b/>
        <sz val="10"/>
        <rFont val="Arial"/>
        <family val="2"/>
      </rPr>
      <t xml:space="preserve">Ostéomyélite du sacrum à staph. aureus MRSA + Enterococcus faecium    </t>
    </r>
    <r>
      <rPr>
        <sz val="10"/>
        <rFont val="Arial"/>
      </rPr>
      <t xml:space="preserve">              IU à Enterocoque faecium et Candida Alb le 2.3:  SV changée le 5.3 sous dose unique de Tragocid. Vu candidurie: ad Diflucan 200mg et refaire culture urines 
IU s/ SV à Kl pneumoniae le 3.2, tttée par Co-Amoxi
Décompensation respiratoire avec épanchement pleural le 3.3
Réalisation lambeau pédiculé de rotation fessier pour couverture escarre sacré st 4 (3x3x2cm) (10.02)
-Sx surinfection locale préop (04.02) -&gt;Augmentin
-lambeau le 24.2: tjs ouvert sur 2 cm
-Ostéite sacrum -&gt; Cipro/Dala
Clou gamma pr fx pertroch le 25.01.10
Etat anxio-dépressif, démence (pte à Cery en attente palcement)</t>
    </r>
  </si>
  <si>
    <r>
      <rPr>
        <b/>
        <sz val="10"/>
        <rFont val="Arial"/>
        <family val="2"/>
      </rPr>
      <t>OM aigue sur fracture ouverte tibia + péroné D</t>
    </r>
    <r>
      <rPr>
        <sz val="10"/>
        <rFont val="Arial"/>
      </rPr>
      <t xml:space="preserve"> st. III + fx poignet D </t>
    </r>
    <r>
      <rPr>
        <b/>
        <sz val="10"/>
        <rFont val="Arial"/>
        <family val="2"/>
      </rPr>
      <t>le 12.02</t>
    </r>
    <r>
      <rPr>
        <sz val="10"/>
        <rFont val="Arial"/>
      </rPr>
      <t xml:space="preserve">
-12.2: Réduction ouverte + OS péroné par plaque D, réduction fermée + stabilisation tibia dist par fixateur ext, réduction fermée + mise en place fix ext poignet D
-Débridement MID le 16.2
-Débridement le 19.2
-Révision plaie avec Thiersch et mise en place VAC le 26.2
-Lambeau cut le 9.3
Obésité, OH, tabagisme                                                                                  23.4: greffe cutanée et pose VAC sur la greffe : évolution satisfaisante                                     3.5: stop VAC, plaie ok. Taux résiduel tobra ok </t>
    </r>
  </si>
  <si>
    <t>Au vu pseudo et crp tazo puis cipro lors CRP N
(Discuté avec Dr Marchetti: même si C perfrigens:OK avec Tazo)
19.3: Vu prise de greffe encore incpl: poursuite Tazo
30.3: vu prise lambeau difficile, poursuite Tazobac pour 4 sem iv, puis passage po pour 2 sem suppl (6 sem en tout). ttt po: Cipro 2x750 et Dala 3x600. Passage po seulement si plus d'intervention prévue sur le lambeau!        16.04: visite avec Drs Borens et Trampuz: poursuivre le Tazobac jusqu'à la révision du VAC le 19.04 et rediscuter ensuite de l'antibio.                                22.04: plaie en bonne voie de guérison, propre; greffe de Tiersch et pose de VAC le 23.04 -&gt; stop Tazobac; puis peropératoire après frottis, ad Tienam + Obracin 300mg/j puis selon les cultures.</t>
  </si>
  <si>
    <t xml:space="preserve">Thuillard André       13.4.43  IPP2032944        </t>
  </si>
  <si>
    <t>Augmentin iv jusqu'au 4.5 yc</t>
  </si>
  <si>
    <t>Ulcères MI bilatéraux (dd pyoderma gangrenosum)</t>
  </si>
  <si>
    <t>MRSA+                                              Frottis MIG 28.4 :  K. pneumoniae ESBL                         Urines (sonde)28.4 : K pneumoniae ESBL</t>
  </si>
  <si>
    <t>Zeiger Pierre-Alain 31.01.40                                                                                                                               IPP  2721134</t>
  </si>
  <si>
    <t>Fragment tête 2ème MT G (26.4) :  stérile</t>
  </si>
  <si>
    <t>Augmentin iv &lt;13-17.04&gt;-&lt;19.04-                                   Augmentin p.o &lt;17.04-18.04&gt; Cipro + Dalacin pr 3 mois dès le 13.4</t>
  </si>
  <si>
    <t xml:space="preserve">19.04: visite avec Dr Borens et Dr Trampuz: ad opération pouir ablation de la tête du 2 ème métatarsien; proposition de reprise du traitement d'Augmentin iv et consultation hématologique pour investiguer la bicytopénie                                                                                             22.04: visite avec Dr Borens: opération le 25.04 -&gt; poursuite antibio iv jusqu'à obtention des cultures effectuées sur l'os résequé. </t>
  </si>
  <si>
    <r>
      <t xml:space="preserve">28.4 : fragment cheville :  MRSA,                                                  28.4 : sous lambeau : MRSA, BGN ana                                                        Fragm astragale 24.3 : Pseudo
Fragm tibia 24.3 : S aureus
Cavité articul  24.3: Pseudo (faible qté) + MRSA
Proth 24.3: St doré prob
Plaie profonde 08.04: Bacteroides fragilis
</t>
    </r>
    <r>
      <rPr>
        <i/>
        <u/>
        <sz val="10"/>
        <rFont val="Arial"/>
        <family val="2"/>
      </rPr>
      <t>Précédente hospit:</t>
    </r>
    <r>
      <rPr>
        <sz val="10"/>
        <rFont val="Arial"/>
      </rPr>
      <t xml:space="preserve">
</t>
    </r>
    <r>
      <rPr>
        <i/>
        <sz val="10"/>
        <rFont val="Arial"/>
        <family val="2"/>
      </rPr>
      <t xml:space="preserve">Peau + muscle cheville G 29.9: Aeromonas, Citrobacter freundi
Plaie 29.9: Morganella morg, Enterobac aerog, Citrob ferundi
Abcès 2.10: Enterobacter cloacae, Enterobacter aerogenes, Morganella morg
Fragm op 10.10: Pseudo aer, B neg anaéro
Débrid chir 15.10: Pseudo aer
Muscle 19.10: Pseudomonas
Os (tibia + astragale) 26.10: E Coli, Enterobacter, Morganella morganii, flore anaérobe mixte, Pseudo aerug
Fragm débridement MIG 2.11: Morganella morganii, B neg anaérobes
Plaie op 3.12: Pseudomonas                   </t>
    </r>
  </si>
  <si>
    <r>
      <t xml:space="preserve">sepsis sévère sur  fascéite necrosante MID à streptoccoque pyogénès avec TSS, sp débridement chir le 21.1
- Plaie propre à 48h
- Ablation VAC le 05.02 
-greffe integra le 12.02
Colite X                                             
IRT (néphrite intertitielle mixte), dialysée sur fistule prothétique MSG
IU à E.Coli ESBL (3.3, EF + frissons en dialyse)
FRISSON EN DIALYSE LE 12.3
Comorb:
s/p chir pr CLE (2 vis L4-L5) en 2005
Ostéoporose                                                                                                                                                                                                                      </t>
    </r>
    <r>
      <rPr>
        <b/>
        <sz val="9"/>
        <rFont val="Arial"/>
        <family val="2"/>
      </rPr>
      <t xml:space="preserve">    3.5 : RAS, greffes ok</t>
    </r>
  </si>
  <si>
    <t xml:space="preserve">Abcès épidural probablement à MSSA, S. lugdunensis et Pseudomonas:
-IRM (Nyon) 22.3: collection (env 1cm) en regard plaie (+ hygrome post)
-chir 24.3: ouverture cicatrice au niveau pertuis, drainage "collection" fibrineuse sous-cut, résection peau autour pertuis, fermeture difficile car peau radique -&gt; mise en place "coque" à place de la peau                                       -15.4 : reprise cicatrice et extension craniectomie ( car OM du volet fronto-temporal G)       (Inflammation cutanée pd 2 mois puis fistulisation à peau, persistante malgré Augmentin -&gt; ad chir. Post-chir: ttt 2 sem Augmentin puis 4 sem Rif/Levo).                                                       
                                                                                                                                        Ependymome anaplasique:
-craniectomie temporale G en 1970
-Hemisyndr D + tr phasiques séquellaires
- Mastéidectomie G en janv 2008 pr ca epiderm CAE G, rxthp post-op.                                              </t>
  </si>
  <si>
    <t>Hématome MID infecté à S dysgalactiae (19.4) VAC dès le 24.4                                                        - LMNH                                                                -IRC (créat 79)                                                           - HDH le 3.5 (ulcère estomac)</t>
  </si>
  <si>
    <t>20.4 fragment tissu ss-cut+tissus profonds : S dysgalactiae                                            22.4 : fragment mollet: S dysgalactiae</t>
  </si>
  <si>
    <t xml:space="preserve">Pip-tazo &lt;19-20.4&gt;                                         Clindamycin &lt;19-20.4&gt;                   Augmentin &lt;20.4-29.4&gt;                     Péni 4x5 moi &lt;29.4                          </t>
  </si>
  <si>
    <r>
      <t xml:space="preserve">12.04: antibiogramme complémentaire pour le Bacillus Cereus demandé car patient sous traitement de Tienam                                      21.04: CMI du Tienam pour Bacillus à 6 -&gt; modification du traitement antibio avec Vancomycine + Fortam                                               </t>
    </r>
    <r>
      <rPr>
        <sz val="10"/>
        <color indexed="10"/>
        <rFont val="Arial"/>
        <family val="2"/>
      </rPr>
      <t xml:space="preserve"> </t>
    </r>
  </si>
  <si>
    <t>30.4: frottis superf et fragment : S. marcescens</t>
  </si>
  <si>
    <t>Raynaud Jean 2.7.34 IPP 959079</t>
  </si>
  <si>
    <t>Arthrite septique poignet D                                 - LLC                                                                        - s/p fascéite nécrosante MID                                   - s/p EP</t>
  </si>
  <si>
    <t xml:space="preserve">Biopsie pérniée (HNE) 16.3: Strepo sp, Enteroc faecalis, Enterobacter cloacae, E Coli                          29.03: frottis plaie non op. périnée: staph epiderdis (2x)                                                     29.03: urine sondée: Entero.faecium + staph.epi                                      Plaie inguinale prof (16.04) Entero.faecium résistant aux Beta lactamine et staph. epi                    30.4 : frottis op : Pseudomonas                         </t>
  </si>
  <si>
    <t>Liardon Eliane                     17.7.65               IPP 1071092</t>
  </si>
  <si>
    <t>Cure d éventration abdominale avec mise en place d'un filet le 23.04</t>
  </si>
  <si>
    <t>OM aigue à Pseudomonas +/- Bacillus avec Polytrauma (scooter) le 8.3 avec:
-Fx bassin open book avec fx aileron sacré avec distase sacro-iliaque, fx toit et fond cotyle D avec protrusion tête fémorale D allant jusqu'à branche ilio-pub D
-fx multifragm 1/3 dist fem G ouverte (II), fx col fem G, fx tibia G 1/3 moyen + fx plateau tibial int
-Lésion vascul à jct fem-pop G
Interventions:
-8.3: Fixation ext de fx open-book bassin, fixation ext multifragm du 1/3 dist fem G
-8.3: pont veineux dist sur a popl dist (extra-anatomique) et anast v prof poplitée
-8.3: Révision sur sgt multiples par hémostase et packing
-11.3: Révision et ablation packing MID 
-14.3: refixation br ext bassin D et réfection psmt
-29.3: OS et réduction ouverte bassin + refait cotyle
-6.4: débridement fracture tibia G                            -6.5 : ostéosynthèse fracture tibia G. Retrait fix ex
Tr bipolaires.
60 Kg</t>
  </si>
  <si>
    <t>Bernard Christiane 5.1.1934  IPP 265730</t>
  </si>
  <si>
    <t>Meystre Ninon 11.10.30        IPP2465970</t>
  </si>
  <si>
    <t>bursectomie olécranienne G le 5.5.10</t>
  </si>
  <si>
    <t>Bursite olecranienne G fistulisée. Créat 83</t>
  </si>
  <si>
    <t>S epidermidis le 22.4 : pct veineuse (2/2), VVC (1/2). Frottis orifice VVC:S epidermidis                                                   27.4 : 2 p HC : stérile</t>
  </si>
  <si>
    <t>Augmentin 2x1.2 g/j &lt;25.4-26.4&gt;        Péni 3x5 moi &lt;26.4-5.5&gt;</t>
  </si>
  <si>
    <r>
      <t xml:space="preserve">AVP le 22.03 :  fracture ouverture tibia distal (Gustilo 3b) avec fix ex, VAC, lambeau le 6.4 retiré le 15.4 car nécrose et nouveau VAC. </t>
    </r>
    <r>
      <rPr>
        <b/>
        <sz val="10"/>
        <rFont val="Arial"/>
        <family val="2"/>
      </rPr>
      <t>Infection des tissus mous, pas de contact avec matériel ostéosynthèse</t>
    </r>
    <r>
      <rPr>
        <sz val="10"/>
        <rFont val="Arial"/>
      </rPr>
      <t>. Fracture plateau tibial G ostéosynthésée le 19.4.                                               lambeau le 5.5</t>
    </r>
  </si>
  <si>
    <t>Reboh Albert     13.6.29        IPP 1082636</t>
  </si>
  <si>
    <t>Al Qatar Ali  7.9.64       IPP 2725968</t>
  </si>
  <si>
    <t>Nécrose orteil G                                                                                                                       - IAMI G                                                                                                                                         - DM, HTA</t>
  </si>
  <si>
    <t>Porchet Patrick   7.5.74  IPP 43950</t>
  </si>
  <si>
    <t>Schopfer Mathieu  24.5.88     IPP  1077920</t>
  </si>
  <si>
    <t>Elezi Enver  26.02.72     IPP 2224679</t>
  </si>
  <si>
    <t>Boursite pré-patellaire G</t>
  </si>
  <si>
    <t>Ostéomyélite du sternum + médiastinite (05.04); st. après 2 PAC (Vx -&gt;IVA; Vx-&gt; Cx) le 25.03.2010 avec mise en place d'un ballon de contrepulsion intraaortique central par tube prothétique suturé sur l'aorte ascendante; reprise le même jour pour choc hémorragique; ablation du ballon de contrepulsion le 28.03.2010; révision de la plaie avec évacuation d'une collection rétrosternale le 07.04                                                                                        20.04: ablation d'une zone nécrotique à la face interne de la cuisse G sans signe d'infection lorcale                                                          26.4: fermeture VAC + lambeau               5.5 : lambeau ok</t>
  </si>
  <si>
    <t>Ostéomyélite du tibia droit à staph. epidermidis MRSE, suite à un accident de chantier le 26.2.10 --&gt; fracture MIG (clou) et MID (fix ext + vis)</t>
  </si>
  <si>
    <t xml:space="preserve">AB iv 3 sem, éventuellement moins si bonne évolution post-greffe.
Switch Tienam - Tazo car Enterocoque prob pas couvert par Imipenem.                                                16,04: visite avec Dr Trampuz: lambeau périnéal calme, bien perfusé sans signe d'infection -&gt; décision de traiter encore une semaine en i.v avec cependant du Meronem en lieu et place du Tazobac pour permettre une bonne prise du greffon; réévaluation pour antibio. p.os le 23.03                                                  21.04: bonne évolution au niveau de la partie antérieure du greffon mais insatisfaisante au niveau des fessier; culture montrant une résistance de l'Enterococcus faecium au Meronem -&gt; ad Vanco </t>
  </si>
  <si>
    <t>Pied diabétique avec mal perforant plantaire au niveau de l'avant-pied G       St. après amputation transmétatarsienne des 1er et 2ème rayons du pied G en 2003 pour ostéomyélite à Staph. coag. Neg                                                            St. après amputation du 2ème orteil D pour ostéomyélite chronique à E. coli et P. mirabilis.                                                                                                                  Insuffisance rénale chronique (créat 168), HTA, diabète NIR, artériopathies de MIs</t>
  </si>
  <si>
    <t>HC 18.04 (2x): stérile                         Urine 19.04: Proteus mirabilis                              28.4 : os + vis : stériles</t>
  </si>
  <si>
    <t>Lambeau effectué le 09.04                                                               15.04: visite avec Pr. Raffoul: bonne évolution clinique et paraclinique. Après discussion avec Dr Trampuz, stop Tazobac et ad Bactrim pour encore 9 semaines (12 semaines au total pour traiter une ostéomyélite sacrée chronique 22.4: Visite avec Pr.Raffoul: bonne évolution -&gt; retrait redon et mobilisation de la patiente en position debout à partir de la semaine prochaine. 29.4 +6.5 : visite CPR : plaie ok</t>
  </si>
  <si>
    <t>Ciproxine 750 mg &lt;déc. 09-fév.10&gt;                                                   Augmentin 1.2 &lt;21.04-1.5&gt;             vancomycine &lt;1.5-7.5&gt;                    doxy 2x100 mg &lt;7.5-1.8&gt;</t>
  </si>
  <si>
    <t xml:space="preserve"> débridement chir et VAC le 5.5</t>
  </si>
  <si>
    <t>Chondrosarcome paralombaire avec infiltration sacrée
-résection en bloc de tumeur (12.2004)
-Décompression queue cheval et excision récidive ch.sacré (03.2005)
-Résection partielle postér sacrum et excision disque L5-S1 pr récidive (29.9.05)
-Sacrectomie complète et stabilisation LS ds 2° look (3.10.05)
-Excision ggl lym et refixation stabilité lombo-iliaque pr récidive (01.02.06)
-Excision 4è récidive au niveau ilion D avec réimplantation uretère sur vessie (11.2007)
-Reconstruction gluteum G avec fermeture sac herniaire et renforcement pariétal avec 2 plaques Permacot (31.07.2008)
-Récidive HD lombaire G (31.08.2009)
-Abcès lomboparavert avec fistule cut recto-sacrée (30.10.2009) (abcès disparu sur CT janv 10)
-30.4 : AMO sacrum et fermeture fistule digestive                                                            -5.5 : stop VAC et pose lambeau</t>
  </si>
  <si>
    <t>19.4 : frottis superficiel : MSSA                 5.5 : fragment olécrane : Gram nég, culture en cours</t>
  </si>
  <si>
    <t>amputation en tissus sains.</t>
  </si>
  <si>
    <t>Amput transméta G le 10.5</t>
  </si>
  <si>
    <r>
      <t xml:space="preserve">05.04: plaie opératoire stérile               06.04: plaie opératoire sternale profonde: </t>
    </r>
    <r>
      <rPr>
        <b/>
        <sz val="9"/>
        <rFont val="Arial"/>
        <family val="2"/>
      </rPr>
      <t>staphylococcus coagulase négatif.</t>
    </r>
    <r>
      <rPr>
        <sz val="9"/>
        <rFont val="Arial"/>
        <family val="2"/>
      </rPr>
      <t xml:space="preserve"> 07.04:  fragment sternum, plaie opératoire profonde </t>
    </r>
    <r>
      <rPr>
        <b/>
        <sz val="9"/>
        <rFont val="Arial"/>
        <family val="2"/>
      </rPr>
      <t xml:space="preserve">s.epidermidis </t>
    </r>
    <r>
      <rPr>
        <sz val="9"/>
        <rFont val="Arial"/>
        <family val="2"/>
      </rPr>
      <t xml:space="preserve">                                      16.04: mousse VAC et prothèse PTFE: stériles                                    HC veineuse 18.04 2x: stérile       HC veineuse 20.04: stérile            Urine 20.04: stérile                               Expecto 21.04: S.malto                   Plaie cuisse 21.04: stérile           Plaie sternum 21.04: stérile     Plaie op 26.4 :stérile   Sonication mousse VAC 26.4: stérile  28.4 : sternum :stérile</t>
    </r>
  </si>
  <si>
    <t>29.3: Pseudomonas R à Tazobac, Cefépime, Carbapenem. Att: STOP Tazo, ad Tobra 5mg/kg 1x/j (=375mg iv 1x/j)dès 1.4 + Colistin 2mio UI (=160mg) 3x/j iv.  Ad 
30.3: Durée ttt: 2 sem min, puis révaluer selon évolution plaie et CRP. Probablemetn besoin de 2 sem suppl.  12.04: Visite Dr Borens: écoulement persistant à partir d'un pertuis de 1 cm de large à la partie distale du lambeau -&gt; reprise en salle à rediscuter                                   15.04: après discussion avec Dr Borens et Dr Trampuz, décision de faire une fenêtre antibiotique dans l'attente de la révision de cicatrice prévue pour le début de la semaine prochaine                                                                              19.04: visite avec Dr Borens: révision du lambeau avec ablation partielle de la greffe osseuse prévue pour la semaine prochaine                                                                                 22.04: opération pour révision du lambeau agendée au 28.04 -&gt; drainage sérome sous lambeau; pas de signe d infection                                                                                                6.5 : écoulement au niveau du lambeau : ne pas passer per os tant que écoulement</t>
  </si>
  <si>
    <t>Isoz Maria 1.1.43 IPP122126</t>
  </si>
  <si>
    <t>Fracture bilatérale des tibias (Schatzker II à D et V à G) dont fracture ouverte à G sur chute à domicile, ttt par fixateurs externes le 31.03               Petit escarre sacré                                                                                                                                      Syndrome de détresse respiratoire aiguë sur atélectase du LIG nécessitant une intubation d'urgence avec ventilation mécanique du 28.03 au 06.04               Obésité morbide  (44 kg/m2)                                                                                                 BPCO sévère sur ancien tabagisme avec coeur pulmonaire                              Polyneuropathie des MI sur OH</t>
  </si>
  <si>
    <r>
      <t xml:space="preserve">Augmentin &lt;12-16.2&gt;                                                               tazo&lt;1.3-22.04&gt;                                  </t>
    </r>
    <r>
      <rPr>
        <b/>
        <sz val="10"/>
        <rFont val="Arial"/>
        <family val="2"/>
      </rPr>
      <t>Tienam &lt;23.04-13.5&gt;                  Obracin &lt;23.04- 7.5&gt;                      Vanco 2x1.5 g dès le 4.5 &lt;29.4-13.5&gt;           Relais par Bactrim, Rimactan et Cipro pr 3 mois (jusqu'au 23.7)</t>
    </r>
  </si>
  <si>
    <t>29.4 frottis superf : S. lugdunensis               5.5 : fragment chir mollet : stériles</t>
  </si>
  <si>
    <t>Udrisard Christine 9.2.54 IPP 536723</t>
  </si>
  <si>
    <t>Infection du matériel d'ostéosynthèse vertébral (s/p spondylodèse D12-L2) pour fracture burst</t>
  </si>
  <si>
    <t>30.04.10: sonication mat d ostéosynthèse : E coli + Strepto  30.04 : fistule : M morganii, E coli  ESBL                                                                30..4 : fragment : stérile                           5.5 : fragment cavité rectale : E. coli</t>
  </si>
  <si>
    <t>Ponction boursite 5.5 : MSSA</t>
  </si>
  <si>
    <t xml:space="preserve">Adam Walter   24.4.51  IPP 2704839 </t>
  </si>
  <si>
    <t>Augmentin 3x1.2 g &lt;5.5-15.5&gt;</t>
  </si>
  <si>
    <t>Augmentin per os &lt;21.4-29.4&gt;    Augmentin iv &lt;29.4-30.4&gt; Kefzol &lt;30.4-10.5&gt;</t>
  </si>
  <si>
    <t>Amputation 3ème orteil D le 5.5. Plaie ok le 10.5</t>
  </si>
  <si>
    <t>Ischer Claude  14.7.41   IPP 438315</t>
  </si>
  <si>
    <t>7.5 : prothèse rachis : Pseudomonas ae</t>
  </si>
  <si>
    <t>Augmentin &lt;22.3-17.4&gt;        Ertapenem &lt;17.4-30.4&gt;        cefepime &lt;30.4-4.5&gt;          imipenem&lt;4.5-10.5&gt;                   tobramycine &lt;30.4-7.5&gt;</t>
  </si>
  <si>
    <t>28.4: VAC décrit comme ok. Projet lambeau le 5.5.  Poursuivre ertapenem  jusqu'au lambeau puis réévaluer ttt                  30.4 : rougeur partie inf du VAC            4.5:switch imipenem car meilleure CMI    10.5: pas de signe de cellulite, stop ttt antibio (inf. cutanée --&gt; traitée pdt 2 sem)</t>
  </si>
  <si>
    <t>boursectomie le 8.5 : MSSA</t>
  </si>
  <si>
    <t>pas de prélèv. Microbio</t>
  </si>
  <si>
    <t>MPP 2 MI.                                                                                                                            -HIV ttt (EFZ, TNF, 3TC / CD4 604, VL&lt;20), IRC, DM, OH chronique                   -obésité (120 kg)</t>
  </si>
  <si>
    <t>28.4 : os + fragment pied G : MRSA, BGN ana, Enterocoque                      pas de prélèv microbio lors de l'amputation</t>
  </si>
  <si>
    <t>drainage chir abcès le 9.5</t>
  </si>
  <si>
    <t xml:space="preserve">30.4 : fragment, abcès : E. faecalis, S. simulans </t>
  </si>
  <si>
    <t>4.5 : liquide articul, os, tissus mous : MSSA (b-lactamase nég)              Gram des urines : nég</t>
  </si>
  <si>
    <t>7.5 : retrait de tout le matériel d'ostéosynthèse. Plusieurs collections purulentes drainées. Matériel ostéosynthèse instable</t>
  </si>
  <si>
    <t>Loth Jean-Pierre  6.9.1946   IPP 759351</t>
  </si>
  <si>
    <t>Ausserladscheider Gunter    5.12.41  IPP 2587956</t>
  </si>
  <si>
    <r>
      <t xml:space="preserve">Vanco &lt;16.11.09 - 7.1.10&gt;
Cipro 2x750 &lt;16.11.09 - 22.3&gt;
Rifamp 2x50 &lt;16.11.09 - 22.3&gt;
Fucidine &lt;7.1.10 - 22.3&gt;
Augmentin 3x2,2 &lt;27.3- 9.4&gt;                                                                                Flagyl du 2.4 au 4.4 (clostri nég)        vancomycine 2x1  &lt;3.4-8.4&gt;                           Tazobac &lt;30.4-5.5&gt;                                         Meronem &lt;5.5-1.5&gt;
</t>
    </r>
    <r>
      <rPr>
        <b/>
        <sz val="10"/>
        <rFont val="Arial"/>
        <family val="2"/>
      </rPr>
      <t>Ertapenem &lt;11.5-30.7 (3 mois depuis opération)</t>
    </r>
  </si>
  <si>
    <r>
      <t xml:space="preserve">HC 10.3: stériles
Débris fem G 11.3: stérile
Frottis plaie mollet G (2x) 11.3: stérile
Penrose cuisse 12.3: </t>
    </r>
    <r>
      <rPr>
        <b/>
        <sz val="10"/>
        <rFont val="Arial"/>
        <family val="2"/>
      </rPr>
      <t>Pseudomonas ae</t>
    </r>
    <r>
      <rPr>
        <sz val="10"/>
        <rFont val="Arial"/>
      </rPr>
      <t xml:space="preserve">
U 12.3: stérile
Plaie mollet G Stérile
HC 12.3: stériles
Sécrétions endotrach 12.3: C alb
Frottis jbe G 16.3: pseudom
Frottis jbe G 19.3 (2x): pseudom
Fragm muscle 22.3: Pseudom
HC 24.3: stériles
U 27.3: stérile
VVC 28.3: C Alb (1000 colo)
HC 28.3: C Alb (1/2Bt)
HC 30.3: stérile                                                 HC par cath cent. 30.03: stérile                     HC 01.04: stérile                                          HC: 02.04: stérile                                          os jambe:06.04: Pseudomonas multisensible Fragment muscle (06.04): </t>
    </r>
    <r>
      <rPr>
        <b/>
        <sz val="10"/>
        <rFont val="Arial"/>
        <family val="2"/>
      </rPr>
      <t>Bacillus cereus</t>
    </r>
    <r>
      <rPr>
        <sz val="10"/>
        <rFont val="Arial"/>
      </rPr>
      <t xml:space="preserve">       Urine 08.04: stérile                                       Fragment tissulaire 20.04: stérile              Os jambe G 20.04: stérile                               </t>
    </r>
    <r>
      <rPr>
        <b/>
        <sz val="10"/>
        <rFont val="Arial"/>
        <family val="2"/>
      </rPr>
      <t>6.5: fragment muscle et os : stérile</t>
    </r>
    <r>
      <rPr>
        <sz val="10"/>
        <rFont val="Arial"/>
      </rPr>
      <t xml:space="preserve">  </t>
    </r>
  </si>
  <si>
    <t>Lanvermann Klaus 10.12.65  IPP 2717007</t>
  </si>
  <si>
    <t>fracture tibia D en oct 2008 ostéosynthésée avec réintervention en janv 2010 pr pseudarthrose. Drainage abcès ss cut le 9.5 (matériel en place)</t>
  </si>
  <si>
    <t>Augmentin p.o &lt;23.-25.03&gt; Augmentin iv &lt;25-31.03&gt; puis &lt;05.04-08,04&gt;                             Cefepime &lt;08.04-20.04&gt; Vancomycine &lt;08.04- 30.4&gt;                                                  rifampicine 2x450 mg &lt;30.4- 15.5&gt;         dapto 500 mg &lt;30.4-15.5 &gt;                                                          Puis relais per os par Tavanic 2x500 et rifampicine 2 x 450 mg/j jusqu'au 30.7</t>
  </si>
  <si>
    <t>65082 -Buchegger</t>
  </si>
  <si>
    <t>Augmentin &lt;30.4-5.4&gt;            Clamoxyl iv &lt;4.5-</t>
  </si>
  <si>
    <t>O</t>
  </si>
  <si>
    <t>BU</t>
  </si>
  <si>
    <t>SA + B</t>
  </si>
  <si>
    <t>PJI</t>
  </si>
  <si>
    <t>OS + A</t>
  </si>
  <si>
    <t>STI + (A)</t>
  </si>
  <si>
    <t>Augmentin &lt;4,5-6.5&gt;                Péni 4 x 5 mio &lt;6.5-6.6&gt;</t>
  </si>
  <si>
    <t>US cardiaque TTS : nég. Répéter US cardiaque avt arret antibiotique</t>
  </si>
  <si>
    <t>Augmentin 3x2.2 &lt;5.5-11.5&gt;          Dalacin 3x600 mg &lt;11.5-14.5&gt;</t>
  </si>
  <si>
    <t xml:space="preserve">30.4.10 : retrait matériel OS et fermeture fistule rectum (Dr Vuilleumier- Dr Schizas)
</t>
  </si>
  <si>
    <t>Dupuis Pascal  20.08.62 IPP 326440</t>
  </si>
  <si>
    <t>Boursite coude G à MSSA. Allergie pénicilline type IV</t>
  </si>
  <si>
    <t>Augmentin per os&lt;11.5-12.5&gt;      Augmentin 3x1.2 g&lt;12.5-</t>
  </si>
  <si>
    <t>Poursuite AB iv pr 3-4 jours puis relais per  os pour durée totale de 10 jours (AB à adapter selon germe)</t>
  </si>
  <si>
    <t>Ducrey Florence          6.2.63   IPP 314607</t>
  </si>
  <si>
    <t>Plegmon 3 ème doigt D post injection. Débridement a Longeraie le 11.5</t>
  </si>
  <si>
    <t>11.5 : frottis :S aureus  - la Source  021/ 6413252 - Abgramme en cours (13.5)</t>
  </si>
  <si>
    <t xml:space="preserve">4.5 : 2 paires hémoc   : 1/8 Pseudo ae                               4.5 : frottis  superf : Pseudo ae                                   4.5 : abcès : Pseudo ae                          11.5: tox et culture Clostridium                            </t>
  </si>
  <si>
    <t>Plaie (17.1): Strepto pyogenes gpe A
Plaie (3.2): stérile                                Frag. MID (12.2.) : stérile.
Urine (3.3): Kl pneumo et E.Coli ESBL
HC 12.3: C tropicalis 2/8 (1/4p) (VVC) + Kl pneumoniae (1/8)
U 13.3: contam
HC 14.3: C. tropicalis (VVC) (2/2) + C Glabrata (1/2)
HC 15.3: C. tropicals (VVC) (2/2)+ C Glabrata (1/2)
HC 16.3: stériles
HC 17.3: stériles
VVC 15.3: C. tropicalis
U 18.3: contam, 3 espèces
HC 19.3: stérile
HC 22.3: stérile
U 23.3: E Coli, Lactobacillus, E faecium
HC 26.03: stérile
HC par fistule 03.04: stérile             HC par  fistule 05.04: stérile          Culture d'urine 16 et 19.04: stériles et absences d'ESBL             Frottis anus 20.04: pas d'ESBL                                        10.5:cult urine : C freundi et E coli 10E4</t>
  </si>
  <si>
    <t>Augmentin &lt;5.5- 20.5&gt; puis relais per os Dalacin-cipro pr 4 sem. Suppl.</t>
  </si>
  <si>
    <r>
      <t>Augmentin 2 x 1.2 &lt;4.5-5.5&gt;               Pip-tazo &lt;5.5-7.5&gt;                                               vanco &lt;5.5-6.5&gt;                              Obracin &lt;7.5-10.5&gt;                                   Fortam 2 x2 g &lt;7.5- 3x2 g dès le 10.5</t>
    </r>
    <r>
      <rPr>
        <b/>
        <sz val="10"/>
        <rFont val="Arial"/>
        <family val="2"/>
      </rPr>
      <t>-18.5</t>
    </r>
    <r>
      <rPr>
        <sz val="10"/>
        <rFont val="Arial"/>
      </rPr>
      <t>&gt;</t>
    </r>
  </si>
  <si>
    <t xml:space="preserve">Augmentin 4x1.2&lt;7.5-10.5&gt;                         Augmentin 3x2.2 &lt;10.5-11.5&gt;                     Tavanic+Rimactan &lt;11.5- </t>
  </si>
  <si>
    <t xml:space="preserve">Gangrène Fournier
-16.3: Hartmann, débridement pérniéal, excision anus et peau scrotale, excision lobe G prostate, excision début urètre sous prostatique, imse en palce SV sus-pub.
Ca épidermoïde canal anal T4N1M0
-chimiothp induction intra-art (8.2009, mal tolérée)
-chimiothp Mitomycine-5HU(23-27.11.09)
-rxthp (60Gy) lit tumoral canl anal et ggl iliaques et ing ddc (48 Gy ) (21.10-2-12-09)
-Fistule urètre mb et rectum post-rxthp
HD L4-L5, opérée 2005, mat étr enlevé en 2009
24.03: reconstruction périnéale et urétérale par lambeau                                       25.03: reprise pour révision du lambeau           29.03: révision du lambeau                            08.04: proctectomie totale (ablation du rectum) avec colostomie en FIG et plastie urétérale                                                 15.04: tamponnade vésicale traitée conservativement et révision avec confection d'un nouveau lambeau périnéal                      5.5 : Mauvaise évolution partie postérieure greffon avec probable fistule urinaire. ad débridement partie post lambeau à prévoir              </t>
  </si>
  <si>
    <r>
      <t xml:space="preserve">Tienam &lt;16.3-22.3&gt;
Tazobac &lt;22.3-3-16.04&gt;                  Meronem &lt;16.04-21.04&gt;   Vanco 2x1.25 g &lt; 21.04-12.5&gt;                      Cefepime &lt;4.5-5.5&gt;                      Ceftazidime &lt;5.5-12.5&gt;             </t>
    </r>
    <r>
      <rPr>
        <b/>
        <sz val="10"/>
        <rFont val="Arial"/>
        <family val="2"/>
      </rPr>
      <t>en post op : Tazobac</t>
    </r>
  </si>
  <si>
    <t>IRM 11.5 : collection lq dans loge de craniectomie. Pas de collection abcédée. Os sp</t>
  </si>
  <si>
    <t>OMA du crâne.                                                                                                Craniotomie le 12.4.10 pr décrompression nerf V                                                                                   12.5 : débridement chir (Drsse Bloch) : pus, mais os : sp</t>
  </si>
  <si>
    <t>Sepsis sévère : cellulite et abcès ss-cut du  MID                                                                                     - IRC  (GFR 39 ml/mn)                                                                                                                                                 - PR sous prednisone 5 mg/J                                                                                              12.5 : hyperK à 9 mmol/l</t>
  </si>
  <si>
    <t>8.5: HC (Yverdon) : 3/4 S aureus                                 9.5 HC : 1/4 S aureus                              9.5 : lq articul :S aureus                            8.5 : lq articul (Yverdon) : S aureus</t>
  </si>
  <si>
    <r>
      <rPr>
        <sz val="10"/>
        <rFont val="Arial"/>
      </rPr>
      <t>Augmentin &lt;9.2 - 9.2&gt;
Dalacin &lt;9.2 - 15.3&gt;
Vanco &lt;11.02 -17.2&gt;                  Amikin 500 mg (avant dialyse) &lt;18.2-15.3&gt;</t>
    </r>
    <r>
      <rPr>
        <b/>
        <sz val="10"/>
        <rFont val="Arial"/>
        <family val="2"/>
      </rPr>
      <t xml:space="preserve">
Vanco 1g après dialyse &lt;15.3- 03.04&gt;             Bactrim F 2x1cp/j &lt;15.3- 15.6&gt;</t>
    </r>
  </si>
  <si>
    <t xml:space="preserve">Ulcères de décubitus talon D et malléole externe G. Cellulite malleole externe G . S/p résection méningiome                                             </t>
  </si>
  <si>
    <t>Bellini Nadine 27.12.31 IPP 2429583</t>
  </si>
  <si>
    <t>Chute escaliers le 9.5 --&gt; defect cutané mollet G avec lymphangite</t>
  </si>
  <si>
    <t>2 frottis plaie superf : MSSA                    frottis opératoire 12.5 : MSSA</t>
  </si>
  <si>
    <t>Amputation partielle 1er orteil le 12.5</t>
  </si>
  <si>
    <t xml:space="preserve">Nécrose humide 1er orteil G avec cellulite. DM type MODY                                   </t>
  </si>
  <si>
    <t>1.5 : HC  : stériles                                                        30.4: frottis plaie : MRSA, E faecalis   12.5:pas de prélèv microbio</t>
  </si>
  <si>
    <t>vancomycine &lt;12.5-12.5&gt;             Kefzol 3x2 g&lt;12.5-26.5&gt;                  cipro 2 x750 mg et rif 2x450 mg pr 4 sem supplémentaires</t>
  </si>
  <si>
    <t>OTR  69044</t>
  </si>
  <si>
    <t xml:space="preserve">OM à corps étranger (tibia G avec tige métallique)
Luxation tibio-astragalienne (accident voiture) en sept 2009
-Surinfection site fracture ouverte
-Résection 1/2 inf péroné + 1/4 inf tibia + dôme astragalien
-mise en place "ciment" dans espace résection, fragment de scapula et latissimus dorsi (pr vascularisation os)
-24.3: lambeau retournement peronier prox G, enclouage retrograde calcanéo-tibial G, arthrodèse tibia par lambeau osseux, greffe iliaque : écoulement purulent dès le 27.3 par cicatrice lambeau (sur 2 cm):ad rincage local; +/- révision chir selon évolution
Polytraumatisme (sept 09) avec:
-Luxation ouverte cheville G avec ostéite, lavage, débridement et réduction cheville G le 27.9.09
-Sepsis sur infection plaie cheville G (pl lavages) à Morganella Citrobacter et Pseudomonas, tttée par Vanco/meronem, puis Tazo/Obra (jsq 7.12), puis Ciproflox (2x750)
-Luxation isthme C2 avec stabilisation ant par spondylodèse C2-C4 le 30.9.09
- 17.5 : nausées +++ sur ADR antibiotiques --&gt; stop AB
</t>
  </si>
  <si>
    <r>
      <t xml:space="preserve">Ciproflox 750mg &lt; - 24.3&gt;
Tazobac (4x4,5) &lt;24.3 - 29.3&gt;
Colistin 2mio U (160mg) &lt;2.4-15.04&gt;
Obracin 300mg &lt;30.3-6.4&gt;                        
Vanco &lt;30.3-6.4&gt;               Cubicin &lt;6.4-15.04&gt;               </t>
    </r>
    <r>
      <rPr>
        <b/>
        <sz val="10"/>
        <rFont val="Arial"/>
        <family val="2"/>
      </rPr>
      <t>Cubicin &lt;28.4-10.5&gt;                              Colistin&lt;28.4-10.5&gt;                             Obracin&lt;28.4- 10.5&gt;                       Flagyl&lt;28.4-10.5&gt;                                                                                                                                          Dès le 10.5 : Bactrim F 2x2, Rimactan 2x450 mg, Cipro 2x750 mg et Flagyl 3x500 pour 3 mois (à partir du 28.4)                   stop antibio le 17.5. Si ok le 18.5, reprendre Bactrim et Cipro. Dès le 19.5 : ad Tiberal 2x500 mg, puis dès le 20.5 : Rimactan 2x450 mg (à réduire à 2x300 mg si récidive)</t>
    </r>
  </si>
  <si>
    <t>28.4 Frottis superf : MSSA                           12.5:fragment orteil : S caprae oxa-S (contaminant)</t>
  </si>
  <si>
    <t>Augmentin &lt;28.4-26.5&gt; puis Clindamycine 3x600 mg pour 6 sem au total depuis le 12.5</t>
  </si>
  <si>
    <t>Excision chir le 5.5 (tissu proche de l'os) avec fermeture. HISTOLOGIE nécrose  /  Dermato :ulcère mixte                                                                                                    EF le 9.5, pas de piste clinique                                                                   17.5 : déhiscence cicatrice --&gt; poursuite Augmentin iv. Contact sonde-os positif.                                                                 18.5 : pose de VAC</t>
  </si>
  <si>
    <r>
      <rPr>
        <b/>
        <sz val="10"/>
        <rFont val="Arial"/>
        <family val="2"/>
      </rPr>
      <t xml:space="preserve">5.5: fragment talon : E. coli, </t>
    </r>
    <r>
      <rPr>
        <sz val="10"/>
        <rFont val="Arial"/>
      </rPr>
      <t xml:space="preserve">E.faecalis . culture champi et Nocardia, Actinomyces : nég. </t>
    </r>
    <r>
      <rPr>
        <b/>
        <sz val="10"/>
        <rFont val="Arial"/>
        <family val="2"/>
      </rPr>
      <t xml:space="preserve">Culture Mycobactéries : en cours                      </t>
    </r>
    <r>
      <rPr>
        <sz val="10"/>
        <rFont val="Arial"/>
      </rPr>
      <t xml:space="preserve">              janv 10 : fragment : S epi, E faecalis        déc 09 : fragment : Entéroc, Strepto, E coli, flore ana                                                      9.5 : HC 2 paires : stériles </t>
    </r>
  </si>
  <si>
    <t>Augmentin 3x1 g &lt;8.5-11.5&gt;           Kefzol 3x2 g&lt;11.5-                              Amikine 1g &lt;17.5-20.5&gt;</t>
  </si>
  <si>
    <t>Amputation transméta G le 12.5</t>
  </si>
  <si>
    <t>5eme</t>
  </si>
  <si>
    <t>Augmentin 3 x 2.2 g/j &lt;7.5-8.5&gt; Tazobac &lt;8.5-10.5&gt;                 cefta 3x2 g&lt;10.5-22.5&gt;                     tobra 3mg/kg &lt;10.5-13.5&gt;          relais per os par Ciproxine 2x750 mg pr 10 semaines supplémentaires</t>
  </si>
  <si>
    <t>Rigot Marce 27.08.1936             IPP 931156</t>
  </si>
  <si>
    <t>Gangrène de Fournier                               Sténose urétrale sur reconstruction du vagin (transformation homme--&gt;femme en 1996)</t>
  </si>
  <si>
    <t xml:space="preserve">17.5 : 3 PAC                                             18.5: pas de cellulite </t>
  </si>
  <si>
    <t>MPP G avec cellulite</t>
  </si>
  <si>
    <t>Augmentin &lt;30.4-4.5&gt;                      Pip-tazo &lt;4.5-18.5&gt; Reprise tt post amputation/récidive cellulite. A adapter selon prélèv microbio</t>
  </si>
  <si>
    <t>Mermod Marcel   12.08.35 IPP 2713838</t>
  </si>
  <si>
    <t>MIA-B4</t>
  </si>
  <si>
    <t xml:space="preserve">Fracture ouverte (stade 3) fémur distal D et fracture cheville D le 18.04.10 sur chute : débridement, ostéosynthèse fémur+cheville le 19.04                                                       4.5:mise en évidence fracture condyle D --&gt; ostéosynthèse                                                             13.5 : reprise chir pour lavage </t>
  </si>
  <si>
    <t>Arlettaz Mathieu  5.2.1984  IPP 513040</t>
  </si>
  <si>
    <t>ad CT scan pr exclure collection (refusé par CDC--&gt; US : collections ms compatible avec s/op ?!). Répéter imagerie avt arret antibio iv  (CRP refusent !!!)</t>
  </si>
  <si>
    <r>
      <t>7.5 : abcès tibia : S aureus (MSSA)</t>
    </r>
    <r>
      <rPr>
        <b/>
        <sz val="10"/>
        <rFont val="Arial"/>
        <family val="2"/>
      </rPr>
      <t xml:space="preserve">          </t>
    </r>
    <r>
      <rPr>
        <sz val="10"/>
        <rFont val="Arial"/>
      </rPr>
      <t xml:space="preserve">             9.5 : drainage chir abcès : S aureus   périoste : S aureus</t>
    </r>
  </si>
  <si>
    <t>Hungerbuhler Heinz               15.11.1937            IPP 307504</t>
  </si>
  <si>
    <t xml:space="preserve">Grosjean Mireille   16.5.1941                     IPP 650899         </t>
  </si>
  <si>
    <t xml:space="preserve">11.5: 2 paires HC : stériles                                                11.5:frottis peau : BG nég après enrichiss.                                                    9.5 : frottis liquide boursite : MSSA                                           </t>
  </si>
  <si>
    <t>10.5 : frottis plaie : MRSA, Bgnég              10.5 urines : K. pneumoniae ESBL               17.5:frottis plaie : MRSA, K.pneumo ESBL                                                                16.5 : 2 paires HC : stériles à 3 j</t>
  </si>
  <si>
    <t>Probst Alfred  18.938    IPP 255524</t>
  </si>
  <si>
    <t>R/O endocardite : US cardiaque TTS 10.5 :nég. SSU :      US TO : pas de végétation                                              Pas de drainage chir car de toute facon mise en place prothèse épaule au vu rupture coiffe</t>
  </si>
  <si>
    <t>RX thorax : épanch pleural D.  Suivi créat</t>
  </si>
  <si>
    <t>Lammler Liliane 24.6.43         IPP 970977</t>
  </si>
  <si>
    <t>Brodmann Franz  29.2.1924    IPP 2720135</t>
  </si>
  <si>
    <t>Pneumonie d'aspiration                                 Spondylodiscite L3-L4 avec infection espaceur et collection épidurale L4-L5 à Staph epi et MSSA. Ablation matériel prothétique le 5.4.10. S/p cure HD avec laminectomie et mise en place spacer le 26.1.10. Révision chir pour fistule LCR le 17 et 26.02.10                                                  IRM 3.5 : pas de nouveau abcès, diminution collection épidurale, augmentation signes inflam L4-L5, pas de chgt D11-D12                    Pds 57 kg</t>
  </si>
  <si>
    <r>
      <t xml:space="preserve">Augmentin &lt;18.4-21.4&gt;                                               Ciproxine 2x250 mg &lt;27.4-28.4&gt;                                Zinat &lt;30.4-4-5&gt;                                    Zinacef 2 x125 mg &lt;4.5-6.5&gt;         Augmentin 4x1.2 g &lt;6.5-7.5&gt;       </t>
    </r>
    <r>
      <rPr>
        <b/>
        <sz val="10"/>
        <rFont val="Arial"/>
        <family val="2"/>
      </rPr>
      <t xml:space="preserve">Augmentin 3x2.2 g/j </t>
    </r>
    <r>
      <rPr>
        <sz val="10"/>
        <rFont val="Arial"/>
      </rPr>
      <t>&lt;</t>
    </r>
    <r>
      <rPr>
        <b/>
        <sz val="10"/>
        <rFont val="Arial"/>
        <family val="2"/>
      </rPr>
      <t>7.5</t>
    </r>
    <r>
      <rPr>
        <sz val="10"/>
        <rFont val="Arial"/>
      </rPr>
      <t xml:space="preserve">-31.5&gt;                        </t>
    </r>
    <r>
      <rPr>
        <b/>
        <sz val="10"/>
        <rFont val="Arial"/>
        <family val="2"/>
      </rPr>
      <t>Vancomycin 2x1 g &lt;17.5</t>
    </r>
    <r>
      <rPr>
        <sz val="10"/>
        <rFont val="Arial"/>
      </rPr>
      <t xml:space="preserve">- 31.5&gt;                                      Rif 2x450 mg&lt;19.5-08.08.10&gt;      Fucidine 3 x 500 mg &lt;01.06-08.08&gt;        </t>
    </r>
  </si>
  <si>
    <t>13.5:  Staph epidermidis (4/4 prélèvements)  rif S, doxy S, quinolones R, clinda R                                             4.5 : liquide fémur intra-op : Robinsionella p.                                27.4 : Urines : E coli</t>
  </si>
  <si>
    <t xml:space="preserve">15.5: 1/2 S epidermidis par KT central et 2/2 par périphérie. KT : 1000 colonies S epi Att : vanco pr 7 jours </t>
  </si>
  <si>
    <r>
      <t xml:space="preserve">Infection PTH D à B. fragilis </t>
    </r>
    <r>
      <rPr>
        <sz val="10"/>
        <rFont val="Arial"/>
      </rPr>
      <t>avec drainage le 29.4                                                                       17.5 : sepsis KT à S epidermidis. Si EF persiste, ad US pr r/o thrombose infectée</t>
    </r>
  </si>
  <si>
    <r>
      <t xml:space="preserve">5.5 : fragment synovite :  nég.            </t>
    </r>
    <r>
      <rPr>
        <b/>
        <sz val="10"/>
        <rFont val="Arial"/>
        <family val="2"/>
      </rPr>
      <t xml:space="preserve"> </t>
    </r>
    <r>
      <rPr>
        <sz val="10"/>
        <rFont val="Arial"/>
      </rPr>
      <t>PCR eubactérienne nég                              17.5 : frottis plaie : stérile</t>
    </r>
  </si>
  <si>
    <t>13.5 : frottis superf : MSSA + Bacille corynéforme</t>
  </si>
  <si>
    <t>Augmentin  &lt;14.5-17.5&gt;                                                            Vancomycine 2x1 g &lt;17.5-20.5&gt;           Invanz 1 g &lt;17.5-20.5&gt;</t>
  </si>
  <si>
    <t>soins de confort</t>
  </si>
  <si>
    <t>amputation MIG et greffe Thiersch malléole ext D le 5.5.10. Evolution plaie ok</t>
  </si>
  <si>
    <t>Lésion chronique talon : ostéomyélite chornique du talon. Evolution défavorable --&gt; étiologie inflammatoire AI ? --&gt; ad corticoides</t>
  </si>
  <si>
    <t>Augmentin iv &lt;5.5-                        passage per os quand fermé (cipro-clamoxyl) pr 12 sem au total</t>
  </si>
  <si>
    <t>17.5 : évolution défavorable avec érythème et tuméfaction +++. Ad chir le 26.5 (boursectomie, révision chir)</t>
  </si>
  <si>
    <t>Escarre sacré. s/p RVA  (valve biologique) et 3 PAC  le 23.04.10                                                                                           12.5 : reprise chir pour hémostase                                                                                  14.5: transfert SI pour insuf resp sur acidose métab et surcharge sur IRA (tox médic, choc hémor)                                                                                                        US TO : pas d'endocardite. Fuite paravalvulaire à recontroler</t>
  </si>
  <si>
    <t>Gumy Christian, 26.5.59  IPP 192399</t>
  </si>
  <si>
    <r>
      <t>Déhiscence cicatrice avec écoulement.</t>
    </r>
    <r>
      <rPr>
        <b/>
        <sz val="10"/>
        <rFont val="Arial"/>
        <family val="2"/>
      </rPr>
      <t xml:space="preserve"> Leucocytose, augmentation CRP (183 le 17.5): stop Tazobac et observation clinique. </t>
    </r>
  </si>
  <si>
    <t>CT thor (11.5) : infiltration graisse rétrosternale avec aspect phlegmoneux, sans collection franche, médiastinite pas exclue                                                                     20.5 : débridement chir avec retrait partiel cerclage avec rapprochement  berges. 1 drain tjs en place</t>
  </si>
  <si>
    <t>Augmentin 2.2 &gt;28.03-08.04&gt;      Vancomycine &lt;21.04-23.04  &gt;                   Tazobac &lt;21.04-23.4&gt;                  Bactrim &lt;17.5-24.5&gt;</t>
  </si>
  <si>
    <t>Savioz Sybille, 22.02.1975</t>
  </si>
  <si>
    <t>Augmentin &lt;27.4-  20.5&gt;                                 vancomycine 2 x1.5 g &lt;30.4-20.5&gt; puis Bactrim-Clamoxyl pr 12 sem au total (30.7)=</t>
  </si>
  <si>
    <t>5.5 : 1 paire HC :                                                    5.5 : liquide plaie MIG : Corynebacterium striatum                     10.5 : fragment pied G : stérile</t>
  </si>
  <si>
    <t>Augmentin 3 x 2.2 &lt;4.5- 19.5&gt;                est sorti de l'hop (sans notre avis) avec Augmentin per os 2x625 mg pour 12 sem au total</t>
  </si>
  <si>
    <r>
      <t xml:space="preserve">Arthrite septique épaule G (hématogène). Rupture de la coiffe des rotateurs G. Anémie hémolytique.  </t>
    </r>
    <r>
      <rPr>
        <sz val="10"/>
        <rFont val="Arial"/>
      </rPr>
      <t>Cl creat : 58 ml/mn</t>
    </r>
  </si>
  <si>
    <t>Veloso Isabelle        4.11.64  IPP 670458</t>
  </si>
  <si>
    <t>Augmentin 4 x 1.2 g &lt;9.5-10.5&gt;                 Floxapen 4 x 2 g &lt;10.5- 4 semaines puis cipro-rimactan pr 8 semaines supplém.</t>
  </si>
  <si>
    <t>Ostéomyélite du sternum. Colonisation MRSA (cicatrice + gorge)                   ACR le 8.2.10. 3 PAC le 26.2                                                                                                  suivi créatinine !</t>
  </si>
  <si>
    <t>Ducret Marie-Louise 10.6.30  IPP 641044</t>
  </si>
  <si>
    <t>Ostéomyélite post-trauma humérus distal G et arthrite du coude sur escarre à E. cloacae (pas de contact entre fix ext et site infecté)</t>
  </si>
  <si>
    <t>10x</t>
  </si>
  <si>
    <t xml:space="preserve">Augmentin 11.2.10 - ? (ambul), Med interne BH-17 S
Augmentin 1,2g per-op &lt;8.3&gt;
Vanco 2x1g pd 48h post-op &lt;8.3-10.3&gt;
Vanco 750mg d.u. pr op (25.3)
Rocéphine 2g/j &lt;25.3- 29.3&gt;
Cefepime 2x2g/j &lt;29.-31.3&gt;  Tazobac &lt;31.3-12.4&gt;                             Meronem 500mg&lt;12.4- 19.04&gt;                  Diflucan &lt;12.4-21.04&gt;                     Tavanic 250mg &lt;20.04-24.3&gt;         Azactam 2x2 g &lt;25.4- 30.4&gt;     Vanco &lt;25.4-3.5&gt;
</t>
  </si>
  <si>
    <t>20.5 : frottis profond plaie op : S epi (faible)                                           18.5: frottis cicatrice : cocci Gpos (+)                                                                13.4: lq abdominal:K pneumoniae     6.4:HC 1 paire stérile                       5.4 frottis abdo :SCN et Peptostreptocoques</t>
  </si>
  <si>
    <t>Infection du site chirurgical                               18.3 : cure d'éventration (pose de filet) et abdominoplastie (Morges). 3 sem post-op : fièvre --&gt;Augmentin puis Cipro. Déhiscence cicatrice avec écoulement--&gt; VAC. Débridement chir le 22.3 avec fermeture</t>
  </si>
  <si>
    <t>Schurch Christiane   23.12.50  Ipp 407075</t>
  </si>
  <si>
    <t>Fenaroli Oswaldo 15.5.35 IPP 309046</t>
  </si>
  <si>
    <t>11.5: ponction articul : stérile                   15.5: ponction articul : stérile, PCR nég</t>
  </si>
  <si>
    <t>Augmentin 3 x1.2 et 3x2.2 dès le 25.5 &lt;15.5-</t>
  </si>
  <si>
    <t>Jaquet Elisabeth 24.7.47 IPP 435711</t>
  </si>
  <si>
    <t>21.5 : plaie op sein G : S aureus péni- S (b-lactamase induct nég)                                               23.5 : abcès sein G : S aureus péni-S</t>
  </si>
  <si>
    <t>Vancomycine &lt;1.5-  26.5&gt; puis switch pr Bactrim F 2x1 cpr+Clamoxyl 2x750 mg pr durée totale de 6 sem (stop le 23.6)</t>
  </si>
  <si>
    <r>
      <t xml:space="preserve">Augmentin 3x2.2 &lt;21.5-26.5&gt;                                 </t>
    </r>
    <r>
      <rPr>
        <b/>
        <sz val="10"/>
        <rFont val="Arial"/>
        <family val="2"/>
      </rPr>
      <t xml:space="preserve">Péni 4x5 moi &lt;26.5-4.6&gt; </t>
    </r>
    <r>
      <rPr>
        <sz val="10"/>
        <rFont val="Arial"/>
      </rPr>
      <t xml:space="preserve">               Rif 2x450 mg &lt;dès retrait drain-18.6&gt;       puis cipro 2x750 mg jusqu'au 18.6 (4 sem au total)</t>
    </r>
  </si>
  <si>
    <t>Brendle Karl-Heinz  18.7.43  IPP 2041535</t>
  </si>
  <si>
    <t>Chanson Albert 2.5.44  IPP 2728365</t>
  </si>
  <si>
    <t>Tienam 4x500 mg&lt;17.5-2 sem&gt;                                                     Clindamycine 3x600 mg&lt;17.5-18.5&gt;</t>
  </si>
  <si>
    <t>14.5: fragment escarre coude G : E. cloacae                                                                 19.5 : fragment humérus: E. cloacae</t>
  </si>
  <si>
    <r>
      <t xml:space="preserve">HC cath. 28.03: stérile                     HC veineuse 28.03: stérile                             Urine 28.04: stérile                              Sécré. Trachéale: 29.03: stérile   Asp- bronch 01.04: levure autre que C. albicans                                  Sécrét. bronch 03.04: Hafnia alvei + BGP corynéform                                     Urine 07.04:  levure autre que C. albicans                                                   Frottis plaie non opératoire jambe D 07.04: staph. epid.           Frottis plaie non opé. sup. interfessier 15.04: MRSA + BCN type enterobacterie                             </t>
    </r>
    <r>
      <rPr>
        <b/>
        <sz val="10"/>
        <rFont val="Arial"/>
        <family val="2"/>
      </rPr>
      <t xml:space="preserve">Frottis plaie non op. face ext. tibia D: 19.04: Bacillus, Pseudomonas, Enterobacterie, Acinetobacter                                      Frottis plaie sup. fixateur MIG 21.04: MRSA            </t>
    </r>
    <r>
      <rPr>
        <sz val="10"/>
        <rFont val="Arial"/>
      </rPr>
      <t xml:space="preserve">                                           </t>
    </r>
    <r>
      <rPr>
        <b/>
        <sz val="10"/>
        <rFont val="Arial"/>
        <family val="2"/>
      </rPr>
      <t xml:space="preserve">Frottis dermabr. MID 21.0 4: Enterobacter cloacae et staph. aureus   </t>
    </r>
    <r>
      <rPr>
        <sz val="10"/>
        <rFont val="Arial"/>
      </rPr>
      <t xml:space="preserve">                                                                16.5 urines : E coli                                         19.5:lq jambe G : MRSA                             19.5:lq jambe D : MRSA+strepto alpha-hémolytique                                 </t>
    </r>
  </si>
  <si>
    <r>
      <t xml:space="preserve">10.5 : frottis cicatrice sternale : MRSA  (hVISA nég selon e-test) </t>
    </r>
    <r>
      <rPr>
        <b/>
        <sz val="10"/>
        <rFont val="Arial"/>
        <family val="2"/>
      </rPr>
      <t xml:space="preserve">RIF résistant                                        </t>
    </r>
    <r>
      <rPr>
        <sz val="10"/>
        <rFont val="Arial"/>
      </rPr>
      <t>20.5: fragment sternum : MRSA</t>
    </r>
  </si>
  <si>
    <t>pied de Charcot G. Polyneuropathie sur OH chronique (pas de diabète)</t>
  </si>
  <si>
    <t>Amputation sur le genou D le 5.5  avec pose de VAC sur cicatrice                                                                                - Polytox actif, HCV chronique                                                                                          CRP 183 le 17.5                                                                                                                  27.5 : plaie fermée. Pas de prothèse pour le moment                                                                                                          Transfert à la Calypso</t>
  </si>
  <si>
    <t>s/p fracture 2 calcanéum avec dermo-hypodermite  cicatrice. AMO D  le 7.5 et lambeau de rotation --&gt; nécrose du lambeau le 17.5 --&gt; Thiersch et pose de VAC le 19.5   (Prof Raffoul)                                                                                                             27.5: visite Dr Borens : mauvaise cicatrisation</t>
  </si>
  <si>
    <t>Brechon Jacques  3.12.51</t>
  </si>
  <si>
    <r>
      <rPr>
        <b/>
        <sz val="10"/>
        <rFont val="Arial"/>
        <family val="2"/>
      </rPr>
      <t>Tazobac &lt;10.5-  26.5&gt;</t>
    </r>
    <r>
      <rPr>
        <sz val="10"/>
        <rFont val="Arial"/>
      </rPr>
      <t xml:space="preserve">                                              Tavanic+Rimactan &lt;16.4 -10.5&gt;                 Augmentin iv &lt;7.4-16.4&gt;                            Pas de poursuite tt antibio per os (matériel retiré, cultures stérile, Tazo 2 sem--&gt; suffisant)               </t>
    </r>
  </si>
  <si>
    <t xml:space="preserve">30.4 : culture tissu ss-cut : stérile                      11.5 : nécrose cut : Proteus m                      12.5 : frottis plaie : MRSA                               21.5: prélèv. Chir : Proteus m                           26.5: prélèv chir : aucun germe au Gram          </t>
  </si>
  <si>
    <t>Schlegel Boris 20.12.1938  IPP  325748</t>
  </si>
  <si>
    <t>Augmentin &lt;11.5-15.5&gt;                            Tazobac &lt;16.5-28.5&gt;                                      Vancom 2x1 g &lt;16.5-28.5&gt;                              cipro &lt;15.5-16.5&gt;                                       Bactrim F 2x2 &lt;28.5-4.6&gt;</t>
  </si>
  <si>
    <t>Paratte Gabriella  7.9.56  Ipp 827076</t>
  </si>
  <si>
    <t>Ciproxine 2x500 mg &lt;?-5.5&gt;           Tazobac &lt;5.5-18.5&gt;                       Tavanic 2x500 mg &lt;27.5-3 mois&gt;</t>
  </si>
  <si>
    <r>
      <t xml:space="preserve">vacomycine 2x1 g&lt;10.5-20.5&gt;              Cubicin &lt;21.5- </t>
    </r>
    <r>
      <rPr>
        <b/>
        <sz val="10"/>
        <rFont val="Arial"/>
        <family val="2"/>
      </rPr>
      <t xml:space="preserve">4.6&gt;  </t>
    </r>
    <r>
      <rPr>
        <sz val="10"/>
        <rFont val="Arial"/>
      </rPr>
      <t xml:space="preserve">                                 amikin &lt;21.5-26.5&gt;                         Zyvoxid &lt;27.5-</t>
    </r>
    <r>
      <rPr>
        <b/>
        <sz val="10"/>
        <rFont val="Arial"/>
        <family val="2"/>
      </rPr>
      <t xml:space="preserve">4.6&gt;  </t>
    </r>
    <r>
      <rPr>
        <sz val="10"/>
        <rFont val="Arial"/>
      </rPr>
      <t xml:space="preserve">                  </t>
    </r>
    <r>
      <rPr>
        <b/>
        <sz val="10"/>
        <rFont val="Arial"/>
        <family val="2"/>
      </rPr>
      <t>suite per os : bactrim + doxycycline</t>
    </r>
  </si>
  <si>
    <t>Fistules entéro-cutanées avec VAC. Si HC du 29.5 sont tjs positives, rechercher thrombose septique/endo</t>
  </si>
  <si>
    <t>Meronem &lt;17.5-27.5&gt;                             Cubicin &lt;19.3-8.4&gt;                            dès RAD Bactrim F 2x2 cpr pr 3 mois dès le 4.5</t>
  </si>
  <si>
    <t>Fascéite nécrosante paroit thoracique vs pyoderma gangrenosum                              cancer sein D ttt par tumerectomie en 2007, radio et chimiottt. Mastectomie bilat (cf mutation prédisposant a cancer controlat) le 6.5.10 et pose expanseurs.  EF dès RAD--&gt;Augmentin 2x1 g depuis le 10.5. Hosp le 15.5 car dlr sein D+erythème+EF 40.</t>
  </si>
  <si>
    <t>Augmentin 3x2.2 &lt;5.4-16.4&gt; Ciproxine 2x500 mg &lt;16.4-21.5&gt;                                   Tazobac &lt;21.5-26.5&gt;               Bactrim F 2x2 &lt;26.5-26.6&gt; Rimactan 2x450 &lt;26.5-26.6&gt;</t>
  </si>
  <si>
    <t xml:space="preserve">7.4 : fragment tibia, peau, plaie op profonde : P. acnes                                                             7.5: prothèse : sonication : stérile                    7.5 :2 fragment tissu cicatriciel : stérile                 7.5: fragment métaphyse : stérile                        21.5:   pas de prélèv microbio !                            23.5: 2 paires HC : stérile                                           25.5 : liquide Redon, culture Redon : stérile                                                        </t>
  </si>
  <si>
    <r>
      <rPr>
        <u/>
        <sz val="9"/>
        <rFont val="Arial"/>
        <family val="2"/>
      </rPr>
      <t>14.05: frottis sup. sternum</t>
    </r>
    <r>
      <rPr>
        <sz val="9"/>
        <rFont val="Arial"/>
        <family val="2"/>
      </rPr>
      <t xml:space="preserve">: Pseudomonas  </t>
    </r>
    <r>
      <rPr>
        <u/>
        <sz val="9"/>
        <rFont val="Arial"/>
        <family val="2"/>
      </rPr>
      <t xml:space="preserve">14.05: frottis orifice redon sous-cutané sternal: </t>
    </r>
    <r>
      <rPr>
        <sz val="9"/>
        <rFont val="Arial"/>
        <family val="2"/>
      </rPr>
      <t xml:space="preserve">Pseudomonas </t>
    </r>
    <r>
      <rPr>
        <u/>
        <sz val="9"/>
        <rFont val="Arial"/>
        <family val="2"/>
      </rPr>
      <t xml:space="preserve">15.05: cath.iv central: </t>
    </r>
    <r>
      <rPr>
        <sz val="9"/>
        <rFont val="Arial"/>
        <family val="2"/>
      </rPr>
      <t xml:space="preserve">Pseudomonas + enterobacter cloacae          </t>
    </r>
    <r>
      <rPr>
        <u/>
        <sz val="9"/>
        <rFont val="Arial"/>
        <family val="2"/>
      </rPr>
      <t>20.05 plaie sternale sup</t>
    </r>
    <r>
      <rPr>
        <sz val="9"/>
        <rFont val="Arial"/>
        <family val="2"/>
      </rPr>
      <t xml:space="preserve">: pseudomonas aeruginosa                        </t>
    </r>
    <r>
      <rPr>
        <u/>
        <sz val="9"/>
        <rFont val="Arial"/>
        <family val="2"/>
      </rPr>
      <t>20.05: liquide péricardique:</t>
    </r>
    <r>
      <rPr>
        <sz val="9"/>
        <rFont val="Arial"/>
        <family val="2"/>
      </rPr>
      <t xml:space="preserve"> stérile           </t>
    </r>
  </si>
  <si>
    <r>
      <rPr>
        <u/>
        <sz val="9"/>
        <rFont val="Arial"/>
        <family val="2"/>
      </rPr>
      <t>13.05</t>
    </r>
    <r>
      <rPr>
        <sz val="9"/>
        <rFont val="Arial"/>
        <family val="2"/>
      </rPr>
      <t xml:space="preserve">: fragment tissu sous-cut. Inguinal D: pas de germe                     </t>
    </r>
    <r>
      <rPr>
        <u/>
        <sz val="9"/>
        <rFont val="Arial"/>
        <family val="2"/>
      </rPr>
      <t>13.05</t>
    </r>
    <r>
      <rPr>
        <sz val="9"/>
        <rFont val="Arial"/>
        <family val="2"/>
      </rPr>
      <t xml:space="preserve">: frottis opé.prof. Inguinal D: staph. Epid. + MRSA après enrichissement                 </t>
    </r>
    <r>
      <rPr>
        <u/>
        <sz val="9"/>
        <rFont val="Arial"/>
        <family val="2"/>
      </rPr>
      <t>13.05</t>
    </r>
    <r>
      <rPr>
        <sz val="9"/>
        <rFont val="Arial"/>
        <family val="2"/>
      </rPr>
      <t xml:space="preserve">: frottis sup. inguinal D: staph. epid.          </t>
    </r>
    <r>
      <rPr>
        <u/>
        <sz val="9"/>
        <rFont val="Arial"/>
        <family val="2"/>
      </rPr>
      <t xml:space="preserve">13.05: </t>
    </r>
    <r>
      <rPr>
        <sz val="9"/>
        <rFont val="Arial"/>
        <family val="2"/>
      </rPr>
      <t>frottis sup. inguinal G: stérile</t>
    </r>
  </si>
  <si>
    <t>DESSARZIN Raphael, 17.12.1972, IPP 1089199</t>
  </si>
  <si>
    <t>Mal perforant plantaire touchant le pied G     St. Après greffe rénale décembre 2009      Diabéte de type I depuis l'âge de 12 ans.   Cardiopathie ischémique</t>
  </si>
  <si>
    <t>BESSON Michel, 18.01.1948, IPP 284431</t>
  </si>
  <si>
    <r>
      <t>Suite TRA : probable Burgess qd pat. plus stable.</t>
    </r>
    <r>
      <rPr>
        <b/>
        <sz val="10"/>
        <rFont val="Arial"/>
        <family val="2"/>
      </rPr>
      <t xml:space="preserve">                                                                                                   </t>
    </r>
    <r>
      <rPr>
        <sz val="10"/>
        <rFont val="Arial"/>
      </rPr>
      <t>Plan ttt: ad vanco  post chir (greffe la sem prochaine), rediscuter la suite ttt (Bactrim)</t>
    </r>
    <r>
      <rPr>
        <b/>
        <sz val="10"/>
        <rFont val="Arial"/>
        <family val="2"/>
      </rPr>
      <t xml:space="preserve">
</t>
    </r>
    <r>
      <rPr>
        <sz val="10"/>
        <rFont val="Arial"/>
      </rPr>
      <t xml:space="preserve">15.3: STOP Amikine (ototox après 1 mois), ad Bactrim, STOP Dalacin (ad Vanco pr être plus bactéricide après greffe). Durée ttt: 3 mois.    </t>
    </r>
    <r>
      <rPr>
        <b/>
        <sz val="10"/>
        <rFont val="Arial"/>
        <family val="2"/>
      </rPr>
      <t xml:space="preserve">                                         </t>
    </r>
    <r>
      <rPr>
        <sz val="10"/>
        <rFont val="Arial"/>
      </rPr>
      <t>19.04: Thiersch au niveau latéral pied G satisfaisante mais évolution défavorable au niveau du talon avec un échec de la greffe; CRP stagne à 115 mg/l -&gt; revoir la plaie avec le Dr Borens le 22.04 pour décider d'une révision                                                                                                   22.04: visite avec Dr Borens: évolution satisfaisante au niveau du talon qui est pratiquement cicatrisé. La stagnation de la CRP résulte très vraisemblablement de la goutte au genou D, traité par colchicine par les néphrologues -&gt; En résumé: patient annoncé pour CTR</t>
    </r>
    <r>
      <rPr>
        <b/>
        <sz val="10"/>
        <rFont val="Arial"/>
        <family val="2"/>
      </rPr>
      <t xml:space="preserve">
03.06.2010: départ pour Sylvana</t>
    </r>
  </si>
  <si>
    <r>
      <t>22.04:  visite avec Dr Borens: probable infection au niveau des tiges du fixateur externe implantée dans le tibia gauche (Pintract infection). Retrait fix ext G et mise en place plâtre le 28.04.10.</t>
    </r>
    <r>
      <rPr>
        <b/>
        <sz val="10"/>
        <rFont val="Arial"/>
        <family val="2"/>
      </rPr>
      <t xml:space="preserve"> Stop fix ext D vers le 19.5. stop fix ext D. Débridement trous D. Stop platre G et débridé pin tract G.                  02.06.10: décès de la patiente sur insuffisance respiratoire             </t>
    </r>
  </si>
  <si>
    <t>SIMUTIS Alvydas, 23.06.1976, IPP 2726991</t>
  </si>
  <si>
    <t>CPR, 115</t>
  </si>
  <si>
    <t>Solimine Donato, 23.07.1950, IPP 2563431</t>
  </si>
  <si>
    <t>Pidoux Liliane, 23.02.1942, IPP282628</t>
  </si>
  <si>
    <t>Barton Milan, 06.02.1937, IPP: 0746421</t>
  </si>
  <si>
    <t>TRA 226</t>
  </si>
  <si>
    <t>NCH, ch.228</t>
  </si>
  <si>
    <t>LIARD Jeanne, 25.02.1922, IPP 2715372</t>
  </si>
  <si>
    <t>suivi cicatrice ( cf voussure à D + cellulite peri-ombilicale)                            03.06: RAD</t>
  </si>
  <si>
    <t>15.5 : ponction articulaire genou G                                Attitude chir (Dr Borens Dr Boulos) : à discuter : arthrodès vs explantation avec réimplantation en 2 tps vs amputation                                                            RAD le 02.06</t>
  </si>
  <si>
    <r>
      <t xml:space="preserve">CT thoracique (19.5) : pneumonie G. Pt épanch pleural G                                    </t>
    </r>
    <r>
      <rPr>
        <b/>
        <sz val="10"/>
        <rFont val="Arial"/>
        <family val="2"/>
      </rPr>
      <t xml:space="preserve"> </t>
    </r>
    <r>
      <rPr>
        <sz val="10"/>
        <rFont val="Arial"/>
      </rPr>
      <t>IRM lombaire :  pas de collection.               01.06: RAD</t>
    </r>
  </si>
  <si>
    <r>
      <t xml:space="preserve">Dermohypodermite du MID sur ongle incarné  + escarre sacré superficiel                                                Suspicion d'infection du clou d'arthrodèse du genou droit                                                                  </t>
    </r>
    <r>
      <rPr>
        <b/>
        <sz val="10"/>
        <rFont val="Arial"/>
        <family val="2"/>
      </rPr>
      <t xml:space="preserve">Allergie à la pénicilline et le meropenem (urticaire)  </t>
    </r>
    <r>
      <rPr>
        <sz val="10"/>
        <rFont val="Arial"/>
      </rPr>
      <t xml:space="preserve">                      Infection urinaire à Proteus mirabilis (22.04), culture du 24.4 : contam                                               Athrodèse du genou D en 2006 pouir infection itérative de la PTG D à staph en 2002 et 2006                                                                                                         St. après spondylodèse lombaire L2-L5 en 2009 avec infection du site opératoire en novembre 09, nécessitant  l'ablation du matériel d'ostéosynthèse et du boîtier de la pompe à Morphine (M. morganii et Bacteroides).                                                                                                                     Chir le 28.4 refection de l'arthrodèse et nouvelle plaque                               - escarre siège et du talon G superficiels                                                                                - stop fix externe D le 19.5</t>
    </r>
  </si>
  <si>
    <r>
      <t xml:space="preserve">26.5 : fragment tissus mou :  </t>
    </r>
    <r>
      <rPr>
        <b/>
        <sz val="10"/>
        <rFont val="Arial"/>
        <family val="2"/>
      </rPr>
      <t>Pseudomonas aeruginosa (après enrichissement)</t>
    </r>
    <r>
      <rPr>
        <sz val="10"/>
        <rFont val="Arial"/>
      </rPr>
      <t xml:space="preserve">     20.5 : frottis  superficiel : Pseudo ae                       4.5 : frottis superficiel : Pseudo (faible), BGN type enterobact (faible), K. oxytoca (faible)</t>
    </r>
  </si>
  <si>
    <t>02.06: débridement                                                                             Visite du 03.06: prévoir bilan angiologique avant d'effectuer l'ablation du 5ème méta</t>
  </si>
  <si>
    <t>28.05: staphylococcus aureus MSSA + corynébacterium</t>
  </si>
  <si>
    <t>CHTV 15ème, ch. 107</t>
  </si>
  <si>
    <t>Probable sternite à Pseudomonas             St. après RVA biologique le 19.04.10 compliqué d'une tamponnade le 20.04 nécessitant une reprise chirurgicale; Epanchement péricardique drainé le 20.05                                                     Déhiscence de plaie sternale le 04.05.10 nécessitant la mise en place d'un VAC                IRA sur nécrose tubulaire aiguë secondaire à une ischémie nécessitant transitoirement une dialyse                                                                    Escarre sacré superficielle</t>
  </si>
  <si>
    <t>17.05: début antibiothérapie i.v par Tazobac 4.5 g 3x/j                                          19.05: CRP à la baisse; créatinine stable à 140 avec clearance à 30 ml/min                                                             20.05: diminution du Tazo à 4.5 2x/j au vu de la fonction rénale; patiente a été opérée ce jour pour un drain péricardique (épanchement péricardique de 2 cm en face du VG)        28.05: CRP stable, créat à la baisse, pas de fièvre, -&gt; 2 semaines de Tazobac depuis  la reprise chirurgicale, puis relai p.o par Ciproxine et Rimactan pour traiter le Pseudomonas pour 6 semaines au total           04.06: décision de prolonger de 1 semaine ou 2 le traitement de Tazobac -&gt; réévaluer avec Andrej la durée exacte du ttt iv</t>
  </si>
  <si>
    <t>Infection site chir à S aureus au niveau prothèse mammaire G mise en place le 17.5.10 avec retrait, lavage et réimplantation le 23.5                                                            05.06 RAD</t>
  </si>
  <si>
    <t>Thuraisingam Rathyvathan, 22.01.1968, IPP 664001</t>
  </si>
  <si>
    <t>Suspicion d'infection du site opératoire det de matériel prothétique (filet abdominal) au niveau abdominal avec st. apèrs  cure d'éventration et mise en place d'un filet le 27.04.10</t>
  </si>
  <si>
    <t>Augmentin iv &lt;04.06</t>
  </si>
  <si>
    <t>ttt conservateur et si échec ad retrait filet</t>
  </si>
  <si>
    <t>CPR, chambre 604</t>
  </si>
  <si>
    <r>
      <t xml:space="preserve">Ostéomyélite tibia à P. acnes avec matériel d'ostéosynthèse le 6.4.10.                                        </t>
    </r>
    <r>
      <rPr>
        <sz val="10"/>
        <rFont val="Arial"/>
      </rPr>
      <t xml:space="preserve">Fracture plateau tibial G le 5.3. Débridement le 7.4 pr infection. Récidive actuellement fistulisation. 7.5: AMO et nouvelle plaque. Fermeture par lambeau musc avec VAC                                  12.5: réfection VAC.                                               21.5 :Thiersch + retrait du VAC                               Dès le 22.5:EF (40) avec frissons solennels. Aucune piste clinique. CT MI (25.5) et thoraco-abdo (26.5) : sp. Stop antibio le 26.5 et suivi clinique. </t>
    </r>
    <r>
      <rPr>
        <b/>
        <sz val="10"/>
        <color indexed="10"/>
        <rFont val="Arial"/>
        <family val="2"/>
      </rPr>
      <t xml:space="preserve">Pancytopénie sur pipéracilline : </t>
    </r>
    <r>
      <rPr>
        <b/>
        <sz val="10"/>
        <rFont val="Arial"/>
        <family val="2"/>
      </rPr>
      <t>ad avis immuno                                                      05.06: RAD</t>
    </r>
  </si>
  <si>
    <t>Liposarcome MID réséqué en février 2010 avec perte substance face antérieure tibia. Couverture par lambeau soléaire et Thiersch le 30.4. Nécrose cutanée --&gt; résection greffe le 11.5 et pose VAC. Greffe cutanée et retrait VAC le 26.5                      RAD le 05.06.10</t>
  </si>
  <si>
    <t>Ulcère veineux surinfecté par Pseudomonas aeruginosa</t>
  </si>
  <si>
    <t>Rouge Jean-Francois 20.05.40  IPP 456759</t>
  </si>
  <si>
    <t>Traumat 14ème</t>
  </si>
  <si>
    <t>Pied de Charcot D . Fracture pied G en 2006 avec ostéosynthèse.                                                                                                                    MPP avec cellulite; infection matériel d'ostéosynthèse</t>
  </si>
  <si>
    <r>
      <t>19.04: visite avec Dr Borens et Dr Trampuuz: 1) traiter la dermohypodermite avec Kefzol pour 2 semaines i.v (Kefzol pour couvrir davantage les Gram+) 2) une révision de l'arthrodèse du genou G droit sera probablement nécessaire car elle n'est plus stable à l'examen clinique                                                                                     22.04: visite avec Drs Borens et Trampuz: opération prévue pour le 28.04 pour ablation des visses au niveau de l'arthrodèse du genou D et prélèvements osseux -&gt; poursuite du Zinacef jusqu'à l'opération; antibiothérapie actuellement limitée à 2 semaines comme pour traiter une infection des tissus mous; si cultures osseuses positives, la durée et le spectre de l'antibiothérapie devra être réévaluée. Pour l'infection urinaire : culture répétée : contam et sédiment : leuco                                         6.5: visite Dr Borens : ad ttt comme infection matériel ss-jacent (meme si cultures nég) au vu hte probabilité. ttt pr 3 mois (jusqu'au 18.07).                                                             03.06: bonne évolution; anémie en voie de correction; projet de</t>
    </r>
    <r>
      <rPr>
        <b/>
        <sz val="10"/>
        <rFont val="Arial"/>
        <family val="2"/>
      </rPr>
      <t xml:space="preserve"> retour à domicile sans antibio au vu des allergies multiples</t>
    </r>
  </si>
  <si>
    <t>Augmentin 3x2.2 &lt;13.5-7.6&gt;</t>
  </si>
  <si>
    <t>Augmentin 3 x 2.2 g : stop le 7.6</t>
  </si>
  <si>
    <t>Frottis plaie opératoire (02.06) : E cloacae (après enrichiss)</t>
  </si>
  <si>
    <t xml:space="preserve">Inf de VVC à MRSA (retirée le 27.5) </t>
  </si>
  <si>
    <t>25.5: HC VVC 1/2 , périph : stérile                                             27.5 : HC VVC 2/2, périph : 2/2                                                             29.5: 2 paires HC : stériles                             30.5: HC 2 paires stériles</t>
  </si>
  <si>
    <t>Vancomycine 2x1 g &lt;17.5-19.5&gt;     pénicilline 4 x 5 moi UI/j &lt;19.5-          31.05&gt;                                                      Augmentin &lt;31.05-7.6&gt;                 Tavanic + rif &lt;7.6-25.8&gt; : 12 sem au total</t>
  </si>
  <si>
    <t>28.5 : frottis drainage : MSSA</t>
  </si>
  <si>
    <t>Augmentin 2x1 g per os &lt;25.5-26.5&gt;                              Augmentin 3 x 1.2 g &lt;26.5-11.6&gt;</t>
  </si>
  <si>
    <t>17.5 : frottis profond cicatrice : Staph schleiferi (béta-lactamase nég), Propioni (fort), Peptostreptocoque (fort)                                                          20.5:frottis op profond : S. schleiferi      21.5, 23.5, 24.5 et 25.5 : frottis cicatrice  31.5:fragment sternum :stérile                    2.6:fragment sternum : stérile</t>
  </si>
  <si>
    <t>Polytraumatisme en avril 2008 avec déchirure valve mitrale nécessitant thoracotome pour plastie de la valve. Retrait fils de cerclage le 7.5 en raison de douleurs  20.5.10: débridement (en chambre).                                           31.05: débridement par Borens et 02.06: pectoroplasite bilatérale pour recouvrement sternal Ostéomyélite chronique du sacrum (retrait du cerclage le 7.5.10)                                                                                                            CT thoracique (18.5) : pas de collection.                                                04.06: bonne évolution; si redons sont enlevés, passage per os possible dès le 11.06 avec Tavanic 500mg 2x/j et Rimactan 450 mg 2x/j pour un total de 6 semaines</t>
  </si>
  <si>
    <t>Cottier Jacqueline   18.12.1949  IPP 405472</t>
  </si>
  <si>
    <t>Nécrose sèche malléole interne G avec cellulite</t>
  </si>
  <si>
    <t>CPR ch 604</t>
  </si>
  <si>
    <t>CPR ch612</t>
  </si>
  <si>
    <t>aucun germe mis en évidence            MRSA + (inguinal)</t>
  </si>
  <si>
    <t>15.5: ponction collection sein D         16.5: stop expander  D, débridement                                                19.5: débridement chir D                         26.5 : extubation                                     27.5 : VAC                                                           28.5: augmentation paramètres inflam, infiltrats pulm bilatéraux, épanch pleural --&gt; origine rhumato-immuno ? --&gt; ad Solumédrol 1g pr 3 j puis dose dégressive dès le 28.5 avec évolution favorable                                                 PROJET: Thiersch sem prochaine</t>
  </si>
  <si>
    <t xml:space="preserve">Augmentin 2x1 g &lt;10.5-15.5&gt;          Augmentin 3x2.2 &lt;16.5-19.5&gt;          Tienam &lt;19.5-1.6&gt;                              Dalacin 3x900 mg &lt;19.5-26.5&gt;        </t>
  </si>
  <si>
    <r>
      <t xml:space="preserve">Plaie op prof 19.3 (2x): </t>
    </r>
    <r>
      <rPr>
        <b/>
        <sz val="10"/>
        <rFont val="Arial"/>
        <family val="2"/>
      </rPr>
      <t>Bacillus cereus, Enterobacter cloacae, Acinetobacter</t>
    </r>
    <r>
      <rPr>
        <sz val="10"/>
        <rFont val="Arial"/>
      </rPr>
      <t xml:space="preserve">
Plaie op prof 20.3 (2x): Bacillus cereus, Enterobacter cloacae, Acinetobacter, </t>
    </r>
    <r>
      <rPr>
        <b/>
        <sz val="10"/>
        <rFont val="Arial"/>
        <family val="2"/>
      </rPr>
      <t>MSSE</t>
    </r>
    <r>
      <rPr>
        <sz val="10"/>
        <rFont val="Arial"/>
      </rPr>
      <t xml:space="preserve">
Frottis plaie main 22.3: Bacillus cereus, cocci pos
Fragm nécrose poignet D 22.3: </t>
    </r>
    <r>
      <rPr>
        <b/>
        <sz val="10"/>
        <rFont val="Arial"/>
        <family val="2"/>
      </rPr>
      <t>Enterocoque casseliflavus</t>
    </r>
    <r>
      <rPr>
        <sz val="10"/>
        <rFont val="Arial"/>
      </rPr>
      <t xml:space="preserve">, Acinetobacter, Bacillus cereus         Frottis (14.04) face palmaire + dorsale main D + avant-bras droit: </t>
    </r>
    <r>
      <rPr>
        <b/>
        <sz val="10"/>
        <rFont val="Arial"/>
        <family val="2"/>
      </rPr>
      <t>Pseudo. Putida</t>
    </r>
    <r>
      <rPr>
        <sz val="10"/>
        <rFont val="Arial"/>
      </rPr>
      <t xml:space="preserve"> résistant au Tazo + carbapenem, Enterococcus cassiflavus et staph. epidermidis </t>
    </r>
    <r>
      <rPr>
        <b/>
        <sz val="10"/>
        <rFont val="Arial"/>
        <family val="2"/>
      </rPr>
      <t>MRSE</t>
    </r>
    <r>
      <rPr>
        <sz val="10"/>
        <rFont val="Arial"/>
      </rPr>
      <t xml:space="preserve">                                             Frottis plaie op prof 20.04: staph. epid  Frottis plaie op profonde (26.4) : S epi (forte)+ Pseudo putida                                                                3.5: plaie op profonde : S epi (après enrichiss)</t>
    </r>
    <r>
      <rPr>
        <b/>
        <sz val="10"/>
        <rFont val="Arial"/>
        <family val="2"/>
      </rPr>
      <t xml:space="preserve">                                      </t>
    </r>
    <r>
      <rPr>
        <sz val="10"/>
        <rFont val="Arial"/>
      </rPr>
      <t>26.5 : greffe cutanée : Pseudo.ae et MSSA</t>
    </r>
  </si>
  <si>
    <t>Amputation traumatique main D le 9.03
-Réimplantation art le 10.3
-Réimplantation nerf et td le 19.3
-Nécrose sutures main le 22.3
-Collection sous Epigarde sur av-bras le 21.3
- 22.04: visite avec Pr. Raffoul: actuellement greffe encore impossible car pas de granulation suffisante.                                         - 3.5 : plaie ok.  Pouce amputé                               - 5.5: lambeau avec persistance d'une zone d'Epigard                                                     -26.5 : greffe cutanée pr fermeture (tout est recouvert actuellement). Broches en place.                                                                   -28.5 : pneumonie D : si évolution défavorable le 29.5, ad Klacid 2x500 mg/j iv                                                  1.6: épanch pleural ponctionné                                                                        04.06: récupération totale de la fonction rénale; persistance de l'hypoxémie d'origine X                                          7.6 : transfert CPR                                          8.6: nécrose lambeau --&gt; ad Thiersch sem proch</t>
  </si>
  <si>
    <t>Cellulite + abcès cutané du moignon MIG                                                                28.5 : collection au niveau portion antérieure moignon --&gt; ad drainage en chambre d'une importante qté pus</t>
  </si>
  <si>
    <t>HO</t>
  </si>
  <si>
    <t>Hermann Christian  10.5.45  IPP 422979</t>
  </si>
  <si>
    <t>Fascéite nécrosante débutante MID. Témoin de Jéhova --&gt; refus de transfusion</t>
  </si>
  <si>
    <r>
      <t xml:space="preserve">Augmentin  &lt;8.3- 24.3&gt;
Zinacef 1,5g iv per-op (29.3)
Obracin &lt;24.3-31.3&gt;
Tazobac (2x4,5g) &lt;24.3- 6.4 mis en suspens le 30.3 car hyperNa)
Tienam &lt;30.3-21.04&gt;
Diflucan 400mg &lt;31.3-  pr 2 sem après derniere HC pos--&gt;15.4                                       Vancomycine &lt;21.04-27.4&gt; stop car taux infrattt                                             </t>
    </r>
    <r>
      <rPr>
        <b/>
        <sz val="10"/>
        <rFont val="Arial"/>
        <family val="2"/>
      </rPr>
      <t>Dapto 1 x 675 mg&lt;27.4-                              Ceftazidime &lt;21.04 -12.5&gt;                                Obracin 300 mg &lt;5.5- 12.5&gt;           Cipro 2x750 mg pr 3 mois dès le 6.5                          Attente de CTR</t>
    </r>
  </si>
  <si>
    <t>Jaquier Christian 12.3.1954  IPP 301717</t>
  </si>
  <si>
    <t>Infection matériel ostéosynthèse tibia bilatéral</t>
  </si>
  <si>
    <t>7.6 : prothèse clou G et D : sonication : S epidermidis &gt;10E4</t>
  </si>
  <si>
    <t>7.6 : changement matériel ostéosynthèse en 1 temps</t>
  </si>
  <si>
    <t xml:space="preserve">7.6 : frottis superficiel: M. morganii </t>
  </si>
  <si>
    <t>augmentin 2x1.2 &lt;23.4-3.5&gt;          Tienam 4x500 mg &lt;4.5-8.6&gt;  Cipro+Dalacin &lt;8.6-23.6&gt;</t>
  </si>
  <si>
    <t xml:space="preserve">03.06: Visite avec CPR et TRA:  en conclusion, le Prof. Raffoul préfère attendre de voir comment prend la greffe avant de réévaluer si une autre greffe est nécesaire                          </t>
  </si>
  <si>
    <t>26.5: os tarse : stérile                             19.5 : 3p HC : stérile                                          17.5:fragment pied : S agalactiae (après enrichiss)</t>
  </si>
  <si>
    <t>26.5: débridement MIG et drainage phlegmon gaine extenseurs pied G.                                                                              31.05: Burges à G   (en tissu sain, pas de microbio)                                                                      Visite 03.06:  cicatrisation en bonne voie</t>
  </si>
  <si>
    <r>
      <t xml:space="preserve">Nécrose humide orteil 1+2 G. IRT dialysée, IAMI. LLC, mélanome malin             </t>
    </r>
    <r>
      <rPr>
        <b/>
        <sz val="10"/>
        <rFont val="Arial"/>
        <family val="2"/>
      </rPr>
      <t>Attente CTR</t>
    </r>
  </si>
  <si>
    <t>Mal perforant plantaire du 5ème méta G chez patient  connu pour un diabète IR avec toutes les complications (néphropathie, polyneuropathie, rétinopathie)                                                                                                                              st. après greffe rénale en 2008 pour IRC terminale                                                    FA anticoagulée                                                                                                                        MGUS, HTA, dyslipidémie</t>
  </si>
  <si>
    <t>vanco 2x1 g &lt;27.5-2 semaines&gt;</t>
  </si>
  <si>
    <t xml:space="preserve">Mal perforant plantaire chez patient connu pour diabète insulino requérant  </t>
  </si>
  <si>
    <t>20.5: frottis cicatrice moignon D : MSSA, Bgnég genre Pseudo, Bgnég genre Enterobactérie</t>
  </si>
  <si>
    <t>2.6 : fragment peau + tissu ss-cut: Pseudo ae</t>
  </si>
  <si>
    <t>27.5: débridement et pose VAC.                                                     7.6 : fixation lambeau pédiculé MIG et greffe Thiersch           10.6 : visite CPR : ok</t>
  </si>
  <si>
    <t>17.5 : débrid chir                                                                                18.5 : réfection pansement et colostomie de décharge. 1.6 : Thiersch. Visite CPR le 10.6 : évolution ok</t>
  </si>
  <si>
    <t>Chgt Cipro par Tazo par Dr Trampuz le 25.3
Bacillus: CMI Tazo 1,5 -&gt; interprétation?? (pas de données!!)
30.3: Bacillus prob pas relevant, mais ajout de Gara qd même pour le couvrir. Plan ttt: Tazobac pr 2 sem, Gara pour 1 sem. Si CRP encore hte et/ou plaie par propre, poursuite Tazo et Gara pour 1 sem suppl. Ensuite, passage po: Cipro (2x750) et Clamoxyl (3x750), pour 6 sem de ttt en tout.                                   16.04: visite avec Dr Trampuz: au vu de la résistance du Pseudomonas à Tazo et Carbapenem, ad ttt de Fortam 2g 3x/j et d'Amikine 1g 1x/j                                21.04: poursuivre Fortam et Amikine et ajouter Clamoxyl contre l'Enterococcus; traitement iv à maintenir encore minimum 1 à 2 semaines, dans l'attente de la greffe de Thiersch; dès que plaie recouverte par Thiersch, ad p.o par Doxy + Rifampicine+ Ciproxine pour 2 mois a partir couverture si prélèv stérile; pr 3 mois si positif</t>
  </si>
  <si>
    <t>Dermohypodermite du MIG sur ongle incarné avec ostéite de la 2ème phalange du gros orteil G                                                                                                     St. après RVA mécanique en 1992                                                                                    Insuffisance rénale (clearance 30 ml/mn)</t>
  </si>
  <si>
    <t>Amputation MID le 26.3.10                                                                                                   DM, artériopathie</t>
  </si>
  <si>
    <t>Aboubakar Sharif 10.5.45  IPP</t>
  </si>
  <si>
    <t>Pip-tazo 3x4.5 g &lt;20.5-10.6&gt;   cipro 2x750 mg &lt;10.6-26.8&gt;</t>
  </si>
  <si>
    <t>Augmentin &lt;29.05-30.05&gt;-&lt;01.06-15.6&gt;                                             Bactrim F 2x2 cpr &lt;15.6-15.7&gt;</t>
  </si>
  <si>
    <t>Other</t>
  </si>
  <si>
    <r>
      <t xml:space="preserve">26.5:  débridement chir                                                                            </t>
    </r>
    <r>
      <rPr>
        <b/>
        <sz val="10"/>
        <rFont val="Arial"/>
        <family val="2"/>
      </rPr>
      <t>Visite du 03.06: prévoir bilan angiologique;  situation sera réévalué par le Dr Borens pour la suite (amputation ou non)</t>
    </r>
  </si>
  <si>
    <r>
      <t xml:space="preserve">Augmentin p.o &lt;19.3-fin mai&gt; Augmentin 1.2 3x/j &lt;02.06-7.6&gt;  Tazobac &lt;7.6-   </t>
    </r>
    <r>
      <rPr>
        <b/>
        <sz val="10"/>
        <rFont val="Arial"/>
        <family val="2"/>
      </rPr>
      <t>post op quand plaie est ok, switch pr cipro 3 mois</t>
    </r>
  </si>
  <si>
    <t>B</t>
  </si>
  <si>
    <t xml:space="preserve">TRA, 14ème </t>
  </si>
  <si>
    <t>surinfection PTH D à sta épidermidis (delayed infection) -&gt; ablation avec mise en palce spacer. Réimplantation PTH env le 25.1
Dlrs genou D sur possible fx secondaire                                                                         Infection urinaire basse (E.coli, K.pneumoniae)</t>
  </si>
  <si>
    <t>HC 5.5 : 2/2;   HC 7.5 : 6/6 : Strepto gr milleri                                                               4 fragment chir + os 9.5 :  strepto gr milleri                                                                  13.5:2 paires HC : stériles                                             17.5 : expectoration: H. influenzae (forte qté)                                           19.5 : ponction abcès ss claviculaire G : qques cocci G pos, culture stérile                     4.6: ponction collection sterile</t>
  </si>
  <si>
    <t>Maret André 18.11.1933  IPP 2715359</t>
  </si>
  <si>
    <t>8.6.10 : fragment cuisse : B cereus                             8.6.10 : plaie op superf : B cereus et BGN</t>
  </si>
  <si>
    <t>Kaslin Daniel 25.1.1952 IPP2571343</t>
  </si>
  <si>
    <t>28.5 : exerese                                            4.6 : complément d'exerese                         8.6 : débridement                                         11.6: débridement et pose VAC</t>
  </si>
  <si>
    <t xml:space="preserve">Myofibrosarcome MIG diagnostiqué en mai 2009 avec excision en aout 09 et radiottt. Actuellement, récidive locale multifocale </t>
  </si>
  <si>
    <t>URO</t>
  </si>
  <si>
    <t>Liard Jean-Claude  3.2.1930   IPP 220101</t>
  </si>
  <si>
    <t>Brocard Roland         22.7.33 IPP 2441690</t>
  </si>
  <si>
    <t>Clement Henri Louis  26.6.31  IPP 2544858</t>
  </si>
  <si>
    <t>Morina Blerim  13.2.90  IPP 891136</t>
  </si>
  <si>
    <t>7.5:fragment talon D :  stérile                                  sonication plaque talon : sterile         27.4:frottis superficiel :MSSA                     19.5 : fragment débrid calca : stérile          30.5: culture urine : stérile</t>
  </si>
  <si>
    <t>10.6 : 2 paires HC                                             10.6 : frottis superf : qques cocci+, qques B+</t>
  </si>
  <si>
    <t>Bucher Ernest   9.4.31  IPP 2723314</t>
  </si>
  <si>
    <t xml:space="preserve">                                                                         - pontage aorto-bi-fémoral le 26.04.10                                                           - débridement ddc avec drainage de sérome le 13.05   </t>
  </si>
  <si>
    <t>Projet : VAC + Thiersch : refus opération</t>
  </si>
  <si>
    <t>Augmentin 4x1.2 &lt;4.6-9.6&gt;           Tazobac &lt;9.6-15.6&gt;                         Bactrim 2x1 cpr &lt;15.6-23.6&gt;</t>
  </si>
  <si>
    <t>Augmentin 3x2.2</t>
  </si>
  <si>
    <t>Spina bifida. Pieds neurologiques. MPP D. Matériel ostéosynthèse en place</t>
  </si>
  <si>
    <t>14.6: amélioration status local. Ad débridement chir à distance</t>
  </si>
  <si>
    <t>MPP . DM type 1</t>
  </si>
  <si>
    <t>11.6 : amputation 1er orteil G (laissé ouvert)                                                    16.6 : fermeture 1er orteil G</t>
  </si>
  <si>
    <t>Augmentin 3x2.2 &lt;18.5-14.6&gt;</t>
  </si>
  <si>
    <t xml:space="preserve">18.5 : fragment orteil : MSSA </t>
  </si>
  <si>
    <t xml:space="preserve">26.5 : amputation 5ème méta (pas de microbio effectuée). 14.6 : évolution ok. </t>
  </si>
  <si>
    <t>Débridement et Thiersch le 02.06. 14.6: visite TRA : évolution ok</t>
  </si>
  <si>
    <t>Caron Rose-Marie 26.7.31  IPP 256984</t>
  </si>
  <si>
    <t>Blasco Berenger Mercedes  19.9.67  IPP 421746</t>
  </si>
  <si>
    <t>Infection implant mamaire bilatéral</t>
  </si>
  <si>
    <t>8.6: culture expanseur D et G : S aureus et S epidermidis</t>
  </si>
  <si>
    <t>Ramuz Gilbert, 29.10.1937                   IPP  123048</t>
  </si>
  <si>
    <t>De Montille Mireille, 18.041930                         IPP 251482</t>
  </si>
  <si>
    <t xml:space="preserve">Infection du site opératoire en contact avec prothèse vasculaire à MRSA et staph. coag. nég                                                                                                               Cardiopathie ischémique tritronculaire     IRC            02.06: pontage fémoro-tibial antérieur D avec greffon veineux                                                     8.6: plaies ok. </t>
  </si>
  <si>
    <r>
      <t xml:space="preserve">débridement chir le 12.5.: pus +++  IRM abdo  le 21.5. : 2 collections moyer et grand fessier à D. Stomie de décharge et débridement le 25.5.                                                 </t>
    </r>
    <r>
      <rPr>
        <b/>
        <sz val="10"/>
        <rFont val="Arial"/>
        <family val="2"/>
      </rPr>
      <t xml:space="preserve"> </t>
    </r>
    <r>
      <rPr>
        <sz val="10"/>
        <rFont val="Arial"/>
      </rPr>
      <t xml:space="preserve">10.6 : lambeau de couverture </t>
    </r>
  </si>
  <si>
    <t>Datpo &lt;17.5- 15.6&gt;                        Rifampicine 2x450 mg &lt;23.5- 17.8&gt;               doxy 2x100 mg &lt;15.6-17.8&gt;                 Bactrim F 2x2 cpr &lt;15.6-17.8&gt;</t>
  </si>
  <si>
    <t>STI               OM</t>
  </si>
  <si>
    <t>30.3: plan ttt infectio: Tazo pr 2 sem, puis, qd plaie fermée (même si toujours coque en place): ad Ciproflox (2x750mg) et Rimactan (2x450mg) pr 10 sem suppl (3 mois de ttt en tout pour infection de CE)
 15.04: visite avec Pr. Raffoul: évolution insatisfaisante avec nécessité de reprendre le patient en salle en début de semaine prochaine pour enlever la couche fibrineuse avec la fraiseuse afin d'atteindre la couche vascularisée sous jacente pour permettre à un nouveau lambeau de reprendre. Après discussion avec Dr Trampuz: reprendre le Tazobac en peropératoire pour 5 jours dans l'attente des résultats de prélèvements pour adapter le traitment antibiotique qui devra durer 3 mois au total au vu de l'ostéomyélite chronique sous-jacente                          20.04: révision de la plaie le 16.04 sans nouvelle cultures, -&gt; ad Rifampicine et Ciprofloxacine pour 8 semaines                                                                                                    25.4 : IRA, épi, état fébrile (cf interaction RIF-ttt anti épi). Cultures stériles. Cht antibio pr meropenem pr 7 jours puis reprise ttt OM chronique.                                                         29.4 : visite CPR : évolution plaie ok</t>
  </si>
  <si>
    <t>Ciproxine &lt;01.05&gt;                        Diflucan &lt;01.05&gt;                        Augmentin &lt;03-17.05&gt;          Tazo&lt;17.05-8.6&gt;                                    cipro 2x750 mg &lt;15.6-20.8&gt;</t>
  </si>
  <si>
    <r>
      <t>HC 4.6 : 6/6 btles</t>
    </r>
    <r>
      <rPr>
        <i/>
        <sz val="10"/>
        <rFont val="Arial"/>
        <family val="2"/>
      </rPr>
      <t xml:space="preserve"> E. faecium       </t>
    </r>
    <r>
      <rPr>
        <sz val="10"/>
        <rFont val="Arial"/>
      </rPr>
      <t xml:space="preserve">                   Liquide synovial 2.6: </t>
    </r>
    <r>
      <rPr>
        <i/>
        <sz val="10"/>
        <rFont val="Arial"/>
        <family val="2"/>
      </rPr>
      <t xml:space="preserve">E. faecium    </t>
    </r>
    <r>
      <rPr>
        <sz val="10"/>
        <rFont val="Arial"/>
      </rPr>
      <t xml:space="preserve">                     9.6 : sonication :  stérile                                        11.6: 2 p HC : stérile</t>
    </r>
  </si>
  <si>
    <t>MPP  avec ostéomyélite chronique                                                                                                                                             DM, IRC (clear 50 ml/mn)</t>
  </si>
  <si>
    <t>Augmentin  iv&lt;10.6-17.6&gt;</t>
  </si>
  <si>
    <t>Refus du patient d'une prise en charge chir. --&gt; ad ttt antibio quand cellulite. Retour EMS</t>
  </si>
  <si>
    <t>Wolf Ulrich   25.4.1957 IPP 568959</t>
  </si>
  <si>
    <t>Cossy Michel  12.12.31   IPP 2467748</t>
  </si>
  <si>
    <t>24.5 : HC 2 paires   : stérile                                            24 et 28.5 : plaie op 2x : E. cloacae  cipro-S                                                                8.6: fragment jambe G : stérile</t>
  </si>
  <si>
    <t>4.6 : fasciotomie loge antérieure MID avec débridement pour sd loges                                                                                             6.6: débridement, VAC                                                                        9.6 : réfection VAC                                                                               15.6 : Stop VAC et fermeture</t>
  </si>
  <si>
    <t>11.6: 2 paires HC :     stérile                                      11.6: frottis MPP : pas de germe</t>
  </si>
  <si>
    <t>24.5 : frottis profond :Proteus v, E coacae                                                              20.5 : frottis superficiel : Proteus v, E cloacae                                                                                              26.5: fragment tissus mou 5ème : Proteus v. E.cloacae, Strepto milleri et Bacteroides fragilis                                  9.6: fragment tissu+os : S anginosus</t>
  </si>
  <si>
    <t xml:space="preserve">22.4 : mastectomie bilatérale et pose d'expanseurs (mutation BCRA2). Allergie à la pénicilline                              8.6: retrait expanseur                             </t>
  </si>
  <si>
    <t>Dalacin 2x600 mg iv &lt;8.6-14.6&gt;                                      vanco &lt;14.6-24.6&gt; puis Bactrim F &lt;24.6-24.7&gt;                                                                                      rif &lt;17.6-24.7&gt;             IA rif-ttt endocrino (cf consult pharmaco)</t>
  </si>
  <si>
    <t>Chaperon Thierry 9.1.69</t>
  </si>
  <si>
    <t>Infection matériel ostéosynthèse tibia G</t>
  </si>
  <si>
    <t>12.6 : plaie op superf : S lugdunensis      16.6 : fragment tibia prox : S lugdunensis</t>
  </si>
  <si>
    <t>QUERIO Cyrille  27.3.83  IPP 2641561</t>
  </si>
  <si>
    <t>Uldry Gérard    8.4.1937  IPP 1073700</t>
  </si>
  <si>
    <t>16.6 : frottis cicatrice : MSSA</t>
  </si>
  <si>
    <t>Tazobac  &lt;1.5-2.5&gt;                                     clindamycine &lt;1.5-3.5&gt;                                      Rocephine &lt;2.5-4.5&gt;                                  Flagyl 3x500 mg &lt;2.5-1.8&gt;                        puis ttt suppressif Flagyl 2x 500 mg/j           vanco 2x1 g &lt;17.5-2 sem&gt;</t>
  </si>
  <si>
    <t>12.2 : drainage articulaire : leuco(4+), GR (4+), culture stérile                           16.6 : prélèv op : stérile</t>
  </si>
  <si>
    <t>Vanco 2x1250 mg, 2x750 mg dès le 15.6, 1x500 et 1x750 mg dès le 18.6 &lt;4.6-                                  Garamycine 3x70 mg, 3x40 mg dès le 8.6 &lt;4.6-</t>
  </si>
  <si>
    <r>
      <t xml:space="preserve">Infection tardive PTG D à </t>
    </r>
    <r>
      <rPr>
        <i/>
        <sz val="10"/>
        <rFont val="Arial"/>
        <family val="2"/>
      </rPr>
      <t>E. faecium</t>
    </r>
    <r>
      <rPr>
        <sz val="10"/>
        <rFont val="Arial"/>
      </rPr>
      <t xml:space="preserve"> (implantée en 2009). Endocardite possible (1 majeur et 2 mineurs). Valve mitrale prothétique (mécanique) en 1988. Hosp en avril 2010 pr résection pulmonaire --&gt; 3 sondages urinaires</t>
    </r>
  </si>
  <si>
    <r>
      <t xml:space="preserve">US cardiaque TO (7.6) :pas de signe d endocardite. FR et SSU nég, FO sp                                                    </t>
    </r>
    <r>
      <rPr>
        <b/>
        <sz val="10"/>
        <rFont val="Arial"/>
        <family val="2"/>
      </rPr>
      <t>9.6</t>
    </r>
    <r>
      <rPr>
        <sz val="10"/>
        <rFont val="Arial"/>
      </rPr>
      <t>: débridement et changement partie mobile PTG droite</t>
    </r>
  </si>
  <si>
    <t xml:space="preserve">Taillens Oscar 29.12.42                    IPP 465168     </t>
  </si>
  <si>
    <t xml:space="preserve">21.5 - drainage chir : MSSA                                         20.5 :HC  3/4 : MSSA                                 27.5 : frottis cicatrice : stérile                       28.5 : drainage chir :stérile                        28.5: fragment rachis : stérile                 16.6 : liquide articul genou G : stérile        15.6 : VVC : 50 colonie C albicans   16.6: HC :                                             16.6 : urine : nég               </t>
  </si>
  <si>
    <r>
      <t xml:space="preserve">04.06: évolution favorable depuis la révision du 01.06; -&gt; Réévaluer avec Andrej si modification de l'antibiothérapie nécessaire car Tazo ne couvre pas l'enterobacter cloacae mais bonne évolution clinique                           </t>
    </r>
    <r>
      <rPr>
        <b/>
        <sz val="10"/>
        <rFont val="Arial"/>
        <family val="2"/>
      </rPr>
      <t>17.6 : fermeture thorax par lambeau</t>
    </r>
  </si>
  <si>
    <t>Infection matériel ostéosynthèse vertébrale avec méningite                                                                    24.5 : syndrome coronarien aigu. US cardiaque TTS (25.5) : pas de végétation, fonction normale         04.06: bonne évolution clinique depuis le drainage; fonction rénale presque corrigée. 16.6 : foyer pulmonaire base pulm G, troubles de l'état de conscience                                                                  Patient décédé le 19.6.10                                                                                                           21.5 : débridement chir : pus                                    28.5 : nouveau débridement chir car déhiscence cicatrice : drainage d'une collection purulente                     9.6 : plaie ok. Stop VVC et sonde vésicale dès que possible.</t>
  </si>
  <si>
    <r>
      <t xml:space="preserve">Vancomycine 2x1 g &lt;21.5-22.5&gt;                                       Meronem 3x2 g &lt;21.5-22.5&gt;       Floxapen 6x2 g&lt;22.5- 10.6&gt;         Cipro 2x750 mg &lt;10.6-16.6&gt;                 Amikine 1g &lt;22.5-25.5&gt;               </t>
    </r>
    <r>
      <rPr>
        <b/>
        <sz val="10"/>
        <rFont val="Arial"/>
        <family val="2"/>
      </rPr>
      <t>Rimactan 2x600 mg, 2x450 mg dès le 26.5 &lt;23.5-                                                                  Tienam 4x500 mg &lt;16.6-</t>
    </r>
  </si>
  <si>
    <t>Laurent Cosette  5.2.55  IPP 65521</t>
  </si>
  <si>
    <t>02.06: débridement et mise en place d'un VAC                      8.6 : fermeture par CPR                                                                    10.6: évolution ok</t>
  </si>
  <si>
    <t>4.6: fragment op : S. pyogenes                6.6: fragment op : stérile                                 9.6:fragment mollet : stérile                                 15.6 : prélèv chir : stérile</t>
  </si>
  <si>
    <t>26.5:fragment tibia prox : S epi péni-S (enrichiss)                                                         11.6: fragment genou : stérile</t>
  </si>
  <si>
    <t>10.6 : HC  2paires 1/4 : MSSA                             10.6: frottis superf: S aureus                        11.6: 2 paires HC : stérile                          11.6: fragment orteil : MSSA, Actinomyces et peptostreptoc. (antibio en cours)</t>
  </si>
  <si>
    <t>Augmentin 3x2.2 &lt;10.6-25.6&gt; puis cipro-clinda pr 4 sem suppl.</t>
  </si>
  <si>
    <r>
      <t xml:space="preserve">9.5 HC : 1/4  M. morganii, 2/4 P. vulgaris, 1/4 B G pos coryneforme                             Frottis sacrum : Proteus v, M. morganii, H. alvei                                           11.5 2 p HC (avt AB) : stérile                  12.5:fragment en regard os : Proteus v et Morganella  m                                                                   </t>
    </r>
    <r>
      <rPr>
        <b/>
        <sz val="10"/>
        <rFont val="Arial"/>
        <family val="2"/>
      </rPr>
      <t>25.5: fragment sacrum: E faecium péni-R, C glabrata (CMI fluco à 4)                    10.6: 3 fragment sacrum :S epi et Proteus     HISTO en cours(7776)</t>
    </r>
  </si>
  <si>
    <t>14.6:  débridement chir</t>
  </si>
  <si>
    <t xml:space="preserve">1.6 abcès ongle G: fragment : M. morganii et C. freundii </t>
  </si>
  <si>
    <t>MILICEVEIC Stojan  14.10.47  IPP 2383289</t>
  </si>
  <si>
    <t>Ciccone Joachim  19.9.91  IPP 787764</t>
  </si>
  <si>
    <t>Bruey Ginette 4.3.31  IPP 591599</t>
  </si>
  <si>
    <t>16.6: plaie op profonde : MRSA</t>
  </si>
  <si>
    <t>Augmentin 3x 2.2 g &lt;7.6-9.6&gt;                                      Vanco 2x1, 2x1.25 dès le 15.6 g &lt;9.6- 24.6&gt; puis Fucidin 3x500 mg pr 12 sem au total                                    rif 2 x 450 mg &lt;9.6-9.9&gt;</t>
  </si>
  <si>
    <r>
      <t xml:space="preserve">Augmentin &lt;7.5-10.5&gt;                                                           </t>
    </r>
    <r>
      <rPr>
        <b/>
        <sz val="10"/>
        <rFont val="Arial"/>
        <family val="2"/>
      </rPr>
      <t xml:space="preserve">Péni 4x5 millions   &lt;10.5- 20.6 min, ou jusqu'à disparition abcès&gt;       </t>
    </r>
    <r>
      <rPr>
        <sz val="10"/>
        <rFont val="Arial"/>
      </rPr>
      <t xml:space="preserve">                              gara &lt;7.5 -10.5&gt;                                          Augmentin 3x2.2 g &lt;18.5-20.5&gt;                 Pénicilline 4x5 mio &lt;20.5-21.6&gt;                              Gara 1x180 mg &lt;20.5- 9.6&gt;</t>
    </r>
  </si>
  <si>
    <t>26.5.10 : ostéotomie de valgisation tibia proximal g avec fixation par plaque                                                                       16.6 : débridement, lavage et éponge de Garamycine      21.6: évolution ok, passage per os</t>
  </si>
  <si>
    <t>Augmentin 3x625 mg &lt;14.6-16.6&gt;&gt;                                           Augmentin 3x2.2 &lt;16.6-22.6&gt;             Rimactan 2x450 mg &lt;18.6-16.9&gt;           Tavanic 2x500 mg &lt;21.6-16.9&gt;</t>
  </si>
  <si>
    <t xml:space="preserve">Ulcères MID. Démence </t>
  </si>
  <si>
    <t>ttt local</t>
  </si>
  <si>
    <t>Ne veut pas prendre ses AB per os. Stop fixateur externe fin juin.  21.6 : épanch genou D</t>
  </si>
  <si>
    <t>Berk Ida  9.7.1928            IPP 989539</t>
  </si>
  <si>
    <r>
      <t xml:space="preserve">Augmentin &lt;30.4-3-5&gt;                   Augmentin 3x2.2  &lt;3.5-7.6&gt;               </t>
    </r>
    <r>
      <rPr>
        <b/>
        <sz val="10"/>
        <rFont val="Arial"/>
        <family val="2"/>
      </rPr>
      <t>Bactrim &lt;7.6-18.6&gt;stop antibio avant le 22.6 car nausées +++</t>
    </r>
  </si>
  <si>
    <t>Plaie pied D sur perforation clou le 14.6</t>
  </si>
  <si>
    <t>17.6 : débridement chir</t>
  </si>
  <si>
    <t>Ciproxine 2x750 mg &lt;14.6-   (selon avis ortho)</t>
  </si>
  <si>
    <t>16.6 : amputation transméta D (2ème et 3ème méta)</t>
  </si>
  <si>
    <t>Tazobac &lt;3.6-6.6&gt;                         Dalacin &lt;3.6-9.6&gt;                                        Augmentin 4x2.2 g&lt;7.6-8.6&gt;          Péni 4x5 moi &lt;8.6-216&gt;</t>
  </si>
  <si>
    <t>CT abdo (17.6) : collections ss-cut                                     18.6 : révision chir : débridement ss-cut</t>
  </si>
  <si>
    <t>Nécrose cutanée de la face antérieure du tibia D post-traumatique (trauma en avril 2010)  avec signes RX d'ostéomyélite chronique. Evolution ok le 17.6 (visite CPR)</t>
  </si>
  <si>
    <r>
      <t xml:space="preserve">6.5 : </t>
    </r>
    <r>
      <rPr>
        <sz val="10"/>
        <color indexed="10"/>
        <rFont val="Arial"/>
        <family val="2"/>
      </rPr>
      <t>MSSA</t>
    </r>
    <r>
      <rPr>
        <sz val="10"/>
        <rFont val="Arial"/>
      </rPr>
      <t xml:space="preserve">   24.5 : pseudo et MSSA 2.6:fragment prétibia : Pseudo ae (faible)                                                                     24.5:Fragment tibia : Pseudo ae, MSSA (modéré)                                              8.6 : fragment tibia : </t>
    </r>
    <r>
      <rPr>
        <sz val="10"/>
        <color indexed="10"/>
        <rFont val="Arial"/>
        <family val="2"/>
      </rPr>
      <t xml:space="preserve">Pseudo ae    </t>
    </r>
    <r>
      <rPr>
        <sz val="10"/>
        <rFont val="Arial"/>
      </rPr>
      <t xml:space="preserve">          8.6 : fragment ss cut : Pseudo ae</t>
    </r>
  </si>
  <si>
    <t>Infection des tissus mous+os (en contact avec ostéosynthèse) à E. cloacae et E coli : AVP le 5.6.10 avec fracture fémur ostéosynthésée et plaie délabrante au niveau inguinal</t>
  </si>
  <si>
    <t>Infection site opératoire                                     Allergie pénicilline type 1 et co-trimoxazole (arthrite)</t>
  </si>
  <si>
    <t>Augmentin 2.2 g 3x/j &lt;02.06-7.6&gt;                                                     Tazobac &lt;7.6-23.6&gt;                          cipro 2x750 mg -rif 2x450 mg &lt;23.6-8.9&gt;</t>
  </si>
  <si>
    <t>Clindamycine 3x600 mg per os &lt;16.6-17.6&gt;                      vanco 2x1 g, 3x1 g dès le 21.6 &lt;17.6- 24.6&gt;                            genta 1x240 mg &lt;17.6-18.6&gt;                                            Bactrim-Rif &lt;24.6-24.7&gt;</t>
  </si>
  <si>
    <t xml:space="preserve">débridement et changement partie mobile le 16.6 </t>
  </si>
  <si>
    <r>
      <t xml:space="preserve">MPP bilatéral.   </t>
    </r>
    <r>
      <rPr>
        <b/>
        <sz val="9"/>
        <rFont val="Arial"/>
        <family val="2"/>
      </rPr>
      <t xml:space="preserve">MRSA POS. </t>
    </r>
    <r>
      <rPr>
        <sz val="9"/>
        <rFont val="Arial"/>
        <family val="2"/>
      </rPr>
      <t>s/p bactériémie à MRSA sur MPP  le 5.5.10</t>
    </r>
  </si>
  <si>
    <t>Déhiscence cicatrice anévrisme ao ascendante --&gt;prothèse endovasc le 3.6. s/p remplacement valve ao et Burges le 23.3.10</t>
  </si>
  <si>
    <t>Tazobac &lt;04.06-22.6&gt;</t>
  </si>
  <si>
    <t>Dardel Francoise 26.09.1928</t>
  </si>
  <si>
    <t>Merkli Roger  13.12.1923  IPP 384704</t>
  </si>
  <si>
    <t>Sepsis sur escarre sacrée vs origine urinaire . IRC (cl 19 ml/mn). s/p fracture tassement L2 le 8.5.10. DM type 2. s/p infection urinaire Pseudo ae mai 10</t>
  </si>
  <si>
    <t xml:space="preserve">selon avis CCV, il ne s'agit pas d une infection --&gt; refus d investigation et de ttt. Ad suivi clinique et biologique. </t>
  </si>
  <si>
    <t>Alouani Chamseddine  16.11.1986  IPP 2725655</t>
  </si>
  <si>
    <t>Hadorn Heidelinde  23.12.61 IPP 2715389</t>
  </si>
  <si>
    <t>Plaie talon G. DM type 2. Pontage aorto-bi-iliaque mars 2010. IAMI</t>
  </si>
  <si>
    <t>ciproxine 2x750 mg &lt;7.6-18.6&gt;                         Tavanic 2x500 mg &lt;18.6-30.6&gt;</t>
  </si>
  <si>
    <t>SA-B</t>
  </si>
  <si>
    <r>
      <t xml:space="preserve">Augmentin &lt;19.3- (po)&gt;
Ciproflox 2x400 mg iv &lt;22.3-25.3&gt;
Tazobac &lt;25.3- 15.04&gt;
Gara 3x80 puis 1x240 &lt;31.3-15.04&gt;                                      Fortam &lt;16.04-10.5&gt;      </t>
    </r>
    <r>
      <rPr>
        <b/>
        <sz val="10"/>
        <rFont val="Arial"/>
        <family val="2"/>
      </rPr>
      <t xml:space="preserve">             </t>
    </r>
    <r>
      <rPr>
        <sz val="10"/>
        <rFont val="Arial"/>
      </rPr>
      <t>Amikine &lt;16.04-4.5&gt;</t>
    </r>
    <r>
      <rPr>
        <b/>
        <sz val="10"/>
        <rFont val="Arial"/>
        <family val="2"/>
      </rPr>
      <t xml:space="preserve"> </t>
    </r>
    <r>
      <rPr>
        <sz val="10"/>
        <rFont val="Arial"/>
      </rPr>
      <t xml:space="preserve">                  Clamoxyl iv &lt;22.04- 27.4&gt;                       Vanco &lt;27.4-10.5&gt;                         Tazobac 3 x 4.5 g &lt;26.5-28.5&gt;      vanco 2 x1.5 g &lt;26.5-27.5&gt;             Meronem &lt;28.5-28.5&gt;  </t>
    </r>
    <r>
      <rPr>
        <b/>
        <sz val="10"/>
        <rFont val="Arial"/>
        <family val="2"/>
      </rPr>
      <t xml:space="preserve">                      Tazobac &lt;28.5- 11.6&gt;                               </t>
    </r>
    <r>
      <rPr>
        <sz val="10"/>
        <rFont val="Arial"/>
      </rPr>
      <t xml:space="preserve">vanco &lt;28.5-30.05&gt;                            Klacid &lt;02.06&gt;                         </t>
    </r>
    <r>
      <rPr>
        <b/>
        <sz val="10"/>
        <color indexed="10"/>
        <rFont val="Arial"/>
        <family val="2"/>
      </rPr>
      <t>Cipro, doxy et rif &lt;11.6-2 mois ou 3 mois selon prélèv microbio qui seront effectués lors de la prochaine greffe&gt;</t>
    </r>
  </si>
  <si>
    <t>Stauffer Jean-Pierre  8.5.1946 IPP</t>
  </si>
  <si>
    <t>21.6.10 : ablation prothèse épaule D et mise en place espaceur</t>
  </si>
  <si>
    <t>21.6: frottis pied : M. morganii (faible), strepto gr G, Bgram nég</t>
  </si>
  <si>
    <t>Spina bifida avec MPP G sur hyperappui. Pas de cellulite.</t>
  </si>
  <si>
    <t>ad chir</t>
  </si>
  <si>
    <r>
      <t xml:space="preserve">Tazobac &lt;11.5-12.5&gt;                 Tienam 4x500 mg &lt;12.5-  11.6&gt;                              Amikine 1g puis 750 mg &lt;11.5-12.5&gt;                                                         Cancidas &lt;11.6-  30.7&gt;                            vanco &lt;11.6- 30.7&gt;                          Tazobac &lt;11.6-30.7&gt;                         </t>
    </r>
    <r>
      <rPr>
        <b/>
        <sz val="10"/>
        <rFont val="Arial"/>
        <family val="2"/>
      </rPr>
      <t xml:space="preserve">Relais per os p par cipro 2x750 mg pr 10 sem, daptomycine pour 4 semaines (min) et  fluconazole pr 4 sem </t>
    </r>
  </si>
  <si>
    <t>s/p chondrosarcome MIG opéré. Actuellement infection cutanée. Greffe osseuse et ostéosynthèse ss jacente</t>
  </si>
  <si>
    <t>Augmentin 3x2.2 g &lt;24.5-27.5&gt;                                                         Tazobac 3x4 .5 &lt;27.5-26.6&gt;           cipro 2 x750 mg pr 2 mois</t>
  </si>
  <si>
    <t xml:space="preserve">26.5 : débridement  nécrose et pose VAC                                                                              11.6: lambeau (CPR). Visite CPR (24.6) : lambeau partiellement nécrotique (nécrose sèche). </t>
  </si>
  <si>
    <t>Fracture plateau tibial G --&gt; réduction ouverte et ostéosynthèse le 14.4.10 --&gt; nécrose cicatrice. Diabète type 2.</t>
  </si>
  <si>
    <t xml:space="preserve">Augmentin 3x2.2 &lt;27.5-24.6&gt;      cipro 2x750 mg et rimactan 2x450 mg &lt;24.6-7.9&gt;     </t>
  </si>
  <si>
    <t>18.6: prélèv chir : SCN (1 prélèv/4)</t>
  </si>
  <si>
    <t>Tazobac 2x4.5 g &lt;1.6-22.6&gt; Cipro 2x750 mg pr  6 sem si ostéite résiduelle</t>
  </si>
  <si>
    <t>US cardiaque TTS : pas de végét.  US TO : pas de végét    FO :   sp         OPG : à faire                                                        CT cérébral : sp                                       CT thor (10.5): collection 10 cm antérieurement à l'articul sterno-clavicul avec extension médiastin--&gt; CHT refuse de drainer. CT cervical 19.5 : abcès cervical. 20.5 : drainage chir par CPR, résection articul sterno-claviculaire             11.6 : persistance voussure sous-claviculaire, compatible avec post-op selon CPR.                                                                     22.6: folliculite MS G --&gt; ttt local</t>
  </si>
  <si>
    <t>16.6 : pct articul : BG pos (pas retrouvé en culture) et Strepto mitis +Staph hominis                                          17.6 : débridement chir : S mitis                 21.6: frottis superf : stérile</t>
  </si>
  <si>
    <t>16.6: ponction articul                                                                            17.6 : débridement et changement tête fémorale                                                    21.6: écoulement purulent par cicatrice --&gt; ad bandage compressif</t>
  </si>
  <si>
    <t>Infection subaigue PTH Droite à S mitis. Probable origine dentaire --&gt; ad OPG et US cardiaque (exas demandés)</t>
  </si>
  <si>
    <t xml:space="preserve">Zinacef 1.5g  &lt;18.04-27.4&gt;                 cefepime &lt;27.4-7.5&gt;                       vanco &lt;28.4-30.4&gt;                           Tavanic 2x500 &lt;7.5-9.5&gt; stop car prurit                            Rifampicine &lt;7.5-9.5&gt; stop car prurit   (reaction cefepime ?)  stop tout antibio le 10.5. si ok reprise tavanic 2 x 500 mg. Si ok le 20.5, ad rimactan 2x450 mg       :  18.5 post prise Tavanic --&gt; rash                              Dalacin 3x600 mg &lt;20.5-3.6&gt;     Rif &lt;20.5-3.6&gt;   Dalacin stoppé car anémie hémolytique                                                       </t>
  </si>
  <si>
    <t>Imgruth Manuela  26.4.69  IPP 2733056</t>
  </si>
  <si>
    <t>Augmentin 4 x 1.2 g dès le 19.6, 3x1.2 g dès le 24.6</t>
  </si>
  <si>
    <t>21.6 : culture sonication : staph epidermidis</t>
  </si>
  <si>
    <t>Infection précoce PTG D.  24.6 : augmentation CRP (80 mg/l), VS &gt;110, avec douleurs au niveau PTH D. cliniquement : hématome.</t>
  </si>
  <si>
    <t>Sternite à Propionbacterium acnes le 09.04.2010 avec signes clinique de médiastinite le 31.05.10                                              Cardiopathie ischémique avec st. Après 3 PAC le 29.03.10, compliqué d'une hémorragie post-opératoire sur une branche de l'AMIG nécessitant une reprise chirurgicale                                         St. après révision sternale pour instabilité sternale le 09.04.2010                                      St. après  débridement sternal, retrait des cerclage et changement de VAC le 25.05.10, compliqué d'une déchirure du ventricule D traité par suture                         Colonisation par MRSA                              Cirrhose sur hépatite chronique                     10.6: suspicion sd hépato-rénal, actuellement résolu</t>
  </si>
  <si>
    <r>
      <rPr>
        <u/>
        <sz val="10"/>
        <rFont val="Arial"/>
        <family val="2"/>
      </rPr>
      <t>Plaie opératoire (21.05)</t>
    </r>
    <r>
      <rPr>
        <sz val="10"/>
        <rFont val="Arial"/>
      </rPr>
      <t xml:space="preserve">: Bacillus spp (non cereus)                                              </t>
    </r>
    <r>
      <rPr>
        <u/>
        <sz val="10"/>
        <rFont val="Arial"/>
        <family val="2"/>
      </rPr>
      <t>Prélèvement lors du débridement sternal (25.05)</t>
    </r>
    <r>
      <rPr>
        <sz val="10"/>
        <rFont val="Arial"/>
      </rPr>
      <t>: Staph. Epidermidis     Cultures sonication mousse VAC: Staph. Epidermidis (10E4 germes/ml) et Enterobacter cloacae (1oE2 germes/ml) résitant au Tazo                                                            1.6: sonication VAC : S epi &gt;10E4                                                               17.6 : os : S epidermidis (2/2)</t>
    </r>
  </si>
  <si>
    <t xml:space="preserve">22.04: opération du 21.04 s'est avérée longue et a entraîné une importante perte de sang qui a nécessité la transfusion de 7 culots érythrocytaires. Ce jour, patiente retransférée des S.C. Au vu des BGN isolés sur la PTH G, décision d'élargir l'antibiothérapie en interrompant l'Invanz au profit du Meropenem. Att discutée avec Prof Zanetti : poursuite Cancidas et Meronem (CMI + basses).  Audiogramme (6.5 et 20.5) : normal                         02.06: discussion avec Dr Trampuz et Prof. Zanetti: poursuite du ttt antibiotique par Meronem pour 6 semaines supplémentaires à partir du 10.6 (fermeture fistule et ratrait du fix) (-&gt;3 mois au total) et relai du Cancidas par Diflucan pour 6 semaines (Si RAD avant la Cefepime 2g 2x/j + Flagyl 500 mg 3x/j pourraient éviter les 3 perfusions quotidiennes du Meronem).Garde le fix externe tant que ok pr la patiente,                                                10.6: retrait fix externe et suture fistule vagin-trou obturateur (Dr Achtari)                                                                     </t>
  </si>
  <si>
    <r>
      <t>Infection chronique du MIG sur prothèse fémorale extériorisée aux niveaux du périnée, de la région trochantérienne et de la face externe du genou          Hémo-lymphangiome étendue du membre inférieur gauche, bassin, sacrum et rachis diagnostiqué en 1982 avec st. après multiples fractures du fémur et du genou gauches entre 1983 et 1996 + status après plusieurs reprises du matériel d'ostéosynthèses.                                                                        Changement de la prothèse fémorale G avec condamnation de l'articulation du genou le 23.02.2006.                                                                          Discussion Dr Trampuz : poursuivre amikine pr 4 sem ds le but de diminuer durée du ttt à 6 sem (au lieu de 3 mois) et compte tenu de l'absence de toxicité actuellement.</t>
    </r>
    <r>
      <rPr>
        <b/>
        <sz val="9"/>
        <rFont val="Arial"/>
        <family val="2"/>
      </rPr>
      <t xml:space="preserve"> Suivi FSS le 28.5</t>
    </r>
    <r>
      <rPr>
        <sz val="9"/>
        <rFont val="Arial"/>
        <family val="2"/>
      </rPr>
      <t xml:space="preserve"> (cf leuco 2.1 le 21..6. Toxicité du meropenem selon avis hémato)</t>
    </r>
  </si>
  <si>
    <r>
      <t xml:space="preserve">Ertapenem &lt;21.04-22.04&gt;                   Vancomycine &lt;21.04-26.4&gt;                     </t>
    </r>
    <r>
      <rPr>
        <b/>
        <sz val="9"/>
        <rFont val="Arial"/>
        <family val="2"/>
      </rPr>
      <t xml:space="preserve">Meropenem &lt;22.04-28.6&gt;                </t>
    </r>
    <r>
      <rPr>
        <sz val="9"/>
        <rFont val="Arial"/>
        <family val="2"/>
      </rPr>
      <t xml:space="preserve">            Cancidas&lt;23.4- 3.6&gt;  </t>
    </r>
    <r>
      <rPr>
        <b/>
        <sz val="9"/>
        <rFont val="Arial"/>
        <family val="2"/>
      </rPr>
      <t xml:space="preserve">    </t>
    </r>
    <r>
      <rPr>
        <sz val="9"/>
        <rFont val="Arial"/>
        <family val="2"/>
      </rPr>
      <t xml:space="preserve">          Amikin &lt;26.4-  26.5&gt;              </t>
    </r>
    <r>
      <rPr>
        <b/>
        <sz val="9"/>
        <rFont val="Arial"/>
        <family val="2"/>
      </rPr>
      <t xml:space="preserve">Diflucan p.o &lt;03.06-       cefepime 2 x 2 g &lt;28.6-25.7&gt; Flagyl 3x500 mg &lt;28.6-25.7&gt;         </t>
    </r>
    <r>
      <rPr>
        <sz val="9"/>
        <rFont val="Arial"/>
        <family val="2"/>
      </rPr>
      <t xml:space="preserve">                                                   </t>
    </r>
    <r>
      <rPr>
        <b/>
        <sz val="9"/>
        <rFont val="Arial"/>
        <family val="2"/>
      </rPr>
      <t xml:space="preserve">              </t>
    </r>
  </si>
  <si>
    <t>HDH sur ulcère duodénal suturé le 6.6. Evisceration avec reprise chir et VAC le 13.6. IRA d'origine indéterminée</t>
  </si>
  <si>
    <r>
      <t xml:space="preserve">Médiastinite à S epidermidis et C. koseri avec choc septique le 29.4. Suspicion d'endocardite à S epidermidis.                26.5 : </t>
    </r>
    <r>
      <rPr>
        <b/>
        <sz val="10"/>
        <rFont val="Arial"/>
        <family val="2"/>
      </rPr>
      <t>syndrome de Lyell (probablement sur vancomycine)                                          03.06.10: réfection du VAC                              Fermeture par lambeau le 17.6. Transfert SC le 25.6</t>
    </r>
  </si>
  <si>
    <t>Ostéomyélite du sternum avec médiastinite   (germe non mis en évidence)                                                                                                         -Hématome intra-mural aorte ascendante opéré le 28.2.10 (Teflon et filet Mersilène) . Toxidermie sur meropenem. IRA sur vancomycine</t>
  </si>
  <si>
    <t>Infection PTG D à MRSA.                                    PTG D implantée en sept 2008. Infection subaigue à S epi en déc 2009 avec remise PTG le 20.01.10.                                                          Colonisation MRSA</t>
  </si>
  <si>
    <t xml:space="preserve">Infection prothèse épaule D (1ère implantation en juillet 09 avec changement en novembre 09 pour descellement traumatique) à Staph epi. </t>
  </si>
  <si>
    <t>Bulliard Gilbert 25.7.1936 IPP 934975</t>
  </si>
  <si>
    <t>Kormann Gladys 4.3.1931 IPP 2680024</t>
  </si>
  <si>
    <t>Nécrose 1er orteil D                                                                                                           S/p pontage fémoro-poplité 10.2009</t>
  </si>
  <si>
    <t>Cheptea Serghei 14.4.1989                          IPP 2734415</t>
  </si>
  <si>
    <t>Abcès cuisse G</t>
  </si>
  <si>
    <t>CRP 8  créat N</t>
  </si>
  <si>
    <t>Amputation 1er orteil D prévue le 30.06</t>
  </si>
  <si>
    <t>Augmentin 2.2g 3x/j 25.06-27.06, puis po 1g 2x/j pour 10 j.</t>
  </si>
  <si>
    <t>S/p incision drainage le 25.06</t>
  </si>
  <si>
    <t>frottis sup (25.06): S. aureus MSSA, frottis profond en cours.</t>
  </si>
  <si>
    <t>27.06: H (en cours)                                24.6 : 2 paires HC: stériles                                                 23.6; KT fémoral D: stérile</t>
  </si>
  <si>
    <t>Brulures 13 % SC le 16.6 (tentamen). Etat fébrile à 39 avec frissons le 24.6 (pas de piste actuellement. Origine cutanée ?). Récidive EF le 27.06. Pas de piste (plaies sp).</t>
  </si>
  <si>
    <t>Plaie op prof (17.06): E. cloacae (faible), C. albicans (faible), CNS (faible)                                                         VVC (15.06): E. cloacae (5 col), P. aeruginosa (5 col)                              Expecto (15.06): P. aeruginosa</t>
  </si>
  <si>
    <t>cath et hémocultures (24-25.06): S. epidermidis</t>
  </si>
  <si>
    <r>
      <t xml:space="preserve">24.4 : fragment sternum : C. koseri           5.5: plaie op profonde : stérile              9.5 : plaie op profonde : S epi (enrichiss)                                           10.5:expecto : Achromobacter sp     14.5 : expecto : stérile                         14.5 : urines : stérile                          14.5 : 2 paires HC : sterile                                17.5 : expecto : Achromobacter sp            17.5 : 2 paires HC :  stérile                           17.5 : lq Redon et drain rétrosternal:stériles                               25.5 : liquide rétrosternal :                            25.5 : HC : stériles                                       14.6:plaie op prof: stérile                         17.6:fragment sternum :culture nég   </t>
    </r>
    <r>
      <rPr>
        <b/>
        <sz val="10"/>
        <rFont val="Arial"/>
        <family val="2"/>
      </rPr>
      <t>27.06: expecto en cours.</t>
    </r>
  </si>
  <si>
    <t xml:space="preserve"> 14.4 : US TO : persistance épaississement paravalvulaire aortique jct mitro-ao avec cavité compatible avec abcès                                                  29.4 : réfection VAC --&gt;drainage collection pus.                                       5.5 : Epanch pleural D drainé : exsudat.                                      5.5 et 9.5 : réfection VAC                                  13.5 : fermeture du VAC                         19.5 : CT : collection rétro-sternale --&gt; pas de débridement le 20.5 au vu évolution clinique satisfaisante                                  24.5 : choc septique --&gt; ad débridement chir avec thorax laissé ouvert (pas de VAC)                                                                  13.6: décompensation resp, bonne évolution post-broncho                             17.06: fermeture plaie sternale (lambeau, cultures stériles).                                                  </t>
  </si>
  <si>
    <t>5.6 : enclouage fémur G                            6 et 7.6: fasciotomie et VAC                      15.6:débridement chir                                   17.6 : débridement chir et réfection VAC             21.6: débridement et réfection VAC        28.06: fermeture plaie + greffe Thiersch (éponge gentafliss)</t>
  </si>
  <si>
    <r>
      <rPr>
        <b/>
        <sz val="10"/>
        <rFont val="Arial"/>
        <family val="2"/>
      </rPr>
      <t xml:space="preserve">9.6: fragment jambe G </t>
    </r>
    <r>
      <rPr>
        <sz val="10"/>
        <rFont val="Arial"/>
      </rPr>
      <t xml:space="preserve">: B cereus                  13+15.6:fragm cuisse G:E cloacae et E coli      16.6: 2 p HC :  stérile                                             17.6: fragm cuisse G:  E coli                              23.6: débridement chir : E coli                 </t>
    </r>
    <r>
      <rPr>
        <b/>
        <sz val="10"/>
        <rFont val="Arial"/>
        <family val="2"/>
      </rPr>
      <t>28.06: bacille gram neg en cours.</t>
    </r>
  </si>
  <si>
    <r>
      <t xml:space="preserve">co-amoxi 4x1.2 &lt;5.6-11.6&gt;                               pip-tazo &lt;11.6-16.6&gt;                                          cefepime 2x2 g&lt;17.6-23.6&gt;                               meronem 3x1 g &lt;23.6-                               </t>
    </r>
    <r>
      <rPr>
        <b/>
        <sz val="10"/>
        <rFont val="Arial"/>
        <family val="2"/>
      </rPr>
      <t>Switch ciproxine 750 mg 2x/j lundi  (durée: 3 mois depuis 28.06)</t>
    </r>
  </si>
  <si>
    <r>
      <t xml:space="preserve">Meronem &lt;2.4-7.4&gt;                  Pip-Tazo &lt;8.4-19.4&gt;                                                                                  Vancomycine &lt;8.4-21.5&gt; </t>
    </r>
    <r>
      <rPr>
        <b/>
        <sz val="10"/>
        <rFont val="Arial"/>
        <family val="2"/>
      </rPr>
      <t xml:space="preserve">  </t>
    </r>
    <r>
      <rPr>
        <sz val="10"/>
        <rFont val="Arial"/>
      </rPr>
      <t xml:space="preserve">                        Genta &lt;12.4-27.4&gt;             Rifampicine &lt;14.4-26.5&gt;                             Cefepime &lt;29.4- 4.5&gt;                      Rocéphine &lt;4.5- 15.5&gt; </t>
    </r>
    <r>
      <rPr>
        <b/>
        <sz val="10"/>
        <rFont val="Arial"/>
        <family val="2"/>
      </rPr>
      <t xml:space="preserve">              </t>
    </r>
    <r>
      <rPr>
        <sz val="10"/>
        <rFont val="Arial"/>
      </rPr>
      <t>Tazobac &lt;15.5-25.5&gt;                 Daptomycine &lt;21.5-</t>
    </r>
    <r>
      <rPr>
        <sz val="10"/>
        <color indexed="10"/>
        <rFont val="Arial"/>
        <family val="2"/>
      </rPr>
      <t xml:space="preserve"> </t>
    </r>
    <r>
      <rPr>
        <sz val="10"/>
        <rFont val="Arial"/>
      </rPr>
      <t xml:space="preserve">25.5&gt; </t>
    </r>
    <r>
      <rPr>
        <b/>
        <sz val="10"/>
        <color indexed="10"/>
        <rFont val="Arial"/>
        <family val="2"/>
      </rPr>
      <t xml:space="preserve">  </t>
    </r>
    <r>
      <rPr>
        <b/>
        <sz val="10"/>
        <rFont val="Arial"/>
        <family val="2"/>
      </rPr>
      <t xml:space="preserve">                   </t>
    </r>
    <r>
      <rPr>
        <sz val="10"/>
        <rFont val="Arial"/>
      </rPr>
      <t xml:space="preserve">Vancomycine &lt;25.5-26.5, stoppé car suspicion allergie&gt;  </t>
    </r>
    <r>
      <rPr>
        <b/>
        <sz val="10"/>
        <rFont val="Arial"/>
        <family val="2"/>
      </rPr>
      <t xml:space="preserve">              Daptomycine &lt;26.5-                     Meropenem &lt;25.5-                      </t>
    </r>
    <r>
      <rPr>
        <sz val="10"/>
        <rFont val="Arial"/>
      </rPr>
      <t xml:space="preserve">Amikin &lt;25.5-26.5&gt;  </t>
    </r>
    <r>
      <rPr>
        <b/>
        <sz val="10"/>
        <rFont val="Arial"/>
        <family val="2"/>
      </rPr>
      <t xml:space="preserve">                           15.6: poursuite Dapto+ meronem                                    Switch: Ciproxine 750 mg 2x/j et Rimactan 450 mg 2x/j à évaluer la semaine prochaine (durée: à réévaluer)                 </t>
    </r>
  </si>
  <si>
    <t>Vancomycine 25.06, puis daptomycine 26.06-30.06</t>
  </si>
  <si>
    <t>Augmentin 3x625 mg &lt;9.6-12.6&gt;                                                Augmentin 3x2.2 g &lt;12.6-30.6&gt;   Tavanic 2x500 mg et rifampicine 2x300 mg &lt;30.6-8.9&gt;</t>
  </si>
  <si>
    <t>Hajda Marinette 13.11.1949           IPP: 2044460</t>
  </si>
  <si>
    <t>23.06: débridement axillaire + avancement du lambeau grand dorsal.</t>
  </si>
  <si>
    <t>Os (costal) 23.06: MRSA</t>
  </si>
  <si>
    <t>Infection site op avec ostéomyélite costale à S. aureus MRSA (récidive, 1er épisode en mars 2010, insuffisamment traité: 2 sem vanco + 2 sem Bactrim). S/p reconstruction mammaire suite à mastectomie pour liposarcome. S/p retrait matériel prothétique (filet + ciment) en 03.2010 (1ère infection).</t>
  </si>
  <si>
    <t>Chaperon Louis 05.01.1940           IPP: 149056</t>
  </si>
  <si>
    <t>Polytraumatisme (renversé par une vache) le 10.06. Plaies délabrées avant bras G+D</t>
  </si>
  <si>
    <t>Tazobac 10.6-29.6</t>
  </si>
  <si>
    <t>Plusieurs débridements, s/p greffe Thiersch le 21.06</t>
  </si>
  <si>
    <t>Pietromaggiori</t>
  </si>
  <si>
    <t>Fragment bras D (11.06): Acinetobacter spp (I pip/taz, faible q.)                                               Fragment bras D (17.06): stérile</t>
  </si>
  <si>
    <t>Pereira Maio Juliana 4.8.1986                IPP: 2671501</t>
  </si>
  <si>
    <t>S/p augmentation mammaire bilatérale en 2007. S/p retrait implant D pour abcès (P. mirabilis) le 2.10.09. Capsulite et déhiscence cicatrice à G.</t>
  </si>
  <si>
    <t>S/p ablation prothèse G et ré-implantation prothèse D le 29.06</t>
  </si>
  <si>
    <t>Vancomycine 23.06-30.06. Bactrim F dès 30.06 (pour 12 semaines total)</t>
  </si>
  <si>
    <t>Oberson Lucette 23.11.1930                         IPP: 222354</t>
  </si>
  <si>
    <t>Surinfection de lymphocèle et dermo-hypodermite pli de l'aine G. S/p curage inguino-crural G pour récidive mélanome le 31.03.10</t>
  </si>
  <si>
    <t>S/p RAB pour adénoCA rectum le 14.10.08 avec iléostomie + cystostomie. Fistules entéro-cutanées. VAC depuis 03.2010. Bactériémie S. epidermidis sur cath central 24.06. Colonisation MRSA.</t>
  </si>
  <si>
    <t>CRP 41        créat 68</t>
  </si>
  <si>
    <t>Pittet Maria 10.06.1936  IPP: 115159</t>
  </si>
  <si>
    <t>Ulcère chronique malléole D avec bactériémie à MSSA, escarre fessier, SEP, thrombocythémie essentielle, diabète IR, artériopathie MI (obstruction a. iliaque ext D)</t>
  </si>
  <si>
    <t>Augmentin 2.2g 3x/j 20.06-</t>
  </si>
  <si>
    <t>Meister Walter 12.11.1928 IPP: 736810</t>
  </si>
  <si>
    <t xml:space="preserve">Artériopathie sévère MIG avec ulcère nécrotique malléole ext.. </t>
  </si>
  <si>
    <t>co-amoxi 2x1 g &lt;4.5-Stop</t>
  </si>
  <si>
    <t>Fragment plaie (30.06): C. freundii (forte), M. morganii (forte)</t>
  </si>
  <si>
    <t>No Infection</t>
  </si>
  <si>
    <t xml:space="preserve">Augmentin 3x2.2 g &lt;16.6-21.6&gt;  Péni 4x5 moi &lt;21.6- 16.7&gt;. Switch pour Rocephine si RAD. Puis relais per os pour Clamoxyl 3 x 750 mg pr durée totale de 12 sem.                                 </t>
  </si>
  <si>
    <t>CRP 36 (d)  créat N</t>
  </si>
  <si>
    <t>Richoz Gabrielle 29.12.1931                       IPP: 2735212</t>
  </si>
  <si>
    <t>Surinfection d'un ulcère (superficiel) jambe D sur insuffisance veineuse MI</t>
  </si>
  <si>
    <t>Augmentin 1.2g 3x/j 30.6-</t>
  </si>
  <si>
    <t>FUO</t>
  </si>
  <si>
    <t>16, 17, 18: douche.                                                                       21.6: greffe de Thiersch                                                       Selon évolution, Augmentin 7-10 j, stop si afébrile &gt;72h</t>
  </si>
  <si>
    <t>Pasche Jaky 11.07.1932  IPP: 865782</t>
  </si>
  <si>
    <t>Infection du site opératoire: cicatrice de prélèvement veineux. S/p RVA biologique, triple PAC et pontage aorto-fémoral MIG le 20.05.10.</t>
  </si>
  <si>
    <t>Frottis plaie (21.06, La Lignière). S B-hémolytique Gr. C (forte)             Frottis plaie (23.06): S. dysgalactiae faible).                                                          Fragment cuisse G (24.06): MRSA (enrichissement) + CNS</t>
  </si>
  <si>
    <t xml:space="preserve">10.6 : liquide articul, fragment, PTG D : MRSA                                                                  11.6 : 2 paires HC: nég                             </t>
  </si>
  <si>
    <t>Frottis sup (01.07): P. aeruginosa (forte)</t>
  </si>
  <si>
    <t>Liard Jeanne 25.02.1922 IPP: 2715372</t>
  </si>
  <si>
    <t>Ulcère post-trauma malléole ext G</t>
  </si>
  <si>
    <t>Savary Dolores 17.12.1939                      IPP: 810705</t>
  </si>
  <si>
    <t>Trauma pied D, diabète</t>
  </si>
  <si>
    <t>CRP 54 (d)      créat 633</t>
  </si>
  <si>
    <t>Infection site op. 5ème rayon main 5. S/p amputation 2 phalanges distales 14.06 (nécrose sèche).                                                                                                                 Cardiopathie ischémique, DIR, S/p amputation MID, IR dialysée</t>
  </si>
  <si>
    <t xml:space="preserve">11.6 : débridement, changement partie mobile                           18.6 : hémarthrose : attitude expectative                         </t>
  </si>
  <si>
    <t>CRP 25    créat 65</t>
  </si>
  <si>
    <r>
      <t xml:space="preserve">Ceftriaxone &lt;04.05-28.05&gt;            Tazobac &lt;31.05- 10.6&gt;                     </t>
    </r>
    <r>
      <rPr>
        <b/>
        <sz val="10"/>
        <rFont val="Arial"/>
        <family val="2"/>
      </rPr>
      <t xml:space="preserve">Meronem 2x1 g puis 3x1 g &lt;10.6- 2.7&gt; </t>
    </r>
    <r>
      <rPr>
        <sz val="10"/>
        <rFont val="Arial"/>
      </rPr>
      <t xml:space="preserve">                                                   Vanco &lt;31.05-8.6&gt; stop car IRA                          Cubicin &lt;8.6-10.6&gt;  stop car IRA                            </t>
    </r>
    <r>
      <rPr>
        <b/>
        <sz val="10"/>
        <rFont val="Arial"/>
        <family val="2"/>
      </rPr>
      <t xml:space="preserve">Targocid 400 mg/j &lt;11.6-25.6&gt;      cubicin &lt;25.6-2.7&gt; puis cipro 2 x 750 mg jusqu'au 17.9.10 et doxycycline 2x100 mg juqu'au 17.6.11 </t>
    </r>
  </si>
  <si>
    <r>
      <t>17.5 : débridement chir:</t>
    </r>
    <r>
      <rPr>
        <i/>
        <sz val="10"/>
        <rFont val="Arial"/>
        <family val="2"/>
      </rPr>
      <t xml:space="preserve">M. morganii    </t>
    </r>
    <r>
      <rPr>
        <sz val="10"/>
        <rFont val="Arial"/>
      </rPr>
      <t xml:space="preserve">                  17.5: HC: 4/4 M. morganii                              1.6 : fragment débridement : stérile         9 et 12.6: frottis greffe : Pseudo ae, E cloacae, Klebs, Steno : pas de ttt spécifique car évolution ok         Uricult (01.07): P. aeruginosa, P. vulgaris (+++), sonde retirée</t>
    </r>
  </si>
  <si>
    <t>CRP 7  Créat 106</t>
  </si>
  <si>
    <t>CRP 17     créat 95</t>
  </si>
  <si>
    <t>Brunner Gilbert 12.07.1965                    IPP: 503757</t>
  </si>
  <si>
    <t>Blanc Laurent 29.07.1965 IPP: 61642</t>
  </si>
  <si>
    <t>S/p hémipelvectomie le 24.06</t>
  </si>
  <si>
    <t>Carcinome pénien (récidive). Bactériémie à S. aureus MSSA. Origine cathéter ?</t>
  </si>
  <si>
    <t>CRP 150 créat 38</t>
  </si>
  <si>
    <t>Biopsie pied + frottis (04.07): S. aureus MSSA (forte), S. mitis</t>
  </si>
  <si>
    <t>Greffe Thiersch 29.06. Fermeture VAC 02.07</t>
  </si>
  <si>
    <t>augmentin 2 x 1.2 &lt;3.6-14.6&gt;          meronem &lt;14.6- 07.07&gt;            Ciproxine 500mg 2x/j 7.07-        Diflucan 200 mg 1x/j 25.06-</t>
  </si>
  <si>
    <t>Urech Malcolm 05.09.1931                   IPP: 474146</t>
  </si>
  <si>
    <t>Rubio Antonio 01.07.1945                  IPP: 2735988</t>
  </si>
  <si>
    <t>Nécrose 2ème orteil G, Parkinson, Diabère NIR</t>
  </si>
  <si>
    <t>Rempp Livia 22.04.1932 IPP: 2656823</t>
  </si>
  <si>
    <t>Mal perforant plantaire surinfecté pied D avec bactériémie à MSSA et S. anginosus, diabète, IRC. S/p EP (AC)</t>
  </si>
  <si>
    <t>Ulcère talon D. Artériopathie MI (s/p stent fémorale 22.02.10), S/p RVA en 2009, diabète</t>
  </si>
  <si>
    <t>Tazobac &lt;24.3-16.04&gt;                     Rifampicine &lt;17.04- 25.4&gt;                         Cipro &lt;17.04- 25.4&gt;                   Meronem &lt;25.4-4.5&gt;                 Vanco 1g &lt;25.4&gt;                                 Cipro 2x500 mg &lt;4.5-24.6&gt;                        Dalacin 3x600 mg &lt;4.5-24.6&gt;</t>
  </si>
  <si>
    <t>Frottis plaie (30.6): CNS (faible), corynéforme (faible), bacille neg type enterobact (faible)</t>
  </si>
  <si>
    <t>Delac Milan 05.05.1964 IPP: 2725686</t>
  </si>
  <si>
    <r>
      <t xml:space="preserve">Abcès para-anal D. Carcinome épidermoïde de la langue T2N0M0. </t>
    </r>
    <r>
      <rPr>
        <b/>
        <sz val="10"/>
        <rFont val="Arial"/>
        <family val="2"/>
      </rPr>
      <t>Notion d'allergies multiples: Ciprofloxacine (sévère, type I, confirmée), pénicilline (peu claire), AINS (confirmée)</t>
    </r>
  </si>
  <si>
    <t>S/p drainage de l'abcès le 06.07</t>
  </si>
  <si>
    <t>CRP 285  créat N</t>
  </si>
  <si>
    <r>
      <t xml:space="preserve">Liquide abcès (06.07): gram: qq cocci+, qq bacilles+, </t>
    </r>
    <r>
      <rPr>
        <b/>
        <sz val="10"/>
        <rFont val="Arial"/>
        <family val="2"/>
      </rPr>
      <t>cultures en cours</t>
    </r>
  </si>
  <si>
    <t>Yenny Cédric 03.11.1992 IPP: 931638</t>
  </si>
  <si>
    <t>Ostéomyélite chronique pied D d'étiologie indéterminée (suite à traumatisme mineure, épine ?)</t>
  </si>
  <si>
    <t>Sigg Jean 21.06.1917               IPP: 2418187</t>
  </si>
  <si>
    <t>DER</t>
  </si>
  <si>
    <t>Matthey Colette 14.05.1932             IPP: 2730315</t>
  </si>
  <si>
    <t>S/p fascéite nécrosante à S. pyogenes (mai 2010). S/p greffe de Thiersch 02.07.10. Surinfection plaie à P. aeruginosa</t>
  </si>
  <si>
    <r>
      <t xml:space="preserve">Meronem 1g 3x/j 06.07-      </t>
    </r>
    <r>
      <rPr>
        <b/>
        <sz val="10"/>
        <rFont val="Arial"/>
        <family val="2"/>
      </rPr>
      <t>Evaluer cipro po selon évolution</t>
    </r>
  </si>
  <si>
    <t>S/p greffe de Thiersch 02.07.10.</t>
  </si>
  <si>
    <t>Thelin Olivia 07.04.1952 IPP: 2736713</t>
  </si>
  <si>
    <t>Arthrite septique genou D (post ponction articulaire)</t>
  </si>
  <si>
    <t>Liquide lymphocèle: S. mitis (forte)  Hémoc (6.07): K. oxytoca, P. aeruginosa</t>
  </si>
  <si>
    <t>Frottis superficiel (05.07): C. koseri (forte), Enterococcus spp, S. hominis</t>
  </si>
  <si>
    <t>Grosjean Michel 23.12.1939 IPP: 551136</t>
  </si>
  <si>
    <t>Infection prothèse cheville G.</t>
  </si>
  <si>
    <t>S/p chgt partie mobile le 06.07</t>
  </si>
  <si>
    <t>prothèse (06.07): Ralstonia pickettii (10E2/ml, sonication)                        Liquide abcès (018.06): S. aureus MSSA</t>
  </si>
  <si>
    <r>
      <t xml:space="preserve">Augmentin 3x2.2 g/j &lt;21.6-23.6&gt;                         Vanco 2x1 g &lt;23.6-08.07)                        doxycycline 08.07-                                       Rimactan 08.07-                                      Durée: 3 mois (&gt;23.09.10)                                            </t>
    </r>
    <r>
      <rPr>
        <b/>
        <sz val="10"/>
        <rFont val="Arial"/>
        <family val="2"/>
      </rPr>
      <t/>
    </r>
  </si>
  <si>
    <t>HOP ORTHO</t>
  </si>
  <si>
    <r>
      <t xml:space="preserve">CRP 160 </t>
    </r>
    <r>
      <rPr>
        <b/>
        <sz val="9"/>
        <rFont val="Arial"/>
        <family val="2"/>
      </rPr>
      <t>créat 126 Suivi créat</t>
    </r>
  </si>
  <si>
    <t>Frey Jean 03.03.1934    IPP: 407737</t>
  </si>
  <si>
    <t>Flagyl 500 mg 3x/j 29.06-12.07</t>
  </si>
  <si>
    <t>S/p pontage poplité-tibial post MIG 8.06                           S/p amputation MIG (Burgess) 7.07</t>
  </si>
  <si>
    <t>CRP 74     créat 97</t>
  </si>
  <si>
    <t>Hémoc (11.07) en cours.                      Selles (27.06): C. difficile</t>
  </si>
  <si>
    <t>Augmentin 07.07 - 13.07          Vfend 350 mg 2x/j 13.07-</t>
  </si>
  <si>
    <r>
      <t xml:space="preserve">Artériopathie stade IV MIG, diabète, Parkinson, s/p prothèse aorto-bi-iliaque pour anévrisme aorte (1973), </t>
    </r>
    <r>
      <rPr>
        <b/>
        <sz val="10"/>
        <rFont val="Arial"/>
        <family val="2"/>
      </rPr>
      <t>allergie pénicilline (?)</t>
    </r>
    <r>
      <rPr>
        <sz val="10"/>
        <rFont val="Arial"/>
      </rPr>
      <t>,</t>
    </r>
    <r>
      <rPr>
        <b/>
        <sz val="10"/>
        <rFont val="Arial"/>
        <family val="2"/>
      </rPr>
      <t xml:space="preserve"> colonisation MRSA. EF d'origine X</t>
    </r>
  </si>
  <si>
    <t>Loth Jean Pierre 06.09.1946            IPP: 759351</t>
  </si>
  <si>
    <t>Escarre surinfectée (ostéomyélite chronique) à flore mixte. Sepsis à Enterobacter spp (pt de départ x)</t>
  </si>
  <si>
    <t>Tienam 750mg 4x/j 09.07-          Diflucan 400 mg 1x/j (avant hosp) Cubicine 700 mg 1x/j (avant hosp)</t>
  </si>
  <si>
    <r>
      <rPr>
        <sz val="9"/>
        <rFont val="Arial"/>
        <family val="2"/>
      </rPr>
      <t xml:space="preserve">Escarre (05.2010): </t>
    </r>
    <r>
      <rPr>
        <i/>
        <sz val="9"/>
        <rFont val="Arial"/>
        <family val="2"/>
      </rPr>
      <t>Proteus vulgaris</t>
    </r>
    <r>
      <rPr>
        <sz val="9"/>
        <rFont val="Arial"/>
        <family val="2"/>
      </rPr>
      <t xml:space="preserve">, </t>
    </r>
    <r>
      <rPr>
        <i/>
        <sz val="9"/>
        <rFont val="Arial"/>
        <family val="2"/>
      </rPr>
      <t>Morganella morganii, Hafnia alvei, Enterococcus faecium, C. glabrata</t>
    </r>
    <r>
      <rPr>
        <sz val="9"/>
        <rFont val="Arial"/>
        <family val="2"/>
      </rPr>
      <t xml:space="preserve">        Hémocultures (Payerne) (09.07): Enterobacter spp.</t>
    </r>
  </si>
  <si>
    <t>Meylan Aline 05.07.1925                IPP: 84798</t>
  </si>
  <si>
    <t>Abcès sous-cutané pariétal D sur hématome drainé le 6.07 (chute)</t>
  </si>
  <si>
    <t>Hémoc (6.07): S. aureus MSSA, S. anginosus                                               Plaie (sup.): P. mirabilis, M. morganii</t>
  </si>
  <si>
    <t>10.6: biopsie pied D : SCN, Enteroc sp, Peptostrepto    (antibio et identification pas possible)                                            16.6 : débrid chir :  pas de germe au Gram                                                           Hémoc. (10.07): K. pneumoniae</t>
  </si>
  <si>
    <t xml:space="preserve">vanco 2x1 g &lt;10.6-                                        Tazo 3x4.5 &lt;10.6-24.6&gt;                                         Augmentin 3x2.2 g &lt;24.6-30.06&gt;                                           Bactrim 1cp 3x/j &lt;30.06- (total 12 sem)                                           Rocéphine 11.07-12.07               Ciproxine 500 mg 2x/j 12.07-       </t>
  </si>
  <si>
    <t>Augmentin po 25.06-27.06    Augmentin iv 1.2 g 1x/j 27.06-29.06                                          Tazobac 2.25 g 3x/j 29.06-15.07                                                Ciproxine 500 mg 1x/j 15.07-</t>
  </si>
  <si>
    <t xml:space="preserve">30.06: débridement site op infecté.                                     </t>
  </si>
  <si>
    <t>Floxapen 2g 4x/j 6.07- (durée 14 j)</t>
  </si>
  <si>
    <t>Hémoc (5.07): S. aureus MSSA             Cath central (05.07): S. aureus 1000 col</t>
  </si>
  <si>
    <t>Sarton du Jonchay Edith 10.04.1950                    IPP: 2734064</t>
  </si>
  <si>
    <t>Texeira Felipe Carla 16.06.1974                 IPP: 862990</t>
  </si>
  <si>
    <t>16.07.10</t>
  </si>
  <si>
    <t>Augmentin 2.2g 3x/j 29.06- 12.07                        Tavanic 500 mg 2x/j 12.07-                              Rimactan 450 mg 2x/j 12.07-                           Durée: 6 sem.</t>
  </si>
  <si>
    <t>Prothèse mammaire G (sonication, 29.06): P. mirabilis 10E2/ml, S. lugdunensis (enrichissement)                      Fragment sein D (29.06): P. acnes, S. epidermidis</t>
  </si>
  <si>
    <t>Frottis sup (23.06): K. pneumoniae (faible), E. facealis (fort), S. aureus MSSA (fort), S. mitis (fort), S. lugdunensis (fort)                                     Fragment sacrum (7.07): bacille- (enterobact)</t>
  </si>
  <si>
    <t>SIA</t>
  </si>
  <si>
    <t>Augmentin 07.07-09.07          Tazobac 09.07-12.07           Ciproxine 12.07-06.10         Rimactan 12.07-06.10</t>
  </si>
  <si>
    <t>Sepsis x</t>
  </si>
  <si>
    <t>Boillet Frédéric 17.11.1950                     IPP: 2132267</t>
  </si>
  <si>
    <t>Nécrose 1er orteil</t>
  </si>
  <si>
    <t>S/p amputation 1er orteil 14.07</t>
  </si>
  <si>
    <t>Fragment per op (14.07): S. aureus MSSA (faible quantité), S. dysgalactiae</t>
  </si>
  <si>
    <t>Devaud Jean-Yves 17.04.1970                    IPP: 527322</t>
  </si>
  <si>
    <t>Abcès coude G et dermo-hypodermite. HIV non traité, HCV, toxicomanie</t>
  </si>
  <si>
    <t>Augmentin 1,2 g 3x/j</t>
  </si>
  <si>
    <t>Patient suivi par consultant médecine 2</t>
  </si>
  <si>
    <t>Muller Christian 06.05.1936                    IPP: 428653</t>
  </si>
  <si>
    <t>Plaie 1er orteil, diabète</t>
  </si>
  <si>
    <t>Ecoulement purulent cicatrice. CT (29.06): fistule interne avec la peau. Pose VAC le 29.06.                                          S/p mise à plat fistule le 12.07.                                               CT-scan (16.07): pas de collection -&gt; stop AB.</t>
  </si>
  <si>
    <r>
      <t xml:space="preserve">Débridement escarre fessier prévu 02.07 (CPR). Op. revascularisation prévue ultérieurement. </t>
    </r>
    <r>
      <rPr>
        <b/>
        <sz val="10"/>
        <rFont val="Arial"/>
        <family val="2"/>
      </rPr>
      <t>Suivi microbiol.                                               Réévaluer switch per os pour Bactrim 2x2cp total 12 sem selon évolution (plaie+CRP)</t>
    </r>
  </si>
  <si>
    <t xml:space="preserve">S/p débridement le 24.06. </t>
  </si>
  <si>
    <t xml:space="preserve">Augmentin iv 23.06-30.06        Augmentin 1g 2x/j po 30.06-02.07                                        Vancomycine 1g 2x/j 02.07-12.07                                Pénicilline 5 mio 4x/j 02.07-12.07                                                Bactrim 2cp 2x/j 12.07-          Rocéphine 2g 1x/j 12.07- (relais Clamoxyl si RAD)                Stop AB le 24.07   </t>
  </si>
  <si>
    <t xml:space="preserve">Abcès (11.07): S. aureus MSSA (forte). </t>
  </si>
  <si>
    <t>Biopsie os (7.07): A fumigatus (2x) considéré par labo comme contamination</t>
  </si>
  <si>
    <t xml:space="preserve">Tazobac 4.5 3x/j 01.07- 08.07 Ciproxine 08.07-              </t>
  </si>
  <si>
    <r>
      <t xml:space="preserve">S/p pontage fémoro-tibial G + VAC sur ulcère malléolaire G le 25.06.                                                  </t>
    </r>
    <r>
      <rPr>
        <b/>
        <sz val="10"/>
        <rFont val="Arial"/>
        <family val="2"/>
      </rPr>
      <t>Réévaluer durée AB</t>
    </r>
  </si>
  <si>
    <t>Mal perforant plantaire pied D. Diabète</t>
  </si>
  <si>
    <t>S/p amputation transmétatarsienne D 16.07</t>
  </si>
  <si>
    <t>Dessarzin Raphael 17.12.1972                      IPP: 1089199</t>
  </si>
  <si>
    <t>Guignard Lisette 07.04.1924                      IPP: 158112</t>
  </si>
  <si>
    <t>Schupbach Tuane 11.01.1983                    IPP: 249090</t>
  </si>
  <si>
    <t>06.07.10</t>
  </si>
  <si>
    <t>Surinfection fracture ouverte jambe G (moto, 06.07) à P. putida et B. cereus</t>
  </si>
  <si>
    <t>Schlegel Boris    20.12.1938     IPP325748</t>
  </si>
  <si>
    <t>Culture plaie non-op 14.7: MSSA</t>
  </si>
  <si>
    <t>Schmois Georges 29.3.1929</t>
  </si>
  <si>
    <t>20.7.2010</t>
  </si>
  <si>
    <t>AVP avec FX diaphyse femur G et tibia prox G ouverte stade I le 6.7.   S/p ostéosynthèse tibia et fémur 06.07. Débridement tibia le 13 et 15.7.        19.7: débridement tbia, lambeau avec jumeau externe, thiersch mollet G</t>
  </si>
  <si>
    <r>
      <t xml:space="preserve">Prélèvements plaie profonde (06.07): P. putida, B. cereus.              13.7: Fragment tibia avec P.putida.   Hémoc 13.7.: stériles.     15.7: fragment tibia, frottis plaie profonde stériles. Frottis superficiel 15.7: </t>
    </r>
    <r>
      <rPr>
        <i/>
        <sz val="10"/>
        <rFont val="Arial"/>
        <family val="2"/>
      </rPr>
      <t>Enterobacter cloacae</t>
    </r>
  </si>
  <si>
    <t>SIA 01</t>
  </si>
  <si>
    <t>Probable surinfection tardive (hématogène sur bactériémie à S. aureus MSSA) de PTH G avec abcès cuisse G avec fistule à la peau, IRC, cardiopathie hypertensive et rythmique avec PM depuis 2004. St.p. endoprothèse pour AAA 1996</t>
  </si>
  <si>
    <t xml:space="preserve">Augmentin 2.2g 3x/j 28.06-30.06                                                 pénicilline 5 mioU 4x/j 30.06-07.07                          gentamycine OU le 30.06          clindamycine 01.07-02.07          Tazobac 4.5g 3x/j &lt;7.07-20.07&gt;, Tavanic 500mg 2x/j 20.7-   </t>
  </si>
  <si>
    <r>
      <t xml:space="preserve">Frottis ulcère malléole D (21.06): S. aureus MSSA, C. koseri.                     Hémoc (20.06): MSSA       </t>
    </r>
    <r>
      <rPr>
        <b/>
        <sz val="10"/>
        <rFont val="Arial"/>
        <family val="2"/>
      </rPr>
      <t>Coproculture 19.7. en cours</t>
    </r>
  </si>
  <si>
    <t>NLG 13</t>
  </si>
  <si>
    <r>
      <t xml:space="preserve">Frottis plaie cheville G (26.06): M. morganii (forte).                                   Fragment ulcère 2.7 M. morganii (forte).    </t>
    </r>
    <r>
      <rPr>
        <b/>
        <sz val="10"/>
        <rFont val="Arial"/>
        <family val="2"/>
      </rPr>
      <t xml:space="preserve">                           </t>
    </r>
  </si>
  <si>
    <t>CRP 4        créat 95</t>
  </si>
  <si>
    <r>
      <t xml:space="preserve">Pied diabétique. Surinfection ulcère gros orteil avec dermo-hypodermite et bactériémie à S. aureus MSSA. US cardiaque (thoracique) sp. </t>
    </r>
    <r>
      <rPr>
        <b/>
        <sz val="10"/>
        <rFont val="Arial"/>
        <family val="2"/>
      </rPr>
      <t xml:space="preserve">               </t>
    </r>
    <r>
      <rPr>
        <sz val="10"/>
        <rFont val="Arial"/>
      </rPr>
      <t>Insuffisance rénale dialysée</t>
    </r>
  </si>
  <si>
    <t xml:space="preserve">Amputation transmetatarsale 21.7. </t>
  </si>
  <si>
    <t>Augmentin 1.2 g 3x/j 05.07-13.07                                              Meronem 1g 3x/j &lt;13.07-19.7&gt;   Bactrim forte 2x1cp/j 19.7-</t>
  </si>
  <si>
    <r>
      <t xml:space="preserve">Débridement en chambre. </t>
    </r>
    <r>
      <rPr>
        <b/>
        <sz val="10"/>
        <rFont val="Arial"/>
        <family val="2"/>
      </rPr>
      <t xml:space="preserve"> </t>
    </r>
    <r>
      <rPr>
        <sz val="10"/>
        <rFont val="Arial"/>
      </rPr>
      <t>Bactrim pour 4 semaines supplémentaires, soit 6 au total depuis 05.07</t>
    </r>
  </si>
  <si>
    <t>Ponction articulaire: stérile           Hémocultures: stériles                       PCR eubact. neg</t>
  </si>
  <si>
    <t>CRP 58   créat N</t>
  </si>
  <si>
    <t>Ad Augmentin 2.2 g 3x/j &lt;9.-19.7&gt; puis Tavanic 2x500mg/j 19.7-</t>
  </si>
  <si>
    <t>CRP 2 Crea 69</t>
  </si>
  <si>
    <t>Gugger Erich 13.6.1946 IPP2252737</t>
  </si>
  <si>
    <t>Dermo-hypodermite MIG prob sur mycose interdigitale</t>
  </si>
  <si>
    <t>Augmentin 2,2g 3x/j 17.7-</t>
  </si>
  <si>
    <t>Dessous l'Eglise Odette   28.3.1931  IPP2734819</t>
  </si>
  <si>
    <t>Hémoc 28.6. stériles</t>
  </si>
  <si>
    <t>Guhl Claude    18.4.1921    IPP577281</t>
  </si>
  <si>
    <t>Joly Jean-Michel 11.1.1952   IPP314753</t>
  </si>
  <si>
    <t>Ulcère MID 16.7: Achromobacter xylososidans, MSSA</t>
  </si>
  <si>
    <t>CRP 25 Crea 55</t>
  </si>
  <si>
    <t>Destraz Samuel     6.2.1932   IPP323455</t>
  </si>
  <si>
    <t>frottis plaie OP 15.07: levures, pli inguinal: levure, frottis flanc: C.albicans</t>
  </si>
  <si>
    <t>Reuteler Irma 10.4.1926   IPP2736631</t>
  </si>
  <si>
    <t>Frottis abscès 14.7: streptococcus anginosus</t>
  </si>
  <si>
    <t>Arteriopathie des MI stade IV avec ischémie critique pied D le 10.7.</t>
  </si>
  <si>
    <t>Abscès orteil 8.7.: Morganella morgagnii, Streptococcus milleri, P.aeruginosa, anaerobes</t>
  </si>
  <si>
    <t>Ulcère MID et MIG</t>
  </si>
  <si>
    <t>Plaie chronique tendon achillien D avec echec greffe peau le 6.7.      AOMI stade IV du MIG sur occlusion AFS</t>
  </si>
  <si>
    <t>30.4 : frottis superficiel : stérile         3.5: frottis : stérile                                                         4.5 : 2 paires hémoc : stérile                 8.5 : débrid en chambre : plaie profonde : stérile PCR eubact nég     19.5 : frottis plaie :   pas de germe                                        23.5: 2 paires HC :  sterile                                           25.5 : prélèv chir : nég                                  10.6: plaie op profonde : stérile                     15.6 : plaie op prof : C. glabrata (après enrichiss. fluco -R)    frottis plaie profonde sternale 1.7, 8.7, 12.7, 15.7. stériles    os sternum 15.7. stérile    liquide redon 19.7. stérile</t>
  </si>
  <si>
    <t>CCV, ch.222</t>
  </si>
  <si>
    <r>
      <t xml:space="preserve">Récidive abcès moignon rectum                                                                                       Proctectomie et colectomie D avec iléostomie pr colite ischémique en 2008. Pontage aorto-bi-fém pr AAA en 1992. Abcès pelvien autour moignon rectal fistulisé avec contact autour prothèse vasculaire (partiellement changée) --&gt; ttt suppressif de Tavanic depuis 2008   </t>
    </r>
    <r>
      <rPr>
        <b/>
        <sz val="10"/>
        <rFont val="Arial"/>
        <family val="2"/>
      </rPr>
      <t>Infection urinaire nephrostomie à P.aeruginosa le 21.07.2010</t>
    </r>
  </si>
  <si>
    <t>Augmentin 1.2 g 3x/j 3.07-15.07 Tavanic 500 mg 2x/j 15.07      Dalacin 600 mg 3x/j 15.07      total 3 mois</t>
  </si>
  <si>
    <t>Lavage par arthroscopie  09.07; durée totale de ttt 4 semaines</t>
  </si>
  <si>
    <r>
      <t xml:space="preserve">CRP 12 </t>
    </r>
    <r>
      <rPr>
        <b/>
        <sz val="10"/>
        <rFont val="Arial"/>
        <family val="2"/>
      </rPr>
      <t>créat 280</t>
    </r>
  </si>
  <si>
    <t xml:space="preserve">Fragment per op (14.07): S. aureus MSSA (forte quantité), strepto alpha-hémolytique, lactobacille, anaerobies              </t>
  </si>
  <si>
    <t>Mal perforant plantaire pied G. Diabète IR, s/p greffe rénale. Reactivation CMV le 16.7.2010 asymptomatique:      PCR CMV positive 19'000 cop/ml., 9800cp/ml le 19.7.; pas de ttt selon Transplant, car aucune manifestation (leucopénie plutot medic)</t>
  </si>
  <si>
    <t>Ruchat Philippe   16.9.1956   IPP2727954</t>
  </si>
  <si>
    <t>Fracture peroné et tibia G le 18.6.2010  avec st.p. osteosynthèse et mise en place fixateur externe le 23.6.2010.          Actuellement dehiscence de la plaie péroné avec infection profonde du site OP. RX 21.7: dislocation fracture, pas de consolidation</t>
  </si>
  <si>
    <t>Plaie cheville D 15.7:  Enterobacter cloacae, P.aeruginosa   Broches externes distales D 15.7: E.cloacae, P.aeruginosa, MRSA</t>
  </si>
  <si>
    <t xml:space="preserve">Gestal Claudio 11.02.1957 IPP: 970982   </t>
  </si>
  <si>
    <t xml:space="preserve">Fascéite nécrosante MID. Colecystite le 17.7. </t>
  </si>
  <si>
    <t>Fragments tissus (16,07): neg          Hémocultures (16.07): neg         PCR en cours</t>
  </si>
  <si>
    <t>Roethlisberger Bruna 10.10.1937                       IPP: 2561384           MRSA</t>
  </si>
  <si>
    <t>Kaempfer Lilly     2.8.1918   IPP556787</t>
  </si>
  <si>
    <t>Ulcère infectée II ortiel pied D</t>
  </si>
  <si>
    <t>S/p drainage abcès 11.07; fermeture plaie par lambeau le 20.07</t>
  </si>
  <si>
    <t>scinti 27.7</t>
  </si>
  <si>
    <t>CRP 91, Crea 94</t>
  </si>
  <si>
    <t>Augmentin 600 mg 2x/j 15.07-22.07&gt;, Augmentin 625mg po 2x/j 22.07-26.08</t>
  </si>
  <si>
    <t>12.6:frottis moignon rectal : BGN genre Pseudo (levo-S)  et Enterococcus faecalis. Urine 16.7: c.albicans, à refaire par nephrostomie et mi-jet     Urine par nephrostomie 19.7: Pseudomonas aeruginosa 10^5, C.albicans</t>
  </si>
  <si>
    <t>Tazobac 4.5 g 3x/j &lt;02.07-22.07&gt;</t>
  </si>
  <si>
    <t>Augmentin 1.2 g 3x/j &lt;05.07-22.07&gt;, Ciproxin 500mg 2/j 22.7-    Dalacin 600mg 3/j 22.7-</t>
  </si>
  <si>
    <t>Augmentin 2.2g 3x/j iv 16.07-                     Dalacin 900 mg 3x/j iv 16.07-22.07</t>
  </si>
  <si>
    <r>
      <t>S/p débridement 15.07; nouveau débridement MID et cholecystectomie LSC 17.7.</t>
    </r>
    <r>
      <rPr>
        <b/>
        <sz val="10"/>
        <rFont val="Arial"/>
        <family val="2"/>
      </rPr>
      <t xml:space="preserve"> Si bonne évol: stop augmentin le 26.7.</t>
    </r>
  </si>
  <si>
    <r>
      <t xml:space="preserve">Arthrite septique épaule G après injection corticoides     </t>
    </r>
    <r>
      <rPr>
        <b/>
        <sz val="10"/>
        <rFont val="Arial"/>
        <family val="2"/>
      </rPr>
      <t xml:space="preserve"> </t>
    </r>
    <r>
      <rPr>
        <sz val="10"/>
        <rFont val="Arial"/>
      </rPr>
      <t>Echo tt: pas de végétations (21.7)</t>
    </r>
  </si>
  <si>
    <t>S/p lavage épaule G 16.07 et re-lavage 21.07 au vu mauvaise evol</t>
  </si>
  <si>
    <t>CRP 11 crea 63</t>
  </si>
  <si>
    <t>TRA 14 131</t>
  </si>
  <si>
    <t>TRA 14 122</t>
  </si>
  <si>
    <t>Happersberger Jean-Jacques    28.6.1926    IPP2341082</t>
  </si>
  <si>
    <t>St.p. excision de deux leiomyosarcomes cuisse G et genou G le 31.5.2010            Infection des cicatrices avec abscès le 19.7.2010</t>
  </si>
  <si>
    <t>Herzog Kurt  5.6.1942    IPP2382036</t>
  </si>
  <si>
    <t>Yersin Serge    29.7.1959   IPP417374</t>
  </si>
  <si>
    <t>MED 16</t>
  </si>
  <si>
    <t>Arthrite genou G d'origine X; EF</t>
  </si>
  <si>
    <t>CRP 150</t>
  </si>
  <si>
    <r>
      <t xml:space="preserve">CRP &lt;2      </t>
    </r>
    <r>
      <rPr>
        <b/>
        <sz val="10"/>
        <rFont val="Arial"/>
        <family val="2"/>
      </rPr>
      <t>créat 184</t>
    </r>
  </si>
  <si>
    <t>Jacot Bluette 16.5.1929 IPP 950589</t>
  </si>
  <si>
    <t>CRP 23 Crea 139</t>
  </si>
  <si>
    <t>pas de prél</t>
  </si>
  <si>
    <t>MIA</t>
  </si>
  <si>
    <t>ulcère talon D prob d'origine méchanique (PNP diabétique probable, artériopathie?)</t>
  </si>
  <si>
    <t>pas de AB-ttt</t>
  </si>
  <si>
    <t>Hémoc 22.07 stériles    Frottis plaie profonde 22.07: S.aureus MSSA</t>
  </si>
  <si>
    <t>Hémoc 17.7. stériles</t>
  </si>
  <si>
    <t>CRP 8 Creat 72</t>
  </si>
  <si>
    <t>Augmentin 2.2g 3x/j iv 11.07-14.07                                        Floxapen 2g 4x/j 14.07-23.07 puis Bactrim forte 3x1cp/j 23.7-22.8</t>
  </si>
  <si>
    <t>CRP 12 crea 140</t>
  </si>
  <si>
    <t>CRP 2,   créat 134</t>
  </si>
  <si>
    <t xml:space="preserve">Nécrose cutanée au niveau cicatrice PTG D (PTG le 21.5.10) </t>
  </si>
  <si>
    <r>
      <t>Augmentin &lt;30.4-8.5&gt;                   Tazo &lt;8.5- 26.5&gt;                                            Vanco &lt;8.5- 25.5&gt;                          dapto 1x10 mg/kg &lt;26.5-1.6&gt;</t>
    </r>
    <r>
      <rPr>
        <b/>
        <sz val="10"/>
        <rFont val="Arial"/>
        <family val="2"/>
      </rPr>
      <t xml:space="preserve">               </t>
    </r>
    <r>
      <rPr>
        <sz val="10"/>
        <rFont val="Arial"/>
      </rPr>
      <t xml:space="preserve">Meronem 2x1 g&lt;26.5- 31.5&gt; </t>
    </r>
    <r>
      <rPr>
        <b/>
        <sz val="10"/>
        <rFont val="Arial"/>
        <family val="2"/>
      </rPr>
      <t xml:space="preserve">                                     </t>
    </r>
    <r>
      <rPr>
        <sz val="10"/>
        <rFont val="Arial"/>
      </rPr>
      <t xml:space="preserve">Tazo &lt;31.5-04.07&gt;                      Flagyl &lt;06.07- 08.07 &gt;            Cubicin 700 mg 1x/j &lt;16.07-18.07&gt;        Tavanic 500 mg 2x/j &lt;16.07-18.07&gt; et &lt;21.07-      Cancidas 50 mg 1x/j &lt;16.07-23.07&gt;     Rimactan 450 2/j 19.07-     Tergocid 400mg 1/j &lt;19.07-26.07&gt;   </t>
    </r>
  </si>
  <si>
    <t>CRP 6  créat 82</t>
  </si>
  <si>
    <t>CRP 2      créat 65</t>
  </si>
  <si>
    <t>CRP 23  créat 65</t>
  </si>
  <si>
    <t>Infections urinaires baisses à répétition à Klebsiella pneumoniae, act. ESBL</t>
  </si>
  <si>
    <t>Dr Coltamai</t>
  </si>
  <si>
    <t>Culture urine 23.6: K.pneumoniae    Culture urine 12.7: K.pneumoniae res chinolones    culture urine 22.7 K.pneumoniae ESBL</t>
  </si>
  <si>
    <r>
      <t xml:space="preserve">22.6 CT lombaire : fracture L2 avec collection ss cutanée en regard du sacrum communiquant avec os ss jacent --&gt; drainage spontané lors du débridement escarre en chambre. </t>
    </r>
    <r>
      <rPr>
        <b/>
        <sz val="10"/>
        <rFont val="Arial"/>
        <family val="2"/>
      </rPr>
      <t xml:space="preserve">                                            </t>
    </r>
    <r>
      <rPr>
        <sz val="10"/>
        <rFont val="Arial"/>
      </rPr>
      <t>S/p fermeture de plaie le 7.07.  en attente readaptation</t>
    </r>
  </si>
  <si>
    <t>CRP 4       créat 66</t>
  </si>
  <si>
    <t>CRP 4            créat 63</t>
  </si>
  <si>
    <t xml:space="preserve">Augmentin 2,2g 3x/j &lt;14.07-26.7&gt;     </t>
  </si>
  <si>
    <t>Mischler Claude 10.01.1937    IPP387795</t>
  </si>
  <si>
    <t>DR Dumusc</t>
  </si>
  <si>
    <t>Kormann Gladys 15.11.1951  IPP2680024</t>
  </si>
  <si>
    <t xml:space="preserve">Hématome cuisse D post proximalisation pontage fém-popl G </t>
  </si>
  <si>
    <t>30.6: amputation trans P1 D                          14.7: proximalisation pontage femoro-poplité G</t>
  </si>
  <si>
    <t>Combremont Jeanne 23.9.1922   IPP84148</t>
  </si>
  <si>
    <t>culture articulation genou 13.7, 20.7 stériles, PCR eubacterienne neg et whipplei neg</t>
  </si>
  <si>
    <t>Augmentin 1,2 3/j &lt;30.6-14.7&gt;, 2,2g 3/j &lt;14.7-27.7&gt;</t>
  </si>
  <si>
    <t>Arthrite épaule D DD septique chronifiée, cristalline, maladie de Still</t>
  </si>
  <si>
    <t>Plaie op profonde (01.07, 02.07, 6.07): P. aeruginosa (forte)    Hémoc 4.7. stériles   Plaie OP profonde 14.7.: P.aeruginosa après enrich, S.coag neg après enrich    Biopsie ulcère MID 16.7. stérile</t>
  </si>
  <si>
    <t>Liquide articulaire (15.07): S. aureus      Hémocultures (15.07): MSSA 3/4   Hémocultures 20.7. stériles, culture épaule G 21.7 S.aureus +</t>
  </si>
  <si>
    <t>CRP 27, crea 64</t>
  </si>
  <si>
    <t>CRP 31 Creat 79</t>
  </si>
  <si>
    <r>
      <t>Hémoc 19.7: 4/4 S.aureus,</t>
    </r>
    <r>
      <rPr>
        <b/>
        <sz val="10"/>
        <rFont val="Arial"/>
        <family val="2"/>
      </rPr>
      <t xml:space="preserve"> </t>
    </r>
    <r>
      <rPr>
        <sz val="10"/>
        <rFont val="Arial"/>
      </rPr>
      <t>hémocultures 21.7. stériles</t>
    </r>
    <r>
      <rPr>
        <b/>
        <sz val="10"/>
        <rFont val="Arial"/>
        <family val="2"/>
      </rPr>
      <t xml:space="preserve">, </t>
    </r>
    <r>
      <rPr>
        <sz val="10"/>
        <rFont val="Arial"/>
      </rPr>
      <t>liquide coude G 21.7: S.aureus</t>
    </r>
  </si>
  <si>
    <t>CRP 7 Crea 78</t>
  </si>
  <si>
    <t>Pauli Alice 13.1.1922       IPP265625               ESBL</t>
  </si>
  <si>
    <t>BEJAOUI Hassen 24.12.1940  IPP461375</t>
  </si>
  <si>
    <t>Occlusion arterielle MID avec Fogarty le 5.7.10 et fasciotomie pour syndrome de loge MID, Thieersch 22.7. actuellement infection de plaie MID à P.aeruginosa</t>
  </si>
  <si>
    <t>Augmentin 2.2g 3x/j iv 15.07- 16.07               Floxapen 2 g 4x/j 16.07-28.07   Ciproxine 750 2x/j 28.7-     Rimactan 450mg 2x/j 28.7-    jusqu'au 13.08</t>
  </si>
  <si>
    <t xml:space="preserve">infection du site opératoire (cicatrice cervicale) à Propionibacterium acnes                            S/p décompression et spondylodèse cervicale (C2-D1) pour canal étroit le 23.06.10                        S/p décompression et spondylodèse pour canal lombaire étroit le 07.06.10                                  </t>
  </si>
  <si>
    <t>Meronem 1g 3x/j 22.7-    Garamycine 3x80mg 28.7-</t>
  </si>
  <si>
    <t>Krieger Christian 19.6.1946    IPP309598</t>
  </si>
  <si>
    <t>Hématome MIG prob surinfecté? Après chûte en montagne fin juin 2010                          CA hépatocellulaire, IRC</t>
  </si>
  <si>
    <t>Incision et drainage 28.7.</t>
  </si>
  <si>
    <t>Kocher Murielle 16.11.1967    IPP2625191</t>
  </si>
  <si>
    <t>CRP 24 crea 63</t>
  </si>
  <si>
    <t>Augmentin 2,2 3x/j &lt;16.7-22.7&gt; Tazobac 4,5g 3/j 22.7-29.7.   puis cipro 2x500mg/j, dala 600mg 3/j</t>
  </si>
  <si>
    <t>Morsure de chien fesse G en Polynésie 16.7.</t>
  </si>
  <si>
    <r>
      <t xml:space="preserve">Débridement et htiersch pied D et MIG le 16.7. </t>
    </r>
    <r>
      <rPr>
        <b/>
        <sz val="10"/>
        <rFont val="Arial"/>
        <family val="2"/>
      </rPr>
      <t>durée ttt jusqu'au 13.8</t>
    </r>
  </si>
  <si>
    <t>CRP 5 Crea 73</t>
  </si>
  <si>
    <t>CRP 91 Crea 69</t>
  </si>
  <si>
    <t>Infection materiel OS tibia D à S.aureus en pat avec st.p. meniscectomie et osteotomie de valgisation tibia G 23.6.10</t>
  </si>
  <si>
    <t>Dr Baalbaki</t>
  </si>
  <si>
    <t>Liquide lavage tibia et os 27.7.: S.aureus, liquide artiuclaire genou 26.7. en cours</t>
  </si>
  <si>
    <t>Choc septique 28.7.2010 sur endocardite valve aortique prothetique à MRSA en pat avec osteomyelite du sternum à S.epi et C.koseri le 30.4.10 après médiastinite</t>
  </si>
  <si>
    <t>Médiastinite à MRSE en patient avec st.p. double pontage AC le 5.7.2010 pour maladie bitronculaire, en attente greffe coeur, diabète</t>
  </si>
  <si>
    <t>CRP 32   créat 239</t>
  </si>
  <si>
    <t>Ricciardi Raymond 30.7.1957  IPP2672277</t>
  </si>
  <si>
    <r>
      <t xml:space="preserve">Ciproxin 23-30.6     Augmentin 12-19.7     Tienam 2x500mg/j 24-26.7   Invanz 1g 1/j 26.7- </t>
    </r>
    <r>
      <rPr>
        <b/>
        <sz val="10"/>
        <rFont val="Arial"/>
        <family val="2"/>
      </rPr>
      <t>prévu une semaine de ttt puis selon uro-CT (stop si pas de calculs)</t>
    </r>
  </si>
  <si>
    <r>
      <t>st.p. PTG G le 12.7.2010;</t>
    </r>
    <r>
      <rPr>
        <b/>
        <sz val="10"/>
        <rFont val="Arial"/>
        <family val="2"/>
      </rPr>
      <t xml:space="preserve"> uro-CT 29.7</t>
    </r>
  </si>
  <si>
    <t>5</t>
  </si>
  <si>
    <t>arthrite septique coude G à MRSA avec osteomyélite olecranon G.    FA anticoagulée, Parkinson</t>
  </si>
  <si>
    <t>Incision et drainage abscès le 22.07; fermeture abscès le 28.7.</t>
  </si>
  <si>
    <t>US: pas d'abscès. Bonne évolution sous AB. Vaccin rage en cours (act et pass)</t>
  </si>
  <si>
    <t>Abscès et dermo-hypodermite sur surinfection plaie prétibiale G post-traumatique (trauma 8.7.) le 22.7.  à MSSA           Diabète type 2 IR          OH chronique avec cirrhose Child A</t>
  </si>
  <si>
    <t>Hémoc 19.7. stériles, urine 19.7.: E.coli     abscès pli inguinal G 21.7. stérile,    fragment face interne cuisse G 21.7.: S.epi MRSE, lugdunensis      abscès genou G 21.7. S.epi MRSE, lugdunensis</t>
  </si>
  <si>
    <t>Hémoc 19.7. B- 1/4 Frottis plaie 11.7: E.Coli, s.epi               Frottis plaie 22.7: E.Coli Enterococcus faecalis                     fragments OP 23.7: staph coag neg, E.Coli, anaerobies</t>
  </si>
  <si>
    <t>Peritonite sur perf colon sur carcinome le 6.6.; Hartmann le 6.6. puis plusieurs reprises OP. Actuellement: abscès de paroi laparotomie le 10.07, bactériémie à B- le 19.7. prob sécondaire</t>
  </si>
  <si>
    <r>
      <t xml:space="preserve">Augmentin 1.2g 3x/j &lt;14.07.-28.07&gt;  Cipro 2x500 28.7-     </t>
    </r>
    <r>
      <rPr>
        <b/>
        <sz val="10"/>
        <rFont val="Arial"/>
        <family val="2"/>
      </rPr>
      <t>Dala 600mg 3/j 28.7- durée totale 3 mois</t>
    </r>
  </si>
  <si>
    <r>
      <t xml:space="preserve">Amputatiuon II orteil pied G le 16.7.; </t>
    </r>
    <r>
      <rPr>
        <b/>
        <sz val="10"/>
        <rFont val="Arial"/>
        <family val="2"/>
      </rPr>
      <t>ttt AB prévu pour 3 mois au total</t>
    </r>
  </si>
  <si>
    <r>
      <t xml:space="preserve">28.6: drainage lymphocèle  et VAC (restera en place qq semaines), </t>
    </r>
    <r>
      <rPr>
        <b/>
        <sz val="10"/>
        <rFont val="Arial"/>
        <family val="2"/>
      </rPr>
      <t>poursuite tavanic jusqu'au 3.8. puis à réévaluer selon si fermeture plaie inguinale ou pas</t>
    </r>
  </si>
  <si>
    <t>CRP 3   créat 50</t>
  </si>
  <si>
    <r>
      <t xml:space="preserve">Vanco 2x1 g, 1x750 et 1 x 500 mg  &lt;11.6-05.07&gt;                                                        rif 2x450 mg &lt;18.6-                                                       Bactrim 2x2 cp &lt;05.07-  (diminué à 2x1cp/j le 21.7)                                     </t>
    </r>
    <r>
      <rPr>
        <b/>
        <sz val="10"/>
        <rFont val="Arial"/>
        <family val="2"/>
      </rPr>
      <t xml:space="preserve">Durée: 3 mois  </t>
    </r>
    <r>
      <rPr>
        <sz val="10"/>
        <rFont val="Arial"/>
      </rPr>
      <t xml:space="preserve">                                        Si intol, ad doxy 3x100 mg et rif. </t>
    </r>
  </si>
  <si>
    <r>
      <t xml:space="preserve">ceftriaxone 1x2 g &lt;8.5-12.5&gt;        Augmentin 3x1.2 g &lt;22.6- 15.7&gt; Dalacin 300mg 3x/j  &lt;16.7         Ciproxine 500 mg 2x/j &lt;16.7 </t>
    </r>
    <r>
      <rPr>
        <b/>
        <sz val="10"/>
        <rFont val="Arial"/>
        <family val="2"/>
      </rPr>
      <t xml:space="preserve">. Ttt pour 3 mois à partir de 7.07 </t>
    </r>
    <r>
      <rPr>
        <sz val="10"/>
        <rFont val="Arial"/>
      </rPr>
      <t xml:space="preserve">(fermeture)        </t>
    </r>
  </si>
  <si>
    <r>
      <t xml:space="preserve">ouverture cicatrice sternotomie en chambre le 4.5      19.5: débridement en chambre (Dr Ruchat).                                                                                       23.5: état fébrile. IRA. CT : collection médiastinale et péri-aortique + air --&gt; ad chir débridement et pose VAC.      RASH cutané ur Meronem/ Tazobac ou Dapto le 29.5.; nouveau rash cutané prob sur Dapto ou Tavanic le 18.7. Fermeture de la plaie avec lambeau du pectorale le 16.7.    </t>
    </r>
    <r>
      <rPr>
        <b/>
        <sz val="10"/>
        <rFont val="Arial"/>
        <family val="2"/>
      </rPr>
      <t xml:space="preserve">Poursuite tavanic 2x500mg/j et rimactan 2x450mg/j pour 3 mois </t>
    </r>
  </si>
  <si>
    <r>
      <t xml:space="preserve">Tavanic 1x250 mg &lt;2008-12.6&gt; Tienam 4x250 mg &lt;12.6-18.6&gt;      Tazo 2x4.5 &lt;18.6-08.07  Clamoxyl 500 mg 2x/j &lt;08.07- 21.07&gt;                           Ciproxine 500 mg 2x/j &lt;08.07-21.07&gt;   Meronem 3x500mg/j 21.07-    Diflcuan 400mg/j 27.7-    </t>
    </r>
    <r>
      <rPr>
        <b/>
        <sz val="10"/>
        <rFont val="Arial"/>
        <family val="2"/>
      </rPr>
      <t>ttt à poursuivre 2 sem dès le changement JJ</t>
    </r>
  </si>
  <si>
    <t>Probst Jeanine 8.1.1931    IPP2651868</t>
  </si>
  <si>
    <t>Changement PTH le 6.7</t>
  </si>
  <si>
    <t>Dr Le Duy</t>
  </si>
  <si>
    <t>Suspicion infection site OP en patiente avec st.p. changement pTH G pour décollement sur descellement aseptique le 6.7.2010</t>
  </si>
  <si>
    <t>pas de ttt envisagé car hématome et pas d'infection, suivi clinique</t>
  </si>
  <si>
    <t>Prél intraop 6.7. stériles   frottis plaie superficielle 27.7. B.cereus +++ (prob colonisant)</t>
  </si>
  <si>
    <r>
      <rPr>
        <sz val="10"/>
        <rFont val="Arial"/>
      </rPr>
      <t>Lavage articulaire le 21.7</t>
    </r>
    <r>
      <rPr>
        <b/>
        <sz val="10"/>
        <rFont val="Arial"/>
        <family val="2"/>
      </rPr>
      <t xml:space="preserve">; </t>
    </r>
    <r>
      <rPr>
        <sz val="10"/>
        <rFont val="Arial"/>
      </rPr>
      <t>echo 29.7: pas d'endocardite</t>
    </r>
  </si>
  <si>
    <t>Magnin Raymond 24.11.1942  IPP 194236</t>
  </si>
  <si>
    <t>30.7.2010</t>
  </si>
  <si>
    <t>Frottis ulcère tibia 28.7: M.morgagnii, K.oxytoca</t>
  </si>
  <si>
    <t>Quebatte Roland 8.5.1957   IPP309032</t>
  </si>
  <si>
    <t>Bursite coude D sans traumatisme</t>
  </si>
  <si>
    <t>pas de signes arthite septique, RX sp. Attitude traumat? Pas claire si bursectomie prévue</t>
  </si>
  <si>
    <t>Bussard Andre 1.2.1929 IPP472800</t>
  </si>
  <si>
    <t>Thrombectomie artère iliaque ext D et pontage veineux, fasciotomie MID le 9.7.2010 pour occlusion arterielle aigue</t>
  </si>
  <si>
    <t>Frottis superficiel ulcère MIG 9.7(pertuis): S. aureus  Hémocultures 9.7: S. aureus MSSA 3 b/4, hémoc de contr'ole 12.7. stériles    ponction hanche G 26.7. S.aureus après enrich</t>
  </si>
  <si>
    <t>Ad avis ortho. Envisager drainage collection + microbiologie. Pas d'opération sur la prothèse (âge, comorbidités, désir patient…). Ponction articulaire hanche G 27.7.</t>
  </si>
  <si>
    <r>
      <t xml:space="preserve">Floxapen 2 g 3x/j &lt;09.07-22.07&gt; puis </t>
    </r>
    <r>
      <rPr>
        <b/>
        <sz val="10"/>
        <rFont val="Arial"/>
        <family val="2"/>
      </rPr>
      <t>Bactrim forte 22.7- pour 1 an; consult fermée le 30.07</t>
    </r>
  </si>
  <si>
    <r>
      <t xml:space="preserve">Augmentin 7.07-12.07                       Meronem 1g 3x/j  &lt;12.07-27.7&gt;                               Obracin 300 mg 1x/j &lt;13.07-27.7&gt;  </t>
    </r>
    <r>
      <rPr>
        <b/>
        <sz val="10"/>
        <rFont val="Arial"/>
        <family val="2"/>
      </rPr>
      <t xml:space="preserve"> Cipro 750x2  et Rimactan 450x2   27.7.-12.10 (cslt fermée 29.7)</t>
    </r>
  </si>
  <si>
    <t>Schlosser Micheline 12.8.1946 IPP310662</t>
  </si>
  <si>
    <t>pas de ttt</t>
  </si>
  <si>
    <t>DR Coltamai</t>
  </si>
  <si>
    <t>Hémoc à froid 31.7 en cours</t>
  </si>
  <si>
    <t>Caron RoseMarie 26.7.1931 IPP256984</t>
  </si>
  <si>
    <t>Infection de PTH D implantée le 11.5., st.p. changement parties mobiles 16.6.10, actuellement: nausée sous rimactan</t>
  </si>
  <si>
    <t>tavanic 2x500 22.6-8.9, Rimactan 2x450 22.6-8.9. mis en pause le 30.7</t>
  </si>
  <si>
    <t>Dr LeDuy</t>
  </si>
  <si>
    <t>Bugnon Marcelle 27.7.1949 IPP58414</t>
  </si>
  <si>
    <t>2.8.2010</t>
  </si>
  <si>
    <t>Klingele Daniela 22.3.1961 IPP992706</t>
  </si>
  <si>
    <t>Griffe de chat le 29.7. avec erysipèle malleole ext et pied D</t>
  </si>
  <si>
    <t>Augmentin 1,2g 4/j 1.8-</t>
  </si>
  <si>
    <t xml:space="preserve">Musy Brigitte 1.12.1934 IPP2697427 </t>
  </si>
  <si>
    <t>Rivier Gabrielle 15.2.1930 IPP</t>
  </si>
  <si>
    <r>
      <t xml:space="preserve">CRP 5         </t>
    </r>
    <r>
      <rPr>
        <b/>
        <sz val="10"/>
        <rFont val="Arial"/>
        <family val="2"/>
      </rPr>
      <t xml:space="preserve">   créat 136</t>
    </r>
  </si>
  <si>
    <t xml:space="preserve">S/p Thiersch 02.06. Rx pied sp    </t>
  </si>
  <si>
    <t>Hémoc (05.07): S. aureus MSSA, frottis plaie orteil 5.7: MSSA</t>
  </si>
  <si>
    <t xml:space="preserve">Amputation transmetatarsale pied D le 14.07. </t>
  </si>
  <si>
    <t>Augmentin 1,2g 3x/j &lt;19.7-2.8&gt;</t>
  </si>
  <si>
    <t>CRP 2 Crea 64</t>
  </si>
  <si>
    <r>
      <t xml:space="preserve">révision de laparotomie le 23.7: gros abscès de paroi, pas de fistule entero-cutanée. Penrose et VAC; </t>
    </r>
    <r>
      <rPr>
        <b/>
        <sz val="10"/>
        <rFont val="Arial"/>
        <family val="2"/>
      </rPr>
      <t>rééval ttt et fermeture plaie 3.8</t>
    </r>
  </si>
  <si>
    <t>Frottis plaie MIG 28.7. stérile</t>
  </si>
  <si>
    <r>
      <t xml:space="preserve">Augmentin 7-14.7    Dalacin 3x300mg 14-19.7     </t>
    </r>
    <r>
      <rPr>
        <b/>
        <sz val="10"/>
        <rFont val="Arial"/>
        <family val="2"/>
      </rPr>
      <t>Augmentin 1,2g 3x/j &lt;28.7-2.8&gt; puis 625mg 3/j po jusqu'au 11.8</t>
    </r>
  </si>
  <si>
    <t>Augmentin 2,2g 3x/j &lt;28.7-2.8&gt; puis 625mg 3/j tot 2 sem</t>
  </si>
  <si>
    <t>frottis ulcère fesse G 29.7 S.pyogenes</t>
  </si>
  <si>
    <r>
      <t xml:space="preserve">Augmentin 1,2g 4x/j 30.7-2.8, 625mg 3/j </t>
    </r>
    <r>
      <rPr>
        <b/>
        <sz val="10"/>
        <rFont val="Arial"/>
        <family val="2"/>
      </rPr>
      <t>jusqu'au 10.8</t>
    </r>
  </si>
  <si>
    <t>AOMI gauche stade IV et insuffisance véneuse, actuellement ulcère surinfecté depuis mi-juillet au niveau V orteil G. RX: signes osteomyelite</t>
  </si>
  <si>
    <r>
      <t xml:space="preserve">Frottis superficiel (13.07): S.epi       Prélévements OP 21.7. Propionibacterium acnes 2/4   </t>
    </r>
    <r>
      <rPr>
        <b/>
        <sz val="10"/>
        <rFont val="Arial"/>
        <family val="2"/>
      </rPr>
      <t xml:space="preserve">  </t>
    </r>
    <r>
      <rPr>
        <sz val="10"/>
        <rFont val="Arial"/>
      </rPr>
      <t>Prélévements OP 26.7. stériles</t>
    </r>
  </si>
  <si>
    <t>fragments sous-cutanés 22.7: P.putida, S.aureus MRSA, Enterobacter asburiae</t>
  </si>
  <si>
    <r>
      <t xml:space="preserve">Ponction articulaire épaule D sous CT le 29.07   </t>
    </r>
    <r>
      <rPr>
        <sz val="10"/>
        <rFont val="Arial"/>
      </rPr>
      <t>CRP 24 crea 83</t>
    </r>
  </si>
  <si>
    <t>Etat fébrile et syndrome inflammatoire biologique DD spondylodiscite, infection PM    CRP 129</t>
  </si>
  <si>
    <r>
      <t xml:space="preserve">Ancienne ponction 6.4: 28G/L leuco avec 98% neutro, culture: S.mitis après enrich, pas de ttt AB    Ponction 28.4 stérile   </t>
    </r>
    <r>
      <rPr>
        <b/>
        <sz val="10"/>
        <rFont val="Arial"/>
        <family val="2"/>
      </rPr>
      <t>Ponction 29.7. stérile mais 26G/L leuco dont 98% neutrophiles, pas de cristaux, PCR en cours</t>
    </r>
  </si>
  <si>
    <t>12.07: sternotomie et drainage abcès                                       13.07: 2nd look, 15.07: pose VAC           15.07: sepsis sur bactériémie à P.aeruginosa.    Fermeture plaie 2.8</t>
  </si>
  <si>
    <t>A</t>
  </si>
  <si>
    <t>PJI-hip</t>
  </si>
  <si>
    <t>Endocardite</t>
  </si>
  <si>
    <t>Bactériémie</t>
  </si>
  <si>
    <t>UTI</t>
  </si>
  <si>
    <t>SA-épaule</t>
  </si>
  <si>
    <t>PJI-hanche</t>
  </si>
  <si>
    <t>Peytregnet, Thierry 14.5.1973 IPP408293</t>
  </si>
  <si>
    <r>
      <t xml:space="preserve">17.6: pose VAC endorectal (endosponge).         Résection moignon rectal le 06.07  </t>
    </r>
    <r>
      <rPr>
        <b/>
        <sz val="10"/>
        <rFont val="Arial"/>
        <family val="2"/>
      </rPr>
      <t xml:space="preserve">  Changement JJ et fermeture nephrostomie le 27.7 ; revoir ttt 10.8</t>
    </r>
  </si>
  <si>
    <r>
      <t xml:space="preserve">S/p amputation 2ème orteil G 14.07; évol défavorable avec persistance d'une plaie profonde. Couverture par CPR pas possible. </t>
    </r>
    <r>
      <rPr>
        <b/>
        <sz val="10"/>
        <rFont val="Arial"/>
        <family val="2"/>
      </rPr>
      <t>Virémie CMV les lundi, dernière 120cp/ml le 28.7</t>
    </r>
  </si>
  <si>
    <t>pas de suivi MIN</t>
  </si>
  <si>
    <t>Zwahlen Corinne 27.4.1973 IPP2120244</t>
  </si>
  <si>
    <r>
      <t xml:space="preserve">Floxapen 2g 4x/j 20.07-3.8, </t>
    </r>
    <r>
      <rPr>
        <b/>
        <sz val="10"/>
        <rFont val="Arial"/>
        <family val="2"/>
      </rPr>
      <t>Cipro 2x750/j po et Rimactan 450 2/j po 3.8-21.10 (cslt fermée 3.8)</t>
    </r>
  </si>
  <si>
    <r>
      <rPr>
        <sz val="10"/>
        <rFont val="Arial"/>
      </rPr>
      <t xml:space="preserve">Amputation orteil II D 28.07  </t>
    </r>
    <r>
      <rPr>
        <b/>
        <sz val="10"/>
        <rFont val="Arial"/>
        <family val="2"/>
      </rPr>
      <t xml:space="preserve">   </t>
    </r>
  </si>
  <si>
    <r>
      <t xml:space="preserve">Augmentin 1,2g 3/j 21.7-3.8, </t>
    </r>
    <r>
      <rPr>
        <b/>
        <sz val="10"/>
        <rFont val="Arial"/>
        <family val="2"/>
      </rPr>
      <t>Fortam 2g 3/j 3.8- jusqu'au 17.8 puis cipro per os, tot 12 sem</t>
    </r>
  </si>
  <si>
    <t>Frottis ulcère 20.07: P.aeruginosa (modérée) Fragment os 28.7. P.aeruginosa</t>
  </si>
  <si>
    <t>Infection site OP et matériel arthrodèse à S.aureus</t>
  </si>
  <si>
    <t>scinti osseuse et PET 4.8.</t>
  </si>
  <si>
    <t>Augmentin 2,2g 3x/j 22.7-3.8</t>
  </si>
  <si>
    <t>récidive osteomyelite femur D avec fistule cutanée à P.aeruginosa le 20.7. en st.p. OS femur D 04/09 puis osteomyelite 05/09; AMO 27.1.10 pour nouvelle OM</t>
  </si>
  <si>
    <t>Blanc Olivier  29.5.1970 IPP229193</t>
  </si>
  <si>
    <t>Roy Christian 29.5.1947 IPP405437</t>
  </si>
  <si>
    <t>Maladie de Verneuil avec actuellement abscès inguinal D</t>
  </si>
  <si>
    <t>Arthrite septique genou D (native) à M. morganii.  IRC (cl 20 ml/mn le 25.6).           Pneumonie nosocomiale D le 4.8.2010</t>
  </si>
  <si>
    <t>CRP 12, Creat 114</t>
  </si>
  <si>
    <t>CRP 3 Crea 58</t>
  </si>
  <si>
    <t>CRP 8 crea 86</t>
  </si>
  <si>
    <r>
      <rPr>
        <b/>
        <sz val="10"/>
        <rFont val="Arial"/>
        <family val="2"/>
      </rPr>
      <t xml:space="preserve">CRP 67 </t>
    </r>
    <r>
      <rPr>
        <sz val="10"/>
        <rFont val="Arial"/>
      </rPr>
      <t>Crea 143</t>
    </r>
  </si>
  <si>
    <t>Frottis plaie pied D 1.8 Pasteurella multocida</t>
  </si>
  <si>
    <t>CRP 26 Crea 63</t>
  </si>
  <si>
    <t>Crea 40 CRP &lt;2</t>
  </si>
  <si>
    <t>carcinome spinocellulaire main D et visage; actuellement abscès de la plaie de prélévement greffe peau épaule D (27.7) CRP 31 Crea 86</t>
  </si>
  <si>
    <t>Débridement et lavage le 27.7. CRP 14 crea 99</t>
  </si>
  <si>
    <r>
      <t xml:space="preserve">Floxapen 2g 4x/j 02.07-15.07                      Flagyl 500 mg 3x/j 02.07-16.07       Ciproxine 500 mg 2x/j 06.07-12.07                                  Meronem 1 g 3x/j 15.07-19.07                           Vancomycine 1 g 2x/j 15.07-19.07    Floxapen 2g 4x/j 19.7-25.7           Tazobac 4,5g 3x/j 19.7-1.8 (car cholestase sous Meronem), Vanco 1g le 25.7     </t>
    </r>
    <r>
      <rPr>
        <b/>
        <sz val="10"/>
        <rFont val="Arial"/>
        <family val="2"/>
      </rPr>
      <t xml:space="preserve"> Flagyl 500mg 3x/j</t>
    </r>
    <r>
      <rPr>
        <sz val="10"/>
        <rFont val="Arial"/>
      </rPr>
      <t xml:space="preserve"> 30.7- jusqu'à stop autres AB, Tienam 1.8-4.8,</t>
    </r>
    <r>
      <rPr>
        <b/>
        <sz val="10"/>
        <rFont val="Arial"/>
        <family val="2"/>
      </rPr>
      <t xml:space="preserve"> Floxapen 2g 3/j 4.8-</t>
    </r>
  </si>
  <si>
    <t>aucune inf</t>
  </si>
  <si>
    <t>aucune infection</t>
  </si>
  <si>
    <r>
      <t xml:space="preserve">Augmentin 2,2g 3/j 26.7-29.7, Floxapen 2g 4x/j 29.7-2.8, Kefzol 2g 3/j 2.8-5.8 (pour phlebite)    Rimactan 450mg 2/j 30.7-   </t>
    </r>
    <r>
      <rPr>
        <b/>
        <sz val="10"/>
        <rFont val="Arial"/>
        <family val="2"/>
      </rPr>
      <t>Cipro 750mg 2/j 5.8- prèvu 3 mois au total</t>
    </r>
  </si>
  <si>
    <t>Vanco 1g 2/j 19.7-5.8     , Tazobac 4,5g 3/j 21.7-5.8</t>
  </si>
  <si>
    <t>Reposition fracture en fix ext  27.7</t>
  </si>
  <si>
    <t>Arteriopathie membres inférieures stade IV avec ischémie pied D   Inf.urinaire à P.aeruginosa 3.8.</t>
  </si>
  <si>
    <t>Tahir Jafar 17.9.1982 IPP837104</t>
  </si>
  <si>
    <t>6.8.2010</t>
  </si>
  <si>
    <t>Suspicion re-infection matériel OS le 7.7.2010 en patient avec st.p. OS tibia et péroné D 03/10 pour FX et changement matériel OS 1.12.2009 pour infection à P.acnes et Staph coag neg</t>
  </si>
  <si>
    <t>Débridement et AMO cheville D 30.7.2010</t>
  </si>
  <si>
    <t>Crea 89</t>
  </si>
  <si>
    <t>Fragments os 30.7: stériles, sonication matériel OS 30.7. stériles</t>
  </si>
  <si>
    <r>
      <t>Abcès pénien à MSSA + bactériémie à Granulicatella adiacens le 27.5.</t>
    </r>
    <r>
      <rPr>
        <b/>
        <sz val="10"/>
        <rFont val="Arial"/>
        <family val="2"/>
      </rPr>
      <t xml:space="preserve"> </t>
    </r>
    <r>
      <rPr>
        <sz val="10"/>
        <rFont val="Arial"/>
      </rPr>
      <t>Infection urinaire à Pseudomonas aeruginosa le 4.8.</t>
    </r>
  </si>
  <si>
    <t>HC : 1btle Granulicatella a.                                       11.6:frottis pénien : Pseudo ae                      24.6: frottis pénis: S. epi                        29.6: frottis per-op (fistule): E. cloacae (faible) plaie OP 19.7 S.epi n enrichissement   Uricult 4.8: P.aeruginosa 10^6</t>
  </si>
  <si>
    <t>6.8.10</t>
  </si>
  <si>
    <t>Auderset Patricia 21.12.1976 IPP845639</t>
  </si>
  <si>
    <t>Bise Raymond 20.9.1929 IPP811563</t>
  </si>
  <si>
    <t>Yilmaz Cemil 10.10.1951 IPP1049020</t>
  </si>
  <si>
    <t>Ruiz Diaz Gabriela Beatriz 14.10.1965 IPP2740868</t>
  </si>
  <si>
    <t>Girardo Crocini Irene 5.9.1982 IPP2650359</t>
  </si>
  <si>
    <t>Erysipèle dos pied D après injection iv, HIV (ttt stoppé il y a 3 sem!), HBV et HCV</t>
  </si>
  <si>
    <t>hémoc 7.8 en cours</t>
  </si>
  <si>
    <t>Crea 61 CRP 18</t>
  </si>
  <si>
    <t>Douleurs genou G DD dégénératives post PTH G 2007, St.p. PTH D 1996       ATCD: osteosynthèse colonne 2004, mise en place PM 2010</t>
  </si>
  <si>
    <t>Nécrose orteil V D avec osteite en patient dialysé pour IRT d'origine diabétique et hypertensive</t>
  </si>
  <si>
    <t>Fracture tibia et péroné 8.8.2010</t>
  </si>
  <si>
    <t>CRP 28 Crea 94</t>
  </si>
  <si>
    <t>CRP 2, Crea 167</t>
  </si>
  <si>
    <t>CRP &lt;2, Crea 54</t>
  </si>
  <si>
    <t>CRP 39 Crea 158</t>
  </si>
  <si>
    <t>CRP 7 Crea 109</t>
  </si>
  <si>
    <r>
      <t xml:space="preserve">Thiersch MID le 22.7.; </t>
    </r>
    <r>
      <rPr>
        <b/>
        <sz val="10"/>
        <rFont val="Arial"/>
        <family val="2"/>
      </rPr>
      <t>STOP AB???</t>
    </r>
  </si>
  <si>
    <r>
      <t xml:space="preserve">Frottis plaie MID 17.7: P.aeruginosa, 22.7 P.aeruginosa, hémo 26.7. en cours, frottis plaie 26.7. E.cloacae P.aeruginosa; </t>
    </r>
    <r>
      <rPr>
        <b/>
        <sz val="10"/>
        <rFont val="Arial"/>
        <family val="2"/>
      </rPr>
      <t>frottis plaie mediale 5.8. E.cloacae</t>
    </r>
  </si>
  <si>
    <r>
      <t xml:space="preserve">Augmentin 2,2g 3/j 30.7-9.8 puis </t>
    </r>
    <r>
      <rPr>
        <b/>
        <sz val="10"/>
        <rFont val="Arial"/>
        <family val="2"/>
      </rPr>
      <t>Dalacin 600mg 3/j jusqu'à reimplantation matériel</t>
    </r>
  </si>
  <si>
    <r>
      <t xml:space="preserve">Infection tardive du site opératoire à S. aureus MSSA: collection péricardique avec fistulisation à la peau (partie inférieure de la cicatrice de sternotomie, s/p thrombectomie pour EP massive en 2007). Colite à Clostridium difficile le 5.7. et </t>
    </r>
    <r>
      <rPr>
        <b/>
        <sz val="10"/>
        <rFont val="Arial"/>
        <family val="2"/>
      </rPr>
      <t>nouvelle colite à clostridium  le 25.7.. Exantheme tronc le 6.8 DD Tienam</t>
    </r>
  </si>
  <si>
    <t>Cipro 250 2x/j &lt;14-18.7.&gt;          Fortam 2g 3x/j &lt;25.7-28.7&gt;  Tazobac 4,5 3x/j 28.7-9.8</t>
  </si>
  <si>
    <t>Augmentin 1,2 g 3x/j 13.07-9.8</t>
  </si>
  <si>
    <t>Bursite genou G avec erysipèle</t>
  </si>
  <si>
    <t>Liquide bursite genou G 8.8. S.aureus</t>
  </si>
  <si>
    <t>frottis plaie MID 15.7, 19.7., 22.7: Enterobacter cloacae, acinetobacter baumanii                                                          Frottis plaie MID 26.7: E.cloacae, frottis 28 et 29.7: E.cloacae après enrichissment;  frottis thiersch 7.8. stériles</t>
  </si>
  <si>
    <t>Infection PTH gauche prob à Corynebacterium jeikeium</t>
  </si>
  <si>
    <t>HC 2 paires (19.6) : M morganii (3/4)           Ponction articul genou D : M. morganii                                                       Urines (20.6) : Pseudo ae                      Frottis sup (plaie tibia D): M. morganii (faible)                                                        Liquide art. (09.07): stérile      Ponction art 29.7: stérile      Hémoc 4.8. stériles, expecto 4.8. MRSA, B- type enterobactérie</t>
  </si>
  <si>
    <t>Augmentin 1,2g 3/j 9-13.7     ciproxine 500mg 2/j &lt;18.7-30.7&gt; cefepime 2g 2x/j 4.8-10.8</t>
  </si>
  <si>
    <r>
      <t xml:space="preserve">Augmentin 2,2g 3/j 7.8-   Dalacin 900mg 3/j iv 7.8-9.8 </t>
    </r>
    <r>
      <rPr>
        <b/>
        <sz val="10"/>
        <rFont val="Arial"/>
        <family val="2"/>
      </rPr>
      <t>durée 14j</t>
    </r>
  </si>
  <si>
    <r>
      <t xml:space="preserve">Augmentin 2,2g 3/j 8.8- </t>
    </r>
    <r>
      <rPr>
        <b/>
        <sz val="10"/>
        <rFont val="Arial"/>
        <family val="2"/>
      </rPr>
      <t>pdt 10-14</t>
    </r>
    <r>
      <rPr>
        <sz val="10"/>
        <rFont val="Arial"/>
      </rPr>
      <t>j</t>
    </r>
    <r>
      <rPr>
        <b/>
        <sz val="10"/>
        <rFont val="Arial"/>
        <family val="2"/>
      </rPr>
      <t xml:space="preserve"> (passage à dala per os postop)</t>
    </r>
  </si>
  <si>
    <t>Spichty Monique 9.7.1943 IPP2739219</t>
  </si>
  <si>
    <r>
      <t xml:space="preserve">Augmentin 1g 2/j 15.6-25.6 et 18-28.7 puis iv 3x1,2g/j 28.7-30.7, Tazobac 4,5g 3/j 30.7-2.8, Cefepime 2g 2/j 2.8- </t>
    </r>
    <r>
      <rPr>
        <b/>
        <sz val="10"/>
        <rFont val="Arial"/>
        <family val="2"/>
      </rPr>
      <t>11.8 Cipro 750mg 2x/j po tot 6 semaines</t>
    </r>
  </si>
  <si>
    <t>Augmentin 1,2g 3/j 27.7-11.8</t>
  </si>
  <si>
    <t xml:space="preserve">Plaie prétibiale G post-trauma surinfectée  et nécrose sèche orteil III pied G en pat sous 20mg Prednisone/j pour Horton, diabète  </t>
  </si>
  <si>
    <t>Brunner Gilbert 12.7.1965 IPP503757</t>
  </si>
  <si>
    <t>11.8.10</t>
  </si>
  <si>
    <t>Pneumonie à S.pneumoniae avec abscès pulm 17.7.2010, colonisation bronchique à P.aeruginosa, infection urinaire à E.Coli 17.7.  en pat avec st.p. fx complexe femur droit le 13.7. sur chûte de sa hauteur</t>
  </si>
  <si>
    <t>Augmentin 2,2g 3x/j 22.7-26.7, Tazobac 4,5g 3/j 26.7-11.8     , Vanco 1g 2x/j 27.7-11.8</t>
  </si>
  <si>
    <t>Ponction bursa genou G 8.8; bursectomie le 11.8</t>
  </si>
  <si>
    <t>Spondylodiscite L2-3 à germe X depuis mai 2010; ponction sous CT le 27.7. stérile (culture Tb en cours)</t>
  </si>
  <si>
    <t xml:space="preserve">Frottis superficiel plaie dos 22.7: S.aureus +++    Prélévements intra-OP 6.8 stériles </t>
  </si>
  <si>
    <t>CRP 47   créat 198</t>
  </si>
  <si>
    <r>
      <t xml:space="preserve">Frottis superficiel (23.06): S. aureus MSSA.                                                      Culture selles (27.06): C. difficile.       Urines (02.07): E. cloacae 10E8          Urines (12.07): E. faecium (10E6), C. albicans (10E5)                                 Hémocultures (15.07): P. aeruginosa 1/4, cath arteriel fémoral P.aeruginosa, cath central jugulaire stérile           Culture plaie sternale 18,19.7. stériles      Aspi bronchiques 17.7: P.aeruginosa +, C.albicans, LBA 17. stérile     Aspi bronchiques 20.7 C.albicans +    Urine 22.7. stérile     Frottis plaie sternale 22.7. stérile     Cath fémoral, VVC 25.7. stériles,  clostridium selles 24.7. toxine neg MAIS CULTURE POS, urine 27.7. C.albicans, hémoc 24.7. stériles, frottis plaie sternale 28.7. stériles, prél OP 2.8 stériles, VVC 4.8. stérile, </t>
    </r>
    <r>
      <rPr>
        <b/>
        <sz val="10"/>
        <rFont val="Arial"/>
        <family val="2"/>
      </rPr>
      <t>selles et expecto 8.8. en cours, cath central et artériel 10.8. en cours</t>
    </r>
  </si>
  <si>
    <t>Wroblevski Maria Jesus 24.11.1956 IPP520374</t>
  </si>
  <si>
    <t>Thierry Marcelle 1.11.1921 IPP2620885</t>
  </si>
  <si>
    <t>Taeschler Martin 23.12.1926 IPP475005</t>
  </si>
  <si>
    <t>Crea 64</t>
  </si>
  <si>
    <r>
      <t xml:space="preserve">Augmentin 3 x 2.2 g iv  &lt;  -18.6&gt;                                                    Tazobac 3x4.5 g &lt;18.6- 16.07 Meronem 1g 3x/j 5.8-6.8   Fortam 2g 3/j 6.8-7.8 Cipro 500mg 2/j 7.8- </t>
    </r>
    <r>
      <rPr>
        <b/>
        <sz val="10"/>
        <rFont val="Arial"/>
        <family val="2"/>
      </rPr>
      <t>prévu 1 semaine</t>
    </r>
  </si>
  <si>
    <t>Amputation V orteil D 11.08</t>
  </si>
  <si>
    <t>Croisier Evelyne 2.5.1959 IPP414747</t>
  </si>
  <si>
    <t xml:space="preserve">Surinfection plaie OP à Enterobacter cloacae en pat avec CA epidermoide du mognon MIG (cuisse) excisé le 30.7.2010 </t>
  </si>
  <si>
    <t>Fragment cuisse G 10.8: E.cloacae</t>
  </si>
  <si>
    <t>Plaie op 27.7: S.aureus MSSA Plaie clavicule D OP 7.8.: stérile</t>
  </si>
  <si>
    <t>CA pénien métastatique sous chimio (MTX, cisplatin et bleomycine 9.8); bactériémie à MSSA 6.7. sur infection catheter;        sepsis le 11.8 sur abscès paroi abdo et pelvis</t>
  </si>
  <si>
    <t>Artériopathie MI avec necrose V orteil D</t>
  </si>
  <si>
    <t>CRP33     créat 39</t>
  </si>
  <si>
    <t>Rochat Claude 10.9.1951 IPP442209</t>
  </si>
  <si>
    <t>Chaperon Marie-Anne 8.2.1956 IPP128944</t>
  </si>
  <si>
    <t>Comte Marie-Therese 13.5.1928 IPP306030</t>
  </si>
  <si>
    <t>aucune</t>
  </si>
  <si>
    <t>Reymond Sébastien 16.6.1973 IPP49522</t>
  </si>
  <si>
    <t>Abscès nuchal et paracervical D en patient diabétique</t>
  </si>
  <si>
    <t>Charpie Susanne 2.3.1928 IPP 912081</t>
  </si>
  <si>
    <t>Polyarthrite rhumatoide avec st.p. arthrodèse cheville G 03/2009; actuellement ulcère cheville G prob surinfectée</t>
  </si>
  <si>
    <t>Augmentin 3x1.2 &lt;20.5-21.5&gt;        Pip-tazo 3x4.5 g, 2x4.5 g                          &lt; 21.5-24.6&gt;                                                           Cipro+dalacine  &lt;24.6-22.7&gt;    Augmentin 0,6g 2x/j 28.7-12.8</t>
  </si>
  <si>
    <t xml:space="preserve">26.5: débridement pied D. Ad nouveau débridement face latérale pied D                                                                                       9.6 : amput orteil 4 + 5 (chirurgie a minima).                       Evolution défavorable (persistance écoulement et signes infectieux, CRP à la hausse). Amputation Burgess le 28.7. </t>
  </si>
  <si>
    <r>
      <t xml:space="preserve">ALLERGIE  PENI; </t>
    </r>
    <r>
      <rPr>
        <b/>
        <sz val="10"/>
        <color indexed="62"/>
        <rFont val="Arial"/>
        <family val="2"/>
      </rPr>
      <t>PAT PAS SUIVI PAR NOUS</t>
    </r>
  </si>
  <si>
    <r>
      <t xml:space="preserve">soins locaux; </t>
    </r>
    <r>
      <rPr>
        <b/>
        <sz val="10"/>
        <color indexed="62"/>
        <rFont val="Arial"/>
        <family val="2"/>
      </rPr>
      <t>pas de suivi MIN</t>
    </r>
    <r>
      <rPr>
        <sz val="10"/>
        <color indexed="62"/>
        <rFont val="Arial"/>
        <family val="2"/>
      </rPr>
      <t xml:space="preserve"> à présent</t>
    </r>
  </si>
  <si>
    <r>
      <t>nouveau débridement des fasciae MID le 29.7. . Fermeture avec thiersch le 6.8</t>
    </r>
    <r>
      <rPr>
        <sz val="10"/>
        <color indexed="62"/>
        <rFont val="Arial"/>
        <family val="2"/>
      </rPr>
      <t xml:space="preserve"> </t>
    </r>
    <r>
      <rPr>
        <b/>
        <sz val="10"/>
        <color indexed="62"/>
        <rFont val="Arial"/>
        <family val="2"/>
      </rPr>
      <t>CSLT FERMEE 10.8</t>
    </r>
  </si>
  <si>
    <r>
      <t xml:space="preserve">Réduction ouverte et osteosynthèse tibia et péroné droit le 9.8.; </t>
    </r>
    <r>
      <rPr>
        <b/>
        <sz val="10"/>
        <color indexed="62"/>
        <rFont val="Arial"/>
        <family val="2"/>
      </rPr>
      <t>pas de suivi MIN</t>
    </r>
  </si>
  <si>
    <r>
      <t>Patiente de traumat en lit satellite,</t>
    </r>
    <r>
      <rPr>
        <sz val="10"/>
        <color indexed="62"/>
        <rFont val="Arial"/>
        <family val="2"/>
      </rPr>
      <t xml:space="preserve"> </t>
    </r>
    <r>
      <rPr>
        <b/>
        <sz val="10"/>
        <color indexed="62"/>
        <rFont val="Arial"/>
        <family val="2"/>
      </rPr>
      <t>pas de suivi MIN</t>
    </r>
  </si>
  <si>
    <t>Surinfection PTH G à S. epidermidis MRSE</t>
  </si>
  <si>
    <r>
      <t xml:space="preserve">  fermeture chirurgicale plaie le 9.8, RX: pas de signes osteomyélite (mais prob trop récente, OM néanmoins probable); CRP 4 Crea 62 </t>
    </r>
    <r>
      <rPr>
        <b/>
        <sz val="10"/>
        <color indexed="62"/>
        <rFont val="Arial"/>
        <family val="2"/>
      </rPr>
      <t>CSLT FERMEE 11.8</t>
    </r>
  </si>
  <si>
    <r>
      <t xml:space="preserve">s.p. excision spinaliomes 23.06 et couverture thiersch zygomatique     s.p. excision d'autres lésions faciales le 20.7. avec greffe de peau. Incision et drainage abscès 27.7., par la suite soins locaux (fermeture de la plaie per secundam) </t>
    </r>
    <r>
      <rPr>
        <b/>
        <sz val="10"/>
        <color indexed="62"/>
        <rFont val="Arial"/>
        <family val="2"/>
      </rPr>
      <t>CSLT FERMEE 11.8</t>
    </r>
  </si>
  <si>
    <r>
      <t xml:space="preserve">Débridement de la plaie 21.7 (NCH): collection surtout epifasciale, pas de collection profonde, pas de brèche de la dura mater. 26.07: re-op pour évacuation hématome du site OP. </t>
    </r>
    <r>
      <rPr>
        <b/>
        <sz val="10"/>
        <color indexed="62"/>
        <rFont val="Arial"/>
        <family val="2"/>
      </rPr>
      <t>STOP CSLT 4.8</t>
    </r>
  </si>
  <si>
    <r>
      <t xml:space="preserve">St.p. débridement, lambeau jumeau D et thiersch le 25.6.     nouveau débridement et thiersch de la partie distale cicatrice le 22.7.2010, pas de prise des greffes à deux endroits mais pas de nouvelle intervention prévue donc stop AB et </t>
    </r>
    <r>
      <rPr>
        <b/>
        <sz val="10"/>
        <color indexed="62"/>
        <rFont val="Arial"/>
        <family val="2"/>
      </rPr>
      <t>STOP CSLT 11.8</t>
    </r>
  </si>
  <si>
    <r>
      <t xml:space="preserve">21.07 sternotomie et drainage , chengement pansements 22.7, 25.7, 28.7, 29.7. </t>
    </r>
    <r>
      <rPr>
        <b/>
        <sz val="10"/>
        <rFont val="Arial"/>
        <family val="2"/>
      </rPr>
      <t>Fermeture thorax par CPR le 13.8</t>
    </r>
  </si>
  <si>
    <t>Spadot Onorio 2.11.1953 IPP506396</t>
  </si>
  <si>
    <t xml:space="preserve">Suspicion infection tardive PTH G implantée 12/08, luxations récidivantes dès lors. Changement PTH 25.3.2009 puis luxations récidivantes. Changement parties mobiles 7.7.2010, puis écoulement par la plaie. </t>
  </si>
  <si>
    <t>Débridement, excision fistule et changement des parties mobiles PTH G le 12.8.2010</t>
  </si>
  <si>
    <t xml:space="preserve">Susp nouvelle osteomyelite tibia D en patiente avec st.p. enclouage centromedullaire tibia D en 07/2008; osteomyelite en juin 2009 à germe X, AMO et alésage de propreté avec billes de Gara 9.6.2009, ablation billes Gara 22.6.09 et ttt par Floxapen 6 semaines. Depuis juin 2010 à nouveau douleurs.  </t>
  </si>
  <si>
    <t>attitude pas claire (entrée du 13.8)</t>
  </si>
  <si>
    <r>
      <t>Augmentin 2.2 g 3x/j 02.07-8.07   Tazobac 4,5g 4/j 8.7-12.7                Meronem 1g 3x/j 12.07-27.7.</t>
    </r>
    <r>
      <rPr>
        <b/>
        <sz val="10"/>
        <rFont val="Arial"/>
        <family val="2"/>
      </rPr>
      <t xml:space="preserve">   </t>
    </r>
    <r>
      <rPr>
        <sz val="10"/>
        <rFont val="Arial"/>
      </rPr>
      <t xml:space="preserve">Tazobac 4,5g 3/j 28.7- 5.8    Gara 240mg 1/j 28.7-29.7    </t>
    </r>
    <r>
      <rPr>
        <b/>
        <sz val="10"/>
        <rFont val="Arial"/>
        <family val="2"/>
      </rPr>
      <t xml:space="preserve"> </t>
    </r>
    <r>
      <rPr>
        <sz val="10"/>
        <rFont val="Arial"/>
      </rPr>
      <t>Vanco 1g 2x/j 29.7-16.8  Fortam 2g 3/j 5.8- 16.8   Ciproxin 2x750 et Rimactan 2x450</t>
    </r>
    <r>
      <rPr>
        <b/>
        <sz val="10"/>
        <rFont val="Arial"/>
        <family val="2"/>
      </rPr>
      <t xml:space="preserve"> dès 16.08 jusqu'au 15.10.</t>
    </r>
  </si>
  <si>
    <t>Fracture fémur G (AVP le 2.7.), plaie délabrée infectée à Bacillus cereus et E.Coli avec osteomyelite probable à ces germes; S/p clou gamma 02.07, débridement de la plaie le 6.7, 10.7, 12.7. et débridement et thiersch le 15.7. nouveau débridement et thiersch MIG le 10.08</t>
  </si>
  <si>
    <t>Cultures fragment jambe (06.07): B. cereus, S. hominis                                              Fragment (12.07): B. cereus, E. coli         Fragment (15.07): B. cereus      Hémocultures 26.7. Bacillues cereus 2/4    VVC 28.7. Bacillus cereus 500cfu    Frottis 26.7. plaie MID cocci+, B-, culture en cours, Frottis plaie 1.8: P.aeruginosa, frottis plaie 9.8. MRSA, enterococcus, pseudomonas, B- (superficiel!), prélévements OP 10.8. stérile</t>
  </si>
  <si>
    <t>Cefepime 2g 2/j 12.8-26.8</t>
  </si>
  <si>
    <t>Prothèse (sonication 14.07): S. epidermidis MRSE 10E4/ml             Prélèvements per-op (remise PTH G) (13.08): stériles</t>
  </si>
  <si>
    <t>Prélévements OP 5.8. S.aureus MSSA, E. coli, Peptostreptococcus</t>
  </si>
  <si>
    <t>prél mognon 29.7. stériles, hémoc 29.7. stériles. Hémoc 10.8. stériles, frottis écoulement 10.8 S.coag neg, drain abdo 12.8. stérile</t>
  </si>
  <si>
    <t xml:space="preserve">Augmentin 1,2g 3/J 5.8-12.8, Tazobac 4,5g 3/j 12.8- 19.8       Bactrim F 1cp 2x/j 19.8-02.9 </t>
  </si>
  <si>
    <r>
      <t xml:space="preserve">Incision et drainage le 5.8.10                                               </t>
    </r>
    <r>
      <rPr>
        <b/>
        <sz val="10"/>
        <color indexed="62"/>
        <rFont val="Arial"/>
        <family val="2"/>
      </rPr>
      <t>CSLT FERMEE</t>
    </r>
  </si>
  <si>
    <r>
      <t xml:space="preserve">Amputation grand orteil D le 16.07.                                   </t>
    </r>
    <r>
      <rPr>
        <b/>
        <sz val="10"/>
        <color indexed="62"/>
        <rFont val="Arial"/>
        <family val="2"/>
      </rPr>
      <t>CSLT FERMEE</t>
    </r>
  </si>
  <si>
    <r>
      <t xml:space="preserve">Incision et drainage des abscès le 21.07                              </t>
    </r>
    <r>
      <rPr>
        <b/>
        <sz val="10"/>
        <color indexed="62"/>
        <rFont val="Arial"/>
        <family val="2"/>
      </rPr>
      <t xml:space="preserve">CSLT FERMEE  </t>
    </r>
  </si>
  <si>
    <t>Augmentin 2,2g 3x/j 19.7-12.8   Vanco 1g 2x/j 29.7-12.8 Bactrim forte 2x1cp/j 12.8-19.8</t>
  </si>
  <si>
    <t>Hémoc 7.8. stériles, fragments os 7.8. S.aureus MSSA péni S (2x)</t>
  </si>
  <si>
    <t xml:space="preserve">Amputation ouverte avec désarticulation orteils D le 7.8.2010. Amputation transmeta (5e) + fermeture le 18.08. </t>
  </si>
  <si>
    <t>Prél OP os 11.8 stérile</t>
  </si>
  <si>
    <t>alesage de propreté et mise en place clou cément médullaire tibia D avec Vanco 2g-Gara 4g tibia D 11.08. Ad ttt empirique Tavanic/Rimactan 3 mois</t>
  </si>
  <si>
    <t>Augmentin 2,2g 3x/j 11.8-19.8    Tavanic 500mg 2x/j 19.8-19.11  Rimactan 450mg 2x/j 19.8-19.11</t>
  </si>
  <si>
    <t>Os et capsule art 11.8: Proteus vulgaris, S. aureus MSSA</t>
  </si>
  <si>
    <r>
      <t xml:space="preserve">23.6 : lavage articulation genou D                                     </t>
    </r>
    <r>
      <rPr>
        <b/>
        <sz val="10"/>
        <rFont val="Arial"/>
        <family val="2"/>
      </rPr>
      <t xml:space="preserve">                                                   </t>
    </r>
    <r>
      <rPr>
        <sz val="10"/>
        <rFont val="Arial"/>
      </rPr>
      <t>09.07: lavage genou D     30.07: évacuation hématome genou G                                                                    EXANTHEME sous Tazobac le 5.8.</t>
    </r>
  </si>
  <si>
    <r>
      <t>Augmentin 600 mg 2x/j 05.07-5.8. Tavanic 500 1/j 5.8-   Rif 450mg 2/j 5.8-</t>
    </r>
    <r>
      <rPr>
        <b/>
        <sz val="10"/>
        <rFont val="Arial"/>
        <family val="2"/>
      </rPr>
      <t xml:space="preserve"> </t>
    </r>
    <r>
      <rPr>
        <sz val="10"/>
        <rFont val="Arial"/>
      </rPr>
      <t>pour 3 mois</t>
    </r>
  </si>
  <si>
    <t>Ulcère chronique talon  G depuis 2009, st.p. VAC jusqu'au 23.07, dès lors mauvaise évol avec surinfection et osteomyélite. Cardiopathie avec PM depuis 2009, IRC, diabète</t>
  </si>
  <si>
    <t>Aebi Julian 28.07.1990   IPP: 2706058</t>
  </si>
  <si>
    <t>Ostéomyélite chronique MID</t>
  </si>
  <si>
    <t>Muller Christian 06.05.1936                  IPP: 428653</t>
  </si>
  <si>
    <t>plaie 2e orteil D</t>
  </si>
  <si>
    <t>Augmentin 1.2 g 2x/j 16.8-</t>
  </si>
  <si>
    <t>Bachmann Dora 13.12.1926                      IPP: 68841</t>
  </si>
  <si>
    <t>S/p amputation tête 1er métatarsien G 18.08, polyarthrite rhumatoïde</t>
  </si>
  <si>
    <t>Baillif Romain 14.07.1933                 IPP: 501757</t>
  </si>
  <si>
    <t>Infection site op (pontage fémoro-tibial D)</t>
  </si>
  <si>
    <t>Débridement + VAC le 16.8</t>
  </si>
  <si>
    <t>Fragment mollet D (16.8): E. faecium péni-R</t>
  </si>
  <si>
    <t xml:space="preserve">Augmentin per os (dosage?) 5.8-12.8 et 1,2g 3/j 12.8-19.8 puis 2,2 3x/j 19.8-                  </t>
  </si>
  <si>
    <t>fix ext le 17.7.2010 (Guadeloupe); osteosynthèse fermée avec clou gamma le 3.8., en traction jusqu'au 13.8. (petit fix ext en place)                              Drain pleural le 18.08 pour apparition volumineux épanchement D: exsudat (pas empyème)</t>
  </si>
  <si>
    <t>Blasco Berenger Mercedes 19.09.1967           IPP: 421746</t>
  </si>
  <si>
    <t>S/p infection des expanseurs mammaires bilatéraux en juin 2010 à S. aureus MSSA et S. epidermidis.                                Récidive d'infection des expanseurs mammaires.</t>
  </si>
  <si>
    <t xml:space="preserve"> S/p retrait des expanseurs ddc le 18.08</t>
  </si>
  <si>
    <t>CSLT FERMEE</t>
  </si>
  <si>
    <r>
      <t xml:space="preserve">Excision du reste tumoral et greffe de thiersch le 10.8., mise en place VAC 10.08. </t>
    </r>
    <r>
      <rPr>
        <b/>
        <sz val="10"/>
        <color indexed="62"/>
        <rFont val="Arial"/>
        <family val="2"/>
      </rPr>
      <t>CLST FERMEE</t>
    </r>
    <r>
      <rPr>
        <sz val="10"/>
        <rFont val="Arial"/>
      </rPr>
      <t xml:space="preserve"> </t>
    </r>
  </si>
  <si>
    <t>Biopsies L2-3 27.7: stéiles, pas de BAAR, mycobact en cours, hémoc 10.8 et 11.8 stériles</t>
  </si>
  <si>
    <r>
      <t>Nouvelle IRM 12.8: légère regression spondylodiscite.</t>
    </r>
    <r>
      <rPr>
        <b/>
        <sz val="10"/>
        <rFont val="Arial"/>
        <family val="2"/>
      </rPr>
      <t xml:space="preserve">  </t>
    </r>
  </si>
  <si>
    <t>Augmentin 2.2g 4x/j 15-16.07                   Vancomycine 1g 2x/j 16.07-19.07             Floxapen 2 g 4x/j &lt;19.07-28.7&gt;    Vanco 1g 3x/j 28.7-   taux vanco le 12.8. 19,8-  Relais par Tavanic/Rimactan à la sortie pour total 3 mois.</t>
  </si>
  <si>
    <r>
      <t>S/p retrait prothèse + espaceur le 14.07 ; reimplantation prothèse le 13.08.</t>
    </r>
    <r>
      <rPr>
        <b/>
        <sz val="10"/>
        <rFont val="Arial"/>
        <family val="2"/>
      </rPr>
      <t xml:space="preserve"> </t>
    </r>
  </si>
  <si>
    <r>
      <t>Frottis plaie superficiel 15.7: s.epi (après enrich), autres frottis stériles. Prélévements intraop 21.7. MRSE, hémoc 21.7. stériles, plaie OP profonde 25.7. S.epi, plaie op profonde 28.7. et 30.7 MRSE, 2.8. MRSE, 3.8. MRSE, 10.8 stériles. Hémoc 6.8., 7.8. stériles</t>
    </r>
    <r>
      <rPr>
        <b/>
        <sz val="10"/>
        <rFont val="Arial"/>
        <family val="2"/>
      </rPr>
      <t xml:space="preserve">. </t>
    </r>
    <r>
      <rPr>
        <sz val="10"/>
        <rFont val="Arial"/>
      </rPr>
      <t>VVC et cath arteriel 6.8. stériles. Expecto 6.8. MRSA +. Prél OP 13.08 S. epidermidis</t>
    </r>
  </si>
  <si>
    <t>frottis orifice plaie 20.7: P.aeruginosa prélévements OP 4.8 (peau, muscle): P.aeruginosa                                      fragment fémur D (18.08): P. aeruginosa</t>
  </si>
  <si>
    <t>Augmentin                                        Tazobac 3x4.5 g&lt;23.6-5.07   Ciproxine 750mg 2x/j 05.07- (prévu pour 3 mois)                Augmentin 17.8-18.8              Vancomycine 18.8- 20.8           Bactrim F 2 cp 2x/j 20.8 - 01.09</t>
  </si>
  <si>
    <t>20.6 : 2 paires HC : en cours                        17.6 : P. vulgaris (faible), bacille NF (faible), Alcaligenes faecalis (faible), E. coli (faible), Corynebact (faible)                                              23.6 : 2 p HC :  stériles                                                    23.6 : os : P. mirabilis                               13.08: cathéter veineux (picc-line): S. aureus MRSA (200 col), MRSE (200 col)                                                             16.08: hémocultures: stériles</t>
  </si>
  <si>
    <t>Escarre sacrée avec exposition ischion. Paraplégie post trauma depuis 1982. Infection du site de ponction picc-line MSD (retirée) sans bactériémie associée</t>
  </si>
  <si>
    <t>Metraux Raymonde 20.09.1947               IPP: 45995</t>
  </si>
  <si>
    <t>Cefepime 2g 2x/j   19.8-              Vancomycine 750 mg 2x/j           Amikin 1g 1x/j</t>
  </si>
  <si>
    <t>Cossy Michel 12.12.1931 IPP: 2467748</t>
  </si>
  <si>
    <t>Pas d'opération pour l'instant. Deux orifices avec écoulement séreux au niveau de la cicatrice tibiale ant D.</t>
  </si>
  <si>
    <t>Frottis superficiel 13.08: S. epidermidis (faible), bact corynéforme (faible)</t>
  </si>
  <si>
    <t>Malum perforans ddc plantaire en pat avec IRC et diabète IR, abcès du méat urinaire</t>
  </si>
  <si>
    <t>Hémoc 9.8 stérile                             abcès méat urinaire (14.8): E. cloacae</t>
  </si>
  <si>
    <t>os (18.08): stérile</t>
  </si>
  <si>
    <t>Bucher Ernest 09.04.1931 IPP: 2723314</t>
  </si>
  <si>
    <t>Vuagniaux Ruth 03.11.1927            IPP: 92543</t>
  </si>
  <si>
    <t xml:space="preserve">Diverticulite probable. S/p infection urinaire à E. coli. </t>
  </si>
  <si>
    <t>Ciproxine 16.08-21.08            Tazobac 21.08-</t>
  </si>
  <si>
    <t>Evaluer switch per os ciproxine/flagyl pour total 14 jours dans qq jours</t>
  </si>
  <si>
    <t>Urine (14.08): E. coli                    Urine (21.08): en cours</t>
  </si>
  <si>
    <r>
      <t xml:space="preserve">Augmentin 1,2g 3/j 20-22.7, Vanco 1g 2/j 22-29.7, Dapto 700mg/j 29.7-2.8, Rimactan 450mg 2/j 22-29.7 Augmentin 1,2g 3/j 4.8-18.8   Vanco 1g 2/j 9.8- 18.8 </t>
    </r>
    <r>
      <rPr>
        <b/>
        <sz val="10"/>
        <rFont val="Arial"/>
        <family val="2"/>
      </rPr>
      <t xml:space="preserve">                             </t>
    </r>
    <r>
      <rPr>
        <sz val="10"/>
        <rFont val="Arial"/>
      </rPr>
      <t xml:space="preserve">Cubicine 700 mg 1x/j 18.8          Rimactan 300 mg 2x/j 18.8 </t>
    </r>
    <r>
      <rPr>
        <b/>
        <sz val="10"/>
        <rFont val="Arial"/>
        <family val="2"/>
      </rPr>
      <t xml:space="preserve">         </t>
    </r>
  </si>
  <si>
    <t>St.p. implantation PTG G 2.6.2010, débridement et changement parties mobiles ainsi que changement partiex fixes tibia 4.8 CRP 45 crea 57.</t>
  </si>
  <si>
    <t>RHU 7</t>
  </si>
  <si>
    <t>Diverticulite</t>
  </si>
  <si>
    <t>Cas transmis à la consultation générale MIN</t>
  </si>
  <si>
    <t>Urospesis à E. coli</t>
  </si>
  <si>
    <t>Hémocultures (19.08): E. coli     Culture d'urine (19.08): E. coli</t>
  </si>
  <si>
    <t>Pyélonéphrite</t>
  </si>
  <si>
    <t>Suspicion arthrite septique genou G DD activation arthrite rhumatoide après diminution ttt imunnosuppresseur, probable dermo-hypodermite MI</t>
  </si>
  <si>
    <t>Augmentin 2,2g 3/j 11.8-20.8</t>
  </si>
  <si>
    <t>Probable poussée de PR, Diagnostic d'arthrite infectieuse pas retenu</t>
  </si>
  <si>
    <t>Ponction genou 11.8: 70G/L leuco avec 80% neutro, culture stérile    hémoc 10.8 stérile</t>
  </si>
  <si>
    <r>
      <t>16.6 : débridement chir                                                                          30.6: débridement et excision ulcères                                 VAC le 02.07.</t>
    </r>
    <r>
      <rPr>
        <b/>
        <sz val="10"/>
        <rFont val="Arial"/>
        <family val="2"/>
      </rPr>
      <t xml:space="preserve">  </t>
    </r>
    <r>
      <rPr>
        <sz val="10"/>
        <rFont val="Arial"/>
      </rPr>
      <t>Thiersch prévu le 12.07. mais rapporté car status local pas calme. Changement AB au vu enterobacter le 20.07, puis stop. Greffe Thiersch le 23.08. Pus au niveau cicatrice d'un ancien stripping veineux.</t>
    </r>
  </si>
  <si>
    <t>Surinfection plaie tibiale G. S/p réséction chondrosarcome tibia G en 02.2010 avec greffon péronier et ostéosynthèse. Infection du matériel d'ostéosynthèse par E. cloacae ttt par plusieurs débridements (fin mai-début juin) et AB Tazobac 27.5-26.6, puis Ciproxine pour 2 mois. S/p lambeau + Thiersch 6.6.2010. S/p PTH G en 2000</t>
  </si>
  <si>
    <t>Augmentin 2,2g iv 24.7-5.8 Rimactan 300mg 2/j 25.7-3.8 Tazobac 4,5 3/j 6.8-11.8, floxapen 2g 4/j iv 11.8-17.8 Tavanic 17.8-                      Rimactan 17.8- (total 3 mois)</t>
  </si>
  <si>
    <r>
      <t xml:space="preserve">St.p. décompression par laminectomie et arthrodèseL2-L5 pour canal lombaire étroit le 13.7, reprise pour débridement et lavage abscès sc 28.7.      Débridement  le 5.8 </t>
    </r>
    <r>
      <rPr>
        <b/>
        <sz val="10"/>
        <rFont val="Arial"/>
        <family val="2"/>
      </rPr>
      <t xml:space="preserve"> </t>
    </r>
  </si>
  <si>
    <t>ORTHO 5</t>
  </si>
  <si>
    <t>Prothèse sein G (sonication): S. epi                                       Prothèse sein D (sonication): S. epi</t>
  </si>
  <si>
    <t>Vancomycine, puis doxycycline 100 mg 2x/j (total 14 j)</t>
  </si>
  <si>
    <t>Mpendubundi Divine 01.12.1980         IPP: 2742672</t>
  </si>
  <si>
    <t>Infection site op (s/p ostéosynthèse pour fracture tibia-péroné G le 08.07)</t>
  </si>
  <si>
    <t>Augmentin 2 x 600 mg iv &lt;15.6-21.6&gt;                                                     Tazobac 3 x 4.5 g &lt;21.6-23.6&gt;       Meronem 2 x 1 g &lt;23.6-25.6&gt;                     cipro 2x500 mg &lt;25.6-30.6    Tazobac 30.06-15.07                 Ciproxine 500mg 2x/j 15.07-04.08   Tazobac 2,25 4x/j 4.8-5.8 changé sur Rocephine 2g 1/j 5.8-9.8 pour exanthème, Zinat 9.8-15.8</t>
  </si>
  <si>
    <t>arthroplastie IPP 23.08</t>
  </si>
  <si>
    <t>Escarre siège. S/p pontage fémoro-poplité 13.02.10, S/p amputation 18.02.10 S/p colostomie le 03.06.10, S/p 3 PAC le 23.04.10</t>
  </si>
  <si>
    <r>
      <t>S/p débridement 14.07;</t>
    </r>
    <r>
      <rPr>
        <b/>
        <sz val="10"/>
        <rFont val="Arial"/>
        <family val="2"/>
      </rPr>
      <t xml:space="preserve"> </t>
    </r>
    <r>
      <rPr>
        <sz val="10"/>
        <rFont val="Arial"/>
      </rPr>
      <t>nouveau débridement et fermeture plaie par lambeau le 23.7.   pas de ttt per os possible!</t>
    </r>
  </si>
  <si>
    <t>7.6 : 2 p HC : stériles                                      16.6 : prélèv chir : nég   Fragment ulcère MID 15.7: Enterobacter cloacae    frottis 3.8. bacille + corynéforme                                            frottis per-op (23.08): E. cloacae, E. coli, S. epi</t>
  </si>
  <si>
    <t>Augmentin 1g po 3/j 20-27.7  Tazobac 4,5g 3/j 4.8- 23.8   Obracin 300mg 1/j 4.8- 23.8    Ciproxine 750mg 2x/j 23.8- pour 6 mois</t>
  </si>
  <si>
    <r>
      <t xml:space="preserve">Révision et débridement le 4.8; nouvelle fistule au niveau plaie le 12.08. CT: séquestres os.        Débridement et alésage femur avec gara et vanco le 18.08  </t>
    </r>
    <r>
      <rPr>
        <b/>
        <sz val="10"/>
        <color indexed="62"/>
        <rFont val="Arial"/>
        <family val="2"/>
      </rPr>
      <t>CSLT FERMEE</t>
    </r>
  </si>
  <si>
    <t>Augmentin 2,2g 3x/j 18.8-26.8  Tavanic 500 mg 2x/j 26.8-     Rimactan 450 mg 2x/j 26.8- (6 semaines)</t>
  </si>
  <si>
    <t>Jeanmonod Marie-Anne 25.06.1940                     IPP: 151560</t>
  </si>
  <si>
    <t>George Jacqueline 25.08.1924                    IPP: 260064</t>
  </si>
  <si>
    <t>Cardiopathie ischémique, baisse d'état général</t>
  </si>
  <si>
    <t>Pas suivi MIN</t>
  </si>
  <si>
    <t>Cavalcante Oliveira, Larissa 23.01.1990        IPP: 2021002</t>
  </si>
  <si>
    <t>Excision local tissu osseux fémur D le 23.08</t>
  </si>
  <si>
    <t>Ballaman Joël 03.10.1970 IPP: 2497751</t>
  </si>
  <si>
    <t>MISH</t>
  </si>
  <si>
    <t>Infection site op (clou gamma pour fract pertrochantérienne D le 25.07.10), polyarthrite rhumatoïde sous Cellcept, anti-IL6, prednisone</t>
  </si>
  <si>
    <t>Ostéomyélite chronique tibia G (fistule, pus, séquestres). S/p fracture ouverte jambe en 1960 (greffe osseuse, matériel d'ostéosynthèse retiré depuis lors)</t>
  </si>
  <si>
    <t xml:space="preserve"> Escarre talon D surinfecté. S/p multiples ostésynthèses pied D pour maladie de Charcot (s/p ostéotomie calcanéum D). S/p AMO 1 vis calcanéum D et débridement escarre talon D le 6.7.10</t>
  </si>
  <si>
    <t>ostéomyélite chronique fémur proximal D avec abcès de Brodie hanche D après curetage et fraisage d'un ostéome ostéoïde (2005) et radiofréquence de la hanche</t>
  </si>
  <si>
    <t>Augmentin 1,2g 3/j 11.8-26.8        Ciproxine 500 mg 2x/j  26.8 - Dalacin 600 mg 3x/j 26.8- (pour 6 semaines)</t>
  </si>
  <si>
    <t>Biopsie osseuse 18.8</t>
  </si>
  <si>
    <t>Croset Charles 28.07.1938            IPP: 1000143</t>
  </si>
  <si>
    <t>Surinfection nécrose gros orteil D, S/p 4 PAC le 19.08.10. Diabète, artériopathie sévère</t>
  </si>
  <si>
    <t>Tazobac 4,5g 3x/j 26.8-</t>
  </si>
  <si>
    <t>SIA, CCV</t>
  </si>
  <si>
    <t>Meronem  21.7-12.8                 Vanco 21.7- 17.8                  tazobac12.8-17.8                     cubicine 17.8-25.8                       Bactrim F 25.8 - "13.11"</t>
  </si>
  <si>
    <r>
      <t xml:space="preserve">Frottis sup (24.06): bacille gram neg type entérobact (forte).                                          Hémoc (24.06): stériles                     </t>
    </r>
    <r>
      <rPr>
        <b/>
        <sz val="10"/>
        <rFont val="Arial"/>
        <family val="2"/>
      </rPr>
      <t xml:space="preserve">  </t>
    </r>
    <r>
      <rPr>
        <sz val="10"/>
        <rFont val="Arial"/>
      </rPr>
      <t>Os (25.8): S. aureus MRSA</t>
    </r>
  </si>
  <si>
    <r>
      <rPr>
        <sz val="10"/>
        <rFont val="Arial"/>
      </rPr>
      <t>S/p excision kyste de la nuque 4.8.</t>
    </r>
    <r>
      <rPr>
        <b/>
        <sz val="10"/>
        <rFont val="Arial"/>
        <family val="2"/>
      </rPr>
      <t xml:space="preserve"> </t>
    </r>
  </si>
  <si>
    <t>Luiselli Quinto 21.12.1942 IPP: 2742354</t>
  </si>
  <si>
    <t>Frottis plaie (23.08): P. aeruginosa     Frottis plaie (Innsbruck): P. aeruginosa, Enterococcus spp.         Fragment pied D (2x) (27.08): P. aeruginosa</t>
  </si>
  <si>
    <t>os (23.08): stérile</t>
  </si>
  <si>
    <t>Frottis superficiel (18.8): P. aeruginosa, E. cloacae.               Frottis plaie superficiel (26.08): P. aeruginosa (forte), E. faecalis (modérée), entérobactérie (forte)</t>
  </si>
  <si>
    <t>Augmentin 1,2g 3x/j 23.8-31.08 Bactrim F 1 cp 3x/j 31.8 3 mois</t>
  </si>
  <si>
    <t>Infection PTH G à S. epiderimidis</t>
  </si>
  <si>
    <t>Hémipelvectomie G 24.6, reprise mognon G pour infection le 29.7. Pas d'option chirurgicale (sit. palliative), donc mise en place drain pelvien sous US le 12.08 pour drainage abscès. Persistance collections non drainées. Situation palliative.</t>
  </si>
  <si>
    <t>Floxapen 6.7-20.7; Augmentin 1,2g 3/j i.v. 29.7-5.8    Augmentin 2,2g 3x/j i.v. 11.8-11.8, Tazobac 4,5g 3/j 11.8- Switch Ciproxine/Flagyl au long cours dès sortie hôp</t>
  </si>
  <si>
    <t>7</t>
  </si>
  <si>
    <t>Frottis plaie OP MID 30.7. stériles ( 1 frottis point d'insertion fix ext: Staph hemolyticus +), hémoc 30.7. stériles                           Liquide pleural (19.8): stérile</t>
  </si>
  <si>
    <t>Pneumonia</t>
  </si>
  <si>
    <t>Augmentin 1g 3/j po 17.7-31.7, Ofloxacine 17-22.7, Flagyl 500mg 3/j 17-22.7, Augmentin 1,2g 3/j iv 31.7-19.8 puis 2,2 3x/j 19.8-23.08</t>
  </si>
  <si>
    <t>16</t>
  </si>
  <si>
    <t>Frottis plaie (20.08): S. aureus (MSSA)                            Prélèvements per op (27.08). S. aureus (MSSA)</t>
  </si>
  <si>
    <t>Débridement (sans retrait du matériel d'ostéosynthèse) le 27.08             Lambeau + greffe cutanée le 02.09</t>
  </si>
  <si>
    <t>Ostéomyélite chronique sur perforation pied D par un clou</t>
  </si>
  <si>
    <t>Prélèvement per op (21.08): E. cloacae, S. aureus MSSA</t>
  </si>
  <si>
    <t>31.08.10</t>
  </si>
  <si>
    <t>Dermo-hypodermite de tout le bras D d'évolution défavorable sous Augmentin</t>
  </si>
  <si>
    <t>Branco Mendes Licinio 16.08.1961 IPP:2730335</t>
  </si>
  <si>
    <t>Brouyere Luc 28.01.1946 IPP: 1101223</t>
  </si>
  <si>
    <t>Mal perforant gros orteil G avec dermo-hypodermite et bactériémie à S. aureus, diabète.</t>
  </si>
  <si>
    <t>Evaluer indication op</t>
  </si>
  <si>
    <t>Delessert Alice 27.02.1929 IPP:2638686</t>
  </si>
  <si>
    <t>Carcinome vulvaire, s/p résection et curage ganglionnaire inguinal G. Lymophocèle inguinale G surinfectée.</t>
  </si>
  <si>
    <t>Chaubert Eric 24.09.1971 IPP: 866718</t>
  </si>
  <si>
    <t>Abcès mollet, polytoxicomanie, HCV</t>
  </si>
  <si>
    <t>Drainage abcès le 31.08</t>
  </si>
  <si>
    <t>Débridement plaie et pansement le 12.8, s/p Thiersch le 26.08</t>
  </si>
  <si>
    <t>Schmid Marie-Christine 07.03.1962 IPP: 199109</t>
  </si>
  <si>
    <t>Brand-Streit Grety 19.08.1932 IPP: 2521165</t>
  </si>
  <si>
    <t>S/p résection partielle calcanéum 01.09</t>
  </si>
  <si>
    <t>CRP 10      créat 83</t>
  </si>
  <si>
    <t>Haenni Jean-Michel 29.12.1955 IPP: 527293</t>
  </si>
  <si>
    <t>Bergers Johanna 20.08.1946 IPP: 1037640</t>
  </si>
  <si>
    <t>Nécrose partielle 5e orteil sur artériopathie MI. S/p pontage aorto-bi-fémoral le 21.07.10</t>
  </si>
  <si>
    <t>S/p amputation 5e orteil 01.09</t>
  </si>
  <si>
    <t>Tazobac 4.5 g 3x/j &lt;16.07-20.07&gt;, Meronem 3x1g/j 20.7- 12.8   , Vanco 2x1g 20.7-10.8 (car MRSA seulement tissus mous), Cefepime 2g 3x/j 12.8- Poursuite cefepime 3x2g pdt hosp, puis 2x2 pdt 2 sem dès sortie</t>
  </si>
  <si>
    <r>
      <rPr>
        <sz val="10"/>
        <rFont val="Arial"/>
      </rPr>
      <t>Os sacrum (14.07): P. aeruginosa, P. mirabilis</t>
    </r>
    <r>
      <rPr>
        <b/>
        <sz val="10"/>
        <rFont val="Arial"/>
        <family val="2"/>
      </rPr>
      <t xml:space="preserve">       </t>
    </r>
    <r>
      <rPr>
        <sz val="10"/>
        <rFont val="Arial"/>
      </rPr>
      <t>12.7. frottis plaie: MRSA et  enterobacteries 14.7. frottis profond: Citrobacter freundii   19.7 frottis sacrum: P.vulgaris, P.aeruginosa, C.freundii  Fragment escarre 23.7: MRSA</t>
    </r>
    <r>
      <rPr>
        <b/>
        <sz val="10"/>
        <rFont val="Arial"/>
        <family val="2"/>
      </rPr>
      <t xml:space="preserve">.                 </t>
    </r>
    <r>
      <rPr>
        <sz val="10"/>
        <rFont val="Arial"/>
      </rPr>
      <t>plaie profonde 12.8: P. aeruginosa (faible)  Cefepime R                                                         Urine (15.8): C. tropicalis</t>
    </r>
  </si>
  <si>
    <t>Tienam 500mg 2/j 7.8-9.8, Augmentin 1,2g 2/j iv 9.8- 23.8. Switch Bactrim pour 6 sem après fermeture</t>
  </si>
  <si>
    <t>Pas infection</t>
  </si>
  <si>
    <r>
      <rPr>
        <sz val="10"/>
        <rFont val="Arial"/>
      </rPr>
      <t xml:space="preserve">Plaie op profonde (02.06): P. aeruginosa, E. cloacae   </t>
    </r>
    <r>
      <rPr>
        <b/>
        <sz val="10"/>
        <rFont val="Arial"/>
        <family val="2"/>
      </rPr>
      <t xml:space="preserve">               </t>
    </r>
    <r>
      <rPr>
        <sz val="10"/>
        <rFont val="Arial"/>
      </rPr>
      <t>os calcanéum D (25.8): stérile                       sonication vis calcanéum D (25.8): stérile                                                         Fragment tissu (25.8): B. cereus (1 seul prélèvement)</t>
    </r>
  </si>
  <si>
    <t>Augmentin iv 7.7-12.7, Ciproxin 750 2/j po 13.7-9.8, Cefuroxime 250mg 3/j po 9-12.8, Augmentin 2,2g 3/j 12.8-27.8   Tavanic 27.8-                      Rimactan 27.8 (3 mois)</t>
  </si>
  <si>
    <t>Prél OP, os et sonication PTH 7.7.: stériles, prél OP, os et sonication PTH 12.8: stérile (B. cereus dans 1 seul fragment tissu considéré contaminant)</t>
  </si>
  <si>
    <t>Ponction genou 22.7: leuco+++, culture Corynebacterium jeikeium. Prélévements OP et sonication prothèse 4.8: stériles.</t>
  </si>
  <si>
    <t>ORTHO</t>
  </si>
  <si>
    <t>Augmentin 1,2g 3/j 21.7-4.8    Vanco 1g 2/j 21.7-23.7 et en o.u. 1g le 26.7 , Rimactan 450mg 2/j 29.7-21.10, tavanic 2x500 po 4.8-21.10</t>
  </si>
  <si>
    <t xml:space="preserve">Vancomycine 1g 2x/j 18.8-03.09          </t>
  </si>
  <si>
    <t>Broch Claude 21.12.1965   IPP2740617</t>
  </si>
  <si>
    <t>Rannou Monique 06.10.1936            IPP: 2495922</t>
  </si>
  <si>
    <t>Surinfection électrode+connecteur G. Maladie de Parkinson</t>
  </si>
  <si>
    <t>S/p retrait électrode et connecteur le 02.09</t>
  </si>
  <si>
    <t>Incision et drainage abscès 12.08                                        19.8: retrait redons, persistance rougeur+induration. Drainage (spontané ?). Plaie ouverte. Probsble fermeture à prévoir</t>
  </si>
  <si>
    <t>Abscès 12.8: S.aureus MSSA                                   frottis nez: S. aureus,  (ad décolonisation par la suite)</t>
  </si>
  <si>
    <t>Fragment plaie: P. aeruginosa (forte quantité)</t>
  </si>
  <si>
    <t>CRP 58      créat 69</t>
  </si>
  <si>
    <t>Hémocultures (30.08): cocci + anaérobie en cours</t>
  </si>
  <si>
    <t>Frottis sup (27-28.8): B- non fermentatif, entérobactérie, Enterococcus sp                   Prélèvement per op (31.08): Enterococcus sp, Bacteroides, B- genre Pseudomonas</t>
  </si>
  <si>
    <t>S/p débridement + VAC le 31.08. VAC retiré le 3.9, évolution favorable</t>
  </si>
  <si>
    <t>MPP. Maladie de Charcot avec s/p arthrodèse pied D en 07.2009, s/p MPP métatarse 3 et 4 G à P. aeruginosa et Klebsiella ttt par Ciproxine en 06.2010, s/p mandibulectomie et trachéotomie pour CA ORL en 2007</t>
  </si>
  <si>
    <t>Ciproxine 18.06-30.06               Augmentin 1g 2x/j po 18.08-01.09                                               Tazobac 4,5g 3x/j  iv 01.09-03.09          Invanz 1g 1x/j 03.09. Pour 2 semaines, puis relais Bactrim F + Ciproxine(?) 3 mois total</t>
  </si>
  <si>
    <t>Dardel Christiane 14.02.1932 IPP: 801828</t>
  </si>
  <si>
    <t>Contusion fémur D. Escarre siège</t>
  </si>
  <si>
    <t>Maradan Raphael 16.04.1939 IPP: 581250</t>
  </si>
  <si>
    <t>Prélèvement per-op (2.9): S. aureus péni-S</t>
  </si>
  <si>
    <t>CRP20      créat 96</t>
  </si>
  <si>
    <t>Frottis ulcère 30.7.S.epi, anaerobies uricult (26.8): E. cloacae</t>
  </si>
  <si>
    <t>Fragment plaie: E. cloacae</t>
  </si>
  <si>
    <t xml:space="preserve">os (25.08): Corynebacterium striatum, Propionibacterium propionicum, Peptostreptococcus </t>
  </si>
  <si>
    <t>Petit orifice avec écoulement proche de la cicatrice. Ostéomyélite probable.</t>
  </si>
  <si>
    <t>Tazobac 4,5g 3xj 24.8- 06.09    Ciproxine 750 mg 2x/j 06.09 pour total 6 semaines</t>
  </si>
  <si>
    <t>Plaie d'aspect propre, mais ulcère au contact de l'os. Amputation gros orteil le 6.09</t>
  </si>
  <si>
    <t>culture abcès: H. parainfluenzae, S. anginosus, E. corrodens, entérobactérie</t>
  </si>
  <si>
    <t xml:space="preserve">Excision os et séquestres le 25.08. Lambeau prévu. </t>
  </si>
  <si>
    <t>Le Duy</t>
  </si>
  <si>
    <t>Infection PTG G à S. epidermidis.                      Bactériémie à E. aerogenes le 07.09</t>
  </si>
  <si>
    <t>Curchod Marie Luise 19.07.1948 IPP: 583551</t>
  </si>
  <si>
    <t>S/p greffe cutanée tibia D et remplacement implant mammaire D le 07.09</t>
  </si>
  <si>
    <t>amputation transmetatarsale ouverte D 19.07.; évolution défavorable, amputation selon Burgess D 28.7. amputation s Gritti vu nécrose moignon le 17.08. S/p amputation cuisse basse le 01.09 pour nouvelle évolution défaforable de la plaie. Evolution favorable depuis lors.</t>
  </si>
  <si>
    <t>Fragment pied D 19.7: MSSA, streptococcus agalactiae   culture urine 3.8: P.aeruginosa                        urine (13.08): C. albicans (10E6), E. faecium (10E3)</t>
  </si>
  <si>
    <t xml:space="preserve">Augmentin 1,2g 4/j 30.7- 11.8    reprise Augmentin 27.08-9.9  Ciproxine 750 mg 2x/j 9.9-    Dalacin 600 mg 3x/j 9.9 (total 3 mois) </t>
  </si>
  <si>
    <t xml:space="preserve">Os phalange prox 5e orteil (01.09): S. lugdunensis, S. warneri </t>
  </si>
  <si>
    <t>Chaperon Marie-Anne 08.02.1956 IPP: 128944</t>
  </si>
  <si>
    <t>Augmentin 1,2g 3x/j (14 jours)</t>
  </si>
  <si>
    <t>Tazobac 4,5g 3x/j &lt;19.7-2.8&gt;, Cipro 750x2 2.8-   Dalacin 600 3/j 2.8- pour 6 sem au total</t>
  </si>
  <si>
    <t>S/p drainage d'un abcès derrière l'avant-bras le 8.9</t>
  </si>
  <si>
    <t>Hémoc (31.08): stérile                              Abcès coude (8.9): cocci+ au gram</t>
  </si>
  <si>
    <t xml:space="preserve">Hémipelvectomie G 24.6, reprise moignon G pour infection le 29.7. Mise en place drain pelvien sous US le 12.08 pour drainage abcès. Néphrostomie le 7.9 pour hydronéphrose sur compression tumorale. Persistance collections non drainées. Situation palliative. </t>
  </si>
  <si>
    <t>sonication implant sein D: en cours Fragment tibia: S. aureus MSSA</t>
  </si>
  <si>
    <t>Infection tissus mous tibia D sur lésion de CA spinocellulaire, capsulite implant mammaire D. Dialyse pour IRT sur néphropathie du greffon</t>
  </si>
  <si>
    <r>
      <t xml:space="preserve">Ciproxine 750mg 2x/j 16.8-26.8 Tazobac 4,5 3x/j 26.8- 3.9 Reprise Ciproxine 3.9            </t>
    </r>
    <r>
      <rPr>
        <b/>
        <sz val="10"/>
        <rFont val="Arial"/>
        <family val="2"/>
      </rPr>
      <t>Bactrim F 3x1</t>
    </r>
  </si>
  <si>
    <t>S/p débridement et AMO le 25.8</t>
  </si>
  <si>
    <t xml:space="preserve">Ciproxine 6.7- ??? (stoppé) Tazobac 4,5g 4x/j 25.8- "8.9" Ciproxine 750 mg 2x/j 8.9-                           Dalacin 600 mg 3x/j 8.9-      </t>
  </si>
  <si>
    <r>
      <rPr>
        <sz val="10"/>
        <rFont val="Arial"/>
      </rPr>
      <t>Hémoc 10.8: stériles</t>
    </r>
    <r>
      <rPr>
        <b/>
        <sz val="10"/>
        <rFont val="Arial"/>
        <family val="2"/>
      </rPr>
      <t xml:space="preserve">               </t>
    </r>
    <r>
      <rPr>
        <sz val="10"/>
        <rFont val="Arial"/>
      </rPr>
      <t>Frottis ulcère (profond non op) 11.8: P. mirabilis (faible),                                  Os (9.9): P. mirabilis</t>
    </r>
  </si>
  <si>
    <t>Augmentin 2,2 g 3x/j iv 30.8-    2 semaines, puis stop</t>
  </si>
  <si>
    <t>CRP 19      dialyse</t>
  </si>
  <si>
    <r>
      <rPr>
        <b/>
        <sz val="10"/>
        <rFont val="Arial"/>
        <family val="2"/>
      </rPr>
      <t xml:space="preserve">Crea 118 </t>
    </r>
    <r>
      <rPr>
        <sz val="10"/>
        <rFont val="Arial"/>
      </rPr>
      <t>CRP 3</t>
    </r>
  </si>
  <si>
    <t>Augmentin 0,6 2/j 8.7-10.7, 1,2g 3/j 12-19.7, 2,2g 3/j 19.7-5.8 Cipro 500mg 2/j 5.8-12.8  Dala 600mg 3/j 5.8-12.8. Reprise 20.08- 26.8                                 Augmentin 2,2g 3x/j 26.8-9.9</t>
  </si>
  <si>
    <t>Vuagniaux Ruth 03.11.1927              IPP: 92543</t>
  </si>
  <si>
    <t>Sepsis sévère sur probable pneumonie nosocomiale, S/p vertébroplastie pour fracture/tassement le 06.09, s/p diverticulite ttt conservativement (21.8-3.9)</t>
  </si>
  <si>
    <t>Hémocultures (13.9): en cours          Uricult (13.9): en cours</t>
  </si>
  <si>
    <t>Cuozzo Michele 08.11.1941 IPP: 204064</t>
  </si>
  <si>
    <t>12.09.10</t>
  </si>
  <si>
    <t>Dermo-hypodermite MSG</t>
  </si>
  <si>
    <t>Augmentin 2,2g 3x/j iv 12.9-</t>
  </si>
  <si>
    <t>Augmentin 2,2g 3x/j iv 28.08-31.08     Tazobac 4,5g 3x/j 31.08-14.9                             Dalacin 600 mg 3x/j 31.08-03.09  Tavanic/Dalacin 14.9-21-9</t>
  </si>
  <si>
    <t>Plaie per-op (18.8): E. coli, E. faecalis, S. anginosus/milleri, S. lugdunensis        Fragment scrotum (24.08): C. tropicalis                                               Fragment inguinal (24.08): C. albicans Culture cath (8.9): stérile              Hémocultures (9.9): stérile</t>
  </si>
  <si>
    <t xml:space="preserve">S/p multiples débridements avant fermeture le 24.08   </t>
  </si>
  <si>
    <t>14.09.10</t>
  </si>
  <si>
    <t>Arthrite septique (probable) genou G à germe indéterminé (DD: arthrite réactionnelle)</t>
  </si>
  <si>
    <t>Augmentin 2,2g 3x/j 1.9-   Puis, Bactrim F 2x2 6 sem total</t>
  </si>
  <si>
    <t>Fragment calcanéum (1.9): S. aureus MSSA, Corynebacterium minutissimum</t>
  </si>
  <si>
    <t>Créat 76</t>
  </si>
  <si>
    <t>Augmentin 1,2g 3x/j iv 29.8-31.8                                          Tazobac 4,5g 3x/j 31.8-14.9         Cipro/Flagyl 14.9 pour 2 semaines supp.</t>
  </si>
  <si>
    <t>Augmentin 2,2g 3x/j iv 10.8-02.09 Floxapen 2g 4x/j 2.9-15.9                 Tavanic 500 mg 2x/j et Rimactan 450 mg 2x/j 15.9 pour 3 mois total</t>
  </si>
  <si>
    <t>Hémoc 5.8: 1b Propionibacterium      ponction articulaire hanche D 5.8: Leuco +++, culture: Propionibacterium        ponction hanche G 11.8: stérile, leuco ++. Hémoc 11.8 stérile                        Sonication PTH D (16.08): stérile          Sonication PTH G (30.08): S. epidermidis (30 col/ml), S. capitis (10 col/ml)                                           Fragment hanche D (per op, 10.09): S. epidermidis</t>
  </si>
  <si>
    <t>escarre ischatique D récidivante depuis 2005 en patient paraplégique; EXANTHEME FIXE ABDO SUR ROCEPHINE 7.8!POURSUITE RO MAIS SUIVI CLINIQUE. Notion d'allergie au Bactrim (rash)</t>
  </si>
  <si>
    <t>st.p. débridement et couverture par lambeau en 2005, 2007, 2008; st. P.osteite siège à E.cloacae et S.aureus 2008; nouveau débridement et couverture par lambeau pdéiculé le 3.08.  Complément couverture par lambeau le 3.9. Plaie toujours partiellement ouverte, calme (peu profonde, pas d'ostéite)                                                                                             Infection urinaire basse à E. coli le 31.08                            Récidive le 12.09</t>
  </si>
  <si>
    <t>Bibler Jean-René 26.03.1943 IPP: 2161474</t>
  </si>
  <si>
    <t>Débridement 15.9</t>
  </si>
  <si>
    <t>Jordan André 14.06.1954 IPP: 12018</t>
  </si>
  <si>
    <t>Abcès face interne jambe G (sur piqûre d'inscecte ?), RCUH (pas d'immunosuppression)</t>
  </si>
  <si>
    <t>S/p drainage abcès le 10.09</t>
  </si>
  <si>
    <t>Hémocultures (10.09): stériles            Abcès (10.09): S. aureus MSSA</t>
  </si>
  <si>
    <t>Mathey Alain 10.03.1955 IPP: 124173</t>
  </si>
  <si>
    <t>S/p AMO tibia G le 15.09</t>
  </si>
  <si>
    <t>Douski Akram 12.02.1960 IPP: 1013918</t>
  </si>
  <si>
    <t>S/p lambeau fascia lata G le 9.9</t>
  </si>
  <si>
    <t>CRP 68       créat 54</t>
  </si>
  <si>
    <t>Fragment troch G (9.9): stérile</t>
  </si>
  <si>
    <t>CRP37   crea 67</t>
  </si>
  <si>
    <t>CRP 15       créat 95</t>
  </si>
  <si>
    <t>Os (6.9): stérile</t>
  </si>
  <si>
    <t>Fragment os (2x) (8.9): MRSA                       Sonication clou (8.9): MRSA</t>
  </si>
  <si>
    <t>CRP 8      créat 48</t>
  </si>
  <si>
    <t>Augmentin 1,2g 3/j 12.8-03.09  Tazobac 4,5g 3x/j  03.09-9.9   Ciproxine 500 mg 2x/j 9.9-15.9</t>
  </si>
  <si>
    <r>
      <t xml:space="preserve">vanco 2x1 g &lt;10.6-                                        Tazo 3x4.5 &lt;10.6-24.6&gt;                                         Augmentin 3x2.2 g &lt;24.6-30.06&gt;                                           Bactrim 1cp 3x/j &lt;30.06- (total 12 sem), stoppé 19.8 </t>
    </r>
    <r>
      <rPr>
        <b/>
        <sz val="9"/>
        <rFont val="Arial"/>
        <family val="2"/>
      </rPr>
      <t xml:space="preserve">  </t>
    </r>
    <r>
      <rPr>
        <sz val="9"/>
        <rFont val="Arial"/>
        <family val="2"/>
      </rPr>
      <t xml:space="preserve">                                       Rocéphine 11.07-12.07               Ciproxine 500 mg 2x/j 12.07-26.07                                          Augmentin 2,2 g 3x/j 6.9-10.9    Targocid 400mg 1x/j 10.9-16.9  Bactrim F 1cp 3x/j 16.9 (5 sem suppl)</t>
    </r>
  </si>
  <si>
    <t>Augmentin 2,2g 3x/j 1.9-14.9   Bactrim F 14.9- (total 6 semaines)</t>
  </si>
  <si>
    <t>S/p 2 débridements à Payerne (probable atteinte osseuse). S/p amputation Gritti MIG 15.9</t>
  </si>
  <si>
    <t>Augmentin 1,2g 3x/j 10.9-16.9   Bactrim F 1cp 3x/j 16.9- (minimum 1 sem, puis réévaluer)</t>
  </si>
  <si>
    <t>Infection du site de prélèvement de la saphène (inguinal D) et du site opératoire (inguinal G). Diabète IR, artériopathie MI. S/p amputation 1er orteil D le 30.06, s/p proximalisation pontage fémoro-poplité G le 14.07</t>
  </si>
  <si>
    <t>Frottis plaie orteil G (2.9): MRSA      Os (15.9): en cours                                Colonisation (anus) ESBL</t>
  </si>
  <si>
    <r>
      <t xml:space="preserve">S/p amputation 1er rayon pied G le 15.09                          </t>
    </r>
    <r>
      <rPr>
        <b/>
        <sz val="10"/>
        <rFont val="Arial"/>
        <family val="2"/>
      </rPr>
      <t>Patient suivi par consult transplantés (F. Tissot)</t>
    </r>
  </si>
  <si>
    <t>Mayor Jérôme 05.01.1978 IPP: 524292</t>
  </si>
  <si>
    <t>S/p drainage collection le 17.9</t>
  </si>
  <si>
    <t>Hôp enfance</t>
  </si>
  <si>
    <t>Surinfection de matériel d'ostéosynthèse à Staph epidermidis (arthrodèse pour scoliose en 2008) avec fistulisation à la peau et extériorisation d'un fil de cerclage. IMC, s/p épilepsie sous Tegretol</t>
  </si>
  <si>
    <t>Sonication (06.09): S. epidermidis MRSE (1000/ml)</t>
  </si>
  <si>
    <t xml:space="preserve">Fragment escarre sacrée 3.8: E.Coli, P.vulgaris                                                Uricult 27.08: E. coli                                Fragment escarre (03.09): E. coli ESBL, MSSA                                     Uricult 12.09: E. coli                                     </t>
  </si>
  <si>
    <t>Ro 2g 1/j 5.8- 15.8                      Ciproxine 500 mg 2x/j 31.8-9.9  Invanz 16-17-9, puis Furadantin pour 14 jours</t>
  </si>
  <si>
    <t xml:space="preserve">Tazobac 18.8- 9.9                         Dalacin 18.8-26.8                      Diflucan 26.8-9.9                        Tavanic 500mg 2x/j 10.9- 17.9       Vancomycine 1g 2x/j 10.9-14.9              </t>
  </si>
  <si>
    <t>Plaie profonde (23.08): E. cloacae, E. coli, H. alvei                                                 Fragment tendon Achille (13.09): stérile</t>
  </si>
  <si>
    <r>
      <t xml:space="preserve">Lambeau+greffe le 13.09. </t>
    </r>
    <r>
      <rPr>
        <b/>
        <sz val="10"/>
        <rFont val="Arial"/>
        <family val="2"/>
      </rPr>
      <t>Réévaluer AB selon clinique (2 sem ? 4 sem ? Relais per os: cipro / dalacin ?)</t>
    </r>
  </si>
  <si>
    <r>
      <t xml:space="preserve">ablation AMO le 8.9 </t>
    </r>
    <r>
      <rPr>
        <b/>
        <sz val="10"/>
        <rFont val="Arial"/>
        <family val="2"/>
      </rPr>
      <t>(s'assurer que plus de métal à ce niveau)</t>
    </r>
  </si>
  <si>
    <t>Augmentin 2,2g 3x/j 25.8-10.09                                                                      Dalacin 600 mg 3x/j 10.09-  Tavanic 500 mg 2x/j 10.09- (3 mois)</t>
  </si>
  <si>
    <t>Augmentin 6,25 mg 3x/j po  7.9-8.9                                                 Vancomycine 8.9-17.9       Dalacin pour 1 sem supp</t>
  </si>
  <si>
    <t>Patient transféré à Monthey pour amputation transmétatarsienne le 17.9</t>
  </si>
  <si>
    <r>
      <t xml:space="preserve">Augmentin 2,2 g 3x/j iv               </t>
    </r>
    <r>
      <rPr>
        <b/>
        <sz val="10"/>
        <rFont val="Arial"/>
        <family val="2"/>
      </rPr>
      <t xml:space="preserve">    </t>
    </r>
    <r>
      <rPr>
        <sz val="10"/>
        <rFont val="Arial"/>
      </rPr>
      <t>2 sem péni iv 4x5 mio, puis 2 per os (Bactrim F 3x 1cp)</t>
    </r>
  </si>
  <si>
    <t>Ciproxine 16.8-21.8                   Tazobac 21.8-23.8                          Ciproxine 23.8-3.9                         Flagyl 23.8-3.9                             Tienam 500mg 4x/j 13.9-17.9, puis Tavanic total 14j.</t>
  </si>
  <si>
    <t>Fischer Marie 19.11.1993            IPP: 824817</t>
  </si>
  <si>
    <t>VILELA Ana Paula
15.7.1963
IPP714530</t>
  </si>
  <si>
    <t>SPINNLER Simone
6.3.1923
IPP252850</t>
  </si>
  <si>
    <t>Augmentin 1,2g 3/j iv 18.09-</t>
  </si>
  <si>
    <t>BARROS Marthe
9.5.1939
IPP436877</t>
  </si>
  <si>
    <t>Excision 17.09</t>
  </si>
  <si>
    <t>CRP 59 crea 61</t>
  </si>
  <si>
    <t>pas de labo</t>
  </si>
  <si>
    <t>frottis abcès 17.9 (2x): cocci+ B- B+</t>
  </si>
  <si>
    <t>Frottis plaie fesse D (17.8): P. vulgaris, MRSA. Pas de prél faits dans la deuxième OP!</t>
  </si>
  <si>
    <t>Excision et drainage abcès cuisse D le 16.09</t>
  </si>
  <si>
    <t>Joehr Elisabeth 19.12.1936 IPP: 2745367</t>
  </si>
  <si>
    <t>CRP 36 Créat 46</t>
  </si>
  <si>
    <t>créat 72 CRP21</t>
  </si>
  <si>
    <t>Fragment abcès cuisse D (15.9): Staph lugdunensis</t>
  </si>
  <si>
    <t>CRP 35       créat 72</t>
  </si>
  <si>
    <t>CRP 25 créat 93</t>
  </si>
  <si>
    <r>
      <rPr>
        <b/>
        <sz val="10"/>
        <rFont val="Arial"/>
        <family val="2"/>
      </rPr>
      <t>Collection MSG (17.9): en cours</t>
    </r>
    <r>
      <rPr>
        <sz val="10"/>
        <rFont val="Arial"/>
      </rPr>
      <t xml:space="preserve"> </t>
    </r>
    <r>
      <rPr>
        <b/>
        <sz val="10"/>
        <rFont val="Arial"/>
        <family val="2"/>
      </rPr>
      <t xml:space="preserve">
Frottis plaie superficielle 17.9: MSSA  </t>
    </r>
    <r>
      <rPr>
        <sz val="10"/>
        <rFont val="Arial"/>
      </rPr>
      <t xml:space="preserve">      Hémoc (12.9): stérile</t>
    </r>
  </si>
  <si>
    <t>pas de suivi</t>
  </si>
  <si>
    <t>Augmentin 1,2g 3/j iv 17.9-</t>
  </si>
  <si>
    <t>REY Marcial 
2.3.1958
IPP569488</t>
  </si>
  <si>
    <t>Hémoc 17.9, 20.9. en cours. Urine 18.9 stérile. Cath epineural fémoral D 18.9: Staph haemolyticus, Corynebacterium jeikeium</t>
  </si>
  <si>
    <t>MARKOV Katarina
23.4.1934
IPP 2448718</t>
  </si>
  <si>
    <t>CRP 67 crea 66</t>
  </si>
  <si>
    <t>Frottis superficile cuisse D 2.9: P.mirabilis
Sonication PTH D et prél OP 9.9: stériles</t>
  </si>
  <si>
    <t>Augmentin 2,2g 3x/j 8.9-21.9</t>
  </si>
  <si>
    <t>Augmentin 1,2g 4x/j 15.9-28.9 puis Bactrim 3x1cp/j encore 2 sem</t>
  </si>
  <si>
    <t>frottis plaie 7.9: Staph coag neg sens (à part peni)</t>
  </si>
  <si>
    <r>
      <t xml:space="preserve">Augmentin 2,2g 3/j iv 10.9-
</t>
    </r>
    <r>
      <rPr>
        <b/>
        <sz val="10"/>
        <rFont val="Arial"/>
        <family val="2"/>
      </rPr>
      <t>Att: le 23.9 changement sur Tavanic et Rif tot 12 sem</t>
    </r>
  </si>
  <si>
    <t>DI FRANCESCO Sandra
26.2.1968
IPP15934</t>
  </si>
  <si>
    <t>Fistulectomie 22.9.2010</t>
  </si>
  <si>
    <t>Osteite chronique avec fistule au niveau mognon hallux G et malum perforans base V metatarse G en pat diabétique et IRT dialysée</t>
  </si>
  <si>
    <t>AOMI stade IV avec st.p. amputation MIG selon Gritti 03/2008, actuellement nécrose mognon.</t>
  </si>
  <si>
    <t xml:space="preserve">Augmentin 3x1.2 g &lt;8.6-20.7&gt;, Tazobac 4,5g 3x/j 20.7- 6.8 (2,25x4 dès 21.7)                  Augmentin 1.2 3x/j 23.8-26.8    Tazobac 26.8-28.8                  Meronem 31.8- 9.9                    Ciproxine 500mg 2x/j 9.9-21,9             </t>
  </si>
  <si>
    <r>
      <t xml:space="preserve">CRP&lt;2      </t>
    </r>
    <r>
      <rPr>
        <b/>
        <sz val="10"/>
        <rFont val="Arial"/>
        <family val="2"/>
      </rPr>
      <t>créat 253</t>
    </r>
  </si>
  <si>
    <t>S/p amputation transmétatarsienne le 27.8. Le patient refuse actuellement une amputation plus en amont (qui est indiquée). Fermeture par lambeau/greffe 22.9</t>
  </si>
  <si>
    <t>augmentin 1g 2/j 7.9- à poursuivre 2 sem postop (on n'a pas de prél!)</t>
  </si>
  <si>
    <t>Fragment tibia (15.9): stérile                              Sonication plaque (15.9): stérile</t>
  </si>
  <si>
    <r>
      <t xml:space="preserve">Augmentin 2,2g 3x/j 14.9- </t>
    </r>
    <r>
      <rPr>
        <b/>
        <sz val="10"/>
        <rFont val="Arial"/>
        <family val="2"/>
      </rPr>
      <t>2 semaines puis Tavanic-Rimactan tot 3 mois</t>
    </r>
  </si>
  <si>
    <t>CRP 138   créat 67</t>
  </si>
  <si>
    <r>
      <t xml:space="preserve">Pas d'AB depuis 29.07, puis:   Augmentin 2,2g 3x/j iv 16.9-21.9 Bactrim forte 1cp 3/j po 21.9- </t>
    </r>
    <r>
      <rPr>
        <b/>
        <sz val="10"/>
        <rFont val="Arial"/>
        <family val="2"/>
      </rPr>
      <t>prévu jusqu'au 30.09</t>
    </r>
  </si>
  <si>
    <t>Abcès fesse D drainé le 15.07.10, pis 31.08 (récidive). S/p amputation fémur distal selon Gritti le 14.05.2010 pour ostéomyélite chronique et arthrite septique genou D à germe indéterminé (S/p AVP en mars 2009 avec fracture ouverte jambe D). S/p épanchement pleural et péricardique récidivant à germe indéterminé en 07.2010, rash urticarien chronique, toxicomanie à l'héroïne, spondylarthrite ankylosante</t>
  </si>
  <si>
    <t>CRP 18 crea 41</t>
  </si>
  <si>
    <t xml:space="preserve">Augmentin </t>
  </si>
  <si>
    <r>
      <t xml:space="preserve">01.07: artériographie et dilatation a tibiale post MID.  Amputation métatarse   14.07                                         Reprise 23.07 (écoulement, signes infection),                 Reprise 25.08: débridement (signes infection) </t>
    </r>
    <r>
      <rPr>
        <b/>
        <sz val="10"/>
        <rFont val="Arial"/>
        <family val="2"/>
      </rPr>
      <t xml:space="preserve">           </t>
    </r>
    <r>
      <rPr>
        <sz val="10"/>
        <rFont val="Arial"/>
      </rPr>
      <t xml:space="preserve">                                        </t>
    </r>
  </si>
  <si>
    <r>
      <t xml:space="preserve">Vancomycine 1g 2x/j 8.9-9.9 </t>
    </r>
    <r>
      <rPr>
        <b/>
        <sz val="10"/>
        <rFont val="Arial"/>
        <family val="2"/>
      </rPr>
      <t xml:space="preserve">  </t>
    </r>
    <r>
      <rPr>
        <sz val="10"/>
        <rFont val="Arial"/>
      </rPr>
      <t xml:space="preserve">Cubicine 500 mg 1x/j 14.9-23.9   </t>
    </r>
    <r>
      <rPr>
        <b/>
        <sz val="10"/>
        <rFont val="Arial"/>
        <family val="2"/>
      </rPr>
      <t>Bactrim F 2x2/j 23.9-       total 3 mois</t>
    </r>
  </si>
  <si>
    <r>
      <t xml:space="preserve">Augmentin 2,2g 3x/j 1.9-14.9   </t>
    </r>
    <r>
      <rPr>
        <b/>
        <sz val="10"/>
        <rFont val="Arial"/>
        <family val="2"/>
      </rPr>
      <t>Bactrim F 14.9- (total 6 semaines)</t>
    </r>
  </si>
  <si>
    <t>BENEA-CHELMUS Ileana 
15.12.1988
IPP2746346</t>
  </si>
  <si>
    <t>CRP 31 Crea 64</t>
  </si>
  <si>
    <t>Frottis plaie axilla G 23.9: cocci+</t>
  </si>
  <si>
    <t xml:space="preserve">infection PTH D implantée 2008 et changée partiellement le 7.7.2010 à Propionibacterium acnes et Staph epidermidis MRSE, st.p. PTH G 09/08, infectée à S.epidermidis MRSE; bactériémie à Propioni le 5.8. </t>
  </si>
  <si>
    <r>
      <t xml:space="preserve">choc septique sur fasceite nécrosante cuisse G à </t>
    </r>
    <r>
      <rPr>
        <i/>
        <sz val="10"/>
        <rFont val="Arial"/>
        <family val="2"/>
      </rPr>
      <t>K.pneumoniae, E.Coli, S.milleri et P.mirabilis</t>
    </r>
    <r>
      <rPr>
        <sz val="10"/>
        <rFont val="Arial"/>
      </rPr>
      <t xml:space="preserve"> le 26.07 déscendant après abscès FIG sur diverticulite probable, surinfection à</t>
    </r>
    <r>
      <rPr>
        <i/>
        <sz val="10"/>
        <rFont val="Arial"/>
        <family val="2"/>
      </rPr>
      <t xml:space="preserve"> C.albicans </t>
    </r>
    <r>
      <rPr>
        <sz val="10"/>
        <rFont val="Arial"/>
      </rPr>
      <t xml:space="preserve">le 4.8.
susp aspergillose pulmonaire D 4.8.2010. Bactériémie à </t>
    </r>
    <r>
      <rPr>
        <i/>
        <sz val="10"/>
        <rFont val="Arial"/>
        <family val="2"/>
      </rPr>
      <t>C.clostridiforme</t>
    </r>
    <r>
      <rPr>
        <sz val="10"/>
        <rFont val="Arial"/>
      </rPr>
      <t xml:space="preserve"> le 4.8. </t>
    </r>
    <r>
      <rPr>
        <b/>
        <sz val="10"/>
        <rFont val="Arial"/>
        <family val="2"/>
      </rPr>
      <t xml:space="preserve"> Exanthème sur Vfend</t>
    </r>
  </si>
  <si>
    <r>
      <t xml:space="preserve">Infection PTH D et matériel OS femur D le 2.9.2010, </t>
    </r>
    <r>
      <rPr>
        <i/>
        <sz val="10"/>
        <rFont val="Arial"/>
        <family val="2"/>
      </rPr>
      <t xml:space="preserve">P.mirabilis </t>
    </r>
    <r>
      <rPr>
        <sz val="10"/>
        <rFont val="Arial"/>
      </rPr>
      <t>ev impliqué. Révision plaie et changement parties mobiles le 9.9.2010</t>
    </r>
  </si>
  <si>
    <t>OMD, OS</t>
  </si>
  <si>
    <t>Abcès axillaire G</t>
  </si>
  <si>
    <t>Augmentin 1,2g 3/j iv 23.9-</t>
  </si>
  <si>
    <t>Incision et drainage le 13.9, puis re-incision et rinçage le 23.9</t>
  </si>
  <si>
    <t>Fragment fesse D 22.9: Strepto anginosus/ milleri</t>
  </si>
  <si>
    <t>GYGAX Gilbert
14.3.1930
IPP178843</t>
  </si>
  <si>
    <t>Susp. Ostéomyélite moignon jambe G. S/p Burgess MIG en 1994 et Gritti MID en 2000 pour artériopathie sévère MI</t>
  </si>
  <si>
    <r>
      <t xml:space="preserve">CRP &lt;2       </t>
    </r>
    <r>
      <rPr>
        <b/>
        <sz val="10"/>
        <rFont val="Arial"/>
        <family val="2"/>
      </rPr>
      <t xml:space="preserve">  créat146</t>
    </r>
  </si>
  <si>
    <t>crea 48 CRP 8</t>
  </si>
  <si>
    <r>
      <t xml:space="preserve">Augmentin 1.2g 2x/j &lt;25.06-26.7&gt;                                        Cipro 250 2x/j 26.7- 26.8    </t>
    </r>
    <r>
      <rPr>
        <b/>
        <sz val="10"/>
        <rFont val="Arial"/>
        <family val="2"/>
      </rPr>
      <t xml:space="preserve"> </t>
    </r>
    <r>
      <rPr>
        <sz val="10"/>
        <rFont val="Arial"/>
      </rPr>
      <t>Dalacin 600mg 3x/j 26.7-26.8      Vancomycine 26.8-23.9 puis Bactrim F 1/2cp/j  tot 3 mois</t>
    </r>
  </si>
  <si>
    <t>RX calacaneum 10.8: osteolyse.                                         Calcanectomie partielle et fermeture le 9.9</t>
  </si>
  <si>
    <r>
      <t xml:space="preserve">Augmentin 2,2g 3x/j 27.8-6.9   Vancomycine 28.8- </t>
    </r>
    <r>
      <rPr>
        <b/>
        <sz val="10"/>
        <rFont val="Arial"/>
        <family val="2"/>
      </rPr>
      <t>jusqu'au 28.9 Bactrim puis per os 2x1/j tot 6 sem, changé sur Doxy 100 2/j le 27.9 pour IRA</t>
    </r>
  </si>
  <si>
    <t>S/p arthroscopie et lavage le 7.9. Nouveau lavage le 23.9. en suite bonne évol</t>
  </si>
  <si>
    <t>Augmentin 1,2g 3/j iv 20.9-27.9</t>
  </si>
  <si>
    <r>
      <t xml:space="preserve">Foyer pas claire. Bonne évol sous Augmentin iv. </t>
    </r>
    <r>
      <rPr>
        <b/>
        <sz val="10"/>
        <color indexed="62"/>
        <rFont val="Arial"/>
        <family val="2"/>
      </rPr>
      <t>CSLT fermée 27.09</t>
    </r>
  </si>
  <si>
    <t>Fragment escarre (24.08): MRSA  Fragment escarre (06.09): MRSA
Fragment escarre sacree 23.09 stérile</t>
  </si>
  <si>
    <t>Martin Henri
1.12.1927
IPP</t>
  </si>
  <si>
    <t>Infection PTG G à S.epidermidis en mars 2010
traitement inadéquat, sans débridement, avec arthroscopie seule.
Récdivie infection le 9.9 avec S.epi à la ponction art</t>
  </si>
  <si>
    <t>Ponction art genou G 9.9 (Morges): S.epi après enrichissement</t>
  </si>
  <si>
    <t>Plaie dos main G surinfectée à Streptococcus pyogenes avec erysipèle et lymphangite jusqu'au coude</t>
  </si>
  <si>
    <t>GMUR Emma
16.9.1924
2505617</t>
  </si>
  <si>
    <t>SCHMID Jean-Jacques
22.3.1968
IPP76836</t>
  </si>
  <si>
    <t xml:space="preserve">Malum perforans grand orteil G en patient avec DMID
</t>
  </si>
  <si>
    <t>Amputation partielle grand orteil G 29.09</t>
  </si>
  <si>
    <t>Prélèvements profonds plaie MID (8.8-20.8): P. aeruginosa, K. pneumoniae, E. faecalis, S. epidermidis, E. coli
Fragmen inguinal G intraop 24.9 MRSA, S.epi, frottis intraop inguinal G S.epi, frottis superficiel inguinal 23.9 S.aureus MRSA, C.albicans</t>
  </si>
  <si>
    <r>
      <t xml:space="preserve">Augm 1,2g 3/j 10.8- 26.8         Augmentin 2,2g 3x/j iv 9.9-27.9      </t>
    </r>
    <r>
      <rPr>
        <b/>
        <sz val="10"/>
        <rFont val="Arial"/>
        <family val="2"/>
      </rPr>
      <t>cipro po 500mg 2/j 27.9-8.12</t>
    </r>
  </si>
  <si>
    <r>
      <t xml:space="preserve">cefotaxime 11.8-14.8                    fosfomycine 11.8-14.8                daptomycine 14.8-24.8             doripénème 14.8-22.8                imipenem 22.8-26.8                  pipéracilline/tazobactam 26.8-17.9 (stop car nausées)  vancomycine 24.8- 30.08                     tobramycine 26.8-10.9                cefepime 2g 2x/j 17.9-27.9  
</t>
    </r>
    <r>
      <rPr>
        <b/>
        <sz val="10"/>
        <rFont val="Arial"/>
        <family val="2"/>
      </rPr>
      <t>Cipro 750 2/j per os 27.9-27.11</t>
    </r>
  </si>
  <si>
    <t>Augmentin 600mg 2/j iv 17.9-18.9, 625mg 3/j per os 24.9-30.9, Invanz 1g 1/j 30.9-</t>
  </si>
  <si>
    <t>crea 64 CRP&lt;2</t>
  </si>
  <si>
    <r>
      <t>Désarticulation O2G 22.9.2010.</t>
    </r>
    <r>
      <rPr>
        <b/>
        <sz val="10"/>
        <rFont val="Arial"/>
        <family val="2"/>
      </rPr>
      <t xml:space="preserve"> TAUX Vanco 11 le 27.9 et 11 le 29.9, à refaire le 4.10</t>
    </r>
  </si>
  <si>
    <t xml:space="preserve">Lenoir Gisele
19.6.1918
IPP797322
</t>
  </si>
  <si>
    <t>FX pertroncanterienne G avec OS par clou gamma le 24.9.2010
Syndrome inflammatoire biologique postop et toux (chronique)
démence</t>
  </si>
  <si>
    <t>Clou gamma femur G 24.09</t>
  </si>
  <si>
    <t>Urine par SV 27.9: E.Coli (mais SV donc pas de ttt)</t>
  </si>
  <si>
    <t>TUSHA Fatush
25.11.1977
iPP1033518</t>
  </si>
  <si>
    <t>Infection de l'espaceur sous-cutané sus-clavier G impanté le 26.8. 
St.p. brulûres 2000</t>
  </si>
  <si>
    <t>Retrait espaceur</t>
  </si>
  <si>
    <r>
      <t>Vanco 1g 2/j 24.9-</t>
    </r>
    <r>
      <rPr>
        <b/>
        <sz val="10"/>
        <rFont val="Arial"/>
        <family val="2"/>
      </rPr>
      <t>30.09 Bactrim F 3x1/j 30.9- pour 3 mois</t>
    </r>
  </si>
  <si>
    <t>Erysipèle MIG avec lymphangite sur cloque pied G ouverte (compression par chaussure en pat neuropathique et diabétique). Notion d'allergie cutanée peni, mais Tazobac bien toléré</t>
  </si>
  <si>
    <t>Hémoc 24.9 stériles, urine 24.9 stérile
Frottis orteil G 24.9 superficiel: S.aureus MSSA, Strepto agalactiae</t>
  </si>
  <si>
    <r>
      <t xml:space="preserve">Augmentin 1,2g 3/j 25.9-
</t>
    </r>
    <r>
      <rPr>
        <b/>
        <sz val="10"/>
        <rFont val="Arial"/>
        <family val="2"/>
      </rPr>
      <t>évaluer passage per os 4.10 (?? Bactrim pas OK pour strepto!)</t>
    </r>
  </si>
  <si>
    <r>
      <t xml:space="preserve">St.p. FX tibia G 06/2010, mise en place fixateur externe MIG le 23.6.2010, surinfection à </t>
    </r>
    <r>
      <rPr>
        <i/>
        <sz val="10"/>
        <rFont val="Arial"/>
        <family val="2"/>
      </rPr>
      <t>MRSA, Enterobacter cloacae et Pseudomonas aeruginosa</t>
    </r>
    <r>
      <rPr>
        <sz val="10"/>
        <rFont val="Arial"/>
      </rPr>
      <t xml:space="preserve"> en juillet 2010. Actuellement: surinfection fix ext avec erysipèle MIG</t>
    </r>
  </si>
  <si>
    <t>RX: pseudarthrose metatarse V gauche, pas de lyses.  Ulcère et nécrose en péjoration. Burgess MID 29.9</t>
  </si>
  <si>
    <r>
      <rPr>
        <sz val="10"/>
        <rFont val="Arial"/>
      </rPr>
      <t xml:space="preserve">Abcès plaie MSG 17.09: Strepto agalactiae </t>
    </r>
    <r>
      <rPr>
        <b/>
        <sz val="10"/>
        <rFont val="Arial"/>
        <family val="2"/>
      </rPr>
      <t xml:space="preserve">
</t>
    </r>
    <r>
      <rPr>
        <sz val="10"/>
        <rFont val="Arial"/>
      </rPr>
      <t>Frottis plaie poignet 26.9 stérile, frottis plaie MIG 26.9 stérile</t>
    </r>
  </si>
  <si>
    <t>Mfutankatu, Kanza Robinson 03.03.1953 IPP:385317</t>
  </si>
  <si>
    <t>Liquide articulaire (10.9): S. anginosus/milleri Hémocultures (10.9): S. anginosus/milleri    Liquide articulaire (14.9): stérile. Os col fémoral G 14.09: S. anginosus/milleri + Micromonas micros</t>
  </si>
  <si>
    <t>Mpendubundi Divine 1.12.1980  IPP 2742672</t>
  </si>
  <si>
    <t>C. jeikeium (fragment tibial 28.09)</t>
  </si>
  <si>
    <t>Lamas Mercedes  18.12.51  IPP 306029
MRSA</t>
  </si>
  <si>
    <r>
      <t xml:space="preserve">Brauen Anita 9.6.1947 IPP674765          </t>
    </r>
    <r>
      <rPr>
        <b/>
        <i/>
        <sz val="10"/>
        <color indexed="17"/>
        <rFont val="Arial"/>
        <family val="2"/>
      </rPr>
      <t>MRSA</t>
    </r>
  </si>
  <si>
    <r>
      <t xml:space="preserve">Mancini Concetta 16.02.1939                     IPP: 563850
</t>
    </r>
    <r>
      <rPr>
        <b/>
        <i/>
        <sz val="10"/>
        <color indexed="57"/>
        <rFont val="Arial"/>
        <family val="2"/>
      </rPr>
      <t>MRSA</t>
    </r>
  </si>
  <si>
    <r>
      <t xml:space="preserve">Schindler Kenneth 08.05.1952                    IPP: 941883
</t>
    </r>
    <r>
      <rPr>
        <b/>
        <i/>
        <sz val="10"/>
        <color indexed="17"/>
        <rFont val="Arial"/>
        <family val="2"/>
      </rPr>
      <t>MRSA</t>
    </r>
  </si>
  <si>
    <r>
      <t xml:space="preserve">Porchet Patrick 07.05.1974 IPP: 43950
</t>
    </r>
    <r>
      <rPr>
        <b/>
        <i/>
        <sz val="10"/>
        <color indexed="57"/>
        <rFont val="Arial"/>
        <family val="2"/>
      </rPr>
      <t>MRSA</t>
    </r>
  </si>
  <si>
    <r>
      <t xml:space="preserve">Kormann Gladys 05.11.1951 IPP: 2680024
</t>
    </r>
    <r>
      <rPr>
        <b/>
        <i/>
        <sz val="10"/>
        <color indexed="57"/>
        <rFont val="Arial"/>
        <family val="2"/>
      </rPr>
      <t>MRSA</t>
    </r>
  </si>
  <si>
    <r>
      <t xml:space="preserve">RESIN Remy
227.1952
IPP4784472
</t>
    </r>
    <r>
      <rPr>
        <b/>
        <i/>
        <sz val="10"/>
        <color indexed="17"/>
        <rFont val="Arial"/>
        <family val="2"/>
      </rPr>
      <t>MRSA</t>
    </r>
  </si>
  <si>
    <t>Crausaz Georges             18.01.1921                               2688377</t>
  </si>
  <si>
    <t>Reed John                                22.02.1934                                  2041980</t>
  </si>
  <si>
    <t xml:space="preserve">Maeder Alain                     23.09.1946                             171569                    </t>
  </si>
  <si>
    <t>Martano Spartaco                08.03.1921                                  13671</t>
  </si>
  <si>
    <t>Nafzger Philippe                15.03.1965                             2702332</t>
  </si>
  <si>
    <r>
      <t xml:space="preserve">Libanio Cruz Tiago
29.3.1989
2718268                                                            </t>
    </r>
    <r>
      <rPr>
        <b/>
        <i/>
        <sz val="10"/>
        <color indexed="10"/>
        <rFont val="Arial"/>
        <family val="2"/>
      </rPr>
      <t>EN CONGE</t>
    </r>
  </si>
  <si>
    <r>
      <t xml:space="preserve">Dupuis Daniel 12.7.1946   IPP2238477 </t>
    </r>
    <r>
      <rPr>
        <b/>
        <i/>
        <sz val="10"/>
        <color indexed="17"/>
        <rFont val="Arial"/>
        <family val="2"/>
      </rPr>
      <t xml:space="preserve">   MRSA</t>
    </r>
  </si>
  <si>
    <r>
      <t xml:space="preserve">Corboz Raphael 06.07.1984 IPP: 2735670    </t>
    </r>
    <r>
      <rPr>
        <b/>
        <i/>
        <sz val="10"/>
        <color indexed="56"/>
        <rFont val="Arial"/>
        <family val="2"/>
      </rPr>
      <t xml:space="preserve"> </t>
    </r>
    <r>
      <rPr>
        <b/>
        <i/>
        <sz val="10"/>
        <color indexed="17"/>
        <rFont val="Arial"/>
        <family val="2"/>
      </rPr>
      <t>MRSA</t>
    </r>
  </si>
  <si>
    <r>
      <t xml:space="preserve">Zosso Meinrad  4.2.1958 IPP 2310909       </t>
    </r>
    <r>
      <rPr>
        <b/>
        <i/>
        <sz val="10"/>
        <color indexed="17"/>
        <rFont val="Arial"/>
        <family val="2"/>
      </rPr>
      <t xml:space="preserve">   MRSA</t>
    </r>
  </si>
  <si>
    <r>
      <t xml:space="preserve">AELLEN Fredy 16.12.1942     IPP706031        </t>
    </r>
    <r>
      <rPr>
        <b/>
        <i/>
        <sz val="10"/>
        <color indexed="17"/>
        <rFont val="Arial"/>
        <family val="2"/>
      </rPr>
      <t xml:space="preserve"> MRSA</t>
    </r>
  </si>
  <si>
    <r>
      <t xml:space="preserve">Gozel Charly 14.05.1939    </t>
    </r>
    <r>
      <rPr>
        <b/>
        <i/>
        <sz val="10"/>
        <color indexed="17"/>
        <rFont val="Arial"/>
        <family val="2"/>
      </rPr>
      <t>MRSA</t>
    </r>
  </si>
  <si>
    <r>
      <t xml:space="preserve">Woeffray Robert       20.02.1946                   IPP: 531984                       </t>
    </r>
    <r>
      <rPr>
        <b/>
        <i/>
        <sz val="10"/>
        <color indexed="17"/>
        <rFont val="Arial"/>
        <family val="2"/>
      </rPr>
      <t xml:space="preserve">   MRSA</t>
    </r>
  </si>
  <si>
    <r>
      <t xml:space="preserve">Mange Arno  16.2.1925  IPP 2732923  </t>
    </r>
    <r>
      <rPr>
        <b/>
        <i/>
        <sz val="10"/>
        <color indexed="17"/>
        <rFont val="Arial"/>
        <family val="2"/>
      </rPr>
      <t xml:space="preserve"> MRSA</t>
    </r>
  </si>
  <si>
    <r>
      <t xml:space="preserve">Reymond Michel  17.2.46  IPP 243799    </t>
    </r>
    <r>
      <rPr>
        <b/>
        <i/>
        <sz val="10"/>
        <color indexed="17"/>
        <rFont val="Arial"/>
        <family val="2"/>
      </rPr>
      <t>MRSA</t>
    </r>
  </si>
  <si>
    <r>
      <t xml:space="preserve">Chappuis Luc 28.06.1955 IPP: 926990
</t>
    </r>
    <r>
      <rPr>
        <b/>
        <i/>
        <sz val="10"/>
        <color indexed="57"/>
        <rFont val="Arial"/>
        <family val="2"/>
      </rPr>
      <t>MRSA</t>
    </r>
  </si>
  <si>
    <r>
      <t xml:space="preserve">HUNGERBUHLER,Heinz
15.11.1937
IPP307504
</t>
    </r>
    <r>
      <rPr>
        <b/>
        <i/>
        <sz val="10"/>
        <color indexed="17"/>
        <rFont val="Arial"/>
        <family val="2"/>
      </rPr>
      <t>MRSA</t>
    </r>
  </si>
  <si>
    <r>
      <t xml:space="preserve">Stucker Marcel 26.08.1941                       IPP: 294922   </t>
    </r>
    <r>
      <rPr>
        <b/>
        <i/>
        <sz val="10"/>
        <color indexed="17"/>
        <rFont val="Arial"/>
        <family val="2"/>
      </rPr>
      <t>MRSA</t>
    </r>
  </si>
  <si>
    <t>hémoc 28.7. S.aureus MRSA 4/4, expecto 28.7. en cours urine 28.7. en cours, hémoc 29.7. 4/4 MRSA, abscès paroi abdo 29.7: MRSA, expecto 29.7 et 31.7 MRSA.       Hémoc 11.8. stérile.                 Ponction collection sternum 12.8: stérile. Uricult 28.09 stérile, selles 27.09: pas de germe CESS</t>
  </si>
  <si>
    <t>dialyse</t>
  </si>
  <si>
    <t>CRP 98</t>
  </si>
  <si>
    <t>CRP</t>
  </si>
  <si>
    <t>Créatininémie</t>
  </si>
  <si>
    <t>Urine 3.9: MRSA
Hémoc 3.9: stériles
Frottis escarre 3.9: MSSA; Enterococcus
Frottis escarre 17.9: E.Coli, Pseudomonas aeruginosa, Prevotella
Frottis escarre 23.9: E.coli, Enterococcus faecalis, bacteroides fragilis
Hémoc 27.9 stériles
Urine par SV 23.9: Morganella morgagnii, P.aeruginosa; urine SV 27.09: S.marcescens+P. aeruginosa</t>
  </si>
  <si>
    <t>Patient RAD le 30.09 sous Invanz 1g 1/j, revient en ambul le 4.10 pour contrôle =&gt; Clamoxyl 750 3x/j 10j (resp CPR: DR Erba). CSLT FERMEE</t>
  </si>
  <si>
    <t>67</t>
  </si>
  <si>
    <t>60</t>
  </si>
  <si>
    <t>70</t>
  </si>
  <si>
    <t>6</t>
  </si>
  <si>
    <r>
      <t xml:space="preserve">pancytopénie le 30.9! Evolution favorable 4.10 =&gt; Augmentin p.o. 3x 625. </t>
    </r>
    <r>
      <rPr>
        <b/>
        <sz val="10"/>
        <rFont val="Arial"/>
        <family val="2"/>
      </rPr>
      <t>CSLT FERMEE</t>
    </r>
  </si>
  <si>
    <t>gangrène sur pied diabétique avec ostéomyélite sous-jacente pied D. IRA d'origine multifactorielle (diabète mal contrôlé !! toxicité aminosides, pré-rénal…)</t>
  </si>
  <si>
    <t>fragment O1 pied G 29.9 stérile</t>
  </si>
  <si>
    <t>Lésion coude D avec boursite (5.07). S/p drainage 2x (17 et 18.08).
Patiente borderline, prob syndrome de Münchhausen</t>
  </si>
  <si>
    <t>65</t>
  </si>
  <si>
    <t>24</t>
  </si>
  <si>
    <t>41</t>
  </si>
  <si>
    <t>4</t>
  </si>
  <si>
    <t>158</t>
  </si>
  <si>
    <t>31</t>
  </si>
  <si>
    <t>23</t>
  </si>
  <si>
    <t>59</t>
  </si>
  <si>
    <t>Frottis non op (18-19.08) S. aureus MSSA, bacille - (enterobact), bacille - (non fermentatif), CNS. Fragment MI (30.08): S. aureus, E. cloacae, C. freundii. Os 9.9 (2e, 3e méta G): M. morganii, Myroides odoratimimus. Uricult 28.09: stérile.</t>
  </si>
  <si>
    <r>
      <t xml:space="preserve">meronem 1g 3x/j 25.5-7.7,   Dapto 100mg 1/j 25.5-7.7     Cipro 750 2/j 7.7-28.7               Rifa 450 2/j 7.7-28.7           Tienam 500mg 4/j 28.7-24.8       Dapto 750mg 1/j 28.7-   Rimactan 600mg 2x/j 29.7-30.7    Amikacin 1g 1x/j 29.7-16.8  Linezolid 600mg 3/j 1.8-12.8    Ciproxine 500mg 2x/j 24.8-31.08, puis 250 mg 2x/j 31.08-                Bactrim F 1cp 3x/j 24.8-31.08, puis 1 cp 2x/j 31.08-               Arrêt transitoire du Bactrim pour toxicité rénale, repris à doses plus faibles, nouvelle pause le 24.9, </t>
    </r>
    <r>
      <rPr>
        <b/>
        <sz val="10"/>
        <rFont val="Arial"/>
        <family val="2"/>
      </rPr>
      <t>reprise avec 1cp 1/j le 27.9 CSLT FERMEE</t>
    </r>
  </si>
  <si>
    <t>Civitillo Maria 2.07.1936 IPP 115327</t>
  </si>
  <si>
    <t>Surinfection O4 MIG dans contexte cure d'hallux valgus</t>
  </si>
  <si>
    <t>Augmentin 2,2 3x/j 1.10-</t>
  </si>
  <si>
    <t>Mages Pierre 12.05.1922 IPP334217</t>
  </si>
  <si>
    <t>Bilan artériel 30.09: sp pas de sténose significative</t>
  </si>
  <si>
    <r>
      <t>ablation fix ext G le 1.10</t>
    </r>
    <r>
      <rPr>
        <b/>
        <u/>
        <sz val="10"/>
        <rFont val="Arial"/>
        <family val="2"/>
      </rPr>
      <t/>
    </r>
  </si>
  <si>
    <r>
      <t xml:space="preserve">Augm 0,6 2/j 9.8-11.8, 2,2 3/j 12.8-22.8, 625 2x/j po 22.8- 24.8 puis iv 2,2 3x/j 24.8-5.10 (lâchage de VVP) </t>
    </r>
    <r>
      <rPr>
        <b/>
        <sz val="10"/>
        <rFont val="Arial"/>
        <family val="2"/>
      </rPr>
      <t>puis Bactrim 1 cpr 3x/j 5.10-20.10</t>
    </r>
  </si>
  <si>
    <t>nécrose gros orteil g + dermo-hypodermite pied g, IRC. Diabète type 2 IR.
Choc septique le 23.09 DD primaire, urinaire, aucun foyer trouvé. Cardiopathie HTA probable avec pré-OAP 5.10</t>
  </si>
  <si>
    <r>
      <t xml:space="preserve">Vancomycine 1g 2x/j 7.9- 28.09         Tazobac 4,5g 3/j iv 24.9-28.09     </t>
    </r>
    <r>
      <rPr>
        <b/>
        <sz val="10"/>
        <rFont val="Arial"/>
        <family val="2"/>
      </rPr>
      <t>Bactrim F 2x1/j 28.09- total 6 sem</t>
    </r>
  </si>
  <si>
    <t>Frottis 29.09: MSSA. Hémocs 30.09 stériles</t>
  </si>
  <si>
    <r>
      <t xml:space="preserve">Escarre sacral récidivant. Paraplégie complète T9 post AVP 1991, OH+tabac, tr perso avec immaturité et RM léger. </t>
    </r>
    <r>
      <rPr>
        <b/>
        <sz val="10"/>
        <rFont val="Arial"/>
        <family val="2"/>
      </rPr>
      <t>Allergie Vancomycine+Pénicilline!</t>
    </r>
  </si>
  <si>
    <t>Tshibuabua Kalala 24.10.1973 IPP 2109797</t>
  </si>
  <si>
    <r>
      <rPr>
        <b/>
        <u/>
        <sz val="10"/>
        <rFont val="Arial"/>
        <family val="2"/>
      </rPr>
      <t xml:space="preserve">08.10.2010 13h15 </t>
    </r>
    <r>
      <rPr>
        <sz val="10"/>
        <rFont val="Arial"/>
      </rPr>
      <t>AMBUL</t>
    </r>
  </si>
  <si>
    <t>Hémoc (3.9): stérile                         Frottis moignon G (3.9): stérile
Plaie OP profonde tibia D 29.9: Staph epidermidis</t>
  </si>
  <si>
    <t>-</t>
  </si>
  <si>
    <t>Curreli Giovanni 10.04.1940 IPP 897932</t>
  </si>
  <si>
    <t>Mal perforant plantaire D chez diabétique insulino-traité. Débridement bord lat pied D fait 5.10</t>
  </si>
  <si>
    <t>Dermohypodermite face lat cuisse G proximale. s/p chgt de PTG G sur descellement (septique ?). FA parox 28.09. CPI</t>
  </si>
  <si>
    <t>Maniu 67150</t>
  </si>
  <si>
    <r>
      <t xml:space="preserve">Aboubakar Sharif Salah 10.5.1945 IPP944347. </t>
    </r>
    <r>
      <rPr>
        <b/>
        <i/>
        <u/>
        <sz val="10"/>
        <rFont val="Arial"/>
        <family val="2"/>
      </rPr>
      <t>RAD 8.10 !</t>
    </r>
  </si>
  <si>
    <t>Sepsis d'origine prob escarre sacrée DD urinaire le 3.9. 
Escarre sacree stade III surinfectée à E.Coli, E.faecalis, P.aeruginosa, B.fragilis et Prevotella, sur immobilisation. 
SV à démeure pour stricture uretre. Pas de diabète.</t>
  </si>
  <si>
    <t>Tienam 500mg 4/j 3.9-9.9
Vanco 7.9-13.9
Tazobac 4,5g 3/j iv 30.9-7.10 puis STOP</t>
  </si>
  <si>
    <t>DEBONNEVILLE Jean-Louis
30.3.1939
IPP 859644
MRSA</t>
  </si>
  <si>
    <r>
      <t xml:space="preserve">Augmentin 1,2g 3/j 24.9-7.10. puis </t>
    </r>
    <r>
      <rPr>
        <b/>
        <sz val="10"/>
        <rFont val="Arial"/>
        <family val="2"/>
      </rPr>
      <t>Clamoxyl 750 3x/j 7.10-21.10</t>
    </r>
  </si>
  <si>
    <r>
      <t>Débridement plaie le 28.09; bonne evol</t>
    </r>
    <r>
      <rPr>
        <b/>
        <sz val="10"/>
        <rFont val="Arial"/>
        <family val="2"/>
      </rPr>
      <t/>
    </r>
  </si>
  <si>
    <t>Plaie surinfectée O2 MID. s/p AVC ischémique 2001. Probable crise épi ds contexte OH 4.10</t>
  </si>
  <si>
    <r>
      <rPr>
        <sz val="10"/>
        <rFont val="Arial"/>
      </rPr>
      <t xml:space="preserve">Augmentin 2,2g 3/J iv 28.09-7.10, puis </t>
    </r>
    <r>
      <rPr>
        <b/>
        <sz val="10"/>
        <rFont val="Arial"/>
        <family val="2"/>
      </rPr>
      <t>Ciprofloxacine 750 2x/j 7.10- et Dalacin 600 mg 3x/j 7.10-</t>
    </r>
  </si>
  <si>
    <t>Winkelmann Alexandre 15.04.1942 IPP: 681822
MRSA</t>
  </si>
  <si>
    <t>TRA (Delaloye 64171)</t>
  </si>
  <si>
    <t>TRA (Hassani 66244)</t>
  </si>
  <si>
    <t>Cordey Monique 30.07.1938 IPP 263579</t>
  </si>
  <si>
    <t>TRA (Jammal 63964)</t>
  </si>
  <si>
    <t>Arthrodèse 1.10.2010 pour descellements et # itératives de PTG G. PTG 1991-&gt;1998-&gt;2000 pour descellements septiques probables, puis # sus- et péri-prothétiques 08.2008, 10.2008, 03.2009</t>
  </si>
  <si>
    <t>Sonications PTG G et plaque+vis 1.10: stériles. Fragments cuisse+tibia 1.10: stériles</t>
  </si>
  <si>
    <t>Chavannes Antoine 24.07.1965 IPP 490121</t>
  </si>
  <si>
    <t>CPR 14 (Zaugg 63207)</t>
  </si>
  <si>
    <t>CPR 14 (Erba)</t>
  </si>
  <si>
    <t>Hémoc 30.09 stériles</t>
  </si>
  <si>
    <t>Suspicion de surinfection de cicatrice prétibiale G instable à Enterobacter aerogenes. s/p fracture ouverte de la jambe G (1975). s/p 2 tentatives de fermeture chirurgicale (1984). Ablation de l’expanseur du 12.05.2010 le 5.10.2010</t>
  </si>
  <si>
    <t>11</t>
  </si>
  <si>
    <r>
      <rPr>
        <b/>
        <sz val="10"/>
        <rFont val="Arial"/>
        <family val="2"/>
      </rPr>
      <t xml:space="preserve">cultures prél OP 1.10: MRSA. </t>
    </r>
    <r>
      <rPr>
        <sz val="10"/>
        <rFont val="Arial"/>
      </rPr>
      <t>Fragment jambe G 1.10: bacille G+ genre Bacillus</t>
    </r>
  </si>
  <si>
    <t>Frottis superficiel 24.9: Streptococcus pyogenes, Staph coag neg
Hémoc 24.9 stériles
Uricult 24.9: 2 souches E.Coli
Prél OP profonds 28.09: Strepto pyogenes</t>
  </si>
  <si>
    <t>DUPUIS Daniel
12.07.1946
IPP 2238477</t>
  </si>
  <si>
    <t>33</t>
  </si>
  <si>
    <t>Vient en ambulatoire au BH-12 le 8.10 à 13h15 =&gt; pas venu !!</t>
  </si>
  <si>
    <t>Abcès axillaire: Actinomyces neuii+Peptostreptococcus</t>
  </si>
  <si>
    <t>Augmentin 625 3x/j à prolonger selon status local =&gt; non selon Dr Trampuz car si était actinomycose, il y aurait une atteinte systémique</t>
  </si>
  <si>
    <t>75</t>
  </si>
  <si>
    <t>Logean Robert 23.10.1926 IPP 246058</t>
  </si>
  <si>
    <t>101</t>
  </si>
  <si>
    <r>
      <t xml:space="preserve">prélévements OP 26.7: P.mirabilis, E.Coli   prélévements OP cuisse G 28.7. P.mirabilis, Klebsiella pneumoniae, prélévements cuisse G et FIG (abscès) 29.7. E.Coli, K.pneumoniae, P.mirabilis, aspi bronchiques 27.7. Aspergillus fumigatus     Prélévements cuisse G 4.8: C.albicans et P.vulgaris, hémoc 4.8: 1/4 Clostridium clostridiforme. Easyflow 4.8: C.albicans, E.Coli, P.vulgaris, Pseudomonas, E.avium. Hémoc contrôle 9.8. 1/4 art S.epi MRSE (contamination), prél cuisse G 11.8. C. albicans                       Frottis écoulement cicatrice cuisse G (7.9): S. epidermidis, E. faecium, E. faecalis        Abcès paroi abdo (13.9): C. freundii, E coli, Staph coag nég, B fragilis. Uricult 2.10: E coli. </t>
    </r>
    <r>
      <rPr>
        <b/>
        <sz val="10"/>
        <rFont val="Arial"/>
        <family val="2"/>
      </rPr>
      <t>Lésion cuisse G 1.10: P. mirabilis+St. maltophilia =&gt; pas de ttt</t>
    </r>
  </si>
  <si>
    <t>182</t>
  </si>
  <si>
    <t>61</t>
  </si>
  <si>
    <t>Fragment métatarsien D 5.10: MSSA à beta-lactamase inductible</t>
  </si>
  <si>
    <t>AOMI stade IV ddc avec occlusion pontage fémoro-poplité D et ulcères multiples MI, diabète, IRC. Bactériémie à B.fragilis le 22.08, infection cath à K.pneumoniae le 22.08. 
Sepsis à point de départ ulcère pied D (avec bonne évolution) /  infection matériel osteosynthèse MID le 22.9 à Acinetobacter ursingii et Enterococcus faecalis</t>
  </si>
  <si>
    <t>Op débridement le 27.08 (ostéosynthèse laissé en place).postop fistule, reprise pour AMO et alésage de proprété femur D 29.9.</t>
  </si>
  <si>
    <r>
      <t xml:space="preserve">Frottis superficiel (19 et 21.08): S. aureus MRSA  (résistant cipro)                               Fragment tissu hanche D (27.08): S. aureus
Plaie OP prof 14.9: stérile. Hématome fesse D 29.09: stérile.
Sonication clou gamma stérile, fragments OP 29.9 stériles. </t>
    </r>
    <r>
      <rPr>
        <b/>
        <sz val="10"/>
        <rFont val="Arial"/>
        <family val="2"/>
      </rPr>
      <t>Matériel d'alésage 29.09: MRSA. Liquide redon 7+8.10: stériles 2x</t>
    </r>
  </si>
  <si>
    <t>48</t>
  </si>
  <si>
    <t>152</t>
  </si>
  <si>
    <t>Aug Matthieu 12.09.1978 IPP 2689301</t>
  </si>
  <si>
    <t>Surinfection du pt de ponction de PCA, post-op de ligament genou D</t>
  </si>
  <si>
    <r>
      <t xml:space="preserve">liquide boursite (30.08): E. cloacae    liquide boursite (01.09): E .cloacae     Fragment coude (2x) (4.09): E. faecium, C. albicans
Biopsie abcès 17.9. Escherichia vulneris n.enrich.
hémoc 16.9. stériles. </t>
    </r>
    <r>
      <rPr>
        <b/>
        <sz val="10"/>
        <rFont val="Arial"/>
        <family val="2"/>
      </rPr>
      <t>Frottis plaie 7.10: E coli sensible (faible qté) =&gt; recontamination malgré AB ?</t>
    </r>
  </si>
  <si>
    <t>&lt; 2</t>
  </si>
  <si>
    <t>Fragment tibia G 5.10.2010 : Enterobacter aerogenes (qté modérée)</t>
  </si>
  <si>
    <t>Müller-Scherrer Alice 16.04.1932 IPP 291140 Chambre 526</t>
  </si>
  <si>
    <t>Santi Ana Maria 10.08.1951 IPP 39682 Chambre 708</t>
  </si>
  <si>
    <t>Kourmadias Erika 20.05.1949 IPP 73247</t>
  </si>
  <si>
    <t>Croset Evelyne 21.08.1941 IPP 148710</t>
  </si>
  <si>
    <t>Ulcères malléolaires bilatéraux. Tr psychotique (EMS), DM2IR</t>
  </si>
  <si>
    <t>Meronem 1 g 3x/j 6.10-12.10 (&gt; 5j)</t>
  </si>
  <si>
    <t>Hémoc 5.10 (pré-AB) stérile. Hémoc périph 6.10 (post-AB) stérile. Uricult 6.10 stérile. Expectos 6.10: Bacille G nég type entérobactérie</t>
  </si>
  <si>
    <r>
      <t>Fragments sacrum 5.10: Enterobacter cloacae</t>
    </r>
    <r>
      <rPr>
        <sz val="10"/>
        <rFont val="Arial"/>
      </rPr>
      <t>+Klebsiella pneumoniae (après enrich). Hémoc 6.10 stériles</t>
    </r>
  </si>
  <si>
    <t xml:space="preserve">Sonication PTG G 28.09 : stérile
Fragments 28.09 : stériles. Liq articu 28.09: stérile
Uricult 6.10 : stérile
Hémocultures périphériques 2x 6.10 stériles
</t>
  </si>
  <si>
    <t>Leresche Michel 21.09.1963 IPP 901955</t>
  </si>
  <si>
    <t>Ostéomyélite chronique du tibia G (depuis 06.2010), sur infection pin-track post-allongement du tibia (tibia court congénital)</t>
  </si>
  <si>
    <t>Lechot Denis 21.07.1947 IPP 2737729</t>
  </si>
  <si>
    <t>Probable surinfection post-mobilisation de PTG D le 5.10.2009 (posée 1.09.2009). DM2NIR</t>
  </si>
  <si>
    <t>Augmentin 2,2 3x/j 30.09-</t>
  </si>
  <si>
    <t>Bottali Sébastien 7.08.1982 IPP 317055</t>
  </si>
  <si>
    <t>Ostéomyélite chronique de phalange prox D4 de la main G, s/p amputation traumatique de la main G</t>
  </si>
  <si>
    <r>
      <t xml:space="preserve">Frottis plaie D4 28.06: MSSA. </t>
    </r>
    <r>
      <rPr>
        <b/>
        <sz val="10"/>
        <rFont val="Arial"/>
        <family val="2"/>
      </rPr>
      <t>Phalange prox D5 7.10: MSSA. Tête MT D4 7.10: MSSA</t>
    </r>
  </si>
  <si>
    <t>Réévaluer indication op</t>
  </si>
  <si>
    <r>
      <t xml:space="preserve">Augmentin 2,2g 3x/j 7.9-4.10. </t>
    </r>
    <r>
      <rPr>
        <b/>
        <sz val="10"/>
        <rFont val="Arial"/>
        <family val="2"/>
      </rPr>
      <t>CSLT FERMEE</t>
    </r>
  </si>
  <si>
    <r>
      <t xml:space="preserve">Liquide articulaire (7.9): 47G/L cellules dont 90% neutro, pas de cristaux, culture stérile. PCR clamydia urine neg. HIV neg. Hémocultures (7.9): stérile
</t>
    </r>
    <r>
      <rPr>
        <b/>
        <sz val="10"/>
        <rFont val="Arial"/>
        <family val="2"/>
      </rPr>
      <t>Culture liquide art 23.09: bactério stérile, PCR gono et Tb neg, mycobact en cours</t>
    </r>
  </si>
  <si>
    <r>
      <t xml:space="preserve">Arthrite septique genou G à </t>
    </r>
    <r>
      <rPr>
        <i/>
        <sz val="10"/>
        <rFont val="Arial"/>
        <family val="2"/>
      </rPr>
      <t>S. aureus MSSA</t>
    </r>
    <r>
      <rPr>
        <sz val="10"/>
        <rFont val="Arial"/>
      </rPr>
      <t>, d'origine hématogène probable (toxicomanie iv), hépatite C (HIV nég)</t>
    </r>
  </si>
  <si>
    <r>
      <t>S/p arthroscopie et lavage articulaire le 16.09,</t>
    </r>
    <r>
      <rPr>
        <b/>
        <sz val="10"/>
        <rFont val="Arial"/>
        <family val="2"/>
      </rPr>
      <t xml:space="preserve"> </t>
    </r>
    <r>
      <rPr>
        <sz val="10"/>
        <rFont val="Arial"/>
      </rPr>
      <t>relavage le 25.09</t>
    </r>
  </si>
  <si>
    <r>
      <t>Augmentin 2,2 g 3x/j iv 15.9- 21.9       Peni G 5 Mio 4/j iv 21.9-</t>
    </r>
    <r>
      <rPr>
        <b/>
        <sz val="10"/>
        <rFont val="Arial"/>
        <family val="2"/>
      </rPr>
      <t>29.9
Bactrim F 2cp 2/j per os 29.9- "9.10"
CSLT FERMEE</t>
    </r>
  </si>
  <si>
    <r>
      <t xml:space="preserve">Liquide articulaire, biopsie synovvia genou G (15-16.09): S. aureus (péni S)                                                  Hémocultures (17.09): stériles
</t>
    </r>
    <r>
      <rPr>
        <b/>
        <sz val="10"/>
        <rFont val="Arial"/>
        <family val="2"/>
      </rPr>
      <t>Prel genou G 25.9 en cours</t>
    </r>
  </si>
  <si>
    <r>
      <t xml:space="preserve">s/p surinfection post-op après ostéosynthèse à MSSA. s/p débridement 27.08 (pas d'AMO), s/p lambeau+greffe 2.09, s/p débridement+greffe Thiersch 28.09.2010: C. jeikeium. </t>
    </r>
    <r>
      <rPr>
        <b/>
        <sz val="10"/>
        <rFont val="Arial"/>
        <family val="2"/>
      </rPr>
      <t>Suspicion allergie à vancomycine (vs. Red man syndrome)</t>
    </r>
  </si>
  <si>
    <r>
      <t xml:space="preserve">Augmentin 2,2g 3x/j 10.08-7.09, Floxapen 2g 4x/j 7.09-15.09, Rifampicine 2g 4x/j 15.09-5.10, Tavanic 500mg 2x/j 15.09-5.10. </t>
    </r>
    <r>
      <rPr>
        <b/>
        <sz val="10"/>
        <rFont val="Arial"/>
        <family val="2"/>
      </rPr>
      <t xml:space="preserve">Targocid 400 1x/j 6.10-12.10 </t>
    </r>
    <r>
      <rPr>
        <b/>
        <u/>
        <sz val="10"/>
        <rFont val="Arial"/>
        <family val="2"/>
      </rPr>
      <t>puis reprise Rif+Tavanic jusqu'au 2.12.2010</t>
    </r>
  </si>
  <si>
    <r>
      <t xml:space="preserve">1.10: poursuite AB idem Rif+Tavanic. Vanco initialement pr 2 sem mais suspicion allergie (rash cutané) =&gt; Targocid 400 1x/j puis reprise Rif+Tavanic. </t>
    </r>
    <r>
      <rPr>
        <b/>
        <sz val="10"/>
        <rFont val="Arial"/>
        <family val="2"/>
      </rPr>
      <t>CSLT FERMEE</t>
    </r>
  </si>
  <si>
    <r>
      <rPr>
        <b/>
        <sz val="10"/>
        <rFont val="Arial"/>
        <family val="2"/>
      </rPr>
      <t xml:space="preserve">AUCUN. </t>
    </r>
    <r>
      <rPr>
        <sz val="10"/>
        <rFont val="Arial"/>
      </rPr>
      <t>suivi seulement si ortho appellent!</t>
    </r>
  </si>
  <si>
    <t>STI/OM ?</t>
  </si>
  <si>
    <r>
      <t>Eco 29.7: végétation &lt;1cm VA.</t>
    </r>
    <r>
      <rPr>
        <b/>
        <sz val="10"/>
        <rFont val="Arial"/>
        <family val="2"/>
      </rPr>
      <t xml:space="preserve"> </t>
    </r>
    <r>
      <rPr>
        <sz val="10"/>
        <rFont val="Arial"/>
      </rPr>
      <t>10.08:  CT montre collection retrosternale avec mediastinite et collection paroi abdo; pas de sanction selon CCV (hématome ?) CT de contrôle 27.08: persistance collection rétrosternale.                       Nouvelle augmentation CRP dès le 24.09 DD infectieux (abcès, inf urinaire, augm collection retrosternale), non inf (decomp cardiaque du 25.9) mais diminution 30.09 puis 4.10.</t>
    </r>
    <r>
      <rPr>
        <b/>
        <sz val="10"/>
        <rFont val="Arial"/>
        <family val="2"/>
      </rPr>
      <t xml:space="preserve">
Suivi en médecine 2 2/année pour surveillance toxicité Bactrim (infectio générale)</t>
    </r>
  </si>
  <si>
    <t>Zeiger Pierre-Alain 31.1.1940   IPP2721134     MRSA</t>
  </si>
  <si>
    <t>76</t>
  </si>
  <si>
    <t>Umbehr-Rey Madeleine 03.11.1941         IPP: 299861</t>
  </si>
  <si>
    <t>SC CAR 16</t>
  </si>
  <si>
    <t>TRA (depuis SEPK)</t>
  </si>
  <si>
    <r>
      <t xml:space="preserve">Augmentin 2,2g 3/j 28.09-29.09
Tazobac 4,5g 3/j iv 30.9-14.10+Vanco 1g 2/j iv 30.9-14.10 puis </t>
    </r>
    <r>
      <rPr>
        <b/>
        <sz val="10"/>
        <rFont val="Arial"/>
        <family val="2"/>
      </rPr>
      <t>Bactrim F 14.10-15.11 (= 6 sem total)</t>
    </r>
  </si>
  <si>
    <t>Curetage, nettoyage et séquestrectomie avec billes de gentamycine 13.10</t>
  </si>
  <si>
    <r>
      <t xml:space="preserve">Vancomycine 1g 2x/j 26.8-30.09     Rimactan 450mg 2x/j 3.9-9.9, repris 16.9-21.9     </t>
    </r>
    <r>
      <rPr>
        <b/>
        <sz val="10"/>
        <rFont val="Arial"/>
        <family val="2"/>
      </rPr>
      <t>Cubicine 700mg iv 1x/j 30.09-13.10. Rimactan 450 2x/j po 7.10-3 mois + Bactrim 2cpr 2x/j 14.10-3 mois (30.12.2010)</t>
    </r>
  </si>
  <si>
    <r>
      <t xml:space="preserve">Pas d'AB depuis 29.07, puis:   Augmentin 2,2g 3x/j iv 16.9-21.9 Bactrim forte 1cp 3/j po 21.9-4.10. Vanco 6-12.10+Tazobac 4,5 3x/j 6.10-14.10 puis </t>
    </r>
    <r>
      <rPr>
        <b/>
        <sz val="10"/>
        <rFont val="Arial"/>
        <family val="2"/>
      </rPr>
      <t>Bactrim F 2cpr 2x/j 14.10-15.11</t>
    </r>
  </si>
  <si>
    <t>OM, bactériémie, STI</t>
  </si>
  <si>
    <t>Allaman Albert 5.02.1939 IPP 950173</t>
  </si>
  <si>
    <t>Ulcère MID d'origine mixte: art+veineuse. IAMI IV (sténose carrefour fém+a fém), IVMI, sd métab (dont DM2NIR), CPI, s/p 2 PAC 1997</t>
  </si>
  <si>
    <t>Ulcère MID 31.08: MSSA</t>
  </si>
  <si>
    <r>
      <rPr>
        <sz val="10"/>
        <rFont val="Arial"/>
      </rPr>
      <t xml:space="preserve">Augmentin 2,2g 4x/j 10.10-14.10 puis </t>
    </r>
    <r>
      <rPr>
        <b/>
        <sz val="10"/>
        <rFont val="Arial"/>
        <family val="2"/>
      </rPr>
      <t>Bactrim 1 cp 3x/j 14-25.10</t>
    </r>
  </si>
  <si>
    <r>
      <t xml:space="preserve">Frottis pt de ponction 11.10: MSSA. </t>
    </r>
    <r>
      <rPr>
        <u/>
        <sz val="10"/>
        <rFont val="Arial"/>
        <family val="2"/>
      </rPr>
      <t>Hémocs 10.10 en cours</t>
    </r>
  </si>
  <si>
    <t>3</t>
  </si>
  <si>
    <t>Augmentin 30.6-2.7           Tazobac 14.8-18.8                       Tienam 18.8-26.8                        Ciproxine 26.8-2.9                   Tienam 2.9-28.09
Bactrim F 3x1/j 27.9-15.10</t>
  </si>
  <si>
    <r>
      <t xml:space="preserve">s/p plusieurs débridements ulcères MI ddc (11.8 - 6.9), s/p greffe de Thiersch cuisse D 16.09. Greffe de Thiersch G le 24.09. VAC ddc.
Mauvaise évolution du Thiersch (nécrose bords) et rougeur de la plaie à G le 30.09 =&gt; </t>
    </r>
    <r>
      <rPr>
        <b/>
        <sz val="10"/>
        <rFont val="Arial"/>
        <family val="2"/>
      </rPr>
      <t>G: vascularisation périph ok (7.10); plaie cuisse D ok (14.10)</t>
    </r>
  </si>
  <si>
    <t>125</t>
  </si>
  <si>
    <t>72</t>
  </si>
  <si>
    <t>Surinfection de PTG (avec fistulisation). S/p PTG D en 1996. DNID. Dyscrasie sanguine X</t>
  </si>
  <si>
    <t>116</t>
  </si>
  <si>
    <t>Frottis plaie MI 11.10: MRSA</t>
  </si>
  <si>
    <r>
      <t>26.07 fasciotomie et débridements tlj jusqu'au 11.8, 29.7: drainage abscès FIG et mise en place easy-flow.</t>
    </r>
    <r>
      <rPr>
        <b/>
        <sz val="10"/>
        <rFont val="Arial"/>
        <family val="2"/>
      </rPr>
      <t xml:space="preserve"> </t>
    </r>
    <r>
      <rPr>
        <sz val="10"/>
        <rFont val="Arial"/>
      </rPr>
      <t>5.8: reprise OP abdo pour mise en place colostomie car prob perf intestinale. 13.8: pose VAC cuisse G    20.08: retrait VAC et greffe cutanée                                                Abcès de paroi au niveau du VAC abdo drainé le 13.09
CT thorax 21.9: diminution mais pas disparition des nodues pulmonaires</t>
    </r>
    <r>
      <rPr>
        <b/>
        <sz val="10"/>
        <rFont val="Arial"/>
        <family val="2"/>
      </rPr>
      <t>. Att: répéter CT thorax fin octobre pour évaluer évol nodules pulm.</t>
    </r>
    <r>
      <rPr>
        <sz val="10"/>
        <rFont val="Arial"/>
      </rPr>
      <t xml:space="preserve">  Lésion cuisse G avec P mirabilis 1.10 durant débridement+fermeture =&gt; pas de ttt (7.10)</t>
    </r>
  </si>
  <si>
    <r>
      <t xml:space="preserve">Tazobac 4,5g 3x/j 26.7- 13.8     Dalacin 900mg 3x/j 26.7-1.8    Flagyl 500mg 3/j9.8-21.8 Cefepime 13.8-24.8  Tazobac 24.8-3.9                        Vfend 400mg 2/j 4.8-12.8, Cancidas 50mg 2/J 12.8-  24.9. </t>
    </r>
    <r>
      <rPr>
        <b/>
        <sz val="10"/>
        <rFont val="Arial"/>
        <family val="2"/>
      </rPr>
      <t>CSLT FERMEE</t>
    </r>
  </si>
  <si>
    <t>34</t>
  </si>
  <si>
    <t>fragment pied G 22.9: Acinetobacter baumanii, Enterococcus faecalis. VVC 4.10: stérile</t>
  </si>
  <si>
    <t>113</t>
  </si>
  <si>
    <r>
      <t xml:space="preserve">Agranulocytose fébrile dans contexte chimio R-CHOP 28.09.2010 pour lymphome B grandes cellules (13.09.2010). </t>
    </r>
    <r>
      <rPr>
        <b/>
        <sz val="10"/>
        <rFont val="Arial"/>
        <family val="2"/>
      </rPr>
      <t>Allergie pénicilline</t>
    </r>
  </si>
  <si>
    <r>
      <t xml:space="preserve">Sortie agra le 9.10 avec diminution CRP (23 le 12.10). </t>
    </r>
    <r>
      <rPr>
        <b/>
        <sz val="10"/>
        <rFont val="Arial"/>
        <family val="2"/>
      </rPr>
      <t>CSLT FERMEE</t>
    </r>
  </si>
  <si>
    <t>Suspicion d'arthrite septique cheville G iatrogène post-ponction 11.10.2010. (vs dermo-hypodermite ?). Susp de PR, sd métab (pas de DM)</t>
  </si>
  <si>
    <r>
      <t>Echo coeur transto sans végétations le 13.8;                                            Rocephine 2g 1/j 11.8-6.09                 Cubicine 500 mg 1x/j 6.09-24.09</t>
    </r>
    <r>
      <rPr>
        <b/>
        <sz val="10"/>
        <rFont val="Arial"/>
        <family val="2"/>
      </rPr>
      <t xml:space="preserve">       Rimactan 450 mg 2x/j 16.9-    Doxy 100mg 2/j per os 24.09- à poursuivre jusqu'au 10.12</t>
    </r>
  </si>
  <si>
    <r>
      <t xml:space="preserve">changement parties mobiles PTH D et débridement le 16.08                                                    changement PTH G (en 1 temps) le 30.08               Ré-implantation PTH D le 10.09
</t>
    </r>
    <r>
      <rPr>
        <b/>
        <sz val="10"/>
        <rFont val="Arial"/>
        <family val="2"/>
      </rPr>
      <t>CSLT FERMEE</t>
    </r>
  </si>
  <si>
    <t>CCV (Karamperidis 61196+Ruchat 65172)</t>
  </si>
  <si>
    <t>Ulcère O5 MIG depuis 07.2010 chez PTe diabétique sur AOMI gauche stade IV et IVMI. RX: signes osteomyelite</t>
  </si>
  <si>
    <r>
      <t xml:space="preserve">S/p drainage les 30.08 (ponction), 01.09 et 04.09 (chirurgical). Evolution favorable dans un premier temps, réapparition signes inflammatoires sur thrombophlébite à ce niveau. Thrombectomie le 17.9. </t>
    </r>
    <r>
      <rPr>
        <b/>
        <sz val="10"/>
        <rFont val="Arial"/>
        <family val="2"/>
      </rPr>
      <t xml:space="preserve">
</t>
    </r>
    <r>
      <rPr>
        <sz val="10"/>
        <rFont val="Arial"/>
      </rPr>
      <t xml:space="preserve">Taux vanco 9 le 24.9, 6 le 29.9 malgré 3x1g/j (CAVE probable Münchhausen). Reprise ttt IV 4.10 car CRP flambe. Evolution lentement favorable </t>
    </r>
    <r>
      <rPr>
        <b/>
        <sz val="10"/>
        <rFont val="Arial"/>
        <family val="2"/>
      </rPr>
      <t>(AB à donner IVD et non en perf !!)</t>
    </r>
  </si>
  <si>
    <r>
      <t xml:space="preserve">Augmentin 1g 3x/j po 17.8-30.8 Tienam 500mg 4x/j 30.8-10.9   Ciproxine 750mg 2x/j 10.9-15.9 Tienam 500mg 4x/j 16.9-30.09          Vancomycine 1g 2x/j 16.9- 30.09    
Zyvoxid 600mg 2/j per os 30.09-4.10 et Cipro 500mg 2/j p.o. 30.9-4.10. Cubicin 500 1x/j+Tazobac 4,5 3x/j 4.10- puis Cubicin 700 1x/j 7.10-14.10 (1 sem) +Tazobac 4,5 3x/j 4.10-15.10. Au RAD: </t>
    </r>
    <r>
      <rPr>
        <b/>
        <sz val="10"/>
        <rFont val="Arial"/>
        <family val="2"/>
      </rPr>
      <t>Ciprofloxacine 750 2x/j 15.10-8.11 (= 4 sem)</t>
    </r>
  </si>
  <si>
    <t>s/p PTH D 04.2009 avec surinfections à répétition.</t>
  </si>
  <si>
    <t>Bactrim, Rimactan, Clamoxyl</t>
  </si>
  <si>
    <t>09.2010: Enterococcus</t>
  </si>
  <si>
    <t>Wyler Ruth 25.09.1939 IPP 471678</t>
  </si>
  <si>
    <t>Surinfection de plaie post-lambeau de reconstruction mammaire (09.2010). S/p Ca mammaire bilatéral (s/p mastectomie D 2009+tumorectomie G 2008)</t>
  </si>
  <si>
    <t>MI A1 17</t>
  </si>
  <si>
    <t>Polli Guido 21.06.1935   IPP: 844561
MRSA</t>
  </si>
  <si>
    <t>Nicolet Cédric 3.05.1972 IPP 2273458</t>
  </si>
  <si>
    <t>Barré Françoise 23.04.1952 IPP 648018</t>
  </si>
  <si>
    <t>Artérite fémorale gauche à Staphylococcus aureus MRSA compliquée d’un anévrisme mycotique rompu. CPI, HTA, dyslipidémie. Asthme. Démence. DVP pour HPN. s/p AVC 1999</t>
  </si>
  <si>
    <t>Récidive de zona T1 (8.10.2010) dans un contexte de traitement antiviral insuffisant+récidive C8 malgré un traitement d’acyclovir à dose suffisante (15.10.2010), avec méningo-plexo-radiculo-névrite brachiale D avec atteinte sympathique (sd. de Horner D) sur VZV</t>
  </si>
  <si>
    <t>Nom Prénom DDN IPP</t>
  </si>
  <si>
    <t>Responsabilité / localisation</t>
  </si>
  <si>
    <t>Date 1ère consult</t>
  </si>
  <si>
    <t>Problèmes principaux</t>
  </si>
  <si>
    <t>Antibiothérapie actuelle</t>
  </si>
  <si>
    <t>Cultures</t>
  </si>
  <si>
    <t>CHT (Scala 66907)</t>
  </si>
  <si>
    <t>Dermohypodermite sur ulcères veineux des 2 MI. Candidurie sur SV (12.10). Contexte trbles de marche sévère d'origine multifactorielle (obésité, IVMI, tr perso, fibromyalgie)+myasthénie grave oculo-faciale</t>
  </si>
  <si>
    <t>Fragment tissus D+G 4.10: stériles. Hémoc 4.10 stériles. Frottis superf 4.10: Staph epi (après enrich). Uricult 12.10: C. albicans</t>
  </si>
  <si>
    <r>
      <t xml:space="preserve">Occlusion arterielle MID avec Fogarty le 5.7.10 et fasciotomie pour syndrome de loge MID, Thieersch 22.7. actuellement infection de plaie MID à P.aeruginosa+E. cloacae, avec récidive lors d'un débridement le 5.10 ?. Ischémie critique MID, s/p 3PAC en 2007, </t>
    </r>
    <r>
      <rPr>
        <b/>
        <sz val="10"/>
        <rFont val="Arial"/>
        <family val="2"/>
      </rPr>
      <t>notion d'allergie à l'Augmentin (?)</t>
    </r>
  </si>
  <si>
    <r>
      <rPr>
        <sz val="10"/>
        <rFont val="Arial"/>
      </rPr>
      <t xml:space="preserve">Augmentin 2,2 3x/j 1.10-11.10. Clindamycine 600 3x/j po 11.10-12.11.2010 (mais MSSA clinda R) =&gt; </t>
    </r>
    <r>
      <rPr>
        <b/>
        <sz val="10"/>
        <rFont val="Arial"/>
        <family val="2"/>
      </rPr>
      <t>Bactrim 2cp 2x/j 18.10-12.11</t>
    </r>
  </si>
  <si>
    <r>
      <t xml:space="preserve">Amputation O4 MIG 6.10: bonne évolution. </t>
    </r>
    <r>
      <rPr>
        <b/>
        <sz val="10"/>
        <rFont val="Arial"/>
        <family val="2"/>
      </rPr>
      <t>CLST FERMEE</t>
    </r>
  </si>
  <si>
    <r>
      <t xml:space="preserve">Frottis plaie O4 MIG </t>
    </r>
    <r>
      <rPr>
        <b/>
        <sz val="10"/>
        <rFont val="Arial"/>
        <family val="2"/>
      </rPr>
      <t>1.10: MSSA clindamycine R</t>
    </r>
  </si>
  <si>
    <t>Fragment malléole G 12.10: P. mirabilis (après enrich). Fragment malléole D 12.10: stérile</t>
  </si>
  <si>
    <t>Tornare Florian 10.02.1944 IPP 722508</t>
  </si>
  <si>
    <r>
      <t xml:space="preserve">Probable abcès de plaie de laparotomie (1.10.2010) post-rétablissement de continuité après colostomie pour péritonite sur perfo sigmoïde (2.03.2010). </t>
    </r>
    <r>
      <rPr>
        <b/>
        <sz val="10"/>
        <rFont val="Arial"/>
        <family val="2"/>
      </rPr>
      <t>Allergie co-trimoxazole, amoxicilline, cipro</t>
    </r>
  </si>
  <si>
    <t>Plaie abdo profonde 13+14.10:  Proteus vulgaris , Morganella morganii, Enterococcus faecalis</t>
  </si>
  <si>
    <t>Fragment plaie (non op): P. aeruginosa (faible) Biopsie pied G (8.9): P. aeruginosa, S. aureus MRSA</t>
  </si>
  <si>
    <r>
      <t xml:space="preserve">Plaie médiale O5 MID chez PT diabétique et avec IAMI Iia. Sténose aortique sévère (RVA prévue 5.11.2010) </t>
    </r>
    <r>
      <rPr>
        <b/>
        <sz val="10"/>
        <rFont val="Arial"/>
        <family val="2"/>
      </rPr>
      <t>Allergie pénicilline (de type inconnu)</t>
    </r>
  </si>
  <si>
    <t>Abcès coudes D+G post-injection IV (toxicomane)</t>
  </si>
  <si>
    <t>Abcès coude D+G 18.10: en cours</t>
  </si>
  <si>
    <t>Escarre sacral (auto-entretenu ?) récidivant avec ostéomyélite chronique probable, chez PT paraplégique depuis 1994. Schizophrénie paranoïde (PT en EMS)</t>
  </si>
  <si>
    <t>Ulcères variqueux face médiale MID. Status variqueux de VSI depuis 07.2010. Tabagisme</t>
  </si>
  <si>
    <t>Kuhnle Dorothea 29.09.1931 IPP 155420 Chambre 705</t>
  </si>
  <si>
    <t>Hauswirth Charly 8.03.1936 IPP 2414448 MRSA</t>
  </si>
  <si>
    <t>Porchet Patrick 07.05.1974 IPP 43950
MRSA+MRSE</t>
  </si>
  <si>
    <t>Studer Jean-Claude 02.12.1947 IPP 312330</t>
  </si>
  <si>
    <t>Hofer Claude 26.8.1946 IPP 56422</t>
  </si>
  <si>
    <t>Sauteur Michel 13.10.1933 IPP 395847 MRSA</t>
  </si>
  <si>
    <t>Minder André 24.05.1963 IPP 156250 MRSA</t>
  </si>
  <si>
    <t>Thévoz Jean-Marc 20.04.1972 IPP 226330 MRSA</t>
  </si>
  <si>
    <t>Bejaoui Hassen 24.12.1940 IPP 461375</t>
  </si>
  <si>
    <r>
      <t xml:space="preserve">Débridement et mise en place VAC le 23.9
Pics fébriles le 24.9 et 27.9 DD sur escarre sacrée. </t>
    </r>
    <r>
      <rPr>
        <b/>
        <sz val="10"/>
        <rFont val="Arial"/>
        <family val="2"/>
      </rPr>
      <t>Pas de fermeture chir prévue (c-i anesthésiologique). CSLT FERMEE</t>
    </r>
  </si>
  <si>
    <t>GONSETH Michel
2.7.1947 IPP 504709
MRSA PRIVE</t>
  </si>
  <si>
    <t>Musy Brigitte 1.12.1934 IPP 2697427 MRSA</t>
  </si>
  <si>
    <t>Porchet Josette 25.02.1935 IPP 906763</t>
  </si>
  <si>
    <t>GAILLARD Jean-Daniel 19.6.1950
IPP 829096</t>
  </si>
  <si>
    <t>Croisier Evelyne 2.05.1959 IPP 414747</t>
  </si>
  <si>
    <t>Norese Rosa-Maria 28.12.1932 IPP 326543</t>
  </si>
  <si>
    <t>Geiser Catherine 3.12.1959 IPP 663619 MRSA</t>
  </si>
  <si>
    <t>Nihil car sonication PTG + plaque + vis 1.10 stériles</t>
  </si>
  <si>
    <t>PCR PL 23.09+frottis 20.09: VZV fortement positif</t>
  </si>
  <si>
    <t>Infection site OP inguinal G à MRSA et Morganella morgagnii 
St.p. bypass aorto-fémoral prothétique le 28.8 pour obstruction artère iliaque, probablement surinfectée également.
Embolies pulmonaires bilatérales le 28.09.2010</t>
  </si>
  <si>
    <t>Amputation O5 20.10</t>
  </si>
  <si>
    <t>Pas de souffle cardiaque</t>
  </si>
  <si>
    <t>CHV (Burckhardt 68355)</t>
  </si>
  <si>
    <r>
      <t xml:space="preserve">Augmentin 1,2g 4/j 30.7-11.8+ 27.08-9.09. Ciproxine 500 mg 2x/j 9.9-19.10. Dalacin 600 mg 3x/j 9.9-14.10. Bactrim 2cpr 2x/j 14.10-19.10. </t>
    </r>
    <r>
      <rPr>
        <b/>
        <sz val="10"/>
        <rFont val="Arial"/>
        <family val="2"/>
      </rPr>
      <t>Cipro 250 2x/j 19.10-10.12.2010 (total 3 mois)+Bactrim 1cp 2x/j 19.10-15.01.2011 (Cl créat 28ml/mn)</t>
    </r>
  </si>
  <si>
    <t>Ttt conservateur, pas de chir. Méd Sylvana: Dr mayor 61004 + CDC Drsse Doser 61040 averti par téléphone le 19.10</t>
  </si>
  <si>
    <t>Pecquet Claude
31.12.1942
IPP 861249</t>
  </si>
  <si>
    <t>Casella Jeannot 19.10.1938 IPP 2013415</t>
  </si>
  <si>
    <t>Ostéomyélite chronique du fémur G sur plaie par balle 1961 (guerre d'Algérie)</t>
  </si>
  <si>
    <t>IAMI stade IV. IAMI depuis 2005, avec occlusion AF D aiguë d'une pontage fém-poplité (5.05.2010), puis s/p stenting AF D. BPCO, tabagisme</t>
  </si>
  <si>
    <t>Chappuis Jeanine 31.08.1927 IPP 99864</t>
  </si>
  <si>
    <t>CSLT FERMEE (pas de consult écrite MIN car toutes décisions prises durant séjour au SEPK)</t>
  </si>
  <si>
    <t>O5 MID 9.10: MSSA. Fragment prof plaie MID 14.10 2x: MSSA. Os O5 15.10: MSSA</t>
  </si>
  <si>
    <t>Plaie fesse D (17.8): P. vulgaris, MRSA. Pas de prél faits dans la deuxième OP! Fragment cuisse+ischium 6.10: MRSE (non signif car après enrich)</t>
  </si>
  <si>
    <t>Augmentin 625 mg 3x/j po 10.10-24.10 (= 2 sem)</t>
  </si>
  <si>
    <t>Hémoc 24.9 stériles. Fragments face lat pied G 13.10 stériles</t>
  </si>
  <si>
    <r>
      <t xml:space="preserve">MPP avec plaie propre, mais au contact de l'os. Ad op (transméta) le 8.9. avec bonne évolution. </t>
    </r>
    <r>
      <rPr>
        <b/>
        <sz val="10"/>
        <rFont val="Arial"/>
        <family val="2"/>
      </rPr>
      <t>Arthrodèse hallux D 20.10</t>
    </r>
  </si>
  <si>
    <r>
      <t>Hémocs 24.09: stériles, hématome cuisse G 25.09: stérile, 2 fragments cuisse 25.09: E faecalis, VAC MIG 28.09: stérile, uricult 29.09: stérile, uricult 4.10: stérile.</t>
    </r>
    <r>
      <rPr>
        <b/>
        <sz val="10"/>
        <rFont val="Arial"/>
        <family val="2"/>
      </rPr>
      <t xml:space="preserve"> Plaie jambe sup 15.10: stérile. Plaie jambe lat 15.10: stériles</t>
    </r>
  </si>
  <si>
    <r>
      <t>Sonication PTG D 13.10 stérile</t>
    </r>
    <r>
      <rPr>
        <sz val="10"/>
        <rFont val="Arial"/>
      </rPr>
      <t>. Fragments genou D 13.10 stériles</t>
    </r>
  </si>
  <si>
    <r>
      <t>Fragment O5 D 7.10: Proteus vulgaris</t>
    </r>
    <r>
      <rPr>
        <sz val="10"/>
        <rFont val="Arial"/>
      </rPr>
      <t xml:space="preserve"> (céfuro R, ceftr S, tazo S)</t>
    </r>
  </si>
  <si>
    <r>
      <t xml:space="preserve">Tavanic 250 2x/j 7-8.10. </t>
    </r>
    <r>
      <rPr>
        <b/>
        <sz val="10"/>
        <rFont val="Arial"/>
        <family val="2"/>
      </rPr>
      <t>Bactrim 1cpr 2x/j 8.10</t>
    </r>
    <r>
      <rPr>
        <b/>
        <u/>
        <sz val="10"/>
        <rFont val="Arial"/>
        <family val="2"/>
      </rPr>
      <t>-2.12 (= 6 sem post-amput)</t>
    </r>
  </si>
  <si>
    <t>Surinfection O3 MIG. s/p amputation O4 MID 2008. s/p amputation O1 MIG sur OMC avec bactériémie à MSSA. DM2IR</t>
  </si>
  <si>
    <t>Auderset Patricia 21.12.1976 IPP 845639</t>
  </si>
  <si>
    <t>Ecoulement tibial 23.06: Staph warneri. (non signif car après enrich) Fragments tibia G 12.10: stériles</t>
  </si>
  <si>
    <r>
      <t xml:space="preserve">11.10: crossectomie+stripping VSI D+pontage ilio-fémoral D. Pas d'autre geste chir prévu. </t>
    </r>
    <r>
      <rPr>
        <b/>
        <u/>
        <sz val="10"/>
        <rFont val="Arial"/>
        <family val="2"/>
      </rPr>
      <t>RAD 22.10</t>
    </r>
  </si>
  <si>
    <t>Pied diabétique avec ostéomyélite chronique à MSSA et plaies O4+O5 MID avec probable pyomyosite (14.10). Pas d'OM selon Rx</t>
  </si>
  <si>
    <r>
      <t xml:space="preserve">Ablation PTG D + mise spacer 13.10. </t>
    </r>
    <r>
      <rPr>
        <b/>
        <u/>
        <sz val="10"/>
        <rFont val="Arial"/>
        <family val="2"/>
      </rPr>
      <t>RAD 22.10</t>
    </r>
  </si>
  <si>
    <t>Augmentin 2,2 3x/j 13.10-21.10</t>
  </si>
  <si>
    <r>
      <rPr>
        <sz val="10"/>
        <rFont val="Arial"/>
      </rPr>
      <t xml:space="preserve">Augmentin 2,2 3x/j 13.10-21.10 </t>
    </r>
    <r>
      <rPr>
        <b/>
        <sz val="10"/>
        <rFont val="Arial"/>
        <family val="2"/>
      </rPr>
      <t>puis Dalacin 600 3x/j po 21.10-14.01.2011 (=12 sem total)</t>
    </r>
  </si>
  <si>
    <r>
      <rPr>
        <sz val="10"/>
        <rFont val="Arial"/>
      </rPr>
      <t xml:space="preserve">Tienam 500 4x/j 5.10-21.10, daptomycine 500 1x/j 6.10-8.10 (MRSA nég) </t>
    </r>
    <r>
      <rPr>
        <b/>
        <sz val="10"/>
        <rFont val="Arial"/>
        <family val="2"/>
      </rPr>
      <t>puis Cipro 750 2x/j+Dalacin 600 3x/j po 22.10-6.01.2011 (=12 sem)</t>
    </r>
  </si>
  <si>
    <r>
      <rPr>
        <sz val="10"/>
        <rFont val="Arial"/>
      </rPr>
      <t xml:space="preserve">Augmentin 2,2g 3x/j IV 17.10-21.10. </t>
    </r>
    <r>
      <rPr>
        <b/>
        <sz val="10"/>
        <rFont val="Arial"/>
        <family val="2"/>
      </rPr>
      <t>Puis Bactrim 2cp 2x/j po 21.10-2.11 (=2 sem)</t>
    </r>
  </si>
  <si>
    <r>
      <t xml:space="preserve">Excision et drainage abcès cuisse D le 16.09
Fermeture+débridement chirurgical de la poche de l'abcès fessier le 6.10. Plaie propre 11.10. </t>
    </r>
    <r>
      <rPr>
        <b/>
        <u/>
        <sz val="10"/>
        <rFont val="Arial"/>
        <family val="2"/>
      </rPr>
      <t>Ad EMS 22.10</t>
    </r>
  </si>
  <si>
    <t>Bonjour Georges 20.12.1943                     IPP: 317136 MRSA</t>
  </si>
  <si>
    <t>Uricult 19.10: P aeruginosa</t>
  </si>
  <si>
    <t>Turin Odette 30.09.1932 IPP 221241</t>
  </si>
  <si>
    <t>Trolliet André 9.12.1947 IPP 2752184</t>
  </si>
  <si>
    <t>Potterat Jean-François 20.04.1951 IPP 440196</t>
  </si>
  <si>
    <t>Fries Philippe 21.06.1957 IPP 289285</t>
  </si>
  <si>
    <t>Ostéomyélite chronique du 5ème orteil G. o Immunosuppression (Prograf + Myfortic) pour 2 greffes rénales+pancréatique. DM I</t>
  </si>
  <si>
    <t>Ciprofloxacine 500 2x/j po 21-28.10</t>
  </si>
  <si>
    <t>IU basse à P aeruginosa sur SV. s/p AVP avec # patella G + luxation humérale D</t>
  </si>
  <si>
    <r>
      <t xml:space="preserve">CA pénien métastatique ; bactériémie à MSSA 6.7. sur infection catheter;        sepsis le 11.8 sur abscès paroi abdo et pelvis, abcès non drainables. </t>
    </r>
    <r>
      <rPr>
        <b/>
        <sz val="10"/>
        <rFont val="Arial"/>
        <family val="2"/>
      </rPr>
      <t>Sepsis le 22.9 sur collections abdo non drainées, situation désormais palliative</t>
    </r>
  </si>
  <si>
    <r>
      <t xml:space="preserve">Floxapen 6.7-20.7; Augmentin 1,2g 3/j i.v. 29.7-5.8    Augmentin 2,2g 3x/j i.v. 11.8-11.8, Tazobac 4,5g 3/j 11.8-7.9                         Meronem 1g 3x/j 7.9- 
</t>
    </r>
    <r>
      <rPr>
        <b/>
        <sz val="10"/>
        <rFont val="Arial"/>
        <family val="2"/>
      </rPr>
      <t>CSLT FERMEE</t>
    </r>
  </si>
  <si>
    <r>
      <t xml:space="preserve">prél mognon 29.7. stériles, hémoc 29.7. stériles. Hémoc 10.8. stériles, frottis écoulement 10.8 S.coag neg, drain abdo 12.8. stérile                                                Hémoc (6.9): stérile, uricult (6.9): stérile      Urine par néphrostomie (7.9): stérile
</t>
    </r>
    <r>
      <rPr>
        <b/>
        <sz val="10"/>
        <rFont val="Arial"/>
        <family val="2"/>
      </rPr>
      <t>Hémoc 22.9 stérile</t>
    </r>
  </si>
  <si>
    <r>
      <t xml:space="preserve">Augmentin 2,2g 3x/j 8.9-10.9   Vancomycine 1g 2x/j 10.9-13.9  Péni G 5mio 4x/j 13.9-21.9 Augmentin 2.2 3/j 21.9-20.10. </t>
    </r>
    <r>
      <rPr>
        <b/>
        <sz val="10"/>
        <rFont val="Arial"/>
        <family val="2"/>
      </rPr>
      <t xml:space="preserve">Puis Tavanic 500 1x/j po+Rimactan 450 2x/j po 21.10-2.12 (=12 sem total). </t>
    </r>
    <r>
      <rPr>
        <b/>
        <u/>
        <sz val="10"/>
        <rFont val="Arial"/>
        <family val="2"/>
      </rPr>
      <t>Vanco si MRSE &gt; 1 culture</t>
    </r>
  </si>
  <si>
    <t>Nicli Arnaldo 26.06.1937 IPP 1051124</t>
  </si>
  <si>
    <t>Plaies superf MID+MIG 15.10: Acinetobacter spp.+Bacille G pos corynéforme</t>
  </si>
  <si>
    <r>
      <t xml:space="preserve">Séquestrectomie fémur G+alésage 20.10; </t>
    </r>
    <r>
      <rPr>
        <sz val="10"/>
        <rFont val="Arial"/>
      </rPr>
      <t>mais persistance séquestre sur Rx de cô ?</t>
    </r>
  </si>
  <si>
    <r>
      <t xml:space="preserve">Retrait PTG D + fixateur ext. + AB locaux 8.9. </t>
    </r>
    <r>
      <rPr>
        <b/>
        <sz val="10"/>
        <rFont val="Arial"/>
        <family val="2"/>
      </rPr>
      <t xml:space="preserve">Arthrodèse 13.10. </t>
    </r>
    <r>
      <rPr>
        <b/>
        <u/>
        <sz val="10"/>
        <rFont val="Arial"/>
        <family val="2"/>
      </rPr>
      <t>RAD 22.10</t>
    </r>
  </si>
  <si>
    <r>
      <t xml:space="preserve">Prélèvements per-op (4x) (29.9): stériles. Sonication collier billes 29.09 stérile                                         </t>
    </r>
    <r>
      <rPr>
        <b/>
        <sz val="10"/>
        <rFont val="Arial"/>
        <family val="2"/>
      </rPr>
      <t>Sonication (8.9): Staphylococcus epidermidis multisensible (10E3/ml). Fragment tibia 13.10: MRSE. Fragments fémur+artic 13.10: stériles</t>
    </r>
  </si>
  <si>
    <r>
      <rPr>
        <b/>
        <sz val="10"/>
        <rFont val="Arial"/>
        <family val="2"/>
      </rPr>
      <t>Surinfection probable du moignon (suintant dès 21.10) post-Burgess 13.10.</t>
    </r>
    <r>
      <rPr>
        <sz val="10"/>
        <rFont val="Arial"/>
      </rPr>
      <t xml:space="preserve"> Ulcère du pied G IAMI IV MIG</t>
    </r>
  </si>
  <si>
    <t>Nestlé Neuroréhab 04 (Hanauer 63607)</t>
  </si>
  <si>
    <t>Sonication (25.08): S. epidermidis
Frgament tissu femur 23.09: stérile
Fragments intraart hanche G 23.9: stérile
Sonication espaceur hanche G 23.9: stérile
Fragment cotyle hanche G 23.9: stérile. Fragment fémur 18.10: stérile</t>
  </si>
  <si>
    <t>Junod Olivier 18.05.1982 IPP 308681</t>
  </si>
  <si>
    <r>
      <rPr>
        <b/>
        <sz val="10"/>
        <rFont val="Arial"/>
        <family val="2"/>
      </rPr>
      <t>Bactériémie à Bacillus cereus</t>
    </r>
    <r>
      <rPr>
        <sz val="10"/>
        <rFont val="Arial"/>
      </rPr>
      <t xml:space="preserve"> sur probable translocation par plaies et fractures ouvertes  + </t>
    </r>
    <r>
      <rPr>
        <b/>
        <sz val="10"/>
        <rFont val="Arial"/>
        <family val="2"/>
      </rPr>
      <t>pneumonie d'aspiration à E cloacae</t>
    </r>
    <r>
      <rPr>
        <sz val="10"/>
        <rFont val="Arial"/>
      </rPr>
      <t>. Polytraumatisé 6.10 (moto contre voiture) avec clou fémur G, clou tibia G, fasciotomie jambe G, ostéosynthèse radius+fasciotomie MSG, plaie talon G; extubation 15.10</t>
    </r>
  </si>
  <si>
    <t>Martin Nadine 10.02.1939 IPP 192656</t>
  </si>
  <si>
    <t>Bactériurie asymptomatique à E.coli puis Enterococcus faecalis</t>
  </si>
  <si>
    <r>
      <t xml:space="preserve">Uricult 6.10: E. coli. </t>
    </r>
    <r>
      <rPr>
        <b/>
        <sz val="10"/>
        <rFont val="Arial"/>
        <family val="2"/>
      </rPr>
      <t>Uricult 18.10: Enterococcus faecalis</t>
    </r>
  </si>
  <si>
    <r>
      <t xml:space="preserve">Ciprofloxacine 500 2x/j po 6-13.10. </t>
    </r>
    <r>
      <rPr>
        <b/>
        <sz val="10"/>
        <rFont val="Arial"/>
        <family val="2"/>
      </rPr>
      <t>Clamoxyl 500 3x/j po 22.10-25.10 (= op)</t>
    </r>
  </si>
  <si>
    <t>Complétion de prothèse de hanche 25.10</t>
  </si>
  <si>
    <t>Séquestre fémur G 20.10 (2x): Pseudomonas aeruginosa. Fragment fémur G 20.10 (2x): P aeruginosa</t>
  </si>
  <si>
    <t>120 (GFR 50 ml/mn)</t>
  </si>
  <si>
    <t>Perrin Jacques 20.02.1927 IPP 63340 Chambre 729</t>
  </si>
  <si>
    <t>(Notre proposition aux CHV: Tazobac 4,5g 3x/j IV pré-op+jusqu'au RAD. Puis po à évaluer selon allergies) finalement pas donné =&gt; bonne évolution (RAD 25.10)</t>
  </si>
  <si>
    <t>Amputation selon Gritti 20.10. EF 39+toux 21.10 (début déjà pré-op): virose probable (pas de récidive 22 ou 25.10)</t>
  </si>
  <si>
    <r>
      <t xml:space="preserve">S/p débridement le 24.08,  lambeau le 06.09, reprise au bloc pour déhiscence le 23.09. </t>
    </r>
    <r>
      <rPr>
        <b/>
        <u/>
        <sz val="10"/>
        <rFont val="Arial"/>
        <family val="2"/>
      </rPr>
      <t>RAD 25.10</t>
    </r>
  </si>
  <si>
    <r>
      <t xml:space="preserve">Augmentin 1g 3x/j po 31.8-6.9 Vancomycine 8.9-10.9   Tazobac 4,5g 3x/j 8.9- 23.9                              Vancomycine 1g 2x/j 15.9-23.9      puis </t>
    </r>
    <r>
      <rPr>
        <b/>
        <sz val="10"/>
        <rFont val="Arial"/>
        <family val="2"/>
      </rPr>
      <t>Cipro 2x750mg/j et Bactrim 2x1cp/j tot 3 mois</t>
    </r>
  </si>
  <si>
    <t>5ème orteil G 20.10: Staph lugdunensis (après enrich)</t>
  </si>
  <si>
    <t>Virémies HIV+HBV+taux CD4 à venir</t>
  </si>
  <si>
    <t>Leuenberger Jean-Claude 29.09.1951 IPP 2430365</t>
  </si>
  <si>
    <t>RHU (Maniu 67150)</t>
  </si>
  <si>
    <t>Nécrose de paroi abdo post-cure d'éventration médiane (09.2010) suite à cure de rupture d'AAA (6.09.2009). S/p TVP</t>
  </si>
  <si>
    <t>Rémy Léonor 6.11.1962 IPP 607490</t>
  </si>
  <si>
    <t>Abcès para-anal. s/p Ca canalaire invasif sein G (s/p tumorectomie 07.2010), microphtalmie congén</t>
  </si>
  <si>
    <t>Liard Jeanne 25.02.1922 IPP 2715372</t>
  </si>
  <si>
    <r>
      <t xml:space="preserve">Augmentin 2,2g 3x/j IV 25-26.10 </t>
    </r>
    <r>
      <rPr>
        <b/>
        <u/>
        <sz val="10"/>
        <rFont val="Arial"/>
        <family val="2"/>
      </rPr>
      <t>puis po</t>
    </r>
  </si>
  <si>
    <r>
      <rPr>
        <sz val="10"/>
        <rFont val="Arial"/>
      </rPr>
      <t xml:space="preserve">Vanco 1g 2/j 28.9-14.10 
Tazobac 4,5g 3/j 29.9-5.10 (urticaire+angioedème lèvre sup !) =&gt; </t>
    </r>
    <r>
      <rPr>
        <b/>
        <sz val="10"/>
        <rFont val="Arial"/>
        <family val="2"/>
      </rPr>
      <t>Cipro 750 2x/j 5.10-</t>
    </r>
    <r>
      <rPr>
        <b/>
        <u/>
        <sz val="10"/>
        <rFont val="Arial"/>
        <family val="2"/>
      </rPr>
      <t xml:space="preserve">29.12 (=12 sem). </t>
    </r>
    <r>
      <rPr>
        <b/>
        <sz val="10"/>
        <rFont val="Arial"/>
        <family val="2"/>
      </rPr>
      <t xml:space="preserve">Daptomycine 700 1x/j 15.10-RAD. </t>
    </r>
    <r>
      <rPr>
        <b/>
        <u/>
        <sz val="10"/>
        <rFont val="Arial"/>
        <family val="2"/>
      </rPr>
      <t>Puis Bactrim 1cpr 2x/j pour 12 mois total (car prothèse maintenue) jusqu'au 18.10.2011</t>
    </r>
  </si>
  <si>
    <r>
      <rPr>
        <sz val="10"/>
        <rFont val="Arial"/>
      </rPr>
      <t xml:space="preserve">Dr Ruchat (CCV) avait refusé un débridement estimant que la prothèse n'est pas infectée (8.10). VAC en place. </t>
    </r>
    <r>
      <rPr>
        <b/>
        <sz val="10"/>
        <rFont val="Arial"/>
        <family val="2"/>
      </rPr>
      <t>Fermeture de la plaie inguinale le 18.10 (Dr Ruchat). CSLT FERMEE</t>
    </r>
  </si>
  <si>
    <r>
      <rPr>
        <b/>
        <sz val="10"/>
        <rFont val="Arial"/>
        <family val="2"/>
      </rPr>
      <t>Plaie OP inguinale G 23.09: Morganella morganii, MRSA</t>
    </r>
    <r>
      <rPr>
        <sz val="10"/>
        <rFont val="Arial"/>
      </rPr>
      <t>. 2x hémocs 29.09 stériles.</t>
    </r>
    <r>
      <rPr>
        <b/>
        <sz val="10"/>
        <rFont val="Arial"/>
        <family val="2"/>
      </rPr>
      <t xml:space="preserve"> Plaie 6+7.10: MRSA</t>
    </r>
    <r>
      <rPr>
        <sz val="10"/>
        <rFont val="Arial"/>
      </rPr>
      <t xml:space="preserve">+Bacille G nég type entérobactérie (après enrich). </t>
    </r>
    <r>
      <rPr>
        <b/>
        <sz val="10"/>
        <rFont val="Arial"/>
        <family val="2"/>
      </rPr>
      <t>Plaie prof 18.10: stérile</t>
    </r>
  </si>
  <si>
    <r>
      <rPr>
        <sz val="10"/>
        <rFont val="Arial"/>
      </rPr>
      <t xml:space="preserve">Abcès cuisse G 29.09: 2x MRSA.Plaie cuisse G 5.10: E coli. Plaie cuisse G 12.10: Proteus. Plaie superf cuisse G 12.10: stérile. </t>
    </r>
    <r>
      <rPr>
        <b/>
        <sz val="10"/>
        <rFont val="Arial"/>
        <family val="2"/>
      </rPr>
      <t xml:space="preserve">Plaie prof cuisse G 14.10: Proteus mirabilis. </t>
    </r>
    <r>
      <rPr>
        <sz val="10"/>
        <rFont val="Arial"/>
      </rPr>
      <t>Plaie cuisse G 19.10: stérile. Plaie prof cuisse G 22.10: stérile</t>
    </r>
  </si>
  <si>
    <r>
      <rPr>
        <sz val="10"/>
        <rFont val="Arial"/>
      </rPr>
      <t xml:space="preserve">Augmentin 1,2 3x/j 12.10-25.10. </t>
    </r>
    <r>
      <rPr>
        <b/>
        <sz val="10"/>
        <rFont val="Arial"/>
        <family val="2"/>
      </rPr>
      <t>Puis cipro 750 2x/j+Dalacin 600 3x/j po 26.10-13.11 (= 4 sem)</t>
    </r>
  </si>
  <si>
    <r>
      <t xml:space="preserve">Surinfection site op post thrombectomie+plastie carrefour fémoral G (24.09.2010), suite à ischémie aiguë du MIG sur occlusion a fém+pontage ao-bifém le 18.09.2010. Fasciotomie+VAC 1.10. IRA 22.10 (créat 289 !) en résolution. </t>
    </r>
    <r>
      <rPr>
        <b/>
        <sz val="10"/>
        <rFont val="Arial"/>
        <family val="2"/>
      </rPr>
      <t>ACR (FV) le 26.10 !</t>
    </r>
  </si>
  <si>
    <r>
      <rPr>
        <sz val="10"/>
        <rFont val="Arial"/>
      </rPr>
      <t xml:space="preserve">Augmentin 1,2 3x/j IV 16.10-21.10 mais Acinetobacter =&gt; Tazobac 4,5g 3x/j IV 21.10-26.10 car </t>
    </r>
    <r>
      <rPr>
        <b/>
        <sz val="10"/>
        <rFont val="Arial"/>
        <family val="2"/>
      </rPr>
      <t>susp rash allergique =&gt; Bactrim 1cp 3x/j 26.10-31.10</t>
    </r>
  </si>
  <si>
    <r>
      <t xml:space="preserve">Surinfection d'ulcères veineux des MI, sur lymphoedème massif depuis 5.10 (aspect éléphantiasis). Obésité, IVMI, OH, tr anxieux probable. </t>
    </r>
    <r>
      <rPr>
        <b/>
        <sz val="10"/>
        <rFont val="Arial"/>
        <family val="2"/>
      </rPr>
      <t>Probable allergie au Tazobac/pénicillines</t>
    </r>
  </si>
  <si>
    <r>
      <t>AG urinaires L+P 21.10 nég.</t>
    </r>
    <r>
      <rPr>
        <sz val="10"/>
        <rFont val="Arial"/>
      </rPr>
      <t xml:space="preserve"> Hémocs 2x 21.10: stériles. Uricult 21.10: stérile</t>
    </r>
  </si>
  <si>
    <r>
      <t xml:space="preserve">Débridement+greffe cutanée totale 12.10. </t>
    </r>
    <r>
      <rPr>
        <b/>
        <u/>
        <sz val="10"/>
        <rFont val="Arial"/>
        <family val="2"/>
      </rPr>
      <t>RAD 27.10</t>
    </r>
  </si>
  <si>
    <t>Plaie superf MID 13.10: Pseudomonas aeruginosa. Plaie malléole lat D prof 19.10: P aeruginosa+Staph epi. Plaie malléole lat D superf 22.10: P aeruginosa</t>
  </si>
  <si>
    <r>
      <t>Plaie 20.10: MSSA+Strepto alpha-hémol.</t>
    </r>
    <r>
      <rPr>
        <sz val="10"/>
        <rFont val="Arial"/>
      </rPr>
      <t xml:space="preserve"> Hémocultures 20.10 (2x): stériles. </t>
    </r>
    <r>
      <rPr>
        <b/>
        <sz val="10"/>
        <rFont val="Arial"/>
        <family val="2"/>
      </rPr>
      <t>Fragment O3 MIG 21.10: MSSA</t>
    </r>
  </si>
  <si>
    <t>Plaie tête 5e MT MIG 22.10: Staph lugdunensis+Pseudomonas spp.</t>
  </si>
  <si>
    <t>Bucher Ernest 9.04.1931 IPP 2723314 MRSA+ESBL</t>
  </si>
  <si>
    <t>Werren Serge 9.04.1965 IPP 330783</t>
  </si>
  <si>
    <t>Amputation complète pied D 27.10</t>
  </si>
  <si>
    <t>Etter Pierre 20.01.1931 IPP 639401</t>
  </si>
  <si>
    <t>Monnard Janine 10.10.1935 IPP 112376</t>
  </si>
  <si>
    <t>CPR (Christen 61471)</t>
  </si>
  <si>
    <r>
      <rPr>
        <sz val="10"/>
        <rFont val="Arial"/>
      </rPr>
      <t>Augmentin 2.2 3x/j IV 2 sem, jusqu'au 26.10</t>
    </r>
    <r>
      <rPr>
        <b/>
        <sz val="10"/>
        <rFont val="Arial"/>
        <family val="2"/>
      </rPr>
      <t xml:space="preserve"> puis Bactrim 2cp 2x/j 26.10-10.01.2011 (= 12 sem totatl)</t>
    </r>
  </si>
  <si>
    <r>
      <t>Doxy 100mg 2/j et Rimactan 450mg 2/j per os 04-07/2010
Doxy 100mg 2/j 9-19.9 et 29.9-</t>
    </r>
    <r>
      <rPr>
        <b/>
        <sz val="10"/>
        <rFont val="Arial"/>
        <family val="2"/>
      </rPr>
      <t xml:space="preserve"> à vie</t>
    </r>
  </si>
  <si>
    <r>
      <t xml:space="preserve">Pas d'option chir car démence +++
</t>
    </r>
    <r>
      <rPr>
        <b/>
        <sz val="10"/>
        <rFont val="Arial"/>
        <family val="2"/>
      </rPr>
      <t xml:space="preserve">CSLT FERMEE </t>
    </r>
  </si>
  <si>
    <r>
      <t xml:space="preserve">Augmentin 2,2g 4x/j 11.8-7.9   Vancomycine 1g 2x/j 7.9-        Meronem 1g 3x/j 8.9-12.9    Ciproxine 500 mg 2x/j 12.9-"22.9". </t>
    </r>
    <r>
      <rPr>
        <b/>
        <sz val="10"/>
        <rFont val="Arial"/>
        <family val="2"/>
      </rPr>
      <t>Tavanic 2x500/J per os et Rimactan 2x450mg/j p.o. 5.10-12.11.2010 (= 12 sem depuis 11.08)</t>
    </r>
  </si>
  <si>
    <r>
      <t xml:space="preserve">S/p retrait PTG G et spacer le 11.08. Ré-implantation de PTG le 30.09.2010 avec bonne évolution. </t>
    </r>
    <r>
      <rPr>
        <b/>
        <sz val="10"/>
        <rFont val="Arial"/>
        <family val="2"/>
      </rPr>
      <t>CSLT FERMEE</t>
    </r>
  </si>
  <si>
    <r>
      <t xml:space="preserve">Sonication et prélèvements profonds (11.8): stérile                                  Hémocultures (7.9): E. aerogenes    Culture cath (7.9): E. aerogenes            Uricult (7.9): stérile
</t>
    </r>
    <r>
      <rPr>
        <b/>
        <sz val="10"/>
        <rFont val="Arial"/>
        <family val="2"/>
      </rPr>
      <t xml:space="preserve">Sonication et prél OP 30.9: stériles. </t>
    </r>
    <r>
      <rPr>
        <sz val="10"/>
        <rFont val="Arial"/>
      </rPr>
      <t>Culture VVC 6.10 stérile</t>
    </r>
  </si>
  <si>
    <r>
      <t xml:space="preserve">Bactrim 1 cpr 2x/j 13.10-14.10 (pour IU suspectée). Augmentin 2,2 3x/j IV 14.10-18.10 puis </t>
    </r>
    <r>
      <rPr>
        <b/>
        <sz val="10"/>
        <rFont val="Arial"/>
        <family val="2"/>
      </rPr>
      <t>Tavanic 500 2x/j po 19.10-5.11 (= 3 sem)</t>
    </r>
  </si>
  <si>
    <r>
      <t>Pas de rinçage articulaire vu excellente amélioration post AB (15.10) selon avis OTR Dr Piasecki.</t>
    </r>
    <r>
      <rPr>
        <b/>
        <sz val="10"/>
        <rFont val="Arial"/>
        <family val="2"/>
      </rPr>
      <t xml:space="preserve"> CSLT FERMEE</t>
    </r>
  </si>
  <si>
    <r>
      <rPr>
        <b/>
        <sz val="10"/>
        <rFont val="Arial"/>
        <family val="2"/>
      </rPr>
      <t xml:space="preserve">Liq articulaire 14.10: stérile. </t>
    </r>
    <r>
      <rPr>
        <sz val="10"/>
        <rFont val="Arial"/>
      </rPr>
      <t>Uricult 13.10: E coli</t>
    </r>
  </si>
  <si>
    <r>
      <rPr>
        <sz val="10"/>
        <rFont val="Arial"/>
      </rPr>
      <t>Augmentin 2,2 3x/j 5-7.10. Ciprofloxacine 750 mg 2x/j p.o. 7.10-8.10.</t>
    </r>
    <r>
      <rPr>
        <b/>
        <sz val="10"/>
        <rFont val="Arial"/>
        <family val="2"/>
      </rPr>
      <t>Tazobac 4,5 3x/j 8.10-22.10 puis Ciprofloxacine 750 mg 2x/j p.o. pour 12 sem au total (1.01.2011)</t>
    </r>
  </si>
  <si>
    <r>
      <t xml:space="preserve">Radiographie standard de la jambe G 8.10: séquestre présent, signe d'OMC. </t>
    </r>
    <r>
      <rPr>
        <b/>
        <sz val="10"/>
        <rFont val="Arial"/>
        <family val="2"/>
      </rPr>
      <t>CSLT FERMEE</t>
    </r>
  </si>
  <si>
    <r>
      <rPr>
        <sz val="10"/>
        <rFont val="Arial"/>
      </rPr>
      <t xml:space="preserve">Augmentin 2,2g 3x/j IV 14.10-21.10. Vancomycine 1g 2x/j IV 15.10-21.10. </t>
    </r>
    <r>
      <rPr>
        <b/>
        <sz val="10"/>
        <rFont val="Arial"/>
        <family val="2"/>
      </rPr>
      <t>Puis Bactrim po 2cp 2x/j 21.10-15.11 (=4 sem total)</t>
    </r>
  </si>
  <si>
    <r>
      <t>Débridement 13.10: MRSA. Plaie prof cuisse G 13.10: MRSA.</t>
    </r>
    <r>
      <rPr>
        <sz val="10"/>
        <rFont val="Arial"/>
      </rPr>
      <t xml:space="preserve"> Plaie prof cuisse D 13.10: stérile</t>
    </r>
  </si>
  <si>
    <t>Beeli Laurent 09.05.1950 IPP 190389</t>
  </si>
  <si>
    <r>
      <t xml:space="preserve">Arthrodèse. Pas d'AB. </t>
    </r>
    <r>
      <rPr>
        <b/>
        <sz val="10"/>
        <rFont val="Arial"/>
        <family val="2"/>
      </rPr>
      <t>CSLT FERMEE</t>
    </r>
  </si>
  <si>
    <r>
      <rPr>
        <sz val="10"/>
        <rFont val="Arial"/>
      </rPr>
      <t xml:space="preserve">Augmentin 600 mg 1x/j IV 6.10-7.10. </t>
    </r>
    <r>
      <rPr>
        <b/>
        <sz val="10"/>
        <rFont val="Arial"/>
        <family val="2"/>
      </rPr>
      <t>Bactrim F 1cpr 1x/j 7-10-21.10</t>
    </r>
  </si>
  <si>
    <r>
      <t>Augmentin 22-24.09 Tazobac 4,5g 2/j 24.9-5.10 puis</t>
    </r>
    <r>
      <rPr>
        <b/>
        <sz val="10"/>
        <rFont val="Arial"/>
        <family val="2"/>
      </rPr>
      <t xml:space="preserve"> Cipro 500 1x/j+Dalacin 300 3x/j 5.10- 4 sem</t>
    </r>
  </si>
  <si>
    <r>
      <t xml:space="preserve">Amputation transmetatarsienne et débridement plaie metatarse 1 ev greffe mince peau 22.09. </t>
    </r>
    <r>
      <rPr>
        <b/>
        <sz val="10"/>
        <rFont val="Arial"/>
        <family val="2"/>
      </rPr>
      <t>CSLT FERMEE (pas de consult écrite MIN car toutes décisions prises durant séjour au SEPK)</t>
    </r>
  </si>
  <si>
    <t>Fragments os ischium G 15.10: 2/3 avec P. mirabilis+Enterococcus faecalis et  1/3 avec Streptococcus du groupe anginosus/milleri</t>
  </si>
  <si>
    <t>Ernst Pierre-André 24.09.1983 IPP 2257563</t>
  </si>
  <si>
    <t>Périproctite. s/p pancréatite aiguë sur OH, polypose familiale colique</t>
  </si>
  <si>
    <t>Fragment ulcère 1.07+4.10.2010: Pseudomonas aeruginosa (Tazo-S)</t>
  </si>
  <si>
    <r>
      <t xml:space="preserve">Choc septique sur fasceite nécrosante cuisse G à Clostridium septicum et S.maltophilia le 8.9.2010 (Fribourg), IRA hémofiltrée 9-15.09
LED sous Prednisone et Endoxan. Leucocytopénie sévère depuis 04.2010. </t>
    </r>
    <r>
      <rPr>
        <b/>
        <sz val="10"/>
        <rFont val="Arial"/>
        <family val="2"/>
      </rPr>
      <t>Pancytopénie sur Bactrim+Endoxan</t>
    </r>
    <r>
      <rPr>
        <sz val="10"/>
        <rFont val="Arial"/>
      </rPr>
      <t>: pas de prophylaxie AB pour PJP car CD4 269/mm3 (26.10)</t>
    </r>
  </si>
  <si>
    <t>Suspicion d'ostéomyélite aiguë du tibia distal D (vs DHD ? mais peu d'atteinte cutanée) + TVP septique (?) fémorale D. Toxicomanie IV, trble de perso borderline. S/p sacro-iliite 11.2009</t>
  </si>
  <si>
    <t>Abcès para-anal 25.10: en cours</t>
  </si>
  <si>
    <t>Surinfection de prothèse totale de genou G avec fistulisation (implantée 9.09.2010)</t>
  </si>
  <si>
    <t>Hunziker Patricia 31.01.1971 IPP 503560</t>
  </si>
  <si>
    <r>
      <rPr>
        <sz val="10"/>
        <rFont val="Arial"/>
      </rPr>
      <t xml:space="preserve">Augmentin 2,2g 3x/j IV 21.10-26.10 puis po 1g 2x/j IV. Pas de reprise Augmentin 2,2g 4x/j IV (car PTe veut RAD) =&gt; </t>
    </r>
    <r>
      <rPr>
        <b/>
        <sz val="10"/>
        <rFont val="Arial"/>
        <family val="2"/>
      </rPr>
      <t>Bactrim 2cp 2x/j po 5.11-4.12 (= 6 sem)</t>
    </r>
  </si>
  <si>
    <r>
      <t xml:space="preserve">IRM pied D 25.10: 2 foyers d'inflammation osseuse talus+calcanéus D compatibles avec OMA. </t>
    </r>
    <r>
      <rPr>
        <b/>
        <sz val="10"/>
        <rFont val="Arial"/>
        <family val="2"/>
      </rPr>
      <t>RAD 27.10 (PTe veut absolument partir)</t>
    </r>
  </si>
  <si>
    <t>Firooz Navid-Ahmed 9.11.1987 IPP 2703267</t>
  </si>
  <si>
    <t>Morier Héribert 27.08.1933 IPP 2747572</t>
  </si>
  <si>
    <t>OTR 6</t>
  </si>
  <si>
    <t>OTR  7 Réhab (Winckler 68114+CDC Belgrand 67869)</t>
  </si>
  <si>
    <t>OTR 5 (Tzinieris 67869)</t>
  </si>
  <si>
    <t>Débridement 15.10. Plaie +lambeau sacral calmes (28.10). Iléus paralytique depuis 19.10 en voie de résolution</t>
  </si>
  <si>
    <t>Reymond Sébastien 16.06.1973 IPP 49522</t>
  </si>
  <si>
    <r>
      <rPr>
        <sz val="10"/>
        <rFont val="Arial"/>
      </rPr>
      <t xml:space="preserve">Augmentin 2,2g 3x/j IV. 20.10-21.10. Tazobac 4,5g 3x/j IV 21.10-28.10 (car bonne évolution). </t>
    </r>
    <r>
      <rPr>
        <b/>
        <sz val="10"/>
        <rFont val="Arial"/>
        <family val="2"/>
      </rPr>
      <t>Puis cipro 750 2x/j po 29.10-14.01.2011 (= 12 sem)</t>
    </r>
  </si>
  <si>
    <t>Lésion coude D avec boursite (5.07). S/p drainage 2x (17 et 18.08).
Patiente borderline, prob sd de Münchhausen</t>
  </si>
  <si>
    <t>Ulcères prob artériels des MI G &gt; D. GN avec susp de Henoch-Schönlein. Sténose aortique, BPCO, HTA</t>
  </si>
  <si>
    <t>DER Beaumont 05 (Buss 64727)</t>
  </si>
  <si>
    <t>Plaie pré-tibiale D post-traumatique 12.10. s/p PTG D 2003+PTH D 2010</t>
  </si>
  <si>
    <t>Plaie paroi abdo 26.10: Staphylococcus epidermidis (après enrich)</t>
  </si>
  <si>
    <t>Surinfection post-ostéosynthèse post-traumatique (2008, en Iran): ostéomyélite chronique probable. s/p tbc 08.2010</t>
  </si>
  <si>
    <r>
      <t xml:space="preserve">Nihil. </t>
    </r>
    <r>
      <rPr>
        <b/>
        <u/>
        <sz val="10"/>
        <rFont val="Arial"/>
        <family val="2"/>
      </rPr>
      <t>A réévaluer seulement si fermeture/débridement par CPR</t>
    </r>
  </si>
  <si>
    <r>
      <t>Surinfection de spondylodèse lombaire+</t>
    </r>
    <r>
      <rPr>
        <b/>
        <sz val="10"/>
        <rFont val="Arial"/>
        <family val="2"/>
      </rPr>
      <t>vomissements sur AB</t>
    </r>
    <r>
      <rPr>
        <sz val="10"/>
        <rFont val="Arial"/>
      </rPr>
      <t>. o s/p spondylodèse L2-S1 (06.2009). CPI, sd métabolique complet, hypothyr</t>
    </r>
  </si>
  <si>
    <r>
      <rPr>
        <sz val="10"/>
        <rFont val="Arial"/>
      </rPr>
      <t xml:space="preserve">Rimactan 300 2x/j po 12.10-25.10. Tavanic 500 2x/j po 12.10-25.10. Reprise AB le 29.10 mais vomissements </t>
    </r>
    <r>
      <rPr>
        <b/>
        <sz val="10"/>
        <rFont val="Arial"/>
        <family val="2"/>
      </rPr>
      <t>=&gt; Bactrim 1cp 3x/j 1.11-19.01.2011 (=12 sem total)</t>
    </r>
  </si>
  <si>
    <r>
      <t>Fragment lombaire D 4.10: stérile.</t>
    </r>
    <r>
      <rPr>
        <b/>
        <sz val="10"/>
        <rFont val="Arial"/>
        <family val="2"/>
      </rPr>
      <t xml:space="preserve"> Sonication prothèse lombaire 4.10: Staph warneri (après enrich). Culture selles 24.10: toxine+culture Clostridium nég; culture nég</t>
    </r>
  </si>
  <si>
    <t>Uricult 9.10: stérile. Fragment jambe D 25.10: P aeruginosa, Providencia rettgeri, E cloacae, E faecalis, St aureus. Fragment tendon achilléen G 25.10: P aeruginosa, Providencia rettgeri, E cloacae, E faecalis, E gallinarum, St aureus</t>
  </si>
  <si>
    <t>Os cheville D 26.10: Staph epidermidis (faible qté), pas de BAAR ou mycobact. Sonication MO cheville D 26.10: Staph epidermidis 2x10^2</t>
  </si>
  <si>
    <t>Chavannes Claudine 19.02.1923 IPP 96507</t>
  </si>
  <si>
    <t>Transfert en Dermato à Beaumont (lymphologie) 1.11</t>
  </si>
  <si>
    <t>Thut Marie-Louise 2.11.1924 IPP 42497 MRSA+ESBL</t>
  </si>
  <si>
    <r>
      <t>Débridement 4.10, évolution stable avec persistance de défects cutanés sévères 8.10.</t>
    </r>
    <r>
      <rPr>
        <b/>
        <sz val="10"/>
        <rFont val="Arial"/>
        <family val="2"/>
      </rPr>
      <t xml:space="preserve"> Greffe Thiersch 27.10</t>
    </r>
    <r>
      <rPr>
        <sz val="10"/>
        <rFont val="Arial"/>
      </rPr>
      <t xml:space="preserve"> avec bonne prise (1.11)</t>
    </r>
  </si>
  <si>
    <r>
      <t xml:space="preserve">Augmentin 1.2 3x/j 14-18.10- Tazobac 4,5g 3x/j 18.10-1.11. </t>
    </r>
    <r>
      <rPr>
        <b/>
        <sz val="10"/>
        <rFont val="Arial"/>
        <family val="2"/>
      </rPr>
      <t>Puis clinda 600 3x/j (Staph epi)+cipro 750 2x/j (Pseudo) 2.11-16.11 (=4 sem)</t>
    </r>
  </si>
  <si>
    <r>
      <t xml:space="preserve">(Hémocs 11.07.2010: K pneumoniae ESBL) </t>
    </r>
    <r>
      <rPr>
        <b/>
        <sz val="10"/>
        <rFont val="Arial"/>
        <family val="2"/>
      </rPr>
      <t>Pas de prélèvement 27.10 !</t>
    </r>
  </si>
  <si>
    <t>Butty Alexandre 26.09.1990 IPP 857856</t>
  </si>
  <si>
    <t>Augmentin 2,2g 3x/j IV 30.10-</t>
  </si>
  <si>
    <t>Pas de prélèvement</t>
  </si>
  <si>
    <t>Probable IU basse avec chute =&gt; # col fémoral G. Démence (EMS)</t>
  </si>
  <si>
    <t>Ostéosynthèse 1.11. CSLT FERMEE</t>
  </si>
  <si>
    <t>TRA 107 (N'Dele 65122)</t>
  </si>
  <si>
    <t>TRA 117 (Jammal 63964)</t>
  </si>
  <si>
    <t>TRA 210 (Delaloye 64171)</t>
  </si>
  <si>
    <t>TRA 109 (N'Dele 65122)</t>
  </si>
  <si>
    <t>MEBH 13 (Al-Alwan 63328+OTR Piasecki 66304)</t>
  </si>
  <si>
    <r>
      <t xml:space="preserve">Abcès cuisse D. </t>
    </r>
    <r>
      <rPr>
        <b/>
        <u/>
        <sz val="10"/>
        <rFont val="Arial"/>
        <family val="2"/>
      </rPr>
      <t>Origine ?</t>
    </r>
  </si>
  <si>
    <t>Erkan Ayhan 6.02.1977 IPP 431109</t>
  </si>
  <si>
    <t>Abcès inguinal D sur toxicomanie IV. HCV, HIV</t>
  </si>
  <si>
    <r>
      <rPr>
        <sz val="10"/>
        <rFont val="Arial"/>
      </rPr>
      <t xml:space="preserve">Augmentin 1,2 g 3x/j IV. 20.10-25.10. </t>
    </r>
    <r>
      <rPr>
        <b/>
        <sz val="10"/>
        <rFont val="Arial"/>
        <family val="2"/>
      </rPr>
      <t>Bactrim 1 cpr 2x/j po 25.10-2.12 (=6 sem post-amput)</t>
    </r>
  </si>
  <si>
    <r>
      <t xml:space="preserve">Amputation du 5ème orteil G  20.10. Plaie propre (25.10). </t>
    </r>
    <r>
      <rPr>
        <b/>
        <sz val="10"/>
        <rFont val="Arial"/>
        <family val="2"/>
      </rPr>
      <t>CSLT FERMEE</t>
    </r>
  </si>
  <si>
    <r>
      <t>Infection PTH G à</t>
    </r>
    <r>
      <rPr>
        <i/>
        <sz val="10"/>
        <rFont val="Arial"/>
        <family val="2"/>
      </rPr>
      <t xml:space="preserve"> E.coli</t>
    </r>
    <r>
      <rPr>
        <sz val="10"/>
        <rFont val="Arial"/>
      </rPr>
      <t>, par voie hématogène sur urosepsis. Candidurie (C glabrata) sur SV (8.10)</t>
    </r>
  </si>
  <si>
    <r>
      <t xml:space="preserve">Rocéphine 2g 1x/j 10.08-30.08                       Tienam 30.08-01.09                            Rocéphine 01.09-14.10 (=6 sem depuis 30.08). Fluconazole 400 IV o.u. 12.10. </t>
    </r>
    <r>
      <rPr>
        <b/>
        <sz val="10"/>
        <rFont val="Arial"/>
        <family val="2"/>
      </rPr>
      <t>Puis cipro 20.10-2.12 (=12 sem total)</t>
    </r>
  </si>
  <si>
    <r>
      <t xml:space="preserve">S/p retrait PTH + spacer le 30.08 (intervalle long prévu). </t>
    </r>
    <r>
      <rPr>
        <b/>
        <sz val="10"/>
        <rFont val="Arial"/>
        <family val="2"/>
      </rPr>
      <t>Réimplantation PTH G le 15.10 après intervalle 6 sem. CSLT FERMEE</t>
    </r>
  </si>
  <si>
    <r>
      <t xml:space="preserve">Hémoc, uricult et liquide articulaire (10.08): E. coli.  Sonication PTH G (30.08) stérile, prél intra-OP 30.8 stériles. Uricult 8.10 (sur SV): Candida glabrata 10^7. </t>
    </r>
    <r>
      <rPr>
        <b/>
        <sz val="10"/>
        <rFont val="Arial"/>
        <family val="2"/>
      </rPr>
      <t>Sonication spacer 15.10: stérile.</t>
    </r>
    <r>
      <rPr>
        <sz val="10"/>
        <rFont val="Arial"/>
      </rPr>
      <t xml:space="preserve"> Fragment cotyle G 15.10: stérile. Fragment fémur G 15.10: stérile. </t>
    </r>
    <r>
      <rPr>
        <b/>
        <sz val="10"/>
        <rFont val="Arial"/>
        <family val="2"/>
      </rPr>
      <t>Hémocs 15.10 2x: stériles à 5 j</t>
    </r>
  </si>
  <si>
    <r>
      <t>Augmentin 2,2 g 3x/j IV. 21.10-27.10.</t>
    </r>
    <r>
      <rPr>
        <b/>
        <sz val="10"/>
        <rFont val="Arial"/>
        <family val="2"/>
      </rPr>
      <t xml:space="preserve"> Puis Tavanic 500 2x/j+Rimactan 450 2x/j po 27.10-14.01.2011 (= 12 sem total)</t>
    </r>
  </si>
  <si>
    <r>
      <t xml:space="preserve">Ablation de PTG 21.10. Cicatrice calme (27.10). </t>
    </r>
    <r>
      <rPr>
        <b/>
        <sz val="10"/>
        <rFont val="Arial"/>
        <family val="2"/>
      </rPr>
      <t>CSLT FERMEE</t>
    </r>
  </si>
  <si>
    <r>
      <rPr>
        <b/>
        <sz val="10"/>
        <rFont val="Arial"/>
        <family val="2"/>
      </rPr>
      <t>Sonication prothèse totale de genou 21.10 : stérile.</t>
    </r>
    <r>
      <rPr>
        <sz val="10"/>
        <rFont val="Arial"/>
      </rPr>
      <t xml:space="preserve"> Liquide articulaire 21.10 : stérile. Fragment synoviale 21.10: stérile. Fragment tissu périPTH 21.10: stérile</t>
    </r>
  </si>
  <si>
    <r>
      <t>Céfuroxime 750 3x/j IV prophyl 28.09-6.10. Augmentin 2,2 3x/j 6.10- 15.10 puis</t>
    </r>
    <r>
      <rPr>
        <b/>
        <sz val="10"/>
        <rFont val="Arial"/>
        <family val="2"/>
      </rPr>
      <t xml:space="preserve"> Bactrim 2cpr 2x/j 15.10-21.10 (= 2 sem)</t>
    </r>
  </si>
  <si>
    <r>
      <t xml:space="preserve">Evolution favorable sans signe d'abcès (8.10), diminution CRP 80 (15.10). </t>
    </r>
    <r>
      <rPr>
        <b/>
        <sz val="10"/>
        <rFont val="Arial"/>
        <family val="2"/>
      </rPr>
      <t>CSLT FERMEE</t>
    </r>
  </si>
  <si>
    <r>
      <t xml:space="preserve">Vancomycine 6.09-                        Rimactan 300 mg 2x/j dès 21.09                   Evaluer switch per os à 2 semaines (Tavanic + Rimactan). </t>
    </r>
    <r>
      <rPr>
        <b/>
        <sz val="10"/>
        <rFont val="Arial"/>
        <family val="2"/>
      </rPr>
      <t>Cave interaction Tegretol (suivi taux Tegretol selon avis pharmaco)</t>
    </r>
  </si>
  <si>
    <r>
      <t xml:space="preserve">S/p retrait du matériel d'ostéosynthèse le 6.09                                                        </t>
    </r>
    <r>
      <rPr>
        <b/>
        <sz val="10"/>
        <rFont val="Arial"/>
        <family val="2"/>
      </rPr>
      <t>Suivi téléphonique (voir avec Dr. Duluggiu 67380 ou Dr. Crisinel). CSLT FERMEE</t>
    </r>
  </si>
  <si>
    <t>MI A 17</t>
  </si>
  <si>
    <t>Paquier Eric 18.11.1945 IPP 2711696</t>
  </si>
  <si>
    <t>Probable descellement vs. # aseptique PTG G 2003 (St-Loup). HTA, obésité, agénésie rénale (PAS d'allergie à la pénicilline)</t>
  </si>
  <si>
    <r>
      <t xml:space="preserve">Surinfection 1er métatarsien G. DM2NIR. </t>
    </r>
    <r>
      <rPr>
        <b/>
        <sz val="10"/>
        <rFont val="Arial"/>
        <family val="2"/>
      </rPr>
      <t>s/p pancytopénie sur Bactrim avec agra fébrile</t>
    </r>
  </si>
  <si>
    <r>
      <rPr>
        <sz val="10"/>
        <rFont val="Arial"/>
      </rPr>
      <t xml:space="preserve">Meronem 1g 3x/j IV 27.10-1.11. </t>
    </r>
    <r>
      <rPr>
        <b/>
        <sz val="10"/>
        <rFont val="Arial"/>
        <family val="2"/>
      </rPr>
      <t>Puis cipro 750 2x/j+Dalacin 600 3x/j po 2.11-9.12 (=6 sem total)</t>
    </r>
  </si>
  <si>
    <r>
      <rPr>
        <sz val="10"/>
        <rFont val="Arial"/>
      </rPr>
      <t xml:space="preserve">Augmentin 2,2g 3x/j IV 27.10-31.10 puis po 625 3x/j 31.10-2.11. </t>
    </r>
    <r>
      <rPr>
        <b/>
        <sz val="10"/>
        <rFont val="Arial"/>
        <family val="2"/>
      </rPr>
      <t>Clamoxyl 750 4x/j po 2.11-9.11 (=2 sem total)</t>
    </r>
  </si>
  <si>
    <r>
      <t xml:space="preserve">18.10: débridement+ablation VAC. </t>
    </r>
    <r>
      <rPr>
        <b/>
        <sz val="10"/>
        <rFont val="Arial"/>
        <family val="2"/>
      </rPr>
      <t>Débridement 26.10</t>
    </r>
  </si>
  <si>
    <t>Abcès moignon 27.10: Staph epidermidis (faible quantité), Strepto anginosus/milleri</t>
  </si>
  <si>
    <r>
      <rPr>
        <sz val="10"/>
        <rFont val="Arial"/>
      </rPr>
      <t>Tazobac 4,5 3x/j 15.10-19.10.</t>
    </r>
    <r>
      <rPr>
        <b/>
        <sz val="10"/>
        <rFont val="Arial"/>
        <family val="2"/>
      </rPr>
      <t xml:space="preserve"> </t>
    </r>
    <r>
      <rPr>
        <sz val="10"/>
        <rFont val="Arial"/>
      </rPr>
      <t xml:space="preserve">Vanco 1g 2x/j 15.10-19.10. Augmentin 2,2g 3x/j IV 19.10-22.10 =&gt; restriction spectre Clamoxyl 2g 3x/j (IR) 22.10-29.10. </t>
    </r>
    <r>
      <rPr>
        <b/>
        <sz val="10"/>
        <rFont val="Arial"/>
        <family val="2"/>
      </rPr>
      <t>Puis Dalacin 600 3x/j+Cipro 750 2x/j po 30.10-8.01.2011 (=12 sem total)</t>
    </r>
  </si>
  <si>
    <r>
      <t xml:space="preserve">Plaie MIG latérale avec léger écoulement verdâtre 14.10 (selon inf), lég érythème persistant (15.10). Plaie MIG médiale ok. Fermeture fasciotomie par chir 20.10. </t>
    </r>
    <r>
      <rPr>
        <b/>
        <u val="double"/>
        <sz val="10"/>
        <rFont val="Arial"/>
        <family val="2"/>
      </rPr>
      <t>ACR (FV) le 26.10 !</t>
    </r>
    <r>
      <rPr>
        <b/>
        <sz val="10"/>
        <rFont val="Arial"/>
        <family val="2"/>
      </rPr>
      <t xml:space="preserve"> =&gt; décision avec famille d'arrêt thérapeutique (=&gt; STOP AB !)</t>
    </r>
  </si>
  <si>
    <t>Ballaman Joël 3.10.1970 IPP 2497751</t>
  </si>
  <si>
    <t>Ostéomyélite chronique phal prox O1 D. s/p écrasement pied D 10.12.2009 avec fistulisation. BSH</t>
  </si>
  <si>
    <t>Excision fistule+résection partielle O1D 3.11</t>
  </si>
  <si>
    <t>Roulin Jean-François 30.07.1953 IPP 552505</t>
  </si>
  <si>
    <t>Ostéomyélite chronique tibia distal G. s/p AVP (polytrauma) 2009 avec OMA tibia distal à MRSA+Pseudo multi-R</t>
  </si>
  <si>
    <t>Greffon crête iliaque D+ciment 3.11</t>
  </si>
  <si>
    <t>Reymond Roland 29.11.1930 IPP 125335</t>
  </si>
  <si>
    <t>Ulcère et probable ostéomyélite chronique P2 O1 D sur mal perforant plantaire. Parkinson, démence. s/p AVC 2005</t>
  </si>
  <si>
    <t>Amputation transP1 O1 D 3.11</t>
  </si>
  <si>
    <t>Peytrignet René 4.06.1932 IPP 15286</t>
  </si>
  <si>
    <r>
      <t xml:space="preserve">Tazobac 4.5 2x/j 22.8-26.8        Ciproxine 250mg 2x/j 26.8-06.09     Flagyl 500mg 3x/j 26.8- 06.09
Tienam 500 2/j iv 21.9-4.10 </t>
    </r>
    <r>
      <rPr>
        <b/>
        <sz val="10"/>
        <rFont val="Arial"/>
        <family val="2"/>
      </rPr>
      <t>puis Cipro 500 1x/j+Dalacin 300 3x/j 5.10-28.10 (= 12 sem)</t>
    </r>
  </si>
  <si>
    <r>
      <t xml:space="preserve">Alesage de propreté clou MID le 27.9; occlusion pontage femoro-poplité G intra-op, desobstruction 27.9. Plaie pied D propre 11.10. </t>
    </r>
    <r>
      <rPr>
        <b/>
        <sz val="10"/>
        <rFont val="Arial"/>
        <family val="2"/>
      </rPr>
      <t>CSLT FERMEE</t>
    </r>
  </si>
  <si>
    <r>
      <t xml:space="preserve">hémocultures (22.8): Bacteroides gr fragilis                                                        cath central (22.08): K. Pneumoniae (Tazo R) (50 col), S. epi (50 col)
Hémoc 20.9: 1b/4 Acinetobacter ursingii et E.faecalis
Hémoc 21.9, 22.9 stériles   Frottis pied D 22.9: E.faecalis et Corynebacterium mycolatum
</t>
    </r>
    <r>
      <rPr>
        <b/>
        <sz val="10"/>
        <rFont val="Arial"/>
        <family val="2"/>
      </rPr>
      <t>Sonication clou et vis 27.9 stérile, fragment matériel alesage 27.9 stérile. Tibia: stérile</t>
    </r>
  </si>
  <si>
    <t>Sd SAPHO de type ostéomyélite chronique récidivante (OMA exclue). BSH</t>
  </si>
  <si>
    <r>
      <t xml:space="preserve">IRM jambe D 21.10 (La Source): </t>
    </r>
    <r>
      <rPr>
        <i/>
        <sz val="10"/>
        <rFont val="Arial"/>
        <family val="2"/>
      </rPr>
      <t xml:space="preserve">hypersignal étendu du tibia compatible avec OM (DD: infarctus osseux). </t>
    </r>
    <r>
      <rPr>
        <sz val="10"/>
        <rFont val="Arial"/>
      </rPr>
      <t xml:space="preserve">IRM jambe D 26.10: </t>
    </r>
    <r>
      <rPr>
        <i/>
        <sz val="10"/>
        <rFont val="Arial"/>
        <family val="2"/>
      </rPr>
      <t xml:space="preserve">anomalie de signal diffuse tibio-fibulaire D+fémurs distals D+G+tibia G = OMA disséminée. </t>
    </r>
    <r>
      <rPr>
        <sz val="10"/>
        <rFont val="Arial"/>
      </rPr>
      <t xml:space="preserve">DD: lymphome, ostéosarcome, sd SAPHO) ? =&gt; </t>
    </r>
    <r>
      <rPr>
        <b/>
        <sz val="10"/>
        <rFont val="Arial"/>
        <family val="2"/>
      </rPr>
      <t xml:space="preserve">Biopsie osseuse 29.10. </t>
    </r>
    <r>
      <rPr>
        <sz val="10"/>
        <rFont val="Arial"/>
      </rPr>
      <t xml:space="preserve">TTE 1.11: doute au niveau de l'anneau tricuspidien. TEE 2.11: sp, pas de végétation. </t>
    </r>
    <r>
      <rPr>
        <b/>
        <sz val="10"/>
        <rFont val="Arial"/>
        <family val="2"/>
      </rPr>
      <t>Scinti osseuse 1.11: atteinte multifocale touchant également les MS G&gt;D</t>
    </r>
  </si>
  <si>
    <r>
      <t xml:space="preserve">Augmentin 1,2  3x/j 19-21.09. Floxapen 2g 4x/j IV 21-21.09. Vanco 1g 2x/j IV 21.09-4.10. Dalacin 600 3x/j 5.10-13.10-oubli inf-19.10- &amp; Tazobac 4,5 3x/j IVD 13.10-3.11 (=1 sem post-fermeture). </t>
    </r>
    <r>
      <rPr>
        <b/>
        <sz val="10"/>
        <rFont val="Arial"/>
        <family val="2"/>
      </rPr>
      <t>Puis Dalacin 300 mg 3x/j+Cipro 500 2x/j po 4.11-11.11 (= 4 sem total)</t>
    </r>
  </si>
  <si>
    <t>Nécrose profonde talon pied D. Pneumonie 1.11. s/p amput Lisfranc pied G, s/p amput mi-cuisse D. DM2IR, IRC</t>
  </si>
  <si>
    <r>
      <t xml:space="preserve">23.6 : débridement chir (avec biopsie osseuse).           Lambeau le 02.07
</t>
    </r>
    <r>
      <rPr>
        <b/>
        <sz val="10"/>
        <rFont val="Arial"/>
        <family val="2"/>
      </rPr>
      <t>CSLT FERMEE</t>
    </r>
  </si>
  <si>
    <t>Masson Michel 21.08.1942 IPP 406749 MRSA</t>
  </si>
  <si>
    <r>
      <rPr>
        <sz val="10"/>
        <rFont val="Arial"/>
      </rPr>
      <t xml:space="preserve">Hémoc VVP 21.10: St epi (non signif). </t>
    </r>
    <r>
      <rPr>
        <b/>
        <sz val="10"/>
        <rFont val="Arial"/>
        <family val="2"/>
      </rPr>
      <t>Hémocs périph 21+22+26.10 (4x): stériles. Biopsie osseuse 29.10 (2x): avec os normal (pas d'inflammation, pas de dévitalisation)</t>
    </r>
  </si>
  <si>
    <t>Augmentin 2,2 4x/j IV 3.10-24.10 puis 2,2g 3x/j IV 25.10-4.11 (=1 sem post-greffe de Thiersch, 4 sem total)</t>
  </si>
  <si>
    <t>Besson Gérald 12.04.1939 IPP 472520 MRSA</t>
  </si>
  <si>
    <t>Brunner Daisy 15.03.1920 IPP 2320865</t>
  </si>
  <si>
    <t>Gerweck Irmgard 9.09.1935 IPP 302507</t>
  </si>
  <si>
    <r>
      <rPr>
        <sz val="10"/>
        <color indexed="23"/>
        <rFont val="Arial"/>
        <family val="2"/>
      </rPr>
      <t>Tazobac 4,5g 3/j 24.9-21.10 (=1 sem post-op 13.10 car Pseudomonas en mai!) puis Cipro 750 2x/j+Dalacin 600 3x/j po 21.10-4.11 (car plaie reste ouverte)</t>
    </r>
    <r>
      <rPr>
        <b/>
        <sz val="10"/>
        <color indexed="23"/>
        <rFont val="Arial"/>
        <family val="2"/>
      </rPr>
      <t xml:space="preserve">
</t>
    </r>
  </si>
  <si>
    <r>
      <t xml:space="preserve">Ulcère du dos du pied G surinfecté d'évolution sur 2 sem. Syndrome de Sézary 2006, actuellement avec métastases+érythrodermie sévère. </t>
    </r>
    <r>
      <rPr>
        <b/>
        <sz val="10"/>
        <rFont val="Arial"/>
        <family val="2"/>
      </rPr>
      <t>Allergie de type I à la pénicilline (réaction cutanée) et à l’imipénèm (bronchospasme en 2006)</t>
    </r>
  </si>
  <si>
    <t>Kaslin Daniel 25.1.1952 IPP 2571343 MRSA</t>
  </si>
  <si>
    <r>
      <t xml:space="preserve">Zinacef 750 3x/j 20-21.09, Meronem 1g 3x/j 24-29.09,  Augmentin 2.2 3x/j 28.09-5.10, Clamoxyl 2g 4x/j IV. 5.10-22.10 puis 1g 3x/j IV  (car IRA !) 22.10-25.10 puis 2g 3x/j IV 26.10 puis </t>
    </r>
    <r>
      <rPr>
        <b/>
        <sz val="10"/>
        <color indexed="23"/>
        <rFont val="Arial"/>
        <family val="2"/>
      </rPr>
      <t>STOP (car ACR 26.10).</t>
    </r>
    <r>
      <rPr>
        <sz val="10"/>
        <color indexed="23"/>
        <rFont val="Arial"/>
        <family val="2"/>
      </rPr>
      <t xml:space="preserve"> </t>
    </r>
    <r>
      <rPr>
        <i/>
        <sz val="10"/>
        <color indexed="23"/>
        <rFont val="Arial"/>
        <family val="2"/>
      </rPr>
      <t>Projet initial:</t>
    </r>
    <r>
      <rPr>
        <i/>
        <u/>
        <sz val="10"/>
        <color indexed="23"/>
        <rFont val="Arial"/>
        <family val="2"/>
      </rPr>
      <t xml:space="preserve"> Clamoxyl 2g 4x/j IV 27.10-4.11. Puis po 5.11-18.11 (=4 sem post-fermeture)</t>
    </r>
  </si>
  <si>
    <r>
      <t xml:space="preserve">Amputation Gritti MIG 29.09. </t>
    </r>
    <r>
      <rPr>
        <b/>
        <sz val="10"/>
        <rFont val="Arial"/>
        <family val="2"/>
      </rPr>
      <t>Evolution défavorable (ischémie suspectée 28.10)</t>
    </r>
  </si>
  <si>
    <r>
      <t xml:space="preserve">Cure d'anécrysme fém G 17.09.2010. Débridement+VAC le 29.9.10. Greffe de Thiersch 7.10.2010. Débridement 18.10. </t>
    </r>
    <r>
      <rPr>
        <b/>
        <sz val="10"/>
        <rFont val="Arial"/>
        <family val="2"/>
      </rPr>
      <t xml:space="preserve">Fermeture directe 27.10. </t>
    </r>
    <r>
      <rPr>
        <b/>
        <u/>
        <sz val="10"/>
        <rFont val="Arial"/>
        <family val="2"/>
      </rPr>
      <t>RAD 5.11</t>
    </r>
  </si>
  <si>
    <t>Augmentin 2,2g 3x/j IV 2.11-5.11 puis 625 3x/j po 6.11-10.11 (pr pneumonie)</t>
  </si>
  <si>
    <r>
      <t xml:space="preserve">AG urinaires L+P 2.11: nég. Uricult 2.11: stérile. </t>
    </r>
    <r>
      <rPr>
        <b/>
        <sz val="10"/>
        <rFont val="Arial"/>
        <family val="2"/>
      </rPr>
      <t>Hémocs 2.11 (2x): Staph capitis (1/4)</t>
    </r>
  </si>
  <si>
    <r>
      <rPr>
        <sz val="10"/>
        <color indexed="23"/>
        <rFont val="Arial"/>
        <family val="2"/>
      </rPr>
      <t xml:space="preserve">Nihil. </t>
    </r>
    <r>
      <rPr>
        <b/>
        <u/>
        <sz val="10"/>
        <color indexed="23"/>
        <rFont val="Arial"/>
        <family val="2"/>
      </rPr>
      <t>Post-débridement/fermeture: Tazobac 4,5g 3x/j IV</t>
    </r>
  </si>
  <si>
    <r>
      <t xml:space="preserve">Récidive EF 39°C sans autre signe d'appel 6.10, et subfébrile 7.10. Bonne évolution 28.10 sans récidive. </t>
    </r>
    <r>
      <rPr>
        <b/>
        <u/>
        <sz val="10"/>
        <rFont val="Arial"/>
        <family val="2"/>
      </rPr>
      <t>RAD 8.11</t>
    </r>
  </si>
  <si>
    <t>Selmonaj Berlind 5.08.1987 IPP 2694012 MRSA</t>
  </si>
  <si>
    <r>
      <t xml:space="preserve">Surinfection O2 MID. s/p amputation O2 MID 05.2010. DM2IR. </t>
    </r>
    <r>
      <rPr>
        <b/>
        <sz val="10"/>
        <rFont val="Arial"/>
        <family val="2"/>
      </rPr>
      <t>Allergie à la pénicilline</t>
    </r>
  </si>
  <si>
    <t>Augmentin 2,2g 3/j 29.9-7.10</t>
  </si>
  <si>
    <r>
      <rPr>
        <b/>
        <sz val="10"/>
        <rFont val="Arial"/>
        <family val="2"/>
      </rPr>
      <t>Vanco</t>
    </r>
    <r>
      <rPr>
        <sz val="10"/>
        <rFont val="Arial"/>
      </rPr>
      <t>mycine 1g 2x/j 25.8-28.9+18.10-22.10.</t>
    </r>
    <r>
      <rPr>
        <b/>
        <sz val="10"/>
        <rFont val="Arial"/>
        <family val="2"/>
      </rPr>
      <t xml:space="preserve"> Tavanic 500mg 2/j per os et Rimactan 450mg 2/j per os</t>
    </r>
    <r>
      <rPr>
        <sz val="10"/>
        <rFont val="Arial"/>
      </rPr>
      <t xml:space="preserve"> 28.09-18.10. Puis </t>
    </r>
    <r>
      <rPr>
        <b/>
        <sz val="10"/>
        <rFont val="Arial"/>
        <family val="2"/>
      </rPr>
      <t>22.10-24.12 (=12 sem total)</t>
    </r>
  </si>
  <si>
    <r>
      <t xml:space="preserve">S/p retrait PTH + spacer le 25.08. Reimplantation PTH G le 23.09. </t>
    </r>
    <r>
      <rPr>
        <b/>
        <sz val="10"/>
        <rFont val="Arial"/>
        <family val="2"/>
      </rPr>
      <t>Nouvelle # périprothétique 18.10 avec reprise chir. CSLT FERMEE</t>
    </r>
  </si>
  <si>
    <r>
      <t>Drainage+débridement 3.11</t>
    </r>
    <r>
      <rPr>
        <sz val="10"/>
        <rFont val="Arial"/>
      </rPr>
      <t>, avec 2 pertuis, inflammation locale croissante (4.11)</t>
    </r>
  </si>
  <si>
    <t>CCV (Colombier 63585)</t>
  </si>
  <si>
    <r>
      <t xml:space="preserve">Bilan US veineux MI: pas de TVP, pas de reflux. Greffe Thiersch 25.10. </t>
    </r>
    <r>
      <rPr>
        <b/>
        <sz val="10"/>
        <rFont val="Arial"/>
        <family val="2"/>
      </rPr>
      <t>RAD 5.11</t>
    </r>
  </si>
  <si>
    <t>Os O1 D 3.11: stérile à 48h (en cours)</t>
  </si>
  <si>
    <t>Surinfection à P. aeruginosa post-reconstruction main D par lambeau libre de crête iliaque G+palette cut (17.09.2010), suite à excision de Ca épid main D (3.09.2010). Probable OMC.</t>
  </si>
  <si>
    <t>CHT 15  depuis SEPK (Grass 63473+CTV Corpataux 62732)</t>
  </si>
  <si>
    <r>
      <rPr>
        <b/>
        <sz val="10"/>
        <rFont val="Arial"/>
        <family val="2"/>
      </rPr>
      <t>Surinfection de pseudoanévrysme fémoral D (23.10.2010), avec possible surinf de prothèse art.</t>
    </r>
    <r>
      <rPr>
        <sz val="10"/>
        <rFont val="Arial"/>
      </rPr>
      <t xml:space="preserve"> Escarre talon D à S. aureus MRSA et P. aeruginosa avec très probable ostéomyélite chronique et bactériémie secondaire à MRSA. IAMI sévère avec s/p pontage fém-fibulaire prothétique D 19.07.2010, s/p stenting AIEG 2004, s/p stenting AIID 1993. S/p PTH D 02.2010 puis révision 05.2010 (nécrose aseptique tête fém)</t>
    </r>
  </si>
  <si>
    <t>Gendre Maria-José 25.01.1970 IPP 504911</t>
  </si>
  <si>
    <t>Schmid Marie-Christine 07.03.1962 IPP: 199109 MRSA</t>
  </si>
  <si>
    <t>Savary Roland 25.05.1925                  IPP 766357    MRSA</t>
  </si>
  <si>
    <t>Hémocs 5.11 (2x): en cours. Frottis prof 5.11: en cours</t>
  </si>
  <si>
    <t>Fragment os O1 D 3.11: Staph aureus+Proteus mirabilis</t>
  </si>
  <si>
    <r>
      <t>Fracture périprothétique PTH G+déplacement 2° septiques.</t>
    </r>
    <r>
      <rPr>
        <b/>
        <sz val="10"/>
        <rFont val="Arial"/>
        <family val="2"/>
      </rPr>
      <t xml:space="preserve"> IRA 1.11 avec anurie: DD médic/embolisation depuis thrombus aortique ?</t>
    </r>
    <r>
      <rPr>
        <sz val="10"/>
        <rFont val="Arial"/>
      </rPr>
      <t xml:space="preserve"> PTH G 2007; # périPTH G 04.2009 (chute); déplacement 2° 06.2009; déplacement 2° 07.2009. ED. Ostéopénie. IVMI avec ulcère MID 2008</t>
    </r>
  </si>
  <si>
    <t>88 (max 244 le 2.11)</t>
  </si>
  <si>
    <r>
      <t>Sonication PTH G 18.10:  Enterococcus faecalis</t>
    </r>
    <r>
      <rPr>
        <sz val="10"/>
        <rFont val="Arial"/>
      </rPr>
      <t xml:space="preserve">. Fragment tête fémorale+fémur périPTH+fémur prox 18.10: Enterococcus faecalis (bas niveau de R à genta). </t>
    </r>
    <r>
      <rPr>
        <b/>
        <sz val="10"/>
        <rFont val="Arial"/>
        <family val="2"/>
      </rPr>
      <t>Hémoc 1.11: stérile.</t>
    </r>
    <r>
      <rPr>
        <sz val="10"/>
        <rFont val="Arial"/>
      </rPr>
      <t xml:space="preserve"> Uricult (par SV) 2.11: stérile</t>
    </r>
  </si>
  <si>
    <t>Scheggia Mauro 25.10.1963 IPP 747875</t>
  </si>
  <si>
    <t>Escarre surinfecté talon D avec OMC probable. s/p correction de l'arrière-pied pr maladie de Charcot</t>
  </si>
  <si>
    <t>Augmentin 2,2g 3x/j IV 1.11-8.11 puis stop</t>
  </si>
  <si>
    <t>Abcès face médiale cuisse G</t>
  </si>
  <si>
    <r>
      <rPr>
        <b/>
        <sz val="10"/>
        <rFont val="Arial"/>
        <family val="2"/>
      </rPr>
      <t>Augmentin</t>
    </r>
    <r>
      <rPr>
        <sz val="10"/>
        <rFont val="Arial"/>
      </rPr>
      <t xml:space="preserve"> 1,2g 3x/j IV 5-8.11 puis </t>
    </r>
    <r>
      <rPr>
        <b/>
        <sz val="10"/>
        <rFont val="Arial"/>
        <family val="2"/>
      </rPr>
      <t>1g 2x/j po 9.11-20.11</t>
    </r>
    <r>
      <rPr>
        <sz val="10"/>
        <rFont val="Arial"/>
      </rPr>
      <t xml:space="preserve"> (=2 sem)</t>
    </r>
  </si>
  <si>
    <t>Bypass MIG (par CCV) 9.11</t>
  </si>
  <si>
    <r>
      <rPr>
        <sz val="10"/>
        <rFont val="Arial"/>
      </rPr>
      <t xml:space="preserve">Augmentin 2,2g 3x/j IV 3.11-8.11. </t>
    </r>
    <r>
      <rPr>
        <b/>
        <sz val="10"/>
        <rFont val="Arial"/>
        <family val="2"/>
      </rPr>
      <t>Puis Cipro 750 2x/j+Dalacin 600 3x/j po 9.11-16.12</t>
    </r>
  </si>
  <si>
    <t>Augmentin 2,2g 3x/j IV 8.11-</t>
  </si>
  <si>
    <t>Augmentin 1,2g 3x/j IV 3.11-8.11</t>
  </si>
  <si>
    <t>Escarre sacral de gde taille. s/p fistule recto/entéro-vaginale, malnutrition. SEP avec SV à demeure, vessie neurogène, pompe intrathécale baclofen. s/p PTH G+D</t>
  </si>
  <si>
    <r>
      <rPr>
        <b/>
        <sz val="10"/>
        <rFont val="Arial"/>
        <family val="2"/>
      </rPr>
      <t>Plaie chronique de laparotomie (04.2010).</t>
    </r>
    <r>
      <rPr>
        <sz val="10"/>
        <rFont val="Arial"/>
      </rPr>
      <t xml:space="preserve"> s/p adénoCa colique 2006 avec résection ant basse 2006, 1e récidive anostomotique =&gt; s/p résection+iléostomie+néphro-uretérectomie 2009; 2e récidive+infiltration 04.2010 =&gt; s/p laparotomie 04.2010 pr colostomie terminale. </t>
    </r>
    <r>
      <rPr>
        <b/>
        <sz val="10"/>
        <rFont val="Arial"/>
        <family val="2"/>
      </rPr>
      <t>s/p inf paroi à E coli, Enterococcus, C glabrata</t>
    </r>
  </si>
  <si>
    <r>
      <t>Récidive d'ulcère veineux malléole lat G post-traumatique</t>
    </r>
    <r>
      <rPr>
        <sz val="10"/>
        <rFont val="Arial"/>
      </rPr>
      <t>; s/p asticothér 10.2010, s/p débridement 06.2010. IRC, PTH D 2005</t>
    </r>
  </si>
  <si>
    <r>
      <t xml:space="preserve">Augmentin 1,2 g 3x/j IV 18.10-21.10 (Enterococcus) =&gt; Clamoxyl 2g 4x/j IV. 21.10-1.11 IV. (car IRA) =&gt; Cubicin 700 1x/2j 1.11+3.11 o.u. </t>
    </r>
    <r>
      <rPr>
        <b/>
        <sz val="10"/>
        <rFont val="Arial"/>
        <family val="2"/>
      </rPr>
      <t xml:space="preserve">Reprise Clamoxyl </t>
    </r>
    <r>
      <rPr>
        <sz val="10"/>
        <rFont val="Arial"/>
      </rPr>
      <t xml:space="preserve">750 3x/j po 5.11-8.11 puis </t>
    </r>
    <r>
      <rPr>
        <b/>
        <sz val="10"/>
        <rFont val="Arial"/>
        <family val="2"/>
      </rPr>
      <t>2g 4x/j IV 8.11-30.11 (=6 sem total)</t>
    </r>
  </si>
  <si>
    <r>
      <t xml:space="preserve">Frottis superficiel (3x) (14, 15.07): P. aeruginosa, S. aureus MRSA.         Hémocultures (13.07): MRSA 1b/4          Hémoc 19.7 stériles. Urines (31.08): E. coli (10E7). </t>
    </r>
    <r>
      <rPr>
        <b/>
        <sz val="10"/>
        <rFont val="Arial"/>
        <family val="2"/>
      </rPr>
      <t>Plaie op inguinale prof 23.10: P aeruginosa (CMI tobra =0,5)+E coli+E faecalis (haut niveau de R à genta). Plaie inguinale D 5.11: MRSA</t>
    </r>
  </si>
  <si>
    <r>
      <t xml:space="preserve">Cav articulaire 24.03.2010: P aeruginosa (Tazo-R)+MRSA. Tibia G 28.04.2010: MRSA. </t>
    </r>
    <r>
      <rPr>
        <b/>
        <sz val="10"/>
        <rFont val="Arial"/>
        <family val="2"/>
      </rPr>
      <t>Sonication billes genta 3.11: stérile. Fragment tibia G 3.11: stérile</t>
    </r>
  </si>
  <si>
    <r>
      <t xml:space="preserve">Escarre 2.06.2010: P aeruginosa+Ecloacae. Fragments calcanéus 3.11 (2x): Staph coag-nég (après enrich), 1x stérile. </t>
    </r>
    <r>
      <rPr>
        <b/>
        <sz val="10"/>
        <rFont val="Arial"/>
        <family val="2"/>
      </rPr>
      <t>Sonication vis talon 3.11: stérile</t>
    </r>
  </si>
  <si>
    <r>
      <rPr>
        <sz val="10"/>
        <rFont val="Arial"/>
      </rPr>
      <t xml:space="preserve">Tazobac 4,5g 3x/j 2.11-9.11(car P aeruginosa 06.2010) </t>
    </r>
    <r>
      <rPr>
        <b/>
        <sz val="10"/>
        <rFont val="Arial"/>
        <family val="2"/>
      </rPr>
      <t>puis Cipro 750 2x/j+Dalacin 600 3x/j po 9.11-3.12 (=12 sem total)</t>
    </r>
  </si>
  <si>
    <t>Pas de prélèvement 9.11 !</t>
  </si>
  <si>
    <t>Proposition (non suivie par CHV 9.11 car plaie calme): Céfépime 2g 2x/j IV+Flagyl 500 3x/j po</t>
  </si>
  <si>
    <t>Ulcère latéral tête 5e MT pied G. DM2IR, HTA</t>
  </si>
  <si>
    <r>
      <rPr>
        <sz val="10"/>
        <rFont val="Arial"/>
      </rPr>
      <t xml:space="preserve">Augmentin 1,2g 3x/j IV 3.11-9.11. </t>
    </r>
    <r>
      <rPr>
        <b/>
        <sz val="10"/>
        <rFont val="Arial"/>
        <family val="2"/>
      </rPr>
      <t>Au RAD: Cipro 750 2x/j -&gt; 16.12+Dalacin 600 3x/j po -&gt; 27.01</t>
    </r>
  </si>
  <si>
    <t>Henchoz Raymond 6.01.1955 IPP 2732151</t>
  </si>
  <si>
    <t>Abcès anal post RAB pour adénoCa rectal (04.2010)</t>
  </si>
  <si>
    <t>Augmentin 2,2g 3x/j IV 9.11-</t>
  </si>
  <si>
    <t>Tschabold Myriam 5.12.1929 IPP 229302</t>
  </si>
  <si>
    <t>Zuend Roger 21.09.1940 IPP 50739</t>
  </si>
  <si>
    <r>
      <rPr>
        <b/>
        <sz val="10"/>
        <rFont val="Arial"/>
        <family val="2"/>
      </rPr>
      <t xml:space="preserve">OMC radius distal. </t>
    </r>
    <r>
      <rPr>
        <sz val="10"/>
        <rFont val="Arial"/>
      </rPr>
      <t>Fistule chronique av-bras D (12.2009), avec abcès à Pasteurella multocida (12.2009). s/p incision CPR 12.2009 sur morsure de chat. s/p # tibia+fibula D (1998) avec lambeau mollet D pr nécrose cutanée (1998)</t>
    </r>
  </si>
  <si>
    <r>
      <rPr>
        <b/>
        <sz val="10"/>
        <rFont val="Arial"/>
        <family val="2"/>
      </rPr>
      <t>OMC talus G (nécrose complète)</t>
    </r>
    <r>
      <rPr>
        <sz val="10"/>
        <rFont val="Arial"/>
      </rPr>
      <t>, post arthrodèse tibio-talaire en 2009, et fix ext 01.2010 (ablaté 07.2010, avec mise en place cerclage). s/p cure de pseudarthrose tibio-talaire G 2001, s/p # cheville G. IAMI, goutte, DM2 NIR</t>
    </r>
  </si>
  <si>
    <t>Stucker Marcel 26.08.1941 IPP 294922</t>
  </si>
  <si>
    <t>Tauxe Anne-Laure 24.11.1954 IPP 1041138</t>
  </si>
  <si>
    <r>
      <t xml:space="preserve">Abcès creux cubital D 1.10: Staph aureus+Strepto anginosus/milleri+anaérobes. </t>
    </r>
    <r>
      <rPr>
        <b/>
        <sz val="10"/>
        <rFont val="Arial"/>
        <family val="2"/>
      </rPr>
      <t>Pas de prélèvement 1.11 !</t>
    </r>
    <r>
      <rPr>
        <sz val="10"/>
        <rFont val="Arial"/>
      </rPr>
      <t xml:space="preserve"> Hémocs 1.11 (2x): stériles. </t>
    </r>
    <r>
      <rPr>
        <b/>
        <sz val="10"/>
        <rFont val="Arial"/>
        <family val="2"/>
      </rPr>
      <t>Abcès inguinal D 3.11: Eikenella corrodens+Bac G pos type Actinomyces</t>
    </r>
  </si>
  <si>
    <t>Débridement+fermeture 3.11. RAD 11.11</t>
  </si>
  <si>
    <t>Audergon Théa 22.05.1940 IPP 263151 MRSA</t>
  </si>
  <si>
    <r>
      <t xml:space="preserve">Débridement 7.08, VAC dès le 11.08. Actuellement, plaie couverte par pansement (prépuce de nourrisson). Dilatation sténose jambière D 7.10. </t>
    </r>
    <r>
      <rPr>
        <b/>
        <sz val="10"/>
        <rFont val="Arial"/>
        <family val="2"/>
      </rPr>
      <t xml:space="preserve">Mise à plat de pseudoanévrysme fémoral D 23.10. </t>
    </r>
    <r>
      <rPr>
        <sz val="10"/>
        <rFont val="Arial"/>
      </rPr>
      <t xml:space="preserve">Drainage hématome post-op 24.10. </t>
    </r>
    <r>
      <rPr>
        <b/>
        <u/>
        <sz val="10"/>
        <rFont val="Arial"/>
        <family val="2"/>
      </rPr>
      <t xml:space="preserve">Ad Sylvana 13.11. </t>
    </r>
    <r>
      <rPr>
        <b/>
        <sz val="10"/>
        <rFont val="Arial"/>
        <family val="2"/>
      </rPr>
      <t>CSLT FERMEE</t>
    </r>
  </si>
  <si>
    <r>
      <t xml:space="preserve">Vancomycine 1g 2x/j 15.07-3.8      Tazobac 4.5 g 3x/j 16.07-21.07 (oublié par la suite…) Cipro 2x500mg/j 3.8-9.8. Bactrim forte 3x1cp/j 3.8-9.8. Ciproxine 31.08-05.09. Tazobac 4,5g 3x/j IV 29.10-11.11. Tobramycine 270mg (4 mg/kg) 1x/j IV 8.11-11.11. </t>
    </r>
    <r>
      <rPr>
        <b/>
        <sz val="10"/>
        <rFont val="Arial"/>
        <family val="2"/>
      </rPr>
      <t>Puis cipro 750 2x/j po+Bactrim 2cp 2x/j po+Rimactan 450 2x/j po 11.11-22.01.2011 (=12 sem total)</t>
    </r>
  </si>
  <si>
    <r>
      <t xml:space="preserve">Augmentin 2,2g 3x/j 18.8-25.8 Vancomycine 25.8-13.9          Bactrim F 2x2cp 13.9- 21.9    Tazobac 2,25 4/j 23.9-8.10, Vanco 1g puis 500mg 1/j 23.9-8.10. Puis pas de Bactrim (car 6 sem d'AB pour OMA), mais </t>
    </r>
    <r>
      <rPr>
        <b/>
        <sz val="10"/>
        <rFont val="Arial"/>
        <family val="2"/>
      </rPr>
      <t>Rocéphine 2g 1x/j 8-13.10 puis Tavanic 500 1x/j 14.10-18.10 (pneumonie à K)</t>
    </r>
  </si>
  <si>
    <r>
      <t xml:space="preserve">S/p amputation ouverte du 1er orteil le 01.09 , complément amputation et fermeture le 6.9.  Récidive EF+toux 5.10 sous Tazo+Vanco =&gt; décomp card globale+pneumonie (cf expectos). </t>
    </r>
    <r>
      <rPr>
        <b/>
        <sz val="10"/>
        <rFont val="Arial"/>
        <family val="2"/>
      </rPr>
      <t>CSLT FERMEE</t>
    </r>
  </si>
  <si>
    <r>
      <t xml:space="preserve">Tissu profond (non op) (19.8): E. faecalis, S. aureus MRSA                                                    Hémoc (19.8); stérile                             Fragment profond  (01.09): E. facalis, S. aureus MRSA
Hémoc 23.9 stériles. Uricult 5.10: C albicans.  </t>
    </r>
    <r>
      <rPr>
        <b/>
        <sz val="10"/>
        <rFont val="Arial"/>
        <family val="2"/>
      </rPr>
      <t>Expectos 5.10: K pneumoniae.</t>
    </r>
    <r>
      <rPr>
        <sz val="10"/>
        <rFont val="Arial"/>
      </rPr>
      <t xml:space="preserve"> Hémocs 5.10 stérile</t>
    </r>
  </si>
  <si>
    <t>Gumy Christian 
26.5.1959
IPP 192399</t>
  </si>
  <si>
    <r>
      <t xml:space="preserve">débridements locaux de la cloque, bilan vasculaire 6.10 sp =&gt; débridement 13.10 (plaie calme, os couvert 14.10), VAC 14.10. </t>
    </r>
    <r>
      <rPr>
        <b/>
        <sz val="10"/>
        <rFont val="Arial"/>
        <family val="2"/>
      </rPr>
      <t>Greffe Thiersch 27.10</t>
    </r>
    <r>
      <rPr>
        <sz val="10"/>
        <rFont val="Arial"/>
      </rPr>
      <t xml:space="preserve">, avec mauvaise prise (4.11). </t>
    </r>
    <r>
      <rPr>
        <b/>
        <u/>
        <sz val="10"/>
        <rFont val="Arial"/>
        <family val="2"/>
      </rPr>
      <t>RAD à venir</t>
    </r>
  </si>
  <si>
    <r>
      <rPr>
        <sz val="10"/>
        <rFont val="Arial"/>
      </rPr>
      <t xml:space="preserve">Augmentin 2,2g 3x/j IV. 20.10-5.11, </t>
    </r>
    <r>
      <rPr>
        <b/>
        <sz val="10"/>
        <rFont val="Arial"/>
        <family val="2"/>
      </rPr>
      <t>puis Cipro 750 2x/j+Dalacin 600 3x/j po 6.11-16.12 (=6 sem post-amput)</t>
    </r>
  </si>
  <si>
    <r>
      <rPr>
        <sz val="10"/>
        <rFont val="Arial"/>
      </rPr>
      <t xml:space="preserve">Augmentin 2,2g 3x/j 9.10-24.10. Dalacin 600 3x/j 14.10-24.10. Bactrim 2cp 2x/j 25.10-4.11. Augmentin 2,2g 3x/j IV 4.11-11.11 (per-Thiersch) </t>
    </r>
    <r>
      <rPr>
        <b/>
        <sz val="10"/>
        <rFont val="Arial"/>
        <family val="2"/>
      </rPr>
      <t>puis Bactrim 2cp 2x/j 12.11-7.01.2011 (= 12 sem total)</t>
    </r>
  </si>
  <si>
    <t>Peytregnet Thierry 14.05.1973 IPP 408293 MRSA</t>
  </si>
  <si>
    <t>Fragment radius D 10.11: Pasteurella multocida</t>
  </si>
  <si>
    <r>
      <rPr>
        <sz val="10"/>
        <rFont val="Arial"/>
      </rPr>
      <t xml:space="preserve">Augmentin 625 3x/j po (de longue date). </t>
    </r>
    <r>
      <rPr>
        <b/>
        <sz val="10"/>
        <rFont val="Arial"/>
        <family val="2"/>
      </rPr>
      <t>Cipro 750 2x/j po 11.11-3.02.2011 (=12 sem total)</t>
    </r>
  </si>
  <si>
    <r>
      <t xml:space="preserve">Séquestrectomie radius 10.11. </t>
    </r>
    <r>
      <rPr>
        <b/>
        <u/>
        <sz val="10"/>
        <rFont val="Arial"/>
        <family val="2"/>
      </rPr>
      <t>RAD 12.11</t>
    </r>
  </si>
  <si>
    <t>Os O2 MID 27.10: E coli (cipro-R, Bactrim-R), Enterococcus faecalis, bac G pos corynéforme</t>
  </si>
  <si>
    <t>Trolliet Christophe 9.10.1986 IPP 528021</t>
  </si>
  <si>
    <t>Paratte Gabriella  7.09.1956 IPP 827076 MRSA</t>
  </si>
  <si>
    <r>
      <rPr>
        <sz val="10"/>
        <rFont val="Arial"/>
      </rPr>
      <t xml:space="preserve">Invanz (ertapenem, car K ESBL ancien) 1g 1x/j IV 1-5.11. </t>
    </r>
    <r>
      <rPr>
        <b/>
        <sz val="10"/>
        <rFont val="Arial"/>
        <family val="2"/>
      </rPr>
      <t>Rocéphine 2g 1x/j IV 6.11-7.11</t>
    </r>
  </si>
  <si>
    <r>
      <t xml:space="preserve">Uricult 31.12.09: K pneumoniae ESBL (cipro-R, Bactrim-R). Uricult 30.06.10: K pneumoniae ESBL. </t>
    </r>
    <r>
      <rPr>
        <b/>
        <sz val="10"/>
        <rFont val="Arial"/>
        <family val="2"/>
      </rPr>
      <t>Uricult 30.10:  E coli, Proteus mirabilis, Strepto agalactiae. Uricult ESBL 2.11: nég</t>
    </r>
  </si>
  <si>
    <t>CPR 604 (Zaugg 63207+IAL Comte 64063+hémato  Babic 65125)</t>
  </si>
  <si>
    <t>CPR 632 (Zaugg 63207)</t>
  </si>
  <si>
    <r>
      <t xml:space="preserve">Liq articulaire 31.10: stérile. </t>
    </r>
    <r>
      <rPr>
        <sz val="10"/>
        <rFont val="Arial"/>
      </rPr>
      <t>Hémoc 31.10: stérile</t>
    </r>
  </si>
  <si>
    <t>Augmentin 2,2g 3x/j IV 10.11.12.11 puis po 1 sem supplémentaire</t>
  </si>
  <si>
    <t>Abcès dorsaux 12.08+25.08+2.10+28.10: MSSA</t>
  </si>
  <si>
    <t>Récidive d'abcès dorsal sur folliculite (dernière hosp 28.10.2010). DM I IR, HTA</t>
  </si>
  <si>
    <r>
      <rPr>
        <b/>
        <sz val="10"/>
        <rFont val="Arial"/>
        <family val="2"/>
      </rPr>
      <t>Récidive abcès moignon rectum depuis 5.11, avec IU (sur fistule recto-vésicale ?)</t>
    </r>
    <r>
      <rPr>
        <sz val="10"/>
        <rFont val="Arial"/>
      </rPr>
      <t xml:space="preserve"> (dernière hosp jusqu'au 7.08.2010). Abcès pelvien autour moignon rectal fistulisé avec contact autour prothèse vasculaire (partiellement changée) --&gt; ttt suppressif de Tavanic depuis 2008. Proctectomie et colectomie D avec iléostomie pr colite ischémique en 2008. Pontage aorto-bi-fém pr AAA en 1992.Infection urinaire nephrostomie à P.aeruginosa le 21.07.2010</t>
    </r>
  </si>
  <si>
    <t>Fawer Catherine 24.03.1940 IPP 743801</t>
  </si>
  <si>
    <r>
      <t xml:space="preserve">liquide boursite (30.08): E. cloacae    liquide boursite (01.09): E .cloacae     Fragment coude (2x) (4.09): E. faecium, C. albicans
Biopsie abcès 17.9. Escherichia vulneris (après enrich). Hémoc 16.9. stériles. Plaie coude 7.10: E coli sensible (faible qté) =&gt; recontamination malgré AB ?    </t>
    </r>
    <r>
      <rPr>
        <b/>
        <sz val="10"/>
        <rFont val="Arial"/>
        <family val="2"/>
      </rPr>
      <t>Pas de prélèvements 28.10 (2ème hosp) ! Abcès coude D 4.11: MRSA+Bacillus spp.</t>
    </r>
  </si>
  <si>
    <t>CPR 602 (Zaugg 63207)</t>
  </si>
  <si>
    <r>
      <rPr>
        <b/>
        <sz val="10"/>
        <rFont val="Arial"/>
        <family val="2"/>
      </rPr>
      <t xml:space="preserve">Suspicion de fasciite nécrosante du MID étendu au niveau abdomino-thoracique à E faecalis, avec ostéomyélite aiguë du fémur D. </t>
    </r>
    <r>
      <rPr>
        <sz val="10"/>
        <rFont val="Arial"/>
      </rPr>
      <t>Capillary leak syndrome para-infectieux. s/p # ouverte fémur D  sur accident de parapente 28.10.2010 =&gt; clou fémoral D</t>
    </r>
  </si>
  <si>
    <t>TRA 111 (N'Dele 65122)</t>
  </si>
  <si>
    <t>Mayor Jérôme 5.01.1978 IPP 524292</t>
  </si>
  <si>
    <r>
      <t xml:space="preserve">Arthrite septique du genou G (récidive; s/p septique genou G à </t>
    </r>
    <r>
      <rPr>
        <i/>
        <sz val="10"/>
        <rFont val="Arial"/>
        <family val="2"/>
      </rPr>
      <t>S. aureus MSSA</t>
    </r>
    <r>
      <rPr>
        <sz val="10"/>
        <rFont val="Arial"/>
      </rPr>
      <t>, d'origine hématogène probable (toxicomanie iv), hépatite C (HIV nég)</t>
    </r>
  </si>
  <si>
    <t>CCV 16</t>
  </si>
  <si>
    <r>
      <rPr>
        <sz val="10"/>
        <rFont val="Arial"/>
      </rPr>
      <t xml:space="preserve">Pas de prélèvement locaux ! </t>
    </r>
    <r>
      <rPr>
        <b/>
        <u/>
        <sz val="10"/>
        <rFont val="Arial"/>
        <family val="2"/>
      </rPr>
      <t>Hémocs 13.11 (2x): EC</t>
    </r>
  </si>
  <si>
    <t>Piccinin Attilio 8.02.1926 IPP 1005111</t>
  </si>
  <si>
    <t>Nécrose hallux G. DM2IR, CPI avec mal 3-tronculaire</t>
  </si>
  <si>
    <t>Lechaire Sonia 5.06.1947 IPP 239640 MRSA</t>
  </si>
  <si>
    <t>RAD 16.11</t>
  </si>
  <si>
    <r>
      <t>Liq articulaire genou G 12.11: stérile;</t>
    </r>
    <r>
      <rPr>
        <sz val="10"/>
        <rFont val="Arial"/>
      </rPr>
      <t xml:space="preserve"> pas de cristaux, neutros 81% de 10 G/l</t>
    </r>
  </si>
  <si>
    <r>
      <rPr>
        <sz val="10"/>
        <rFont val="Arial"/>
      </rPr>
      <t xml:space="preserve">Nihil 12-15.11 ! </t>
    </r>
    <r>
      <rPr>
        <b/>
        <sz val="10"/>
        <rFont val="Arial"/>
        <family val="2"/>
      </rPr>
      <t>Bactrim 2cp 2x/j 15.11-30.11 (=2 sem total) car pas d'accès veineux</t>
    </r>
  </si>
  <si>
    <t>112 (à la baisse)</t>
  </si>
  <si>
    <r>
      <t xml:space="preserve">Débridement 24.09. Bilan angio 8.10: mauvaise perfusion périph. </t>
    </r>
    <r>
      <rPr>
        <b/>
        <sz val="10"/>
        <rFont val="Arial"/>
        <family val="2"/>
      </rPr>
      <t xml:space="preserve">Amputation proximale cuisse G 3.11. </t>
    </r>
    <r>
      <rPr>
        <sz val="10"/>
        <rFont val="Arial"/>
      </rPr>
      <t xml:space="preserve">EF 38,4°C 4.11 soir sans foyer (prob post-op) =&gt; Rx thorax 5.11: pas de foyer. Bonne évolution initiale du moignon 8.11, mais </t>
    </r>
    <r>
      <rPr>
        <b/>
        <sz val="10"/>
        <rFont val="Arial"/>
        <family val="2"/>
      </rPr>
      <t>pt écoulement 15.11</t>
    </r>
  </si>
  <si>
    <t>Surinfection plaie prélèvement veineux fémoral G. s/p 2 PAC (ATI-&gt;IVA; veineux-&gt;Cx) 10.2010. IRC stade III</t>
  </si>
  <si>
    <t>Drainage abcès 14.11 (Urg)</t>
  </si>
  <si>
    <r>
      <t xml:space="preserve">Cure d'éventration 9.11: </t>
    </r>
    <r>
      <rPr>
        <sz val="10"/>
        <rFont val="Arial"/>
      </rPr>
      <t xml:space="preserve">pas de signes locaux de surinfection. </t>
    </r>
    <r>
      <rPr>
        <b/>
        <u/>
        <sz val="10"/>
        <rFont val="Arial"/>
        <family val="2"/>
      </rPr>
      <t>RAD 16.11</t>
    </r>
  </si>
  <si>
    <r>
      <rPr>
        <sz val="10"/>
        <rFont val="Arial"/>
      </rPr>
      <t xml:space="preserve">Hémocs 7.11 (2x): stériles. Hémocs VVP 7.11 (2x): stériles. </t>
    </r>
    <r>
      <rPr>
        <b/>
        <sz val="10"/>
        <rFont val="Arial"/>
        <family val="2"/>
      </rPr>
      <t>Uricult 8.11: MSSA.</t>
    </r>
    <r>
      <rPr>
        <sz val="10"/>
        <rFont val="Arial"/>
      </rPr>
      <t xml:space="preserve"> Expecto 7.11: annulé.</t>
    </r>
    <r>
      <rPr>
        <b/>
        <sz val="10"/>
        <rFont val="Arial"/>
        <family val="2"/>
      </rPr>
      <t xml:space="preserve"> Liq articulaire 8.11: stérile. </t>
    </r>
    <r>
      <rPr>
        <sz val="10"/>
        <rFont val="Arial"/>
      </rPr>
      <t>Hémocs 8.11 (2x): stériles</t>
    </r>
  </si>
  <si>
    <r>
      <rPr>
        <b/>
        <sz val="10"/>
        <rFont val="Arial"/>
        <family val="2"/>
      </rPr>
      <t>Probable arthrite septique cheville D</t>
    </r>
    <r>
      <rPr>
        <sz val="10"/>
        <rFont val="Arial"/>
      </rPr>
      <t xml:space="preserve">, avec </t>
    </r>
    <r>
      <rPr>
        <b/>
        <sz val="10"/>
        <rFont val="Arial"/>
        <family val="2"/>
      </rPr>
      <t>abcès jambe D</t>
    </r>
    <r>
      <rPr>
        <sz val="10"/>
        <rFont val="Arial"/>
      </rPr>
      <t xml:space="preserve"> (face post). s/p endocardite tricusp 2008 à MSSA. HIV, HBV, HCV</t>
    </r>
  </si>
  <si>
    <r>
      <rPr>
        <b/>
        <sz val="10"/>
        <rFont val="Arial"/>
        <family val="2"/>
      </rPr>
      <t>Incision abcès jambe D 10.11.</t>
    </r>
    <r>
      <rPr>
        <b/>
        <u/>
        <sz val="10"/>
        <rFont val="Arial"/>
        <family val="2"/>
      </rPr>
      <t xml:space="preserve"> TTE 10.11: endocardite ? </t>
    </r>
    <r>
      <rPr>
        <b/>
        <sz val="10"/>
        <rFont val="Arial"/>
        <family val="2"/>
      </rPr>
      <t>RAD 11.11</t>
    </r>
  </si>
  <si>
    <t>Pinto Barbosa Victor 26.03.1974 IPP 2756213</t>
  </si>
  <si>
    <r>
      <t xml:space="preserve">Augmentin 2,2 3x/j 9-20.09, Cipro 400 2x/j 17-20.09, Tazobac 4,5g 3x/j 5.10-24.10 +Vancomycine 1g 2x/j 7.10-24.10. </t>
    </r>
    <r>
      <rPr>
        <b/>
        <sz val="10"/>
        <rFont val="Arial"/>
        <family val="2"/>
      </rPr>
      <t>Bactrim 2cp 2x/j+Cipro 750 2x/j po 25.10-29.12 (=12 sem total post-AB efficace)</t>
    </r>
    <r>
      <rPr>
        <sz val="10"/>
        <rFont val="Arial"/>
      </rPr>
      <t xml:space="preserve"> </t>
    </r>
    <r>
      <rPr>
        <i/>
        <sz val="10"/>
        <rFont val="Arial"/>
        <family val="2"/>
      </rPr>
      <t>Hématome (surinfecté ?) 2.11 =&gt; proposition (non suivie) de reprise Tazobac 4,5g 3x/j IV+Vancomycine 1g 2x/j IV 3.11</t>
    </r>
  </si>
  <si>
    <r>
      <t xml:space="preserve">Débridement+lambeau 7.10.2010. Lambeau ok sauf partie lat de la main: lég fibrineux+écoulement (12.10); zone prise de greffe cuisse D sp. </t>
    </r>
    <r>
      <rPr>
        <b/>
        <sz val="10"/>
        <rFont val="Arial"/>
        <family val="2"/>
      </rPr>
      <t xml:space="preserve">Libération du lambeau 29.10. </t>
    </r>
    <r>
      <rPr>
        <b/>
        <u/>
        <sz val="10"/>
        <rFont val="Arial"/>
        <family val="2"/>
      </rPr>
      <t>RAD 9.11</t>
    </r>
  </si>
  <si>
    <r>
      <t xml:space="preserve">Biopsie débridement profond main D (17.09.2010) : MSSA+Finegoldia magna. Plaie opératoire superficielle main D (26.09.2010) : Pseudomonas aeruginosa+MRSA. Plaie opératoire profonde main D (2 prélèvements du 26.09.2010) : Pseudomonas aeruginosa+MRSA. Plaie opératoire profonde main D (4.10.2010) : Pseudomonas aeruginosa+MRSA. Fragment main D 7.10: Pseudomonas aeruginosa+MRSA. </t>
    </r>
    <r>
      <rPr>
        <b/>
        <sz val="10"/>
        <rFont val="Arial"/>
        <family val="2"/>
      </rPr>
      <t>Plaie op 9.10 3x: Pseudomonas aeruginosa+MRSA. Plaie hématome main D 2.11: stérile</t>
    </r>
  </si>
  <si>
    <t>Surinfection de PTH D. s/p arthrite septique MSSA (2009). Toxicomanie IV, HIV (sous Viramune+Truvada), HCV.</t>
  </si>
  <si>
    <t>Liq articulaire 11.11: MSSA. Liq articulaire 12.11: MSSA. Sonication PTH partielle 12.11: MSSA. Fragment artic 12.11: MSSA.</t>
  </si>
  <si>
    <r>
      <t>Amputation transmétatarsienne O1 MIG 27.10</t>
    </r>
    <r>
      <rPr>
        <sz val="10"/>
        <rFont val="Arial"/>
      </rPr>
      <t>, bonne évolution</t>
    </r>
  </si>
  <si>
    <r>
      <t xml:space="preserve">Greffe Thiersch 10.11. </t>
    </r>
    <r>
      <rPr>
        <sz val="10"/>
        <rFont val="Arial"/>
      </rPr>
      <t>EF le 13.11 (DD Post-op ?) sans récidive</t>
    </r>
  </si>
  <si>
    <t>Vienné Sandrine
18.10.1968
IPP 492657</t>
  </si>
  <si>
    <r>
      <rPr>
        <b/>
        <sz val="10"/>
        <rFont val="Arial"/>
        <family val="2"/>
      </rPr>
      <t>Surinfection lambeau jambe G distale</t>
    </r>
    <r>
      <rPr>
        <sz val="10"/>
        <rFont val="Arial"/>
      </rPr>
      <t>, s/p cure de pseudarthrose du tibia G, s/p # tibia G ouverte avec ostéosynthèse (plaque+vis) sur AVP 22.03.2010. s/p PTH D (2006)</t>
    </r>
  </si>
  <si>
    <t>Surinfection d'ulcères veineux bimalléolaires. IVMI sévère. IRM</t>
  </si>
  <si>
    <t>Meylan Nancy 19.12.1915 IPP 2493499</t>
  </si>
  <si>
    <t>Plaie superf MID 8.11: P aeruginosa+Providencia rettgeri. Plaie superf MIG 8.11: P aeruginosa. Fragment jambe G 12.11 (2x): P aeruginosa</t>
  </si>
  <si>
    <r>
      <t xml:space="preserve">Plaie 24.9: Providencia rettgeri, Enterobacter cloacae, anaerobies. </t>
    </r>
    <r>
      <rPr>
        <b/>
        <sz val="10"/>
        <rFont val="Arial"/>
        <family val="2"/>
      </rPr>
      <t>Pas de prélèvement per-op 3.11.</t>
    </r>
    <r>
      <rPr>
        <sz val="10"/>
        <rFont val="Arial"/>
      </rPr>
      <t xml:space="preserve"> Hémocs (2x) 4.11: stériles. </t>
    </r>
    <r>
      <rPr>
        <b/>
        <u/>
        <sz val="10"/>
        <rFont val="Arial"/>
        <family val="2"/>
      </rPr>
      <t>Plaie moignon 16.11: EC</t>
    </r>
  </si>
  <si>
    <r>
      <rPr>
        <b/>
        <sz val="10"/>
        <rFont val="Arial"/>
        <family val="2"/>
      </rPr>
      <t>Surinfection de dégantage avant-bras G.</t>
    </r>
    <r>
      <rPr>
        <sz val="10"/>
        <rFont val="Arial"/>
      </rPr>
      <t xml:space="preserve"> s/p AVP 13.10 avec # humérale G (ostéosynthèse 13.10) +dégantage av.bras G. OH chronique</t>
    </r>
  </si>
  <si>
    <r>
      <rPr>
        <sz val="10"/>
        <rFont val="Arial"/>
      </rPr>
      <t xml:space="preserve">Augmentin 2,2g 3x/j IV 22.10-25.10 mais Pseudomonas </t>
    </r>
    <r>
      <rPr>
        <b/>
        <sz val="10"/>
        <rFont val="Arial"/>
        <family val="2"/>
      </rPr>
      <t>=&gt; Tazobac 4,5g 3x/j IV 26.10-10.11 (arrêté à la sortie des SC CCV !) Pas d'AB à domicile</t>
    </r>
  </si>
  <si>
    <r>
      <t xml:space="preserve">Biopsies cuisse G 8.9: C.septicum, S.maltophilia.
15.9 Catheter intravasculaire: E.faecium
20.9: biopsie plaie hanche G E.faecium, S.maltophilia
Biopsies cuisse G 24.9: S.coag neg, Enterococcus ssp, S.maltophilia. Escarre: idem. Plaie prof fesse G 2x 13.10: C albicans. </t>
    </r>
    <r>
      <rPr>
        <b/>
        <sz val="10"/>
        <rFont val="Arial"/>
        <family val="2"/>
      </rPr>
      <t xml:space="preserve">Plaie inguinale G 13.10: C albicans+St maltophilia (Tazo-R). </t>
    </r>
    <r>
      <rPr>
        <sz val="10"/>
        <rFont val="Arial"/>
      </rPr>
      <t xml:space="preserve">Biopsie cuisse G post-débrid 19.10: C. albicans. Plaie cuisse prox G prof 27.10: C. albicans (faible qté). </t>
    </r>
    <r>
      <rPr>
        <b/>
        <sz val="10"/>
        <rFont val="Arial"/>
        <family val="2"/>
      </rPr>
      <t>Plaie cuisse distale G prof 27.10: C. albicans. Plaie cuisse 2.11 per-op: stérile. Frottis plaie cuisse G 12.11: Enterococcus faecium</t>
    </r>
  </si>
  <si>
    <t>Chassot Ursula 26.08.1936 IPP 552858 MRSA</t>
  </si>
  <si>
    <t>Susp surinfection de prothèse céphalique+hématome post-arthroplastie céphalique de la hanche D (28.09.2010). s/p chgt des pièces mobiles 15.10.2010. Démence</t>
  </si>
  <si>
    <r>
      <t xml:space="preserve">Tienam 500mg 3/j 8.9-14.10   
Bactrim 160mg 1/j iv 22.9-14.10
Vanco 18-14.10. Tazobac 4,5 3x/j IV 14.10-18.10. Fluconazole 400 1x/j po 15.10-22.10 et 29.10-5.11. St maltoph. Tazo-R =&gt; Céfépime 2g 2x/j IV 18.10-8.11 puis 1g 2x/j IV (IRC) 8.11-17.11 (= 2 sem post-op). </t>
    </r>
    <r>
      <rPr>
        <b/>
        <u/>
        <sz val="10"/>
        <color indexed="23"/>
        <rFont val="Arial"/>
        <family val="2"/>
      </rPr>
      <t>Dès lambeau: reprise Céfépime 1g 2x/j IV+Vanco 500 2x/j IV (=2 sem post-op ?)</t>
    </r>
  </si>
  <si>
    <r>
      <t>Plaie superf 7.10: Proteus (forte qté)</t>
    </r>
    <r>
      <rPr>
        <sz val="10"/>
        <rFont val="Arial"/>
      </rPr>
      <t>+Enterococcus spp/St.aureus (après enrich). Hémocs 11.10 stériles. Hémocs 14.10: stériles.</t>
    </r>
    <r>
      <rPr>
        <b/>
        <sz val="10"/>
        <rFont val="Arial"/>
        <family val="2"/>
      </rPr>
      <t xml:space="preserve"> Fragments débridement 14.10: MRSA</t>
    </r>
    <r>
      <rPr>
        <sz val="10"/>
        <rFont val="Arial"/>
      </rPr>
      <t xml:space="preserve"> (Bactrim-S, Rif-S)</t>
    </r>
    <r>
      <rPr>
        <b/>
        <sz val="10"/>
        <rFont val="Arial"/>
        <family val="2"/>
      </rPr>
      <t>+Steno maltophilia. Plaie pied G 1.11: Steno maltophilia. Biopsie pied G 11.11: Steno maltophilia (après enrich, Bactrim-S)</t>
    </r>
  </si>
  <si>
    <t>Dessarzin Raphaël 17.12.1972 IPP 1089199</t>
  </si>
  <si>
    <r>
      <t xml:space="preserve">Débridement 14.10 en urgence+27.10. </t>
    </r>
    <r>
      <rPr>
        <b/>
        <sz val="10"/>
        <rFont val="Arial"/>
        <family val="2"/>
      </rPr>
      <t xml:space="preserve">Greffe Thiersch 4.11. </t>
    </r>
    <r>
      <rPr>
        <b/>
        <u/>
        <sz val="10"/>
        <rFont val="Arial"/>
        <family val="2"/>
      </rPr>
      <t>RAD 18.11</t>
    </r>
  </si>
  <si>
    <r>
      <t>Hémoc 14.11: EC.</t>
    </r>
    <r>
      <rPr>
        <b/>
        <sz val="10"/>
        <rFont val="Arial"/>
        <family val="2"/>
      </rPr>
      <t xml:space="preserve"> Plaie superf fém G 14.11: MSSA</t>
    </r>
  </si>
  <si>
    <r>
      <t xml:space="preserve">Appligraf 27.10 puis psmt gentamycine 1.11. </t>
    </r>
    <r>
      <rPr>
        <b/>
        <u/>
        <sz val="10"/>
        <rFont val="Arial"/>
        <family val="2"/>
      </rPr>
      <t>RAD 19.11</t>
    </r>
  </si>
  <si>
    <t>Augmentin 1,2g 3/j iv 27.9-28.09 Tazobac 4,5g 3/j 28.9-21.10. Dès amputation: Tazobac IV 3.11-18.11</t>
  </si>
  <si>
    <r>
      <rPr>
        <sz val="10"/>
        <rFont val="Arial"/>
      </rPr>
      <t xml:space="preserve">Augmentin 2,2g 3x/j IV 26.10-30.10 (puis VVP ne tient plus). Cipro 750 2x/j+Dalacin 600 3x/j po 30.10-4.11. Augmentin 2,2g 3x/j IV 10.11-12.11 (car VVP lâche) </t>
    </r>
    <r>
      <rPr>
        <b/>
        <sz val="10"/>
        <rFont val="Arial"/>
        <family val="2"/>
      </rPr>
      <t>Reprise Cipro 750 2x/j+Dalacin 600 3x/j po 13.11-18.11 (=3 sem total)</t>
    </r>
  </si>
  <si>
    <r>
      <t xml:space="preserve">S/p drainage les 30.08 (ponction), 01.09 et 04.09 (chirurgical). Evolution favorable dans un 1er temps, mais thrombophlébite à ce niveau. </t>
    </r>
    <r>
      <rPr>
        <b/>
        <sz val="10"/>
        <rFont val="Arial"/>
        <family val="2"/>
      </rPr>
      <t>Thrombectomie le 17.9. 
Mauvais compliance médic !</t>
    </r>
    <r>
      <rPr>
        <sz val="10"/>
        <rFont val="Arial"/>
      </rPr>
      <t xml:space="preserve"> Reprise ttt IV 4.10 car CRP flambe. Evolution lentement favorable puis RAD 15.10. </t>
    </r>
    <r>
      <rPr>
        <b/>
        <sz val="10"/>
        <rFont val="Arial"/>
        <family val="2"/>
      </rPr>
      <t>Récidive 28.10 avec pus abdondant</t>
    </r>
    <r>
      <rPr>
        <sz val="10"/>
        <rFont val="Arial"/>
      </rPr>
      <t xml:space="preserve"> (2 pertuis idem 1ère hosp). CT MSD 2.11: </t>
    </r>
    <r>
      <rPr>
        <i/>
        <sz val="10"/>
        <rFont val="Arial"/>
        <family val="2"/>
      </rPr>
      <t>collection sous-cut coude D</t>
    </r>
    <r>
      <rPr>
        <sz val="10"/>
        <rFont val="Arial"/>
      </rPr>
      <t xml:space="preserve">. IRM MSD 4.11: </t>
    </r>
    <r>
      <rPr>
        <i/>
        <sz val="10"/>
        <rFont val="Arial"/>
        <family val="2"/>
      </rPr>
      <t xml:space="preserve">pas d'abcès, mais plutôt inflammation diffuse des tissus de type phlegmon, avec air présent. </t>
    </r>
    <r>
      <rPr>
        <b/>
        <sz val="10"/>
        <rFont val="Arial"/>
        <family val="2"/>
      </rPr>
      <t xml:space="preserve">Plâtre BAB 8.11. Bonne évolution. </t>
    </r>
    <r>
      <rPr>
        <b/>
        <u/>
        <sz val="10"/>
        <rFont val="Arial"/>
        <family val="2"/>
      </rPr>
      <t>RAD 19.11</t>
    </r>
  </si>
  <si>
    <r>
      <t xml:space="preserve">Augmentin 1g 3x/j po 17.8-30.8. Tienam 500mg 4x/j 30.8-10.9. Ciproxine 750mg 2x/j 10.9-15.9 Tienam 500mg 4x/j 16.9-30.09. Vancomycine 1g 2x/j 16.9- 30.09. Zyvoxid 600mg 2/j per os 30.09-4.10 et Cipro 500mg 2/j p.o. 30.9-4.10. Cubicin 500 1x/j+Tazobac 4,5 3x/j 4.10- puis Cubicin 700 1x/j 7.10-14.10 (1 sem) +Tazobac 4,5 3x/j 4.10-15.10. Au RAD: Ciprofloxacine 750 2x/j 15.10-28.10 (ambul). </t>
    </r>
    <r>
      <rPr>
        <b/>
        <sz val="10"/>
        <rFont val="Arial"/>
        <family val="2"/>
      </rPr>
      <t>Nouvelle hosp 28.10:</t>
    </r>
    <r>
      <rPr>
        <sz val="10"/>
        <rFont val="Arial"/>
      </rPr>
      <t xml:space="preserve"> reprise Tazobac 4,5g 3x/j IVD 29.10-11.11. </t>
    </r>
    <r>
      <rPr>
        <b/>
        <sz val="10"/>
        <rFont val="Arial"/>
        <family val="2"/>
      </rPr>
      <t>Cubicin 700 1x/j IV (MRSA) 6.11-19.11. Pas de relais po à dom (bonne évolution+mauvaise compliance)</t>
    </r>
  </si>
  <si>
    <r>
      <rPr>
        <sz val="10"/>
        <rFont val="Arial"/>
      </rPr>
      <t>Zinacef 750 3x/j 26.10-28.10. Zinacef 1.5g 3x/j IV 28.10-4.11. Vanco 1g 2x/j IV 2.11-4.11. Dès désensib 4.11: Augmentin 2,2g 3x/j IV (E coli cipro-R, Bactrim-R) 5.11-17.11+gentamycine 240 1x/j IV 12-16.11 (=2 sem d'AB efficace).</t>
    </r>
    <r>
      <rPr>
        <b/>
        <sz val="10"/>
        <rFont val="Arial"/>
        <family val="2"/>
      </rPr>
      <t xml:space="preserve"> Puis Zinat 500 2x/j+Clamoxyl 750 3x/j po 18.11-15.12 (= 6 sem post-amput)</t>
    </r>
  </si>
  <si>
    <r>
      <t xml:space="preserve">Augmentin 1,2g 3x/j 14.11-19.11 </t>
    </r>
    <r>
      <rPr>
        <b/>
        <u/>
        <sz val="10"/>
        <rFont val="Arial"/>
        <family val="2"/>
      </rPr>
      <t>puis 625 3x/j po 20.11-29.11 ?</t>
    </r>
  </si>
  <si>
    <t>OMC tibia D 09.2010, post # ouverte dans l'enfance. Allergie pénicilline ? NON</t>
  </si>
  <si>
    <t>Conrad Henriette 19.07.1928 IPP 246071</t>
  </si>
  <si>
    <t>Occhionorelli Nicola 14.05.1936 IPP 86952</t>
  </si>
  <si>
    <t>Arthrite septique poignet D, post-susp de décomp infectieuse de BPCO 5.11. HTA, BPCO sévère</t>
  </si>
  <si>
    <t>Vaney Roger 11.03.1928 IPP 2653158 MRSA</t>
  </si>
  <si>
    <t>Ritz Patrick 27.10.1968 IPP 2755386</t>
  </si>
  <si>
    <t>Plaie av-bras G 9.11: P aeruginosa+Enterobacter cloacae. Peau av-bras G 16.11 (2x): P aeruginosa</t>
  </si>
  <si>
    <t>Pontiggia Giorgio 20.07.1956 IPP 2754822</t>
  </si>
  <si>
    <t>CPR 610 (Zaugg 63207)</t>
  </si>
  <si>
    <t>CPR 602 (Zaugg 63207) depuis TRA</t>
  </si>
  <si>
    <t>Clément Henri-Louis 26.06.1931 IPP 2544858</t>
  </si>
  <si>
    <t>Débridement+séquestrectomie tibia D 10.11. Lambeau libre par CPR 19.11</t>
  </si>
  <si>
    <t>Drainage abcès+débridement+VAC 18.11</t>
  </si>
  <si>
    <t xml:space="preserve">Noverraz-Cuénoud Nelly 8.01.1932 IPP 106297 </t>
  </si>
  <si>
    <t>Plaie traumatique du pied G. CPI, HTA</t>
  </si>
  <si>
    <t>Pereira Sampaio Maria 27.03.1952 IPP 417814</t>
  </si>
  <si>
    <t>Retrait corps étranger 19.11</t>
  </si>
  <si>
    <t>Surinfection de plaie opératoire inguinale G et abdominale, post-pontage aorto-bifémoral 21.10 (prothèse vasc à distance). Trachéostomie. IAMI, CPI, sd métab</t>
  </si>
  <si>
    <r>
      <t xml:space="preserve">AMO+débridement+séquestrectomie 10.11. </t>
    </r>
    <r>
      <rPr>
        <sz val="10"/>
        <rFont val="Arial"/>
      </rPr>
      <t xml:space="preserve">EF 13.11 (DD surinf BPCO ?). CT thorax 13.11: pas d'EP, mais masse pulm (Ca). Arthrite genoux D+G 15.11 =&gt; </t>
    </r>
    <r>
      <rPr>
        <b/>
        <sz val="10"/>
        <rFont val="Arial"/>
        <family val="2"/>
      </rPr>
      <t>prob goutte. Possible angor instable 17.11 (trop 0,04 2x à 13+19h). Pneumonie basale G 19.11</t>
    </r>
  </si>
  <si>
    <t>Urosepsis probable. s/p défenestration (5.11) avec multiples #. Etat dépressif sévère</t>
  </si>
  <si>
    <t>Boschman André 12.04.1933 IPP 634338 MRSA</t>
  </si>
  <si>
    <t>Pus plaie MT 19.11: EC</t>
  </si>
  <si>
    <r>
      <t xml:space="preserve">Amputation O3 MIG transméta 3.11. </t>
    </r>
    <r>
      <rPr>
        <sz val="10"/>
        <rFont val="Arial"/>
      </rPr>
      <t xml:space="preserve">Erythème pied G 15.11 =&gt; disparu 18.11. </t>
    </r>
    <r>
      <rPr>
        <b/>
        <u/>
        <sz val="10"/>
        <rFont val="Arial"/>
        <family val="2"/>
      </rPr>
      <t>RAD 22.11</t>
    </r>
  </si>
  <si>
    <t>Augmentin 2,2g 3x/j IV 19.11-22.11</t>
  </si>
  <si>
    <r>
      <t>Amputation transmétatarsienne O2 MID 27.10.</t>
    </r>
    <r>
      <rPr>
        <sz val="10"/>
        <rFont val="Arial"/>
      </rPr>
      <t xml:space="preserve"> Désensibilisation Augmentin aux SC ORL 4.11. </t>
    </r>
    <r>
      <rPr>
        <b/>
        <u/>
        <sz val="10"/>
        <rFont val="Arial"/>
        <family val="2"/>
      </rPr>
      <t>RAD 23.11</t>
    </r>
  </si>
  <si>
    <r>
      <t xml:space="preserve">Augmentin 6.10-12.10. Tienam 500 4x/j 12.10-28.10. </t>
    </r>
    <r>
      <rPr>
        <b/>
        <sz val="10"/>
        <rFont val="Arial"/>
        <family val="2"/>
      </rPr>
      <t xml:space="preserve">Dès fermeture chir des plaies 22.11: Tienam 500 4x/j IV 22.11-6.12. </t>
    </r>
    <r>
      <rPr>
        <b/>
        <u/>
        <sz val="10"/>
        <rFont val="Arial"/>
        <family val="2"/>
      </rPr>
      <t>Puis Cipro 750 2x/j+Dalacin 600 3x/j po (= 12 sem total car MO)</t>
    </r>
  </si>
  <si>
    <r>
      <t xml:space="preserve">Fracture ouverte radius distal G : ostéosynthèse radius G+fasciotomie MSG (11.10), débridement (14.10). Luxation coude G : réduction (6.10). Fracture ouverte fémur G : clou (6.10). Fracture ouverte cheville G : débridement+fasciotomie jambe G, clou tibia G (6.10). Plaie talon G : fermeture (6.10). Plaque palmaire+greffes fasciotomies (18.10). Bonne évolution des plaies. (12.11) </t>
    </r>
    <r>
      <rPr>
        <b/>
        <sz val="10"/>
        <rFont val="Arial"/>
        <family val="2"/>
      </rPr>
      <t>Fermeture chir+greffe Thiersch 22.11</t>
    </r>
  </si>
  <si>
    <t>Milliquet Renée 2.11.1923 IPP 436507</t>
  </si>
  <si>
    <t>CPR 616 (Zaugg 63207)</t>
  </si>
  <si>
    <t>Guyon Christophe 5.10.1971 IPP 2599685</t>
  </si>
  <si>
    <r>
      <rPr>
        <b/>
        <sz val="10"/>
        <rFont val="Arial"/>
        <family val="2"/>
      </rPr>
      <t xml:space="preserve">Infection de prothèse post-pontage  ilio-fémoral 11.10. </t>
    </r>
    <r>
      <rPr>
        <sz val="10"/>
        <rFont val="Arial"/>
      </rPr>
      <t>IAMI IV (sténose carrefour fém+a fém), IVMI, sd métab (dont DM2NIR), CPI, s/p 2 PAC 1997</t>
    </r>
  </si>
  <si>
    <t>CCV (Slieker 64377)</t>
  </si>
  <si>
    <t>Savary Gilbert 2.12.1924 IPP 2037235</t>
  </si>
  <si>
    <t>CHT (Grass 63473)</t>
  </si>
  <si>
    <t>TRA+CCV (Slieker 64377)</t>
  </si>
  <si>
    <t>Sediri Malik 6.01.1992 IPP 737834</t>
  </si>
  <si>
    <t>Révision+ablation 5ème MT 17.11. CSLT FERMEE</t>
  </si>
  <si>
    <t>Amputation selon Burgess 17.11. CSLT FERMEE</t>
  </si>
  <si>
    <t>Gisiger Walter 9.12.1929 IPP 605948</t>
  </si>
  <si>
    <t>Tazobac 4,5g IV 11.11: angioedème+érythème après 20 ml ! =&gt; Dalacin 600 3x/j po 11.11-. Amikin 1g 1x/j IV 11-15.11. Puis Dalacin+Cipro 750 2x/j po 16.11-22.11 (car amput à distance)</t>
  </si>
  <si>
    <t>OTR 530 (Tzinieris 67869) depuis SEPK</t>
  </si>
  <si>
    <r>
      <t>Hémocs 17.11 (2x): EC. Liq articulaire poignet D 17.11: stérile</t>
    </r>
    <r>
      <rPr>
        <sz val="10"/>
        <rFont val="Arial"/>
      </rPr>
      <t>; PCR eubact impossible car matériel insuff</t>
    </r>
  </si>
  <si>
    <r>
      <t xml:space="preserve">Débridement+greffe de Thiersch 16.11. </t>
    </r>
    <r>
      <rPr>
        <b/>
        <u/>
        <sz val="10"/>
        <rFont val="Arial"/>
        <family val="2"/>
      </rPr>
      <t>RAD 23.11</t>
    </r>
  </si>
  <si>
    <r>
      <t xml:space="preserve">Rocéphine 2g 1x/j IV 12-16.11. Tazobac 4,5g 3x/j IV 16.11-22.11. </t>
    </r>
    <r>
      <rPr>
        <b/>
        <sz val="10"/>
        <rFont val="Arial"/>
        <family val="2"/>
      </rPr>
      <t>Puis cipro 750 2x/j po 23.11-30.11</t>
    </r>
  </si>
  <si>
    <r>
      <t>Tazobac 4,5g 3x/j IV 16.11-22.11.</t>
    </r>
    <r>
      <rPr>
        <b/>
        <sz val="10"/>
        <rFont val="Arial"/>
        <family val="2"/>
      </rPr>
      <t xml:space="preserve">  Puis cipro 750 2x/j po 23.11-30.11</t>
    </r>
  </si>
  <si>
    <t>Giubin Michel 27.02.1941 IPP 518154</t>
  </si>
  <si>
    <t>Possible surinfection O1G (nécrose). IAMI IV. s/p pontage ilio-fémoral G (28.10), s/p stenting AIEG 1999. OH chronique</t>
  </si>
  <si>
    <r>
      <t xml:space="preserve">Débridement+greffe de Thiersch 12.11. </t>
    </r>
    <r>
      <rPr>
        <b/>
        <u/>
        <sz val="10"/>
        <rFont val="Arial"/>
        <family val="2"/>
      </rPr>
      <t>RAD 24.11</t>
    </r>
  </si>
  <si>
    <t>Désarticulation O1 G 10.11. Décompensation resp aiguë (pré-OAP 2° à pneumonie ?) le 17.11 =&gt; transfert SC TRA puis SMIA puis SC MIB. CSLT FERMEE</t>
  </si>
  <si>
    <t>Salomon Paulette 22.02.1929 IPP 2616429</t>
  </si>
  <si>
    <t>URO 14 523 (sat TRA)</t>
  </si>
  <si>
    <t>Probable IU sur SV. s/p prothèse céphalique pour # col fémoral Garden IV 20.11.2010. Démence, HTA</t>
  </si>
  <si>
    <r>
      <t xml:space="preserve">Débridement cuisse G 8.9, et VAC; changement VAC 9,9, 13.9, 20.9, 22.9, 24.9. LSC exploratrice et ileostomie terminale le 22.09. 
Changement VAC 29.09; greffe Thiersch cuisse G le 30.09. </t>
    </r>
    <r>
      <rPr>
        <b/>
        <sz val="10"/>
        <rFont val="Arial"/>
        <family val="2"/>
      </rPr>
      <t xml:space="preserve">Débridement+greffe Thiersch 19.10. </t>
    </r>
    <r>
      <rPr>
        <sz val="10"/>
        <rFont val="Arial"/>
      </rPr>
      <t xml:space="preserve">Evolution pas optimale+CRP 108 (29.10). </t>
    </r>
    <r>
      <rPr>
        <b/>
        <sz val="10"/>
        <rFont val="Arial"/>
        <family val="2"/>
      </rPr>
      <t>Débridement+greffe Thiersch 2.11.</t>
    </r>
    <r>
      <rPr>
        <sz val="10"/>
        <rFont val="Arial"/>
      </rPr>
      <t xml:space="preserve"> Lambeau sur MIG ? Non =&gt; ttt conservateur. </t>
    </r>
    <r>
      <rPr>
        <b/>
        <sz val="10"/>
        <rFont val="Arial"/>
        <family val="2"/>
      </rPr>
      <t>CSLT FERMEE</t>
    </r>
  </si>
  <si>
    <r>
      <rPr>
        <b/>
        <sz val="10"/>
        <color indexed="23"/>
        <rFont val="Arial"/>
        <family val="2"/>
      </rPr>
      <t xml:space="preserve">Surinfection de lambeau gd dorsal  D+ostéomyélite MRSA. </t>
    </r>
    <r>
      <rPr>
        <sz val="10"/>
        <color indexed="23"/>
        <rFont val="Arial"/>
        <family val="2"/>
      </rPr>
      <t>s/p greffe Thiersch =&gt; échec partiel. s/p DHD prothèse sein D 06.2010, s/p ostéomyélite MRSA 09.2010. Ca canalaire sein D 2007 BRCA1+: tumorectomie 09.2007, s/p Rxttt, s/p Tamoxifen, s/p Femara, s/p mastectomie totale bilatérale préventive 05.2010.</t>
    </r>
  </si>
  <si>
    <r>
      <rPr>
        <sz val="10"/>
        <color indexed="23"/>
        <rFont val="Arial"/>
        <family val="2"/>
      </rPr>
      <t xml:space="preserve">Bactrim 1cp 2x/j+Rimactan 600 1x/j à l'admission. Augmentin 2,2 3x/j 8.11-16.11. Vanco 1g 2x/j IV 8.11-16.11. </t>
    </r>
    <r>
      <rPr>
        <b/>
        <sz val="10"/>
        <color indexed="23"/>
        <rFont val="Arial"/>
        <family val="2"/>
      </rPr>
      <t xml:space="preserve">Cubicin 700 1x/j IV 17.11-30.12 (à dom par CMS) </t>
    </r>
    <r>
      <rPr>
        <b/>
        <u/>
        <sz val="10"/>
        <color indexed="23"/>
        <rFont val="Arial"/>
        <family val="2"/>
      </rPr>
      <t>ou Targocid ?</t>
    </r>
  </si>
  <si>
    <r>
      <t>Fragments côtes D 8.11 (2x): MRSA (2 souches).</t>
    </r>
    <r>
      <rPr>
        <sz val="10"/>
        <color indexed="23"/>
        <rFont val="Arial"/>
        <family val="2"/>
      </rPr>
      <t xml:space="preserve"> Plaie op prof 9.11: stérile. Hémoc 8.11: stérile. Hémoc 10.11: stérile. VVP MSG 10.11: stérile. Stix urinaire 12.11: propre. Hémocs 12.11: stérile. Liq drain sein D 12.11: stérile. </t>
    </r>
    <r>
      <rPr>
        <b/>
        <sz val="10"/>
        <color indexed="23"/>
        <rFont val="Arial"/>
        <family val="2"/>
      </rPr>
      <t xml:space="preserve">Drain sous-ax D 12.11: MRSA. </t>
    </r>
    <r>
      <rPr>
        <sz val="10"/>
        <color indexed="23"/>
        <rFont val="Arial"/>
        <family val="2"/>
      </rPr>
      <t xml:space="preserve">Liq drain sein D 13.11: stérile. Liq drain lambeau dorsal 13.11: stérile. </t>
    </r>
    <r>
      <rPr>
        <b/>
        <sz val="10"/>
        <color indexed="23"/>
        <rFont val="Arial"/>
        <family val="2"/>
      </rPr>
      <t>Abcès lambeau dorsal 14.11: Staph aureus+Staph epi (après enrich). Abcès lambeau dorsal 16.11: MRSA (après enrich)</t>
    </r>
  </si>
  <si>
    <r>
      <t>Lambeau muscle gd dorsal D sur thorax D 8.11. Récidive EF depuis le 11.11 d'origine X</t>
    </r>
    <r>
      <rPr>
        <sz val="10"/>
        <color indexed="23"/>
        <rFont val="Arial"/>
        <family val="2"/>
      </rPr>
      <t xml:space="preserve"> (Rx thorax sp, stix sp, AB à large spectre). Pas d'abcès dorsal à drainer selon chir (17.11). Evolution favorable (19.11). </t>
    </r>
    <r>
      <rPr>
        <b/>
        <sz val="10"/>
        <color indexed="23"/>
        <rFont val="Arial"/>
        <family val="2"/>
      </rPr>
      <t>RAD 25.11. CSLT FERMEE</t>
    </r>
  </si>
  <si>
    <t>CPR (Erba)+ONCO (De Micheli 67913)</t>
  </si>
  <si>
    <r>
      <rPr>
        <b/>
        <sz val="10"/>
        <rFont val="Arial"/>
        <family val="2"/>
      </rPr>
      <t>Fragment genou G (2x)+fragment graisse sous-cut genou G 18.11: Strepto pneumoniae. Hémocs 18.11 (2x): Strepto pneumoniae 3/4.</t>
    </r>
    <r>
      <rPr>
        <sz val="10"/>
        <rFont val="Arial"/>
      </rPr>
      <t xml:space="preserve"> Hémocs 19.11 (3x): stériles</t>
    </r>
  </si>
  <si>
    <t>Schaer Jean-Pierre 10.09.1936 IPP 2340641</t>
  </si>
  <si>
    <t>Di Leto Rina 5.01.1929 IPP 968550</t>
  </si>
  <si>
    <t>Chgt des parties mobiles+3 éponges Gentafleece 06.11. CSLT FERMEE</t>
  </si>
  <si>
    <r>
      <rPr>
        <b/>
        <sz val="10"/>
        <color indexed="23"/>
        <rFont val="Arial"/>
        <family val="2"/>
      </rPr>
      <t xml:space="preserve">Fragment capsule artic 6.11: Staph epi (après enrich). Liq hématome 6.11: Staph epi MRSE (faible qté). </t>
    </r>
    <r>
      <rPr>
        <sz val="10"/>
        <color indexed="23"/>
        <rFont val="Arial"/>
        <family val="2"/>
      </rPr>
      <t>Fragment col fémur 6.11: stérile</t>
    </r>
  </si>
  <si>
    <t>TRA 121 (Jammal 63964)</t>
  </si>
  <si>
    <r>
      <t>Cal osseux 1.11: stérile. Fragment jambe G 15.11: MSSA.</t>
    </r>
    <r>
      <rPr>
        <sz val="10"/>
        <rFont val="Arial"/>
      </rPr>
      <t xml:space="preserve"> Penrose MIG 22.11: stérile</t>
    </r>
  </si>
  <si>
    <r>
      <t xml:space="preserve">Ponction articulaire 17.11, ablaté le 22.11. </t>
    </r>
    <r>
      <rPr>
        <b/>
        <u/>
        <sz val="10"/>
        <rFont val="Arial"/>
        <family val="2"/>
      </rPr>
      <t>RAD 25.11</t>
    </r>
  </si>
  <si>
    <r>
      <t xml:space="preserve">Vancomycine 1g 2x/j IV 10.11-11.11. Céfuroxime 1,5g 3x/j IV 13.11-18.11. Augmentin 2,2g 3x/j IV 19.11-24.11. </t>
    </r>
    <r>
      <rPr>
        <b/>
        <sz val="10"/>
        <rFont val="Arial"/>
        <family val="2"/>
      </rPr>
      <t>Puis Dalacin 600 3x/j po 25.11-3.02.2011 (=12 sem total)</t>
    </r>
  </si>
  <si>
    <t>Bernard Ginette 5.03.1940 IPP 2259414</t>
  </si>
  <si>
    <t>TRA 232 (Jammal 63964)</t>
  </si>
  <si>
    <t>Bactériurie asymptomatique. # col fémoral Garden IV 12.11. Cirrhose Child A sur OH ancien. Sd métab avec DM2IR</t>
  </si>
  <si>
    <t>Dubois Virginia 20.10.1937 IPP 2459475</t>
  </si>
  <si>
    <t>Mise en place de prothèse céphalique fémorale D 22.11. CSLT FERMEE</t>
  </si>
  <si>
    <t>Uricult 21.11: E coli+K pneumoniae (Augmentin-S+Cipro-S)</t>
  </si>
  <si>
    <r>
      <t>17.6: pose VAC endorectal (endosponge).         Résection moignon rectal le 06.07.</t>
    </r>
    <r>
      <rPr>
        <b/>
        <sz val="10"/>
        <rFont val="Arial"/>
        <family val="2"/>
      </rPr>
      <t xml:space="preserve"> Drainage abcès rectal 6.11.</t>
    </r>
    <r>
      <rPr>
        <sz val="10"/>
        <rFont val="Arial"/>
      </rPr>
      <t xml:space="preserve"> CT abdo de cô 15.11: diminution de taille de l'abcès péri-anal drainé à 3X4 cm (5x6 cm le 6.11.2010), drain bien en place. </t>
    </r>
    <r>
      <rPr>
        <b/>
        <u/>
        <sz val="10"/>
        <rFont val="Arial"/>
        <family val="2"/>
      </rPr>
      <t>RAD 25.11</t>
    </r>
  </si>
  <si>
    <r>
      <t xml:space="preserve">12.6: frottis moignon rectal : BGN genre Pseudo (levo-S)  et Enterococcus faecalis. Urine 16.7: c.albicans, à refaire par nephrostomie et mi-jet     Urine par nephrostomie 19.7: Pseudomonas aeruginosa 10^5, C.albicans. </t>
    </r>
    <r>
      <rPr>
        <b/>
        <sz val="10"/>
        <rFont val="Arial"/>
        <family val="2"/>
      </rPr>
      <t xml:space="preserve">Hémocs 5.11 (2x): stériles. </t>
    </r>
    <r>
      <rPr>
        <sz val="10"/>
        <rFont val="Arial"/>
      </rPr>
      <t xml:space="preserve">Ecoulement anal 6.11: flore anaérobe mixte. Frottis anus 6.11: Staph coag nég+Bac Gram pos corynéforme+Actinomyces. </t>
    </r>
    <r>
      <rPr>
        <b/>
        <sz val="10"/>
        <rFont val="Arial"/>
        <family val="2"/>
      </rPr>
      <t>Uricult 5.11: Pseudomonas aeruginosa+Enterococcus (=&gt; fistule recto-vésicale ?).</t>
    </r>
    <r>
      <rPr>
        <sz val="10"/>
        <rFont val="Arial"/>
      </rPr>
      <t xml:space="preserve"> Uricult de cô 19.11: stérile à 24h (jeté !). </t>
    </r>
    <r>
      <rPr>
        <b/>
        <sz val="10"/>
        <rFont val="Arial"/>
        <family val="2"/>
      </rPr>
      <t>Uricult de cô 22.11: P aeruginosa (prob contamination sur phimosis !)</t>
    </r>
  </si>
  <si>
    <t>Tavanic 1x250 mg 2008-12.6.2010. Tienam 4x250 mg 12.6-18.6. Tazo 2x4.5 18.6-8.07. Clamoxyl 500 mg 2x/j 8- 21.07. Ciproxine 500 mg 2x/j 8-21.07. Meronem 3x500mg/j 21.07- Diflucan 400mg/j 27.7-2 sem. Tazobac 4,5g 3x/j IV 6.11-24.11 (pas d'option po contre Pseudo)</t>
  </si>
  <si>
    <t>Cellulite et OMC avec fistulisation post ostéosynthèse pr # tibia distal G 04.2010. s/p mastectomie D 2005 pr Ca canalaire invasif; schizophrénie</t>
  </si>
  <si>
    <t>AMO+débridement 24.11</t>
  </si>
  <si>
    <r>
      <t xml:space="preserve">Augmentin 1g 2x/j po 9-15.11. Tienam 500 4x/j IV 17.11-18.11. Augmentin 2,2g 3x/j IV 18.11-25.11. </t>
    </r>
    <r>
      <rPr>
        <b/>
        <sz val="10"/>
        <rFont val="Arial"/>
        <family val="2"/>
      </rPr>
      <t>Puis Tavanic 500 2x/j+Rimactan 450 2x/j po 26.11-16.12 (=4 sem total)</t>
    </r>
  </si>
  <si>
    <r>
      <rPr>
        <b/>
        <sz val="10"/>
        <rFont val="Arial"/>
        <family val="2"/>
      </rPr>
      <t>Surinfection d’hématome supra-pubien.</t>
    </r>
    <r>
      <rPr>
        <sz val="10"/>
        <rFont val="Arial"/>
      </rPr>
      <t xml:space="preserve"> Possible IU (sur SV) à K pneumoniae (6.10). Polytraumatisme (choc frontal, moto contre voiture) le 23.09 avec # ouverte openbook du pelvis : fixation symphyse pubienne et aileron sacral D (4.10)</t>
    </r>
  </si>
  <si>
    <r>
      <t>Rocéphine 2g 1x/j IV 6.10-27.10.</t>
    </r>
    <r>
      <rPr>
        <b/>
        <sz val="10"/>
        <rFont val="Arial"/>
        <family val="2"/>
      </rPr>
      <t xml:space="preserve"> Tavanic 500 po 2x/j 27.10-9.12.2010 (= 6 sem)</t>
    </r>
  </si>
  <si>
    <r>
      <t xml:space="preserve">Drainage et changement d’une vis de symphyse pubienne, avec réinsertion des muscles droits 21.10. </t>
    </r>
    <r>
      <rPr>
        <b/>
        <sz val="10"/>
        <rFont val="Arial"/>
        <family val="2"/>
      </rPr>
      <t>CSLT FERMEE</t>
    </r>
  </si>
  <si>
    <r>
      <t xml:space="preserve">Hémocs 6.10 (2x): stériles. Uricult par SV 6.10: K pneumoniae. Hémoc 11.10: stérile. Drainage bassin 18.10: stérile. </t>
    </r>
    <r>
      <rPr>
        <b/>
        <sz val="10"/>
        <rFont val="Arial"/>
        <family val="2"/>
      </rPr>
      <t>Sonication vis symphyse pubienne 21.10: prob Peptostrepto anaérobe. Abcès symphyse pubienne 21.10: prob Peptostrepto anaérobe</t>
    </r>
  </si>
  <si>
    <t>SC MIB (depuis SMIA) (depuis SEPK)</t>
  </si>
  <si>
    <t>Valaciclovir 500 1x/j au long cours. Clindamycine 600 3x/j IV 8-11.10. puis Clindamycine 600 3x/j po 11.10-14.10. Ciprofloxacine 400 2x/j IV 10-11.10 puis Ciprofloxacine 750 2x/j po. 11.10-14.10. Daptomycine 500 1x/j+amikacine 1g 1x/j IV 14.10-28.10. Puis Bactrim 2cp 2x/j 29.10-4.11 (car plaie reste ouverte). Reprise Cubicin 500 1x/j 11.11-16.11+amikacine 1g 1x/j IV 11.11-15.11 puis Bactrim 2cp 2x/j po 17.11-25.11 (=2 sem post-op 11.11)</t>
  </si>
  <si>
    <r>
      <t>Sonication vis+agrafes 10.11: stérile.</t>
    </r>
    <r>
      <rPr>
        <sz val="10"/>
        <rFont val="Arial"/>
      </rPr>
      <t xml:space="preserve"> Fragment tibia 10.11: stérile. Fragment malléole ext 10.11: stérile. Fragment malléole int 10.11: stérile. Hémocs 12.11 (4x): stériles. </t>
    </r>
    <r>
      <rPr>
        <b/>
        <sz val="10"/>
        <rFont val="Arial"/>
        <family val="2"/>
      </rPr>
      <t>Expectos 19.11: E coli (Augmentin-R); pas de BAAR, PCR tbc nég (EC)</t>
    </r>
  </si>
  <si>
    <r>
      <rPr>
        <b/>
        <sz val="10"/>
        <rFont val="Arial"/>
        <family val="2"/>
      </rPr>
      <t xml:space="preserve">Bactériémie et bursite septique genou G </t>
    </r>
    <r>
      <rPr>
        <sz val="10"/>
        <rFont val="Arial"/>
      </rPr>
      <t xml:space="preserve">(11.11). Sd métab (+DM2NIR), obésité, s/p cure de CLE (mat ostéosynthèse) +neurostimulateur (en position abdominale). </t>
    </r>
    <r>
      <rPr>
        <b/>
        <sz val="10"/>
        <rFont val="Arial"/>
        <family val="2"/>
      </rPr>
      <t>Allergie tardive à pénicilline (érythème)</t>
    </r>
  </si>
  <si>
    <r>
      <rPr>
        <sz val="10"/>
        <rFont val="Arial"/>
      </rPr>
      <t xml:space="preserve">Augmentin 1,2g 4x/j IV 17.11-25.11. </t>
    </r>
    <r>
      <rPr>
        <b/>
        <sz val="10"/>
        <rFont val="Arial"/>
        <family val="2"/>
      </rPr>
      <t>Puis Cipro 500 2x/j (IRC)+Dalacin 600 3x/j po 26.11-15.12 (=4 sem total)</t>
    </r>
  </si>
  <si>
    <r>
      <rPr>
        <b/>
        <sz val="10"/>
        <rFont val="Arial"/>
        <family val="2"/>
      </rPr>
      <t>Mal perforant plantaire G chez diabétique de type I (pas d'OMC)</t>
    </r>
    <r>
      <rPr>
        <sz val="10"/>
        <rFont val="Arial"/>
      </rPr>
      <t>. s/p greffe rénale 12.2009, rétinopathie diab</t>
    </r>
  </si>
  <si>
    <t>AMO début 11.2010. Débridement 24.11</t>
  </si>
  <si>
    <r>
      <t>Burgess le 13.10,</t>
    </r>
    <r>
      <rPr>
        <sz val="10"/>
        <rFont val="Arial"/>
      </rPr>
      <t xml:space="preserve"> avec évolution initialement défavorable du moignon, puis bonne sous AB</t>
    </r>
  </si>
  <si>
    <r>
      <rPr>
        <sz val="10"/>
        <rFont val="Arial"/>
      </rPr>
      <t xml:space="preserve">Augmentin 600 mg 1x/j IV post-dialyse 14.10-29.10. [Vancomycine 1g o.u. 21.10 (n'a PAS été donné par l'infirmière !!!)] Vanco 1g o.u. 26.10+29.10+1.11+4.11+8.11. Vanco 1250mg o.u. 11.11. Vanco 1g o.u. 16.11+18.11. </t>
    </r>
    <r>
      <rPr>
        <b/>
        <sz val="10"/>
        <rFont val="Arial"/>
        <family val="2"/>
      </rPr>
      <t>Doxycycline 100 2x/j po 25.11-6.01.2011 (=12 sem total).</t>
    </r>
  </si>
  <si>
    <r>
      <t>Infection/fistulisation plaie cuisse G post-"phlébite" début 10.2010. s/p pontage fém-fémoral profond 2007, s/p proth tibiale post G 2007, s/p homogreffe art ilio-fém 2006, s/p proth tibio-fibulaire 2006, s/p pontage fém-pop ddc 1996, s/p pontage aorto-bifémoral 1995. CPI, FA.</t>
    </r>
    <r>
      <rPr>
        <b/>
        <sz val="10"/>
        <rFont val="Arial"/>
        <family val="2"/>
      </rPr>
      <t xml:space="preserve"> PAS d'allergie à pénicilline</t>
    </r>
  </si>
  <si>
    <r>
      <t xml:space="preserve">Podomexef 1x/j jusqu'au 8.11. Augmentin 2,2g 3x/j IV 10.11-16.11 (car cultures stériles). Pneumonie 19.11 =&gt; Augmentin 1,2g 3x/j IV 19.11-25.11. Mais E coli Augmentin-R =&gt; </t>
    </r>
    <r>
      <rPr>
        <b/>
        <sz val="10"/>
        <rFont val="Arial"/>
        <family val="2"/>
      </rPr>
      <t>Cipro 500 2x/j po 25.11-2.12</t>
    </r>
  </si>
  <si>
    <t>Thuillard André 13.04.1943 IPP 2032944</t>
  </si>
  <si>
    <t>Cherix Josiane 19.12.1942 IPP 419219 MRSA</t>
  </si>
  <si>
    <t>Cudina Frane 10.06.1980 IPP 2749742</t>
  </si>
  <si>
    <t>Hanni Charles 13.12.1911 IPP 429334</t>
  </si>
  <si>
    <t>Marin José 23.07.1948 IPP 436090</t>
  </si>
  <si>
    <r>
      <t xml:space="preserve">Frottis malléole lat G 25.10: Strepto dysgalactiae+P mirabilis (forte qté). </t>
    </r>
    <r>
      <rPr>
        <sz val="10"/>
        <rFont val="Arial"/>
      </rPr>
      <t xml:space="preserve">Hémocs 25.10 (2x): stériles. </t>
    </r>
    <r>
      <rPr>
        <b/>
        <sz val="10"/>
        <rFont val="Arial"/>
        <family val="2"/>
      </rPr>
      <t>Biopsie malléole lat G 17.11:  Staphylococcus epidermidis MRSE.</t>
    </r>
    <r>
      <rPr>
        <sz val="10"/>
        <rFont val="Arial"/>
      </rPr>
      <t xml:space="preserve"> Hémocs 19.11 (2x): stériles. Uricult 19.11: stérile. Hémoc 20.11: stériles. </t>
    </r>
    <r>
      <rPr>
        <b/>
        <sz val="10"/>
        <rFont val="Arial"/>
        <family val="2"/>
      </rPr>
      <t>Cath péridural 21.11: Staph epi (4 colonies)</t>
    </r>
  </si>
  <si>
    <r>
      <t xml:space="preserve">Dermohypodermite </t>
    </r>
    <r>
      <rPr>
        <b/>
        <sz val="10"/>
        <rFont val="Arial"/>
        <family val="2"/>
      </rPr>
      <t>vs. OMC</t>
    </r>
    <r>
      <rPr>
        <sz val="10"/>
        <rFont val="Arial"/>
      </rPr>
      <t xml:space="preserve"> (plaie purulente) sur ulcère malléole lat G. Masse rénale suspecte. OH, HBV, HCV sur anc toxicomanie. </t>
    </r>
    <r>
      <rPr>
        <i/>
        <sz val="10"/>
        <rFont val="Arial"/>
        <family val="2"/>
      </rPr>
      <t>(Pas de consult écrite car toutes décisions prises en SEPK)</t>
    </r>
  </si>
  <si>
    <r>
      <rPr>
        <sz val="10"/>
        <rFont val="Arial"/>
      </rPr>
      <t xml:space="preserve">Augmentin 2,2g 3x/j IV 25.10-28.10. Clamoxyl 2g 4x/j IV 29.10-2.11 (RAD avant débridement). Tavanic 750 2x/j 2.11-9.11 (initialement). </t>
    </r>
    <r>
      <rPr>
        <b/>
        <sz val="10"/>
        <rFont val="Arial"/>
        <family val="2"/>
      </rPr>
      <t xml:space="preserve">Après débridement: </t>
    </r>
    <r>
      <rPr>
        <sz val="10"/>
        <rFont val="Arial"/>
      </rPr>
      <t xml:space="preserve">reprise Clamoxyl 2g 4x/j IV 17.11-20.11. Tienam 500 4x/j IV 21.11-24.11 (pas de germe nouveau). Vanco 1g 2x/j IV 22.11-25.11. </t>
    </r>
    <r>
      <rPr>
        <b/>
        <sz val="10"/>
        <rFont val="Arial"/>
        <family val="2"/>
      </rPr>
      <t>Puis Doxycycline 100 1x/j+Bactrim 2cp 2x/j po 26.11-27.01.2011 (= 12 sem total)</t>
    </r>
  </si>
  <si>
    <r>
      <t>Débridement malléole lat G+néphrectomie D 17.11.</t>
    </r>
    <r>
      <rPr>
        <sz val="10"/>
        <rFont val="Arial"/>
      </rPr>
      <t xml:space="preserve"> EF 38,5°C 20.11 sans foyer, sans récidive (23.11). Plaie malléole lat G bien fermée (23.11). </t>
    </r>
    <r>
      <rPr>
        <b/>
        <sz val="10"/>
        <rFont val="Arial"/>
        <family val="2"/>
      </rPr>
      <t>CSLT FERMEE</t>
    </r>
  </si>
  <si>
    <r>
      <t>Hémocs 23.11: EC.</t>
    </r>
    <r>
      <rPr>
        <b/>
        <sz val="10"/>
        <rFont val="Arial"/>
        <family val="2"/>
      </rPr>
      <t xml:space="preserve"> Urine n°1 23.11: E coli. </t>
    </r>
    <r>
      <rPr>
        <b/>
        <u/>
        <sz val="10"/>
        <rFont val="Arial"/>
        <family val="2"/>
      </rPr>
      <t>Urine n°2 23.11: EC</t>
    </r>
  </si>
  <si>
    <r>
      <rPr>
        <sz val="10"/>
        <rFont val="Arial"/>
      </rPr>
      <t xml:space="preserve">Rocéphine 2g 1x/j IV 23.11-25.11. </t>
    </r>
    <r>
      <rPr>
        <b/>
        <sz val="10"/>
        <rFont val="Arial"/>
        <family val="2"/>
      </rPr>
      <t>Puis Bactrim 1cp 2x/j 26.11-3.12</t>
    </r>
  </si>
  <si>
    <r>
      <t xml:space="preserve">Zinacef 1,5g+Amikin 1g IV o.u. 22.11. </t>
    </r>
    <r>
      <rPr>
        <b/>
        <sz val="10"/>
        <rFont val="Arial"/>
        <family val="2"/>
      </rPr>
      <t>Ciprofloxacine 500 2x/j 21.11-1.12 po</t>
    </r>
  </si>
  <si>
    <t>Zhuniqi Burim 23.10.1979 IPP 2608192</t>
  </si>
  <si>
    <r>
      <rPr>
        <b/>
        <sz val="10"/>
        <rFont val="Arial"/>
        <family val="2"/>
      </rPr>
      <t>o # ouverte 2° PP hallux D + plaie plantaire 5cm</t>
    </r>
    <r>
      <rPr>
        <sz val="10"/>
        <rFont val="Arial"/>
      </rPr>
      <t xml:space="preserve"> + #-lux MT 1-5 MID avec polytraum sur AVP 80 km/h (13.11.2010)</t>
    </r>
  </si>
  <si>
    <t>URO 14 509 (Boldini 67118) depuis SEPK</t>
  </si>
  <si>
    <r>
      <t xml:space="preserve">Bilan angiologique artériel et veineux  normal (11.10). Rx pied G sp sans signe d'OM (mais pas exclus car signes radiologiques après 6 mois seulement). </t>
    </r>
    <r>
      <rPr>
        <b/>
        <sz val="10"/>
        <rFont val="Arial"/>
        <family val="2"/>
      </rPr>
      <t>Débridement+Thiersch par CPR 14.10</t>
    </r>
    <r>
      <rPr>
        <sz val="10"/>
        <rFont val="Arial"/>
      </rPr>
      <t xml:space="preserve">: pas d'aspect infectieux. Bords plaie macérés mais prise de greffe ok (19.10). Mauvaise prise du Thiersch 1.11. </t>
    </r>
    <r>
      <rPr>
        <b/>
        <sz val="10"/>
        <rFont val="Arial"/>
        <family val="2"/>
      </rPr>
      <t xml:space="preserve">Débridement+2e Thiersch 11.11. </t>
    </r>
    <r>
      <rPr>
        <b/>
        <u/>
        <sz val="10"/>
        <rFont val="Arial"/>
        <family val="2"/>
      </rPr>
      <t>RAD 27.11.</t>
    </r>
    <r>
      <rPr>
        <b/>
        <sz val="10"/>
        <rFont val="Arial"/>
        <family val="2"/>
      </rPr>
      <t xml:space="preserve"> CSLT FERMEE</t>
    </r>
  </si>
  <si>
    <r>
      <t xml:space="preserve">Berthoud Rodolphe 13.02.1973 IPP 1031792 </t>
    </r>
    <r>
      <rPr>
        <b/>
        <i/>
        <u/>
        <sz val="10"/>
        <rFont val="Arial"/>
        <family val="2"/>
      </rPr>
      <t>Suivi par Médecine 2</t>
    </r>
  </si>
  <si>
    <r>
      <rPr>
        <sz val="10"/>
        <rFont val="Arial"/>
      </rPr>
      <t xml:space="preserve">Augmentin 2,2g 4x/j IV 11.11-15.11. Floxapen 2g 4x/j IV 15.11-21.11+Rimactan 450 2x/j po 18.11-3 mois. Inj drogue par VVC =&gt; </t>
    </r>
    <r>
      <rPr>
        <b/>
        <sz val="10"/>
        <rFont val="Arial"/>
        <family val="2"/>
      </rPr>
      <t>Cipro 750 2x/j+Rimactan 450 2x/j po 21.11-3 mois (si compatible avec HAART)</t>
    </r>
  </si>
  <si>
    <t>Andres Adrian 26.12.1979 IPP 2754229</t>
  </si>
  <si>
    <t>Occelli Almyre 25.12.1925 IPP 449937</t>
  </si>
  <si>
    <t>A priori prothèse vasculaire non touchée</t>
  </si>
  <si>
    <t>Strub Marguerite 6.11.1926 IPP 2747685 A voir 1.12</t>
  </si>
  <si>
    <t>Nihil. Bonne évolution =&gt; RAD</t>
  </si>
  <si>
    <r>
      <t xml:space="preserve">Espinal Mercedes 17.08.1968 IPP 173917 </t>
    </r>
    <r>
      <rPr>
        <b/>
        <i/>
        <u/>
        <sz val="10"/>
        <rFont val="Arial"/>
        <family val="2"/>
      </rPr>
      <t>Suivi par Médecine 2</t>
    </r>
  </si>
  <si>
    <r>
      <rPr>
        <b/>
        <sz val="10"/>
        <rFont val="Arial"/>
        <family val="2"/>
      </rPr>
      <t xml:space="preserve">Bactériémie sur abcès fémoral G étendu+thrombose (septique ?) fémorale comm+superf+prof G +/- OMA fémur G. </t>
    </r>
    <r>
      <rPr>
        <sz val="10"/>
        <rFont val="Arial"/>
      </rPr>
      <t>Polytox, HIV sous HAART (Viramune+Truvada), HCV ancien. s/p multiples pontages art fémoraux (homogreffe)</t>
    </r>
  </si>
  <si>
    <r>
      <t xml:space="preserve">Augmentin 2,2g 3x/j IV 17.11-. </t>
    </r>
    <r>
      <rPr>
        <sz val="10"/>
        <rFont val="Arial"/>
      </rPr>
      <t>Vancomycine 1g 2x/j IV 18.11-19.11</t>
    </r>
  </si>
  <si>
    <t>Hémocs 23.11 (2x): EC. Hémoc 24.11: stériles</t>
  </si>
  <si>
    <t xml:space="preserve">Rx thorax 23.11: surcharge pulm, pas de foyer. </t>
  </si>
  <si>
    <r>
      <t xml:space="preserve">Pneumonie d'aspiration (23.11) 2° à </t>
    </r>
    <r>
      <rPr>
        <b/>
        <sz val="10"/>
        <rFont val="Arial"/>
        <family val="2"/>
      </rPr>
      <t>SCA</t>
    </r>
    <r>
      <rPr>
        <sz val="10"/>
        <rFont val="Arial"/>
      </rPr>
      <t xml:space="preserve"> ? (trop 0,12; NTproBNP 6536). s/p bipolaire G22.11 pour fracture col fém le 22.11</t>
    </r>
  </si>
  <si>
    <t>Infection de plaie post-cure d'hallux valgus le 11.10.2010 en contact avec os =&gt; OMA</t>
  </si>
  <si>
    <r>
      <rPr>
        <b/>
        <sz val="10"/>
        <rFont val="Arial"/>
        <family val="2"/>
      </rPr>
      <t xml:space="preserve">Sécrétions endo-trach 8.10: Enterobacter cloacae. Hémocs cath art+VVC 8.10: Bacillus cereus. Expectos 9.10: E cloacae. Hémoc cath art 9.10: B cereus. Sécrétions endo-trach 11.10: E cloacae. </t>
    </r>
    <r>
      <rPr>
        <sz val="10"/>
        <rFont val="Arial"/>
      </rPr>
      <t>Hémocs 12.10 (2x): stériles. Pas de prélèvement de plaie!!</t>
    </r>
  </si>
  <si>
    <r>
      <t xml:space="preserve">Pli inguinal D 17.11: MSSA. Hémocs 17.11 (4x): Staph hominis 4/4. Fragment inguinal D 18.11: MSSA.. Plaie prof inguinale G 18.11: MSSA. 26.11. HC KTC 18.11 (3x): stériles. Frottis pli inguinal 22.11: </t>
    </r>
    <r>
      <rPr>
        <b/>
        <i/>
        <sz val="10"/>
        <rFont val="Arial"/>
        <family val="2"/>
      </rPr>
      <t>Enterococcus</t>
    </r>
    <r>
      <rPr>
        <b/>
        <sz val="10"/>
        <rFont val="Arial"/>
        <family val="2"/>
      </rPr>
      <t xml:space="preserve"> sp (enrichisst). Pas d''AB, colonisation</t>
    </r>
  </si>
  <si>
    <r>
      <rPr>
        <sz val="10"/>
        <rFont val="Arial"/>
      </rPr>
      <t xml:space="preserve">Augmentin 2,2g 3x/j IV 19.11-22.11. </t>
    </r>
    <r>
      <rPr>
        <b/>
        <sz val="10"/>
        <rFont val="Arial"/>
        <family val="2"/>
      </rPr>
      <t>Post-op: reprise Augmentin 2,2g 3x/j IV 25.11-sortie puis Bactrim 3x/j (total 6 sem =&gt; 31.12.10)</t>
    </r>
  </si>
  <si>
    <t>Duvoisin-Protti Ginette 27.02.1943 IPP 227738</t>
  </si>
  <si>
    <r>
      <t xml:space="preserve">Surinfection d’un sérome paralombaire G  à </t>
    </r>
    <r>
      <rPr>
        <b/>
        <i/>
        <sz val="10"/>
        <rFont val="Arial"/>
        <family val="2"/>
      </rPr>
      <t>Corynebacterium striatum</t>
    </r>
    <r>
      <rPr>
        <sz val="10"/>
        <rFont val="Arial"/>
      </rPr>
      <t xml:space="preserve">  26.11.2010 post-excision d’un rhabdomyosarcome en 2000</t>
    </r>
  </si>
  <si>
    <t>s/p résection zone radio-nécrose lombaire G, débridement et mise en place d’un VAC le 26.11.10</t>
  </si>
  <si>
    <t>x</t>
  </si>
  <si>
    <r>
      <t xml:space="preserve">liquide et capsule serome 16.11: </t>
    </r>
    <r>
      <rPr>
        <i/>
        <sz val="10"/>
        <rFont val="Arial"/>
        <family val="2"/>
      </rPr>
      <t>Corynebacterium striatum</t>
    </r>
  </si>
  <si>
    <r>
      <rPr>
        <b/>
        <sz val="10"/>
        <rFont val="Arial"/>
        <family val="2"/>
      </rPr>
      <t>M. NOEL Marguerite  
09.06.1939
IPP 200013</t>
    </r>
    <r>
      <rPr>
        <b/>
        <i/>
        <sz val="10"/>
        <rFont val="Arial"/>
        <family val="2"/>
      </rPr>
      <t xml:space="preserve">
</t>
    </r>
  </si>
  <si>
    <t xml:space="preserve">Récidive carcinome peu différencié type basaloïde hémicirconférentiel G de la marge anale  diagnostiqué en septembre 2010
o s/p résection  abdomino- périnéale  le 22.10.2010
</t>
  </si>
  <si>
    <t xml:space="preserve">Ostéomyélite chronique phal prox O1 D avec fistulisation (post écrasement pied D 2009).  </t>
  </si>
  <si>
    <t xml:space="preserve">Excision fistule+résection partielle O1D 3.11. s/p lambeau d'avancement cutané pour fermer la nouvelle séquestration le 30.11.2010. </t>
  </si>
  <si>
    <r>
      <t xml:space="preserve">Cipro 250 2x/j &lt;14-18.7.&gt;          Fortam 2g 3x/j &lt;25.7-28.7&gt;  Tazobac 4,5 3x/j 28.7-9.8. Tazobac 4,5g 3x/j IV 6.10-20.10 (mais Enterobacter R) =&gt; Meronem 1g 3x/j IV. 21.10-1.11. Obracin 300 1x/j IV. 25.10-1.11 (P putida). Pas d'AB post-débridement 3.11. Tienam 500 2x/j IV 15.11-16.11. MSSA péni-S =&gt; Pénicilline G 5mio UI 4x/j IV 17.11-24.11 </t>
    </r>
    <r>
      <rPr>
        <b/>
        <sz val="10"/>
        <rFont val="Arial"/>
        <family val="2"/>
      </rPr>
      <t>(STOP car pas de fermeture)</t>
    </r>
  </si>
  <si>
    <t>16e 622</t>
  </si>
  <si>
    <r>
      <t xml:space="preserve">Plaie op profonde 19.11: stérile. Fragment périoste 19.11: stérile. </t>
    </r>
    <r>
      <rPr>
        <b/>
        <sz val="10"/>
        <rFont val="Arial"/>
        <family val="2"/>
      </rPr>
      <t>Os MT 1 D 24.11: stériles</t>
    </r>
  </si>
  <si>
    <t>Plaie cuisse G 22.11: P aeruginosa (Tazo-S, Cipro-S). Abcès cuisse G 24.11: P aeruginosa. Prothèse vasc fém G 24.11: Pseudomonas. Fragment cuisse G 24.11: Pseudomonas (Tazo-S, cipro-S). Hémoc 24.11 (2x): stériles</t>
  </si>
  <si>
    <r>
      <t xml:space="preserve">Débridement+lambeau libre sur tibia 25.11. </t>
    </r>
    <r>
      <rPr>
        <sz val="10"/>
        <rFont val="Arial"/>
      </rPr>
      <t>Excellente évolution</t>
    </r>
  </si>
  <si>
    <t>Brunner André 15.10.1936 IPP 477618</t>
  </si>
  <si>
    <t>nécrose sèche 1er orteil pied G, Diabète II IR</t>
  </si>
  <si>
    <r>
      <t xml:space="preserve">54 </t>
    </r>
    <r>
      <rPr>
        <b/>
        <sz val="9"/>
        <color indexed="10"/>
        <rFont val="Arial"/>
        <family val="2"/>
      </rPr>
      <t>(01.12)</t>
    </r>
  </si>
  <si>
    <t>CHT 63919</t>
  </si>
  <si>
    <t>bonne évolution locale, résection tête probablement non nécessaire</t>
  </si>
  <si>
    <r>
      <t xml:space="preserve">4 </t>
    </r>
    <r>
      <rPr>
        <sz val="9"/>
        <rFont val="Arial"/>
        <family val="2"/>
      </rPr>
      <t>(01.12.)</t>
    </r>
  </si>
  <si>
    <r>
      <rPr>
        <b/>
        <sz val="10"/>
        <rFont val="Arial"/>
        <family val="2"/>
      </rPr>
      <t xml:space="preserve">Déhiscence aseptique de plaie post-amputation transméta D 03-04 07.2010. Escarre (fermé) en regard du td achilléen). </t>
    </r>
    <r>
      <rPr>
        <sz val="10"/>
        <rFont val="Arial"/>
      </rPr>
      <t>Nécrose digitale main G (vol artériel sur fistule). IRT dialysée. s/p sepsis sur pneumonie basale G. FA, sténose aortique. Colonisation MRSA</t>
    </r>
  </si>
  <si>
    <r>
      <t xml:space="preserve"> </t>
    </r>
    <r>
      <rPr>
        <b/>
        <sz val="10"/>
        <rFont val="Arial"/>
        <family val="2"/>
      </rPr>
      <t xml:space="preserve">Endocardite à Strepto gr mitis avec embole septique poignet G et articul sterno-claviculaire D         </t>
    </r>
    <r>
      <rPr>
        <sz val="10"/>
        <rFont val="Arial"/>
      </rPr>
      <t xml:space="preserve">                                                                                                                                           - DM, HTA, OH chroni.                     18.5:transfert SC car encombré, tb électrolytiques. Rx pas d'infiltrat pulm --&gt; bronchite à H. influenzae --&gt; switch pr Augmentin                  25.5 : HDH sur ulcère gastrique</t>
    </r>
  </si>
  <si>
    <t>Os O1 D 3.11: stérile à 48h. Fragment pied D 30.11: stériles. Uricult 30.11: stérile</t>
  </si>
  <si>
    <r>
      <rPr>
        <b/>
        <sz val="10"/>
        <rFont val="Arial"/>
        <family val="2"/>
      </rPr>
      <t>Plaie op mollet D 10.11 (2x): 1x MSSA (Floxa-S)</t>
    </r>
    <r>
      <rPr>
        <b/>
        <u/>
        <sz val="10"/>
        <rFont val="Arial"/>
        <family val="2"/>
      </rPr>
      <t xml:space="preserve">. </t>
    </r>
    <r>
      <rPr>
        <b/>
        <sz val="10"/>
        <rFont val="Arial"/>
        <family val="2"/>
      </rPr>
      <t>Paie op prof MID 26.11: Staphylococcus epidermidis (enrichissement)</t>
    </r>
  </si>
  <si>
    <r>
      <rPr>
        <sz val="10"/>
        <rFont val="Arial"/>
      </rPr>
      <t xml:space="preserve">Incision+drainage hématome jambe G 11.11. </t>
    </r>
    <r>
      <rPr>
        <b/>
        <sz val="10"/>
        <rFont val="Arial"/>
        <family val="2"/>
      </rPr>
      <t>Lambeau libre tibia G 15.11. Minime orifice de penrose distal (23.11)</t>
    </r>
  </si>
  <si>
    <t>Augmentin 122 3x/j i.v. 30.11-</t>
  </si>
  <si>
    <t>Augmentin 1,2g 3x/j IV 26.11-30.11. Tazobac 4,5 h 3x/j i.v. 01.12-03.12</t>
  </si>
  <si>
    <r>
      <rPr>
        <b/>
        <sz val="10"/>
        <rFont val="Arial"/>
        <family val="2"/>
      </rPr>
      <t>Infection plaie op surperficielle inguinale G post-cure d'AAA (18.08.2010)</t>
    </r>
    <r>
      <rPr>
        <sz val="10"/>
        <rFont val="Arial"/>
      </rPr>
      <t>. Sd métab, obésité morbide. 29.11: Colonisation MRSA (nez + gorge)</t>
    </r>
  </si>
  <si>
    <t>Chaubet Gilles 22.03.1972 IPP 2721714</t>
  </si>
  <si>
    <t>TRA+CHT (Abdelmour)</t>
  </si>
  <si>
    <r>
      <rPr>
        <sz val="10"/>
        <rFont val="Arial"/>
      </rPr>
      <t>Pénicilline G 5mio 3x/j (IR) 18.11-25.11 (stop car érythème sur péni) =&gt; Rocéphine 2g 1x/j IV 25.11-29.11</t>
    </r>
    <r>
      <rPr>
        <b/>
        <sz val="10"/>
        <rFont val="Arial"/>
        <family val="2"/>
      </rPr>
      <t>. Tavanic 500 mg 1x/j 29.11-10.12 (=2 sem total)</t>
    </r>
  </si>
  <si>
    <t>Buchi Ursula 29.09.1943 IPP 2271073</t>
  </si>
  <si>
    <t>nihil. Ad US genou D: si épanchement =&gt; ad ponction</t>
  </si>
  <si>
    <r>
      <t xml:space="preserve">Fasciotomie+VAC (31.10+2.11), VAC retiré 3.11 soir. </t>
    </r>
    <r>
      <rPr>
        <b/>
        <sz val="10"/>
        <rFont val="Arial"/>
        <family val="2"/>
      </rPr>
      <t xml:space="preserve">Révision chir 6.11+8.11+14.11. </t>
    </r>
    <r>
      <rPr>
        <sz val="10"/>
        <rFont val="Arial"/>
      </rPr>
      <t xml:space="preserve">Etat subfébrile persistant, mais EG en excellente amélioration. </t>
    </r>
    <r>
      <rPr>
        <b/>
        <sz val="10"/>
        <rFont val="Arial"/>
        <family val="2"/>
      </rPr>
      <t xml:space="preserve">Débridement+VAC 17.11. Chgt VAC 19.11. Débridement+chgt clou fémoral D+chgt VAC 24.11. Chgt VAC 29.11. Chgt VAC </t>
    </r>
    <r>
      <rPr>
        <b/>
        <sz val="11"/>
        <rFont val="Arial"/>
        <family val="2"/>
      </rPr>
      <t>29.11. Audiogramme 01.12: sp. fermeture fasciotomie + greffe de Thiersch + VAC sur greffe le 03.12</t>
    </r>
  </si>
  <si>
    <r>
      <rPr>
        <sz val="10"/>
        <rFont val="Arial"/>
      </rPr>
      <t>Augmentin 2,2g 3x/j IV 13-19.11.</t>
    </r>
    <r>
      <rPr>
        <b/>
        <sz val="10"/>
        <rFont val="Arial"/>
        <family val="2"/>
      </rPr>
      <t xml:space="preserve"> </t>
    </r>
    <r>
      <rPr>
        <sz val="10"/>
        <rFont val="Arial"/>
      </rPr>
      <t>Augmentin 2,2g 3x/j IV 26.11-03.12</t>
    </r>
    <r>
      <rPr>
        <b/>
        <sz val="10"/>
        <rFont val="Arial"/>
        <family val="2"/>
      </rPr>
      <t>. Tazobac 4.5 g 3x/j 03.12-</t>
    </r>
  </si>
  <si>
    <t>Débridement+ablation VAC 26.11. Fermeture par Tiersch le 03.12</t>
  </si>
  <si>
    <t xml:space="preserve">Bosson Eric 26.12.1975
2588830
</t>
  </si>
  <si>
    <t>6 (04.12)</t>
  </si>
  <si>
    <t>99 (04.12</t>
  </si>
  <si>
    <t>114 (06.12)</t>
  </si>
  <si>
    <t xml:space="preserve">Plaie superf 26.11: stériles. </t>
  </si>
  <si>
    <t>&lt;2</t>
  </si>
  <si>
    <r>
      <rPr>
        <b/>
        <sz val="10"/>
        <rFont val="Arial"/>
        <family val="2"/>
      </rPr>
      <t>chirurgie 08.12</t>
    </r>
    <r>
      <rPr>
        <sz val="10"/>
        <rFont val="Arial"/>
      </rPr>
      <t>. IRM: pas de signe OMA, mais contact avec os.</t>
    </r>
  </si>
  <si>
    <t>Augmentin 2,2 3x/j 26.11-10.12.2010 puis Dalacine 600 mg 3x/j p.o + ciprofloxacine 750 mg 2x/j jusqu'au 26.02 (= 12 sem)</t>
  </si>
  <si>
    <t>OMC MPP pied G sur "cor". PR (sous prednisone), IVMI, HTA</t>
  </si>
  <si>
    <t>Augmentin 2,2g 3x/j IV 24.11- jusqu'au 05.12. Puis Dalacine 600 mg 3x/j p.o jusqu'au 16.02 (=12 sem total)</t>
  </si>
  <si>
    <r>
      <t xml:space="preserve">S/p retrait PTH + spacer le 25.08. Reimplantation PTH G le 23.09. </t>
    </r>
    <r>
      <rPr>
        <b/>
        <sz val="10"/>
        <rFont val="Arial"/>
        <family val="2"/>
      </rPr>
      <t xml:space="preserve">Nouvelle # périprothétique 18.10 avec reprise chir. s/p remplacement PTH G le 01.12.2010 avec mise en évidence infection PTHG. </t>
    </r>
    <r>
      <rPr>
        <b/>
        <u/>
        <sz val="10"/>
        <rFont val="Arial"/>
        <family val="2"/>
      </rPr>
      <t>But CRP: &lt; 50</t>
    </r>
  </si>
  <si>
    <t>Bursectomie genou G 17.11. Révision/fermeture 24.11. Tél hémato Dr Von Fliedner 021 728 39 39 (inatteignable 26.11): MM avec hypogammaglobulinémie expliquant la bursite ? s/p splénectomie? Taux Ig?</t>
  </si>
  <si>
    <t>Haeberli Jean 14.08.1940 IPP2759736</t>
  </si>
  <si>
    <t>35 (30.11)</t>
  </si>
  <si>
    <r>
      <t xml:space="preserve">Fragment prétibial G 28.09:  Corynebacterium jeikeium. </t>
    </r>
    <r>
      <rPr>
        <b/>
        <sz val="10"/>
        <rFont val="Arial"/>
        <family val="2"/>
      </rPr>
      <t>Plaie superf jambe G 10.11: stérile. Fragment tibia G 25.11: stériles. Fragment jambe G 25.11.2010: stériles</t>
    </r>
  </si>
  <si>
    <r>
      <rPr>
        <sz val="10"/>
        <rFont val="Arial"/>
      </rPr>
      <t xml:space="preserve">Augmentin 2,2g 3x/j IV 16.11-18.11. </t>
    </r>
    <r>
      <rPr>
        <b/>
        <sz val="10"/>
        <rFont val="Arial"/>
        <family val="2"/>
      </rPr>
      <t xml:space="preserve">Floxapen 2g 4x/j IV+Rimactan </t>
    </r>
    <r>
      <rPr>
        <sz val="10"/>
        <rFont val="Arial"/>
      </rPr>
      <t xml:space="preserve">450 2x/j po 19.11-23.11 (stop car orifice penrose ouvert). </t>
    </r>
    <r>
      <rPr>
        <b/>
        <u/>
        <sz val="10"/>
        <rFont val="Arial"/>
        <family val="2"/>
      </rPr>
      <t xml:space="preserve"> Puis Tavanic 500 2x/j+Rimactan 450 2x/j po ? (=12 sem total) 01.12- 15.02</t>
    </r>
  </si>
  <si>
    <t>Plaie superf O1 D 24.11: MSSA (Augmentin-S)</t>
  </si>
  <si>
    <t>Débridement+ablation prothèse vasc (non-fctnelle) 24.11. Nouveau pontage ilio-fémoral veineux. Pas de matériel prothétique</t>
  </si>
  <si>
    <r>
      <t xml:space="preserve">Pas de prélèvements 13.10 ! Plaie coude D 16.10 stérile. </t>
    </r>
    <r>
      <rPr>
        <b/>
        <sz val="10"/>
        <rFont val="Arial"/>
        <family val="2"/>
      </rPr>
      <t>Moignon 21.10: MRSA (fQ)</t>
    </r>
  </si>
  <si>
    <r>
      <rPr>
        <sz val="10"/>
        <rFont val="Arial"/>
      </rPr>
      <t xml:space="preserve">Pas de prélèvements à l'HFR ! </t>
    </r>
    <r>
      <rPr>
        <b/>
        <sz val="10"/>
        <rFont val="Arial"/>
        <family val="2"/>
      </rPr>
      <t xml:space="preserve">Fragments per-op 26.11: Staphylococcus aureus (FQ), Enterobacter cloacae (FQ) 03.12: </t>
    </r>
    <r>
      <rPr>
        <b/>
        <sz val="10"/>
        <color indexed="10"/>
        <rFont val="Arial"/>
        <family val="2"/>
      </rPr>
      <t>Staphylococcus aureus (FQ), Enterobacter cloacae (FQ)</t>
    </r>
  </si>
  <si>
    <r>
      <t>Plaie MID 17.7: P.aeruginosa, 22.7 P.aeruginosa, hémo 26.7., plaie 26.7. E.cloacae P.aeruginosa; plaie mediale 5.8. E.cloacae.   Plaie fasciotomie MID (9 et 10.09): E. cloacae (Tazo-S). Plaie op 5.10: E. cloacae (Tazo-S)</t>
    </r>
    <r>
      <rPr>
        <b/>
        <sz val="10"/>
        <rFont val="Arial"/>
        <family val="2"/>
      </rPr>
      <t xml:space="preserve">. Frottis plaie fasciotomie 2x 15.10: E. cloacae (Tazo-R !)+ Pseudomonas putida (Mero-R !). Plaie prof jambe sup D 3.11: stérile. Plaie prof jambe inf D 3.11: Staph coag-nég (faible qté). </t>
    </r>
    <r>
      <rPr>
        <sz val="10"/>
        <rFont val="Arial"/>
      </rPr>
      <t xml:space="preserve">Hémocs 12.11 (2x): stériles. </t>
    </r>
    <r>
      <rPr>
        <b/>
        <sz val="10"/>
        <rFont val="Arial"/>
        <family val="2"/>
      </rPr>
      <t xml:space="preserve">Plaie superf jambe 13.11: </t>
    </r>
    <r>
      <rPr>
        <b/>
        <sz val="10"/>
        <color indexed="10"/>
        <rFont val="Arial"/>
        <family val="2"/>
      </rPr>
      <t>MSSA</t>
    </r>
    <r>
      <rPr>
        <b/>
        <sz val="10"/>
        <rFont val="Arial"/>
        <family val="2"/>
      </rPr>
      <t xml:space="preserve"> (péni-S)</t>
    </r>
  </si>
  <si>
    <r>
      <t xml:space="preserve">Sonication plaques+vis 24.11: Staph aureus (EC). Sonication broches 24.11: stériles. Fragment tissus mous MIG 24.11: </t>
    </r>
    <r>
      <rPr>
        <b/>
        <sz val="10"/>
        <color indexed="10"/>
        <rFont val="Arial"/>
        <family val="2"/>
      </rPr>
      <t>Staph aureus (S+S)</t>
    </r>
    <r>
      <rPr>
        <b/>
        <sz val="10"/>
        <rFont val="Arial"/>
        <family val="2"/>
      </rPr>
      <t xml:space="preserve">. Fragment tibia 24.11: </t>
    </r>
    <r>
      <rPr>
        <b/>
        <sz val="10"/>
        <color indexed="10"/>
        <rFont val="Arial"/>
        <family val="2"/>
      </rPr>
      <t>stériles</t>
    </r>
    <r>
      <rPr>
        <b/>
        <sz val="10"/>
        <rFont val="Arial"/>
        <family val="2"/>
      </rPr>
      <t>. Cultures selles 02.12: cultures négatives, toxine-</t>
    </r>
  </si>
  <si>
    <t>Amputation O4 D le 08.12</t>
  </si>
  <si>
    <r>
      <t>&lt;2</t>
    </r>
    <r>
      <rPr>
        <sz val="9"/>
        <rFont val="Arial"/>
        <family val="2"/>
      </rPr>
      <t>(7.12)</t>
    </r>
  </si>
  <si>
    <r>
      <t>&lt;2</t>
    </r>
    <r>
      <rPr>
        <sz val="9"/>
        <rFont val="Arial"/>
        <family val="2"/>
      </rPr>
      <t>(6.12)</t>
    </r>
  </si>
  <si>
    <r>
      <t xml:space="preserve">5 </t>
    </r>
    <r>
      <rPr>
        <sz val="9"/>
        <rFont val="Arial"/>
        <family val="2"/>
      </rPr>
      <t>(08.12)</t>
    </r>
  </si>
  <si>
    <r>
      <rPr>
        <sz val="10"/>
        <rFont val="Arial"/>
      </rPr>
      <t xml:space="preserve">Tibia D 19.10: Staph lugdunensis. </t>
    </r>
    <r>
      <rPr>
        <b/>
        <sz val="10"/>
        <rFont val="Arial"/>
        <family val="2"/>
      </rPr>
      <t xml:space="preserve">Sonication prothèse tibia D 10.11: stérile. Fragments tibia D 10.11 (2x): 1x stérile+1x  </t>
    </r>
    <r>
      <rPr>
        <b/>
        <sz val="10"/>
        <color indexed="10"/>
        <rFont val="Arial"/>
        <family val="2"/>
      </rPr>
      <t>Bac Gram pos corynéforme</t>
    </r>
  </si>
  <si>
    <r>
      <rPr>
        <sz val="10"/>
        <rFont val="Arial"/>
      </rPr>
      <t xml:space="preserve">Allergie péni =&gt; Vanco 500 2x/j IV 24.11-25.11. Probabilité faible d'allergie =&gt; Augmentin 1,2g 3x/j IV.(sans réaction) 25.11-26.11. P aeruginosa =&gt; </t>
    </r>
    <r>
      <rPr>
        <b/>
        <sz val="10"/>
        <rFont val="Arial"/>
        <family val="2"/>
      </rPr>
      <t>Tazobac 4,5g 3x/j IV 26.11-6.12 puis ciprofloxacine 750 mg 2x/j 06.12-16.12</t>
    </r>
  </si>
  <si>
    <r>
      <rPr>
        <sz val="10"/>
        <rFont val="Arial"/>
      </rPr>
      <t xml:space="preserve">Vanco 1g 2x/j 11-12.11. </t>
    </r>
    <r>
      <rPr>
        <b/>
        <sz val="10"/>
        <rFont val="Arial"/>
        <family val="2"/>
      </rPr>
      <t>Floxapen 2g 3x/j IV 12.11-30.11 . Bactrim 1 cp 3x/j 04.12- 18.12 (= 5 sem au total)</t>
    </r>
  </si>
  <si>
    <r>
      <t xml:space="preserve">VAC 17.11. </t>
    </r>
    <r>
      <rPr>
        <sz val="10"/>
        <rFont val="Arial"/>
      </rPr>
      <t xml:space="preserve">Pas de fermeture chir prévue. </t>
    </r>
    <r>
      <rPr>
        <b/>
        <sz val="10"/>
        <rFont val="Arial"/>
        <family val="2"/>
      </rPr>
      <t>Chgt VAC 1.12. Retrait VAC 08.12, persistance plaie 1 cm large + profond</t>
    </r>
  </si>
  <si>
    <r>
      <t xml:space="preserve">Fragment MPP pied G 9.11: </t>
    </r>
    <r>
      <rPr>
        <b/>
        <sz val="10"/>
        <color indexed="10"/>
        <rFont val="Arial"/>
        <family val="2"/>
      </rPr>
      <t>Enterobacter cloacae+P vulgaris (forte qté)+E faecalis</t>
    </r>
    <r>
      <rPr>
        <b/>
        <sz val="10"/>
        <rFont val="Arial"/>
        <family val="2"/>
      </rPr>
      <t xml:space="preserve">. Frottis O3 G 9.11: </t>
    </r>
    <r>
      <rPr>
        <b/>
        <sz val="10"/>
        <color indexed="10"/>
        <rFont val="Arial"/>
        <family val="2"/>
      </rPr>
      <t xml:space="preserve">P aeruginosa </t>
    </r>
    <r>
      <rPr>
        <b/>
        <sz val="10"/>
        <rFont val="Arial"/>
        <family val="2"/>
      </rPr>
      <t>(forte qté)+</t>
    </r>
    <r>
      <rPr>
        <b/>
        <sz val="10"/>
        <color indexed="10"/>
        <rFont val="Arial"/>
        <family val="2"/>
      </rPr>
      <t>P vulgaris</t>
    </r>
    <r>
      <rPr>
        <b/>
        <sz val="10"/>
        <rFont val="Arial"/>
        <family val="2"/>
      </rPr>
      <t>+</t>
    </r>
    <r>
      <rPr>
        <b/>
        <sz val="10"/>
        <color indexed="10"/>
        <rFont val="Arial"/>
        <family val="2"/>
      </rPr>
      <t>Staph coag nég</t>
    </r>
    <r>
      <rPr>
        <b/>
        <sz val="10"/>
        <rFont val="Arial"/>
        <family val="2"/>
      </rPr>
      <t>+</t>
    </r>
    <r>
      <rPr>
        <b/>
        <sz val="10"/>
        <color indexed="10"/>
        <rFont val="Arial"/>
        <family val="2"/>
      </rPr>
      <t>Pasteurella canis</t>
    </r>
    <r>
      <rPr>
        <b/>
        <sz val="10"/>
        <rFont val="Arial"/>
        <family val="2"/>
      </rPr>
      <t xml:space="preserve">. </t>
    </r>
    <r>
      <rPr>
        <sz val="10"/>
        <rFont val="Arial"/>
      </rPr>
      <t xml:space="preserve">Hémoc 10.11: stérile. </t>
    </r>
    <r>
      <rPr>
        <b/>
        <u/>
        <sz val="10"/>
        <rFont val="Arial"/>
        <family val="2"/>
      </rPr>
      <t>Pas de prélèvements perop le 01.12</t>
    </r>
  </si>
  <si>
    <t>Scyboz Lucette 23.10.1934 IPP 449747</t>
  </si>
  <si>
    <t>Nicod Jean-Jacques 25.02.1928 IPP2198978</t>
  </si>
  <si>
    <t>Regamey Gilbert 02.10.1924 IPP 396081</t>
  </si>
  <si>
    <r>
      <rPr>
        <sz val="10"/>
        <rFont val="Arial"/>
      </rPr>
      <t xml:space="preserve">Augmentin 2,2g 3x/j IV 3.11-8.11. </t>
    </r>
    <r>
      <rPr>
        <b/>
        <sz val="10"/>
        <rFont val="Arial"/>
        <family val="2"/>
      </rPr>
      <t>Puis Cipro 750 2x/j+Dalacin 600 3x/j po 9.11-27.11. Augmentin 1,2 g 3x/j 30.11-14.12 puis Bactrim 2cp 2x/j p.o pour 12 semaines au total (= 03.02.10)</t>
    </r>
  </si>
  <si>
    <r>
      <rPr>
        <b/>
        <sz val="10"/>
        <rFont val="Arial"/>
        <family val="2"/>
      </rPr>
      <t>Dermohypodermite sévère du MIG sur avec lymphoedème</t>
    </r>
    <r>
      <rPr>
        <sz val="10"/>
        <rFont val="Arial"/>
      </rPr>
      <t>. s/p AVP moto 1995, asthme</t>
    </r>
  </si>
  <si>
    <t>RESIN Remy
227.1952
IPP478472
MRSA</t>
  </si>
  <si>
    <t>RX pied G 07.12: pas de signe OMC . taux de vanco 08.12: 17.3</t>
  </si>
  <si>
    <r>
      <rPr>
        <b/>
        <sz val="10"/>
        <rFont val="Arial"/>
        <family val="2"/>
      </rPr>
      <t>nécrose aseptique greffe cutanée site donneur 1/3 distal tibia avec exposition tendons extenseurs</t>
    </r>
    <r>
      <rPr>
        <sz val="10"/>
        <rFont val="Arial"/>
      </rPr>
      <t>. Ulcère chronique crête tibiale G sur iVC post mimime trauma. s/p échec fermeture directe le 19.08.10. s/p lambeau de rotation supra malléolaire ext  + greffe cutanée au site donneur le 19.10.10</t>
    </r>
  </si>
  <si>
    <r>
      <rPr>
        <b/>
        <sz val="10"/>
        <rFont val="Arial"/>
        <family val="2"/>
      </rPr>
      <t>OMC 03G et ulcère base hallux G</t>
    </r>
    <r>
      <rPr>
        <sz val="10"/>
        <rFont val="Arial"/>
      </rPr>
      <t xml:space="preserve">, </t>
    </r>
    <r>
      <rPr>
        <b/>
        <sz val="10"/>
        <rFont val="Arial"/>
        <family val="2"/>
      </rPr>
      <t>avec cellulite jambe G</t>
    </r>
    <r>
      <rPr>
        <sz val="10"/>
        <rFont val="Arial"/>
      </rPr>
      <t xml:space="preserve"> </t>
    </r>
    <r>
      <rPr>
        <b/>
        <sz val="10"/>
        <rFont val="Arial"/>
        <family val="2"/>
      </rPr>
      <t>09.11</t>
    </r>
    <r>
      <rPr>
        <i/>
        <sz val="10"/>
        <rFont val="Arial"/>
        <family val="2"/>
      </rPr>
      <t>(Pas de consult écrite car toutes décisions prises en SEPK)</t>
    </r>
    <r>
      <rPr>
        <sz val="10"/>
        <rFont val="Arial"/>
      </rPr>
      <t>DMII</t>
    </r>
  </si>
  <si>
    <t>Hémocs 19.11 (2x): stériles. Abcès cuisse D 19.11: Actinomyces neuii+Staph epi (après enrich). Abcès nuque 19.11: Staph lugdunensis ((EC)</t>
  </si>
  <si>
    <r>
      <t xml:space="preserve">hémocultures 03.12.2010: </t>
    </r>
    <r>
      <rPr>
        <b/>
        <i/>
        <sz val="10"/>
        <color indexed="10"/>
        <rFont val="Arial"/>
        <family val="2"/>
      </rPr>
      <t>Streptococcus agalactiae</t>
    </r>
    <r>
      <rPr>
        <b/>
        <i/>
        <sz val="10"/>
        <rFont val="Arial"/>
        <family val="2"/>
      </rPr>
      <t xml:space="preserve"> (S)</t>
    </r>
    <r>
      <rPr>
        <b/>
        <sz val="10"/>
        <rFont val="Arial"/>
        <family val="2"/>
      </rPr>
      <t>4/8. HC de contrôle le 04.12: stériles</t>
    </r>
  </si>
  <si>
    <r>
      <rPr>
        <b/>
        <sz val="10"/>
        <rFont val="Arial"/>
        <family val="2"/>
      </rPr>
      <t xml:space="preserve">OMC IPD O1 G avec DHD pied G; </t>
    </r>
    <r>
      <rPr>
        <sz val="10"/>
        <rFont val="Arial"/>
      </rPr>
      <t>s/p ostéite IPD O1 G sept 2010, DM II IR, AOMI stade IV. Colonisation MRSA</t>
    </r>
  </si>
  <si>
    <r>
      <t xml:space="preserve">Prednisone au long cours (01.2010), 40 mg/j env depuis 25.10. Augmentin 1g 2x/j po (durant 1 sem) en 10.2010. </t>
    </r>
    <r>
      <rPr>
        <b/>
        <sz val="10"/>
        <rFont val="Arial"/>
        <family val="2"/>
      </rPr>
      <t>Ceclor Retard 2x/j 19.11-. Tazobac 4,5 g 3x/j 29.11-01.12. Cipro 500 mg 2x/j 09.12-16.12</t>
    </r>
  </si>
  <si>
    <t>Surinfection de plaie op mollet D. s/p embolectomie a poplitée avec patch veineux d'élargissement (23.09.2010). FA. Toxidermie sur Floxapen</t>
  </si>
  <si>
    <r>
      <t xml:space="preserve">26.11.10: lc ++++, E. Coli, Staphylococcus epidermidids, Bacteroides du gr fragilis (Augmentin-S). Frottis de peau lambeau périnée 08.12: </t>
    </r>
    <r>
      <rPr>
        <b/>
        <i/>
        <sz val="10"/>
        <color indexed="10"/>
        <rFont val="Arial"/>
        <family val="2"/>
      </rPr>
      <t>E. Coli + Enterococcus faecalis</t>
    </r>
  </si>
  <si>
    <r>
      <t xml:space="preserve">S/p thrombecotmie par Fogarty. Ulcères MID  débridé 13.10 + </t>
    </r>
    <r>
      <rPr>
        <b/>
        <sz val="10"/>
        <rFont val="Arial"/>
        <family val="2"/>
      </rPr>
      <t xml:space="preserve">Pontage aorto-bi-iliaque 13.10. </t>
    </r>
    <r>
      <rPr>
        <sz val="10"/>
        <rFont val="Arial"/>
      </rPr>
      <t xml:space="preserve">MID: Ulcères lég fibrineux, avec mauvaise vascularisation périph (pied tiède), avec ouverture MID étendue jusqu'au muscle (26.10). </t>
    </r>
    <r>
      <rPr>
        <b/>
        <sz val="10"/>
        <rFont val="Arial"/>
        <family val="2"/>
      </rPr>
      <t>Débridement 27.10.</t>
    </r>
    <r>
      <rPr>
        <sz val="10"/>
        <rFont val="Arial"/>
      </rPr>
      <t xml:space="preserve">  Fasciotomie propre sans écoulement, sauf face post mollet D; nécrose O1+O4 D (29.10). </t>
    </r>
    <r>
      <rPr>
        <b/>
        <sz val="10"/>
        <rFont val="Arial"/>
        <family val="2"/>
      </rPr>
      <t>Débridement+VAC 3.11. EF le 12.11 sans piste hormis plaies. Débridement+greffe de Thiersch+VAC 15.11, bonne évolution. Evtl amputation mi-cuisse à venir</t>
    </r>
  </si>
  <si>
    <r>
      <t>Sonication (25.08): S. epidermidis
Frgament tissu femur 23.09: stérile
Fragments intraart hanche G 23.9: stérile
Sonication espaceur hanche G 23.9: stérile
Fragment cotyle hanche G 23.9: stérile. Fragment fémur 18.10: stérile.</t>
    </r>
    <r>
      <rPr>
        <b/>
        <u/>
        <sz val="10"/>
        <rFont val="Arial"/>
        <family val="2"/>
      </rPr>
      <t xml:space="preserve"> </t>
    </r>
    <r>
      <rPr>
        <b/>
        <sz val="10"/>
        <rFont val="Arial"/>
        <family val="2"/>
      </rPr>
      <t xml:space="preserve">HC 2x 28.11:stériles. HC 30.11 2x: 4b/4 </t>
    </r>
    <r>
      <rPr>
        <b/>
        <sz val="10"/>
        <color indexed="10"/>
        <rFont val="Arial"/>
        <family val="2"/>
      </rPr>
      <t>MRSA</t>
    </r>
    <r>
      <rPr>
        <b/>
        <sz val="10"/>
        <rFont val="Arial"/>
        <family val="2"/>
      </rPr>
      <t xml:space="preserve">  (RIfampicine -R!! Cipro-R) . Prélèvements opératoires 01.12: </t>
    </r>
    <r>
      <rPr>
        <b/>
        <sz val="10"/>
        <color indexed="10"/>
        <rFont val="Arial"/>
        <family val="2"/>
      </rPr>
      <t>MRSA</t>
    </r>
    <r>
      <rPr>
        <b/>
        <sz val="10"/>
        <rFont val="Arial"/>
        <family val="2"/>
      </rPr>
      <t>. Uricult 30.11: MRSA 10e5, Candida 10e4. HC (2x) 03.12: stériles</t>
    </r>
  </si>
  <si>
    <r>
      <t xml:space="preserve">frottis plaie superficielle 18.11: </t>
    </r>
    <r>
      <rPr>
        <b/>
        <i/>
        <sz val="10"/>
        <color indexed="10"/>
        <rFont val="Arial"/>
        <family val="2"/>
      </rPr>
      <t>staphylococcus lugdunensis</t>
    </r>
    <r>
      <rPr>
        <b/>
        <i/>
        <sz val="10"/>
        <rFont val="Arial"/>
        <family val="2"/>
      </rPr>
      <t xml:space="preserve"> </t>
    </r>
    <r>
      <rPr>
        <b/>
        <sz val="10"/>
        <rFont val="Arial"/>
        <family val="2"/>
      </rPr>
      <t xml:space="preserve">(mQ), B + coryneforme (mQ). frottis plaie prof (après sondage) 03.12: </t>
    </r>
    <r>
      <rPr>
        <b/>
        <sz val="10"/>
        <color indexed="10"/>
        <rFont val="Arial"/>
        <family val="2"/>
      </rPr>
      <t xml:space="preserve">Staphylococcus lugdunensis </t>
    </r>
    <r>
      <rPr>
        <b/>
        <sz val="10"/>
        <rFont val="Arial"/>
        <family val="2"/>
      </rPr>
      <t xml:space="preserve">(Qm). HC (2x) 06.12: stériles. </t>
    </r>
    <r>
      <rPr>
        <b/>
        <u/>
        <sz val="10"/>
        <rFont val="Arial"/>
        <family val="2"/>
      </rPr>
      <t>Biopsie calcaneum (fistule 08.12: EC, biopsie talon G 08.12: EC</t>
    </r>
    <r>
      <rPr>
        <b/>
        <sz val="10"/>
        <rFont val="Arial"/>
        <family val="2"/>
      </rPr>
      <t>, HC périph (2x) 6.12: stériles</t>
    </r>
  </si>
  <si>
    <t>53(13.12) leuco 3.7</t>
  </si>
  <si>
    <t>138 (43)</t>
  </si>
  <si>
    <r>
      <t xml:space="preserve">HC périph (2x) 28.11: stériles. HC PAC (2x) 29.11: stériles. HC périph 06.12: stériles. Cultures plaquettes 06.12: stériles, Uricult 06.12: </t>
    </r>
    <r>
      <rPr>
        <b/>
        <i/>
        <sz val="10"/>
        <color indexed="10"/>
        <rFont val="Arial"/>
        <family val="2"/>
      </rPr>
      <t>E. Coli</t>
    </r>
    <r>
      <rPr>
        <b/>
        <i/>
        <sz val="10"/>
        <rFont val="Arial"/>
        <family val="2"/>
      </rPr>
      <t xml:space="preserve"> </t>
    </r>
    <r>
      <rPr>
        <b/>
        <sz val="10"/>
        <rFont val="Arial"/>
        <family val="2"/>
      </rPr>
      <t>10e6 germes/ml</t>
    </r>
  </si>
  <si>
    <r>
      <t>Hémocs 10.11 (2x) Yverdon: stériles. Hémocs 15.11 (2x): stériles. Fragment plaie int MIG 15.11: stérile (</t>
    </r>
    <r>
      <rPr>
        <b/>
        <sz val="10"/>
        <rFont val="Arial"/>
        <family val="2"/>
      </rPr>
      <t>mais post-AB</t>
    </r>
    <r>
      <rPr>
        <sz val="10"/>
        <rFont val="Arial"/>
      </rPr>
      <t xml:space="preserve">). Fragment loge ext  MIG 15.11: stérile. Hémoc 17.11 (2x): </t>
    </r>
    <r>
      <rPr>
        <sz val="10"/>
        <color indexed="10"/>
        <rFont val="Arial"/>
        <family val="2"/>
      </rPr>
      <t>stériles.</t>
    </r>
    <r>
      <rPr>
        <sz val="10"/>
        <rFont val="Arial"/>
      </rPr>
      <t xml:space="preserve"> Fragment jambe G 17.11 (2x): </t>
    </r>
    <r>
      <rPr>
        <sz val="10"/>
        <color indexed="10"/>
        <rFont val="Arial"/>
        <family val="2"/>
      </rPr>
      <t>stériles</t>
    </r>
    <r>
      <rPr>
        <sz val="10"/>
        <rFont val="Arial"/>
      </rPr>
      <t xml:space="preserve">. Hémocs 19.11 (2x): </t>
    </r>
    <r>
      <rPr>
        <sz val="10"/>
        <color indexed="10"/>
        <rFont val="Arial"/>
        <family val="2"/>
      </rPr>
      <t>stérile</t>
    </r>
    <r>
      <rPr>
        <sz val="10"/>
        <rFont val="Arial"/>
      </rPr>
      <t>.</t>
    </r>
    <r>
      <rPr>
        <b/>
        <sz val="10"/>
        <rFont val="Arial"/>
        <family val="2"/>
      </rPr>
      <t xml:space="preserve"> HC 06.12 (1x): stériles</t>
    </r>
  </si>
  <si>
    <t>55 (13.12)</t>
  </si>
  <si>
    <t>130d</t>
  </si>
  <si>
    <t>13 (11.12)</t>
  </si>
  <si>
    <t>111(56)</t>
  </si>
  <si>
    <r>
      <t>34</t>
    </r>
    <r>
      <rPr>
        <sz val="9"/>
        <rFont val="Arial"/>
        <family val="2"/>
      </rPr>
      <t>(13.12)</t>
    </r>
  </si>
  <si>
    <t>CHT 66907</t>
  </si>
  <si>
    <r>
      <rPr>
        <b/>
        <sz val="10"/>
        <rFont val="Arial"/>
        <family val="2"/>
      </rPr>
      <t>OMC hallux D depuis 06.2010 avec DHD pied D</t>
    </r>
    <r>
      <rPr>
        <sz val="10"/>
        <rFont val="Arial"/>
      </rPr>
      <t>. AOMI stade III bilat. s/p PTH G 2004. Sd métab avec DM2IR. CPI avec s/p 3 PAC 2003</t>
    </r>
  </si>
  <si>
    <t>Augmentin 2,2g 3x/j IV 24.11-09.12. Cipro 750 2x/j+Dalacin 600 3x/j po 10.12-24.02.11 (=12 sem total)</t>
  </si>
  <si>
    <t>Rodriguez Juan Bautista 11.06.1944 IPP 646783</t>
  </si>
  <si>
    <t xml:space="preserve">CCV </t>
  </si>
  <si>
    <t>54(13.12)</t>
  </si>
  <si>
    <t>&lt;2(1.32)</t>
  </si>
  <si>
    <r>
      <rPr>
        <sz val="10"/>
        <rFont val="Arial"/>
      </rPr>
      <t xml:space="preserve">Cuisse D 31.10: Enterococcus. </t>
    </r>
    <r>
      <rPr>
        <b/>
        <sz val="10"/>
        <rFont val="Arial"/>
        <family val="2"/>
      </rPr>
      <t xml:space="preserve">Fragments  cuisse D 2.11 (3x): Enterococcus faecalis+Bacillus cereus (imipenem-S)+Enterococcus mundtii+Clostridium glycolicum+Rothia mucilaginosa+Strepto alpha-hémol+Staph hominis. Fragment musculaire 3.11: E faecalis. </t>
    </r>
    <r>
      <rPr>
        <sz val="10"/>
        <rFont val="Arial"/>
      </rPr>
      <t>Fascia musculaire 3.11: stérile. Hémocs (2x) 6.11: stérile.</t>
    </r>
    <r>
      <rPr>
        <b/>
        <sz val="10"/>
        <rFont val="Arial"/>
        <family val="2"/>
      </rPr>
      <t xml:space="preserve"> Fragment muscle D 6.11: E faecalis+Bacillus cereus. Fragment fémur 6.11: E faecalis. Tissu sous-cut fesse D 6.11: E faecalis. Fragment fémur 7.11: E faecalis. Fragment fémur D diaphyse 8.11: E faecalis. </t>
    </r>
    <r>
      <rPr>
        <sz val="10"/>
        <rFont val="Arial"/>
      </rPr>
      <t xml:space="preserve">Fragment gd troch D 8.11: Clostridium tertium (après enrich). Hémocs 8.11 (2x): stériles. Hémocs 10.11 (2x): stériles. Fragment fémur D 11.11: stérile. Fragment muscle cuisse D 11.11 (2x): stériles. </t>
    </r>
    <r>
      <rPr>
        <b/>
        <sz val="10"/>
        <rFont val="Arial"/>
        <family val="2"/>
      </rPr>
      <t xml:space="preserve">Fragment débrid cuisse sup 17.11+Fragment débrid cuisse moy +Fragment muscle cuisse 17.11: P aeruginosa </t>
    </r>
    <r>
      <rPr>
        <sz val="10"/>
        <rFont val="Arial"/>
      </rPr>
      <t xml:space="preserve">(Tazo-S, </t>
    </r>
    <r>
      <rPr>
        <b/>
        <sz val="10"/>
        <rFont val="Arial"/>
        <family val="2"/>
      </rPr>
      <t>CMI tobra EC</t>
    </r>
    <r>
      <rPr>
        <sz val="10"/>
        <rFont val="Arial"/>
      </rPr>
      <t>)</t>
    </r>
    <r>
      <rPr>
        <b/>
        <sz val="10"/>
        <rFont val="Arial"/>
        <family val="2"/>
      </rPr>
      <t xml:space="preserve">+E cloacae </t>
    </r>
    <r>
      <rPr>
        <sz val="10"/>
        <rFont val="Arial"/>
      </rPr>
      <t>(Tazo-</t>
    </r>
    <r>
      <rPr>
        <b/>
        <u/>
        <sz val="10"/>
        <rFont val="Arial"/>
        <family val="2"/>
      </rPr>
      <t>R</t>
    </r>
    <r>
      <rPr>
        <sz val="10"/>
        <rFont val="Arial"/>
      </rPr>
      <t xml:space="preserve">). </t>
    </r>
    <r>
      <rPr>
        <b/>
        <sz val="10"/>
        <rFont val="Arial"/>
        <family val="2"/>
      </rPr>
      <t>Sonication clou fémoral D 24.11: Clostridium subterminal (10e3 germes/ml). Fragment fémur diaphyse MID 29.11: stériles. Cath. iv central 90.12: stérile</t>
    </r>
  </si>
  <si>
    <t>Augmentin 2.2 g 3x/j i.v. 03.12-13.02. Bactrim 2cp 2x/j 14.12-27.12</t>
  </si>
  <si>
    <t>Infection des tissus mous talon G depuis 3 sem DD: abcès vs hématome. CA rénal sous chimiothérapie</t>
  </si>
  <si>
    <r>
      <rPr>
        <sz val="10"/>
        <rFont val="Arial"/>
      </rPr>
      <t>Augmentin 2,2g 3x/j IV 11.11-12.11. Tazobac 4,5g 3x/j IV 12.11-</t>
    </r>
    <r>
      <rPr>
        <u/>
        <sz val="10"/>
        <rFont val="Arial"/>
        <family val="2"/>
      </rPr>
      <t xml:space="preserve"> </t>
    </r>
    <r>
      <rPr>
        <sz val="10"/>
        <rFont val="Arial"/>
      </rPr>
      <t xml:space="preserve">13.12 (=1sem post-amput). Puis </t>
    </r>
    <r>
      <rPr>
        <b/>
        <sz val="10"/>
        <rFont val="Arial"/>
        <family val="2"/>
      </rPr>
      <t>Ciprofloxacine 750 mg 2x/j p.o 13.12-09.02.11 (= 12 sem total)</t>
    </r>
  </si>
  <si>
    <t>LA STARZA Antonio 25.09.1963 IPP2760844</t>
  </si>
  <si>
    <t>RX hanche + bassin: coxarthose sévère bilatérale, pas de signe d'épanchement</t>
  </si>
  <si>
    <t>De Vauery Ida 17.07.1926 IPP404120</t>
  </si>
  <si>
    <t>14.12: prothèse céphalique</t>
  </si>
  <si>
    <t>Fracture col fémoral Garden IV G le 13.12</t>
  </si>
  <si>
    <t>infection tardive low grade prothèse vasculaire fémoro-poplitée D; s/p pontage fémoro-poplité D 09.03.2010 (prothèse) pontage occlu connu (a.fémor profonde donne collatérales)</t>
  </si>
  <si>
    <r>
      <rPr>
        <b/>
        <sz val="10"/>
        <rFont val="Arial"/>
        <family val="2"/>
      </rPr>
      <t xml:space="preserve">Bactériémie à </t>
    </r>
    <r>
      <rPr>
        <b/>
        <i/>
        <sz val="10"/>
        <rFont val="Arial"/>
        <family val="2"/>
      </rPr>
      <t>MRSA</t>
    </r>
    <r>
      <rPr>
        <b/>
        <sz val="10"/>
        <rFont val="Arial"/>
        <family val="2"/>
      </rPr>
      <t xml:space="preserve"> le 30.11.2010 sur infection expgène de   PTHG </t>
    </r>
    <r>
      <rPr>
        <sz val="10"/>
        <rFont val="Arial"/>
      </rPr>
      <t xml:space="preserve"> à </t>
    </r>
    <r>
      <rPr>
        <b/>
        <sz val="10"/>
        <rFont val="Arial"/>
        <family val="2"/>
      </rPr>
      <t xml:space="preserve">MRSA le 01.12   </t>
    </r>
    <r>
      <rPr>
        <sz val="10"/>
        <rFont val="Arial"/>
      </rPr>
      <t xml:space="preserve">             Infection PTH G à </t>
    </r>
    <r>
      <rPr>
        <i/>
        <sz val="10"/>
        <rFont val="Arial"/>
        <family val="2"/>
      </rPr>
      <t xml:space="preserve">S. epiderimidis </t>
    </r>
    <r>
      <rPr>
        <sz val="10"/>
        <rFont val="Arial"/>
      </rPr>
      <t>le 25.08</t>
    </r>
  </si>
  <si>
    <r>
      <rPr>
        <b/>
        <sz val="10"/>
        <rFont val="Arial"/>
        <family val="2"/>
      </rPr>
      <t xml:space="preserve">06.12: recanalisation péronière D + dilatation TTP. Pas de matériel prothétique. </t>
    </r>
    <r>
      <rPr>
        <b/>
        <u/>
        <sz val="10"/>
        <rFont val="Arial"/>
        <family val="2"/>
      </rPr>
      <t>Amputation hallux D pour l'instant non nécessaire. Sera rediscutée début janvier. RAD</t>
    </r>
  </si>
  <si>
    <t>Levrat Gilbert 23.07.1952 IPP 888158</t>
  </si>
  <si>
    <t>Holliger Ernest 06.07.1924 IPP 181094</t>
  </si>
  <si>
    <t>TRAH</t>
  </si>
  <si>
    <t>Boursite olécranienne coude G postraumatique le 10.10.10</t>
  </si>
  <si>
    <t>15.12: boursectomie et débridement profond</t>
  </si>
  <si>
    <t>95 (13.12)</t>
  </si>
  <si>
    <t>Kasumi Reshat 26.05.1972 IPP 2756032</t>
  </si>
  <si>
    <r>
      <t xml:space="preserve">Frottis plaie MID 23.11 (2x): 1x Enterococcus faecalis (Augmentin-S), Strepto gr. mitis, Staph aureus (Augmentin-S). Frottis plaie prof MID 23.11: Dermabacter hominis (enrichissement) Hémocs 23.11 (2x): stériles. Os phalange 4 orteil D 08.12: </t>
    </r>
    <r>
      <rPr>
        <b/>
        <sz val="10"/>
        <color indexed="10"/>
        <rFont val="Arial"/>
        <family val="2"/>
      </rPr>
      <t xml:space="preserve">stérile </t>
    </r>
  </si>
  <si>
    <r>
      <t>Vancomycine 1g 2x/j 25.8-28.9+18.10-22.10.</t>
    </r>
    <r>
      <rPr>
        <b/>
        <sz val="10"/>
        <rFont val="Arial"/>
        <family val="2"/>
      </rPr>
      <t xml:space="preserve"> </t>
    </r>
    <r>
      <rPr>
        <sz val="10"/>
        <rFont val="Arial"/>
      </rPr>
      <t>Tavanic 500mg 2/j per os et Rimactan 450mg 2/j per os 28.09-18.10. Puis 22.10-24.12 (=12 sem total)- 29.11.</t>
    </r>
    <r>
      <rPr>
        <b/>
        <sz val="10"/>
        <rFont val="Arial"/>
        <family val="2"/>
      </rPr>
      <t xml:space="preserve"> Daptomycine 700 mg 1x/j 01.12-14.12 i.v. puis à réévaluer Bactrim1cp 3x/j min 1 an</t>
    </r>
  </si>
  <si>
    <t>Débridement 15.11+17.11+19.11. Débridement et fermeture par Tiersch le 08.12.2010.</t>
  </si>
  <si>
    <t>27 (16.12)</t>
  </si>
  <si>
    <t>Pitton Cécile  18.11.1918 IPP 215651</t>
  </si>
  <si>
    <t>fracture bimalléolaire</t>
  </si>
  <si>
    <t xml:space="preserve">ttt conservateur </t>
  </si>
  <si>
    <t xml:space="preserve">13(14.12), lc 15 </t>
  </si>
  <si>
    <t xml:space="preserve">10 (12.12) </t>
  </si>
  <si>
    <t>Menetrey Denise 13.02.1935 IPP 406100</t>
  </si>
  <si>
    <t>Winkelmann Alexandre 15.04.1942</t>
  </si>
  <si>
    <r>
      <t xml:space="preserve">Lambeau pédiculé local sacral 9.11. </t>
    </r>
    <r>
      <rPr>
        <sz val="10"/>
        <rFont val="Arial"/>
      </rPr>
      <t xml:space="preserve">Bonne évolution (18.11) mais petite déhiscence zone inf =&gt; </t>
    </r>
    <r>
      <rPr>
        <b/>
        <sz val="10"/>
        <rFont val="Arial"/>
        <family val="2"/>
      </rPr>
      <t>Fermeture 29.11. Réouverture 04.12. Nouvelle fermeture chirurgicale le 10.12</t>
    </r>
  </si>
  <si>
    <r>
      <t xml:space="preserve">03.12 angio avec dilatation a. tibiale post G. Cô bilan angio 10.12. </t>
    </r>
    <r>
      <rPr>
        <b/>
        <u/>
        <sz val="10"/>
        <rFont val="Arial"/>
        <family val="2"/>
      </rPr>
      <t>Chirurgie à venir</t>
    </r>
  </si>
  <si>
    <r>
      <rPr>
        <b/>
        <sz val="10"/>
        <color indexed="10"/>
        <rFont val="Arial"/>
        <family val="2"/>
      </rPr>
      <t>432</t>
    </r>
    <r>
      <rPr>
        <sz val="10"/>
        <rFont val="Arial"/>
      </rPr>
      <t xml:space="preserve"> (06.12) </t>
    </r>
    <r>
      <rPr>
        <sz val="10"/>
        <color indexed="10"/>
        <rFont val="Arial"/>
        <family val="2"/>
      </rPr>
      <t>290</t>
    </r>
    <r>
      <rPr>
        <sz val="10"/>
        <rFont val="Arial"/>
      </rPr>
      <t xml:space="preserve"> (08.12) </t>
    </r>
    <r>
      <rPr>
        <sz val="10"/>
        <color indexed="10"/>
        <rFont val="Arial"/>
        <family val="2"/>
      </rPr>
      <t>202</t>
    </r>
    <r>
      <rPr>
        <sz val="10"/>
        <rFont val="Arial"/>
      </rPr>
      <t xml:space="preserve"> (13.12)</t>
    </r>
    <r>
      <rPr>
        <sz val="10"/>
        <color indexed="10"/>
        <rFont val="Arial"/>
        <family val="2"/>
      </rPr>
      <t xml:space="preserve">115 </t>
    </r>
    <r>
      <rPr>
        <sz val="10"/>
        <rFont val="Arial"/>
      </rPr>
      <t>(17.12)</t>
    </r>
  </si>
  <si>
    <t>76(08.12)</t>
  </si>
  <si>
    <r>
      <rPr>
        <b/>
        <sz val="10"/>
        <rFont val="Arial"/>
        <family val="2"/>
      </rPr>
      <t xml:space="preserve">Dermohypodermite MID+OMC 4e avec OMC. </t>
    </r>
    <r>
      <rPr>
        <sz val="10"/>
        <rFont val="Arial"/>
      </rPr>
      <t>IAMI avec s/p amput 01 D 2007 et s/p pontages popl-pédieux 2006+2010. DM2IR, sd métab, tr délirant persistant</t>
    </r>
  </si>
  <si>
    <t>Augmentin 2,2g 3x/j IV 23.11-cipro 750 mg 2x/j + Dalacine 600 mg 3x/j p.o 13.10-04.01.11 (6 sem)</t>
  </si>
  <si>
    <t>19(17.12)</t>
  </si>
  <si>
    <r>
      <t xml:space="preserve">plaie coude G 28.10 (2x) : </t>
    </r>
    <r>
      <rPr>
        <b/>
        <sz val="10"/>
        <color indexed="10"/>
        <rFont val="Arial"/>
        <family val="2"/>
      </rPr>
      <t xml:space="preserve">Staphylococcus aureus (FQ) (Augmentin-S). </t>
    </r>
    <r>
      <rPr>
        <b/>
        <sz val="10"/>
        <rFont val="Arial"/>
        <family val="2"/>
      </rPr>
      <t>Fragment boursite coude G 15.12: leuco ++, GR ++++, cultures: stériles</t>
    </r>
  </si>
  <si>
    <t>Infection urinaire E Coli 10e6 coxalgies G sur déchirure musculaire cuisse G dysplasie de hanches bilatérales</t>
  </si>
  <si>
    <r>
      <rPr>
        <b/>
        <u/>
        <sz val="10"/>
        <rFont val="Arial"/>
        <family val="2"/>
      </rPr>
      <t>Uricult EC</t>
    </r>
    <r>
      <rPr>
        <b/>
        <sz val="10"/>
        <rFont val="Arial"/>
        <family val="2"/>
      </rPr>
      <t>: E. Coli 10e6 germes/ml (Bactrim-R, Cipro-R, Augmentin-S)</t>
    </r>
  </si>
  <si>
    <t>Ciproxine 500 mg 2x/j 03.12-06.12. Co-amoxicillin 625 mg 3x/j p.o 17.12-31.12</t>
  </si>
  <si>
    <r>
      <rPr>
        <sz val="10"/>
        <rFont val="Arial"/>
      </rPr>
      <t>Augmentin (eHnv Yverdon) puis Tazobac 4,5g 3x/j IV 15.11-22.11. Pas de germe résistant à l'Augmentin =&gt; reprise Augmentin 2,2g 3x/j IV 22.11-30.11. Augmentin 2,2 g 3x/j 06.12-09.12.</t>
    </r>
    <r>
      <rPr>
        <b/>
        <sz val="10"/>
        <rFont val="Arial"/>
        <family val="2"/>
      </rPr>
      <t xml:space="preserve"> Cipro 750 mg 2x/j p.o + Dalacine 900 mg 3x/j 09.12-23.12 (= 2 sem post fermeture)</t>
    </r>
  </si>
  <si>
    <t>Augmentin 2,2 g 3x/j i.v. 07.12-16.12, Vanco 1g 2x/j 07.12-13.12</t>
  </si>
  <si>
    <r>
      <t xml:space="preserve">Plaie op genou G 07.12: Serratia marcescens (2x): </t>
    </r>
    <r>
      <rPr>
        <b/>
        <i/>
        <sz val="10"/>
        <color indexed="10"/>
        <rFont val="Arial"/>
        <family val="2"/>
      </rPr>
      <t>Serratia marcescens (Augmentin-R) contaminant</t>
    </r>
    <r>
      <rPr>
        <b/>
        <sz val="10"/>
        <rFont val="Arial"/>
        <family val="2"/>
      </rPr>
      <t xml:space="preserve">, liquide articulaire genou G 07.12: stérile. Hémoc 07.12: stériles. Hémoc 08.12 (2x): stériles. </t>
    </r>
  </si>
  <si>
    <t xml:space="preserve">infection tardive PTG avec fistulisation. </t>
  </si>
  <si>
    <r>
      <t xml:space="preserve">Décision ttt conservateur le 17.12 =&gt; </t>
    </r>
    <r>
      <rPr>
        <b/>
        <sz val="10"/>
        <rFont val="Arial"/>
        <family val="2"/>
      </rPr>
      <t>stop AB</t>
    </r>
  </si>
  <si>
    <t>lavage articulaire, changement parties amovibles prothèse le 16.12.2010</t>
  </si>
  <si>
    <r>
      <t xml:space="preserve">Infection précoce PTG G le 16.12.2010; </t>
    </r>
    <r>
      <rPr>
        <sz val="10"/>
        <rFont val="Arial"/>
      </rPr>
      <t>s/p PTG G le 19.10.2010 pour gonarthrose; PR sous prednisone</t>
    </r>
  </si>
  <si>
    <t>Perrenoud Daniel 23.07.1949 IPP 853205</t>
  </si>
  <si>
    <t>Meylan-Wuethrich 07.03.1922 IPP 139219</t>
  </si>
  <si>
    <t>OTR (Dr Ngasson 61731</t>
  </si>
  <si>
    <r>
      <t xml:space="preserve">sonication prothèse 13.12: </t>
    </r>
    <r>
      <rPr>
        <b/>
        <i/>
        <sz val="10"/>
        <color indexed="10"/>
        <rFont val="Arial"/>
        <family val="2"/>
      </rPr>
      <t>Propionibacterium acnes</t>
    </r>
    <r>
      <rPr>
        <b/>
        <sz val="10"/>
        <rFont val="Arial"/>
        <family val="2"/>
      </rPr>
      <t xml:space="preserve"> 30 colonies =&gt; significatif. </t>
    </r>
    <r>
      <rPr>
        <b/>
        <u/>
        <sz val="10"/>
        <rFont val="Arial"/>
        <family val="2"/>
      </rPr>
      <t>Pister ABG + CMI</t>
    </r>
  </si>
  <si>
    <t>Augmentin 1,2 g 3x/j i.v 15.12-17.12. Augmentin 1g 2x/j p.o 17.12 pour 2 sem au total</t>
  </si>
  <si>
    <t>suspicion infection précoce PTHD le 15.12</t>
  </si>
  <si>
    <t>frottis plaie op: stérile</t>
  </si>
  <si>
    <r>
      <t xml:space="preserve">Cipro + Clinda 03.12-03.12. </t>
    </r>
    <r>
      <rPr>
        <b/>
        <sz val="11"/>
        <rFont val="Arial"/>
        <family val="2"/>
      </rPr>
      <t>Rocephine 3 g/j  i.v. + Gentamicine 300  mg 1x/j 03.12-17.12 puis Tavanic 500 mg 2x/j p.o 18.12-01.01.11</t>
    </r>
  </si>
  <si>
    <t>10 (20.12)</t>
  </si>
  <si>
    <t xml:space="preserve"> 97 (19.12)67 (16.12)36 (05.12)</t>
  </si>
  <si>
    <r>
      <t xml:space="preserve">Fragment tibia 15.12: lecuo ++++, GR ++++ EC, os tibia G prox 15.12: </t>
    </r>
    <r>
      <rPr>
        <b/>
        <sz val="10"/>
        <color indexed="10"/>
        <rFont val="Arial"/>
        <family val="2"/>
      </rPr>
      <t>stériles</t>
    </r>
  </si>
  <si>
    <t>Plaie superf pied D 10.11: stérile. Fistule artério-veineuse 06.12: stériles</t>
  </si>
  <si>
    <t>33(14.12)</t>
  </si>
  <si>
    <t>29.09: plaie op profonde tibia D: staphylococcus epidermidis (enrichissement)</t>
  </si>
  <si>
    <t>Tschannen Fritz 07.01.1926 IPP 234771</t>
  </si>
  <si>
    <t>Colussi Pompilio 26.01.1930 IPP 878030</t>
  </si>
  <si>
    <r>
      <t xml:space="preserve">Plaie O1 G 13.11: </t>
    </r>
    <r>
      <rPr>
        <b/>
        <sz val="10"/>
        <color indexed="10"/>
        <rFont val="Arial"/>
        <family val="2"/>
      </rPr>
      <t>MSSA+Staph capitis+Bac Gram pos corynéforme</t>
    </r>
    <r>
      <rPr>
        <b/>
        <sz val="10"/>
        <rFont val="Arial"/>
        <family val="2"/>
      </rPr>
      <t xml:space="preserve">. Os PP O1 G 17.11: MSSA (après enrich). </t>
    </r>
    <r>
      <rPr>
        <sz val="10"/>
        <rFont val="Arial"/>
      </rPr>
      <t xml:space="preserve">Uricult 20.11: stérile. Hémocs 20.11 (2x): stériles. </t>
    </r>
    <r>
      <rPr>
        <b/>
        <sz val="10"/>
        <rFont val="Arial"/>
        <family val="2"/>
      </rPr>
      <t>Colonisation MRSA. Absence de prélèvements perop!</t>
    </r>
  </si>
  <si>
    <t>Révision chirurgicale le 17.12.2010.: infection tissu mous superf, fascia intact fermé.  Absence de colonisation MRSA</t>
  </si>
  <si>
    <r>
      <rPr>
        <b/>
        <sz val="10"/>
        <rFont val="Arial"/>
        <family val="2"/>
      </rPr>
      <t xml:space="preserve">OMC avec collection sous-cutanée face externe tibia G. DHD MIG le 30.11; </t>
    </r>
    <r>
      <rPr>
        <sz val="10"/>
        <rFont val="Arial"/>
      </rPr>
      <t>Insuffisance artérielle post trauma MIG (AVP fracture ouverte Gustilo IIIC plateau tibial); s/p pontage prothétique poplité-poplité en 2004 actuellement occlus; s/p ischémie aiguë du MIG sur occlusion du ontage le 25.10.2208 avec ensuite recanalisation du pontage par thrombolyse et stent en oct 2008</t>
    </r>
  </si>
  <si>
    <r>
      <t xml:space="preserve">s/p réduction éviscération périnéale mise en place d’un VAC le 10.11 2010
</t>
    </r>
    <r>
      <rPr>
        <b/>
        <sz val="10"/>
        <rFont val="Arial"/>
        <family val="2"/>
      </rPr>
      <t>s/p confection d’un lambeau pédiculé sur le périnée le 19.11.2010</t>
    </r>
    <r>
      <rPr>
        <sz val="10"/>
        <rFont val="Arial"/>
      </rPr>
      <t xml:space="preserve">
 s/p reprise chirurgicale le 26.11 pour dehiscence de plaie avec repositionnement du lambeau. Persistance déhiscence de plaie le 10.12
</t>
    </r>
  </si>
  <si>
    <t>Burdet André 03.02.1927 IPP 64025</t>
  </si>
  <si>
    <r>
      <rPr>
        <b/>
        <sz val="10"/>
        <rFont val="Arial"/>
        <family val="2"/>
      </rPr>
      <t>Infection tissu mou postopératoire. Ecoulement sérosanguin cicatrice hanche G</t>
    </r>
    <r>
      <rPr>
        <sz val="10"/>
        <rFont val="Arial"/>
      </rPr>
      <t xml:space="preserve"> (fistule) sur s/p RO + ostéosynthèse cotyle G par plaque le 22.11.2010 (polytrauma)</t>
    </r>
  </si>
  <si>
    <t>déhiscence cicatrice cuisse G, reprise chirurgicale le 15.12; s/p amputation Burgess MIG 1994; s/p amputation selon Gritti MIG le 29.09.2010</t>
  </si>
  <si>
    <t>Augmentin 1g 2x/j p.o 26.11-30.11. Augmentin 1,2 3x/j i.v. 30.11-07.12. Augmentin 2,2 g 3x/j i.v. 10.12- 20.12 et Gentamicine 240 mg 1x/j i.v. 10.12-20.12</t>
  </si>
  <si>
    <t>50 (20.12)</t>
  </si>
  <si>
    <r>
      <rPr>
        <b/>
        <sz val="10"/>
        <rFont val="Arial"/>
        <family val="2"/>
      </rPr>
      <t xml:space="preserve">infection compliquée tissu mou à MRSA pied G le 01.12 (pour chir, pas de contact avec os) </t>
    </r>
    <r>
      <rPr>
        <sz val="10"/>
        <rFont val="Arial"/>
      </rPr>
      <t xml:space="preserve">s/p érysipèle MIG niveau MTP 1er pied G le 25.09 (probab, DM II IR) </t>
    </r>
  </si>
  <si>
    <r>
      <t xml:space="preserve">Fragments sacrum 9.11 (3x): stériles. Plaie op profonde 04.12: </t>
    </r>
    <r>
      <rPr>
        <b/>
        <sz val="10"/>
        <color indexed="10"/>
        <rFont val="Arial"/>
        <family val="2"/>
      </rPr>
      <t xml:space="preserve">Pseudomonas </t>
    </r>
    <r>
      <rPr>
        <b/>
        <sz val="10"/>
        <rFont val="Arial"/>
        <family val="2"/>
      </rPr>
      <t xml:space="preserve">(fQ) (cipro-I), </t>
    </r>
    <r>
      <rPr>
        <b/>
        <sz val="10"/>
        <color indexed="10"/>
        <rFont val="Arial"/>
        <family val="2"/>
      </rPr>
      <t>Enterococcus faecium</t>
    </r>
    <r>
      <rPr>
        <b/>
        <sz val="10"/>
        <rFont val="Arial"/>
        <family val="2"/>
      </rPr>
      <t>(fQ). Fragment escarre sacré 13.12:  stériles. Hémocultures périph 16.12 (2x): stériles; urines 16.12: stérile</t>
    </r>
  </si>
  <si>
    <r>
      <rPr>
        <b/>
        <sz val="10"/>
        <color indexed="23"/>
        <rFont val="Arial"/>
        <family val="2"/>
      </rPr>
      <t>Sepsis sur surinfection de plaies de moignon de cuisse G</t>
    </r>
    <r>
      <rPr>
        <sz val="10"/>
        <color indexed="23"/>
        <rFont val="Arial"/>
        <family val="2"/>
      </rPr>
      <t>. s/p amputation mi-cuisse G pour brûlures sévères dans l'enfance. Ca spinocellulaire G (07.2010) avec progression à D (ADP inguinale D 1.10.2010). Ca canalire invasif sein G avec s/p tumorectomie (2008)</t>
    </r>
  </si>
  <si>
    <r>
      <t xml:space="preserve">Augmentin 1,2 g 3x/j 12.10-20.10 (arrêt prématuré car attitude palliative). Tazobac 4,5g 3x/j IV 19.11-26.11. EF+frissons+bac G nég non identifié =&gt; </t>
    </r>
    <r>
      <rPr>
        <b/>
        <sz val="10"/>
        <color indexed="23"/>
        <rFont val="Arial"/>
        <family val="2"/>
      </rPr>
      <t>Tienam 500 4x/j IV 26.11-30.11</t>
    </r>
  </si>
  <si>
    <r>
      <t xml:space="preserve">Pas de fermeture chirurgicale prévue car progression du Ca spinocellulaire et attitude palliative. </t>
    </r>
    <r>
      <rPr>
        <b/>
        <sz val="10"/>
        <color indexed="23"/>
        <rFont val="Arial"/>
        <family val="2"/>
      </rPr>
      <t>Chimio pall cisplatine 17.11. EF 19.11 39°C sans foyer (prob plaie); récidive 23+24.11 prob sur plaies. DD: fièvre tumorale. SOINS de CONFORT décidés le 07.12 au réseau avec patiente, famille, onco, infectio</t>
    </r>
  </si>
  <si>
    <r>
      <t>Plaie moignon 12.10: Enterococcus faecalis.</t>
    </r>
    <r>
      <rPr>
        <sz val="10"/>
        <color indexed="23"/>
        <rFont val="Arial"/>
        <family val="2"/>
      </rPr>
      <t xml:space="preserve"> Hémocs 12.10: stériles. Uricult 12.10: stérile. </t>
    </r>
    <r>
      <rPr>
        <b/>
        <sz val="10"/>
        <color indexed="23"/>
        <rFont val="Arial"/>
        <family val="2"/>
      </rPr>
      <t>Plaie prof pli inguinal G 12.11.2010 (4x) : Bacille Gram négatif type entérobactérie (4 morph différentes) (2x)+ C albicans prob (faible qté).</t>
    </r>
    <r>
      <rPr>
        <sz val="10"/>
        <color indexed="23"/>
        <rFont val="Arial"/>
        <family val="2"/>
      </rPr>
      <t xml:space="preserve"> Hémocs PAC 19.11 (2x): stériles. Hémocs 19.11 (2x): stériles. </t>
    </r>
    <r>
      <rPr>
        <b/>
        <sz val="10"/>
        <color indexed="23"/>
        <rFont val="Arial"/>
        <family val="2"/>
      </rPr>
      <t>Uricult 19.11: E coli+K pneumoniae (Tazo-S). Plaie prof périnée 22.11: E coli (Tazo-S)+P vulgaris (Tazo-S). Plaie prof prox 22.11: bac G nég+Enterococcus avium (après enrich) (Tazo-S).</t>
    </r>
    <r>
      <rPr>
        <b/>
        <u/>
        <sz val="10"/>
        <color indexed="23"/>
        <rFont val="Arial"/>
        <family val="2"/>
      </rPr>
      <t xml:space="preserve"> </t>
    </r>
    <r>
      <rPr>
        <b/>
        <sz val="10"/>
        <color indexed="23"/>
        <rFont val="Arial"/>
        <family val="2"/>
      </rPr>
      <t xml:space="preserve">Uricult (par SV) 23.11: C albicans+K pneumoniae+E faecalis. </t>
    </r>
    <r>
      <rPr>
        <sz val="10"/>
        <color indexed="23"/>
        <rFont val="Arial"/>
        <family val="2"/>
      </rPr>
      <t>Hémocs 23.11 (3x): stériles. HC 26.11: stériles. P</t>
    </r>
    <r>
      <rPr>
        <b/>
        <sz val="10"/>
        <color indexed="23"/>
        <rFont val="Arial"/>
        <family val="2"/>
      </rPr>
      <t>laie prof 26.11: Enterobacter cloacae (FQ), Citrobacter freudii (FQ). HC 30.11 (2x): stériles</t>
    </r>
  </si>
  <si>
    <r>
      <rPr>
        <b/>
        <sz val="10"/>
        <color indexed="55"/>
        <rFont val="Arial"/>
        <family val="2"/>
      </rPr>
      <t xml:space="preserve">Mal perforant plantaire D chez diabétique insulino-traité. </t>
    </r>
    <r>
      <rPr>
        <sz val="10"/>
        <color indexed="55"/>
        <rFont val="Arial"/>
        <family val="2"/>
      </rPr>
      <t>Débridement bord lat pied D fait 5.10; s/p amputation transmeta D 10.2008, G en 2002; s/p mal perforant plantaire avec ostéite 3è MT D, avec bactériémie MSSA (fev 09); amputation O1 G (= fini amputation trans-meta) 02.2010</t>
    </r>
  </si>
  <si>
    <r>
      <t xml:space="preserve">Augmentin 600 mg 1x/j IV 6.10-7.10. Bactrim F 1cpr 1x/j 7-10-21.10. Augmentin 600 2x/j IV 6.11-22.11. </t>
    </r>
    <r>
      <rPr>
        <b/>
        <sz val="10"/>
        <color indexed="55"/>
        <rFont val="Arial"/>
        <family val="2"/>
      </rPr>
      <t>Cipro 500 1x/j (IRT)+Dalacin 600 3x/j po 23.11-11.02.2011 (=12 sem post-amput)</t>
    </r>
  </si>
  <si>
    <r>
      <t xml:space="preserve">Fragment métatarsien D 5.10: MSSA à beta-lactamase inductible. </t>
    </r>
    <r>
      <rPr>
        <b/>
        <sz val="10"/>
        <color indexed="55"/>
        <rFont val="Arial"/>
        <family val="2"/>
      </rPr>
      <t>Plaie prof 5.11 pied D: MSSA, Strepto alpha-hémol, H parainfluenzae. Hémoc 5.11: MSSA 2bt/2. Hémocs 6.11 3h (2x): MSSA 2 bt/4</t>
    </r>
    <r>
      <rPr>
        <sz val="10"/>
        <color indexed="55"/>
        <rFont val="Arial"/>
        <family val="2"/>
      </rPr>
      <t xml:space="preserve">. Hémocs 6.11 10h (2x): stériles.  </t>
    </r>
    <r>
      <rPr>
        <b/>
        <sz val="10"/>
        <color indexed="55"/>
        <rFont val="Arial"/>
        <family val="2"/>
      </rPr>
      <t>Plaie prof pied D 6.11: MSSA.</t>
    </r>
    <r>
      <rPr>
        <sz val="10"/>
        <color indexed="55"/>
        <rFont val="Arial"/>
        <family val="2"/>
      </rPr>
      <t xml:space="preserve"> Hémoc cô 9.11: stérile. </t>
    </r>
    <r>
      <rPr>
        <b/>
        <sz val="10"/>
        <color indexed="55"/>
        <rFont val="Arial"/>
        <family val="2"/>
      </rPr>
      <t>OS MT 5 D 17.11: stérile</t>
    </r>
  </si>
  <si>
    <t>56 (21.12)</t>
  </si>
  <si>
    <t>Augmentin 2,2 g 3x/j i.v. 17.12-21.12.2010. Dalacine 600 mg 3x/j pour 14 jours totale =&gt; 31.12.2010</t>
  </si>
  <si>
    <r>
      <t xml:space="preserve">fragment tissu superficiel hanche G 17.12: </t>
    </r>
    <r>
      <rPr>
        <b/>
        <i/>
        <sz val="10"/>
        <color indexed="10"/>
        <rFont val="Arial"/>
        <family val="2"/>
      </rPr>
      <t>Staphylococcus aureus</t>
    </r>
    <r>
      <rPr>
        <b/>
        <sz val="10"/>
        <rFont val="Arial"/>
        <family val="2"/>
      </rPr>
      <t xml:space="preserve"> multisensible</t>
    </r>
  </si>
  <si>
    <t xml:space="preserve">drainage tibia + débridement locaux 15.12. NB: absence de MO!. </t>
  </si>
  <si>
    <r>
      <rPr>
        <b/>
        <sz val="10"/>
        <rFont val="Arial"/>
        <family val="2"/>
      </rPr>
      <t xml:space="preserve">fragments abcès métatarse G 15.12: </t>
    </r>
    <r>
      <rPr>
        <b/>
        <i/>
        <sz val="10"/>
        <color indexed="10"/>
        <rFont val="Arial"/>
        <family val="2"/>
      </rPr>
      <t>Morganella morgani (Tazo-R, Cipro-S), staphylococcus aureus MRSA</t>
    </r>
  </si>
  <si>
    <r>
      <rPr>
        <b/>
        <sz val="10"/>
        <rFont val="Arial"/>
        <family val="2"/>
      </rPr>
      <t>OMC sur MPP pied D</t>
    </r>
    <r>
      <rPr>
        <sz val="10"/>
        <rFont val="Arial"/>
      </rPr>
      <t xml:space="preserve">, Diabète II IR, </t>
    </r>
  </si>
  <si>
    <r>
      <rPr>
        <b/>
        <sz val="10"/>
        <rFont val="Arial"/>
        <family val="2"/>
      </rPr>
      <t xml:space="preserve">Fragment plante du pied D 16.12: </t>
    </r>
    <r>
      <rPr>
        <b/>
        <i/>
        <sz val="10"/>
        <color indexed="10"/>
        <rFont val="Arial"/>
        <family val="2"/>
      </rPr>
      <t>Staphyloccocus epidermidis</t>
    </r>
    <r>
      <rPr>
        <b/>
        <sz val="10"/>
        <rFont val="Arial"/>
        <family val="2"/>
      </rPr>
      <t xml:space="preserve"> (3 colonies) , HC 16.12: stériles</t>
    </r>
  </si>
  <si>
    <r>
      <rPr>
        <b/>
        <sz val="10"/>
        <rFont val="Arial"/>
        <family val="2"/>
      </rPr>
      <t xml:space="preserve">Syndrome inflammatoire s'origine indéterminé le 29.11 sans piste clinique. Dlrs MID depuis octobre 2010 DD: tumoral vs infectieux (très peu probable). </t>
    </r>
    <r>
      <rPr>
        <sz val="10"/>
        <rFont val="Arial"/>
      </rPr>
      <t>SMD (08.2009) avec principalement thrombocytopénie, avec ttt Vidaza (azacitidin) depuis 2009, dernier cycle 8.10+8.11.2010; transfo en leucémie récente. S/p pyoderma gangrenosum 1/3 distal tibia G 04.2010 sous prednisone</t>
    </r>
  </si>
  <si>
    <r>
      <rPr>
        <sz val="10"/>
        <rFont val="Arial"/>
      </rPr>
      <t xml:space="preserve">IRM jambe G pour OMA: </t>
    </r>
    <r>
      <rPr>
        <i/>
        <sz val="10"/>
        <rFont val="Arial"/>
        <family val="2"/>
      </rPr>
      <t xml:space="preserve">infiltrat inflamm+liquide sous-cut ant, en regard d'un hypersignal tibial compatible avec OMA. </t>
    </r>
    <r>
      <rPr>
        <sz val="10"/>
        <rFont val="Arial"/>
      </rPr>
      <t xml:space="preserve">Lésion cut pouvant conduire à OMA ? </t>
    </r>
    <r>
      <rPr>
        <i/>
        <sz val="10"/>
        <rFont val="Arial"/>
        <family val="2"/>
      </rPr>
      <t>pas d'ouverture, mais érythème en regard. Rx jambe G 16.11: pas de séquestre.</t>
    </r>
    <r>
      <rPr>
        <b/>
        <sz val="10"/>
        <rFont val="Arial"/>
        <family val="2"/>
      </rPr>
      <t>Avis dermato Dr Bigliardi 5.11: suspicion peu élevée d'OMA: plaie prétibiale fermée, doul sous le genou et pas en regard de la plaie; proposition. Consultation fermée (cf consultation écrite)</t>
    </r>
  </si>
  <si>
    <t>bilan artériel à prévoir. escarre tendon achille: à suivre. Perturbation tests hépatiques</t>
  </si>
  <si>
    <t>145 (32)</t>
  </si>
  <si>
    <t>Angioplastie a fémorale G+a poplitée+tronc tibio-fibulaire par CTV 24.11. Amputation transmétatarsienne le 01.12.</t>
  </si>
  <si>
    <t>33(20.12)104(22.12)</t>
  </si>
  <si>
    <t>146 (40)</t>
  </si>
  <si>
    <t>208 puis 154 (22.12)</t>
  </si>
  <si>
    <r>
      <rPr>
        <b/>
        <sz val="10"/>
        <rFont val="Arial"/>
        <family val="2"/>
      </rPr>
      <t>Mal perforant plantaire D  (OMC) + dermohypodermite</t>
    </r>
    <r>
      <rPr>
        <sz val="10"/>
        <rFont val="Arial"/>
      </rPr>
      <t>, lymphoedème + syndrome postthrombotique MID, AOMI D, anévrisme poplité D, DM NIR</t>
    </r>
  </si>
  <si>
    <t>Badan Gisele 28.05.1925 IPP 273879</t>
  </si>
  <si>
    <t>Mal perforant plantaire sur hyperappui chronique de la tête du 5e métatarsien D, DMII IR, AOMI, IVMI; IRC, s/p amputation du 1er rayon de l'hallux G le 09.01.2008 pour nécrose humide surinfectée à Proteus vulgaris</t>
  </si>
  <si>
    <r>
      <t xml:space="preserve">frottis gros orteil G superf 24.09.10: staph aureus (FQ), strepto alpha hémoly(FQ), strepto agalactiae(FQ). 09.11: staphylococcus aureus </t>
    </r>
    <r>
      <rPr>
        <b/>
        <sz val="10"/>
        <color indexed="10"/>
        <rFont val="Arial"/>
        <family val="2"/>
      </rPr>
      <t>MRSA</t>
    </r>
    <r>
      <rPr>
        <b/>
        <sz val="10"/>
        <rFont val="Arial"/>
        <family val="2"/>
      </rPr>
      <t xml:space="preserve">!!(FQ), Corynebacterium (FQ). Fragment peau 10 rteil pied G 01.12: </t>
    </r>
    <r>
      <rPr>
        <b/>
        <sz val="10"/>
        <color indexed="10"/>
        <rFont val="Arial"/>
        <family val="2"/>
      </rPr>
      <t>MRSA</t>
    </r>
    <r>
      <rPr>
        <b/>
        <sz val="10"/>
        <rFont val="Arial"/>
        <family val="2"/>
      </rPr>
      <t xml:space="preserve"> (QM)</t>
    </r>
  </si>
  <si>
    <r>
      <t xml:space="preserve">Augmentin 1,2g 3/j 25.9-14.10. Augmenti 2.2 g 3x/j 01.12-06.12. </t>
    </r>
    <r>
      <rPr>
        <b/>
        <sz val="10"/>
        <color indexed="8"/>
        <rFont val="Arial"/>
        <family val="2"/>
      </rPr>
      <t>Vanco 06.12-09.12. Bactrim 1cp 3x/j 09.12-22.12(= 2 sem depuis 06.12)</t>
    </r>
  </si>
  <si>
    <t>22.12: amputation suspendue de la tête du 5e métatarsien D</t>
  </si>
  <si>
    <r>
      <rPr>
        <sz val="10"/>
        <rFont val="Arial"/>
      </rPr>
      <t xml:space="preserve">Augmentin 1g 2x/ po 30.11- 13.12.2010; Augmentin 2,2 g 3x/j i.v. 13.12-20.12.2010. </t>
    </r>
    <r>
      <rPr>
        <b/>
        <sz val="10"/>
        <rFont val="Arial"/>
        <family val="2"/>
      </rPr>
      <t>Tavanic 500 mg 2x/j p.o  + Rifampicine 450 mg 2x/j 20.12- 09.03.11. Attention Sintrom!!</t>
    </r>
  </si>
  <si>
    <r>
      <t xml:space="preserve">hémocultures (2x) 07.12: EC, liquide articulaire 07.12: EC. Hémocultures (2x) 07.12: EC. Abcès psoas 07.12: leuco ++++, cocci + ++, bacille + ++, cultures: </t>
    </r>
    <r>
      <rPr>
        <b/>
        <sz val="10"/>
        <color indexed="10"/>
        <rFont val="Arial"/>
        <family val="2"/>
      </rPr>
      <t xml:space="preserve">Parvimonas micra. </t>
    </r>
    <r>
      <rPr>
        <b/>
        <sz val="10"/>
        <rFont val="Arial"/>
        <family val="2"/>
      </rPr>
      <t xml:space="preserve">Abcès psoas G 10.12: stériles. </t>
    </r>
    <r>
      <rPr>
        <b/>
        <u/>
        <sz val="10"/>
        <rFont val="Arial"/>
        <family val="2"/>
      </rPr>
      <t xml:space="preserve">Abcès psoas 20.12: EC </t>
    </r>
    <r>
      <rPr>
        <b/>
        <sz val="10"/>
        <rFont val="Arial"/>
        <family val="2"/>
      </rPr>
      <t xml:space="preserve">                                                                                                                                                                                                                                                                                                                                                                                                                                                                                                                                                                                                                                                                                                                                                                                                                                                                                                                                                                                                                                                                                                                                                                                                                                                                                                                                                                                                                                                                                                                                                                                                       </t>
    </r>
  </si>
  <si>
    <t>20.12: ablation clou G et remise clou gamma</t>
  </si>
  <si>
    <t>Maillard Helena 24.11.1920 IPP 778237</t>
  </si>
  <si>
    <r>
      <rPr>
        <b/>
        <sz val="10"/>
        <rFont val="Arial"/>
        <family val="2"/>
      </rPr>
      <t>suspicion arthrite septique MTO1MID 22.12</t>
    </r>
    <r>
      <rPr>
        <sz val="10"/>
        <rFont val="Arial"/>
      </rPr>
      <t>, DMII, AOMI stade IIB MID, III MIG; s/p fracture br. Ischio-pubienne D</t>
    </r>
  </si>
  <si>
    <r>
      <rPr>
        <sz val="10"/>
        <rFont val="Arial"/>
      </rPr>
      <t xml:space="preserve">Augmentin 1,2g 3x/j IV. 9.11-02.12. Cipro 750 2x/j+Dalacin 600 3x/j po 03.12-7.12 (=4 sem total, STI compliquée). </t>
    </r>
    <r>
      <rPr>
        <b/>
        <sz val="10"/>
        <rFont val="Arial"/>
        <family val="2"/>
      </rPr>
      <t>21.12 Doxycyline 100 mg 2x/j p.o + Cefepime 2g 2x/j i.v. (5mg/kg) =&gt; 22.12-26.02.11 (= 12 sem)</t>
    </r>
  </si>
  <si>
    <r>
      <t xml:space="preserve">Augmentin 625 mg 3x/j po 10.10-24.10 (= 2 sem). </t>
    </r>
    <r>
      <rPr>
        <u/>
        <sz val="10"/>
        <rFont val="Arial"/>
        <family val="2"/>
      </rPr>
      <t>E.Coli</t>
    </r>
    <r>
      <rPr>
        <sz val="10"/>
        <rFont val="Arial"/>
      </rPr>
      <t>: Rocéphine 2g 1x/j IV 18.11-3.12 puis Cipro 750 2x/j po 03.12- 16.12 (stop car réouverture plaie). Rimactan 450 mg 2x/j p.o 03.12- 16.12 (stop car réouverture plaie)</t>
    </r>
    <r>
      <rPr>
        <b/>
        <sz val="10"/>
        <rFont val="Arial"/>
        <family val="2"/>
      </rPr>
      <t>. Vancomycine 1g 2x/j i.v. 29.11- (+ 2 sem depuis le 20.12). Tazobac 4,5 g 3x/j i.v. 16.12-</t>
    </r>
  </si>
  <si>
    <t>amputation à discuter!! Finalement refusée par la famille =&gt; décision d'un ttt suppresseur pour 3 mois.</t>
  </si>
  <si>
    <r>
      <t xml:space="preserve">Floxapen sept 2010 (1 mois). </t>
    </r>
    <r>
      <rPr>
        <b/>
        <sz val="10"/>
        <rFont val="Arial"/>
        <family val="2"/>
      </rPr>
      <t>Augmentin 2,2 g 3x/j 07.12-23.12 puis Bactrim 1cp 3x/j pour 3 mois 24.12- 18.03.11(ttt suppresseur)</t>
    </r>
  </si>
  <si>
    <r>
      <t xml:space="preserve">Tavanic + Rifampicine à rediscuter le 20.11 </t>
    </r>
    <r>
      <rPr>
        <b/>
        <u/>
        <sz val="10"/>
        <rFont val="Arial"/>
        <family val="2"/>
      </rPr>
      <t>Tél</t>
    </r>
    <r>
      <rPr>
        <b/>
        <sz val="10"/>
        <rFont val="Arial"/>
        <family val="2"/>
      </rPr>
      <t>: 079/6757901 ou 021/7915470</t>
    </r>
  </si>
  <si>
    <t>ttt chirurgical à venir début janvier</t>
  </si>
  <si>
    <t>Augmentin 2,2 g 3x/j i.v. 07.12-24.12. Dalacine 600 mg 3x/j p.o 25.12- (jusqu'à intervention chir)</t>
  </si>
  <si>
    <r>
      <t xml:space="preserve">ponction hanche G sous US le 07.12: liquide claire non suspect. Ponction sous CT le 17.12 + </t>
    </r>
    <r>
      <rPr>
        <b/>
        <sz val="10"/>
        <rFont val="Arial"/>
        <family val="2"/>
      </rPr>
      <t>scintigraphie osseuse 17.12 + 20.12. Ponction sous CT le 22.12. RDV chir viscérale le 27.12 et chir</t>
    </r>
  </si>
  <si>
    <r>
      <rPr>
        <b/>
        <sz val="10"/>
        <rFont val="Arial"/>
        <family val="2"/>
      </rPr>
      <t xml:space="preserve">Infection prothèse low grade à Propionibacterium acnes. Changement de prothèse totale épaule D le 13.12 pour prothèse inversée. </t>
    </r>
    <r>
      <rPr>
        <sz val="10"/>
        <rFont val="Arial"/>
      </rPr>
      <t>Prothèse totale épaule D le 23.11.2009 (prothèse anatomique)</t>
    </r>
  </si>
  <si>
    <r>
      <t xml:space="preserve">Rocephine 2g 1x/j i.v. 17.12-21.12. Penicilline G 5 moi U 4x/j 22.12-24.12. </t>
    </r>
    <r>
      <rPr>
        <b/>
        <sz val="10"/>
        <rFont val="Arial"/>
        <family val="2"/>
      </rPr>
      <t>Tavanic + Rifampicine 25.11-11.03.11</t>
    </r>
  </si>
  <si>
    <r>
      <t xml:space="preserve">Augmentin 2,2g 3x/j 10.08-7.09, Floxapen 2g 4x/j 7.09-15.09, Rifampicine 2g 4x/j 15.09-5.10, Tavanic 500mg 2x/j 15.09-5.10. Targocid 400 1x/j 6.10-12.10 puis reprise Rif+Tavanic 13.10-23.11. </t>
    </r>
    <r>
      <rPr>
        <b/>
        <sz val="10"/>
        <rFont val="Arial"/>
        <family val="2"/>
      </rPr>
      <t xml:space="preserve">Dès </t>
    </r>
    <r>
      <rPr>
        <b/>
        <u/>
        <sz val="10"/>
        <rFont val="Arial"/>
        <family val="2"/>
      </rPr>
      <t>op 25.11</t>
    </r>
    <r>
      <rPr>
        <b/>
        <sz val="10"/>
        <rFont val="Arial"/>
        <family val="2"/>
      </rPr>
      <t>: Augmentin 2,2g 3x/j IV 25.11-1.12. Puis reprise Rif+Tavanic jusqu'au 22.12   (=12 sem depuis fermeture 28.09)</t>
    </r>
  </si>
  <si>
    <r>
      <t xml:space="preserve">15.12: streptococcus alpha hémolytique, B- type enterobactérie (fQ), </t>
    </r>
    <r>
      <rPr>
        <b/>
        <i/>
        <sz val="10"/>
        <rFont val="Arial"/>
        <family val="2"/>
      </rPr>
      <t>Enteroccus faecalis</t>
    </r>
    <r>
      <rPr>
        <b/>
        <sz val="10"/>
        <rFont val="Arial"/>
        <family val="2"/>
      </rPr>
      <t xml:space="preserve"> (fQ) 17.12: fragment sacrum: </t>
    </r>
    <r>
      <rPr>
        <b/>
        <i/>
        <sz val="10"/>
        <color indexed="10"/>
        <rFont val="Arial"/>
        <family val="2"/>
      </rPr>
      <t xml:space="preserve">Acinetobacter </t>
    </r>
    <r>
      <rPr>
        <b/>
        <sz val="10"/>
        <rFont val="Arial"/>
        <family val="2"/>
      </rPr>
      <t xml:space="preserve">(fQ), </t>
    </r>
    <r>
      <rPr>
        <b/>
        <i/>
        <sz val="10"/>
        <color indexed="10"/>
        <rFont val="Arial"/>
        <family val="2"/>
      </rPr>
      <t>streptococcus du groupe anginosus/milleri</t>
    </r>
    <r>
      <rPr>
        <b/>
        <sz val="10"/>
        <rFont val="Arial"/>
        <family val="2"/>
      </rPr>
      <t xml:space="preserve">, </t>
    </r>
    <r>
      <rPr>
        <b/>
        <sz val="10"/>
        <color indexed="10"/>
        <rFont val="Arial"/>
        <family val="2"/>
      </rPr>
      <t xml:space="preserve">flore anaérobie mixte, </t>
    </r>
    <r>
      <rPr>
        <b/>
        <sz val="10"/>
        <rFont val="Arial"/>
        <family val="2"/>
      </rPr>
      <t xml:space="preserve">plaie op profonde:  </t>
    </r>
    <r>
      <rPr>
        <b/>
        <i/>
        <sz val="10"/>
        <color indexed="10"/>
        <rFont val="Arial"/>
        <family val="2"/>
      </rPr>
      <t xml:space="preserve">streptocoque alpha hémo </t>
    </r>
    <r>
      <rPr>
        <b/>
        <sz val="10"/>
        <rFont val="Arial"/>
        <family val="2"/>
      </rPr>
      <t xml:space="preserve">(enrichissement), </t>
    </r>
    <r>
      <rPr>
        <b/>
        <i/>
        <sz val="10"/>
        <color indexed="10"/>
        <rFont val="Arial"/>
        <family val="2"/>
      </rPr>
      <t xml:space="preserve">Enterococcus faecalis </t>
    </r>
    <r>
      <rPr>
        <b/>
        <sz val="10"/>
        <rFont val="Arial"/>
        <family val="2"/>
      </rPr>
      <t>(enrichissement)</t>
    </r>
  </si>
  <si>
    <t>Augmentin 2,2 g 3x/j i.v 17.12-24.12.2010. Invanz 1g 1x/j 25.12- en ambulatoire</t>
  </si>
  <si>
    <r>
      <rPr>
        <b/>
        <sz val="10"/>
        <rFont val="Arial"/>
        <family val="2"/>
      </rPr>
      <t>abcès hanche D avec infection clou gamma de extrémité proximale du fémur D</t>
    </r>
    <r>
      <rPr>
        <sz val="10"/>
        <rFont val="Arial"/>
      </rPr>
      <t xml:space="preserve">: s/p pose de clou gamma en 2007 à D et 2010 à G; pneumonie basale D nosocomiale le 02.12; amyloïdose cardiaque sévère, décompensation cardiaque +++, drainage épanchements pleuraux le 24.12.2010. </t>
    </r>
  </si>
  <si>
    <r>
      <t xml:space="preserve">Acyclovir 500 3x/j 23-3.10. </t>
    </r>
    <r>
      <rPr>
        <b/>
        <sz val="10"/>
        <rFont val="Arial"/>
        <family val="2"/>
      </rPr>
      <t>Acyclovir 750 3x/j 8.10-23.10</t>
    </r>
  </si>
  <si>
    <r>
      <t xml:space="preserve">IRM cérébro-cervicale 23.09 sp. Persistance douleurs MSD+++ sous Lyrica. 15.10: nouvelles lésions C8 sous acyclovir efficace  =&gt; pas de PL, pas de biopsie cut, pas Foscarnet car pasd'aggravation neurol =&gt; poursuite acyclovir jusqu'au 23.10 avec bonne évolution clinique. </t>
    </r>
    <r>
      <rPr>
        <b/>
        <sz val="10"/>
        <rFont val="Arial"/>
        <family val="2"/>
      </rPr>
      <t>CSLT FERMEE</t>
    </r>
  </si>
  <si>
    <r>
      <t xml:space="preserve">Augmentin 1,2g 3x/j IV 28-29.10. Augmentin 625 3x/j po 29-30.10. Cipro 500 2x/j 30.10-4.11. Tazobac 4,5 3x/j IV 5.10-11.11. Frottis superf pas significatif pr plaie profonde =&gt; Augmentin 2,2g 3x/j IV 12.11-16.11. Susp pneumonie =&gt; </t>
    </r>
    <r>
      <rPr>
        <b/>
        <sz val="10"/>
        <rFont val="Arial"/>
        <family val="2"/>
      </rPr>
      <t>Tazobac 17.11</t>
    </r>
    <r>
      <rPr>
        <sz val="10"/>
        <rFont val="Arial"/>
      </rPr>
      <t xml:space="preserve"> (pas de vanco car frottis MRSA nég 15.11)</t>
    </r>
    <r>
      <rPr>
        <b/>
        <sz val="10"/>
        <rFont val="Arial"/>
        <family val="2"/>
      </rPr>
      <t>-</t>
    </r>
    <r>
      <rPr>
        <b/>
        <u/>
        <sz val="10"/>
        <rFont val="Arial"/>
        <family val="2"/>
      </rPr>
      <t>24.11. Puis cipro 750 2x/j+Dalacin 600 3x/j po (=6 sem post-amput)</t>
    </r>
  </si>
  <si>
    <r>
      <t xml:space="preserve">Plaies superf genou G 22.10 (3x): Enterobacter cloacae. Plaie superf O1 G 22.10: bacille G nég type Entérobactérie +Vagococcus fluvialis. </t>
    </r>
    <r>
      <rPr>
        <b/>
        <sz val="10"/>
        <rFont val="Arial"/>
        <family val="2"/>
      </rPr>
      <t>Hallux G 10.11: stérile !?.</t>
    </r>
    <r>
      <rPr>
        <sz val="10"/>
        <rFont val="Arial"/>
      </rPr>
      <t xml:space="preserve"> Hémoc 17.11 (2x): stériles. Uricult 17.11: stérile. </t>
    </r>
    <r>
      <rPr>
        <b/>
        <sz val="10"/>
        <rFont val="Arial"/>
        <family val="2"/>
      </rPr>
      <t>LBA+Asp bronchique 17.11: flore ORL+C albicans (faible qté)</t>
    </r>
  </si>
  <si>
    <r>
      <t xml:space="preserve">Tazobac 4,5g 3x/j IV 17.11-18.11. Cipro 500 2x/j po 18-19.11. Tazobac 4,5g 3x/j IV 19.11-21.11 </t>
    </r>
    <r>
      <rPr>
        <b/>
        <sz val="10"/>
        <rFont val="Arial"/>
        <family val="2"/>
      </rPr>
      <t>Cipro 750 2x/j po 22.11-1.12</t>
    </r>
  </si>
  <si>
    <r>
      <rPr>
        <sz val="10"/>
        <rFont val="Arial"/>
      </rPr>
      <t xml:space="preserve">Hémocs 16.11 (VVC+périph):stérile. </t>
    </r>
    <r>
      <rPr>
        <b/>
        <sz val="10"/>
        <rFont val="Arial"/>
        <family val="2"/>
      </rPr>
      <t>Uricult 16.11: P aeruginosa 10^6. Hémocs 19.11 (3x) 1x périph P aeruginosa.</t>
    </r>
    <r>
      <rPr>
        <b/>
        <u/>
        <sz val="10"/>
        <rFont val="Arial"/>
        <family val="2"/>
      </rPr>
      <t>.</t>
    </r>
    <r>
      <rPr>
        <sz val="10"/>
        <rFont val="Arial"/>
      </rPr>
      <t xml:space="preserve"> VVC 19.11: stérile. Uricult (SV) 19.11: stérile</t>
    </r>
  </si>
  <si>
    <t>Pip-tazo + vanco &lt;24.12&gt;            Rocephine &lt;25.12-                       Fucidin &lt;31.8-</t>
  </si>
  <si>
    <t>Chuat Pierre-Alain   11.2.45   IPP 2305799</t>
  </si>
  <si>
    <r>
      <rPr>
        <b/>
        <sz val="10"/>
        <rFont val="Arial"/>
        <family val="2"/>
      </rPr>
      <t>Bactériémie à Streptococcus agalactiae</t>
    </r>
    <r>
      <rPr>
        <sz val="10"/>
        <rFont val="Arial"/>
      </rPr>
      <t xml:space="preserve"> sur (4 bouteilles/8, 2 paires/4) le 02.12.10 sur erysipele MID; s/p PTHD en 2008; s/p PTG D</t>
    </r>
  </si>
  <si>
    <r>
      <rPr>
        <b/>
        <sz val="10"/>
        <rFont val="Arial"/>
        <family val="2"/>
      </rPr>
      <t>Sepsis sur abcès m. iliaque G le 07.12</t>
    </r>
    <r>
      <rPr>
        <sz val="10"/>
        <rFont val="Arial"/>
      </rPr>
      <t>; s/p PTH G 2006, s/p PTH D 2004</t>
    </r>
  </si>
  <si>
    <t>HC 23.12 : K. oxytoca                                                 HC 24.12 : E. coli</t>
  </si>
  <si>
    <t>cholestase !!! Ad US abdo et CT abdo</t>
  </si>
  <si>
    <t>Bactériémie à K. oxytoca le 23.12 (2bt/2) (origine urinaire, abdo ?)</t>
  </si>
  <si>
    <t>Reboh Albert  13.6.1929 IPP 1082636</t>
  </si>
  <si>
    <r>
      <t xml:space="preserve">Liquide articulaire genou G 16.12:MSSA; fragments condyle, fragment prérotulien: </t>
    </r>
    <r>
      <rPr>
        <b/>
        <sz val="10"/>
        <color indexed="10"/>
        <rFont val="Arial"/>
        <family val="2"/>
      </rPr>
      <t>MSSA</t>
    </r>
  </si>
  <si>
    <t>liquide articulaire 21.12: stérile                      Culture abcès pied D : E coli amoxi-S+ E faecalis</t>
  </si>
  <si>
    <r>
      <t xml:space="preserve">fragment tête sous métatarsienne pied G 22.12.2010: </t>
    </r>
    <r>
      <rPr>
        <b/>
        <i/>
        <sz val="10"/>
        <color indexed="10"/>
        <rFont val="Arial"/>
        <family val="2"/>
      </rPr>
      <t>Staphyloccus aureus (FQ) cipro et rif-S, Pseudomonae aeruginosa</t>
    </r>
    <r>
      <rPr>
        <b/>
        <sz val="10"/>
        <rFont val="Arial"/>
        <family val="2"/>
      </rPr>
      <t xml:space="preserve"> </t>
    </r>
    <r>
      <rPr>
        <b/>
        <sz val="10"/>
        <color indexed="10"/>
        <rFont val="Arial"/>
        <family val="2"/>
      </rPr>
      <t>(fQ) cipro-S</t>
    </r>
  </si>
  <si>
    <r>
      <rPr>
        <sz val="10"/>
        <rFont val="Arial"/>
      </rPr>
      <t>Augmentin 2,2g 4x/j IV 2.11-16.11. Dalacin 900 3x/j IV 3.11-8.11. Vancomycine 1g 2x/j IV 2.11-4.11, 1g 3x/j IV 5.11-16.11, 1250 3x/j IV 17.11-19.11 puis 1g 3x/j IV 19.11-24.11. Susp Pseudomonas per-op =&gt; Tazobac 4,5g 3x/j IV 17.11-19.11. E cloacae Tazo-R =&gt; Tienam 500 4x/j IV 19.11-2.12- 03.12. Obracin 400 1x/j IV 23.11-03.12</t>
    </r>
    <r>
      <rPr>
        <b/>
        <sz val="10"/>
        <rFont val="Arial"/>
        <family val="2"/>
      </rPr>
      <t xml:space="preserve">. Cipro 750 mg 2x/j p.o 04.12- 17.02.11+ vibramycine 100 mg 2x/j p.o 09.12-17.02.11. </t>
    </r>
  </si>
  <si>
    <t>abcès hanche D 09.12: staphylococcus aureus (faible quantité). Fragment plaie non op prof 09.12: staphylococcus aureus. Abcès sous-cutané 20.12: staph. Warneri. . Sonication clou gamma 20.12: stérile; fragment canal médullaire 20.12: EC</t>
  </si>
  <si>
    <t>Tazobac 4,5 g 3x/j i.v. 02.12-       Bactrim F &lt;</t>
  </si>
  <si>
    <r>
      <rPr>
        <sz val="10"/>
        <rFont val="Arial"/>
      </rPr>
      <t>Vanco 500 2x/j IV 17.11-24.11.</t>
    </r>
    <r>
      <rPr>
        <b/>
        <sz val="10"/>
        <rFont val="Arial"/>
        <family val="2"/>
      </rPr>
      <t xml:space="preserve"> Vu retour en EMS: Targocid 800 o.u. puis 400 1x/2j IV 25.11-2.12. Rimactan 450 2x/j po 17.11-9.02.2011 (=12 sem total)+</t>
    </r>
    <r>
      <rPr>
        <b/>
        <u/>
        <sz val="10"/>
        <rFont val="Arial"/>
        <family val="2"/>
      </rPr>
      <t>Doxycycline 100 1x/j po 3.12-9.02.2011</t>
    </r>
  </si>
  <si>
    <r>
      <t xml:space="preserve">Osteomyelite metatarses 2, 3 G à </t>
    </r>
    <r>
      <rPr>
        <i/>
        <sz val="10"/>
        <rFont val="Arial"/>
        <family val="2"/>
      </rPr>
      <t>Morganella morgagnii</t>
    </r>
    <r>
      <rPr>
        <sz val="10"/>
        <rFont val="Arial"/>
      </rPr>
      <t xml:space="preserve"> et </t>
    </r>
    <r>
      <rPr>
        <i/>
        <sz val="10"/>
        <rFont val="Arial"/>
        <family val="2"/>
      </rPr>
      <t xml:space="preserve">Myroides odoratimimus </t>
    </r>
    <r>
      <rPr>
        <sz val="10"/>
        <rFont val="Arial"/>
      </rPr>
      <t>en pat avec  insuffisance veineuse avec multiples ulcérations superficielles et zones de nécrose MI ddc</t>
    </r>
  </si>
  <si>
    <r>
      <t xml:space="preserve">Augmentin 1,2g 3x/j 18.8-3.9              Tazobac 4,5g 3x/j 3.9-5.10. Cipro 750x2 per os + Bactrim F 2x2 p.o. 5.10-7.10, puis </t>
    </r>
    <r>
      <rPr>
        <b/>
        <sz val="10"/>
        <rFont val="Arial"/>
        <family val="2"/>
      </rPr>
      <t>STOP (car grande distance Burgess-MT).</t>
    </r>
  </si>
  <si>
    <r>
      <t xml:space="preserve">stent AFS ddc et crossectomie saphène D le 25.08. Débridement et VAC MI ddc le 30.08. Persistance nécrose orteils + signes infectieux. Amputation transmétatarsienne le 9.9, amputation selon Burgess le 22.09.  </t>
    </r>
    <r>
      <rPr>
        <b/>
        <sz val="10"/>
        <rFont val="Arial"/>
        <family val="2"/>
      </rPr>
      <t>CSLT FERMEE</t>
    </r>
  </si>
  <si>
    <r>
      <t xml:space="preserve">Arthrite septique hanche G à </t>
    </r>
    <r>
      <rPr>
        <i/>
        <sz val="10"/>
        <rFont val="Arial"/>
        <family val="2"/>
      </rPr>
      <t xml:space="preserve">S. anginosus/milleri
</t>
    </r>
    <r>
      <rPr>
        <sz val="10"/>
        <rFont val="Arial"/>
      </rPr>
      <t>Cirrhose ethylique CHILD B avec hépatite OH aigue en mai, corticoides jusqu'en août
Embolies pulmonaires</t>
    </r>
  </si>
  <si>
    <r>
      <t xml:space="preserve">Augmentin 2,2 g 4x/j iv 10.9-15.9             Pénicilline G 5 millions 4x/j 15.9-6.10 </t>
    </r>
    <r>
      <rPr>
        <b/>
        <sz val="10"/>
        <rFont val="Arial"/>
        <family val="2"/>
      </rPr>
      <t xml:space="preserve">puis Amoxicilline 750 3x/j 6.10-14.10 (= 4sem) . </t>
    </r>
    <r>
      <rPr>
        <sz val="10"/>
        <rFont val="Arial"/>
      </rPr>
      <t>Persistance douleurs hanche G 30.09 =&gt; ttt IV poursuici. CT hanche 1.10: collection intermusculaire (m. pectiné, court abducteur) =&gt; abcès sans évolution, air intra-artic (mais post-interv), ostéolyse tête fémorale, pincement en progression</t>
    </r>
  </si>
  <si>
    <r>
      <t xml:space="preserve">S/p arthroscopie et lavage les 10.9 et 14.9. US tt 22.9: pas de veg mais mauvaise qualité. Céphalectomie fémorale prévue sem du 18-22.10. </t>
    </r>
    <r>
      <rPr>
        <b/>
        <sz val="10"/>
        <rFont val="Arial"/>
        <family val="2"/>
      </rPr>
      <t>Attitude Dr Borens: ttt conservateur sauf si évolution défavorable (PT en mauvais EG). Douleurs plutôt sur chondrolyse de la tête fémorale. CSLT FERMEE</t>
    </r>
  </si>
  <si>
    <r>
      <t>Probable OMC sur plaie profonde talon G suite à AVP 2007.</t>
    </r>
    <r>
      <rPr>
        <b/>
        <sz val="10"/>
        <rFont val="Arial"/>
        <family val="2"/>
      </rPr>
      <t xml:space="preserve"> Allergie pénicilline type I (angioedème) le 11.11. </t>
    </r>
    <r>
      <rPr>
        <i/>
        <sz val="10"/>
        <rFont val="Arial"/>
        <family val="2"/>
      </rPr>
      <t>(Pas de consult écrite car toutes décisions prises en SEPK)</t>
    </r>
  </si>
  <si>
    <r>
      <rPr>
        <sz val="10"/>
        <rFont val="Arial"/>
      </rPr>
      <t xml:space="preserve">Hémoc 9.11: stérile. </t>
    </r>
    <r>
      <rPr>
        <b/>
        <sz val="10"/>
        <rFont val="Arial"/>
        <family val="2"/>
      </rPr>
      <t>Fragment plaie talon G 9.11: Proteus mirabilis. Plaie talon G prof 9.11: Proteus mirabilis+Staph aureus+Alcaligenes faecalis</t>
    </r>
  </si>
  <si>
    <r>
      <rPr>
        <b/>
        <sz val="10"/>
        <rFont val="Arial"/>
        <family val="2"/>
      </rPr>
      <t xml:space="preserve">Bactrim 2cp 2x/j 1.11- 12 sem </t>
    </r>
    <r>
      <rPr>
        <b/>
        <u/>
        <sz val="10"/>
        <rFont val="Arial"/>
        <family val="2"/>
      </rPr>
      <t>puis AB IV évtl si arthrodèse</t>
    </r>
  </si>
  <si>
    <r>
      <t xml:space="preserve">RAD 27.10. </t>
    </r>
    <r>
      <rPr>
        <b/>
        <u/>
        <sz val="10"/>
        <rFont val="Arial"/>
        <family val="2"/>
      </rPr>
      <t>Arthrodèse cheville D à venir (méd-asst rappellera au cas-où)</t>
    </r>
  </si>
  <si>
    <t>Mingard Philippe  09.12.46 IPP 813313</t>
  </si>
  <si>
    <t>Arthrite septique genou (articul native) a germe indeterminé</t>
  </si>
  <si>
    <t>lavage articulaire le 24.12</t>
  </si>
  <si>
    <t xml:space="preserve">19.12: liquide articul : sterile                                23.12: fragment synoviale : stérile (PCR eubact en cours)                          </t>
  </si>
  <si>
    <t>Augmentin &lt;17.12-. Puis Tavanic-rif pour 4 sem à p 24.12</t>
  </si>
  <si>
    <t>Gilgen Hans  23.11.1945                  IPP 650066</t>
  </si>
  <si>
    <r>
      <t xml:space="preserve">Plaies prof abdo+cuisse G+opératoire fémoro-poplitée G 4.11: MRSA, E faecalis. </t>
    </r>
    <r>
      <rPr>
        <sz val="10"/>
        <rFont val="Arial"/>
      </rPr>
      <t xml:space="preserve">Hémocs VVC 5.11 (2x): stériles. Selles 8.11: C difficile (non tox). </t>
    </r>
    <r>
      <rPr>
        <b/>
        <sz val="10"/>
        <rFont val="Arial"/>
        <family val="2"/>
      </rPr>
      <t xml:space="preserve">Plaie prof cuisse G 12.11:  C albicans (faible qté). Urètre 14.11: C albicans+Bacille Gram nég type entérobactérie+Staph coag nég. </t>
    </r>
    <r>
      <rPr>
        <sz val="10"/>
        <rFont val="Arial"/>
      </rPr>
      <t>Selles 14.11: pas de germes pathogènes.</t>
    </r>
    <r>
      <rPr>
        <b/>
        <sz val="10"/>
        <rFont val="Arial"/>
        <family val="2"/>
      </rPr>
      <t xml:space="preserve"> Plaie fémorale G 15.11 (2x): C albicans (faible qté)+E faecalis. Hémocs 20.11: stériles. Plaie opératoire profonde cuisse G 07.12 et 09.12 + 13.12 + 16.12: stériles. Plaie op superf abdomen 20.12: stérile. Plaie op prof cuisse G 20.12: Candida albicans (fQ). </t>
    </r>
    <r>
      <rPr>
        <b/>
        <u/>
        <sz val="10"/>
        <rFont val="Arial"/>
        <family val="2"/>
      </rPr>
      <t>Plaie op superf: 22.12: stérile</t>
    </r>
  </si>
  <si>
    <t>Wyssa Josette 06.05.1940 IPP 185439</t>
  </si>
  <si>
    <r>
      <t>Augmentin 1g 2x/j p.o- 10.12-13.12- 14.12. Augmentin 2,2 g 3x/J i.v.. 14.12- 20.12. (Tazobac 4,5 g 3x/j i.v. (après fermeture) puis Rimactan (après résultats microb perop)). Bactrim 2cp 2x/j 24.12- (</t>
    </r>
    <r>
      <rPr>
        <sz val="10"/>
        <color indexed="10"/>
        <rFont val="Arial"/>
        <family val="2"/>
      </rPr>
      <t>ttt suppressif et non curatif en absence de révision chirurgicale!!</t>
    </r>
    <r>
      <rPr>
        <sz val="10"/>
        <rFont val="Arial"/>
      </rPr>
      <t>)</t>
    </r>
  </si>
  <si>
    <r>
      <t xml:space="preserve">cô angio + US 10.12: collection inguinale 1,5 cm proche matériel prothétique; s/p drainage 10.12. Projet chir: révision chirurgicale, maintien prothèse vasculaire (car germes low virulent) et fermeture puis AB directement sur biofilm. Pour l'instant refus des chir d'une révision chirurgicale. </t>
    </r>
    <r>
      <rPr>
        <b/>
        <u/>
        <sz val="10"/>
        <color indexed="10"/>
        <rFont val="Arial"/>
        <family val="2"/>
      </rPr>
      <t/>
    </r>
  </si>
  <si>
    <r>
      <t xml:space="preserve">frottis de plaie superfi. Pli inguinal D 10.12: </t>
    </r>
    <r>
      <rPr>
        <i/>
        <sz val="10"/>
        <color indexed="10"/>
        <rFont val="Arial"/>
        <family val="2"/>
      </rPr>
      <t>Staphylococcus aureus, staphyloccocus epidermidis</t>
    </r>
    <r>
      <rPr>
        <sz val="10"/>
        <rFont val="Arial"/>
      </rPr>
      <t xml:space="preserve"> </t>
    </r>
    <r>
      <rPr>
        <u/>
        <sz val="10"/>
        <rFont val="Arial"/>
        <family val="2"/>
      </rPr>
      <t>(ABEC)</t>
    </r>
    <r>
      <rPr>
        <sz val="10"/>
        <rFont val="Arial"/>
      </rPr>
      <t xml:space="preserve">. Frottis de plaie profonde inguinale D 10.12: leuco +++, pas de germe, cultures </t>
    </r>
    <r>
      <rPr>
        <i/>
        <sz val="10"/>
        <color indexed="10"/>
        <rFont val="Arial"/>
        <family val="2"/>
      </rPr>
      <t xml:space="preserve">Staphylococcus lugdunensis (Augmentin-S), Corynebacterium (ABEC). </t>
    </r>
    <r>
      <rPr>
        <u/>
        <sz val="10"/>
        <rFont val="Arial"/>
        <family val="2"/>
      </rPr>
      <t xml:space="preserve">Frottis de plaie 14.12: </t>
    </r>
    <r>
      <rPr>
        <i/>
        <u/>
        <sz val="10"/>
        <rFont val="Arial"/>
        <family val="2"/>
      </rPr>
      <t>Staphylococcus aureus (ABEC)</t>
    </r>
  </si>
  <si>
    <t>Favre Michel Jacques  10.05.1933  IPP 534765</t>
  </si>
  <si>
    <t>Semoroz Michel  26.07.57  IPP 240620</t>
  </si>
  <si>
    <t>MPP G, DM</t>
  </si>
  <si>
    <t>Hofer Claude 26.08.46  IPP 56422</t>
  </si>
  <si>
    <t>Winkelmann Alexandre 15.04.42  IPP 681822</t>
  </si>
  <si>
    <t>416 (dialyse)</t>
  </si>
  <si>
    <t>Amputation 5ème orteil 24.12</t>
  </si>
  <si>
    <t>7(27.10)</t>
  </si>
  <si>
    <r>
      <t xml:space="preserve">11.10: crossectomie+stripping VSI D+pontage ilio-fémoral D prothétique. 29:11: ablation VAC + fermeture complète plaie. Redon retiré le 02.12. </t>
    </r>
    <r>
      <rPr>
        <b/>
        <sz val="10"/>
        <rFont val="Arial"/>
        <family val="2"/>
      </rPr>
      <t xml:space="preserve">Vanco 03.12: 4.3! =&gt; 1g 3x/j. 06.12: 13.8 Taux 16.12: 18.3. Sérome 6x2 cm. Réouverture plaie le 16.12 =&gt; stop Rimactan et Cipro. Révision plaie prévue le 20.12. redon toujours en place le 24.12. </t>
    </r>
    <r>
      <rPr>
        <b/>
        <u/>
        <sz val="10"/>
        <rFont val="Arial"/>
        <family val="2"/>
      </rPr>
      <t>Reprise Cipro + Rimactan dès retrait redon le 27.12. taux vanco 27.12: 14</t>
    </r>
  </si>
  <si>
    <r>
      <t xml:space="preserve">Plaie op inguinale D prof 18.10: E coli (Augmentin-R)+ Citrobacter koseri. </t>
    </r>
    <r>
      <rPr>
        <b/>
        <sz val="10"/>
        <rFont val="Arial"/>
        <family val="2"/>
      </rPr>
      <t xml:space="preserve">Fragment plaie purulente 19.11: </t>
    </r>
    <r>
      <rPr>
        <b/>
        <sz val="10"/>
        <color indexed="10"/>
        <rFont val="Arial"/>
        <family val="2"/>
      </rPr>
      <t xml:space="preserve">E coli </t>
    </r>
    <r>
      <rPr>
        <b/>
        <sz val="10"/>
        <rFont val="Arial"/>
        <family val="2"/>
      </rPr>
      <t xml:space="preserve">(ceftri-S, cipro-S). Plaie op profonde 25.11: </t>
    </r>
    <r>
      <rPr>
        <b/>
        <sz val="10"/>
        <color indexed="10"/>
        <rFont val="Arial"/>
        <family val="2"/>
      </rPr>
      <t>MRSA</t>
    </r>
    <r>
      <rPr>
        <b/>
        <sz val="10"/>
        <rFont val="Arial"/>
        <family val="2"/>
      </rPr>
      <t xml:space="preserve"> + </t>
    </r>
    <r>
      <rPr>
        <b/>
        <sz val="10"/>
        <color indexed="10"/>
        <rFont val="Arial"/>
        <family val="2"/>
      </rPr>
      <t>Streptococcus mitis</t>
    </r>
    <r>
      <rPr>
        <b/>
        <sz val="10"/>
        <rFont val="Arial"/>
        <family val="2"/>
      </rPr>
      <t xml:space="preserve">. Plaie opératoire profonde inguinale D 05.12: </t>
    </r>
    <r>
      <rPr>
        <b/>
        <sz val="10"/>
        <color indexed="10"/>
        <rFont val="Arial"/>
        <family val="2"/>
      </rPr>
      <t xml:space="preserve">MRSA. </t>
    </r>
    <r>
      <rPr>
        <b/>
        <sz val="10"/>
        <rFont val="Arial"/>
        <family val="2"/>
      </rPr>
      <t>Frottis de plaie superf 14.11: stérile. Plaie opératoire prof inguinale D 16.12: stériles. Plaie opératoire prof inguinale D 20.12: stériles</t>
    </r>
  </si>
  <si>
    <r>
      <t xml:space="preserve">Doppler 20.12: pouls biphasiques ddc; angio-CT 06.12: sténoses étagées subocclusives a. fémorales superf + trépied. </t>
    </r>
    <r>
      <rPr>
        <b/>
        <sz val="10"/>
        <rFont val="Arial"/>
        <family val="2"/>
      </rPr>
      <t>Amputation chirurgicale O3G 28.12</t>
    </r>
  </si>
  <si>
    <t>14.12: Frottis superf : Pseudo ae (forte), S epi, staph simulans (FQ), B+ (cipro SSS, clinda -SS)</t>
  </si>
  <si>
    <r>
      <rPr>
        <sz val="10"/>
        <rFont val="Arial"/>
      </rPr>
      <t xml:space="preserve">Co-amoxicilline 2,2 g 3x/j i.v. 16.12-20.12. Vancomycine 1g 2x/j i.v. 17.12-20.12. </t>
    </r>
    <r>
      <rPr>
        <b/>
        <sz val="10"/>
        <rFont val="Arial"/>
        <family val="2"/>
      </rPr>
      <t>Floxapen 2g 4x/j i.v.20.12- puis Tavanic + Rifampicine pour 3 mois total =&gt; 10.03.11</t>
    </r>
  </si>
  <si>
    <r>
      <t xml:space="preserve">Vancomycine 1g 2x/j i.v. + ciprofloxacine 750 mg 2x/j p.o 22.12- </t>
    </r>
    <r>
      <rPr>
        <b/>
        <u/>
        <sz val="10"/>
        <rFont val="Arial"/>
        <family val="2"/>
      </rPr>
      <t>Dès le 27.12, stop Vanco et switch pour cipro + Dalacine pour 6 semaines =&gt; 02.02.11</t>
    </r>
  </si>
  <si>
    <t xml:space="preserve">TRA </t>
  </si>
  <si>
    <r>
      <rPr>
        <sz val="10"/>
        <rFont val="Arial"/>
      </rPr>
      <t xml:space="preserve">Zinat 500 2x/j env 6-14.11. Augmentin 2,2g 3x/j IV 14.11-19.11. Tazobac 4,5g 3x/j IV 20.11-22.11. </t>
    </r>
    <r>
      <rPr>
        <b/>
        <sz val="10"/>
        <rFont val="Arial"/>
        <family val="2"/>
      </rPr>
      <t xml:space="preserve">Reprise </t>
    </r>
    <r>
      <rPr>
        <sz val="10"/>
        <rFont val="Arial"/>
      </rPr>
      <t>Augmentin 2,2g 3x/j IV 22.11-04.12 (Dr Saucy)</t>
    </r>
    <r>
      <rPr>
        <b/>
        <sz val="10"/>
        <rFont val="Arial"/>
        <family val="2"/>
      </rPr>
      <t>.</t>
    </r>
    <r>
      <rPr>
        <b/>
        <u/>
        <sz val="10"/>
        <rFont val="Arial"/>
        <family val="2"/>
      </rPr>
      <t xml:space="preserve"> </t>
    </r>
    <r>
      <rPr>
        <sz val="10"/>
        <rFont val="Arial"/>
      </rPr>
      <t xml:space="preserve">Vanco 1g 2x/j 04.12- 13.12. </t>
    </r>
    <r>
      <rPr>
        <b/>
        <sz val="10"/>
        <rFont val="Arial"/>
        <family val="2"/>
      </rPr>
      <t xml:space="preserve">Bactrim 1cp 3x/j p.o 14.12-17.02.11 : </t>
    </r>
    <r>
      <rPr>
        <b/>
        <sz val="10"/>
        <color indexed="10"/>
        <rFont val="Arial"/>
        <family val="2"/>
      </rPr>
      <t>n'a pas recu Bactrim du 18.12 au 3.1 !</t>
    </r>
  </si>
  <si>
    <r>
      <t>Amputation O1 G 17.11. Pontage MIG (greffe veineuse) 23.11.</t>
    </r>
    <r>
      <rPr>
        <sz val="10"/>
        <rFont val="Arial"/>
      </rPr>
      <t xml:space="preserve"> EF 20.11 sans foyer (pas de récidive). Bilan angio 02.12. ok. </t>
    </r>
    <r>
      <rPr>
        <b/>
        <sz val="10"/>
        <rFont val="Arial"/>
        <family val="2"/>
      </rPr>
      <t xml:space="preserve">Fermeture plaie 01 G 08.12.10. </t>
    </r>
    <r>
      <rPr>
        <b/>
        <sz val="10"/>
        <color indexed="10"/>
        <rFont val="Arial"/>
        <family val="2"/>
      </rPr>
      <t>Colonisation MRSA</t>
    </r>
    <r>
      <rPr>
        <b/>
        <sz val="10"/>
        <rFont val="Arial"/>
        <family val="2"/>
      </rPr>
      <t xml:space="preserve">. </t>
    </r>
  </si>
  <si>
    <r>
      <t xml:space="preserve">frottis superf O3 pied G 20.12: </t>
    </r>
    <r>
      <rPr>
        <b/>
        <sz val="10"/>
        <color indexed="10"/>
        <rFont val="Arial"/>
        <family val="2"/>
      </rPr>
      <t xml:space="preserve">MSSA              </t>
    </r>
    <r>
      <rPr>
        <b/>
        <sz val="10"/>
        <rFont val="Arial"/>
        <family val="2"/>
      </rPr>
      <t xml:space="preserve">Os </t>
    </r>
    <r>
      <rPr>
        <b/>
        <u/>
        <sz val="10"/>
        <rFont val="Arial"/>
        <family val="2"/>
      </rPr>
      <t>fragment 3e orteil 28.12 : stérile</t>
    </r>
  </si>
  <si>
    <t>479(17.12) 99 (20.12), 89, 98</t>
  </si>
  <si>
    <t>Liard Jeanne  25.02.1922  IPP  2715372</t>
  </si>
  <si>
    <t>Jaquier André 31.10.45  IPP 567611</t>
  </si>
  <si>
    <t>fermeture du sternum et ablation fil métallique le 30.12</t>
  </si>
  <si>
    <r>
      <rPr>
        <b/>
        <sz val="10"/>
        <rFont val="Arial"/>
        <family val="2"/>
      </rPr>
      <t xml:space="preserve">4.11: révision chir+cure d’éventration+VAC. </t>
    </r>
    <r>
      <rPr>
        <b/>
        <u/>
        <sz val="10"/>
        <rFont val="Arial"/>
        <family val="2"/>
      </rPr>
      <t xml:space="preserve"> </t>
    </r>
    <r>
      <rPr>
        <sz val="10"/>
        <rFont val="Arial"/>
      </rPr>
      <t xml:space="preserve">Chgt VAC cuisse G 19.11, retiré le 23.11 au niveau cuisse G mais persistance </t>
    </r>
    <r>
      <rPr>
        <b/>
        <sz val="10"/>
        <rFont val="Arial"/>
        <family val="2"/>
      </rPr>
      <t xml:space="preserve">VAC au niveau abdo. </t>
    </r>
    <r>
      <rPr>
        <sz val="10"/>
        <rFont val="Arial"/>
      </rPr>
      <t xml:space="preserve">Poursuite iv. </t>
    </r>
    <r>
      <rPr>
        <b/>
        <sz val="10"/>
        <rFont val="Arial"/>
        <family val="2"/>
      </rPr>
      <t xml:space="preserve">Nouvelle révision chirurgicale le 22.12 et fermeture plaie cuisse D par greffe de Thiersch + VAC.             </t>
    </r>
  </si>
  <si>
    <t xml:space="preserve">TRA 222 </t>
  </si>
  <si>
    <t xml:space="preserve">Biopsie artic 20.11: stérile, PCR eubact  Peptostreptococcus micros/Parvimonas micra. Liq articulaire 19.11+Fragment tissu périPTH+sonication PTH G+fragment caps articulaire hanche G+fragment cotyle coxal G 20.11: prob Parvimonas micra . CMI (lévo?, péniS, cetrS, rif?, Dala s, Metro-S). Uricult 09.12: E. Coli 10e2                                    1.1 : urine : E coli                                 </t>
  </si>
  <si>
    <r>
      <t xml:space="preserve">AMO+ablation PTH G et spacer 18.10. </t>
    </r>
    <r>
      <rPr>
        <b/>
        <sz val="10"/>
        <rFont val="Arial"/>
        <family val="2"/>
      </rPr>
      <t>IRA anurique [sur Clamoxyl ?]) 1.11</t>
    </r>
    <r>
      <rPr>
        <sz val="10"/>
        <rFont val="Arial"/>
      </rPr>
      <t xml:space="preserve"> =&gt; CT abdo 1.11: </t>
    </r>
    <r>
      <rPr>
        <i/>
        <sz val="10"/>
        <rFont val="Arial"/>
        <family val="2"/>
      </rPr>
      <t>dilat pyélo-calic modérée, SV en place, épancht pleural D (sans pneumonie).</t>
    </r>
    <r>
      <rPr>
        <sz val="10"/>
        <rFont val="Arial"/>
      </rPr>
      <t xml:space="preserve"> US-Doppler rénal: </t>
    </r>
    <r>
      <rPr>
        <i/>
        <sz val="10"/>
        <rFont val="Arial"/>
        <family val="2"/>
      </rPr>
      <t xml:space="preserve">IR lim sup à D, sp à G, dilat pyélocalicielle modérée D, limite à G. </t>
    </r>
    <r>
      <rPr>
        <b/>
        <u/>
        <sz val="10"/>
        <rFont val="Arial"/>
        <family val="2"/>
      </rPr>
      <t>Réimplantation PTH G prévue après 6 sem (env. 29.11) : finalement effectuée le 22.12</t>
    </r>
  </si>
  <si>
    <t>Ulcère chronique MIG avec cellulite. S/p greffe cutanée en octobre 10. Rash maculaire dès le 3.11 (tazobac ?)</t>
  </si>
  <si>
    <t>Cretegny Pierre  7.7.36  IPP 861072</t>
  </si>
  <si>
    <t>Ostéomyélite 2ers orteils D. DM, HTA</t>
  </si>
  <si>
    <t>CPR, 63207</t>
  </si>
  <si>
    <t>Augmentin 2,2 g 3x/j i.v. &lt;21.12-4.1&gt;</t>
  </si>
  <si>
    <t>Sylvana le 5.1</t>
  </si>
  <si>
    <t>30.12 : fragments chir : Staph epi                                           7.12 : fragment chir : Strepto gr mitis</t>
  </si>
  <si>
    <t>Tazobac &lt;30.12-4.1&gt;                            vanco &lt;30.12-4.1&gt;                        Dapto &lt;4.1-5.1&gt;                             Bactrim F 3x1 &lt;5.1-31.1&gt; Acide fusidique 3y500 mg &lt;5-30.1&gt;   Rif 3x300 mg &lt;5.1-30.1&gt;</t>
  </si>
  <si>
    <t>PAC en novembre 2010. ostéomyélite du sternum avec VAC dès fin novembre. MRSA positif</t>
  </si>
  <si>
    <r>
      <t>1</t>
    </r>
    <r>
      <rPr>
        <b/>
        <sz val="10"/>
        <rFont val="Arial"/>
        <family val="2"/>
      </rPr>
      <t>7.12.: couverture escarre par lambeau sacré. Evolution favorable (3.1)</t>
    </r>
  </si>
  <si>
    <t>Pinto Barbosa Victor  26.03.71 IPP 2756213</t>
  </si>
  <si>
    <t>Augmentin 1,2 g 3x/j i.v. 28.08-07.09.10&gt; Antibio x fin nov pdt 1 sem</t>
  </si>
  <si>
    <t>Poget Fernande 7.10.48  IPP 2660452</t>
  </si>
  <si>
    <t>Débridement chir et résection tête 5ème MT G le 5.1</t>
  </si>
  <si>
    <t>24.12 : frottis superf : MSSA                                   30.12 : frottis superf : MSSA (cipro, rif-S)</t>
  </si>
  <si>
    <t xml:space="preserve">nécrose 2ème et 4ème orteil MIG avec cellulite. DM. Pontage le 30.12. </t>
  </si>
  <si>
    <r>
      <rPr>
        <sz val="10"/>
        <rFont val="Arial"/>
      </rPr>
      <t xml:space="preserve">Augmentin 2.2 g 3x/j i.v. 17.12-24.12. Tazobac 4,5 g 3x/j i.v.-6.1&gt;  </t>
    </r>
    <r>
      <rPr>
        <b/>
        <sz val="10"/>
        <rFont val="Arial"/>
        <family val="2"/>
      </rPr>
      <t xml:space="preserve">                                   cipro 2x750 mg et Dalacin 3 x 600 mg &lt;6.1-11.3&gt;</t>
    </r>
  </si>
  <si>
    <t xml:space="preserve">Nécrose du talon G. Artériopathie oblitérante MI stade IV. Pontage fém-pop 08. S/p amputation avant-pied D (06). DM, IRT dialysée. </t>
  </si>
  <si>
    <t>MPP G</t>
  </si>
  <si>
    <t>26, 29.12 : HC : S aureus                                       29.12: lq articul : MSSA cipro-R                     31.12: tête cotyle, sonication: S aureus             4.1: 2 paires HC: pas effectué !</t>
  </si>
  <si>
    <r>
      <rPr>
        <sz val="10"/>
        <rFont val="Arial"/>
      </rPr>
      <t xml:space="preserve">Vanco 500 2x/j IV 3.11-12.11. Tazobac 4,5g 4x/j IV 4.11-12.11. Vanco 750 2x/j IV+Tazobac 4,5g 3x/j IV 12.11-7.12  (=2 sem total) . Diflucan 400 1x/j po 16.11-25.11. Tienam 500 mg 4x/j i.v. stop le 30.12                                        </t>
    </r>
    <r>
      <rPr>
        <b/>
        <sz val="10"/>
        <rFont val="Arial"/>
        <family val="2"/>
      </rPr>
      <t xml:space="preserve">Daptomycine 700 mg 1x/j i.v- 08.12- 5.1&gt;  Rif 2x450 mg &lt;6.1-15.2&gt; Bactrim &lt;5.1-15.2&gt; Clamoxyl &lt;6.1-15.2&gt;        </t>
    </r>
    <r>
      <rPr>
        <b/>
        <sz val="10"/>
        <color indexed="10"/>
        <rFont val="Arial"/>
        <family val="2"/>
      </rPr>
      <t xml:space="preserve">                                      </t>
    </r>
  </si>
  <si>
    <t xml:space="preserve">OM chronique 1er orteil D. DM. </t>
  </si>
  <si>
    <t>CHT, 66907</t>
  </si>
  <si>
    <t>escarre sacré récidivant; s/p couverture par lambeau sacré; ascite avec masse rétropéritonéale (lymphome)</t>
  </si>
  <si>
    <t>72, 270</t>
  </si>
  <si>
    <r>
      <t xml:space="preserve">Evolution locale favorable. </t>
    </r>
    <r>
      <rPr>
        <b/>
        <sz val="10"/>
        <rFont val="Arial"/>
        <family val="2"/>
      </rPr>
      <t>Echo TT 10.12.2010: absence de végétations, FEVG N. NT-proBNP 10'804. CT abdo 2.1: hydronéphrose G, obstruction ? : aucune intervention uro</t>
    </r>
  </si>
  <si>
    <t>Magnin Raymond  24.11.1942  IPP 194236</t>
  </si>
  <si>
    <t>GENC Arzu 10.10.62  IPP 914664</t>
  </si>
  <si>
    <t>24.12 : frottis cicatrice : E. cloacae                                    4.1 : frottis cicatrice : E. cloacae</t>
  </si>
  <si>
    <r>
      <rPr>
        <b/>
        <sz val="10"/>
        <rFont val="Arial"/>
        <family val="2"/>
      </rPr>
      <t>MPP (OMC) humide O3 pied G avec dermohypodermite pied G</t>
    </r>
    <r>
      <rPr>
        <sz val="10"/>
        <rFont val="Arial"/>
      </rPr>
      <t>; DMII IR avec PNP, AOMI stade II. Evolution favorable (3.1), retour EMS</t>
    </r>
  </si>
  <si>
    <t>s/p multiples débridement en novembre avec Thiersch le 8.12. Débridement chir de l'hématome et fermeture le 5.1</t>
  </si>
  <si>
    <t>Débridement + greffe de Thiersch le 17.12. Lambeau local le 4.1</t>
  </si>
  <si>
    <t>Chiovenda Renée 21.1942  IPP58361</t>
  </si>
  <si>
    <t>Infection site chirurgical. Pontage fém-pop G le 13.12 (pas de prothèse). ulcères artériels MI G (evolution ok)</t>
  </si>
  <si>
    <t>Chappuis Simone 03.01.1936                IPP 84227</t>
  </si>
  <si>
    <t>MEDH  BH 16</t>
  </si>
  <si>
    <t>soins locaux. Pas de prise en charge chir au vu de l'état général</t>
  </si>
  <si>
    <t>Ostéite chronique du sacrum. S/p ca col utérin en 1976 avec pelvis radique --&gt; Bricker et colostomie.</t>
  </si>
  <si>
    <t>35 (29.12), 6, 4</t>
  </si>
  <si>
    <t>28, 6</t>
  </si>
  <si>
    <t>98(15.12), &lt;2 (23.12), 31 (3.1),22, &lt;2</t>
  </si>
  <si>
    <t>27 (20.12),&lt;2, 12</t>
  </si>
  <si>
    <t>DHD MID sur plaie talon. DM. PTH droite.                          Lymphome diffus à grandes cellules                   --&gt;RCHOP. Ad CTR</t>
  </si>
  <si>
    <t>Augmentin &lt;14-16.12&gt;            Tazobac &lt;17.12-7.1&gt;                       puis cipro-dala &lt;7.1-4 sem&gt;</t>
  </si>
  <si>
    <t>228, 137</t>
  </si>
  <si>
    <r>
      <rPr>
        <sz val="10"/>
        <rFont val="Arial"/>
      </rPr>
      <t xml:space="preserve">Cipro 750 mg 2x/j p.o + Dalacine 900 mg 3x/j 09.12-23.12 (= 2 sem post fermeture) </t>
    </r>
    <r>
      <rPr>
        <b/>
        <sz val="10"/>
        <rFont val="Arial"/>
        <family val="2"/>
      </rPr>
      <t xml:space="preserve">                             Augmentin 3 x 2.2 g/j &lt;5.1-         </t>
    </r>
    <r>
      <rPr>
        <sz val="10"/>
        <rFont val="Arial"/>
      </rPr>
      <t>Diflucan 400 mg &lt;7.1-10.1&gt;</t>
    </r>
  </si>
  <si>
    <t>5.1: S. epi, C. albicans, Corynebacterium sp.                                                          Prélèvements antérieurs tous négatifs</t>
  </si>
  <si>
    <r>
      <t xml:space="preserve">s/p ablation de la prothèse pénienne et réimplantation afin permettre fermeture plaie
</t>
    </r>
    <r>
      <rPr>
        <b/>
        <sz val="10"/>
        <rFont val="Arial"/>
        <family val="2"/>
      </rPr>
      <t>fermeture avec greffe Thiersch bilat le 16.12. F Neutropénie 0.7 G/l le 4.1 sur Tazobac. Couverture prothèse le 6.1 par avancement peau de la cuisse avec évolution favorable (tt fermé)</t>
    </r>
  </si>
  <si>
    <t>Luxation récidivante PTH G. Infection PTH G à S aureus avec chgt partie mobile (maintien tige + ostéosynthèse) le 1.12. S/p infection PTH G à S epi en aout 2010 avec ablation , spacer et nouvelle PTH le 23.09.10. Fracture périprothérique fémur G avec ostéosynthèse le 18.10.10</t>
  </si>
  <si>
    <t>Genet Josette  23.12.35  IPP 141021</t>
  </si>
  <si>
    <t>MPP, DM, HTA. Pds 77 kg</t>
  </si>
  <si>
    <t>Amputation 2ème orteil D le 12.1</t>
  </si>
  <si>
    <t>Gisiger Walter  9.12.29  IPP 605948</t>
  </si>
  <si>
    <t>Plouhinec Valery  23.01.75  IPP 194236</t>
  </si>
  <si>
    <t>12.1: ablation clou + débridement  profond+ nouveau clou tibia avec antibio</t>
  </si>
  <si>
    <t>Monthoux Josette 11.08.38  IPP 54974</t>
  </si>
  <si>
    <t>120 (cl 23)</t>
  </si>
  <si>
    <t>nov. 2010 : Pseudo ae (Tazo-I), MRSA                     3.1: frottis escarre sacré : MRSA                                 7.1: frottis escarre : Pseudo ae, M. morgani (Tazo-I), K. pneumoniae</t>
  </si>
  <si>
    <t>154, 164, 140, 124</t>
  </si>
  <si>
    <t>211 (26), 177</t>
  </si>
  <si>
    <t>5.1: os tête 5ème MT : stérile</t>
  </si>
  <si>
    <r>
      <rPr>
        <b/>
        <u/>
        <sz val="10"/>
        <rFont val="Arial"/>
        <family val="2"/>
      </rPr>
      <t>frottis de plaie op 02.12</t>
    </r>
    <r>
      <rPr>
        <b/>
        <sz val="10"/>
        <rFont val="Arial"/>
        <family val="2"/>
      </rPr>
      <t xml:space="preserve">: Enterococcus faecalis (FQ), E. Coli (MQ) (Augmentin I). Frottis 24.12: </t>
    </r>
    <r>
      <rPr>
        <b/>
        <sz val="10"/>
        <color indexed="10"/>
        <rFont val="Arial"/>
        <family val="2"/>
      </rPr>
      <t xml:space="preserve">MRSA </t>
    </r>
    <r>
      <rPr>
        <b/>
        <sz val="10"/>
        <rFont val="Arial"/>
        <family val="2"/>
      </rPr>
      <t>(faible qté)                                Fragment inguinal chir 6.1 : S aureus (après enrichissement)</t>
    </r>
  </si>
  <si>
    <t xml:space="preserve">Déhiscence de plaie testiculaire D avec contamination de prothèse testiculaire le 30.11.2010 sans signe d’infection locale. Le 27.12: amélioration plaie ms pas complètement "sèche".  </t>
  </si>
  <si>
    <r>
      <t>Augmentin 1,2 g 3x/j i.v. 01.12-6.12. Bactrim 1cp 3x/j + Rimactan 450 mg 2x/j p.o 6.12- 8.12. Augmentin 1,2 g 3x/j 9.12-14.12.                                 Tazobac 4,5 g 3x/j &lt;14.12-4.1&gt;</t>
    </r>
    <r>
      <rPr>
        <b/>
        <sz val="10"/>
        <rFont val="Arial"/>
        <family val="2"/>
      </rPr>
      <t xml:space="preserve">                                                  </t>
    </r>
    <r>
      <rPr>
        <sz val="10"/>
        <rFont val="Arial"/>
      </rPr>
      <t xml:space="preserve">Garamycine 80 mg 3x/j i.v. 17.12- 4.1&gt;  </t>
    </r>
    <r>
      <rPr>
        <b/>
        <sz val="10"/>
        <rFont val="Arial"/>
        <family val="2"/>
      </rPr>
      <t xml:space="preserve">                                  </t>
    </r>
    <r>
      <rPr>
        <sz val="10"/>
        <rFont val="Arial"/>
      </rPr>
      <t xml:space="preserve">vanco 2x1 g &lt;28.12-30.12&gt; </t>
    </r>
    <r>
      <rPr>
        <b/>
        <sz val="10"/>
        <rFont val="Arial"/>
        <family val="2"/>
      </rPr>
      <t xml:space="preserve">    </t>
    </r>
    <r>
      <rPr>
        <sz val="10"/>
        <rFont val="Arial"/>
      </rPr>
      <t>Cubicin 700 mg &lt;30.12- 11.1&gt;                          Invanz &lt;4.1-11.1&gt;            Bactrim + cipro pr 6 semaines (jusqu'au 17.1)</t>
    </r>
  </si>
  <si>
    <r>
      <t xml:space="preserve">Augmentin 1,2g 3x/j IV 19-22.11 puis 1,2g 2x/j IV 22.11-03.12. Penicillin G 3 mio U 4x/j i.v-10.12. Co-amoxicilline 1,2 g 3x/j i.v.10.12-24.12.2010. </t>
    </r>
    <r>
      <rPr>
        <b/>
        <sz val="10"/>
        <rFont val="Arial"/>
        <family val="2"/>
      </rPr>
      <t xml:space="preserve">Dalacine 600 mg 3x/j p.o 24.12- (total 3 mois). </t>
    </r>
    <r>
      <rPr>
        <sz val="10"/>
        <rFont val="Arial"/>
      </rPr>
      <t>Ceftriaxone &lt;3.1-10.1&gt; Bactrim F &lt;11.1-17.1&gt;</t>
    </r>
  </si>
  <si>
    <t>Ostéite chron du calca avec fistule</t>
  </si>
  <si>
    <t xml:space="preserve"> fermeture abdominale le 12.1 </t>
  </si>
  <si>
    <t>Augmentin 3 x 2.2 g &lt;5.1-13.1&gt;  cipro +dala &lt;13.1-1.3&gt;</t>
  </si>
  <si>
    <t>Hislaire Annick  8.7.1960, 021/791.76.08-079/374.60.65</t>
  </si>
  <si>
    <t>US cardiaque 28.12 TT : sp                                         31.12: débridement et changement partie mobile                                                                          7.12: plaie opératoire sp</t>
  </si>
  <si>
    <r>
      <rPr>
        <sz val="10"/>
        <rFont val="Arial"/>
      </rPr>
      <t>Co-amoxicilline 1,2 g 3x/j i.v. 20.12-24.12 (congé Noël avec Co-amoxi p.o) reprise Co-amoxi i.v. le 27.12-03.</t>
    </r>
    <r>
      <rPr>
        <b/>
        <sz val="10"/>
        <rFont val="Arial"/>
        <family val="2"/>
      </rPr>
      <t xml:space="preserve">01 puis cipro + dalacine pour 6 sem au total =&gt; 08.02.11 </t>
    </r>
  </si>
  <si>
    <t>Savary Dolores  17.12.39 IPP 810705</t>
  </si>
  <si>
    <t>Schmid Marie-Christine 7.3.62 IPP 199109</t>
  </si>
  <si>
    <t>Ansermet Marie Thérèse 1.10.52  IPP 2765495</t>
  </si>
  <si>
    <t>23, 19</t>
  </si>
  <si>
    <t>Dos Ghali Jean-Louis 10.03.40 IPP 295272</t>
  </si>
  <si>
    <t>Rajcer Nenad  29.5.62 IPP 2747755</t>
  </si>
  <si>
    <r>
      <rPr>
        <b/>
        <sz val="10"/>
        <rFont val="Arial"/>
        <family val="2"/>
      </rPr>
      <t xml:space="preserve">oséomyélite chronique =&gt; amputation ouverte transmetatarsienne pied G le 15.12. </t>
    </r>
    <r>
      <rPr>
        <sz val="10"/>
        <rFont val="Arial"/>
      </rPr>
      <t>s/p  amputation ouverte 3e orteil pied G le 10.11 pour nécrose sèche, DMII, colonisation MRSA; DM IIR. Evolution défavorable de la cicatrice du moignon (3.1)</t>
    </r>
  </si>
  <si>
    <t>Rx : pas d'ostéite. Ad débridement et greffe si évolution défavorable. CT cheville 14.1:</t>
  </si>
  <si>
    <t xml:space="preserve">Déhiscence ciatrice abdominale avec infection à E. cloacae. S/p abdominoplastie le 7.12, pose de VAC le 4.1. </t>
  </si>
  <si>
    <t>Augmentin 3x2.2 &lt;4.1-6.1&gt;         Tazobac 3x4.5 &lt;6.1- RAD&gt;                  cipro 2 x 750 mg &lt;pr compléter 2 sem au total&gt;</t>
  </si>
  <si>
    <t>12.1 : fragment os : sterile</t>
  </si>
  <si>
    <t>Arthrite septique épaule D à germe indéterminé avec s/p arthroscopie et arthrotomie. Pas de TVP MSD. Pas d histo effectuée. US cardiaque sp. Avis RMR (cf psoriasis).</t>
  </si>
  <si>
    <t>Tienam  &lt;7.1-22.1&gt;                      vanco &lt;7.1-17.1&gt;</t>
  </si>
  <si>
    <r>
      <t xml:space="preserve">Infection tardive à </t>
    </r>
    <r>
      <rPr>
        <b/>
        <i/>
        <sz val="10"/>
        <rFont val="Arial"/>
        <family val="2"/>
      </rPr>
      <t>Parvimonas micra</t>
    </r>
    <r>
      <rPr>
        <b/>
        <sz val="10"/>
        <rFont val="Arial"/>
        <family val="2"/>
      </rPr>
      <t xml:space="preserve"> de PTH G implantée en 1993, prob d'origine dentaire. IAMI stade IV,  IRC</t>
    </r>
  </si>
  <si>
    <r>
      <rPr>
        <sz val="10"/>
        <rFont val="Arial"/>
      </rPr>
      <t xml:space="preserve">30.09.10 : fragment tibia: stérile                                                   7.12: plaie op superf : E cloacae                                </t>
    </r>
    <r>
      <rPr>
        <b/>
        <sz val="10"/>
        <rFont val="Arial"/>
        <family val="2"/>
      </rPr>
      <t>12.1 : fragment débridement : stérile       12.1 : culture os : MRSE 8 colonies                       12.1 : sonication : stérile</t>
    </r>
  </si>
  <si>
    <t>MPP hallux G avec cellulite. S/p amputation transméta D en juin 2010. K. pneumoniae ESBL (anus). MRSA pos.</t>
  </si>
  <si>
    <t>Probst Alfred  18.09.38  IPP 255524</t>
  </si>
  <si>
    <r>
      <rPr>
        <sz val="10"/>
        <rFont val="Arial"/>
      </rPr>
      <t xml:space="preserve">Augmentin 2,2 3x/j &lt;14.12-12.1&gt;   </t>
    </r>
    <r>
      <rPr>
        <b/>
        <sz val="10"/>
        <rFont val="Arial"/>
        <family val="2"/>
      </rPr>
      <t xml:space="preserve">       cipro + dala &lt;13.1-20.3&gt; </t>
    </r>
  </si>
  <si>
    <t>Ulcère malléole G sur trauma (octobre 2010). Actuellement : augmentation dlrs</t>
  </si>
  <si>
    <t>13.1: fragment malléole : S. agalactiae</t>
  </si>
  <si>
    <t xml:space="preserve">Arthroscopie le 12.12                                                          Arthrotomie le 24.12                                                   ponction sous US le 9.1                                              Reprise chir le 12.1 (arthrotomie): faire histo et cristaux apatite. Sérol Brucella, Borrelia, culture champi dimorphique </t>
  </si>
  <si>
    <r>
      <t xml:space="preserve">Prélèv. Stériles, culture fongique, Nocardia: stérile. PCR eubact : nég. </t>
    </r>
    <r>
      <rPr>
        <sz val="10"/>
        <color indexed="10"/>
        <rFont val="Arial"/>
        <family val="2"/>
      </rPr>
      <t>C</t>
    </r>
    <r>
      <rPr>
        <sz val="10"/>
        <color indexed="10"/>
        <rFont val="Arial"/>
        <family val="2"/>
      </rPr>
      <t>ulture mycobactéries en cours                                                                         9.1: drainage chir : pas de germe au Gram. Culture M. hominis : nég. PCR nég</t>
    </r>
  </si>
  <si>
    <t>280, 253</t>
  </si>
  <si>
    <t>116,127, 106, 47, 40</t>
  </si>
  <si>
    <r>
      <t xml:space="preserve">Pontage aorto-bi-fém le 29.12. NSTEMI post-opératoire. </t>
    </r>
    <r>
      <rPr>
        <b/>
        <sz val="10"/>
        <rFont val="Arial"/>
        <family val="2"/>
      </rPr>
      <t>Amputation 1er orteil le 19.1</t>
    </r>
  </si>
  <si>
    <t>17.1: 2 p HC : MSSA 4/4                                               17.1 : liquide coude : MSSA                                    18.1: 2 paires HC : en cours                                    18.1: culture urine : E coli + cocci gram pos</t>
  </si>
  <si>
    <t>Baliu Arben 27.3.84  IPP 2586688</t>
  </si>
  <si>
    <t>124 (cl 49),  125</t>
  </si>
  <si>
    <t>12.1 : fragment tissu profond : stérile                 12.1 : sonication billes : Pseudo ae 10E3-cipro-S</t>
  </si>
  <si>
    <t>Fracture Gustilo IIIa jambe D avec ostéosynthèse par clou le 3.9.10. Lambeau fascio-cutané le 30.9. Fistule au niveau du lambeau --&gt; révision</t>
  </si>
  <si>
    <t>19.1 : amputation transméta G</t>
  </si>
  <si>
    <t>augmentin 3 x 1.2 g &lt;12.1-20.1&gt; cipro + dala &lt;20.1-12.2&gt;</t>
  </si>
  <si>
    <t>Tazo &lt;30.12- 4.1&gt;                           Fortam 3x2 g &lt;4.1-20.1&gt;</t>
  </si>
  <si>
    <r>
      <rPr>
        <sz val="10"/>
        <rFont val="Arial"/>
      </rPr>
      <t xml:space="preserve">Augmentin 1,2 3x/J 15.12.2010-17.12.2010. Tazobac 4,5 g 3x/j i.v.-20.12. Vancomycine 1g 2x/j 20.12- 29.12 + ciprofloxacine 750 mg 2x/j 20.12-29.12 (= 2 sem postop) puis Bactrim 2cp 2x/j seul 30.12-09.03.11.  vanco &lt;30.12-13.12&gt;  cefepime 2 x 2g &lt;30.12-21.1&gt;                                     </t>
    </r>
    <r>
      <rPr>
        <b/>
        <sz val="10"/>
        <rFont val="Arial"/>
        <family val="2"/>
      </rPr>
      <t xml:space="preserve"> Bactrim F 3x1 cpr &lt;21.1-20.3&gt;</t>
    </r>
  </si>
  <si>
    <t xml:space="preserve">aucun  </t>
  </si>
  <si>
    <t>Abcès MSD avec s/p morsure chat le 15.1. Tb borderline, maladie de Leiden. Tentamen à répétition. Sd Munchausen ?</t>
  </si>
  <si>
    <t>16.1 ponction articul : Pneumocoques (CMI péni 0.032)                                                                17.1: 2 paires HC : en cours</t>
  </si>
  <si>
    <r>
      <t xml:space="preserve">Augmentin &lt;9.12-24.12&gt; Tazobac &lt;24.12-26.12&gt; Augmentin 3 x 2.2 g &lt;26.12-8.1&gt;                                                </t>
    </r>
    <r>
      <rPr>
        <b/>
        <sz val="10"/>
        <rFont val="Arial"/>
        <family val="2"/>
      </rPr>
      <t>Tienam 3 x 500 mg &lt;8.1-26.1&gt;           Doxy 3 x 100 mg &lt;12.1-26.1&gt; puis Tavanic 2x250 mg et dala 3x600 mg jusqu'au 12.4</t>
    </r>
  </si>
  <si>
    <t>Tazobac 2x4.5 g &lt;20.1-</t>
  </si>
  <si>
    <t>Arthrodèse cheville G le 19.01</t>
  </si>
  <si>
    <r>
      <t xml:space="preserve">Infection hématogène PTH G (2005) à S aureus. Polynévrite chronique (ttt iv Ig 1x/mois) avec paraparésie et vessie neurogène --&gt; sonde à demeure. FA anticoagulée. </t>
    </r>
    <r>
      <rPr>
        <sz val="10"/>
        <color indexed="10"/>
        <rFont val="Arial"/>
        <family val="2"/>
      </rPr>
      <t>MRSA pos.</t>
    </r>
  </si>
  <si>
    <r>
      <t xml:space="preserve">levo &lt;24.12-26.12&gt;                     ceftriaxone &lt;26.12-27.12&gt;        </t>
    </r>
    <r>
      <rPr>
        <b/>
        <sz val="10"/>
        <rFont val="Arial"/>
        <family val="2"/>
      </rPr>
      <t>Floxapen 4 x 2 g &lt;27.12-           rif &lt;15.1-                                      puis Bactrim F 3 x 1 cpr&lt;</t>
    </r>
  </si>
  <si>
    <r>
      <rPr>
        <sz val="10"/>
        <rFont val="Arial"/>
      </rPr>
      <t xml:space="preserve">cipro 2 x 500 mg &lt;16-17.1&gt; Augmentin &lt;17.1-18.1&gt;     </t>
    </r>
    <r>
      <rPr>
        <b/>
        <sz val="10"/>
        <rFont val="Arial"/>
        <family val="2"/>
      </rPr>
      <t xml:space="preserve">         </t>
    </r>
    <r>
      <rPr>
        <sz val="10"/>
        <rFont val="Arial"/>
      </rPr>
      <t xml:space="preserve">Floxapen 4x2 g &lt;18.1-19.1&gt;   </t>
    </r>
    <r>
      <rPr>
        <b/>
        <sz val="10"/>
        <rFont val="Arial"/>
        <family val="2"/>
      </rPr>
      <t xml:space="preserve">    Péni 4x5 moi, 4x3 mio &lt;19.1-                  Rocéphine 1x2 g &lt;19.1-</t>
    </r>
  </si>
  <si>
    <t>attitude chir ? Changer la sonde vésicale autour du 22.1. Ad US cardiaque</t>
  </si>
  <si>
    <t xml:space="preserve">lavage articul le 17.1. </t>
  </si>
  <si>
    <t>Ostéomyélite chironique coude D. DM avec MPP G, cirrhose, BPCO. S/p arthrite coude D en 2009 (AMO et pose de 2 Kirchner) avec s/post ostéosynthèse en 2008 . 2 vis fémur D</t>
  </si>
  <si>
    <t>TRA-CHTH</t>
  </si>
  <si>
    <t>Arthrite septique genou D (articul native) à pneumocoques</t>
  </si>
  <si>
    <t>Slama Slam 12.09.1936              IPP 248274</t>
  </si>
  <si>
    <t>Zulauff Daniel  26.7.43                    IPP 211580</t>
  </si>
  <si>
    <t>Linares Ricardo 8.7.59                             IPP 557221</t>
  </si>
  <si>
    <t>Bonjour Georges  20.12.43                         IPP 317136</t>
  </si>
  <si>
    <t>Vernez Gilbert 18.07.1933                      IPP 1005024</t>
  </si>
  <si>
    <t>Mignot Raymond 14.09.46                    IPP 980042</t>
  </si>
  <si>
    <t>Urech Malcom 05.09.1931                    IPP 474146</t>
  </si>
  <si>
    <t>Stucker Marcel  26.08.41                          IPP 294922</t>
  </si>
  <si>
    <t>Fascéite nécrosante cervicale antérieure. Diabète de type 2. Colonisation bronchique/vagin à C. albicans</t>
  </si>
  <si>
    <t>19.1 : prélèv opératoires : pas de germe au Gram. Stérile</t>
  </si>
  <si>
    <r>
      <t>amputation transmetatrsienne le 15.12.</t>
    </r>
    <r>
      <rPr>
        <b/>
        <sz val="10"/>
        <rFont val="Arial"/>
        <family val="2"/>
      </rPr>
      <t xml:space="preserve"> </t>
    </r>
    <r>
      <rPr>
        <sz val="10"/>
        <rFont val="Arial"/>
      </rPr>
      <t xml:space="preserve">Taux vancomycine 23.12: 7.6; 22 le 27.12   </t>
    </r>
    <r>
      <rPr>
        <b/>
        <sz val="10"/>
        <rFont val="Arial"/>
        <family val="2"/>
      </rPr>
      <t xml:space="preserve">                       pas de reprise chir, suivi ttt local </t>
    </r>
  </si>
  <si>
    <t>Augmentin 3x2.2 g &lt;12.1-21.1&gt; relais per os par ?</t>
  </si>
  <si>
    <t>Puenzieux Jean-Claude  29.06.36 IPP 195712</t>
  </si>
  <si>
    <t>107, 188, 15</t>
  </si>
  <si>
    <t>147, 164, 170</t>
  </si>
  <si>
    <t>36, 41, 29, 42, 51, 30, 13</t>
  </si>
  <si>
    <t xml:space="preserve"> amputation transméta G le 17.1. Cicatrice ok (24.1)</t>
  </si>
  <si>
    <t xml:space="preserve"> pontage artériel le 12.1 puis amputation trans-P1 et trans-P2 à D le 19.1 </t>
  </si>
  <si>
    <r>
      <t xml:space="preserve">augmentin 3 x 1.2 g &lt;12.1-17.1&gt; </t>
    </r>
    <r>
      <rPr>
        <b/>
        <sz val="10"/>
        <rFont val="Arial"/>
        <family val="2"/>
      </rPr>
      <t>cefta 3 x 2 g &lt;17.1- 27.1&gt; puis cipro 2x750 mg pr 12 sem au total</t>
    </r>
  </si>
  <si>
    <t>12.1: ablation billes antibiotiques + débridement pied D (il reste 1 bille)</t>
  </si>
  <si>
    <t>Cachin Lina  26.10.20                       IPP 30803</t>
  </si>
  <si>
    <t>Pneumonie d'aspiration le 20.01 avec sepsis sévère/choc septique. Décompensation resp globale, décompensation cardiaque. M. Crohn stable sous Imurek, HTA. IRA oligurique --&gt; hémofiltration dès le 21.1</t>
  </si>
  <si>
    <t>117, 42, 25, 13</t>
  </si>
  <si>
    <t>270, 231, 134, 39</t>
  </si>
  <si>
    <t>278, 183, 91, 76, 117, 96, 43</t>
  </si>
  <si>
    <r>
      <t xml:space="preserve">25.12: frottis superf: Lactobacillus sp                              4.1 : frottis superf orteil : strepto alpha-hémolytique                                                                  </t>
    </r>
    <r>
      <rPr>
        <b/>
        <sz val="10"/>
        <color indexed="8"/>
        <rFont val="Arial"/>
        <family val="2"/>
      </rPr>
      <t>2.1 : expecto :</t>
    </r>
    <r>
      <rPr>
        <sz val="10"/>
        <color indexed="8"/>
        <rFont val="Arial"/>
        <family val="2"/>
      </rPr>
      <t xml:space="preserve"> </t>
    </r>
    <r>
      <rPr>
        <b/>
        <sz val="10"/>
        <color indexed="8"/>
        <rFont val="Arial"/>
        <family val="2"/>
      </rPr>
      <t>E coli augmentin-I (forte qté): pas ttt car pas d'évidence de pneumonie               19.1: os : stérile</t>
    </r>
  </si>
  <si>
    <t>286, 400, 300, 200</t>
  </si>
  <si>
    <t>Plaie traumatique superficielle face latérale pied D. MPP MIG</t>
  </si>
  <si>
    <t>suivi local</t>
  </si>
  <si>
    <t>Akhlaghi Assodollah 21.02.22 IPP 317888</t>
  </si>
  <si>
    <t>Droz-dit-Busset Thierry  5.12.73  IPP 21381</t>
  </si>
  <si>
    <t>débridement le 25.1</t>
  </si>
  <si>
    <t>Cellulite MID (dd : fascéite nécrosante) avec adénite inguinale D. HTA, insuffisance veineuse MI. Allergie type 1 à la pénicilline (urticaire). SCA, décompensation cardiaque</t>
  </si>
  <si>
    <t>Rosat Josiane  30.01.42 IPP 127551</t>
  </si>
  <si>
    <t>Henchoz Paulette 17.04.1928 IPP 127297</t>
  </si>
  <si>
    <t>TRA sc</t>
  </si>
  <si>
    <t>TRA SC</t>
  </si>
  <si>
    <r>
      <t xml:space="preserve">16.1: abcès avant-bras (3 prélèv) : Citrobacter sp, Aeromonas sp, Pseudo                                                   17.1: abces avt bras : C. freundi, Ps ae, S. putrefaciens, Aeromonas                                                 20.1 : abcès avt bras : C. freundi, S. putrefaciens                </t>
    </r>
    <r>
      <rPr>
        <sz val="10"/>
        <color indexed="10"/>
        <rFont val="Arial"/>
        <family val="2"/>
      </rPr>
      <t xml:space="preserve">tout cipro-S    </t>
    </r>
    <r>
      <rPr>
        <sz val="10"/>
        <rFont val="Arial"/>
      </rPr>
      <t xml:space="preserve">                                     </t>
    </r>
  </si>
  <si>
    <t>Brunner André  15.10.36 IPP 477618</t>
  </si>
  <si>
    <t>Bucher Ernst  09.04.31                        IPP 2723314</t>
  </si>
  <si>
    <t>Ostéite chronique + nécrose 1er orteil G. DM, IRT dialysée</t>
  </si>
  <si>
    <t>Augmentin 1x600 mg post-dialyse &lt;26.1-</t>
  </si>
  <si>
    <t>Besson Nicolas  5.9.77  IPP 184732</t>
  </si>
  <si>
    <t>OM chronique tibia D</t>
  </si>
  <si>
    <t>26.1 : débridement tibia D</t>
  </si>
  <si>
    <t>Justo Elba   26.08.42  IPP 62242</t>
  </si>
  <si>
    <t>Nécrose 2ème orteil D, DM, artériopathie, IRT</t>
  </si>
  <si>
    <t>18.1: fragment avant-pied : Staph simulans (péni-S), peptostreptocoques, bacille corynéforme</t>
  </si>
  <si>
    <t xml:space="preserve">Tazobac 2 x 4.5 g &lt;30.12-24.1&gt;                                          vanco post dialyse &lt;30.12-24.1&gt;        </t>
  </si>
  <si>
    <t>17.1 : pontage fémoral le 19.1 avec complications hémorragiques --&gt; reprise chir le 20.1. Attitude chir (TRA) à réévaluer selon résultat du pontage. Pr le moment, le patient refuse amputation</t>
  </si>
  <si>
    <t xml:space="preserve">Pontage fém-pop le 29.12 avec fermeture plaie MI. Ad Rx pied:  aucun séquestre --&gt; ad cipro 2 x 500 mg + dala 3 x 600 mg jusqu'au 20.03. </t>
  </si>
  <si>
    <t>26.1: couverture escarre sacrée par lambeau</t>
  </si>
  <si>
    <t>Drainage chir le 16 et le 17.1 car mauvaise evolution. Reprise chir le 20.1. Drainage en chambre par ouverture cicatrice le 25.1 (pus)</t>
  </si>
  <si>
    <r>
      <t xml:space="preserve">Augmentin 3 x 2.2 g &lt;17.1-18.1&gt;                                            </t>
    </r>
    <r>
      <rPr>
        <b/>
        <sz val="10"/>
        <rFont val="Arial"/>
        <family val="2"/>
      </rPr>
      <t>Tazobac 3x4.5 g&lt;18.1- jusqu'au RAD puis cipro 2 x 750 mg jusqu'au 8.2&gt;</t>
    </r>
  </si>
  <si>
    <t>Ostéomyélite du sacrum.S/p remplacement valve aortique (biologique) le 29.10.10, PTG D. Thrombose septique à S. marcesens (sur Picc line) le 24.12.10. MRSA</t>
  </si>
  <si>
    <t>s/p traum pied G avec multiples interventions chir. Troubles anxieux</t>
  </si>
  <si>
    <t>Abcès sous-cutané MIG, toxicomanie active</t>
  </si>
  <si>
    <t>attitude : ad miel + plaquettes. RAD le 31.1 si ok</t>
  </si>
  <si>
    <t>Granulome au niveau cicatrice PTH D avec infection sous-cutanée (articulation pas touchée). Implantation PTH D le 14.12.10</t>
  </si>
  <si>
    <r>
      <t xml:space="preserve">18.1: drainage chir hématome (contact avec PTH !)--&gt; ad révision chirurgicale le 28.1 (1-stage exchange). Ad OPG et </t>
    </r>
    <r>
      <rPr>
        <sz val="10"/>
        <color indexed="10"/>
        <rFont val="Arial"/>
        <family val="2"/>
      </rPr>
      <t>US cardiaque transoeso.</t>
    </r>
    <r>
      <rPr>
        <sz val="10"/>
        <rFont val="Arial"/>
      </rPr>
      <t xml:space="preserve"> US cardiaque TTS : sp</t>
    </r>
  </si>
  <si>
    <r>
      <rPr>
        <sz val="10"/>
        <rFont val="Arial"/>
      </rPr>
      <t>Augmentin 3 x 2.2 g &lt;17.1-18.1&gt;</t>
    </r>
    <r>
      <rPr>
        <b/>
        <sz val="10"/>
        <rFont val="Arial"/>
        <family val="2"/>
      </rPr>
      <t xml:space="preserve">                                           Péni 4x5 mioUi &lt;18.1-2 semaines, puis Clamoxyl 3x750 mg pr 3 sem</t>
    </r>
  </si>
  <si>
    <t>Augmentin 3x2.2 g &lt;3.1-2.2&gt;         puis cipro-dala pr 4 sem</t>
  </si>
  <si>
    <t>antalgie et suivi local. Erythème le 20.1 --&gt; étroit suivi si intro AB --&gt; évolution favorable (27.1)</t>
  </si>
  <si>
    <t>Augmentin 2 sem pr ttt cellulite. Aucun AB actuellement</t>
  </si>
  <si>
    <t>Hugli Emile  24.07.35                      IPP 461520</t>
  </si>
  <si>
    <t>20.1 : HC :   stérile                                                                 20.1 : urine :stérile                                                                   20.1 : expecto : flore oro-pharyngée                                                    20.1 : culture KT antalgie : B cereus 50 colonies</t>
  </si>
  <si>
    <t>MIA 1, BH 17</t>
  </si>
  <si>
    <t>TRA-SC</t>
  </si>
  <si>
    <t>MPP droit, HTA. Hosp sociale</t>
  </si>
  <si>
    <t>Arthrite septique PTG à strepto oralis. Chute en juin 10 avec hématome fessier drainé en sept (Yverdon) infecté à E coli. Fistule depuis ce drainage. 2 PTH, PT épaule, Pacemaker.</t>
  </si>
  <si>
    <t>26.1: fragment orteil : cocci gram pos (2+), fragment gros orteil: strepto dysgalactiae, staph simulans (FQ), staph capitis</t>
  </si>
  <si>
    <t>25.1: culture urine : stérile                                     26.1: fragment cuisse : pas de germe au gram. Culture : , staph. Epidermidis (fQ), bacillus spp (croissance)</t>
  </si>
  <si>
    <t>111 (14.12)</t>
  </si>
  <si>
    <r>
      <t>165-66-49</t>
    </r>
    <r>
      <rPr>
        <sz val="10"/>
        <color indexed="8"/>
        <rFont val="Arial"/>
        <family val="2"/>
      </rPr>
      <t>-</t>
    </r>
    <r>
      <rPr>
        <b/>
        <sz val="10"/>
        <color indexed="8"/>
        <rFont val="Arial"/>
        <family val="2"/>
      </rPr>
      <t>143-84, 16</t>
    </r>
  </si>
  <si>
    <t>30.12: frottis superf MIG : P ae (FQ)</t>
  </si>
  <si>
    <t>5.1: S. aureus (MSSA)</t>
  </si>
  <si>
    <t>Da Silva Fernandes Barbara 13.11.1988 IPP 2566625</t>
  </si>
  <si>
    <t>426, 214, 172, 66, 78, 72</t>
  </si>
  <si>
    <t>41, 39</t>
  </si>
  <si>
    <t>371, 290, 107, 59, 46</t>
  </si>
  <si>
    <t>58, 73</t>
  </si>
  <si>
    <t>17.1: 2 p HC :stérile. Dépistage HIV : négatif. 20.01: 2p HC stériles</t>
  </si>
  <si>
    <r>
      <rPr>
        <b/>
        <sz val="10"/>
        <rFont val="Arial"/>
        <family val="2"/>
      </rPr>
      <t xml:space="preserve">arthrite septique genou D, </t>
    </r>
    <r>
      <rPr>
        <sz val="10"/>
        <rFont val="Arial"/>
      </rPr>
      <t>toxicomanie active</t>
    </r>
  </si>
  <si>
    <t>Meylan Alain 24.06.1977 IPP 907626</t>
  </si>
  <si>
    <r>
      <rPr>
        <b/>
        <sz val="10"/>
        <rFont val="Arial"/>
        <family val="2"/>
      </rPr>
      <t xml:space="preserve">sepsis sévère à Staphylococcus aureus MRSA </t>
    </r>
    <r>
      <rPr>
        <sz val="10"/>
        <rFont val="Arial"/>
      </rPr>
      <t>sur probable infection précoce matériel prothétique hanche G</t>
    </r>
  </si>
  <si>
    <t>CCV TRA</t>
  </si>
  <si>
    <r>
      <t xml:space="preserve">Borloz Gladys 19.06.1933 IPP 556061 </t>
    </r>
    <r>
      <rPr>
        <b/>
        <i/>
        <sz val="10"/>
        <color indexed="10"/>
        <rFont val="Arial"/>
        <family val="2"/>
      </rPr>
      <t>MRSA+ESBL</t>
    </r>
  </si>
  <si>
    <t>Augmentin 3 x 2.2 g &lt;19.1-31.01&gt; (2 sem)  puis Tavanic 2x500 mg &lt;01.02- 01.03&gt; 6 sem au total</t>
  </si>
  <si>
    <r>
      <t xml:space="preserve">Sténose 2 artère iliaques externes. 3.11: pontage </t>
    </r>
    <r>
      <rPr>
        <b/>
        <sz val="10"/>
        <rFont val="Arial"/>
        <family val="2"/>
      </rPr>
      <t xml:space="preserve">aorto-bi-fém (prothétique) </t>
    </r>
    <r>
      <rPr>
        <sz val="10"/>
        <rFont val="Arial"/>
      </rPr>
      <t>avec dilatation et pose stent artère fém superf D. Diabète type 2. Ecoulement purulent 2 cicatrices inguinales depuis fin décembre--&gt;prélèv profonds (Montreux) : stériles</t>
    </r>
  </si>
  <si>
    <t>6, 27</t>
  </si>
  <si>
    <r>
      <t>cipro-clindamycine &lt;5.1-10.1&gt;: prescrit aux urgences                 Augmentin 3x2.2 g &lt;11.1-17.1&gt;</t>
    </r>
    <r>
      <rPr>
        <b/>
        <sz val="10"/>
        <rFont val="Arial"/>
        <family val="2"/>
      </rPr>
      <t xml:space="preserve">          vanco 2x1 g &lt;17.1-31.01&gt;, doxycycline 2x100 &lt;01.02-28.02&gt;</t>
    </r>
  </si>
  <si>
    <t>Tazobac 2x4.5 g &lt;20.1-, Vanco &lt;31.01-</t>
  </si>
  <si>
    <t xml:space="preserve">20.1 : HC :   stérile                                                                 20.1 : urine :stérile                                                                   20.1 : expecto : flore oro-pharyngée                                                    20.1 : culture KT antalgie : B cereus 50 colonies. 30.01.11 : urine : culture en cours
31.01.11 : HC par cath. Central jug. D : en cours
31.01.11 : HC périphérique : en cours
31.01.11 : urine : stériles
</t>
  </si>
  <si>
    <r>
      <rPr>
        <b/>
        <sz val="10"/>
        <rFont val="Arial"/>
        <family val="2"/>
      </rPr>
      <t>EF le 31.01, suspicion infection cathéter central</t>
    </r>
    <r>
      <rPr>
        <sz val="10"/>
        <rFont val="Arial"/>
      </rPr>
      <t>. Pneumonie d'aspiration le 20.01 avec sepsis sévère/choc septique. Décompensation resp globale, décompensation cardiaque. M. Crohn stable sous Imurek, HTA. IRA oligurique --&gt; hémofiltration dès le 21.1</t>
    </r>
  </si>
  <si>
    <r>
      <t xml:space="preserve">26.1 : plaie opératoire profonde : pas de germe au Gram, culture : </t>
    </r>
    <r>
      <rPr>
        <b/>
        <i/>
        <sz val="10"/>
        <rFont val="Arial"/>
        <family val="2"/>
      </rPr>
      <t>Enterococcus faecium</t>
    </r>
    <r>
      <rPr>
        <b/>
        <sz val="10"/>
        <rFont val="Arial"/>
        <family val="2"/>
      </rPr>
      <t xml:space="preserve"> </t>
    </r>
    <r>
      <rPr>
        <sz val="10"/>
        <rFont val="Arial"/>
      </rPr>
      <t>(enrichissement, vanco-S)</t>
    </r>
  </si>
  <si>
    <t>Dorthe Michel 10.10.1943 IPP 1095224</t>
  </si>
  <si>
    <t>pas de geste chirurgical. Bilan angiologique 31.01: pas d'indication à un geste de revascularisation</t>
  </si>
  <si>
    <t>MPP sous 1er MT pied D (infection des tissus mous) , maladie de Fabry, polyneuropathie SM MI</t>
  </si>
  <si>
    <t>122, 56, 9</t>
  </si>
  <si>
    <t>Blondel Daniel 15.06.1949 IPP 480631</t>
  </si>
  <si>
    <t>Pittet Regina 06.02.1932 IPP 454490</t>
  </si>
  <si>
    <t>CT bassin 02.02: recherche fistule et atteinte osseuse. Débridement chirurgical à venir</t>
  </si>
  <si>
    <r>
      <rPr>
        <b/>
        <sz val="10"/>
        <rFont val="Arial"/>
        <family val="2"/>
      </rPr>
      <t>Ulcère profond fesse D</t>
    </r>
    <r>
      <rPr>
        <sz val="10"/>
        <rFont val="Arial"/>
      </rPr>
      <t>, Diabète NIR, Myélome multiple IgA kappa 1995non traité, stable</t>
    </r>
  </si>
  <si>
    <t>Fleury Marie-thérèse 05.02.1935 IPP 572340</t>
  </si>
  <si>
    <t>30.11 : frottis superf : Pseudo ae, MRSA, E. faecalis, E. avium                                                      29.12: 1 p HC : stérile                                                  30.12 : frottis superf : Pseudo ae + MRSA</t>
  </si>
  <si>
    <r>
      <rPr>
        <b/>
        <sz val="10"/>
        <color indexed="10"/>
        <rFont val="Arial"/>
        <family val="2"/>
      </rPr>
      <t xml:space="preserve">fragment pied D 13.12: </t>
    </r>
    <r>
      <rPr>
        <b/>
        <i/>
        <sz val="10"/>
        <color indexed="10"/>
        <rFont val="Arial"/>
        <family val="2"/>
      </rPr>
      <t>P vulgaris (Augmentin-S), streptococcus du groupe milleri, flore anaérobe mixte</t>
    </r>
    <r>
      <rPr>
        <b/>
        <sz val="10"/>
        <color indexed="10"/>
        <rFont val="Arial"/>
        <family val="2"/>
      </rPr>
      <t>.</t>
    </r>
    <r>
      <rPr>
        <b/>
        <sz val="10"/>
        <rFont val="Arial"/>
        <family val="2"/>
      </rPr>
      <t xml:space="preserve">                      6.1:plaie opératoire : négatif                                     10.1: frottis superf :Staph coag nég (enrichiss)                                                                 20.1: plaie op profonde D : Staph. epid (enrichissement)</t>
    </r>
  </si>
  <si>
    <r>
      <t>débridement chir le 15.1 (Fribourg) et le 16.1 (CHUV). Reprise chir le  20.01 (douche) + fermeture partielle par rapprochements (status c</t>
    </r>
    <r>
      <rPr>
        <sz val="10"/>
        <color indexed="8"/>
        <rFont val="Arial"/>
        <family val="2"/>
      </rPr>
      <t>alme). 25.1 : greffes de peau + débridement sous-mandibulaire G (pus !) .   31.01: greffes de peau pour fermeture complète</t>
    </r>
  </si>
  <si>
    <r>
      <t xml:space="preserve">Augmentin 3x2.2 g &lt;22.12-10.1&gt;                                                </t>
    </r>
    <r>
      <rPr>
        <b/>
        <sz val="10"/>
        <rFont val="Arial"/>
        <family val="2"/>
      </rPr>
      <t>Augmentin 3x2.2 g &lt;19.1-26.01&gt;, cipro 500 mg 2x/j + dala 600 mg 3x/j &lt;01.02-02.03&gt; =&gt; 6 sem au total</t>
    </r>
  </si>
  <si>
    <t>152, 14</t>
  </si>
  <si>
    <t>286, 400, 300, 200, 324, 272</t>
  </si>
  <si>
    <t>TRA 117</t>
  </si>
  <si>
    <t>28, 150, 48, 30, 104</t>
  </si>
  <si>
    <t>66, 64</t>
  </si>
  <si>
    <t>26.1 : 3 fragments opératoires : C. koseri, strepto. Dysgalactiae</t>
  </si>
  <si>
    <t>9, 11</t>
  </si>
  <si>
    <t>40, 9</t>
  </si>
  <si>
    <t>27.01: fragment pied D: proteus mirabilis (fQ), strepto agalactiae (fQ) (SS)</t>
  </si>
  <si>
    <t>amputation 3e orteil D; diabète II IR</t>
  </si>
  <si>
    <t>27.1: os : staphylococcus epidermidis (fQ), strepto alpha hémoly (fQ), Veillonela, Finegoldia magna (FQ) ancien peptostrptococcus</t>
  </si>
  <si>
    <t>24, 14, &lt;2, 15, 3, &lt;2</t>
  </si>
  <si>
    <t>69, 157, 147, 118, 84</t>
  </si>
  <si>
    <t>20.1: plaie op superf : S. aureus (MMSA)            25.1: fragment hanche : S. aureus</t>
  </si>
  <si>
    <r>
      <rPr>
        <sz val="10"/>
        <rFont val="Arial"/>
      </rPr>
      <t xml:space="preserve">Augmentin 3 x 2.2 g &lt;25.1-27.1&gt;      Floxapen 4 x 2 g &lt;27.1-31.1&gt; </t>
    </r>
    <r>
      <rPr>
        <b/>
        <sz val="10"/>
        <rFont val="Arial"/>
        <family val="2"/>
      </rPr>
      <t>Bactrim 3x1 cpr &lt;31.1-6.2&gt;</t>
    </r>
  </si>
  <si>
    <t>12, 5,&lt;2, 3</t>
  </si>
  <si>
    <t xml:space="preserve">M. GROSS Madeleine 
28.09.1920
761160
</t>
  </si>
  <si>
    <t>265, 91, 46</t>
  </si>
  <si>
    <t>70, 67, 64</t>
  </si>
  <si>
    <t>133, 118, 98</t>
  </si>
  <si>
    <r>
      <t xml:space="preserve">Dapto &lt;1.12-16.12&gt;                    Bactrim F 3 x 1 cpr &lt;16.12-18.1&gt;                                             </t>
    </r>
    <r>
      <rPr>
        <b/>
        <sz val="10"/>
        <rFont val="Arial"/>
        <family val="2"/>
      </rPr>
      <t>Dapto 1x10 mg/kg &lt;18.1- (2 sem post chir)          Genta 1 x 240 mg &lt;24.1-31.1&gt;, puis Bactrim pour 1 an</t>
    </r>
  </si>
  <si>
    <t>Ulcères 2 MI d'origine artérielle avec cellulite et écoulement purulent; suspicion SMD, leucémie</t>
  </si>
  <si>
    <t>augmentin 3 x 2.2 g &lt;26.1-, Tavanic 500 mg 2x/j jusqu'au 09.03</t>
  </si>
  <si>
    <r>
      <t xml:space="preserve">29.12: 1 p HC: stérile                                                   26.1 : prothèse sonication :  cotyle stérile                                             26.1 : clou + vis : S aureus MRSA. 26.01: os </t>
    </r>
    <r>
      <rPr>
        <u/>
        <sz val="10"/>
        <rFont val="Arial"/>
        <family val="2"/>
      </rPr>
      <t xml:space="preserve">fut fémoral: EC. 26.01: fragment tissu prothétique: EC. </t>
    </r>
    <r>
      <rPr>
        <sz val="10"/>
        <rFont val="Arial"/>
      </rPr>
      <t>Fragment autour de la plaque: MRSA. Fragment plaque lisse: MRSA</t>
    </r>
  </si>
  <si>
    <t>Zimmerli Henriette  19.04.23                        IPP 19010</t>
  </si>
  <si>
    <t>17, 31, 32, 14</t>
  </si>
  <si>
    <t>58, 67, 97</t>
  </si>
  <si>
    <t>17, 14, 13, 19, 21</t>
  </si>
  <si>
    <t>28,41, 12, 6</t>
  </si>
  <si>
    <r>
      <rPr>
        <sz val="10"/>
        <rFont val="Arial"/>
      </rPr>
      <t xml:space="preserve">30.01: plaie op superf + prof: </t>
    </r>
    <r>
      <rPr>
        <b/>
        <sz val="10"/>
        <rFont val="Arial"/>
        <family val="2"/>
      </rPr>
      <t>Staph lugdunensis (enrichissement)</t>
    </r>
    <r>
      <rPr>
        <sz val="10"/>
        <rFont val="Arial"/>
      </rPr>
      <t xml:space="preserve">, 29.01: frottis col: EC. 29.01: PCR HSV1, HSV2: négatives, HIV négatif, TPHA négatif. </t>
    </r>
    <r>
      <rPr>
        <sz val="10"/>
        <color indexed="10"/>
        <rFont val="Arial"/>
        <family val="2"/>
      </rPr>
      <t>Champignons filamenteux</t>
    </r>
  </si>
  <si>
    <r>
      <t xml:space="preserve">augmentin 1g 2x/j p.o &lt;26.01-27.01&gt;, </t>
    </r>
    <r>
      <rPr>
        <b/>
        <sz val="10"/>
        <rFont val="Arial"/>
        <family val="2"/>
      </rPr>
      <t>Augmentin 1,2 g 3x/j i.v. &lt;27.01-10.02&gt;</t>
    </r>
  </si>
  <si>
    <t>9, &lt;2</t>
  </si>
  <si>
    <t>25, 69, 62, 42</t>
  </si>
  <si>
    <t>89,93, 52</t>
  </si>
  <si>
    <t>230,194, 167</t>
  </si>
  <si>
    <r>
      <t>01.02.11: frottis escarre sacré profond:</t>
    </r>
    <r>
      <rPr>
        <sz val="10"/>
        <rFont val="Arial"/>
      </rPr>
      <t xml:space="preserve"> B- genre Proteus, B- genre E. Coli, flore anaérobe mixte</t>
    </r>
  </si>
  <si>
    <t>4, &lt;2</t>
  </si>
  <si>
    <t>Beyeler Gerard 08.03.1940 IPP 240651</t>
  </si>
  <si>
    <t>La Starza Antonio 25.09.1963 IPP 2760844</t>
  </si>
  <si>
    <t>05.02: HC ponction veineuse: EC, urines: EC, Malaria négatif</t>
  </si>
  <si>
    <t>Fonseca prata Carlos 10.06.1961 IPP 2442790</t>
  </si>
  <si>
    <t xml:space="preserve">Amputation transméta le 12.1. Nécrose au niveau de la cicatrice amputation et pontage. Amputation MIG à distance. Pas de nouveau geste de revascularisation. </t>
  </si>
  <si>
    <r>
      <t xml:space="preserve">augmentin 3x2.2 g &lt;24.12-27.1&gt;                                            cipro 2x750 mg et clinda 3x600 mg &lt;27.1-31.01&gt; </t>
    </r>
    <r>
      <rPr>
        <b/>
        <u/>
        <sz val="10"/>
        <rFont val="Arial"/>
        <family val="2"/>
      </rPr>
      <t>stop AB car évol cicatrice défavo</t>
    </r>
    <r>
      <rPr>
        <b/>
        <sz val="10"/>
        <rFont val="Arial"/>
        <family val="2"/>
      </rPr>
      <t xml:space="preserve"> =&gt; chir à venir</t>
    </r>
  </si>
  <si>
    <t>Augmentin 1x600 mg post dialyse &lt;27.1- 10.02&gt; puis Dalacine + cipro &lt;11.02-10.03&gt; 6 sem</t>
  </si>
  <si>
    <r>
      <t>ad amputationle 27.1.                                      0</t>
    </r>
    <r>
      <rPr>
        <b/>
        <sz val="10"/>
        <rFont val="Arial"/>
        <family val="2"/>
      </rPr>
      <t>1.02: SCA</t>
    </r>
  </si>
  <si>
    <t>Gavillet Raymonde 18.07.1937 IPP 2682142</t>
  </si>
  <si>
    <t>Suspicion infection précoce PTG D s/p PTG D 2006 + 2009, s/p arthroscopie et patellectomie marginale genou G janvier 2011</t>
  </si>
  <si>
    <t>Cefuroxime p.o &lt;18.01-28.01&gt;, Augmentin postchir</t>
  </si>
  <si>
    <t>02.02: ponction D stérile</t>
  </si>
  <si>
    <t>Ad scintigraphie leuco en ambulatoire. Réévaluation chir en fction résultats (chgt parties molles)</t>
  </si>
  <si>
    <t>02.02: amputation 3e orteil D. Evolution très favorable</t>
  </si>
  <si>
    <r>
      <t xml:space="preserve">Augmentin 2,2 g 3x/j &lt;02.02-07.02&gt;, </t>
    </r>
    <r>
      <rPr>
        <b/>
        <sz val="10"/>
        <rFont val="Arial"/>
        <family val="2"/>
      </rPr>
      <t>Cipro + Dalacine =&gt; 16.03&gt;</t>
    </r>
  </si>
  <si>
    <t>Lymphome cutané MIG dx 2002 (récidive) avec excision et greffe le 13.1.11. écoulement au niveau prise lambeau</t>
  </si>
  <si>
    <t>26.1: débridement chirurgical. Mise en place d'un VAC 1 sem</t>
  </si>
  <si>
    <t>Augmentin 3x1.2 g &lt;26.1-08.02&gt;</t>
  </si>
  <si>
    <r>
      <rPr>
        <b/>
        <sz val="10"/>
        <rFont val="Arial"/>
        <family val="2"/>
      </rPr>
      <t xml:space="preserve">Sepsis à </t>
    </r>
    <r>
      <rPr>
        <b/>
        <i/>
        <sz val="10"/>
        <rFont val="Arial"/>
        <family val="2"/>
      </rPr>
      <t>Staphylococcus epidermidis</t>
    </r>
    <r>
      <rPr>
        <b/>
        <sz val="10"/>
        <rFont val="Arial"/>
        <family val="2"/>
      </rPr>
      <t xml:space="preserve"> sur infection de piccline 06.02</t>
    </r>
    <r>
      <rPr>
        <sz val="10"/>
        <rFont val="Arial"/>
      </rPr>
      <t xml:space="preserve">. Escarre sacral récidivant. Paraplégie, obésité morbide. Colite à Clostridium (27.12) </t>
    </r>
  </si>
  <si>
    <r>
      <rPr>
        <sz val="10"/>
        <rFont val="Arial"/>
      </rPr>
      <t xml:space="preserve">cipro &lt;    -24.1&gt;     </t>
    </r>
    <r>
      <rPr>
        <b/>
        <sz val="10"/>
        <rFont val="Arial"/>
        <family val="2"/>
      </rPr>
      <t xml:space="preserve">                      vanco 2 x1 g &lt;26.1- 08.02&gt;                    Tazo 3 x4.5 g &lt;26.1-</t>
    </r>
  </si>
  <si>
    <r>
      <t xml:space="preserve">amputation 1er orteil G le 26.1. </t>
    </r>
    <r>
      <rPr>
        <u/>
        <sz val="10"/>
        <rFont val="Arial"/>
        <family val="2"/>
      </rPr>
      <t>ttt? Cipro + Dalacine pour 6 sem?</t>
    </r>
  </si>
  <si>
    <t>94, 80, 50, 42</t>
  </si>
  <si>
    <t>118, 140, 129, 123, 87, 84</t>
  </si>
  <si>
    <t>24.1 : 2 paires HC :  stériles                                                      24.1 : frottis ulcères superficielles: S aureus (MSSA), K. oxytoca, E. faecalis, Aeromonas                              26.1: frottis plaie : M. morgani, Citrobacter sp. 02.02: cultures de selles négatives</t>
  </si>
  <si>
    <r>
      <t>23-183-146-90-68-43-206-170-143-</t>
    </r>
    <r>
      <rPr>
        <b/>
        <sz val="10"/>
        <rFont val="Arial"/>
        <family val="2"/>
      </rPr>
      <t>63-60, 40, 28, 21</t>
    </r>
  </si>
  <si>
    <t>115, 135, 119, 89</t>
  </si>
  <si>
    <t>Gassiot Bonaventura 13.03.1954 IPP 119560</t>
  </si>
  <si>
    <r>
      <t>I</t>
    </r>
    <r>
      <rPr>
        <b/>
        <sz val="10"/>
        <rFont val="Arial"/>
        <family val="2"/>
      </rPr>
      <t>nfection des tissus mous région périnéale (DD: cellulite étendue vs fascéite nécrosante)</t>
    </r>
  </si>
  <si>
    <t>296,295, 104</t>
  </si>
  <si>
    <r>
      <rPr>
        <sz val="10"/>
        <rFont val="Arial"/>
      </rPr>
      <t xml:space="preserve">02.02: os 3e phalange: </t>
    </r>
    <r>
      <rPr>
        <i/>
        <sz val="10"/>
        <rFont val="Arial"/>
        <family val="2"/>
      </rPr>
      <t xml:space="preserve">Pseudomonas aeruginosa </t>
    </r>
    <r>
      <rPr>
        <sz val="10"/>
        <rFont val="Arial"/>
      </rPr>
      <t>(enrichissement)</t>
    </r>
  </si>
  <si>
    <t>Syndrome inflammatoire d'origine indéterminée. Parti contre avis médical avant fin des investigations</t>
  </si>
  <si>
    <t>Bussard Delphine 30.06.1973 IPP 1000849</t>
  </si>
  <si>
    <t>Chevalier Pierre 02.11.1958 IPP 2443034</t>
  </si>
  <si>
    <t>28.01: fragment synovial genou D; EC , liquide articulaire: EC, PCR eubactérienne: négative</t>
  </si>
  <si>
    <r>
      <t xml:space="preserve">28.01: lavage articulation, liquide pleural: leuco 36 G/l, neutro 95%. Mobilisation dès que possible. </t>
    </r>
    <r>
      <rPr>
        <sz val="10"/>
        <color indexed="10"/>
        <rFont val="Arial"/>
        <family val="2"/>
      </rPr>
      <t>Parti contre avis médical sans ttt p.o!</t>
    </r>
  </si>
  <si>
    <r>
      <t xml:space="preserve">L'EPLATTENIER Raymond  17.03.26  IPP 268807. </t>
    </r>
    <r>
      <rPr>
        <b/>
        <i/>
        <sz val="10"/>
        <color indexed="10"/>
        <rFont val="Arial"/>
        <family val="2"/>
      </rPr>
      <t>DCD le 08.02</t>
    </r>
  </si>
  <si>
    <r>
      <t xml:space="preserve">rocephine &lt;17-18.1&gt;                  Clinda &lt;18.1-22.1&gt;  </t>
    </r>
    <r>
      <rPr>
        <b/>
        <sz val="10"/>
        <rFont val="Arial"/>
        <family val="2"/>
      </rPr>
      <t xml:space="preserve">                              </t>
    </r>
    <r>
      <rPr>
        <sz val="10"/>
        <rFont val="Arial"/>
      </rPr>
      <t xml:space="preserve">vanco &lt;18.1-19.1&gt; </t>
    </r>
    <r>
      <rPr>
        <b/>
        <sz val="10"/>
        <rFont val="Arial"/>
        <family val="2"/>
      </rPr>
      <t xml:space="preserve">                               Tienam &lt;18.1- 09.02                              </t>
    </r>
    <r>
      <rPr>
        <sz val="10"/>
        <rFont val="Arial"/>
      </rPr>
      <t>(puis switch cipro-clinda pr durée totale de 4 sem)</t>
    </r>
  </si>
  <si>
    <r>
      <rPr>
        <sz val="10"/>
        <rFont val="Arial"/>
      </rPr>
      <t>Pic fébrile unique (38.8) le 25.1.</t>
    </r>
    <r>
      <rPr>
        <sz val="10"/>
        <color indexed="10"/>
        <rFont val="Arial"/>
        <family val="2"/>
      </rPr>
      <t xml:space="preserve"> 04.02: suspicion collection/abcès malléole externe pied D =&gt; vu par Borens =&gt; ad CT pied le 04.02 =&gt; pas d'abcès/collection </t>
    </r>
  </si>
  <si>
    <r>
      <rPr>
        <sz val="10"/>
        <rFont val="Arial"/>
      </rPr>
      <t>Augmentin 3 x 1.2 g &lt;24.1-28.1&gt;</t>
    </r>
    <r>
      <rPr>
        <b/>
        <sz val="10"/>
        <rFont val="Arial"/>
        <family val="2"/>
      </rPr>
      <t xml:space="preserve">                                            </t>
    </r>
    <r>
      <rPr>
        <sz val="10"/>
        <rFont val="Arial"/>
      </rPr>
      <t>Tazobac 3x4.5 g &lt;28.1-10.02&gt;</t>
    </r>
  </si>
  <si>
    <r>
      <t xml:space="preserve">soins locaux. Ad bilan artériel: </t>
    </r>
    <r>
      <rPr>
        <sz val="10"/>
        <rFont val="Arial"/>
      </rPr>
      <t>aucun geste de revascularisation envisageable, bonne perf. Pas de geste chir</t>
    </r>
  </si>
  <si>
    <r>
      <t xml:space="preserve">Fluconazole + Augmentin p.o, </t>
    </r>
    <r>
      <rPr>
        <b/>
        <sz val="10"/>
        <rFont val="Arial"/>
        <family val="2"/>
      </rPr>
      <t xml:space="preserve">Augmentin i.v. 1,2 3x/j &lt;30.01-07.02&gt; , Lamisil 250 mg 1x/j pour 1 mois </t>
    </r>
  </si>
  <si>
    <t>abcès suspubiens à Trichophyton et staphy. Lugdunensin depuis 3 sem, jusqu'à région paraclitoridienne sans atteinte vulvaire</t>
  </si>
  <si>
    <t xml:space="preserve">30.01: drainages abcès .  </t>
  </si>
  <si>
    <t>arthrite goutteuse O1G avec atteinte os =&gt; OMA, diabète</t>
  </si>
  <si>
    <t xml:space="preserve">fistule 3x2 cm avec miscrocristaux. 09.02: débridement et nettoyage. Arthrotomie interphalangienne pédieuse pour drianage. </t>
  </si>
  <si>
    <t xml:space="preserve">M. BAPST Blanche 
20.08.1914
2761988
</t>
  </si>
  <si>
    <t>changement de cotyle le 31.01.2011</t>
  </si>
  <si>
    <t>48,33</t>
  </si>
  <si>
    <t xml:space="preserve">31.01.2011 : Sonication prothèse cotyle : stérile
31.01.2011 : fragment cotyle : stérile
31.01.2011 : fragment périprothétique : stérile
</t>
  </si>
  <si>
    <t xml:space="preserve"> Infection hématogène et luxation de PTH D le 24.12.2010 à Streptococcus viridans 
• s/p changement de PTH D le 24.12.2011 (one-stage exchange)
o Luxation de PTH D avec descellement de cotyle d’origine mécanique le 28.01.2011
Colonisation digestive à Enterococcus faecium VRE van B 30.01.2011</t>
  </si>
  <si>
    <r>
      <rPr>
        <sz val="10"/>
        <rFont val="Arial"/>
      </rPr>
      <t xml:space="preserve">Tienam 4x1 g, 4x500 mg &lt;15.1-19.1&gt;  </t>
    </r>
    <r>
      <rPr>
        <b/>
        <sz val="10"/>
        <rFont val="Arial"/>
        <family val="2"/>
      </rPr>
      <t xml:space="preserve">                                  </t>
    </r>
    <r>
      <rPr>
        <sz val="10"/>
        <rFont val="Arial"/>
      </rPr>
      <t xml:space="preserve">Augmentin 3x2.2 g &lt;19.1-23.1&gt; stop car cholestase et rash   </t>
    </r>
    <r>
      <rPr>
        <b/>
        <sz val="10"/>
        <rFont val="Arial"/>
        <family val="2"/>
      </rPr>
      <t xml:space="preserve">                                     </t>
    </r>
    <r>
      <rPr>
        <sz val="10"/>
        <rFont val="Arial"/>
      </rPr>
      <t xml:space="preserve">Ceftriaxone &lt;23.1- 01.02&gt; </t>
    </r>
    <r>
      <rPr>
        <b/>
        <sz val="10"/>
        <rFont val="Arial"/>
        <family val="2"/>
      </rPr>
      <t xml:space="preserve">                                         </t>
    </r>
    <r>
      <rPr>
        <sz val="10"/>
        <rFont val="Arial"/>
      </rPr>
      <t>Clinda 3x900 mg &lt;15.1-21.1&gt;                                              Genta 1x240 mg &lt;18.1-21.1&gt; Diflucan 200 mg &lt;25.1-31.1&gt;</t>
    </r>
    <r>
      <rPr>
        <b/>
        <sz val="10"/>
        <rFont val="Arial"/>
        <family val="2"/>
      </rPr>
      <t xml:space="preserve">, </t>
    </r>
    <r>
      <rPr>
        <sz val="10"/>
        <rFont val="Arial"/>
      </rPr>
      <t xml:space="preserve">Obracin 300 mg 1x/j  &lt;02.02- 09.02&gt; (1 sem) + </t>
    </r>
    <r>
      <rPr>
        <b/>
        <sz val="10"/>
        <rFont val="Arial"/>
        <family val="2"/>
      </rPr>
      <t>Meropenem 1g 3x &lt;01.02- min 2 sem puis discuter cipro selon clinique pour total de 4 sem</t>
    </r>
  </si>
  <si>
    <r>
      <t xml:space="preserve">26.1: ablation ostéosynthèse et PTH. 1-stage exchange                                                                      </t>
    </r>
    <r>
      <rPr>
        <sz val="10"/>
        <color indexed="10"/>
        <rFont val="Arial"/>
        <family val="2"/>
      </rPr>
      <t xml:space="preserve">                            </t>
    </r>
    <r>
      <rPr>
        <sz val="10"/>
        <rFont val="Arial"/>
      </rPr>
      <t>Suivi des CK 31.01: 498. CMI Dapto 0.25 (s&lt;1)</t>
    </r>
  </si>
  <si>
    <r>
      <rPr>
        <b/>
        <sz val="10"/>
        <rFont val="Arial"/>
        <family val="2"/>
      </rPr>
      <t xml:space="preserve">Infection précoce de PTH D à </t>
    </r>
    <r>
      <rPr>
        <b/>
        <i/>
        <sz val="10"/>
        <rFont val="Arial"/>
        <family val="2"/>
      </rPr>
      <t xml:space="preserve">Staph. aureus MSSA </t>
    </r>
    <r>
      <rPr>
        <b/>
        <sz val="10"/>
        <rFont val="Arial"/>
        <family val="2"/>
      </rPr>
      <t>avec abcès ilio-psoas D</t>
    </r>
    <r>
      <rPr>
        <sz val="10"/>
        <rFont val="Arial"/>
      </rPr>
      <t xml:space="preserve"> 2 cm le 26.01; s/p PTH D le 26.11.10 pour coxarthrose; s/p 2 luxations le 14.12 et 09.01 traité par réduction fermée, NSTEMI le 26.01</t>
    </r>
  </si>
  <si>
    <r>
      <t xml:space="preserve">Péni 4 x 5 moi &lt;20.01-11.02  puis switch Clamoxyl 750 mg 3x/j pour 3 mois  (22.04.01)            </t>
    </r>
    <r>
      <rPr>
        <sz val="10"/>
        <rFont val="Arial"/>
      </rPr>
      <t>Genta 1x180 mg &lt;21.1-28.1&gt;</t>
    </r>
  </si>
  <si>
    <t>Débridements curette en chambre.Fermeture directe possible avec couverture Pseudo ae uniquement par cipro dès que tt fermé pr un total de 6 semaines (=&gt; 18.02)</t>
  </si>
  <si>
    <r>
      <t xml:space="preserve">17.1: fragment chir : MRSA (co-trim, doxy et rif -S) et S epi (co-trim R, doxy et rif S)                   11.1: colonisation digestive K. pneumo ESBL. </t>
    </r>
    <r>
      <rPr>
        <b/>
        <u/>
        <sz val="10"/>
        <rFont val="Arial"/>
        <family val="2"/>
      </rPr>
      <t>09.02: liquide pleural D: EC</t>
    </r>
  </si>
  <si>
    <t>maladie de Pott, HIV négative</t>
  </si>
  <si>
    <t>cf consultation écrite</t>
  </si>
  <si>
    <r>
      <t xml:space="preserve">US cardiaque TT: négatif  et orthopantomogramme: à pister. </t>
    </r>
    <r>
      <rPr>
        <b/>
        <sz val="10"/>
        <color indexed="10"/>
        <rFont val="Arial"/>
        <family val="2"/>
      </rPr>
      <t>FO, sédiment urinaire et FR à pister (recherche critères de Dukes mineurs)</t>
    </r>
  </si>
  <si>
    <r>
      <t xml:space="preserve">25.01: 2 paires hémocultures: stériles. </t>
    </r>
    <r>
      <rPr>
        <sz val="10"/>
        <rFont val="Arial"/>
      </rPr>
      <t xml:space="preserve">07.02 : sonication prothèse hanche : </t>
    </r>
    <r>
      <rPr>
        <i/>
        <sz val="10"/>
        <rFont val="Arial"/>
        <family val="2"/>
      </rPr>
      <t>S. aureus</t>
    </r>
    <r>
      <rPr>
        <sz val="10"/>
        <rFont val="Arial"/>
      </rPr>
      <t xml:space="preserve"> (30 germes/ml) multisensible, pénicilline-S, absence de bétalactamase inductible</t>
    </r>
    <r>
      <rPr>
        <b/>
        <sz val="10"/>
        <rFont val="Arial"/>
        <family val="2"/>
      </rPr>
      <t xml:space="preserve">
</t>
    </r>
    <r>
      <rPr>
        <sz val="10"/>
        <rFont val="Arial"/>
      </rPr>
      <t xml:space="preserve">07.02 : fragment périprothétique : leuco 2+, pas de germe : culture stérile
</t>
    </r>
  </si>
  <si>
    <r>
      <rPr>
        <b/>
        <sz val="10"/>
        <rFont val="Arial"/>
        <family val="2"/>
      </rPr>
      <t>Ostéomyélite chronique du tibia droit</t>
    </r>
    <r>
      <rPr>
        <sz val="10"/>
        <rFont val="Arial"/>
      </rPr>
      <t xml:space="preserve">
s/p débridement + alésage de propreté et mise en place d’un clou ciment armé le 07.02.2011
</t>
    </r>
  </si>
  <si>
    <r>
      <t xml:space="preserve">Clamoxyl &lt;20.01-29.01&gt;, Vanco &lt;31.07&gt;, </t>
    </r>
    <r>
      <rPr>
        <b/>
        <sz val="10"/>
        <rFont val="Arial"/>
        <family val="2"/>
      </rPr>
      <t>Peni G 5 moi 4x &lt;08.02-</t>
    </r>
    <r>
      <rPr>
        <sz val="10"/>
        <rFont val="Arial"/>
      </rPr>
      <t xml:space="preserve"> puis Clamoxyl 750 mg 3x/j jusqu'au 23.03.2011</t>
    </r>
  </si>
  <si>
    <t>150, 171, 164, 125,79</t>
  </si>
  <si>
    <r>
      <t xml:space="preserve">30.01: HC 4/4 </t>
    </r>
    <r>
      <rPr>
        <b/>
        <sz val="10"/>
        <rFont val="Arial"/>
        <family val="2"/>
      </rPr>
      <t xml:space="preserve">MRSA, </t>
    </r>
    <r>
      <rPr>
        <sz val="10"/>
        <rFont val="Arial"/>
      </rPr>
      <t xml:space="preserve"> :stériles</t>
    </r>
    <r>
      <rPr>
        <u/>
        <sz val="10"/>
        <rFont val="Arial"/>
        <family val="2"/>
      </rPr>
      <t xml:space="preserve">, </t>
    </r>
    <r>
      <rPr>
        <sz val="10"/>
        <rFont val="Arial"/>
      </rPr>
      <t>31.01: collection hanche G: stérile,30.01: liquide pleural: stérile,  liquide ascite: stérile</t>
    </r>
  </si>
  <si>
    <t>18.1 : fragment fistule : Strepto groupe mitis        20.1 : 2 paires HC : stérile. 28.01: fragment capsule tête, fragment cotyle, fragment fût: stériles, 28.01: sonication prothèse: stérile</t>
  </si>
  <si>
    <r>
      <t xml:space="preserve">Abcès MID à MSSA, toxicomanie héroine, </t>
    </r>
    <r>
      <rPr>
        <sz val="10"/>
        <color indexed="10"/>
        <rFont val="Arial"/>
        <family val="2"/>
      </rPr>
      <t>HIV +, suivie par Noémie</t>
    </r>
  </si>
  <si>
    <r>
      <rPr>
        <b/>
        <sz val="10"/>
        <rFont val="Arial"/>
        <family val="2"/>
      </rPr>
      <t>Sepsis sévère sur pneumonie basale D à germe indéterminé le 03.02. Surinfection plaie post-amputation mi-cuisse G le 03.11.</t>
    </r>
    <r>
      <rPr>
        <sz val="10"/>
        <rFont val="Arial"/>
      </rPr>
      <t xml:space="preserve"> </t>
    </r>
    <r>
      <rPr>
        <b/>
        <sz val="10"/>
        <rFont val="Arial"/>
        <family val="2"/>
      </rPr>
      <t>Reprise chir le 15.12 pour nécrose moignon</t>
    </r>
    <r>
      <rPr>
        <sz val="10"/>
        <rFont val="Arial"/>
      </rPr>
      <t>. Occlusion proximale pontage fémoro-poplité veineux avec nécrose MIG aiguë 15.09. s/p bactériémie à MRSA sur infection de VVC 26.10. DM2IR</t>
    </r>
  </si>
  <si>
    <r>
      <t xml:space="preserve">3.1: plaie op profonde: E. coli, Ps ae, E. faecium, E. faecalis, Bacteroides                             10.1 : plaie op superf : </t>
    </r>
    <r>
      <rPr>
        <b/>
        <i/>
        <sz val="10"/>
        <rFont val="Arial"/>
        <family val="2"/>
      </rPr>
      <t>Pseudo ae, E faecium,</t>
    </r>
    <r>
      <rPr>
        <b/>
        <sz val="10"/>
        <rFont val="Arial"/>
        <family val="2"/>
      </rPr>
      <t xml:space="preserve"> </t>
    </r>
    <r>
      <rPr>
        <b/>
        <i/>
        <sz val="10"/>
        <rFont val="Arial"/>
        <family val="2"/>
      </rPr>
      <t>S epi</t>
    </r>
    <r>
      <rPr>
        <b/>
        <sz val="10"/>
        <rFont val="Arial"/>
        <family val="2"/>
      </rPr>
      <t xml:space="preserve">, </t>
    </r>
    <r>
      <rPr>
        <b/>
        <i/>
        <sz val="10"/>
        <rFont val="Arial"/>
        <family val="2"/>
      </rPr>
      <t>C albicans</t>
    </r>
    <r>
      <rPr>
        <b/>
        <sz val="10"/>
        <rFont val="Arial"/>
        <family val="2"/>
      </rPr>
      <t xml:space="preserve">, bacille gram pos coryneforme                                                              13.1: plaie op profonde : </t>
    </r>
    <r>
      <rPr>
        <b/>
        <i/>
        <sz val="10"/>
        <rFont val="Arial"/>
        <family val="2"/>
      </rPr>
      <t>Pseudo ae</t>
    </r>
    <r>
      <rPr>
        <b/>
        <sz val="10"/>
        <rFont val="Arial"/>
        <family val="2"/>
      </rPr>
      <t xml:space="preserve">, </t>
    </r>
    <r>
      <rPr>
        <b/>
        <i/>
        <sz val="10"/>
        <rFont val="Arial"/>
        <family val="2"/>
      </rPr>
      <t>SCN</t>
    </r>
    <r>
      <rPr>
        <b/>
        <sz val="10"/>
        <rFont val="Arial"/>
        <family val="2"/>
      </rPr>
      <t xml:space="preserve">, </t>
    </r>
    <r>
      <rPr>
        <b/>
        <i/>
        <sz val="10"/>
        <rFont val="Arial"/>
        <family val="2"/>
      </rPr>
      <t xml:space="preserve">C. albicans                                                              </t>
    </r>
    <r>
      <rPr>
        <b/>
        <sz val="10"/>
        <rFont val="Arial"/>
        <family val="2"/>
      </rPr>
      <t xml:space="preserve">        24.1: frottis plaie : S epi</t>
    </r>
  </si>
  <si>
    <t>OMC  (depuis mai 2010) O1 pied D</t>
  </si>
  <si>
    <t>Perrin Janine 29.04.1952                     IPP 2769769</t>
  </si>
  <si>
    <t>Nicod Yvonne 17.03.1930                           IPP 863605</t>
  </si>
  <si>
    <t>Muller Annette 05.12.1925                    IPP 102579</t>
  </si>
  <si>
    <r>
      <t xml:space="preserve">Rifater + Myambutol &lt;12.02-     </t>
    </r>
    <r>
      <rPr>
        <sz val="10"/>
        <rFont val="Arial"/>
      </rPr>
      <t>Augmentin &lt;13.2-14.2&gt;</t>
    </r>
  </si>
  <si>
    <t>Abdullahi farhiya 01.04.1989                       IPP 2652650</t>
  </si>
  <si>
    <t>13.2: drainage d'un nouvel abcès MID</t>
  </si>
  <si>
    <r>
      <t xml:space="preserve">08.02: abcès mollet D: </t>
    </r>
    <r>
      <rPr>
        <i/>
        <sz val="10"/>
        <rFont val="Arial"/>
        <family val="2"/>
      </rPr>
      <t>Staphyloccus aureus</t>
    </r>
    <r>
      <rPr>
        <sz val="10"/>
        <rFont val="Arial"/>
      </rPr>
      <t xml:space="preserve"> MSSA </t>
    </r>
  </si>
  <si>
    <t>Augmentin 2,2 g 3x/j &lt;08.02-   switch per os par Bactrim puis RAD (suivi ambul)</t>
  </si>
  <si>
    <t>10, 7, 3, 8, 12, 10, 5, 7, 6</t>
  </si>
  <si>
    <t xml:space="preserve">04.02: 2x HC: stérile                                                  07.02: fragment débridement: stérile </t>
  </si>
  <si>
    <t xml:space="preserve">Résection partielle du talon le 02.02. </t>
  </si>
  <si>
    <t>CCV-TRA</t>
  </si>
  <si>
    <r>
      <rPr>
        <b/>
        <sz val="10"/>
        <rFont val="Arial"/>
        <family val="2"/>
      </rPr>
      <t>fistule pli inguinal D avec infection prothèse vasculaire sous-jacente</t>
    </r>
    <r>
      <rPr>
        <sz val="10"/>
        <rFont val="Arial"/>
      </rPr>
      <t xml:space="preserve">. Artériopathie MI s/p mise à plat d'un faux anévrysme a. fémorale D le 18.01.2011; s/p pontage aorto-bifémoral prof et fémoro-poplité 2004. Fracture fémur--&gt; </t>
    </r>
  </si>
  <si>
    <t>Ginier Liliane  09.07.1928                     IPP 918545</t>
  </si>
  <si>
    <t>Stalder Jakob  02.03.30                        IPP 182401</t>
  </si>
  <si>
    <t>DVP pour HSA avec changement le 19.1. Ecoulement cicatrice abdo. DM, s/p multiples op abdominales</t>
  </si>
  <si>
    <t>29.1 : liquide plaie : stérile                                                            11.2: plaie op abdo : en cours</t>
  </si>
  <si>
    <t>vanco 2x1 g &lt;30.1-15.2&gt;</t>
  </si>
  <si>
    <t>Révision chir abdo le 29.01 avec mise en place VAC. Ad fermeture abdo dès que possible. Suirveillance clinique : si récidive, ad retrait DVP</t>
  </si>
  <si>
    <r>
      <t xml:space="preserve">Augmentin i.v., Tavanic =&gt;07.02 </t>
    </r>
    <r>
      <rPr>
        <b/>
        <sz val="10"/>
        <rFont val="Arial"/>
        <family val="2"/>
      </rPr>
      <t>Tazobac &lt;7.02-                                      si passage per os :</t>
    </r>
    <r>
      <rPr>
        <sz val="10"/>
        <rFont val="Arial"/>
      </rPr>
      <t xml:space="preserve">    Cipro+Augmentin </t>
    </r>
  </si>
  <si>
    <r>
      <t xml:space="preserve">07.02: débridement chirurgical inguinal D. Evaler jeudi si possibilité de passer per os. </t>
    </r>
    <r>
      <rPr>
        <sz val="10"/>
        <color indexed="10"/>
        <rFont val="Arial"/>
        <family val="2"/>
      </rPr>
      <t>cf consultation écrite</t>
    </r>
  </si>
  <si>
    <t>Compondu Alexis 31.12.23  IPP 221195</t>
  </si>
  <si>
    <t xml:space="preserve">Lecoultre Albert 
26.4.1934
IPP : 2763263
</t>
  </si>
  <si>
    <t>Disner Patrick  26.01.56                      IPP 176147</t>
  </si>
  <si>
    <t>s/p fracture tibia péroné Gustilo III (février 2010) avec infection. Actuellement infection à A. urinae</t>
  </si>
  <si>
    <t>12.02 : prélèv opératoires : Aerococcus urinae</t>
  </si>
  <si>
    <t>178, 54</t>
  </si>
  <si>
    <r>
      <t xml:space="preserve">02.02.11: hémocultures: EC 01.02.11: liquide artiuclaire, sonication prothèse, prélèvements perop: </t>
    </r>
    <r>
      <rPr>
        <b/>
        <i/>
        <sz val="10"/>
        <rFont val="Arial"/>
        <family val="2"/>
      </rPr>
      <t xml:space="preserve">Streptoccus </t>
    </r>
    <r>
      <rPr>
        <b/>
        <sz val="10"/>
        <rFont val="Arial"/>
        <family val="2"/>
      </rPr>
      <t>du groupe mitis                                                                              13.2: urine : Pseudo ae 10E5</t>
    </r>
  </si>
  <si>
    <r>
      <rPr>
        <b/>
        <sz val="10"/>
        <rFont val="Arial"/>
        <family val="2"/>
      </rPr>
      <t>Infection de PTH G à Streptococcus du groupe mitis d’origine hématogène le 01.02.2011</t>
    </r>
    <r>
      <rPr>
        <sz val="10"/>
        <rFont val="Arial"/>
      </rPr>
      <t xml:space="preserve">
s/p one-stage exchange PTH G le 01.02.           Cystite à Pseudo ae le 13.04
</t>
    </r>
  </si>
  <si>
    <r>
      <t xml:space="preserve">Zinacef &lt;01.02-02.02&gt;, Co-amoxi &lt;02.02-04.02&gt;, </t>
    </r>
    <r>
      <rPr>
        <b/>
        <sz val="10"/>
        <rFont val="Arial"/>
        <family val="2"/>
      </rPr>
      <t>penicilline G 5 moi U 4x/j &lt;05.02-05.03&gt; puis Clamoxyl 3 x 750 mg pr 3 mois au total                                          cipro 2 x 500 mg &lt;13.2-19.2&gt;</t>
    </r>
  </si>
  <si>
    <t>Pernoud Jean 13.8.32  IPP 2758369</t>
  </si>
  <si>
    <t>Infection du site pontage aorto-fémoral mis en place le 26.11</t>
  </si>
  <si>
    <r>
      <rPr>
        <sz val="10"/>
        <rFont val="Arial"/>
      </rPr>
      <t xml:space="preserve">Fragments escarre sacral 12.10: MSSA. Escarre sacral 25.10: E coli+Enterococcus faecalis. Fragment ischium 12.11: stérile                                  1.11.10: </t>
    </r>
    <r>
      <rPr>
        <b/>
        <sz val="10"/>
        <rFont val="Arial"/>
        <family val="2"/>
      </rPr>
      <t xml:space="preserve">Frottis escarre profond                         05.12: </t>
    </r>
    <r>
      <rPr>
        <b/>
        <sz val="10"/>
        <color indexed="10"/>
        <rFont val="Arial"/>
        <family val="2"/>
      </rPr>
      <t xml:space="preserve">E. Coli (Tazo-R), MRSA.                                     </t>
    </r>
    <r>
      <rPr>
        <b/>
        <sz val="10"/>
        <rFont val="Arial"/>
        <family val="2"/>
      </rPr>
      <t xml:space="preserve">27.01: Clostridium négatif.                                                06.02: HC 2/4 </t>
    </r>
    <r>
      <rPr>
        <b/>
        <i/>
        <sz val="10"/>
        <rFont val="Arial"/>
        <family val="2"/>
      </rPr>
      <t xml:space="preserve">Staphylococcus epidermidis.                           </t>
    </r>
    <r>
      <rPr>
        <b/>
        <sz val="10"/>
        <rFont val="Arial"/>
        <family val="2"/>
      </rPr>
      <t xml:space="preserve">6.2: HC : S epi et Enterocoque f.   </t>
    </r>
    <r>
      <rPr>
        <b/>
        <i/>
        <sz val="10"/>
        <rFont val="Arial"/>
        <family val="2"/>
      </rPr>
      <t xml:space="preserve">                          7.2 :</t>
    </r>
    <r>
      <rPr>
        <b/>
        <sz val="10"/>
        <rFont val="Arial"/>
        <family val="2"/>
      </rPr>
      <t xml:space="preserve">piccline  : stérile                                              7.2: plaie op superf sacrum : S epi, Bgram pos, Bgram nég, Enterococcus sp                               </t>
    </r>
  </si>
  <si>
    <r>
      <t xml:space="preserve">18.01: fragment pseudoanévrisme fémoral D: Staph. epi (faible quantité)                                     06.02: plaie op superficielle: </t>
    </r>
    <r>
      <rPr>
        <i/>
        <sz val="10"/>
        <rFont val="Arial"/>
        <family val="2"/>
      </rPr>
      <t>E. Coli</t>
    </r>
    <r>
      <rPr>
        <sz val="10"/>
        <rFont val="Arial"/>
      </rPr>
      <t xml:space="preserve">                                  08.02: plaie op superf: </t>
    </r>
    <r>
      <rPr>
        <i/>
        <sz val="10"/>
        <rFont val="Arial"/>
        <family val="2"/>
      </rPr>
      <t>E. Coli                                     14.2: plaie op : E coli</t>
    </r>
  </si>
  <si>
    <t>09.02: fragment hallux D: S. aureus, B. cereus</t>
  </si>
  <si>
    <t>Sessa Gianstefano  16.12.55  IPP 839804</t>
  </si>
  <si>
    <t>Gendre René  15.09.33 IPP 558672</t>
  </si>
  <si>
    <t>Burren Hans  24.6.18                          IPP 1051891</t>
  </si>
  <si>
    <t>16.2: amputation MID selon Gritti</t>
  </si>
  <si>
    <t>TRA-  Dr Blanc</t>
  </si>
  <si>
    <t xml:space="preserve">recouvrement par lambeau  le 14.02 </t>
  </si>
  <si>
    <t>Révision cicatrice et débridement le 12.02           US cardiaque TTS : sp, FO: sp, FR en cours</t>
  </si>
  <si>
    <r>
      <t xml:space="preserve">Zinacef &lt;8.2 -14.2&gt;                           </t>
    </r>
    <r>
      <rPr>
        <b/>
        <sz val="10"/>
        <rFont val="Arial"/>
        <family val="2"/>
      </rPr>
      <t>Rocephine &lt;14.2-12.3&gt; puis clamoxyl pour 8 sem suppl.</t>
    </r>
  </si>
  <si>
    <t>124, 97, 172</t>
  </si>
  <si>
    <t>Lymphome cutané primaire au niveau ulcère malléole. Démence</t>
  </si>
  <si>
    <r>
      <t xml:space="preserve">s/p pontage veineux fémoro-poplité proximal G le 23.11 pour artériopathie IV MIG; s/p overbypass fémoro-poplité MIG par greffon </t>
    </r>
    <r>
      <rPr>
        <b/>
        <sz val="10"/>
        <rFont val="Arial"/>
        <family val="2"/>
      </rPr>
      <t xml:space="preserve">veineux </t>
    </r>
    <r>
      <rPr>
        <sz val="10"/>
        <rFont val="Arial"/>
      </rPr>
      <t xml:space="preserve">inversé le 19.01; amputation tarso-métatarsienne MIG 19.01; diabète II IR; IRC stade IV ; colite à Clostridium                                                                  </t>
    </r>
    <r>
      <rPr>
        <sz val="10"/>
        <color indexed="10"/>
        <rFont val="Arial"/>
        <family val="2"/>
      </rPr>
      <t xml:space="preserve">allergie Augmentin      </t>
    </r>
  </si>
  <si>
    <r>
      <rPr>
        <b/>
        <sz val="10"/>
        <rFont val="Arial"/>
        <family val="2"/>
      </rPr>
      <t xml:space="preserve">Ostéomyélite chronique MP 1er et 5e rayons pied G avec cellulite. Pontage fém pop MIG le 7.2.11; </t>
    </r>
    <r>
      <rPr>
        <sz val="10"/>
        <rFont val="Arial"/>
      </rPr>
      <t xml:space="preserve">DM II </t>
    </r>
    <r>
      <rPr>
        <b/>
        <sz val="10"/>
        <rFont val="Arial"/>
        <family val="2"/>
      </rPr>
      <t xml:space="preserve"> </t>
    </r>
  </si>
  <si>
    <t>11.02: ponction abcès paravertébraux: PCR Tb positive                                                              13.2: 2 p. HC : stérile</t>
  </si>
  <si>
    <r>
      <t xml:space="preserve">Amputation MIG mi-cuisse 28.10, avec évolution défavorable. Désarticulation MIG 24.11.                                                                    Evolution favorable (13.1). Ouverture cicatrice en chambre avec débridement à la curette. VAC stop 31.01                                                                                                              </t>
    </r>
    <r>
      <rPr>
        <b/>
        <sz val="10"/>
        <rFont val="Arial"/>
        <family val="2"/>
      </rPr>
      <t>Soins palliatifs (15.02)</t>
    </r>
  </si>
  <si>
    <r>
      <t xml:space="preserve">09.02: fragment P2 hallux D: </t>
    </r>
    <r>
      <rPr>
        <i/>
        <sz val="10"/>
        <color indexed="10"/>
        <rFont val="Arial"/>
        <family val="2"/>
      </rPr>
      <t xml:space="preserve">Staphylococcus aureus </t>
    </r>
    <r>
      <rPr>
        <i/>
        <sz val="10"/>
        <rFont val="Arial"/>
        <family val="2"/>
      </rPr>
      <t>péni-S</t>
    </r>
  </si>
  <si>
    <t>Augmentin &lt;09.2-17.2&gt; puis Bactrim juqu'au 23.03 (= 6 sem total)</t>
  </si>
  <si>
    <t>09.02: cure de Kocher avec débridement osseux (os nécrotique)</t>
  </si>
  <si>
    <t>Augmentin  &lt;02.02-17.2&gt; puis Bactrim 2x2 cpr &lt;17.2-23.3&gt;</t>
  </si>
  <si>
    <t>15.2 : frottis de plaie superf : pas de germe au gram</t>
  </si>
  <si>
    <r>
      <t xml:space="preserve">écoulement purulent important cicatrice pli inguinal D.  CT 11.02: collection périprothétique.                                               </t>
    </r>
    <r>
      <rPr>
        <b/>
        <sz val="10"/>
        <rFont val="Arial"/>
        <family val="2"/>
      </rPr>
      <t>Révision chirurgicale le</t>
    </r>
    <r>
      <rPr>
        <sz val="10"/>
        <rFont val="Arial"/>
      </rPr>
      <t xml:space="preserve"> </t>
    </r>
    <r>
      <rPr>
        <b/>
        <sz val="10"/>
        <rFont val="Arial"/>
        <family val="2"/>
      </rPr>
      <t>14.02</t>
    </r>
  </si>
  <si>
    <r>
      <t xml:space="preserve">30.12: fragment tissu profond cuisse G: </t>
    </r>
    <r>
      <rPr>
        <sz val="10"/>
        <color indexed="10"/>
        <rFont val="Arial"/>
        <family val="2"/>
      </rPr>
      <t>Finegoldia magna</t>
    </r>
  </si>
  <si>
    <r>
      <t>Augmentin 3 x 2.2 &lt;30.12-14.1&gt; Dalacin 3 x 600 mg &lt;14.1-15.2&gt;</t>
    </r>
    <r>
      <rPr>
        <b/>
        <sz val="10"/>
        <rFont val="Arial"/>
        <family val="2"/>
      </rPr>
      <t xml:space="preserve"> </t>
    </r>
    <r>
      <rPr>
        <sz val="10"/>
        <rFont val="Arial"/>
      </rPr>
      <t xml:space="preserve"> 6 semaines de ttt au total          vanco 2x1 &lt;30.12-4.12&gt;               CMI amoxi et levo : 0.125. CMI clinda 0.09</t>
    </r>
  </si>
  <si>
    <t>Belkaid Veronique 06.07.58                               IPP 930160</t>
  </si>
  <si>
    <t xml:space="preserve">M. Aubert Daniela 
29.06.1975
IPP 2634464
</t>
  </si>
  <si>
    <t xml:space="preserve">Infection matériel ostéosynthèse crâne. S/p méningiome avec Rxttt. </t>
  </si>
  <si>
    <t xml:space="preserve">17.2: ablation mat d'ostéosynthèse                    </t>
  </si>
  <si>
    <r>
      <t xml:space="preserve">Augmentin po &lt;4.1-10.1&gt;            Bactrim F 3 x 1 cpr &lt;13.1-17.2&gt; </t>
    </r>
    <r>
      <rPr>
        <b/>
        <sz val="10"/>
        <rFont val="Arial"/>
        <family val="2"/>
      </rPr>
      <t xml:space="preserve">                                             Augmentin &lt;17.2-</t>
    </r>
  </si>
  <si>
    <t>Benet Gilbert 13.05.1935                      IPP 822102</t>
  </si>
  <si>
    <t>AOMI bilatérale avec nécrose 2ème orteil G et ulcère mollet G avec exposition tendon d'Achille. S/p revasc par pontage MID</t>
  </si>
  <si>
    <t>Dizerens Olivier  5.12.73                         IPP 556880</t>
  </si>
  <si>
    <t>OMC 2ème orteil G, DM. S/p ostéosynthèse fracture tibia-péroné D</t>
  </si>
  <si>
    <t>ostéosynthèse MIG pour fracture en 12.2010. Infection du matériel prothétique avec DHD. MRSA. 16.2: rash (réaction Augmentin ?)</t>
  </si>
  <si>
    <t xml:space="preserve">Gretillat Roland 23.01.1938
IPP 317519
</t>
  </si>
  <si>
    <t>Augmentin 3 x 1.2 g &lt;15.2-17.2&gt; Augmentin per os pr total de 2 sem</t>
  </si>
  <si>
    <t>Desponds Claude  21.01.50                       IPP 432496</t>
  </si>
  <si>
    <t>Thonney Samuel   23.06.20                       IPP 2707029</t>
  </si>
  <si>
    <t>Fracture col fémoral G le 5.2. Etat fébrile --&gt; probable urosepsis</t>
  </si>
  <si>
    <t>pas de chirurgie au vu des multiples comorbidités avec défaillance multiorganique (attitude à revoir avec Olivier). CMI Dapto 0,25 mg/l (S&lt;1)</t>
  </si>
  <si>
    <t>Infection du site opératoire (dd : pyoderma gangrenosum)</t>
  </si>
  <si>
    <r>
      <t xml:space="preserve">Tienam &lt;30.01-31.01&gt;, Floxapen &lt;31.01-01.02&gt;, </t>
    </r>
    <r>
      <rPr>
        <b/>
        <sz val="10"/>
        <rFont val="Arial"/>
        <family val="2"/>
      </rPr>
      <t>Vanco &lt;31.01- en suspend dès le 10.2, reprise le 19.2 (1x250 mg ordre unique). Taux le 21.2</t>
    </r>
  </si>
  <si>
    <r>
      <rPr>
        <b/>
        <sz val="10"/>
        <rFont val="Arial"/>
        <family val="2"/>
      </rPr>
      <t xml:space="preserve">Infection tardive PTH D </t>
    </r>
    <r>
      <rPr>
        <sz val="10"/>
        <rFont val="Arial"/>
      </rPr>
      <t>(implantée en 2006); Diabète, obésité</t>
    </r>
  </si>
  <si>
    <t>27.12 :Frottis plaie crâne : S aureus (MSSA)     28.12: plaie op superf:MSSA                                   17.02: plaie op profonde :</t>
  </si>
  <si>
    <t xml:space="preserve">Os tibia 07.02.2011 :  stérile
Os tibia 07.02.2011 :  stérile
</t>
  </si>
  <si>
    <t>16.2 : débridement : MSSA</t>
  </si>
  <si>
    <r>
      <t xml:space="preserve">Augmentin 2 x1 g pr gastro-entérite &lt;05.1-17.1&gt; Augmentin &lt;02.02-03.02&gt;                                    Tazobac &lt;03.02-17.2&gt;                    </t>
    </r>
    <r>
      <rPr>
        <b/>
        <sz val="10"/>
        <rFont val="Arial"/>
        <family val="2"/>
      </rPr>
      <t>Puis cipro 2x500 et Clamoxyl pr total de 3 mois</t>
    </r>
  </si>
  <si>
    <t>Mendez Angel  19.07.1935                      IPP 745928</t>
  </si>
  <si>
    <t>Clement Emmanuelle  4.12.87 IPP 989751</t>
  </si>
  <si>
    <t>Muheddin Yahia  01.01.37                        IPP 1084719</t>
  </si>
  <si>
    <r>
      <t xml:space="preserve">Tienam &lt;17.02-10.2&gt;, Vanco &lt;07.02-10.02&gt;, Tazobac &lt;11.02-21.2&gt;         </t>
    </r>
    <r>
      <rPr>
        <b/>
        <sz val="10"/>
        <rFont val="Arial"/>
        <family val="2"/>
      </rPr>
      <t xml:space="preserve">                                      puis cipro-amoxi &lt;21.2-3 mois au total&gt;                                   </t>
    </r>
    <r>
      <rPr>
        <sz val="10"/>
        <rFont val="Arial"/>
      </rPr>
      <t>Obracin &lt;12.02-14.02&gt;</t>
    </r>
  </si>
  <si>
    <t>Occelli Almyre  25.12.25 IPP 449937</t>
  </si>
  <si>
    <t>Lésion d'hyperappui du 3ème MT G avec OMC. PR sous prednisone 5 mg/j</t>
  </si>
  <si>
    <t xml:space="preserve">16.2: os : S epi (faible)                                                      16.2 : fragment plantaire : S epi (faible)                   </t>
  </si>
  <si>
    <t>13.1: abces pied G :cocci gram pos ana, Lactobacillus, SCN                                             16.2: fragment plantaire : S. epi et S. simulans, Corynebacterium sp (faible)</t>
  </si>
  <si>
    <t>16.2: débridement abcès s/c plantaire G. Pas d atteinte osseuse macro  --&gt; pister histologie</t>
  </si>
  <si>
    <t>Débridement abcès plantaire G chronique avec fistule. Pas d atteinte os Rx</t>
  </si>
  <si>
    <t xml:space="preserve">ttt Augmentin en novembre   Augmentin 3x 2.2 g &lt;16.2-21.2&gt; puis Augmentin per os pr 2 sem au total </t>
  </si>
  <si>
    <t>194, 33</t>
  </si>
  <si>
    <t xml:space="preserve">16.2 2 p HC : 1/4 : Pseudo ae                                 17.2 : 2 p HC : en cours                                            17.2: culture urine : E coli                            </t>
  </si>
  <si>
    <t>5.2 : arthroplastie céphalique G.                         16.2 : 2 p HC : Pseudo ae (1/4)                               17.2 : 2 p HC : Pseudo ae (2/4)                       17.2 : urine : E coli</t>
  </si>
  <si>
    <t>retrait prothèse vasculaire et reconstruction aorte par veines autologues le 21.1</t>
  </si>
  <si>
    <t xml:space="preserve">Lq redon MID 11.2 : stérile; 13.2 : stérile                                           13.2: 2 p HC : stérile                                                  18.2 : biopsie peau, lq redon et frottis cut : sterile                                        </t>
  </si>
  <si>
    <t>Frissons solennels post-dialyse (fistule prothétique) le 18.2. Plaie MID. DM, HTA</t>
  </si>
  <si>
    <t>21.2 : amputation 2ème orteil G. Couverture par lambeau MID et résection tendon d'Achille le 18.2</t>
  </si>
  <si>
    <t>131,54,39, 10, 4</t>
  </si>
  <si>
    <t>41, 15, 11, 14,12, 39, 23, 20</t>
  </si>
  <si>
    <t>Werren Serge  09.04.65 IPP 330783</t>
  </si>
  <si>
    <t>Fayet Prosper 09.01.402                     IPP 800672</t>
  </si>
  <si>
    <t>477, 377, 231, 149</t>
  </si>
  <si>
    <t>299, 271, 193, 31, 13</t>
  </si>
  <si>
    <t>232, 46</t>
  </si>
  <si>
    <t>Schaer jean-Pierre 10.03.36                   IPP 2340641</t>
  </si>
  <si>
    <r>
      <rPr>
        <sz val="10"/>
        <rFont val="Arial"/>
      </rPr>
      <t xml:space="preserve">Tazobac &lt;20.12-24.12&gt;   </t>
    </r>
    <r>
      <rPr>
        <b/>
        <sz val="10"/>
        <rFont val="Arial"/>
        <family val="2"/>
      </rPr>
      <t xml:space="preserve">               </t>
    </r>
    <r>
      <rPr>
        <sz val="10"/>
        <rFont val="Arial"/>
      </rPr>
      <t xml:space="preserve">Ceftriaxone &lt;25.12-7.1&gt;               Tazobac &lt;7.1- 04.2(pas de couverture Enterocoque ni levures)  </t>
    </r>
    <r>
      <rPr>
        <b/>
        <sz val="10"/>
        <rFont val="Arial"/>
        <family val="2"/>
      </rPr>
      <t>Ciprofloxacine &lt;04.02-18.02&gt;</t>
    </r>
  </si>
  <si>
    <t>Studer Monnerat Monique 03.09.41 IPP 711107</t>
  </si>
  <si>
    <t xml:space="preserve">21.2 : fragment pied D : S aureus péni-S                                   21.2 : frottis superficiel orteil : MSSA                          21.2 : 1 paire HC : </t>
  </si>
  <si>
    <t>Rettenmund Samuel  25.12.73  IPP 757731</t>
  </si>
  <si>
    <t>SEP avec OM chronique trochanter.Pompe de baclofène</t>
  </si>
  <si>
    <r>
      <rPr>
        <sz val="10"/>
        <rFont val="Arial"/>
      </rPr>
      <t xml:space="preserve">Co-amoxicilline 2,2 g 3x/j iv &lt;26.01-10.02&gt;, </t>
    </r>
    <r>
      <rPr>
        <b/>
        <sz val="10"/>
        <rFont val="Arial"/>
        <family val="2"/>
      </rPr>
      <t xml:space="preserve">Penicilline 5 moi U 4x/j i.v. &lt;11.02-24.2&gt;  Tavanic &lt;24.2-                      </t>
    </r>
    <r>
      <rPr>
        <b/>
        <u/>
        <sz val="10"/>
        <rFont val="Arial"/>
        <family val="2"/>
      </rPr>
      <t>Rifampicine 2 x450 mg &lt;24.2-</t>
    </r>
  </si>
  <si>
    <r>
      <t xml:space="preserve">24.01: plaie op superfi MIG: </t>
    </r>
    <r>
      <rPr>
        <sz val="10"/>
        <color indexed="10"/>
        <rFont val="Arial"/>
        <family val="2"/>
      </rPr>
      <t>Pseudo ae cipro-S</t>
    </r>
    <r>
      <rPr>
        <sz val="10"/>
        <rFont val="Arial"/>
      </rPr>
      <t xml:space="preserve">, S epi                                                                          24.01: HC 2x stériles.                                                                </t>
    </r>
    <r>
      <rPr>
        <b/>
        <sz val="10"/>
        <rFont val="Arial"/>
        <family val="2"/>
      </rPr>
      <t>27.01: Clostridium difficile</t>
    </r>
    <r>
      <rPr>
        <sz val="10"/>
        <rFont val="Arial"/>
      </rPr>
      <t xml:space="preserve"> .                                            01.02: plaie op cuisse G: : </t>
    </r>
    <r>
      <rPr>
        <i/>
        <sz val="10"/>
        <rFont val="Arial"/>
        <family val="2"/>
      </rPr>
      <t xml:space="preserve">Staph epi  (après enrichissement; pas d'antibiogramme)                                                      </t>
    </r>
    <r>
      <rPr>
        <sz val="10"/>
        <rFont val="Arial"/>
      </rPr>
      <t>04.02: plaie op cuisse G: stérile.                                                                               09.02: fragment moignon D : stérile</t>
    </r>
  </si>
  <si>
    <t>23.2: amputation transP1 4ème OG</t>
  </si>
  <si>
    <r>
      <t xml:space="preserve">Augmentin 2,2g 3x/j IV 26-28.10. Vanco 1g 2x/j IV 28.10-2.11 puis 1,25g 2x/j 2.11-12.11 (= 4 sem total). Evol défavorable =&gt; Cubicin 500 1x/j IV 12.11-26.11                                       </t>
    </r>
    <r>
      <rPr>
        <b/>
        <sz val="10"/>
        <rFont val="Arial"/>
        <family val="2"/>
      </rPr>
      <t xml:space="preserve"> </t>
    </r>
    <r>
      <rPr>
        <sz val="10"/>
        <rFont val="Arial"/>
      </rPr>
      <t xml:space="preserve">Vanco 1g 2x/j IV 26.11- 31.01&gt; Tazobac  &lt;17.12-21.12&gt;                   </t>
    </r>
    <r>
      <rPr>
        <b/>
        <sz val="10"/>
        <rFont val="Arial"/>
        <family val="2"/>
      </rPr>
      <t xml:space="preserve"> </t>
    </r>
    <r>
      <rPr>
        <sz val="10"/>
        <rFont val="Arial"/>
      </rPr>
      <t xml:space="preserve">Ceftriaxone 2g 1x/j &lt;21.12- 31.01&gt;                                      </t>
    </r>
    <r>
      <rPr>
        <b/>
        <sz val="10"/>
        <rFont val="Arial"/>
        <family val="2"/>
      </rPr>
      <t xml:space="preserve"> </t>
    </r>
    <r>
      <rPr>
        <sz val="10"/>
        <rFont val="Arial"/>
      </rPr>
      <t>Meronem &lt;03.02-15.2&gt;</t>
    </r>
  </si>
  <si>
    <t>Ulcère MID (face latérale) avec DHD</t>
  </si>
  <si>
    <t>Nécrose cutanée talon G. Gastro-entérite le 5.1 --&gt;hosp clinique. DM, HTA, FA anticoagulée. Valva ao mécanique en 2000. Fracture col fémur G ostéosynthée nov 2010                                              Attente CTR</t>
  </si>
  <si>
    <r>
      <rPr>
        <sz val="10"/>
        <rFont val="Arial"/>
      </rPr>
      <t xml:space="preserve"> Augmentin+vanco  &lt;15.2-17.2&gt;   Tienam &lt;17.2- 24.2&gt;   </t>
    </r>
    <r>
      <rPr>
        <b/>
        <sz val="10"/>
        <rFont val="Arial"/>
        <family val="2"/>
      </rPr>
      <t xml:space="preserve">                                  </t>
    </r>
    <r>
      <rPr>
        <sz val="10"/>
        <rFont val="Arial"/>
      </rPr>
      <t xml:space="preserve">vanco &lt;17.2-21.2&gt; </t>
    </r>
    <r>
      <rPr>
        <b/>
        <sz val="10"/>
        <rFont val="Arial"/>
        <family val="2"/>
      </rPr>
      <t xml:space="preserve"> </t>
    </r>
    <r>
      <rPr>
        <sz val="10"/>
        <rFont val="Arial"/>
      </rPr>
      <t xml:space="preserve">                           Dalacin &lt;17.2-21.2&gt;</t>
    </r>
  </si>
  <si>
    <t>Changement parties mobiles prothèse le 07.02. Redons retirés. Plaie coule encore le 11.02 =&gt; pas introduit Rifampicine.                        Plaie ok le 24.2 --&gt; ad passage per os</t>
  </si>
  <si>
    <t>Plaie 5ème IPP D avec exposition osseuse</t>
  </si>
  <si>
    <t>Augmentin 3 x 2.2 g &lt;21.2-24.2&gt; Clamoxyl 3 x 750 mg/j &lt;24.2-</t>
  </si>
  <si>
    <t>ad excision orteil (ambul) la semaine prochaine</t>
  </si>
  <si>
    <t>SC CHT</t>
  </si>
  <si>
    <r>
      <t xml:space="preserve">Ceftriaxone &lt;17.2&gt;                       Tazobac &lt;17.2-18.2&gt;  </t>
    </r>
    <r>
      <rPr>
        <b/>
        <sz val="10"/>
        <rFont val="Arial"/>
        <family val="2"/>
      </rPr>
      <t xml:space="preserve">              Fortam &lt;18.2-23.2&gt;                      cipro 2 x 750 mg &lt;23.2-3.3&gt;</t>
    </r>
  </si>
  <si>
    <t>Augmentin 2,2 g 3x/j &lt;6.02-  puis cipro 2x750 mg a partir du 28.02 pr total de 12 sem</t>
  </si>
  <si>
    <t>3.2: dermolipectomie des 2 MI                                      12.2 : CT MI : pas de collection                              21.2: biopsie nécrose satellite MI (inflammation avec neutro +++, pas de germe). Evolution favorable cicatrice le 24.2</t>
  </si>
  <si>
    <t xml:space="preserve">Augmentin 2,2 g 3x/j &lt;28.01-4.2&gt;, si cultures négatives =&gt; Tavanic 750 mg 1x/j p.o 4 sem total. </t>
  </si>
  <si>
    <t>MPP 4ème orteil G. DM, FA anticoagulée</t>
  </si>
  <si>
    <t>MPP 1ème orteil D. HTA, PTG gauche</t>
  </si>
  <si>
    <r>
      <t xml:space="preserve">18.2 : "lq synovial" : stérile                                         20.2: plaie main G :  S warneri  (faible)                                                 20.2 : plaie main D :   S maltophilia, E. faecalis (faible)                                                                     20.2: fragment main D : </t>
    </r>
    <r>
      <rPr>
        <sz val="10"/>
        <color indexed="10"/>
        <rFont val="Arial"/>
        <family val="2"/>
      </rPr>
      <t>S maltophilia</t>
    </r>
    <r>
      <rPr>
        <sz val="10"/>
        <color indexed="10"/>
        <rFont val="Arial"/>
        <family val="2"/>
      </rPr>
      <t xml:space="preserve">, E. faecalis </t>
    </r>
    <r>
      <rPr>
        <sz val="10"/>
        <color indexed="8"/>
        <rFont val="Arial"/>
        <family val="2"/>
      </rPr>
      <t xml:space="preserve">(enrichiss) </t>
    </r>
  </si>
  <si>
    <t xml:space="preserve">Plaie face dorsale 1er MT G avec cellulite. Insuffisance artérielle. PTH D                                            21.2: sepsis sévère sur colite à C. difficile avec mega-colon toxique                                          </t>
  </si>
  <si>
    <t>Kapeller Nelly  4.7.39 IPP 2012430</t>
  </si>
  <si>
    <t>Sarcome cuisse D en 2002 avec s/p chirurgie et radiottt. Fracture fémur post-Rxttt. Actuellement : nécrose septique du fémur avec fistule inguinale D</t>
  </si>
  <si>
    <t>Clerc Liliane 29.10.52  IPP 165329</t>
  </si>
  <si>
    <t>Abcès pied D avec nécrose 1er orteil. DM, cardiopathie HTA, IAMI, IRC</t>
  </si>
  <si>
    <t>Grosjean Francois  12.07.67  IPP  2772146</t>
  </si>
  <si>
    <t>URO BH 14</t>
  </si>
  <si>
    <t>Gangrène de Fournier post vasectomie (18.02)</t>
  </si>
  <si>
    <t>74, 68</t>
  </si>
  <si>
    <r>
      <t xml:space="preserve">25.01 : Frottis de plaie profonde pied G: </t>
    </r>
    <r>
      <rPr>
        <b/>
        <sz val="10"/>
        <rFont val="Arial"/>
        <family val="2"/>
      </rPr>
      <t>E. cloacae</t>
    </r>
    <r>
      <rPr>
        <sz val="10"/>
        <rFont val="Arial"/>
      </rPr>
      <t xml:space="preserve"> (quantité modérée)
21.01.2011 : HC: 2 paires stériles                         10.02: frottis superf orteil G : E. cloacae                            10.02: 2 p HC : stériles                                              21.2 : fragment amputation : </t>
    </r>
    <r>
      <rPr>
        <b/>
        <i/>
        <sz val="10"/>
        <rFont val="Arial"/>
        <family val="2"/>
      </rPr>
      <t xml:space="preserve">E. cloacae </t>
    </r>
    <r>
      <rPr>
        <sz val="10"/>
        <rFont val="Arial"/>
      </rPr>
      <t xml:space="preserve">(enrichissement, Tazo-S, cipro-S, Bactrim-S)
</t>
    </r>
  </si>
  <si>
    <t>84, 93</t>
  </si>
  <si>
    <r>
      <t xml:space="preserve">Révision de plaie sacrale/périnéale 12.10; greffe prise à 70% (21.10) mais partie par la suite (4.11). </t>
    </r>
    <r>
      <rPr>
        <b/>
        <sz val="10"/>
        <rFont val="Arial"/>
        <family val="2"/>
      </rPr>
      <t>Lambeau muscle gracile 12.11. Colonisation MRSA. Défaut de fermeture de la plaie, possiblement due à une colonisation critique à MRSA (sans signe d'infection).                                                 06.02: changt piccline. Colonoscopie le 15.2 : ulcère sigmoïde: histologie non spécifique, compatible avec colite médicamenteuse ou lésions de décubitus sur selles, reste des biopsies sp (absence de colite microscopique)</t>
    </r>
  </si>
  <si>
    <r>
      <rPr>
        <sz val="10"/>
        <color indexed="8"/>
        <rFont val="Arial"/>
        <family val="2"/>
      </rPr>
      <t>Augmentin 2,2 3x/j 12.10-27.10 puis Dalacin 600 3x/j+Cipro 750 2x/j po 28.10-4.11 (car plaie reste ouverte). Dès lambeau: Augmentin 2,2g 3x/j+Vancomycine 1g 2x/j IV. 12-15.11, 1g 3x/j 15-17.11, 1250 3x/j 17.11-19.11. Reprise Dalacin 600 3x/j+Cipro 750 2x/j po 19.11-22.11. Lambeau déhiscent+E coli Augmentin-R Tazobac 4,5g 3x/j IV 22.11-06.12</t>
    </r>
    <r>
      <rPr>
        <b/>
        <sz val="10"/>
        <color indexed="8"/>
        <rFont val="Arial"/>
        <family val="2"/>
      </rPr>
      <t xml:space="preserve">. </t>
    </r>
    <r>
      <rPr>
        <sz val="10"/>
        <color indexed="8"/>
        <rFont val="Arial"/>
        <family val="2"/>
      </rPr>
      <t xml:space="preserve">Meronem 1g 3x/j 06.12- 21.12. Intro </t>
    </r>
    <r>
      <rPr>
        <u/>
        <sz val="10"/>
        <color indexed="8"/>
        <rFont val="Arial"/>
        <family val="2"/>
      </rPr>
      <t>Vanco</t>
    </r>
    <r>
      <rPr>
        <sz val="10"/>
        <color indexed="8"/>
        <rFont val="Arial"/>
        <family val="2"/>
      </rPr>
      <t xml:space="preserve"> 1g 2x/j i.v. 02.12- 17.12.</t>
    </r>
    <r>
      <rPr>
        <b/>
        <sz val="10"/>
        <color indexed="8"/>
        <rFont val="Arial"/>
        <family val="2"/>
      </rPr>
      <t xml:space="preserve"> </t>
    </r>
    <r>
      <rPr>
        <sz val="10"/>
        <color indexed="8"/>
        <rFont val="Arial"/>
        <family val="2"/>
      </rPr>
      <t xml:space="preserve">Bactrim 2 cp 2x/j 22.12-27.02.11:stop le 7.1 car dlrs abdo        </t>
    </r>
    <r>
      <rPr>
        <b/>
        <sz val="10"/>
        <color indexed="8"/>
        <rFont val="Arial"/>
        <family val="2"/>
      </rPr>
      <t xml:space="preserve">                                  </t>
    </r>
    <r>
      <rPr>
        <sz val="10"/>
        <rFont val="Arial"/>
      </rPr>
      <t>Flagyl 3x500 mg &lt;27.12-27.2&gt;     rocephine+doxy &lt;7.1-27.2&gt; en suspend pour 3-5 jours pour diarrhées persistantes. Vancomycine 1250 mg 3x/j &lt;06.02-10.02&gt;, Bactrim 2cp 2x/j i.v. jusqu'au 27.02, Clamoxyl stop le 16.02</t>
    </r>
  </si>
  <si>
    <t>Schmid Marie-Christine 07.03.1962 IPP 199109</t>
  </si>
  <si>
    <t>Dermohypodermite main D à flore enterale mixte post morsure de chat le 15.01; s/p abcès du coude D avec erysipèle drainé à 3 reprises en septembre 2010, s/p TVP à répétition sur maladie de Von Leiden, troubles psychiatriques sévère avec automutilations</t>
  </si>
  <si>
    <r>
      <t xml:space="preserve">45, 12, 19, </t>
    </r>
    <r>
      <rPr>
        <b/>
        <sz val="10"/>
        <rFont val="Arial"/>
        <family val="2"/>
      </rPr>
      <t>105, 85, 26, 10, 11</t>
    </r>
  </si>
  <si>
    <t>101, 94</t>
  </si>
  <si>
    <t>149,72</t>
  </si>
  <si>
    <t>Polli Guido 21.06.1935 IPP 844561</t>
  </si>
  <si>
    <t>pied diabétique G (escarre D3), s/p amputation du gros orteil G en 2010; diabète type II IR, artériopathie diffuse MI stade IV, colonisation MRSA</t>
  </si>
  <si>
    <r>
      <t xml:space="preserve">19.1: amputation tarso-métatarsienne MIG                                 </t>
    </r>
    <r>
      <rPr>
        <b/>
        <sz val="10"/>
        <rFont val="Arial"/>
        <family val="2"/>
      </rPr>
      <t>Reprise</t>
    </r>
    <r>
      <rPr>
        <sz val="10"/>
        <rFont val="Arial"/>
      </rPr>
      <t xml:space="preserve"> moignon </t>
    </r>
    <r>
      <rPr>
        <b/>
        <sz val="10"/>
        <rFont val="Arial"/>
        <family val="2"/>
      </rPr>
      <t xml:space="preserve">09.02.11 </t>
    </r>
    <r>
      <rPr>
        <sz val="10"/>
        <rFont val="Arial"/>
      </rPr>
      <t xml:space="preserve">                                          </t>
    </r>
  </si>
  <si>
    <r>
      <t xml:space="preserve">Tienam &lt;21.01-31.01&gt;                 Augmentin 3x1.2 g&lt;10.2-15.2&gt;             </t>
    </r>
    <r>
      <rPr>
        <b/>
        <sz val="10"/>
        <rFont val="Arial"/>
        <family val="2"/>
      </rPr>
      <t>Tazobac &lt;15.2-28.02&gt;, cipro 500 mg 2x/j p.o + Dalacin 600 mg 3x/j p.o &lt;01.03-10.05&gt; (= 3 mois à partir du 15.02)</t>
    </r>
  </si>
  <si>
    <t>plaie ok</t>
  </si>
  <si>
    <t>23.2 : amputation 1er OD. Plaie ok</t>
  </si>
  <si>
    <t>23.2: os 4ème orteil : MSSA (enrichissement)</t>
  </si>
  <si>
    <t>Ridoux Jean-Bernard 10.07.1950 IPP 2772072</t>
  </si>
  <si>
    <r>
      <t xml:space="preserve">Augmentin &lt;03.02.11-13.2.11&gt;                                         </t>
    </r>
    <r>
      <rPr>
        <b/>
        <sz val="10"/>
        <rFont val="Arial"/>
        <family val="2"/>
      </rPr>
      <t xml:space="preserve">Pip-tazo &lt;13.2-28.02&gt;                               </t>
    </r>
  </si>
  <si>
    <t>87, 34, 16, 46, 8</t>
  </si>
  <si>
    <r>
      <t xml:space="preserve">08.02:frottis orteil et ulcère MI : </t>
    </r>
    <r>
      <rPr>
        <sz val="10"/>
        <color indexed="10"/>
        <rFont val="Arial"/>
        <family val="2"/>
      </rPr>
      <t xml:space="preserve">Pseudo ae (ciproS)  </t>
    </r>
    <r>
      <rPr>
        <sz val="10"/>
        <rFont val="Arial"/>
      </rPr>
      <t>21.2 : os 1er orteil : stérile                                                    21.2 : fragment tendon d'Achille : stérile</t>
    </r>
  </si>
  <si>
    <t>274, 105, 49, 7, 6</t>
  </si>
  <si>
    <t>&lt;2, 41, 16</t>
  </si>
  <si>
    <t>134, 126, 111</t>
  </si>
  <si>
    <t>23.2 : fragment ss-cutané : stérile</t>
  </si>
  <si>
    <t>Studer Monnerat Monique 03.09.1941 IPP 711107</t>
  </si>
  <si>
    <t>11.2: culture abces : B gr fragilis                            21.2 : matériel opératoire :                                     23.2: sécrétions endotrach : leuco4+. C. koseri (faible). 25.02: liquide de jakson abdominal D: stérile. 01.03: liquide jakson pli inguinal D: en cours</t>
  </si>
  <si>
    <r>
      <t xml:space="preserve">20.2: fasciotomie MSD : status opératoire sp           24.2: évolution favorable des cicatrices                 </t>
    </r>
    <r>
      <rPr>
        <u/>
        <sz val="10"/>
        <rFont val="Arial"/>
        <family val="2"/>
      </rPr>
      <t>Stop antibio le 24.2</t>
    </r>
  </si>
  <si>
    <t xml:space="preserve">arthrite septique IPP 5e orteil pied D post trauma avec DHD, </t>
  </si>
  <si>
    <t>77, 84</t>
  </si>
  <si>
    <r>
      <rPr>
        <sz val="10"/>
        <rFont val="Arial"/>
      </rPr>
      <t>Augmentin &lt;26.11-10.12.10&gt; puis cipro-dala &lt;10.12-26.12&gt;</t>
    </r>
    <r>
      <rPr>
        <b/>
        <sz val="10"/>
        <rFont val="Arial"/>
        <family val="2"/>
      </rPr>
      <t xml:space="preserve">                      Augmentin 3x2.2 &lt;16.2-1.3&gt; puis cipro+dala =&gt; 11.05 (3 mois)</t>
    </r>
  </si>
  <si>
    <t>RX main D: non faite. 26.02: débridement superficiel de la plaie. RX main le 07.03: pour rechercher OMA. Si nég =&gt; infection compliquée tissus mous =&gt; 4 sem =&gt; 26.03</t>
  </si>
  <si>
    <t>drainage abcès le 26.1. Reprise chir le 28.1 pour nouveau débridement. Lambeau le 25.2 (CPR) 03.03: penroses encore en place, bonne prise de greffe</t>
  </si>
  <si>
    <t>Augmentin 3x2.2 g &lt;23.2-9.03 puis cipro + Dala jusqu'au 06.04 (= 6 sem)</t>
  </si>
  <si>
    <t>Augmentin 3x2.2 g &lt;23.2-09.03 puis Cipro + Dala jusqu'au 06.04</t>
  </si>
  <si>
    <t>02.03: débridement et arthroplastie 5e orteil pied D, pas de MO</t>
  </si>
  <si>
    <t>ciproxine 400 mg 1x/j i.v. le &lt;04.02&gt; puis cipro 2 x 500 mg/j per os &lt;5.2-!!</t>
  </si>
  <si>
    <r>
      <t>Infection prothèse vasculaire fémorale D s/p pontage aorto-fémorale D et iliaque G pour AAA infrarénal le 10.01.11.</t>
    </r>
    <r>
      <rPr>
        <b/>
        <sz val="10"/>
        <rFont val="Arial"/>
        <family val="2"/>
      </rPr>
      <t xml:space="preserve"> Allergie à la pénicilline</t>
    </r>
  </si>
  <si>
    <t>Emphysème sous-cutané MS ddc d'origine indéterminé. s/p fasciotomie dos main G le 17.02 et dos main D le 20.02 pour suspicion gangrène gazeuse</t>
  </si>
  <si>
    <r>
      <rPr>
        <b/>
        <sz val="10"/>
        <rFont val="Arial"/>
        <family val="2"/>
      </rPr>
      <t>Infection du site opératoire à</t>
    </r>
    <r>
      <rPr>
        <b/>
        <i/>
        <sz val="10"/>
        <rFont val="Arial"/>
        <family val="2"/>
      </rPr>
      <t xml:space="preserve"> Pseudomonas aeruginosa</t>
    </r>
    <r>
      <rPr>
        <b/>
        <sz val="10"/>
        <rFont val="Arial"/>
        <family val="2"/>
      </rPr>
      <t xml:space="preserve"> le 02.02.2011; Ostéomyélite chronique fistulisée à S aureus (MSSA) </t>
    </r>
    <r>
      <rPr>
        <sz val="10"/>
        <rFont val="Arial"/>
      </rPr>
      <t>avec multiples opérations d'une tumeur osseuse bénigne ds l'enfance                              Pds 50 kg</t>
    </r>
  </si>
  <si>
    <r>
      <rPr>
        <sz val="10"/>
        <rFont val="Arial"/>
      </rPr>
      <t xml:space="preserve">vanco 2 x 1 g &lt;16.2-18.2&gt;          </t>
    </r>
    <r>
      <rPr>
        <b/>
        <sz val="10"/>
        <rFont val="Arial"/>
        <family val="2"/>
      </rPr>
      <t xml:space="preserve">Floxapen 4x2 g &lt;18.2- 4.3&gt; puis Tavanic &lt;4.3-11.05 3 mois au total. Ajout rifampicine dès que cicatrice ok                                                </t>
    </r>
  </si>
  <si>
    <r>
      <t xml:space="preserve">186,167, 148, 263, </t>
    </r>
    <r>
      <rPr>
        <sz val="10"/>
        <color indexed="10"/>
        <rFont val="Arial"/>
        <family val="2"/>
      </rPr>
      <t>319, 378,387, 274, 199, 166</t>
    </r>
  </si>
  <si>
    <r>
      <t xml:space="preserve">03.02: frottis pli inguinal D: </t>
    </r>
    <r>
      <rPr>
        <b/>
        <sz val="10"/>
        <rFont val="Arial"/>
        <family val="2"/>
      </rPr>
      <t xml:space="preserve">B- type enterobactéries </t>
    </r>
    <r>
      <rPr>
        <sz val="10"/>
        <rFont val="Arial"/>
      </rPr>
      <t xml:space="preserve">(typis impossible)    </t>
    </r>
    <r>
      <rPr>
        <b/>
        <sz val="10"/>
        <rFont val="Arial"/>
        <family val="2"/>
      </rPr>
      <t xml:space="preserve">               </t>
    </r>
    <r>
      <rPr>
        <sz val="10"/>
        <rFont val="Arial"/>
      </rPr>
      <t xml:space="preserve">                                 05.02: plaie op profonde pli ingunal: </t>
    </r>
    <r>
      <rPr>
        <b/>
        <sz val="10"/>
        <rFont val="Arial"/>
        <family val="2"/>
      </rPr>
      <t xml:space="preserve">citrobacter koseri, staph epidermidis </t>
    </r>
    <r>
      <rPr>
        <sz val="10"/>
        <rFont val="Arial"/>
      </rPr>
      <t xml:space="preserve">(antibio imposs)                            08.02 : plaie op : stérile                                              11.2: plaie op : </t>
    </r>
    <r>
      <rPr>
        <b/>
        <sz val="10"/>
        <rFont val="Arial"/>
        <family val="2"/>
      </rPr>
      <t xml:space="preserve">Strepto alpha-hém </t>
    </r>
    <r>
      <rPr>
        <sz val="10"/>
        <rFont val="Arial"/>
      </rPr>
      <t xml:space="preserve">(enrichiss)         15.2: S epi (enrichiss). 01.03: </t>
    </r>
    <r>
      <rPr>
        <i/>
        <sz val="10"/>
        <rFont val="Arial"/>
        <family val="2"/>
      </rPr>
      <t xml:space="preserve">Staphylococcus </t>
    </r>
    <r>
      <rPr>
        <sz val="10"/>
        <rFont val="Arial"/>
      </rPr>
      <t>coagulase négatif (enrichissement)</t>
    </r>
  </si>
  <si>
    <r>
      <t xml:space="preserve">ceftriaxone + vanco &lt;17.11, Vanco 500 mg 1x/j &lt;24.01-27.01&gt;, Tienam 500 mg 4x/j &lt;24.01-27.01&gt;                              </t>
    </r>
    <r>
      <rPr>
        <b/>
        <sz val="10"/>
        <rFont val="Arial"/>
        <family val="2"/>
      </rPr>
      <t xml:space="preserve">Tazobac &lt;27.01-28.02&gt;, cipro &lt;01.03 - 21.04 &gt;   (= 3 mois depuis 27.01)                                                       </t>
    </r>
    <r>
      <rPr>
        <sz val="10"/>
        <rFont val="Arial"/>
      </rPr>
      <t>Flagyl  &lt;02.02- 16.2&gt;</t>
    </r>
  </si>
  <si>
    <t xml:space="preserve">Tazobac &lt;12.2-04.03&gt; puis cipro-dala  &lt;05.03-26.03&gt; pr 6 semaines au total à partir </t>
  </si>
  <si>
    <r>
      <rPr>
        <sz val="10"/>
        <rFont val="Arial"/>
      </rPr>
      <t xml:space="preserve">25.1: 2 paires stériles HC : 27.1: 2 paires HC: stériles                                                                  26.1 : fragments op : S pyogenes, S aureus 31.1: : stérile                                                         11.02 :Plaie op prof MIG : </t>
    </r>
    <r>
      <rPr>
        <sz val="10"/>
        <color indexed="10"/>
        <rFont val="Arial"/>
        <family val="2"/>
      </rPr>
      <t xml:space="preserve">Pseudo ae </t>
    </r>
    <r>
      <rPr>
        <sz val="10"/>
        <rFont val="Arial"/>
      </rPr>
      <t xml:space="preserve">                     14.2: frottis MIG : Pseudoa ae</t>
    </r>
  </si>
  <si>
    <r>
      <t xml:space="preserve">02.02: 2x HC: stériles, urines: </t>
    </r>
    <r>
      <rPr>
        <i/>
        <sz val="10"/>
        <color indexed="10"/>
        <rFont val="Arial"/>
        <family val="2"/>
      </rPr>
      <t xml:space="preserve">Pseudomonas </t>
    </r>
    <r>
      <rPr>
        <sz val="10"/>
        <rFont val="Arial"/>
      </rPr>
      <t xml:space="preserve">10e6                                                                       os talon 02.02: </t>
    </r>
    <r>
      <rPr>
        <i/>
        <sz val="10"/>
        <color indexed="10"/>
        <rFont val="Arial"/>
        <family val="2"/>
      </rPr>
      <t xml:space="preserve">Serratia marcescens Citrobacter freundii </t>
    </r>
    <r>
      <rPr>
        <sz val="10"/>
        <color indexed="10"/>
        <rFont val="Arial"/>
        <family val="2"/>
      </rPr>
      <t>cipro-S</t>
    </r>
    <r>
      <rPr>
        <i/>
        <sz val="10"/>
        <color indexed="10"/>
        <rFont val="Arial"/>
        <family val="2"/>
      </rPr>
      <t>, Enterococcus faecalis (Tazo-SSS)</t>
    </r>
  </si>
  <si>
    <r>
      <t xml:space="preserve">27.1: fragment orteil pied G: MSSA, staph lugdunensis, staph simulans, staph pettenkoferi,  B- non fermentatif  (forte quantité)                                                          </t>
    </r>
    <r>
      <rPr>
        <sz val="10"/>
        <color indexed="8"/>
        <rFont val="Arial"/>
        <family val="2"/>
      </rPr>
      <t>11.2: os hallux : sterile                                        Clostridium Positif</t>
    </r>
  </si>
  <si>
    <r>
      <t xml:space="preserve">25.1 : frottis plaie superficiel : </t>
    </r>
    <r>
      <rPr>
        <b/>
        <sz val="10"/>
        <rFont val="Arial"/>
        <family val="2"/>
      </rPr>
      <t xml:space="preserve">MSSA et E. cloacae. </t>
    </r>
    <r>
      <rPr>
        <sz val="10"/>
        <rFont val="Arial"/>
      </rPr>
      <t xml:space="preserve">28.02: os 2e orteil: </t>
    </r>
    <r>
      <rPr>
        <b/>
        <sz val="10"/>
        <rFont val="Arial"/>
        <family val="2"/>
      </rPr>
      <t>Enterobacter cloacae</t>
    </r>
    <r>
      <rPr>
        <sz val="10"/>
        <rFont val="Arial"/>
      </rPr>
      <t xml:space="preserve"> (Tazo-S) (enrichissement)</t>
    </r>
  </si>
  <si>
    <r>
      <t xml:space="preserve">Co-amoxi &lt;?-25.02&gt;, Invanz &lt; 25.02-, </t>
    </r>
    <r>
      <rPr>
        <b/>
        <sz val="10"/>
        <rFont val="Arial"/>
        <family val="2"/>
      </rPr>
      <t>Bactrim 2cp 3x/j p.o &lt;28.02, Genta 240 mg 1x/j im, Teicoplanine 800 mg 2j, puis 400 mg 1x/j im &lt;01.03- 07.03 &gt; (total 6 jours)</t>
    </r>
  </si>
  <si>
    <r>
      <t xml:space="preserve">17.01: abcès phlegmon main D: Citrobacter freundii, Pseudomonas, Aermononas, shewanella putrefaciens, 20.01: fragment phlegmon main D: </t>
    </r>
    <r>
      <rPr>
        <b/>
        <i/>
        <sz val="10"/>
        <rFont val="Arial"/>
        <family val="2"/>
      </rPr>
      <t>Shewanella putrefaciens, citrobacter freundii</t>
    </r>
    <r>
      <rPr>
        <sz val="10"/>
        <rFont val="Arial"/>
      </rPr>
      <t xml:space="preserve">. 19.02: plaie long fléchisseur: </t>
    </r>
    <r>
      <rPr>
        <b/>
        <i/>
        <sz val="10"/>
        <rFont val="Arial"/>
        <family val="2"/>
      </rPr>
      <t>MRSA</t>
    </r>
    <r>
      <rPr>
        <sz val="10"/>
        <rFont val="Arial"/>
      </rPr>
      <t xml:space="preserve">, 19.02: plaie op profonde sous-cutanée: </t>
    </r>
    <r>
      <rPr>
        <b/>
        <i/>
        <sz val="10"/>
        <rFont val="Arial"/>
        <family val="2"/>
      </rPr>
      <t xml:space="preserve">C. freundii, Bacillus cereus, E. cloacae. </t>
    </r>
    <r>
      <rPr>
        <b/>
        <sz val="10"/>
        <rFont val="Arial"/>
        <family val="2"/>
      </rPr>
      <t xml:space="preserve">27.01: plaie op superf main D: </t>
    </r>
    <r>
      <rPr>
        <b/>
        <i/>
        <sz val="10"/>
        <rFont val="Arial"/>
        <family val="2"/>
      </rPr>
      <t>citrobacter freundii, MRSA</t>
    </r>
    <r>
      <rPr>
        <b/>
        <sz val="10"/>
        <rFont val="Arial"/>
        <family val="2"/>
      </rPr>
      <t xml:space="preserve"> 26.01: hémocultures 2x: stériles</t>
    </r>
  </si>
  <si>
    <t>7, &lt;2</t>
  </si>
  <si>
    <r>
      <t xml:space="preserve">23.2 : fragment avt-pied : pas de germe au gram                                        23.2 : os : pas de germe au gram                                                                               23.2 : fragment tissu profond :pas de germe au gram. Culture : </t>
    </r>
    <r>
      <rPr>
        <i/>
        <sz val="10"/>
        <rFont val="Arial"/>
        <family val="2"/>
      </rPr>
      <t>S. aureus</t>
    </r>
    <r>
      <rPr>
        <sz val="10"/>
        <rFont val="Arial"/>
      </rPr>
      <t xml:space="preserve"> (Clinda-R, Bactrim-S), </t>
    </r>
    <r>
      <rPr>
        <i/>
        <sz val="10"/>
        <rFont val="Arial"/>
        <family val="2"/>
      </rPr>
      <t>S agalactiae</t>
    </r>
    <r>
      <rPr>
        <sz val="10"/>
        <rFont val="Arial"/>
      </rPr>
      <t xml:space="preserve">, </t>
    </r>
    <r>
      <rPr>
        <i/>
        <sz val="10"/>
        <rFont val="Arial"/>
        <family val="2"/>
      </rPr>
      <t xml:space="preserve">Peptostreptococcus             </t>
    </r>
  </si>
  <si>
    <t xml:space="preserve">23.2: révision moignon. </t>
  </si>
  <si>
    <r>
      <t xml:space="preserve">11.1: pontage aorto-fém D et aorto-iliaque G              05.02: révision chir de la plaie   24.02: retrait VAC et fermeture plaie. Peristance déhiscence plaie. </t>
    </r>
    <r>
      <rPr>
        <b/>
        <u/>
        <sz val="10"/>
        <color indexed="10"/>
        <rFont val="Arial"/>
        <family val="2"/>
      </rPr>
      <t>Concept</t>
    </r>
    <r>
      <rPr>
        <b/>
        <sz val="10"/>
        <color indexed="10"/>
        <rFont val="Arial"/>
        <family val="2"/>
      </rPr>
      <t xml:space="preserve">: 1. stop ciprofloxacine, pas d'autre AB pour l'instant, 2. fermeture plaie (pas de mèche!), 3. ad CT organisé pour le 07.03: collection? abcès?, 4. </t>
    </r>
    <r>
      <rPr>
        <b/>
        <u/>
        <sz val="10"/>
        <color indexed="10"/>
        <rFont val="Arial"/>
        <family val="2"/>
      </rPr>
      <t>discuter 07.03 avec Dr Ruchat + Dr Trampuz révision chirurgicale</t>
    </r>
    <r>
      <rPr>
        <b/>
        <sz val="10"/>
        <color indexed="10"/>
        <rFont val="Arial"/>
        <family val="2"/>
      </rPr>
      <t xml:space="preserve">!!      </t>
    </r>
    <r>
      <rPr>
        <sz val="10"/>
        <rFont val="Arial"/>
      </rPr>
      <t xml:space="preserve">               </t>
    </r>
  </si>
  <si>
    <t>Plaie chronique moignon D ave OMC (amputation transméta en 2009). Allergie à la pénicilline --&gt; ad désensibilisation, diabète</t>
  </si>
  <si>
    <r>
      <t xml:space="preserve">1.2: réinsertion LLE                                                     16.2: lavage articulation + débridement              Pas de changement de partie mobile                       24.4: écoulement par cicatrice 04.03: encore discret écoulement par cicatrice =&gt; </t>
    </r>
    <r>
      <rPr>
        <u/>
        <sz val="10"/>
        <rFont val="Arial"/>
        <family val="2"/>
      </rPr>
      <t>à revoir le 07.03 pour passage p.o</t>
    </r>
  </si>
  <si>
    <r>
      <t xml:space="preserve">24.2 : abcès : </t>
    </r>
    <r>
      <rPr>
        <i/>
        <sz val="10"/>
        <rFont val="Arial"/>
        <family val="2"/>
      </rPr>
      <t xml:space="preserve">streptococcus pyogenes      </t>
    </r>
    <r>
      <rPr>
        <sz val="10"/>
        <rFont val="Arial"/>
      </rPr>
      <t xml:space="preserve">                24.2 : 1 paire HC : stérile</t>
    </r>
  </si>
  <si>
    <t xml:space="preserve">M. BOUDRY Gerard 
24.02.1956
2259447
</t>
  </si>
  <si>
    <t>207, 88</t>
  </si>
  <si>
    <t>Fracture ouverte du fémur proximal D sur plaie par balle le 26.02.2011</t>
  </si>
  <si>
    <r>
      <rPr>
        <b/>
        <sz val="10"/>
        <rFont val="Arial"/>
        <family val="2"/>
      </rPr>
      <t xml:space="preserve">Infection PTG S aureus d'origine exogène. Trauma le 25.2 </t>
    </r>
    <r>
      <rPr>
        <sz val="10"/>
        <rFont val="Arial"/>
      </rPr>
      <t>avec arrachement fibula G</t>
    </r>
  </si>
  <si>
    <t>27.02 par réduction ouverte, clou gamma long + cerclage et parages des plaies</t>
  </si>
  <si>
    <r>
      <t xml:space="preserve">Tienam &lt;11.2-15.2&gt;                    </t>
    </r>
    <r>
      <rPr>
        <b/>
        <sz val="10"/>
        <rFont val="Arial"/>
        <family val="2"/>
      </rPr>
      <t>Augmentin 3x2.2 g &lt;15.2-04.03&gt; puis Flagyl &lt;05.03-per os pour durée total 6 sem (=&gt; 04.04) car prothèse enlevée. Ad CT abdominal avt stop antibio pr vérifier disparition des collections</t>
    </r>
  </si>
  <si>
    <r>
      <t xml:space="preserve">36, 22, </t>
    </r>
    <r>
      <rPr>
        <sz val="10"/>
        <color indexed="10"/>
        <rFont val="Arial"/>
        <family val="2"/>
      </rPr>
      <t>73, 64, 39</t>
    </r>
  </si>
  <si>
    <r>
      <t xml:space="preserve">09.02: fragment plante pied G: </t>
    </r>
    <r>
      <rPr>
        <b/>
        <sz val="10"/>
        <rFont val="Arial"/>
        <family val="2"/>
      </rPr>
      <t xml:space="preserve">Staph. caprae </t>
    </r>
    <r>
      <rPr>
        <sz val="10"/>
        <rFont val="Arial"/>
      </rPr>
      <t xml:space="preserve">(faible) amoxi-clav S. Bactrim, rif et cipro-S. </t>
    </r>
  </si>
  <si>
    <t>88,68,40,31, 20, 18, 53, 39, 57</t>
  </si>
  <si>
    <t>126, 164, 155</t>
  </si>
  <si>
    <t>29, 76, 16, 20</t>
  </si>
  <si>
    <t>104, 77</t>
  </si>
  <si>
    <t xml:space="preserve">PUENZIEUX Jean-Claude 
29.06.1936
195712
</t>
  </si>
  <si>
    <t>5, &lt;2, 35</t>
  </si>
  <si>
    <t>9 (18.02), 30 (26.02), 15, 17</t>
  </si>
  <si>
    <r>
      <t xml:space="preserve">21.02: frotti orteil pied D: Staphylococcus aureus MSSA (FQ) (Bactrim-S). </t>
    </r>
    <r>
      <rPr>
        <u/>
        <sz val="10"/>
        <rFont val="Arial"/>
        <family val="2"/>
      </rPr>
      <t>02.03: fragment articulaire: leuco 2+, pas de germe, culture stériles à 48h</t>
    </r>
  </si>
  <si>
    <r>
      <rPr>
        <sz val="10"/>
        <rFont val="Arial"/>
      </rPr>
      <t xml:space="preserve">Augmentin 3x2.2g puis 3x1.2 g &lt;10.2-24.2&gt;   </t>
    </r>
    <r>
      <rPr>
        <b/>
        <sz val="10"/>
        <rFont val="Arial"/>
        <family val="2"/>
      </rPr>
      <t xml:space="preserve">                               Kefzol 2x2 g &lt;24.2- 07.03&gt;                                             Tavanic 500 mg 2x/j p.o + Rifampicine 450 mg 2x/j p.o &lt;08.03-  05.05&gt; (= 3 mois depuis le 10.02)             </t>
    </r>
  </si>
  <si>
    <t>Infection arthrodèse tibio-astragalienne; s/p fracture bimalléolaire cheville G arthrodès tibio-astragalienne par clou gamma rétrograde ; DIR; IRC. MRSA</t>
  </si>
  <si>
    <t>10.2:  débridement + fermeture, maintient MO              24.2 : IRA (dd : néphrite sur Augmentin ?) --&gt; ad néphro. 03.03: évolution locale peu favorable, CRP à la hausse =&gt; CT: recherche abcès, collection et retrait clou (one-stage or two-stage) à discuter le 07.03: finalement, selon OB, pas de nouvelle chir car: bon débridement le 10.2, nbx comorbidités et mauvaise vascularisation =&gt; Tavanic + Rifampicine pour 3 mois, si échec ad ttt suppressif</t>
  </si>
  <si>
    <t>Hallux valgus. Lésion 2ème orteil avec exposition articulation, pas de diabète</t>
  </si>
  <si>
    <t>Augmentin 3 x 2.2 g &lt;18.1-         Tazobac &lt;28.02-13.03 &gt; (couverture E. cloacae) puis cipro + Dalacine &lt;13.03-11.04&gt; (= 6 sem)</t>
  </si>
  <si>
    <t>28.2: amputation trans P1 2e orteil. Plaie ok</t>
  </si>
  <si>
    <r>
      <t xml:space="preserve">Clamoxyl &lt;21.02-24.02&gt;, </t>
    </r>
    <r>
      <rPr>
        <b/>
        <sz val="10"/>
        <rFont val="Arial"/>
        <family val="2"/>
      </rPr>
      <t>Augmentin 2,2 g 3x/j i.v. &lt;02.03-07.03&gt; puis Bactrim total 6 sem</t>
    </r>
  </si>
  <si>
    <r>
      <rPr>
        <sz val="10"/>
        <rFont val="Arial"/>
      </rPr>
      <t>Zinacef 3x1.5 g &lt;23.2-25.2&gt;</t>
    </r>
    <r>
      <rPr>
        <b/>
        <sz val="10"/>
        <rFont val="Arial"/>
        <family val="2"/>
      </rPr>
      <t xml:space="preserve">             Kefzol (cefazoline) 3 x 2 g &lt;25.2-07.03&gt; puis Bactrim 3x 2 cp pour 3 mois              </t>
    </r>
  </si>
  <si>
    <r>
      <t xml:space="preserve">Dalacin 3x900 mg &lt;27.1-31.1&gt; Augmentin 3x2.2 g &lt;26.1-10.02&gt;                                           </t>
    </r>
    <r>
      <rPr>
        <b/>
        <sz val="10"/>
        <rFont val="Arial"/>
        <family val="2"/>
      </rPr>
      <t>Tazobac &lt;24.02-07.03 puis cipro + Dala le 09.03 jusqu'au 08.04 (6 sem)</t>
    </r>
  </si>
  <si>
    <t>Augmentin 3 x 2.2 g/j &lt;21.2-07.03&gt;</t>
  </si>
  <si>
    <r>
      <t xml:space="preserve">TRA            </t>
    </r>
    <r>
      <rPr>
        <b/>
        <sz val="10"/>
        <rFont val="Arial"/>
        <family val="2"/>
      </rPr>
      <t>MRSA pos</t>
    </r>
  </si>
  <si>
    <t>bilan angio ok.  amputation transméta le 09.03</t>
  </si>
  <si>
    <t>Augmentin 2,2 g 3x/j i.v. &lt;27.02-10.3&gt;</t>
  </si>
  <si>
    <t>Maccini Umberto  21.05.39                       IPP 232768</t>
  </si>
  <si>
    <t>Zinacef &lt;9.3-10.3&gt;</t>
  </si>
  <si>
    <t>Bulliard Gilbert  25.07.36  IPP 934075</t>
  </si>
  <si>
    <t>Lathion Charly   15.07.43  IPP 4574074</t>
  </si>
  <si>
    <t>IAMI D stade IV --&gt; ad amputation</t>
  </si>
  <si>
    <t xml:space="preserve">Mme BAVAUD Patricia 
28.03.1953
310514
</t>
  </si>
  <si>
    <t>Bochud Nicole  26.07.65                       IPP 2297239</t>
  </si>
  <si>
    <t>9.3 : débridement avec maintien matériel ostéosynthèse (stable)</t>
  </si>
  <si>
    <t>150, 26, 128, 235, 29, 13</t>
  </si>
  <si>
    <t>329, 58</t>
  </si>
  <si>
    <t xml:space="preserve">19.1 : incision, drainage, séquestrectomie fémur proximal D et mise en place 2 éponges gentamycine. Proposition US hanche refusée par chir                                         17.2: débridement plaie en salle                                                   </t>
  </si>
  <si>
    <r>
      <t>19.1 : fémur : S. aureus (</t>
    </r>
    <r>
      <rPr>
        <sz val="10"/>
        <color indexed="10"/>
        <rFont val="Arial"/>
        <family val="2"/>
      </rPr>
      <t>MSSA</t>
    </r>
    <r>
      <rPr>
        <sz val="10"/>
        <rFont val="Arial"/>
      </rPr>
      <t xml:space="preserve">). 05.02.11 : plaie op profonde : </t>
    </r>
    <r>
      <rPr>
        <i/>
        <sz val="10"/>
        <color indexed="10"/>
        <rFont val="Arial"/>
        <family val="2"/>
      </rPr>
      <t>Pseudomonas aeruginosa</t>
    </r>
    <r>
      <rPr>
        <i/>
        <sz val="10"/>
        <rFont val="Arial"/>
        <family val="2"/>
      </rPr>
      <t xml:space="preserve"> </t>
    </r>
    <r>
      <rPr>
        <sz val="10"/>
        <rFont val="Arial"/>
      </rPr>
      <t xml:space="preserve">(forte quantité)
02.02.11 : plaie opératoire profonde : </t>
    </r>
    <r>
      <rPr>
        <i/>
        <sz val="10"/>
        <rFont val="Arial"/>
        <family val="2"/>
      </rPr>
      <t xml:space="preserve">Pseudomonas aeruginosa </t>
    </r>
    <r>
      <rPr>
        <sz val="10"/>
        <rFont val="Arial"/>
      </rPr>
      <t xml:space="preserve">(forte quantité)         17.2: plaie prof : Pseudo ae (2/2) Tazo-R              7.3: plaie op : stérile
</t>
    </r>
  </si>
  <si>
    <t>Rimstar &lt;7.3-</t>
  </si>
  <si>
    <r>
      <rPr>
        <b/>
        <sz val="10"/>
        <rFont val="Arial"/>
        <family val="2"/>
      </rPr>
      <t xml:space="preserve">Infection précoce de matériel ostéoarticulaire du calcaneum pied D à </t>
    </r>
    <r>
      <rPr>
        <b/>
        <i/>
        <sz val="10"/>
        <rFont val="Arial"/>
        <family val="2"/>
      </rPr>
      <t>S aureus</t>
    </r>
    <r>
      <rPr>
        <b/>
        <sz val="10"/>
        <rFont val="Arial"/>
        <family val="2"/>
      </rPr>
      <t xml:space="preserve"> et </t>
    </r>
    <r>
      <rPr>
        <b/>
        <i/>
        <sz val="10"/>
        <rFont val="Arial"/>
        <family val="2"/>
      </rPr>
      <t>S agalactiae</t>
    </r>
    <r>
      <rPr>
        <b/>
        <sz val="10"/>
        <rFont val="Arial"/>
        <family val="2"/>
      </rPr>
      <t xml:space="preserve"> le 28.02.2011</t>
    </r>
    <r>
      <rPr>
        <sz val="10"/>
        <rFont val="Arial"/>
      </rPr>
      <t xml:space="preserve">
</t>
    </r>
  </si>
  <si>
    <t>Thurler Raymonde  24.01.47                       IPP 2721464</t>
  </si>
  <si>
    <t>Henchoz Paulette   17.04.1928</t>
  </si>
  <si>
    <t>16.02: révision chir, AMO, débridement plaie.  21.2: bloc op : débridement + hémostase                 01.03: interface de recouvrement biosynthétique et greffe de Thiersch + VAC</t>
  </si>
  <si>
    <r>
      <t xml:space="preserve">09.02: fragment malléole D (frottis superf): </t>
    </r>
    <r>
      <rPr>
        <sz val="10"/>
        <color indexed="10"/>
        <rFont val="Arial"/>
        <family val="2"/>
      </rPr>
      <t xml:space="preserve">E. cloacae, Acinetobacter sp, K. oxytoca                                     </t>
    </r>
    <r>
      <rPr>
        <sz val="10"/>
        <color indexed="8"/>
        <rFont val="Arial"/>
        <family val="2"/>
      </rPr>
      <t>16.2: os :</t>
    </r>
    <r>
      <rPr>
        <sz val="10"/>
        <color indexed="10"/>
        <rFont val="Arial"/>
        <family val="2"/>
      </rPr>
      <t xml:space="preserve"> MSSA, E cloacae   </t>
    </r>
    <r>
      <rPr>
        <sz val="10"/>
        <color indexed="8"/>
        <rFont val="Arial"/>
        <family val="2"/>
      </rPr>
      <t xml:space="preserve">                                                                                               16.2: sonication : vis : </t>
    </r>
    <r>
      <rPr>
        <sz val="10"/>
        <color indexed="10"/>
        <rFont val="Arial"/>
        <family val="2"/>
      </rPr>
      <t xml:space="preserve">E cloacae                               </t>
    </r>
    <r>
      <rPr>
        <sz val="10"/>
        <rFont val="Arial"/>
      </rPr>
      <t xml:space="preserve">16.2 : sonication prothèses vis : stérile .                  01.03: os: stérile    </t>
    </r>
    <r>
      <rPr>
        <sz val="10"/>
        <color indexed="10"/>
        <rFont val="Arial"/>
        <family val="2"/>
      </rPr>
      <t xml:space="preserve">                                                                  </t>
    </r>
  </si>
  <si>
    <t>Mal de Pott</t>
  </si>
  <si>
    <r>
      <t xml:space="preserve">04.03: biopsie corps vertébral L4: Ziehl négatif, Gram: leuco 4+, GR 4+, pas de germe, </t>
    </r>
    <r>
      <rPr>
        <u/>
        <sz val="10"/>
        <rFont val="Arial"/>
        <family val="2"/>
      </rPr>
      <t xml:space="preserve">culture stérile. </t>
    </r>
    <r>
      <rPr>
        <u/>
        <sz val="10"/>
        <color indexed="10"/>
        <rFont val="Arial"/>
        <family val="2"/>
      </rPr>
      <t>PCR mycobacteries : 760 c/ml,</t>
    </r>
    <r>
      <rPr>
        <u/>
        <sz val="10"/>
        <rFont val="Arial"/>
        <family val="2"/>
      </rPr>
      <t xml:space="preserve"> culture brucella en cours, histopathologie en cours</t>
    </r>
  </si>
  <si>
    <t xml:space="preserve">M. BONGOMBE Motoko
18.12.1955
2752639
</t>
  </si>
  <si>
    <t>RDV Médecine 2 le 23.3 (S. Giulieri)</t>
  </si>
  <si>
    <t>02.03: débridement et ablation du MO.                 7.3 : débridement calcanéum D et fermeture secondaire. Cicatrice ok (11.3)</t>
  </si>
  <si>
    <t>Weyermann Philippe 26.07.53  IPP 160353</t>
  </si>
  <si>
    <t>Tosi Giancarlo  08.04.53                        IPP 2467274</t>
  </si>
  <si>
    <t>Rubattel Frederic  24.02.43  IPP570296</t>
  </si>
  <si>
    <t>21.1: Frottis super : Acinetobacter sp, enterobactérie, anaérobe, E avium</t>
  </si>
  <si>
    <r>
      <t xml:space="preserve">01.03 et 02.03: tous les prélèvements op: </t>
    </r>
    <r>
      <rPr>
        <i/>
        <sz val="10"/>
        <color indexed="10"/>
        <rFont val="Arial"/>
        <family val="2"/>
      </rPr>
      <t xml:space="preserve">Staphylococcus aureus </t>
    </r>
    <r>
      <rPr>
        <sz val="10"/>
        <color indexed="10"/>
        <rFont val="Arial"/>
        <family val="2"/>
      </rPr>
      <t xml:space="preserve">et </t>
    </r>
    <r>
      <rPr>
        <i/>
        <sz val="10"/>
        <color indexed="10"/>
        <rFont val="Arial"/>
        <family val="2"/>
      </rPr>
      <t>Streptococcus agalactiae</t>
    </r>
    <r>
      <rPr>
        <sz val="10"/>
        <rFont val="Arial"/>
      </rPr>
      <t xml:space="preserve"> (forte quantité)                                       7.3: fragment talon : stérile</t>
    </r>
  </si>
  <si>
    <t>24.2 : débridement scrotal. Plaie ok, mise en place VAC le 04.03. Chgt VAC le 08.03                 10.3: plastie scrotum et retrait du VAC (ttt fermé)</t>
  </si>
  <si>
    <t>Liard Jean-Claude  03.02.30 IPP 220101</t>
  </si>
  <si>
    <t>9.3 : 2 fragments : S aureus (MRSA)                                         9.3 : sonication : S aureus, liquide articul :S aureus                                                                        7.3 : 2 paires HC : stérile</t>
  </si>
  <si>
    <t>MPP bilatéral. Diabète</t>
  </si>
  <si>
    <t>Récidive infection PTG</t>
  </si>
  <si>
    <t>Ulcères 2 MI d'origine mixte</t>
  </si>
  <si>
    <t>Benet Gilbert 13.05.35                      IPP 822102</t>
  </si>
  <si>
    <t>16, 11, 13</t>
  </si>
  <si>
    <t>5, 19</t>
  </si>
  <si>
    <t>Meoli Alberico  24.06.64 IPP 484463</t>
  </si>
  <si>
    <t>Pontage fem pop en février 11. Infection cicatrice pli inguinal D (=site prélèvement veine)</t>
  </si>
  <si>
    <t>Abcès mollet G. Toxicomanie, OH</t>
  </si>
  <si>
    <t>Tavanic + rif &lt;8.3-5.5&gt;</t>
  </si>
  <si>
    <t>TRA              MRSA pos</t>
  </si>
  <si>
    <t>Chute à domicile, DM. Infection arthrodès tibio-astragalienne à S caprae en février 2011 (hosp du 7.2 au 7.3)</t>
  </si>
  <si>
    <r>
      <t xml:space="preserve">Tazobac 3x4.5 g &lt;24.2-28.02&gt;                                             </t>
    </r>
    <r>
      <rPr>
        <b/>
        <sz val="10"/>
        <rFont val="Arial"/>
        <family val="2"/>
      </rPr>
      <t xml:space="preserve">penicilline &lt;01.03- Dès RAD, Clamoxyl 3x750 mg jusqu'au 25.3                                             </t>
    </r>
    <r>
      <rPr>
        <sz val="10"/>
        <rFont val="Arial"/>
      </rPr>
      <t>Clinda  &lt;01.03-04.03&gt;</t>
    </r>
  </si>
  <si>
    <t>Infection site opératoire                                          7.2 : décompression C2-T1 par laminectomie et spondylodèse C3 à C7</t>
  </si>
  <si>
    <t>Augmentin 2,2 g 3x/j i.v. &lt;01.03-                                        14.3&gt; puis Clinda pr 12 sem dès le 2.3</t>
  </si>
  <si>
    <r>
      <t xml:space="preserve">Augmentin 2,2 3x/j &lt;09.2-16.2&gt;    Meronem &lt;16.2-18.2&gt;   </t>
    </r>
    <r>
      <rPr>
        <b/>
        <sz val="10"/>
        <rFont val="Arial"/>
        <family val="2"/>
      </rPr>
      <t xml:space="preserve">            </t>
    </r>
    <r>
      <rPr>
        <sz val="10"/>
        <rFont val="Arial"/>
      </rPr>
      <t xml:space="preserve">vanco &lt;18.2-20.2&gt;  </t>
    </r>
    <r>
      <rPr>
        <b/>
        <sz val="10"/>
        <rFont val="Arial"/>
        <family val="2"/>
      </rPr>
      <t xml:space="preserve">                                 </t>
    </r>
    <r>
      <rPr>
        <sz val="10"/>
        <rFont val="Arial"/>
      </rPr>
      <t>cefepime 3x1 g &lt;18.2-21.2&gt;</t>
    </r>
    <r>
      <rPr>
        <b/>
        <sz val="10"/>
        <rFont val="Arial"/>
        <family val="2"/>
      </rPr>
      <t xml:space="preserve">      Tazobac 3x4.5 g &lt;21.2-14.3&gt;                cipro-rif pr 12 sem au total</t>
    </r>
  </si>
  <si>
    <t>7.3 : 2 paires HC : stérile                                    4.3 : 1 paire HC : stérile</t>
  </si>
  <si>
    <t>Ulcères 2 MI avec DHD (pas de TVP). Toxicomanie, HIV pos</t>
  </si>
  <si>
    <t>HO, 67869</t>
  </si>
  <si>
    <r>
      <t>Augmentin 3x1.2 g &lt;19.1-24.1&gt;                                             Floxapen 4x2 g &lt;24.1- 07.02&gt;</t>
    </r>
    <r>
      <rPr>
        <b/>
        <sz val="10"/>
        <rFont val="Arial"/>
        <family val="2"/>
      </rPr>
      <t xml:space="preserve">, </t>
    </r>
    <r>
      <rPr>
        <sz val="10"/>
        <rFont val="Arial"/>
      </rPr>
      <t>Tazobac 4,5 g 3x &lt;07.02-22.2</t>
    </r>
    <r>
      <rPr>
        <b/>
        <sz val="10"/>
        <rFont val="Arial"/>
        <family val="2"/>
      </rPr>
      <t xml:space="preserve">                                   Meronem 3x1 g &lt;22.2-            </t>
    </r>
    <r>
      <rPr>
        <sz val="10"/>
        <rFont val="Arial"/>
      </rPr>
      <t>Obracin 240 mg &lt;22.2-01.03&gt;                                           cipro 2x750 mg et Dala pr 12 sem au total</t>
    </r>
  </si>
  <si>
    <t>Nécrose septique hanche D. Clou gamma en 2009 pour fracture. BPCO, OH, cachexie (45 kg)</t>
  </si>
  <si>
    <t>ad débridement, AMO et Girdlestone le 16.3</t>
  </si>
  <si>
    <t xml:space="preserve">CT abdo (11.3) : sp                                                            évolution favorable de la rougeur le 11.3          </t>
  </si>
  <si>
    <t>Tavanic et Rimactan stoppé le 09.03 --&gt; reprise ttt le 15.3 (Tavanic-Rimactan 2x300 mg)</t>
  </si>
  <si>
    <t>Erythème MID : suspicion infirmée d'une récidive infection PTH D. Diagnostic le plus probable = problème dermatologique X</t>
  </si>
  <si>
    <t>Hausammann Claude  22.07.37  IPP 651568</t>
  </si>
  <si>
    <t>Godard Josyanne  07.10.1952                   IPP 2661824</t>
  </si>
  <si>
    <r>
      <t xml:space="preserve">acide fusidique 2x250 mg &lt;31.12-10.1&gt;                                Augmentin 3 x 2.2 g/j &lt;28.1-07.02&gt;   </t>
    </r>
    <r>
      <rPr>
        <b/>
        <sz val="10"/>
        <rFont val="Arial"/>
        <family val="2"/>
      </rPr>
      <t xml:space="preserve">                                    </t>
    </r>
    <r>
      <rPr>
        <sz val="10"/>
        <rFont val="Arial"/>
      </rPr>
      <t>Tazobac &lt;08.02-21.2&gt;</t>
    </r>
    <r>
      <rPr>
        <sz val="10"/>
        <color indexed="10"/>
        <rFont val="Arial"/>
        <family val="2"/>
      </rPr>
      <t xml:space="preserve"> : </t>
    </r>
    <r>
      <rPr>
        <sz val="10"/>
        <rFont val="Arial"/>
      </rPr>
      <t xml:space="preserve">            Flagyl po du 17 au 21.2 iv du 21 au 24 puis po dès le 24.2 &lt;17.2- 14 j&gt;                         vanco lavement &lt;28.02-02.03&gt; 14 j . Cipro 750 mg 2x/j p.o + Bactrim 2cp 2x + Flagyl 500 mg 2x/j &lt;04.03&gt; stop car récidive diarrhées               </t>
    </r>
  </si>
  <si>
    <r>
      <t xml:space="preserve">Révision chir et drainage abcès le 30.12 qui était en contact avec os --&gt; ttt OM aigue. </t>
    </r>
    <r>
      <rPr>
        <b/>
        <sz val="10"/>
        <rFont val="Arial"/>
        <family val="2"/>
      </rPr>
      <t xml:space="preserve">                    </t>
    </r>
    <r>
      <rPr>
        <b/>
        <sz val="10"/>
        <rFont val="Arial"/>
        <family val="2"/>
      </rPr>
      <t xml:space="preserve">                            </t>
    </r>
    <r>
      <rPr>
        <sz val="10"/>
        <rFont val="Arial"/>
      </rPr>
      <t>Déhiscence cicatrice moignon: suivi clinique</t>
    </r>
  </si>
  <si>
    <t>Mlaki Mary Ameliana 9.4.48  IPP 2774368</t>
  </si>
  <si>
    <t>11.3 : incision abcès mollet                                       13.3 : débridement mollet                                              16.3 : fermeture et debridement profond</t>
  </si>
  <si>
    <t>Dessous l'Eglise Odette 28.03.1931 IPP2 734819</t>
  </si>
  <si>
    <r>
      <t xml:space="preserve">21.1 : frottis superf malléole G : P mirabilis (amoxi-S), bacille G + coryneforme.                                  04.03: fragment tissu profond: cheville G: </t>
    </r>
    <r>
      <rPr>
        <b/>
        <sz val="10"/>
        <rFont val="Arial"/>
        <family val="2"/>
      </rPr>
      <t>Micrococcus luteus (3 colonies)</t>
    </r>
  </si>
  <si>
    <t>140, 256, 121</t>
  </si>
  <si>
    <t>11.3 : fragment mollet : stérile                                     11.3 : abcès mollet : stérile</t>
  </si>
  <si>
    <r>
      <t xml:space="preserve">24.02: os 3e orteil G: </t>
    </r>
    <r>
      <rPr>
        <b/>
        <i/>
        <sz val="10"/>
        <rFont val="Arial"/>
        <family val="2"/>
      </rPr>
      <t>Proteus vulgaris (qm) (Augmentin-S), Staph. aureus (MRSA)(qm)   09.03 : fragment os : P vulgaris-amoxi-clav intermédiaire, MRSA</t>
    </r>
  </si>
  <si>
    <t>Sepsis à MSSA et E cloacae sur mal perforant plantaire du pied D; MPP pied G IAMI stade IV avec s/p amputation transmétatarsienne G en avril 2010
s/p mise en place de stent dans l’artère iliaque commune G en 2003
Diabète type II NIR</t>
  </si>
  <si>
    <t>61, 48, 24</t>
  </si>
  <si>
    <t>10.3: fragment ulcère : MSSA, Strepto dysgalactiae</t>
  </si>
  <si>
    <r>
      <t xml:space="preserve">86, 21,17, 35, </t>
    </r>
    <r>
      <rPr>
        <b/>
        <sz val="10"/>
        <rFont val="Arial"/>
        <family val="2"/>
      </rPr>
      <t xml:space="preserve">208, 41, 25, 22, 7, </t>
    </r>
    <r>
      <rPr>
        <b/>
        <sz val="10"/>
        <color indexed="10"/>
        <rFont val="Arial"/>
        <family val="2"/>
      </rPr>
      <t>27, 175</t>
    </r>
  </si>
  <si>
    <t>Amputation selon Gritti MIG le 29.9 avec actuellement infection du moignon G--&gt; révision chir avec drainage abcès le 30.12. S/p Gritti MID avec déhiscence partielle de la cicatrice actuellement. Adénocarcinome pulmonaire en cours de bilan</t>
  </si>
  <si>
    <t>Tittmann Irène 18.05.1927                   IPP 2716590</t>
  </si>
  <si>
    <t>Augmentin 3 x 2.2 g &lt;10.3-15.3&gt; puis Augmentin 2 x 1 g po jusqu'au 25.3</t>
  </si>
  <si>
    <r>
      <t xml:space="preserve">88, 135, 94, 101, </t>
    </r>
    <r>
      <rPr>
        <sz val="10"/>
        <color indexed="8"/>
        <rFont val="Arial"/>
        <family val="2"/>
      </rPr>
      <t>237, 364, 273, 80, 35, 12, 14, 13, 66, 11, 61</t>
    </r>
  </si>
  <si>
    <t>TRA                     MRSA</t>
  </si>
  <si>
    <t>199, 193, 177, 211, 194</t>
  </si>
  <si>
    <t>135, 16, 6</t>
  </si>
  <si>
    <t>Infection du moignon (amputation transméta G). DM, IRT dialysée</t>
  </si>
  <si>
    <t>11.3: amputation MID (Gritti). Ad transfert HO dimanche</t>
  </si>
  <si>
    <t>Augmentin 3x2.2 g &lt;11.3-17.3&gt;</t>
  </si>
  <si>
    <t>amputation transméta MIG le 21.2                                    cellulite MID nette diminution, plaie ok. 17.3: légère cellulite autour de la cicatrice --&gt; à suivre</t>
  </si>
  <si>
    <t>Bilan angio ok. Ad soins locaux</t>
  </si>
  <si>
    <t>8, 33, 3</t>
  </si>
  <si>
    <t>Augmentin 3 x 2.2 g &lt;1.3-17.3&gt;</t>
  </si>
  <si>
    <t>4, 30, 68</t>
  </si>
  <si>
    <t>98, 67, 102, 61, 24, 58, 16, 52, 23</t>
  </si>
  <si>
    <t>90, 34</t>
  </si>
  <si>
    <t>67, 48, 13, 54, 12</t>
  </si>
  <si>
    <r>
      <rPr>
        <sz val="10"/>
        <rFont val="Arial"/>
      </rPr>
      <t xml:space="preserve">Augmentin 2,2 g 3x/j i.v. &lt;24.02-14..3&gt;   </t>
    </r>
    <r>
      <rPr>
        <b/>
        <sz val="10"/>
        <rFont val="Arial"/>
        <family val="2"/>
      </rPr>
      <t xml:space="preserve">                          Rocephine &lt;14.3-24.3&gt;  Vanco &lt;9.3-24.3&gt; puis Bactrim F 3x1 cpr jusqu'au 20.4&gt;</t>
    </r>
  </si>
  <si>
    <t>56, 19, 6</t>
  </si>
  <si>
    <t>3.3: plaie op superf: SCN, S lugdunensis, S epi, E coli. Fragment saphène MID : S epi, E coli                    14.3: plaie op profonde : bacille gram pos corynéforme (faible)</t>
  </si>
  <si>
    <t>HO, 6ème (49560)</t>
  </si>
  <si>
    <t>Galeazzi Silvio  13.02.38 IPP 799764</t>
  </si>
  <si>
    <t>Artériopathie obliétrante MIG                                      BPCO, HTA</t>
  </si>
  <si>
    <t>Genton Isabelle  06.10.24 IPP 109780</t>
  </si>
  <si>
    <t>évolution plaie défavorable avec apparition nécrose cutanée =&gt; débridement le 4.3.                   Pas d'insuffisance artérielle ni veineuse                    14.3: évolution défavorable : ttt comme pyoderma, à suivre ! Mieux le 17.3                           Discuter de l attitude globale en réseau</t>
  </si>
  <si>
    <t>27.1: ablation ongle 1er orteil G                                         04.02: stent a. fémoral superf                                                   Transméta le 11.2. Ecoulement de la plaie (14.2)      16.2 : CT abdo : sp                                                   21.2: CT: dilatation colique, ileus. Evolution favorable reprise transit dès le 01.03. TTT cipro + Bactrim en suspend le 07.03 pour récidive diarrhées : selon avis Dr Borens : amputation en tissu sain, donc stop antibiotiques                              Attente de CTR</t>
  </si>
  <si>
    <t>Augmentin 3x2.2 g &lt;11.3-21.3&gt;   Augmentin per os &lt;22.3-25.3&gt;</t>
  </si>
  <si>
    <t>PTH G en sept 2010, PTH D en juillet 2010. Douleurs mécaniques hanche G depuis intervention. HTA, OH</t>
  </si>
  <si>
    <t>11.3: sonication PTH G : S epi 2000 c/ml                11.3 : capsule articul : stérile</t>
  </si>
  <si>
    <t>Zurcher Blanchoud Anne-Helena 21.10.60 IPP 177419</t>
  </si>
  <si>
    <t>Ostéosynthèse calcanéum D avec greffe osseuse en aout 2010 pour fracture complexe avec arthrose post-trauma --&gt; arthrodèse et greffe osseuse le 24.2. (Vis d'arthrodèse en place). Actuellement : déhiscence et écoulement de la cicatrice</t>
  </si>
  <si>
    <t>24.2 : arthrodèse et greffe osseuse                      18.3: débridement calcaneum D, lambeau et greffe de Thiersch</t>
  </si>
  <si>
    <t>Infection prothèse endovasculaire et SSI (collection pleurale cloisonnée). Dissection aorte ascendante en 2008 et descendante en 2010</t>
  </si>
  <si>
    <r>
      <rPr>
        <sz val="10"/>
        <rFont val="Arial"/>
      </rPr>
      <t xml:space="preserve">Augmentin 3 x 2.2 g &lt;8.3-14.3&gt;                                        </t>
    </r>
    <r>
      <rPr>
        <b/>
        <sz val="10"/>
        <rFont val="Arial"/>
        <family val="2"/>
      </rPr>
      <t xml:space="preserve">      Péni 4x5 moi &lt;14.3-28.3&gt;                  Rif 2x450 mg &lt;15.3-, puis Tavanic2x500 mg-Rimactan 2x450 mg pour 3 mois au total</t>
    </r>
  </si>
  <si>
    <t>9.3 : fragment cervical : Propionibacterium (2/3)                                                                       8.3: frottis superficiel : cult stérile</t>
  </si>
  <si>
    <t>11.3: liquide ariculaire :C albicans (faible)           11.3 : culture urine : E. faecalis 10E7                      16.3 : sonication clou gamma : C. albicans</t>
  </si>
  <si>
    <r>
      <rPr>
        <sz val="10"/>
        <rFont val="Arial"/>
      </rPr>
      <t xml:space="preserve">Augmentin 3x2.2 g &lt;18.3-22.3&gt;  </t>
    </r>
    <r>
      <rPr>
        <b/>
        <sz val="10"/>
        <rFont val="Arial"/>
        <family val="2"/>
      </rPr>
      <t xml:space="preserve">                                                    Tazobac 3x4.5 g &lt;22.3-2 sem, puis cipro pr 12 sem au total (pr autant que status local ok)</t>
    </r>
  </si>
  <si>
    <t>16.3 : os 2ème orteil G :S epi (2 souches différentes en faible qté), S auricularis (faible qté)</t>
  </si>
  <si>
    <t>16.3: amput 2ème orteil G. Plaie ok</t>
  </si>
  <si>
    <t>80, 91, 77</t>
  </si>
  <si>
    <r>
      <t xml:space="preserve">21.2 : 2 p HC : stériles. 25.02: plaie op prof face dorsale 1er rayon 3e: </t>
    </r>
    <r>
      <rPr>
        <b/>
        <i/>
        <sz val="10"/>
        <rFont val="Arial"/>
        <family val="2"/>
      </rPr>
      <t>Streptococcus agalactiae</t>
    </r>
    <r>
      <rPr>
        <sz val="10"/>
        <rFont val="Arial"/>
      </rPr>
      <t xml:space="preserve">, 25.03: fragment prof 1er rayon: </t>
    </r>
    <r>
      <rPr>
        <i/>
        <sz val="10"/>
        <rFont val="Arial"/>
        <family val="2"/>
      </rPr>
      <t>Streptococcus agalactiae</t>
    </r>
    <r>
      <rPr>
        <sz val="10"/>
        <rFont val="Arial"/>
      </rPr>
      <t xml:space="preserve">, 25.02: abcès face dorsale pied: </t>
    </r>
    <r>
      <rPr>
        <i/>
        <sz val="10"/>
        <rFont val="Arial"/>
        <family val="2"/>
      </rPr>
      <t xml:space="preserve">Streptococcus agalactiae                    </t>
    </r>
    <r>
      <rPr>
        <sz val="10"/>
        <rFont val="Arial"/>
      </rPr>
      <t>16.3: fragment muscle dos pied : stérile</t>
    </r>
  </si>
  <si>
    <t>TRA-CPR-CHTV</t>
  </si>
  <si>
    <r>
      <rPr>
        <sz val="10"/>
        <rFont val="Arial"/>
      </rPr>
      <t xml:space="preserve">Augmentin 3 x 2.2 g &lt;16.3-24.03&gt;. </t>
    </r>
    <r>
      <rPr>
        <b/>
        <u/>
        <sz val="10"/>
        <rFont val="Arial"/>
        <family val="2"/>
      </rPr>
      <t>Cipro 750 2x/j+Dalacin 600 3/j 24.03-27.04 (=6 sem post-amput)</t>
    </r>
  </si>
  <si>
    <t>Fluconazole 1x 400 mg &lt;16.3-16.6&gt;</t>
  </si>
  <si>
    <t>Meylan Alain  24.06.1977                      IPP 907626</t>
  </si>
  <si>
    <t>Berger Michel   11.10.1938</t>
  </si>
  <si>
    <t>Bigler Dominique  29.11.1962                        IPP 609786</t>
  </si>
  <si>
    <t>TRA            MRSA pos</t>
  </si>
  <si>
    <t>Reis Pereira Rui  25.09.83                       IPP 2677461</t>
  </si>
  <si>
    <t>24.3 : drainage 2 abcès</t>
  </si>
  <si>
    <t>Savary Roland  25.5.25  IPP 766357</t>
  </si>
  <si>
    <t>ciproxine 2x500 mg &lt;15.3-25.3&gt;</t>
  </si>
  <si>
    <r>
      <t xml:space="preserve">Escarre talon D sur artériopathie. S/p greffe en sept 2010. </t>
    </r>
    <r>
      <rPr>
        <sz val="10"/>
        <color indexed="10"/>
        <rFont val="Arial"/>
        <family val="2"/>
      </rPr>
      <t>S/p agra sur Bactrim</t>
    </r>
    <r>
      <rPr>
        <sz val="10"/>
        <rFont val="Arial"/>
      </rPr>
      <t>. Escarre sacrée</t>
    </r>
  </si>
  <si>
    <t xml:space="preserve">25.1 : décompression post. Par complément laminectomie bilatérale D10-D12 et fixation D5-L5   10.3 : IRM : collection au-dessus du fascia. Infiltration liquidienne autour vis (compatible avec s/p op)                                                                  11.3: débridement chir (fascia intact)                       </t>
  </si>
  <si>
    <r>
      <t>Augmentin 3 x 2.2 g en post-op &lt;11.3-12.3&gt;                                 Floxapen 4x2 g &lt;12.3-14.3&gt;          Augmentin 3x2.2 g &lt;14.3-25.3&gt;</t>
    </r>
    <r>
      <rPr>
        <b/>
        <sz val="10"/>
        <rFont val="Arial"/>
        <family val="2"/>
      </rPr>
      <t xml:space="preserve"> Tavanic 2x500 mg &lt;25.3-11.6&gt;                                              Rifampicine 2x450 mg &lt;17.3-11.6&gt;</t>
    </r>
  </si>
  <si>
    <t>Augmentin 3 x 1.2 g &lt;24.3-26.3&gt; puis relais per os pour 10 jours</t>
  </si>
  <si>
    <t>Panchaud Gabrielle  3.7.28  IPP 2252465</t>
  </si>
  <si>
    <t>ad bilan vasculaire</t>
  </si>
  <si>
    <t>Savioz Sybille  22.02.75  IPP 334093</t>
  </si>
  <si>
    <t>Ulcères superficiels MIG. S/p hémangio-lymphangiome diagnostiqué en 1982 avec s/p infection chronique prothèse fémorale en 2010 (cf consult de l'année passée)</t>
  </si>
  <si>
    <t>Arthrite septique genou G. S/p arthrite septique genou D à germe non identifié. S/p endo MSSA 2005. Tox actif</t>
  </si>
  <si>
    <t>co-amoxi per os &lt;18.2-24.3&gt;</t>
  </si>
  <si>
    <r>
      <t xml:space="preserve">Augmentin &lt;24.3- 25.3&gt;                          Genta &lt;24.3-25.&gt;                            </t>
    </r>
    <r>
      <rPr>
        <b/>
        <sz val="10"/>
        <rFont val="Arial"/>
        <family val="2"/>
      </rPr>
      <t>Péni 4x5 moi &lt;25.3-</t>
    </r>
  </si>
  <si>
    <t xml:space="preserve">                                                                               IRM (24.3-comparatif 4.3) : pas de collection, régression signes d inflammation </t>
  </si>
  <si>
    <t>MIA-UNAU</t>
  </si>
  <si>
    <t>Suspicion infection low grade matériel ostéosynthèse fémur G (s/polytraumatisme en mars 2010 avec fracture fémur et cotyle)</t>
  </si>
  <si>
    <t>Abcès 2 biceps chez patient toxicomane actif. HIV nég le 3.3.11</t>
  </si>
  <si>
    <t>Suspicion infection précocce du site opératoire (spondylodèse cervicale le 8.2.11). Cicatrice ne coule plus actuellement. Myelome multiple ss chimio (thrombopénie)        RAD prévu le 28.3  (consult fermée)</t>
  </si>
  <si>
    <t>23.3 : frottis superf : S aureus                            24.3 : 1 paire HC : en cours                                      24.3 : drainage abcès : cocci gram po (3+), bacilles gram nég (3+)</t>
  </si>
  <si>
    <t>Nécrose 3, 4 et 5ème orteils G. Phlegmon avt pied en février. DM (mauvaise compliance), insuf artérielle. IRC (créat 320 chez MT en oct. 10)</t>
  </si>
  <si>
    <t>6,14</t>
  </si>
  <si>
    <t>280 (17.12) 133 (20.12), 50, 70, 41, 27, 67, 19, 38, 260, 153, 56, 260, 153, 56, 21, 201(14.02), 33</t>
  </si>
  <si>
    <t>10, 3</t>
  </si>
  <si>
    <t>127, 114</t>
  </si>
  <si>
    <t>41, 28, 108, 128, 49</t>
  </si>
  <si>
    <t>64, 87</t>
  </si>
  <si>
    <t xml:space="preserve">10.3: liquide pleural : E faecium                                   14.3 : 2 p HC : E faecium 3bt/4                                 15.3 Plaie op superf : E. faecium                             21.3 : plaie op superf : Enterococcus sp                                            21.3: 2 paires HC :  stériles               </t>
  </si>
  <si>
    <t>244, 67, 46, 40, 44, 35, 45</t>
  </si>
  <si>
    <t>322, 303</t>
  </si>
  <si>
    <t>28, 30</t>
  </si>
  <si>
    <t>55, 20</t>
  </si>
  <si>
    <t>59, 67</t>
  </si>
  <si>
    <t>24.3: fragment cuisse : E. aerogenes                    25.3: tissu periostal : E. aerogenes                                    25.3: abcès cuisse G : E. aerogenes (Tazo-S, cipro-S)</t>
  </si>
  <si>
    <t>24.3 : révision chir (Dr Chevalley), débridement, maintien MO. 28.03: cicatrice calme, redons retirés.</t>
  </si>
  <si>
    <t xml:space="preserve">nécrose talon en péjoration. </t>
  </si>
  <si>
    <t>soins locaux. Prévu après amputation 2e orteil</t>
  </si>
  <si>
    <t>Tazobac en postop</t>
  </si>
  <si>
    <t>21.3 : endarterectomie. Bilan angio cô 25.04: ok                                                       Prise en charge TRA dans un second temps: probable amputation suspendue 5e orteil</t>
  </si>
  <si>
    <t>88, 44,21</t>
  </si>
  <si>
    <t>67, 54, 61,44</t>
  </si>
  <si>
    <t>166, 132, 127</t>
  </si>
  <si>
    <t>Cuenoud Courtney 15.05.1992 IPP 753062</t>
  </si>
  <si>
    <r>
      <t xml:space="preserve">21.3: frottis superf cicatrice inguinale G : </t>
    </r>
    <r>
      <rPr>
        <b/>
        <sz val="10"/>
        <rFont val="Arial"/>
        <family val="2"/>
      </rPr>
      <t>E coli, E faecalis, E cloacae, B gr fragilis</t>
    </r>
  </si>
  <si>
    <r>
      <rPr>
        <sz val="10"/>
        <rFont val="Arial"/>
      </rPr>
      <t>Augmentin 2x1.2 g/j &lt;18.2-28.03&gt;,</t>
    </r>
    <r>
      <rPr>
        <b/>
        <sz val="10"/>
        <rFont val="Arial"/>
        <family val="2"/>
      </rPr>
      <t xml:space="preserve"> cipro 250 mg 2x/j &lt;29.03-27.04&gt;, Dala 600 mg 3x/j p.o &lt;29.03-27.04&gt;</t>
    </r>
  </si>
  <si>
    <t>10, 11, 19, 22, 30, 16, 6</t>
  </si>
  <si>
    <t>21, 26, 14, 3</t>
  </si>
  <si>
    <t>Joly Jean-Michel 11.01.1952 IPP 314753</t>
  </si>
  <si>
    <t>09.03 : amputation Gritti .28.03: IRA sur Bactrim</t>
  </si>
  <si>
    <r>
      <t xml:space="preserve">15.1: plaie op profonde : </t>
    </r>
    <r>
      <rPr>
        <b/>
        <sz val="10"/>
        <color indexed="10"/>
        <rFont val="Arial"/>
        <family val="2"/>
      </rPr>
      <t xml:space="preserve">S. warneri </t>
    </r>
    <r>
      <rPr>
        <b/>
        <sz val="10"/>
        <rFont val="Arial"/>
        <family val="2"/>
      </rPr>
      <t xml:space="preserve">(1/2) après enrichissement                                     13.1 : plaie non-op profonde : stérile                     13.1: frottis inguinal : stérile                              17.1: frottis pli inguinal :  stérile                                       20.1:plaie op profonde : stérile.                            27.1 : plaie op prof : </t>
    </r>
    <r>
      <rPr>
        <b/>
        <sz val="10"/>
        <color indexed="10"/>
        <rFont val="Arial"/>
        <family val="2"/>
      </rPr>
      <t xml:space="preserve">Strepto gr mitis  </t>
    </r>
    <r>
      <rPr>
        <b/>
        <sz val="10"/>
        <rFont val="Arial"/>
        <family val="2"/>
      </rPr>
      <t xml:space="preserve">                           4.02: plaie op bilat: stériles                                 11.2: fragment tissu ing : stérile                      19.2: liquide redon : stérile                                  19.3: frottis inguinal D : Staph capitis                 </t>
    </r>
    <r>
      <rPr>
        <b/>
        <sz val="10"/>
        <color indexed="10"/>
        <rFont val="Arial"/>
        <family val="2"/>
      </rPr>
      <t>25.3 : prélèv. chir : leuco 4+, cultures stériles</t>
    </r>
  </si>
  <si>
    <t>101, 181, 130, 116, 117</t>
  </si>
  <si>
    <t>30, 147, 19, 44, 47</t>
  </si>
  <si>
    <t>Infection de PTG D avec nécrose cutanée complète, destruction de l'appareil extenseur et mise à nu de l'articulation 14x9cm; s/p PTG D le 20.12.2010; s/p embolie pulmonaire massive à j3 avec anticoagulation full dose</t>
  </si>
  <si>
    <t>Pasche Jean-Claude  22.06.1944 IPP 2565855</t>
  </si>
  <si>
    <t>3, 48, 39, 7, 4, 15</t>
  </si>
  <si>
    <t>Neuro-stimulateur le 13.1. Gritti MI D le 31.1  (amputation très à distance). Déhiscence cicatrice =&gt; suivi clinique pour l'instant + stop prothèse. 13.3 : status amélioré ! Transfert SI le 28.03 pour sepsis probable origine pulmonaire</t>
  </si>
  <si>
    <t>231, 76, 120</t>
  </si>
  <si>
    <r>
      <t xml:space="preserve">vanco 2x1 g, 2x1,25 g, 3x1g  &lt;14.3-29.3&gt;                              </t>
    </r>
    <r>
      <rPr>
        <sz val="10"/>
        <rFont val="Arial"/>
      </rPr>
      <t xml:space="preserve">rif &lt;17.3-23.03&gt;  en suspend dès le 23.3 car écoulement hématome cicatrice                             puis </t>
    </r>
    <r>
      <rPr>
        <b/>
        <sz val="10"/>
        <rFont val="Arial"/>
        <family val="2"/>
      </rPr>
      <t>doxy-rif &lt;29.03- pr 3 mois au total</t>
    </r>
  </si>
  <si>
    <r>
      <t xml:space="preserve">11.3 : changement cupule+partie mobile (tige laissée en place)    </t>
    </r>
    <r>
      <rPr>
        <sz val="10"/>
        <color indexed="10"/>
        <rFont val="Arial"/>
        <family val="2"/>
      </rPr>
      <t xml:space="preserve">                                                   </t>
    </r>
    <r>
      <rPr>
        <sz val="10"/>
        <rFont val="Arial"/>
      </rPr>
      <t>Taux vanco le 23.3 : 18.8</t>
    </r>
    <r>
      <rPr>
        <sz val="10"/>
        <color indexed="10"/>
        <rFont val="Arial"/>
        <family val="2"/>
      </rPr>
      <t xml:space="preserve"> . Evolution favorable le 29.03, stop écoulement =&gt; reprise Rifa et passage p.o</t>
    </r>
  </si>
  <si>
    <t>23.3: 2 paires HC : stériles</t>
  </si>
  <si>
    <r>
      <t xml:space="preserve">295, 88, 59, 46, 7, </t>
    </r>
    <r>
      <rPr>
        <sz val="10"/>
        <color indexed="10"/>
        <rFont val="Arial"/>
        <family val="2"/>
      </rPr>
      <t>117, 66, 29</t>
    </r>
  </si>
  <si>
    <t>86, 130, 97, 86, 102, 87, 132, 104, 180</t>
  </si>
  <si>
    <t>abcès lace lat pied G avec proable OMA; s/p résection partielle 5e MT pour mal perforant plantaire avec ostéite 5e orteil G en 2009; spina bifida 2x opéré</t>
  </si>
  <si>
    <t>27.03.11: liquide drain abcès profond base MT 5e pied G: leuco 4+, cocci + quelques, strepto alpha hémo</t>
  </si>
  <si>
    <t xml:space="preserve">07.03: Pontage composite fémo. Comm-poplité inversté et patch tibial ant. Le 7.3 avec reprise chir le 8.3 pour saignement et pontage fémoro-pop D par greffe omniflow. Ecoulement de la cicatrice inguinale D avec déhiscence </t>
  </si>
  <si>
    <t>Fx cheville (fibul D) Weber A 17.03 plâtrée. DHD MID</t>
  </si>
  <si>
    <t>Augmentin 2,2 g 3x/j &lt;26.03-</t>
  </si>
  <si>
    <t>34, 19</t>
  </si>
  <si>
    <t>158-151-124-116, 77, 36, 17, 36, 18, 42, 62</t>
  </si>
  <si>
    <t>116, 61, 8, 5</t>
  </si>
  <si>
    <t>133, 115, 195, 203, 170</t>
  </si>
  <si>
    <t>3, &lt;2, 6</t>
  </si>
  <si>
    <t>Deak Gyula  16.09.1938  IPP 412564</t>
  </si>
  <si>
    <t>crossectomie et stripping v. saphène G pour varices récidivantes 16.03.2011. IAMI st IV; s/p pontage fémoro-tibial post D; ulcère malléole externe G + pose de VAC</t>
  </si>
  <si>
    <r>
      <t xml:space="preserve">vanco + genta &lt;24.3-25.3&gt;            </t>
    </r>
    <r>
      <rPr>
        <b/>
        <sz val="10"/>
        <rFont val="Arial"/>
        <family val="2"/>
      </rPr>
      <t>Tazobac &lt;25.3-31.03&gt;, puis ciprofloxacine 750 mg 2x/j &lt;01.04- pour 3 mois</t>
    </r>
  </si>
  <si>
    <t>angioplastie + stent le 14.3. Ad révision amputation MIG 30.03</t>
  </si>
  <si>
    <t>25.2 : débridement en urgences + résection 1er et 2e orteil. Amputation trans-méta le 16.3.               depuis le 21.3: souffrance cutanée du moignon, coule. 31.03: cicatrice fermée, plus d'écoulement</t>
  </si>
  <si>
    <r>
      <t xml:space="preserve">Augmentin &lt;18.1-25.2&gt;                Tazobac &lt;25.02-01.03&gt;, </t>
    </r>
    <r>
      <rPr>
        <b/>
        <sz val="10"/>
        <rFont val="Arial"/>
        <family val="2"/>
      </rPr>
      <t>Augmentin &lt;01.03-31.03&gt;. cipro 750 mg 2x/j  + Dala 600 mg 3x/j &lt; 31.3- 27.04&gt; (= 6 sem)</t>
    </r>
  </si>
  <si>
    <t>IRM 15.03: intégrité sur la totalité de leur trajet du long et court péronier lat. Prévu débridement chir sem prochaine et ténotomie avec correction pied équin</t>
  </si>
  <si>
    <r>
      <t>4.3 : remplacement de l'aorte descendante                 10-13.1: drainage épanch pleural                              21.3: Pose de VAC sur plaie thoracotomie                         
Audiogramme organisé par CCV Navasimayam le 24.03</t>
    </r>
    <r>
      <rPr>
        <b/>
        <u/>
        <sz val="10"/>
        <rFont val="Arial"/>
        <family val="2"/>
      </rPr>
      <t xml:space="preserve">
Taux genta 1.1, taux vanco 19.8</t>
    </r>
  </si>
  <si>
    <r>
      <t xml:space="preserve">vanco 2x1.25 g, 2x 1 g dès le 22.3, 2x750 mg dès le 25.3 &lt;17.3- 28.03&gt;, 2x 600 mg &lt;29.03-                                </t>
    </r>
    <r>
      <rPr>
        <sz val="10"/>
        <rFont val="Arial"/>
      </rPr>
      <t>Genta 2x60 mg,3x50 mg &lt;17.3-31.03&gt;</t>
    </r>
    <r>
      <rPr>
        <b/>
        <sz val="10"/>
        <rFont val="Arial"/>
        <family val="2"/>
      </rPr>
      <t>, Genta 2x 40 mg &lt;31.03-</t>
    </r>
  </si>
  <si>
    <t>ulcères chroniques des MI, probable ori. Mixte</t>
  </si>
  <si>
    <t>pas de geste chirurgical prévu. +/- discussion amputation</t>
  </si>
  <si>
    <t>07.02.11: fragment malléole interne: MRSA. Fragment hallux G: strepto agalactiae, MRSA. 07.03: frottis plaie: Acinetobacter baumanii, MRSA. 28.03: frottis jambe superf: Enterobacter cloacae, acinetobacter, staph. aureus (forte Q)</t>
  </si>
  <si>
    <r>
      <t xml:space="preserve">Augmentin p.o &lt;&gt;, Rocephine + Bactrim </t>
    </r>
    <r>
      <rPr>
        <b/>
        <sz val="10"/>
        <rFont val="Arial"/>
        <family val="2"/>
      </rPr>
      <t>Tazobac 4,5 g 3x/j i.v. &lt;28.03-</t>
    </r>
    <r>
      <rPr>
        <b/>
        <u/>
        <sz val="10"/>
        <rFont val="Arial"/>
        <family val="2"/>
      </rPr>
      <t>04.04</t>
    </r>
    <r>
      <rPr>
        <b/>
        <sz val="10"/>
        <rFont val="Arial"/>
        <family val="2"/>
      </rPr>
      <t>&gt;</t>
    </r>
  </si>
  <si>
    <r>
      <rPr>
        <sz val="10"/>
        <rFont val="Arial"/>
      </rPr>
      <t>vancomycine 2 x 750- 500 mg &lt;9.3-24.3&gt; puis Bactrim F 1cpr 3x/j (car IR) &lt;24.03 -29.03&gt;</t>
    </r>
    <r>
      <rPr>
        <b/>
        <sz val="10"/>
        <rFont val="Arial"/>
        <family val="2"/>
      </rPr>
      <t xml:space="preserve"> </t>
    </r>
    <r>
      <rPr>
        <sz val="10"/>
        <rFont val="Arial"/>
      </rPr>
      <t>Rif 450 2x/j po stop le 28.03</t>
    </r>
    <r>
      <rPr>
        <b/>
        <sz val="10"/>
        <rFont val="Arial"/>
        <family val="2"/>
      </rPr>
      <t xml:space="preserve"> </t>
    </r>
    <r>
      <rPr>
        <sz val="10"/>
        <rFont val="Arial"/>
      </rPr>
      <t>car pas de matériel prothétique.</t>
    </r>
    <r>
      <rPr>
        <b/>
        <sz val="10"/>
        <rFont val="Arial"/>
        <family val="2"/>
      </rPr>
      <t xml:space="preserve"> Doxycycline 100 mg 2x/j &lt;29.03- 20.04&gt; (=6 sem depuis 09.03)</t>
    </r>
  </si>
  <si>
    <r>
      <t xml:space="preserve">07.03: ablation prothèse, débridement, spacer, fixation provisoire avec fixateur externe et couverture de la plaie par lambeau. Arthrodèse après 4 semaines (autour du 10.4)                                                     11.3: reprise pour fermeture cicatrice+pose VAC  Fermeture définitive (si possible) le 23.3. </t>
    </r>
    <r>
      <rPr>
        <u/>
        <sz val="10"/>
        <rFont val="Arial"/>
        <family val="2"/>
      </rPr>
      <t>Prévu arthrodèse avec réimplantation clou le 06.04</t>
    </r>
  </si>
  <si>
    <t>ad bilan artériel 30.03: multiples sténoses étagées =&gt; ad pontage sem prochaine puis chir (amputation talon)</t>
  </si>
  <si>
    <r>
      <rPr>
        <sz val="10"/>
        <rFont val="Arial"/>
      </rPr>
      <t xml:space="preserve">antibiothérapie à visée </t>
    </r>
    <r>
      <rPr>
        <b/>
        <u/>
        <sz val="10"/>
        <rFont val="Arial"/>
        <family val="2"/>
      </rPr>
      <t xml:space="preserve">suppressif </t>
    </r>
    <r>
      <rPr>
        <sz val="10"/>
        <rFont val="Arial"/>
      </rPr>
      <t xml:space="preserve">cyclique selon schéma pré-établi. </t>
    </r>
    <r>
      <rPr>
        <b/>
        <sz val="10"/>
        <rFont val="Arial"/>
        <family val="2"/>
      </rPr>
      <t>Cefepime &lt;29.03-04.04&gt; puis reprise ttt AB suppressif selon schéma préétabli</t>
    </r>
  </si>
  <si>
    <r>
      <t xml:space="preserve">VAC le 28.3. Greffes de Thiersch le 30.03 + VAC. </t>
    </r>
    <r>
      <rPr>
        <b/>
        <u/>
        <sz val="10"/>
        <rFont val="Arial"/>
        <family val="2"/>
      </rPr>
      <t>Chgt VAC le 05.04</t>
    </r>
  </si>
  <si>
    <r>
      <rPr>
        <b/>
        <sz val="10"/>
        <rFont val="Arial"/>
        <family val="2"/>
      </rPr>
      <t>Choc septique sur pneumonie nosocomiale bibasale (cf consult)</t>
    </r>
    <r>
      <rPr>
        <sz val="10"/>
        <rFont val="Arial"/>
      </rPr>
      <t xml:space="preserve"> sténose 2 artère iliaques externes. 3.11: pontage aorto-bi-fém (prothétique) avec dilatation et pose stent artère fém superf D. Diabète type 2. Ecoulement purulent 2 cicatrices inguinales depuis fin décembre--&gt;prélèv profonds (Montreux) : stériles</t>
    </r>
  </si>
  <si>
    <t>Augmentin 3 x 2.2 g &lt;4.3-31.03&gt;</t>
  </si>
  <si>
    <t>3.3: débridement et pose VAC                                     21.3: Thiersch et VAC
Probable décompensation cardiaque 23.03 (NTproBNP 2572, PCT 0,07, Rx thorax avec épancht pleural basal D, toux non productive) =&gt; Torem 10mg/j dès 25.03</t>
  </si>
  <si>
    <r>
      <rPr>
        <b/>
        <sz val="10"/>
        <rFont val="Arial"/>
        <family val="2"/>
      </rPr>
      <t>Déhiscence cicatrive moignon.</t>
    </r>
    <r>
      <rPr>
        <sz val="10"/>
        <rFont val="Arial"/>
      </rPr>
      <t xml:space="preserve"> Amputation selon Gritti MIG le 29.9 avec actuellement infection du moignon G--&gt; révision chir avec drainage abcès le 30.12. S/p Gritti MID avec déhiscence partielle de la cicatrice actuellement. Adénocarcinome pulmonaire en cours de bilan</t>
    </r>
  </si>
  <si>
    <t>pas d'antibiothérapie</t>
  </si>
  <si>
    <r>
      <t xml:space="preserve">25.3: lavage articul genou D. 30.03: évolution défavorable, tuméfaction et douleur ++ =&gt; </t>
    </r>
    <r>
      <rPr>
        <b/>
        <u/>
        <sz val="10"/>
        <rFont val="Arial"/>
        <family val="2"/>
      </rPr>
      <t>ad reprise chir le 31.03</t>
    </r>
  </si>
  <si>
    <t>Hofer Claude 26.08.1946 IPP 56422</t>
  </si>
  <si>
    <t>Clerc Gilbert 23.02.1944 IPP 191196</t>
  </si>
  <si>
    <t>Mal perforant plantaire pied G, OMC ave DHD</t>
  </si>
  <si>
    <t>Warpelin Denis 16.10.1925 IPP 390830</t>
  </si>
  <si>
    <t>ORL 12e</t>
  </si>
  <si>
    <t xml:space="preserve">Infection du site opératoire à Staphylococcus aureus  MRSA le 29.03.2011
Ostéomyélite de la branche horizontale de la mandibule D infectée à flore mixte le 16.03.2011
Pneumonie basale G nosocomiale à germe indéterminé le 28.03.2011
</t>
  </si>
  <si>
    <t xml:space="preserve">Dubler Christiane 06.03.1945
68461
</t>
  </si>
  <si>
    <t xml:space="preserve">BORRUAT Lucienne 
04.01.1924
444268
</t>
  </si>
  <si>
    <t xml:space="preserve"> Infection du site opératoire à Staphylococcus epidermidis et  Enterococcus faecalis avec probable infection de pontage fémoro-tibial antérieur D veineux avec patch prothétique de raccordement le 27.03.2011
</t>
  </si>
  <si>
    <t xml:space="preserve">• 11.03.2011 : s/p endartériectomie a. fémorale superficielle et PTA D avec 2 stents dans l’a. fémorale superficielle distale et poplitée
• 21.03.2011 : pontage fémoro-tibial antérieur D
</t>
  </si>
  <si>
    <t>Chervet Roland 31.01.1944 IPP 2777404</t>
  </si>
  <si>
    <t>ambul</t>
  </si>
  <si>
    <t>fistule avec OMC et infection matériel prothétique s/p multiples opération avec lambeaux MIG post traum il y a 25 ans.</t>
  </si>
  <si>
    <t>sera prochainement hospitalisée pour révision chirurgicale, débridement, alésage  et ablation MO</t>
  </si>
  <si>
    <t>Akrimi Helena 14.11.1967 IPP 617484</t>
  </si>
  <si>
    <t xml:space="preserve">M. BONVIN André
12.02.1927
540378
</t>
  </si>
  <si>
    <t>Rocephine &lt;29.03-</t>
  </si>
  <si>
    <t>CCV 16e</t>
  </si>
  <si>
    <t xml:space="preserve">Infection du site opératoire à Enterocoques faecalis et Bacteroides fragilis le 29.03.2011 Dehiscence plaie inguinale                  Pontage fem-pop. D le 22.2.11
</t>
  </si>
  <si>
    <t xml:space="preserve">Phlegmon sein D                                          Pose expanseur retro-pectoral le 10.3.11   s/p mastectomie bilatérale (1999)         </t>
  </si>
  <si>
    <t>Ligia Ernesto, 15.8.1934</t>
  </si>
  <si>
    <t>Necrose lambeau                                           Greffe de Tiersche                                         Fracture ouverte tibiale G</t>
  </si>
  <si>
    <t>Buccarelli Maria, 24.3.1966,</t>
  </si>
  <si>
    <t>Opération doigt-ressaut main D           Phlegmon pouce D le 30.3.11                 Récidive phlegmon le 31.3</t>
  </si>
  <si>
    <t>Corbaz Francoise, 12.6.1938, IPP393297</t>
  </si>
  <si>
    <t>Berton Cedric, 15.7.1977, IPP2762643</t>
  </si>
  <si>
    <t>Reconstruction sein par lambeau grand dorsal le 1.4                                              Infection plaie opératoire sein D                            Capsulite sur implant mamaire (mars 2010)  Mastectomie D et curage axillaire pr CA canalaire invasif (2006)</t>
  </si>
  <si>
    <t>1.4-4.4.11: Augmentin iv 1.2g 3x/j                                                    4.4.11.4.11: Bactrim F 1cp 2x/j</t>
  </si>
  <si>
    <t>Ajout Rifampicine ds qqs j</t>
  </si>
  <si>
    <t>110 le 15.3</t>
  </si>
  <si>
    <t xml:space="preserve">Abcès pli aine G 17.3.11                                 Cure pseudo-anevrisme aine G 3.3.11               Nouveau geste angio 16.3.11      </t>
  </si>
  <si>
    <t>VAC le 4.4.11</t>
  </si>
  <si>
    <t>Leimer Michel, 11.2.1948, IPP 672792</t>
  </si>
  <si>
    <t>Gagnaison Marie-Christine, 31.10.1954, IPP 1014464</t>
  </si>
  <si>
    <t xml:space="preserve">29.3-2.4.11 :Augmentin iv 2.2g 3x/j                                 2.4.11-: Vancomycine 1g 2x/j   </t>
  </si>
  <si>
    <t>Fermeture plaie le 4.4.11. Augmentin iv pdt après fermeture.</t>
  </si>
  <si>
    <t>30.3.11 Liquide sein: staph. Epidermidis R a toutes les B-lactames.</t>
  </si>
  <si>
    <t>293, 44</t>
  </si>
  <si>
    <t>87,81</t>
  </si>
  <si>
    <t>45,19</t>
  </si>
  <si>
    <t>118,128</t>
  </si>
  <si>
    <r>
      <t xml:space="preserve">29.3.11 et 30.3.11Frottis plaie: enterocoques faecalis et bacteroides fragilis (quantité modérée)                                                                 </t>
    </r>
    <r>
      <rPr>
        <u/>
        <sz val="10"/>
        <rFont val="Arial"/>
        <family val="2"/>
      </rPr>
      <t>4.4.11 plaie opératoire: EC</t>
    </r>
  </si>
  <si>
    <t xml:space="preserve">Débridement/chgment parties mobiles de la prothèse le 31.3                                      Infection tardive PTG G (implantation en 2008)
o Notion fausse d’allergie à la pénicilline
</t>
  </si>
  <si>
    <r>
      <rPr>
        <sz val="10"/>
        <rFont val="Arial"/>
      </rPr>
      <t xml:space="preserve">US hanche D: epanchement. Nécrose femorale.                                                               </t>
    </r>
    <r>
      <rPr>
        <u/>
        <sz val="10"/>
        <rFont val="Arial"/>
        <family val="2"/>
      </rPr>
      <t xml:space="preserve">pister CT abdominal </t>
    </r>
  </si>
  <si>
    <t>16.03: stripping, crossectomie et débridement. VAC                                                                27.03: saignement cicatrice inguinale G 30.03: 6.4.11: Thiersch MIG + D</t>
  </si>
  <si>
    <t>Augmentin iv 1.2g 3x/j du 29.3-1.4.11 puis p.os 5.4-</t>
  </si>
  <si>
    <t>210, 182, 57, 29, 143, 115, 182, 286</t>
  </si>
  <si>
    <t>25.3 Frottis plaie: staph. Epidermidis</t>
  </si>
  <si>
    <r>
      <t xml:space="preserve">Suivi clinique,                                              </t>
    </r>
    <r>
      <rPr>
        <u/>
        <sz val="10"/>
        <rFont val="Arial"/>
        <family val="2"/>
      </rPr>
      <t>Fermeture plaie le 7.4.11 avec nouveau frottis</t>
    </r>
  </si>
  <si>
    <t>Vuagniaux Elisabeth, 14.2.1925, IPP 573548</t>
  </si>
  <si>
    <t>18.3 Calcaneum :E coli et E cloacae  (cipro-S)                                                                               18.3 Fragment tissu ss-cut : E coli et E cloacae</t>
  </si>
  <si>
    <t>Choc septique  à Streptococcus agalactiae  DD : urinaire &gt;&gt; arthrite septique hanche D le 29.03.2011                                                                  Encephalopathie et pericardite urémique</t>
  </si>
  <si>
    <t>117, 77</t>
  </si>
  <si>
    <t>25, 14, 8</t>
  </si>
  <si>
    <r>
      <t xml:space="preserve">Augmentin 1g 2x/j p.o &lt;24.03-27.03&gt;, </t>
    </r>
    <r>
      <rPr>
        <b/>
        <sz val="10"/>
        <rFont val="Arial"/>
        <family val="2"/>
      </rPr>
      <t>Augmentin 2,2 g 3x/j i.v. &lt;28.03-7.4 puis p.os</t>
    </r>
  </si>
  <si>
    <t>SI unité 1</t>
  </si>
  <si>
    <t>5, 6, 11, 9, 120, 56, 28, 17, 8, 9, 61,10</t>
  </si>
  <si>
    <t>46, 51,54</t>
  </si>
  <si>
    <t>28.03: Débridement et lambeau bilat</t>
  </si>
  <si>
    <r>
      <t xml:space="preserve">vanco 1g 2x/j i.v. + cefepime </t>
    </r>
    <r>
      <rPr>
        <b/>
        <sz val="10"/>
        <color indexed="8"/>
        <rFont val="Arial"/>
        <family val="2"/>
      </rPr>
      <t xml:space="preserve">2g 3x/j i.v. </t>
    </r>
    <r>
      <rPr>
        <b/>
        <sz val="10"/>
        <color indexed="8"/>
        <rFont val="Arial"/>
        <family val="2"/>
      </rPr>
      <t xml:space="preserve">&lt;28.03-11.04. </t>
    </r>
    <r>
      <rPr>
        <b/>
        <u/>
        <sz val="10"/>
        <color indexed="8"/>
        <rFont val="Arial"/>
        <family val="2"/>
      </rPr>
      <t>Puis Bactrim forte 3x/j + Cipro 750 2x/j pour 6 semaines au total</t>
    </r>
  </si>
  <si>
    <t>8.3: frottis superf : stérile                                           17.3 : biopsie pied : Enterococcus faecalis (forte qté), S. aureus péni-S. 
30.03: os métatarse: E. faecalis
1.4 HC: sterile</t>
  </si>
  <si>
    <t>ChevrierJean-Yves, 22.9.1962, IPP679101</t>
  </si>
  <si>
    <t>Michoud Nelly, 19.3.1929, IPP730644</t>
  </si>
  <si>
    <t>TRA 5e</t>
  </si>
  <si>
    <t>Bactériémie à E. coli à point de départ urinaire probable
Spondylodèse L2-L5 le 30.3.11</t>
  </si>
  <si>
    <t>Ciproxine &lt; 8.4.11 1 dose&gt;     Rocéphine&lt; 8.4-..&gt;</t>
  </si>
  <si>
    <r>
      <t xml:space="preserve">7.4.11 HC: 1/4 bouteille </t>
    </r>
    <r>
      <rPr>
        <i/>
        <sz val="10"/>
        <rFont val="Arial"/>
        <family val="2"/>
      </rPr>
      <t xml:space="preserve">E. coli . </t>
    </r>
    <r>
      <rPr>
        <u/>
        <sz val="10"/>
        <rFont val="Arial"/>
        <family val="2"/>
      </rPr>
      <t xml:space="preserve">Abgramme EC </t>
    </r>
    <r>
      <rPr>
        <i/>
        <sz val="10"/>
        <rFont val="Arial"/>
        <family val="2"/>
      </rPr>
      <t xml:space="preserve">                                                                        </t>
    </r>
    <r>
      <rPr>
        <sz val="10"/>
        <rFont val="Arial"/>
      </rPr>
      <t>7.4.11 urine: Bacille Gram nég. 10E5.</t>
    </r>
  </si>
  <si>
    <t>Pister Abgramme et selon état clinique, relais par Bactrim F 1cp 2x/j pdt 14j ou ciproxine 500mg 2x/j pdt 7j.</t>
  </si>
  <si>
    <t>Pousaz Marcel, 31.1.1932, IPP50293</t>
  </si>
  <si>
    <t>Osteomyelite tibia G                                  Sequestration tibia le 6.4</t>
  </si>
  <si>
    <t>Favre Emile, 17.4.1948, IPP601047</t>
  </si>
  <si>
    <t>Amputation 5e rayon probablement le 12 ou 13.4</t>
  </si>
  <si>
    <t>31.03: débridement et chgt parties mobiles     5.4.11: bonne évolution. Poursuite Augmentin iv total 14j.                                                              11.4:Pharmaco ok pr Rimactan avec cordarone</t>
  </si>
  <si>
    <r>
      <t xml:space="preserve">Hémocs 26+28.10: MRSA. Hémocs cô 3.11: stériles. </t>
    </r>
    <r>
      <rPr>
        <b/>
        <sz val="10"/>
        <rFont val="Arial"/>
        <family val="2"/>
      </rPr>
      <t xml:space="preserve">Phlyctène moignon+plaie op moignon+plaie inguinale 3.11: </t>
    </r>
    <r>
      <rPr>
        <b/>
        <sz val="10"/>
        <color indexed="10"/>
        <rFont val="Arial"/>
        <family val="2"/>
      </rPr>
      <t>MRSA</t>
    </r>
    <r>
      <rPr>
        <b/>
        <sz val="10"/>
        <rFont val="Arial"/>
        <family val="2"/>
      </rPr>
      <t xml:space="preserve">. Plaie prof+écoulement 4.11: MRSA (cipro-R; Bactrim-R, doxy-R). Fragment proximal 24.11: Staphylococcus epidermidis (enrichisst).  frottis superf 20.12: </t>
    </r>
    <r>
      <rPr>
        <b/>
        <i/>
        <sz val="10"/>
        <color indexed="10"/>
        <rFont val="Arial"/>
        <family val="2"/>
      </rPr>
      <t>E. Coli</t>
    </r>
    <r>
      <rPr>
        <b/>
        <sz val="10"/>
        <rFont val="Arial"/>
        <family val="2"/>
      </rPr>
      <t xml:space="preserve"> (forte quantité).                                                                 19.1: débridement superf: stérile.</t>
    </r>
    <r>
      <rPr>
        <b/>
        <sz val="10"/>
        <color indexed="10"/>
        <rFont val="Arial"/>
        <family val="2"/>
      </rPr>
      <t xml:space="preserve"> 03.02: HC périph 2x: stériles, expectorations: </t>
    </r>
    <r>
      <rPr>
        <b/>
        <i/>
        <sz val="10"/>
        <color indexed="10"/>
        <rFont val="Arial"/>
        <family val="2"/>
      </rPr>
      <t xml:space="preserve">Staphylococcus aureus </t>
    </r>
    <r>
      <rPr>
        <b/>
        <sz val="10"/>
        <color indexed="10"/>
        <rFont val="Arial"/>
        <family val="2"/>
      </rPr>
      <t>(FQ), flore oropharyngée (FQ), B- type enterobactéries (qm)                                                                         2.4 Urines: E.coli, C.albicans (S à nitofurantoine et amoxi/clavulanate).</t>
    </r>
  </si>
  <si>
    <r>
      <t xml:space="preserve">20.03: plaie op profonde: Enterobacter aerogenes, E. Coli, Enterococcus faecalis, bacteroides groupe fragilis, 29.03.11: plaie op profonde: </t>
    </r>
    <r>
      <rPr>
        <i/>
        <sz val="10"/>
        <rFont val="Arial"/>
        <family val="2"/>
      </rPr>
      <t xml:space="preserve">Enterobacter aerogenes, Klebisella pneumoniae, Strepto du groupe anginosus/milleri </t>
    </r>
    <r>
      <rPr>
        <sz val="10"/>
        <rFont val="Arial"/>
      </rPr>
      <t xml:space="preserve">30.03: plaie opératoire profonde inguinale G: Enterobacter aerogenes, Klebsiella pneumoniae, strepto du gp anginosus/milleri. 31.03: plaie op inguinale G frottis superf: </t>
    </r>
    <r>
      <rPr>
        <i/>
        <sz val="10"/>
        <rFont val="Arial"/>
        <family val="2"/>
      </rPr>
      <t>Enterobacter aerogenes</t>
    </r>
  </si>
  <si>
    <t xml:space="preserve">23.2 : amputation ouverte 4ème et 5ème orteil D   16.03: Amputation transméta 4e et 5e et fermeture                                                                    5.4.11: US cardiaque TT avec discrète diminution épanchemment pericardique (6mm), pas de valvulopathie, HTAP 50-60mmHg.                           6.4.11: ponction pleurale                                                             </t>
  </si>
  <si>
    <r>
      <rPr>
        <sz val="10"/>
        <rFont val="Arial"/>
      </rPr>
      <t xml:space="preserve">Augmentin 2,2 g 3x/j i.v.&lt;28.02-02.03&gt;                                        </t>
    </r>
    <r>
      <rPr>
        <b/>
        <sz val="10"/>
        <rFont val="Arial"/>
        <family val="2"/>
      </rPr>
      <t xml:space="preserve"> Tazobac &lt;02.03-11.04&gt; </t>
    </r>
  </si>
  <si>
    <t>28.02: HC: 3/4 MSSA et enterobacter cloacae. 28.02: plaie pied D: MSSA, citrobacter groupe freundii, B-, strepto groupe alpha hémolytique           02.03: 2 paires HC : stériles                                    27.3 Selles: nég.                                                       1.4 Selles: C.difficile nég.</t>
  </si>
  <si>
    <r>
      <t xml:space="preserve">Ciproxine stoppé le 11.2                vanco 2x1.25 g, 2x1 g &lt;14.2-21.2&gt;  </t>
    </r>
    <r>
      <rPr>
        <b/>
        <sz val="10"/>
        <rFont val="Arial"/>
        <family val="2"/>
      </rPr>
      <t xml:space="preserve">                                        Bactrim F - ttt suppresseur à long terme &lt;22.2-indeterminé&gt;</t>
    </r>
  </si>
  <si>
    <r>
      <rPr>
        <sz val="10"/>
        <rFont val="Arial"/>
      </rPr>
      <t xml:space="preserve">débridement pli inguinal ddc le 15.1 (status relativement propre). CT : collection à G (dd sérome). Persistance écoulement purulent plaies ddc. Reprise chir le 11.02 pr fermeture (status sale).                                                                           </t>
    </r>
    <r>
      <rPr>
        <b/>
        <sz val="10"/>
        <rFont val="Arial"/>
        <family val="2"/>
      </rPr>
      <t>CT 8.3 : collection G (sérome ?), fistule à D                                                    25.3: révision chir : ablation fistule                    11.4: ablation redon</t>
    </r>
  </si>
  <si>
    <t>30.03: fragment pied G:  culture stérile.</t>
  </si>
  <si>
    <r>
      <rPr>
        <sz val="10"/>
        <rFont val="Arial"/>
      </rPr>
      <t xml:space="preserve">Augmentin 2,2 3x/j i.v. &lt;28.02-02.03&gt;                                         </t>
    </r>
    <r>
      <rPr>
        <b/>
        <sz val="10"/>
        <rFont val="Arial"/>
        <family val="2"/>
      </rPr>
      <t xml:space="preserve"> Tazobac &lt;03.03-10.4&gt;,cefepime &lt;10.4-11.4&gt; puis ciprofloxacine 750mg 2x/j &lt;11.4-18.5&gt; (=6sem post-op)</t>
    </r>
  </si>
  <si>
    <r>
      <rPr>
        <b/>
        <sz val="10"/>
        <rFont val="Arial"/>
        <family val="2"/>
      </rPr>
      <t>Annachamy Vimaladevy, 5.5.1967,</t>
    </r>
    <r>
      <rPr>
        <b/>
        <i/>
        <sz val="10"/>
        <rFont val="Arial"/>
        <family val="2"/>
      </rPr>
      <t xml:space="preserve"> IPP 2779156</t>
    </r>
  </si>
  <si>
    <t>Boursite coude G</t>
  </si>
  <si>
    <t>Mick Guy,24.11.1932, IPP2765762</t>
  </si>
  <si>
    <t>Dos Santos Jose Manuel,22.1.1967, IPP 2778996</t>
  </si>
  <si>
    <t>Arthrite septique MIP2 + dermohypodermite dos du pied G                                                                 S/p ponction profonde par clou-à-travers soulier le 7.4</t>
  </si>
  <si>
    <r>
      <t xml:space="preserve">8.4 Liquide articulaire: purulent. </t>
    </r>
    <r>
      <rPr>
        <i/>
        <sz val="10"/>
        <rFont val="Arial"/>
        <family val="2"/>
      </rPr>
      <t>S.coagulase nég.</t>
    </r>
  </si>
  <si>
    <r>
      <t xml:space="preserve">Augmentin iv 2.2g 3x/j &lt;8.4-…&gt;  </t>
    </r>
    <r>
      <rPr>
        <b/>
        <sz val="10"/>
        <rFont val="Arial"/>
        <family val="2"/>
      </rPr>
      <t>Lors du RAD,  Dalacine 600mg 3x/j et Ciproxine 750mg 2x/j pr total 4-6sem.</t>
    </r>
  </si>
  <si>
    <t>Andaloro Vincenzo, 26.11.1969, IPP 2698701</t>
  </si>
  <si>
    <t>Fistule retro-rectale                                            S/p hamartome kystique rectal déc. 2009</t>
  </si>
  <si>
    <t>6.4: excision fistule retro-rectale+ partie distale du coccyx et pose de VAC                                    12.4: ablation VAC et fermeture</t>
  </si>
  <si>
    <t>Probable RAD le 13.4</t>
  </si>
  <si>
    <t>Exite site infection (point pct VVC jug. D) le 9.4     Abcès inguinal G avec pseudo-anevrisme infecté de l'a. femorale G
Toxicomanie active sous methadone
Hepatite C chronique</t>
  </si>
  <si>
    <r>
      <t xml:space="preserve">Cefotaxime&lt;26.03-28.02&gt;, </t>
    </r>
    <r>
      <rPr>
        <b/>
        <sz val="10"/>
        <rFont val="Arial"/>
        <family val="2"/>
      </rPr>
      <t>Augmentin 4x 2,2 &lt;30.03-11.4&gt; puis Penicilline 5 Moi 4x/j &lt;11.4-..&gt;pdt 2 sem min.</t>
    </r>
  </si>
  <si>
    <r>
      <t xml:space="preserve">29.3 HC: steriles.                                         30.03.11: liquide articulaire:sterile puis </t>
    </r>
    <r>
      <rPr>
        <i/>
        <sz val="10"/>
        <rFont val="Arial"/>
        <family val="2"/>
      </rPr>
      <t>S.dysgalactiae</t>
    </r>
    <r>
      <rPr>
        <sz val="10"/>
        <rFont val="Arial"/>
      </rPr>
      <t xml:space="preserve"> à la PCR.                               31.03: fragmet tibial: sterile + sonication: sterile et PCR: sterile.          </t>
    </r>
  </si>
  <si>
    <r>
      <t xml:space="preserve">24.3: liq articul : </t>
    </r>
    <r>
      <rPr>
        <i/>
        <sz val="10"/>
        <rFont val="Arial"/>
        <family val="2"/>
      </rPr>
      <t xml:space="preserve">S pyogenes   </t>
    </r>
    <r>
      <rPr>
        <sz val="10"/>
        <rFont val="Arial"/>
      </rPr>
      <t xml:space="preserve">                          24.3 : 3 p HC : stériles                                     25.3 : prélèv opératoires : </t>
    </r>
    <r>
      <rPr>
        <i/>
        <sz val="10"/>
        <rFont val="Arial"/>
        <family val="2"/>
      </rPr>
      <t xml:space="preserve">S. pyogenes.  </t>
    </r>
    <r>
      <rPr>
        <sz val="10"/>
        <rFont val="Arial"/>
      </rPr>
      <t>31.03: liquide articulaire: sterile                          5.4 Liquide drain: sterile</t>
    </r>
  </si>
  <si>
    <t xml:space="preserve">21.03.2011 : liquide inguinal : Staphylococcus epidermidis (enrichissement)
21.03.2011 : fragment inguinal D profond : leuco 4+ ; GR 4+ ; Enterococcus faecalis (enrichissement), Staphylococcus epidermidis (enrichissement)                             28.3 HC: steriles
</t>
  </si>
  <si>
    <r>
      <t xml:space="preserve">Zinacef &lt;15.3-17.3&gt;                     Augmentin 2x1.2 g&lt;17.3-31.3&gt;, puis &lt;7.4-12.4&gt; </t>
    </r>
    <r>
      <rPr>
        <b/>
        <sz val="10"/>
        <rFont val="Arial"/>
        <family val="2"/>
      </rPr>
      <t xml:space="preserve">            Vancomycine&lt;12.4-..&gt;, Tazobac &lt;12.4-..&gt;, Amikine &lt;12.4-..&gt;</t>
    </r>
  </si>
  <si>
    <r>
      <t>Frottis plaie 1.4:</t>
    </r>
    <r>
      <rPr>
        <i/>
        <sz val="10"/>
        <rFont val="Arial"/>
        <family val="2"/>
      </rPr>
      <t xml:space="preserve"> corynebacterium propinquum </t>
    </r>
    <r>
      <rPr>
        <sz val="10"/>
        <rFont val="Arial"/>
      </rPr>
      <t xml:space="preserve">et </t>
    </r>
    <r>
      <rPr>
        <i/>
        <sz val="10"/>
        <rFont val="Arial"/>
        <family val="2"/>
      </rPr>
      <t xml:space="preserve">moraxella catarralis et staph. Epidermidis                             </t>
    </r>
    <r>
      <rPr>
        <sz val="10"/>
        <rFont val="Arial"/>
      </rPr>
      <t xml:space="preserve">                     Fragment capsule 1.4: sterile                              8.4 Liquide sein D: sterile.</t>
    </r>
  </si>
  <si>
    <t>Voeffray Andreas, 16.6.1975,IPP2716529</t>
  </si>
  <si>
    <t>Hematome et déhiscence de plaie malléolle D                                                             12.4:Débridement plaie malléole ext. D et pose de VAC                                                           Multiples fractures cheville et pied D (2.2010)</t>
  </si>
  <si>
    <t>Monnier Romeo,13.8.1931, IPP959582</t>
  </si>
  <si>
    <t>Augmentin 2.2g&lt;8.4-13.4&gt;</t>
  </si>
  <si>
    <t>Chondrocalcinose genou G                                 Arthroscopie/lavage le 8.4.11</t>
  </si>
  <si>
    <t>Kueffer Veronika,16.11.1947, IPP818416</t>
  </si>
  <si>
    <t>15e, CHT</t>
  </si>
  <si>
    <t>Bacériemie à S.aureus                                            Erysipèle cuisse G sur dehiscence de plaie inguinale G                                                              Prothèse aorto-bifemorale</t>
  </si>
  <si>
    <t>Walter Jeannette, 2.10.1911,IPP2779242</t>
  </si>
  <si>
    <t>RAD?</t>
  </si>
  <si>
    <t>Erysipèle sur ulcère MIG                                        Débridement/pose VAC le 12.4</t>
  </si>
  <si>
    <r>
      <t xml:space="preserve">Augmentin 1.2g 4x/j &lt;6.4-13.4&gt; ,penicilline 5Mio 3x/j &lt;13.4-..&gt; </t>
    </r>
    <r>
      <rPr>
        <u/>
        <sz val="10"/>
        <rFont val="Arial"/>
        <family val="2"/>
      </rPr>
      <t>puis relais p.os par Clamoxyl 500mg 3x/j dès RAD pr Abthérapie totale 14j.</t>
    </r>
  </si>
  <si>
    <r>
      <t>01.03: liquide articulation du genou:</t>
    </r>
    <r>
      <rPr>
        <b/>
        <i/>
        <sz val="10"/>
        <rFont val="Arial"/>
        <family val="2"/>
      </rPr>
      <t xml:space="preserve"> Morganella morgani, E. Coli</t>
    </r>
    <r>
      <rPr>
        <sz val="10"/>
        <rFont val="Arial"/>
      </rPr>
      <t xml:space="preserve"> (cipro-S) 01.03: fragment PTG infectée genou D: Morganella morganii, E. Coli,  Enterococcus faecalis (enrichissement)                                                       07.03: fragment condyle : E coli. Fragment rotule : M. morganii                                                               07.03 : os tibia : M morganii                                     07.03: sonication PTG D : E coli+ M. morganii         6.4: sonication PTG D: sterile                                         6.4: biopsie tibia: sterile                                                  6.4 Sonication broches: sterile                                      6.4: biopsie genou: sterile                                         6.4 biopsie femur: sterile</t>
    </r>
  </si>
  <si>
    <r>
      <t xml:space="preserve">7.3 : frottis cicatrice (Sion): MSSA, germe anaérobe                                                                   11.3 : prélèv op : MSSA (2/2) + Actinomyces neuii (1/2) (CMI levo, rif, co-trim en cours)             4.4 Urines: levure autre que C.albicans.                 7.4 Frottis vaginal: </t>
    </r>
    <r>
      <rPr>
        <i/>
        <sz val="10"/>
        <rFont val="Arial"/>
        <family val="2"/>
      </rPr>
      <t>Garnerella vaginalis, Enterobacterie</t>
    </r>
  </si>
  <si>
    <t>Luka-Pilla Eleonora,19.12.1958,IPP1031454</t>
  </si>
  <si>
    <t>Maladie de Werneuil  avec actuellement adenite suppurative peri- vaginale et peri-anale.                                                                 S/p excision cut. Des plis inguinaux et axillaire.           Allergie paracetamol.</t>
  </si>
  <si>
    <t>Gavillet Raymonde,18.7.1937,IPP2682142</t>
  </si>
  <si>
    <t>Menetrey Denise,13.2.1935,IPP406100</t>
  </si>
  <si>
    <r>
      <rPr>
        <sz val="10"/>
        <rFont val="Arial"/>
      </rPr>
      <t>Augmentin 2x1 g per os &lt;13.1-16.1&gt;</t>
    </r>
    <r>
      <rPr>
        <b/>
        <sz val="10"/>
        <rFont val="Arial"/>
        <family val="2"/>
      </rPr>
      <t xml:space="preserve">                                   </t>
    </r>
    <r>
      <rPr>
        <sz val="10"/>
        <rFont val="Arial"/>
      </rPr>
      <t xml:space="preserve">Augmentin 3 x 2.2 g &lt;16.1-       puis rimactan-tavanic stop le 8.3 car fistule cicatrice </t>
    </r>
    <r>
      <rPr>
        <b/>
        <sz val="10"/>
        <rFont val="Arial"/>
        <family val="2"/>
      </rPr>
      <t xml:space="preserve">          Meronem 3x1 g &lt;25.3-11.4                          </t>
    </r>
    <r>
      <rPr>
        <sz val="10"/>
        <rFont val="Arial"/>
      </rPr>
      <t xml:space="preserve">Vanco 2x1 g &lt;25.3- 28.03&gt; </t>
    </r>
    <r>
      <rPr>
        <b/>
        <sz val="10"/>
        <rFont val="Arial"/>
        <family val="2"/>
      </rPr>
      <t xml:space="preserve">Cubicin 10 mg/kg 1x/j &lt;28.03-11.4&gt; puis Bactrim F 2cp 2x/j,Doxicycline 100mg 2x/j et Rimactan 450mg 2x/j &lt;11.4-24.6 </t>
    </r>
    <r>
      <rPr>
        <b/>
        <u/>
        <sz val="10"/>
        <rFont val="Arial"/>
        <family val="2"/>
      </rPr>
      <t>au minimum, puis a rediscuter avec infectio&gt;</t>
    </r>
  </si>
  <si>
    <t>Plaie chronique plante pied D dps nov.2010           Pied de Charcot                                                       Allergie au Rimactan</t>
  </si>
  <si>
    <t>Siegenthaler Jean-Pierre,13.1.1932,IPP113113</t>
  </si>
  <si>
    <t>Ulcère arterio-veineux jambe G (janv.2011)             IAMI  avec s/p pontage femoro-femoral D et femoro-poplité G (2002)                                          Dilatation/stent a.tibiale post.+ a. péronière prox. MIG (janv.2011)                                                                      PNP diabètique</t>
  </si>
  <si>
    <t>Cachin Lina,26.10.1920,IPP30803</t>
  </si>
  <si>
    <t>NES, médecine</t>
  </si>
  <si>
    <t>Ciproxine 750mg 2x/j &lt;11.3-14.4&gt;, Dalacin 600mg 3x/j &lt;11.3-14.4&gt;</t>
  </si>
  <si>
    <r>
      <t xml:space="preserve">Diarrhées et ECA sous Abthérapie cipro/clindamycine le 3.4.11                                                 Osteomyelite chronique du femur D à </t>
    </r>
    <r>
      <rPr>
        <i/>
        <sz val="10"/>
        <rFont val="Arial"/>
        <family val="2"/>
      </rPr>
      <t>S.aureus</t>
    </r>
    <r>
      <rPr>
        <sz val="10"/>
        <rFont val="Arial"/>
      </rPr>
      <t xml:space="preserve"> (MSSA) et à</t>
    </r>
    <r>
      <rPr>
        <i/>
        <sz val="10"/>
        <rFont val="Arial"/>
        <family val="2"/>
      </rPr>
      <t xml:space="preserve"> Pseudomonas aeruginosa</t>
    </r>
  </si>
  <si>
    <t>Fenêtre Abthérapie 48h pr évaluer si amélioration diarrhées et ECA. Si amendement symptômes, reprise Abthérapie a dose réduite: cipro 500mg 2x/j et clinda 600mg 2x/j</t>
  </si>
  <si>
    <t>11.4 selles: recherche C.difficile nég. (y.c culture).</t>
  </si>
  <si>
    <t>Augmentin iv 2.2g 3x/j &lt;9.4-15.4&gt; puis amoxicilline 750mg 3x/j &lt;15.4-8.5&gt;</t>
  </si>
  <si>
    <r>
      <rPr>
        <u/>
        <sz val="10"/>
        <rFont val="Arial"/>
        <family val="2"/>
      </rPr>
      <t xml:space="preserve">8.4 HC: EC  </t>
    </r>
    <r>
      <rPr>
        <sz val="10"/>
        <rFont val="Arial"/>
      </rPr>
      <t xml:space="preserve">                                                        9.4 Frottis coude G: </t>
    </r>
    <r>
      <rPr>
        <i/>
        <sz val="10"/>
        <rFont val="Arial"/>
        <family val="2"/>
      </rPr>
      <t xml:space="preserve">S. pyogenes </t>
    </r>
    <r>
      <rPr>
        <sz val="10"/>
        <rFont val="Arial"/>
      </rPr>
      <t xml:space="preserve">                     </t>
    </r>
    <r>
      <rPr>
        <u/>
        <sz val="10"/>
        <rFont val="Arial"/>
        <family val="2"/>
      </rPr>
      <t>9.4 HC: EC</t>
    </r>
    <r>
      <rPr>
        <sz val="10"/>
        <rFont val="Arial"/>
      </rPr>
      <t xml:space="preserve">                                                               9.4 Fragment boursite: </t>
    </r>
    <r>
      <rPr>
        <i/>
        <sz val="10"/>
        <rFont val="Arial"/>
        <family val="2"/>
      </rPr>
      <t>S.pyogenes.</t>
    </r>
    <r>
      <rPr>
        <sz val="10"/>
        <rFont val="Arial"/>
      </rPr>
      <t xml:space="preserve">                                                                                                               </t>
    </r>
  </si>
  <si>
    <t>TRA, CHT 15e</t>
  </si>
  <si>
    <t>Marmy Emmanuel,6.3.1961, IPP 287844</t>
  </si>
  <si>
    <t>Penseyres Yvan,21.10.1938, IPP1078501</t>
  </si>
  <si>
    <t>Raynaud rose-May,2.7.1939, IPP599546</t>
  </si>
  <si>
    <t>Abcès cuisse G sur ancien site ponction veineuse  le 16.4.11                                                                  S/p RVA+ PAC le 1.4.11</t>
  </si>
  <si>
    <t xml:space="preserve">Infection plaie opératoire inguinale D le 5.4.2011       S/P thrombo-endarteriectomie femorale D commune le 21.3.11                                                  IAMI                                                                                    FA sous ACO                                            </t>
  </si>
  <si>
    <t>Muller Adelheid, 21.3.1930,IPP312536</t>
  </si>
  <si>
    <t>TTt conservateur, semelles ortho.</t>
  </si>
  <si>
    <t>Dermohypodermite MID sur cor plantaire + 2e orteil D                                                                     Pied diabétique                                                                 Notion fausse d'allergie à la penicilline</t>
  </si>
  <si>
    <t xml:space="preserve">Patiente récusée pour chirurgie =&gt; ttt suppressif. DHD MID --&gt; intro vanco le 14.2. Ok actuellement.  14.4: fixation femorale D par plaques.                    </t>
  </si>
  <si>
    <r>
      <t xml:space="preserve">18.2 : bx peau : P mirabilis (Augmentin-S), Strepto agalactiae   (Augmentin-S)                                 18.2 : 2 paires HC : Parvimonas micra (1/4 bt)                                                    18.2 2 p HC (la Source) : </t>
    </r>
    <r>
      <rPr>
        <sz val="10"/>
        <color indexed="10"/>
        <rFont val="Arial"/>
        <family val="2"/>
      </rPr>
      <t xml:space="preserve">Streptocoques constellatus (gr milleri)  </t>
    </r>
    <r>
      <rPr>
        <sz val="10"/>
        <rFont val="Arial"/>
      </rPr>
      <t xml:space="preserve">(1 p/2; 2 bt/4)                                                                       19.2 : 2 paires HC : stériles                                     23.2 : prélèv opératoires tissus profonds 5e orteil : </t>
    </r>
    <r>
      <rPr>
        <sz val="10"/>
        <color indexed="10"/>
        <rFont val="Arial"/>
        <family val="2"/>
      </rPr>
      <t>proteus mirabilis (</t>
    </r>
    <r>
      <rPr>
        <sz val="10"/>
        <rFont val="Arial"/>
      </rPr>
      <t xml:space="preserve">FQ), Augmentin-S, </t>
    </r>
    <r>
      <rPr>
        <sz val="10"/>
        <color indexed="10"/>
        <rFont val="Arial"/>
        <family val="2"/>
      </rPr>
      <t xml:space="preserve">streptococcus groupe anginosus/milleri </t>
    </r>
    <r>
      <rPr>
        <sz val="10"/>
        <rFont val="Arial"/>
      </rPr>
      <t xml:space="preserve">(FQ)23.02: os 5e orteil: proteus mirabilis (enrichissement)                                                         16.3: os : stérile                                                          21+ 23.3+24.3 : HC: stériles                                               4.4. HC: steriles                                                          8.4 Liquide pleural:stérile, pas de BAar, PCR TBC nég., </t>
    </r>
    <r>
      <rPr>
        <u/>
        <sz val="10"/>
        <rFont val="Arial"/>
        <family val="2"/>
      </rPr>
      <t>recherche mycobacteries EC</t>
    </r>
  </si>
  <si>
    <t>Refection VAC le 19.4?</t>
  </si>
  <si>
    <r>
      <t>Augmentin 2 x 600 mg iv &lt;5.1-10.02&gt;, Meronem &lt;28.03-13.4&gt;,</t>
    </r>
    <r>
      <rPr>
        <b/>
        <sz val="10"/>
        <rFont val="Arial"/>
        <family val="2"/>
      </rPr>
      <t xml:space="preserve"> vancomycine 1g &lt;11.4-18.4.&gt;</t>
    </r>
  </si>
  <si>
    <t xml:space="preserve">Abcès peri-prothetique d'origine indeterminée                                        Sepsis à MSSA le 30.3.11                                                  S/p pontage femoro-poplité D (fevrier 2010)       </t>
  </si>
  <si>
    <r>
      <t xml:space="preserve">12.4.2011: Fragment pied D : </t>
    </r>
    <r>
      <rPr>
        <i/>
        <sz val="10"/>
        <rFont val="Arial"/>
        <family val="2"/>
      </rPr>
      <t xml:space="preserve">E.coli, S.aureus  </t>
    </r>
    <r>
      <rPr>
        <sz val="10"/>
        <rFont val="Arial"/>
      </rPr>
      <t xml:space="preserve">14.4:Plaie opératoire profonde tallon: </t>
    </r>
    <r>
      <rPr>
        <i/>
        <sz val="10"/>
        <rFont val="Arial"/>
        <family val="2"/>
      </rPr>
      <t xml:space="preserve">E.coli, S.aureus, Pseudomonas aeruginosa.               </t>
    </r>
    <r>
      <rPr>
        <sz val="10"/>
        <rFont val="Arial"/>
      </rPr>
      <t xml:space="preserve">14.4: </t>
    </r>
    <r>
      <rPr>
        <i/>
        <sz val="10"/>
        <rFont val="Arial"/>
        <family val="2"/>
      </rPr>
      <t>S.aureus, Pseudomonas aeruginosa</t>
    </r>
  </si>
  <si>
    <r>
      <t xml:space="preserve">28.03: expecto: </t>
    </r>
    <r>
      <rPr>
        <i/>
        <sz val="10"/>
        <rFont val="Arial"/>
        <family val="2"/>
      </rPr>
      <t xml:space="preserve"> Candida albicans, Enterobacteries                                                      </t>
    </r>
    <r>
      <rPr>
        <sz val="10"/>
        <rFont val="Arial"/>
      </rPr>
      <t xml:space="preserve">28.3 HC: steriles                                                    8.4 Catheter central: </t>
    </r>
    <r>
      <rPr>
        <i/>
        <sz val="10"/>
        <rFont val="Arial"/>
        <family val="2"/>
      </rPr>
      <t xml:space="preserve">MRSA, S. epidermidis     </t>
    </r>
    <r>
      <rPr>
        <sz val="10"/>
        <rFont val="Arial"/>
      </rPr>
      <t>11.4 Selles: C. difficile négatif                                 11.4 HC: steriles</t>
    </r>
  </si>
  <si>
    <t>21.3 Liquide articulaire: sterile, cristaux hydroxyapathite                                                       8.4 Liquide articulaire: sterile                              9.4 Liquide articulaire: sterile</t>
  </si>
  <si>
    <t>138, 123,132</t>
  </si>
  <si>
    <t>225, 139,22</t>
  </si>
  <si>
    <t>Cachin Simone,11.7.1922,IPP413510</t>
  </si>
  <si>
    <t>Berset Magali,24.12.1966</t>
  </si>
  <si>
    <t>Rouge Jean-Francois,20.5.1940</t>
  </si>
  <si>
    <r>
      <t xml:space="preserve">Augmentin 2.2g 3x/j &lt;25-29.3.11&gt; puis </t>
    </r>
    <r>
      <rPr>
        <b/>
        <sz val="10"/>
        <rFont val="Arial"/>
        <family val="2"/>
      </rPr>
      <t>Tazobac 4.5g 2x/j &lt;12.4-24.5&gt; pr 6 semaines.</t>
    </r>
  </si>
  <si>
    <r>
      <t xml:space="preserve">Augmentin p.os&lt;13.4-15-4&gt;, Dalacin 600mg 3x/j &lt;15.4-18.4.&gt;puis </t>
    </r>
    <r>
      <rPr>
        <u/>
        <sz val="10"/>
        <rFont val="Arial"/>
        <family val="2"/>
      </rPr>
      <t>Augmentin 1g 2x/j pr total 7j</t>
    </r>
  </si>
  <si>
    <t>Aubert Lily,2.6.1921, IPP86443</t>
  </si>
  <si>
    <t>CHT 15e</t>
  </si>
  <si>
    <t>14.4: révision plaie et drainage serome surinfecté.</t>
  </si>
  <si>
    <r>
      <t xml:space="preserve">Infection plaie opératoire inguinale G à </t>
    </r>
    <r>
      <rPr>
        <i/>
        <sz val="10"/>
        <rFont val="Arial"/>
        <family val="2"/>
      </rPr>
      <t xml:space="preserve">S.aureus et E. faecalis                                          </t>
    </r>
    <r>
      <rPr>
        <sz val="10"/>
        <rFont val="Arial"/>
      </rPr>
      <t xml:space="preserve">Thrombectomie-angioplastie-stent de l'a.FS G le 1.4.11                                                                     </t>
    </r>
    <r>
      <rPr>
        <b/>
        <sz val="10"/>
        <rFont val="Arial"/>
        <family val="2"/>
      </rPr>
      <t>Allergie penicilline: oedeme de Quincke</t>
    </r>
  </si>
  <si>
    <t xml:space="preserve">24.3: plaie profonde: Bacilles Gram positif anaerobes                                                        6.4.11: frottis plaie superf: S.aureus                   13.4: plaie superf.: EC                                          14.4: plaie opératoire profonde: E.faecalis             </t>
  </si>
  <si>
    <t>Monney Robert,19.10.1945, IPP2752054</t>
  </si>
  <si>
    <t>Baouab Hanna,12.7.1967, IPP775436</t>
  </si>
  <si>
    <r>
      <t xml:space="preserve">EF sous vanco/Flagyl  le 18.4                                          Fracture ouverte stade II jambe G le 15.4.11     Luxation ouverte stade II cheville D le 15.4.11 </t>
    </r>
    <r>
      <rPr>
        <sz val="10"/>
        <color indexed="10"/>
        <rFont val="Arial"/>
        <family val="2"/>
      </rPr>
      <t>Allergie Penicilline: choc anaphylactique</t>
    </r>
  </si>
  <si>
    <r>
      <t xml:space="preserve">Augmentin iv 2.2g 3x/j du &lt;30.3-13,3&gt;, puis 625mg 3x/j </t>
    </r>
    <r>
      <rPr>
        <u/>
        <sz val="10"/>
        <rFont val="Arial"/>
        <family val="2"/>
      </rPr>
      <t>jusqu'à fermeture puis reprendre iv pdt 48h-72h par téléphone. Si plaie tjs tres inflammatoire, ad Clamoxyl 750mg 3x/j pr 7j, sinon pas de relais p.os</t>
    </r>
  </si>
  <si>
    <t>Viennet Bernard, 25.2.1939, IPP930851</t>
  </si>
  <si>
    <r>
      <t>Augmentin 1g 2x/j p.os &lt;18.4-20.4&gt; puis</t>
    </r>
    <r>
      <rPr>
        <b/>
        <sz val="10"/>
        <rFont val="Arial"/>
        <family val="2"/>
      </rPr>
      <t xml:space="preserve"> Augmentin 2.2g 3x/j iv &lt;20.4-..&gt; pr 5j si prélèvements négatifs</t>
    </r>
  </si>
  <si>
    <t>18.4: débridement lambeau sural G</t>
  </si>
  <si>
    <t xml:space="preserve">Nécrose du lambeau sural distal G le 17.4.2011 avec :
S/p rupture négligée du tendon d’Achille G en avril 2010
Débridement du lambeau sural G le 18.4.2011
</t>
  </si>
  <si>
    <r>
      <rPr>
        <sz val="10"/>
        <rFont val="Arial"/>
      </rPr>
      <t xml:space="preserve">15.4: Débridement + reconstruction périnéale + stomie de décharge.                                               </t>
    </r>
    <r>
      <rPr>
        <u/>
        <sz val="10"/>
        <rFont val="Arial"/>
        <family val="2"/>
      </rPr>
      <t>28.4: greffe de Thiersch</t>
    </r>
  </si>
  <si>
    <t>Augmentin iv 1.2g 3x/j&lt;18.4</t>
  </si>
  <si>
    <t>Cellulite de la cuisse post-liposuccion</t>
  </si>
  <si>
    <t>21.4: tjs subfébrile et importante rougeur malgré peau plus souple, poursuite AB iv puis réévaluer selon clinique.</t>
  </si>
  <si>
    <t>402,200</t>
  </si>
  <si>
    <r>
      <t xml:space="preserve">11.2 : 1 p HC : S epi (2/2)                                                 21.2 : 1 p HC : cocci en amas (2/2)                       23.2: 1 p HC : stériles 23.02 urines: E. Coli                                      24.2 : stériles  23.2 : plaie op : </t>
    </r>
    <r>
      <rPr>
        <b/>
        <i/>
        <sz val="10"/>
        <rFont val="Arial"/>
        <family val="2"/>
      </rPr>
      <t>staphyloccus aureus</t>
    </r>
    <r>
      <rPr>
        <b/>
        <sz val="10"/>
        <rFont val="Arial"/>
        <family val="2"/>
      </rPr>
      <t xml:space="preserve"> </t>
    </r>
    <r>
      <rPr>
        <b/>
        <sz val="10"/>
        <color indexed="10"/>
        <rFont val="Arial"/>
        <family val="2"/>
      </rPr>
      <t>MRSA</t>
    </r>
    <r>
      <rPr>
        <b/>
        <sz val="10"/>
        <rFont val="Arial"/>
        <family val="2"/>
      </rPr>
      <t xml:space="preserve"> 24.02: frotti plaie superf hanche: </t>
    </r>
    <r>
      <rPr>
        <b/>
        <i/>
        <sz val="10"/>
        <rFont val="Arial"/>
        <family val="2"/>
      </rPr>
      <t xml:space="preserve">MRSA, </t>
    </r>
    <r>
      <rPr>
        <b/>
        <i/>
        <sz val="10"/>
        <color indexed="10"/>
        <rFont val="Arial"/>
        <family val="2"/>
      </rPr>
      <t>Pseudomonas aeurginosa</t>
    </r>
    <r>
      <rPr>
        <b/>
        <i/>
        <sz val="10"/>
        <rFont val="Arial"/>
        <family val="2"/>
      </rPr>
      <t>.</t>
    </r>
    <r>
      <rPr>
        <b/>
        <sz val="10"/>
        <rFont val="Arial"/>
        <family val="2"/>
      </rPr>
      <t xml:space="preserve">25.02: frotti plaie prof hanche G: </t>
    </r>
    <r>
      <rPr>
        <b/>
        <i/>
        <sz val="10"/>
        <rFont val="Arial"/>
        <family val="2"/>
      </rPr>
      <t xml:space="preserve">MRSA. </t>
    </r>
    <r>
      <rPr>
        <b/>
        <sz val="10"/>
        <rFont val="Arial"/>
        <family val="2"/>
      </rPr>
      <t>28.03: fragment escarre trochanter G:  P. aeruginosa (FQ); MRSA (STX)                                                                      16.4 selles: recherche C.difficile nég, culture nég.</t>
    </r>
  </si>
  <si>
    <r>
      <t xml:space="preserve">15.3: désobstruction 2 artères fémorales, débridement MIG par CPR (pas d'exposition osseuse). Pas d'histologie effectuée !!! Greffes de Thiersch dans un second temps
</t>
    </r>
    <r>
      <rPr>
        <b/>
        <u/>
        <sz val="10"/>
        <rFont val="Arial"/>
        <family val="2"/>
      </rPr>
      <t>24.03: Steno maltophilia non traité; greffe le 7.4: reprise Tazobac en post-op.+intro bactrim pour 10j.</t>
    </r>
  </si>
  <si>
    <r>
      <t>6.4.11 HC: sterile</t>
    </r>
    <r>
      <rPr>
        <u/>
        <sz val="10"/>
        <rFont val="Arial"/>
        <family val="2"/>
      </rPr>
      <t xml:space="preserve">
</t>
    </r>
    <r>
      <rPr>
        <sz val="10"/>
        <rFont val="Arial"/>
      </rPr>
      <t xml:space="preserve">7.4 Frottis orteil superf.: </t>
    </r>
    <r>
      <rPr>
        <i/>
        <sz val="10"/>
        <rFont val="Arial"/>
        <family val="2"/>
      </rPr>
      <t>S. aureus</t>
    </r>
    <r>
      <rPr>
        <sz val="10"/>
        <rFont val="Arial"/>
      </rPr>
      <t xml:space="preserve">
7.4 Frottis plante du piedD  superf.: </t>
    </r>
    <r>
      <rPr>
        <i/>
        <sz val="10"/>
        <rFont val="Arial"/>
        <family val="2"/>
      </rPr>
      <t>S. aureus, Streptococcus agalactiae</t>
    </r>
    <r>
      <rPr>
        <sz val="10"/>
        <rFont val="Arial"/>
      </rPr>
      <t xml:space="preserve"> 
</t>
    </r>
  </si>
  <si>
    <r>
      <t xml:space="preserve">25.3 Fragment coccyx: </t>
    </r>
    <r>
      <rPr>
        <i/>
        <sz val="10"/>
        <rFont val="Arial"/>
        <family val="2"/>
      </rPr>
      <t xml:space="preserve">S.lugdunensis, S.anginosus/millieri,Propionobacterium                 </t>
    </r>
    <r>
      <rPr>
        <sz val="10"/>
        <rFont val="Arial"/>
      </rPr>
      <t xml:space="preserve">25.3 Frottis ecoulement: </t>
    </r>
    <r>
      <rPr>
        <i/>
        <sz val="10"/>
        <rFont val="Arial"/>
        <family val="2"/>
      </rPr>
      <t xml:space="preserve">S.anginosus/millieri,Enterobacteries,Haemophilus parainfluenza,Neisseria spp.                           </t>
    </r>
    <r>
      <rPr>
        <sz val="10"/>
        <rFont val="Arial"/>
      </rPr>
      <t>8.4: Abcès pré-saccré:</t>
    </r>
    <r>
      <rPr>
        <i/>
        <sz val="10"/>
        <rFont val="Arial"/>
        <family val="2"/>
      </rPr>
      <t xml:space="preserve"> Enterobacter cloacae   </t>
    </r>
    <r>
      <rPr>
        <sz val="10"/>
        <rFont val="Arial"/>
      </rPr>
      <t xml:space="preserve">                 8.4 Plaie profonde:</t>
    </r>
    <r>
      <rPr>
        <i/>
        <sz val="10"/>
        <rFont val="Arial"/>
        <family val="2"/>
      </rPr>
      <t xml:space="preserve"> E.coli, Enterobacter clacae     </t>
    </r>
    <r>
      <rPr>
        <sz val="10"/>
        <rFont val="Arial"/>
      </rPr>
      <t>12.4: Frottis plaie non-opératoire:</t>
    </r>
    <r>
      <rPr>
        <i/>
        <sz val="10"/>
        <rFont val="Arial"/>
        <family val="2"/>
      </rPr>
      <t xml:space="preserve">E. cloacae,E.coli                                                        </t>
    </r>
    <r>
      <rPr>
        <u/>
        <sz val="10"/>
        <rFont val="Arial"/>
        <family val="2"/>
      </rPr>
      <t>19.4: Recherche C.difficile: nég. Culture EC</t>
    </r>
  </si>
  <si>
    <r>
      <t xml:space="preserve">Pister frottis plaie et liquide drain plaie             Fermeture plaie probablement le 18.4              </t>
    </r>
    <r>
      <rPr>
        <u/>
        <sz val="10"/>
        <rFont val="Arial"/>
        <family val="2"/>
      </rPr>
      <t>RAD le 22.4</t>
    </r>
  </si>
  <si>
    <r>
      <t xml:space="preserve">6.4 Abces loge dorsale main D: sterile, champignons nég.                                                       4.4: Plaie profonde: sterile                                               1.4 Plaie opératoire profonde: </t>
    </r>
    <r>
      <rPr>
        <i/>
        <sz val="10"/>
        <rFont val="Arial"/>
        <family val="2"/>
      </rPr>
      <t xml:space="preserve">S.epidermidis </t>
    </r>
    <r>
      <rPr>
        <sz val="10"/>
        <rFont val="Arial"/>
      </rPr>
      <t xml:space="preserve">(enrichissement)                                                     1.4 Frottis plaie profonde: sterile                        30.3 Liquide drain: sterile                                     30.3 Liquide drain: staph. coag. négative             30.3 Synovie: sterile                                               30.3 Tendon: sterile </t>
    </r>
  </si>
  <si>
    <t>19,3</t>
  </si>
  <si>
    <r>
      <t xml:space="preserve">10.4: Frottis superf.: </t>
    </r>
    <r>
      <rPr>
        <i/>
        <sz val="10"/>
        <rFont val="Arial"/>
        <family val="2"/>
      </rPr>
      <t>MSSA</t>
    </r>
    <r>
      <rPr>
        <sz val="10"/>
        <rFont val="Arial"/>
      </rPr>
      <t xml:space="preserve">, pas de pellicilinase inductible.                                         10.4: Pus abcès: </t>
    </r>
    <r>
      <rPr>
        <i/>
        <sz val="10"/>
        <rFont val="Arial"/>
        <family val="2"/>
      </rPr>
      <t xml:space="preserve">S. aureus (MSSA)                    </t>
    </r>
    <r>
      <rPr>
        <sz val="10"/>
        <rFont val="Arial"/>
      </rPr>
      <t>10.4: graisse sous-cut</t>
    </r>
    <r>
      <rPr>
        <i/>
        <sz val="10"/>
        <rFont val="Arial"/>
        <family val="2"/>
      </rPr>
      <t xml:space="preserve">: S.aureus (MSSA)        </t>
    </r>
    <r>
      <rPr>
        <sz val="10"/>
        <rFont val="Arial"/>
      </rPr>
      <t>14.4: fragment tendon d'achille: sterile</t>
    </r>
  </si>
  <si>
    <r>
      <t xml:space="preserve">Ciproxine p.os 2x500mg/j &lt;6.4-19.4&gt;, </t>
    </r>
    <r>
      <rPr>
        <b/>
        <sz val="10"/>
        <rFont val="Arial"/>
        <family val="2"/>
      </rPr>
      <t>Vancomycine 500mg 1x/j &lt;20.4-21.4&gt; puis pr RAD: si plaie ok ad Targocid dose de charge 800mg iv puis Linesolid 600mg 2x/j pr total 14j. Si plaie pas tout a fait calme, ad dose de charge Targocid puis Targocid iv 400mg 1x/j pr total 14j.</t>
    </r>
  </si>
  <si>
    <t>Bertholet Louis,22.5.1926,IPP621216</t>
  </si>
  <si>
    <t>Gomes Antonio,6.5.1988,IPP2718059</t>
  </si>
  <si>
    <t>OTR,6e</t>
  </si>
  <si>
    <r>
      <t xml:space="preserve">Infection PTH G à </t>
    </r>
    <r>
      <rPr>
        <i/>
        <sz val="10"/>
        <rFont val="Arial"/>
        <family val="2"/>
      </rPr>
      <t xml:space="preserve">Proteus Mirabilis </t>
    </r>
    <r>
      <rPr>
        <sz val="10"/>
        <rFont val="Arial"/>
      </rPr>
      <t>le 21.4.11  PTH G le 30.3.11 pr necrose sur ancienne gun shot injury                                                        Hepatite B</t>
    </r>
  </si>
  <si>
    <r>
      <t xml:space="preserve">4.4:Frottis plaie superf: </t>
    </r>
    <r>
      <rPr>
        <i/>
        <sz val="10"/>
        <rFont val="Arial"/>
        <family val="2"/>
      </rPr>
      <t>S.epidermidis+S.haemolyticus</t>
    </r>
    <r>
      <rPr>
        <sz val="10"/>
        <rFont val="Arial"/>
      </rPr>
      <t xml:space="preserve"> (oxa-methi-R) 15.4:Sonde PM: </t>
    </r>
    <r>
      <rPr>
        <i/>
        <sz val="10"/>
        <rFont val="Arial"/>
        <family val="2"/>
      </rPr>
      <t xml:space="preserve">S.epidermidis     </t>
    </r>
    <r>
      <rPr>
        <sz val="10"/>
        <rFont val="Arial"/>
      </rPr>
      <t xml:space="preserve">                       15.4: Plaie non-op.profonde: </t>
    </r>
    <r>
      <rPr>
        <i/>
        <sz val="10"/>
        <rFont val="Arial"/>
        <family val="2"/>
      </rPr>
      <t>S.epidermidis</t>
    </r>
    <r>
      <rPr>
        <sz val="10"/>
        <rFont val="Arial"/>
      </rPr>
      <t xml:space="preserve">       15.4: fragment tissu sous-cut: </t>
    </r>
    <r>
      <rPr>
        <i/>
        <sz val="10"/>
        <rFont val="Arial"/>
        <family val="2"/>
      </rPr>
      <t xml:space="preserve">S.epidermidis. </t>
    </r>
    <r>
      <rPr>
        <sz val="10"/>
        <rFont val="Arial"/>
      </rPr>
      <t>19.4: HC: sterile                                                        20.4: HC: sterile</t>
    </r>
  </si>
  <si>
    <r>
      <t xml:space="preserve">Infection boitier PM à </t>
    </r>
    <r>
      <rPr>
        <i/>
        <sz val="10"/>
        <rFont val="Arial"/>
        <family val="2"/>
      </rPr>
      <t xml:space="preserve">S.epidermidis et S.haemolyticus                                                      </t>
    </r>
    <r>
      <rPr>
        <sz val="10"/>
        <rFont val="Arial"/>
      </rPr>
      <t>RVA biologique, op de Maze le 18.11.10 et pose PM le 3.12.10</t>
    </r>
  </si>
  <si>
    <r>
      <t xml:space="preserve">Arthrite septique genou D à </t>
    </r>
    <r>
      <rPr>
        <i/>
        <sz val="10"/>
        <rFont val="Arial"/>
        <family val="2"/>
      </rPr>
      <t xml:space="preserve">S.aureus </t>
    </r>
    <r>
      <rPr>
        <sz val="10"/>
        <rFont val="Arial"/>
      </rPr>
      <t xml:space="preserve">le 23.4.11 </t>
    </r>
    <r>
      <rPr>
        <i/>
        <sz val="10"/>
        <rFont val="Arial"/>
        <family val="2"/>
      </rPr>
      <t xml:space="preserve">                </t>
    </r>
    <r>
      <rPr>
        <sz val="10"/>
        <rFont val="Arial"/>
      </rPr>
      <t>Arthroscopie le 5.4.11</t>
    </r>
  </si>
  <si>
    <t>Breu Eliane, 4.5.1965, IPP529508</t>
  </si>
  <si>
    <t>Bart Marie-louise, 9.12.1951,IPP2336060</t>
  </si>
  <si>
    <r>
      <t>30.3: frottis plaie superficielle:</t>
    </r>
    <r>
      <rPr>
        <i/>
        <sz val="10"/>
        <rFont val="Arial"/>
        <family val="2"/>
      </rPr>
      <t xml:space="preserve"> S.aureus, enterobacteries                                     </t>
    </r>
    <r>
      <rPr>
        <sz val="10"/>
        <rFont val="Arial"/>
      </rPr>
      <t xml:space="preserve">             1.4 Frottis point pct catheter: </t>
    </r>
    <r>
      <rPr>
        <i/>
        <sz val="10"/>
        <rFont val="Arial"/>
        <family val="2"/>
      </rPr>
      <t>S.epidermidis</t>
    </r>
    <r>
      <rPr>
        <sz val="10"/>
        <rFont val="Arial"/>
      </rPr>
      <t xml:space="preserve">      20.4 Os: </t>
    </r>
    <r>
      <rPr>
        <i/>
        <sz val="10"/>
        <rFont val="Arial"/>
        <family val="2"/>
      </rPr>
      <t xml:space="preserve">S.aureus </t>
    </r>
    <r>
      <rPr>
        <sz val="10"/>
        <rFont val="Arial"/>
      </rPr>
      <t>(MSSA),</t>
    </r>
    <r>
      <rPr>
        <i/>
        <sz val="10"/>
        <rFont val="Arial"/>
        <family val="2"/>
      </rPr>
      <t xml:space="preserve"> S.agalactiae,Enterobacter cloacae.</t>
    </r>
  </si>
  <si>
    <t>Bally Pierre,29.3.1929,IPP393618</t>
  </si>
  <si>
    <r>
      <t>13.4.11: greffe lambeau n'a pas eu lieu car récusé par anesthésiste qui demande bilan complém..                                                                27.4: greffe osseuse par fragment crete iliaque.A</t>
    </r>
    <r>
      <rPr>
        <u/>
        <sz val="10"/>
        <rFont val="Arial"/>
        <family val="2"/>
      </rPr>
      <t xml:space="preserve">d Tazobac et vanco dès fermeture. </t>
    </r>
  </si>
  <si>
    <t>Marguet Raymonde,26.7.1937</t>
  </si>
  <si>
    <r>
      <t xml:space="preserve">Augmentin 2.2g 3x/j &lt;20.4-.26.4&gt;, </t>
    </r>
    <r>
      <rPr>
        <b/>
        <sz val="10"/>
        <rFont val="Arial"/>
        <family val="2"/>
      </rPr>
      <t>Tazobac 4.5g 3x/j &lt;26.4-5.5&gt; puis Bactrim F 1cp 3x/j &lt;6.5-6.6&gt; pr AB totale de 6 sem.</t>
    </r>
  </si>
  <si>
    <r>
      <t xml:space="preserve">14.4: Selles: négative.                                             15.4 Fragment plaie profonde: </t>
    </r>
    <r>
      <rPr>
        <i/>
        <sz val="10"/>
        <rFont val="Arial"/>
        <family val="2"/>
      </rPr>
      <t xml:space="preserve">S.anginosus/milleri                                                </t>
    </r>
    <r>
      <rPr>
        <sz val="10"/>
        <rFont val="Arial"/>
      </rPr>
      <t>21.4: Plaie opératoire profonde 2x: steriles</t>
    </r>
  </si>
  <si>
    <r>
      <rPr>
        <sz val="10"/>
        <rFont val="Arial"/>
      </rPr>
      <t>14.4: abces peri-prothetique:</t>
    </r>
    <r>
      <rPr>
        <i/>
        <sz val="10"/>
        <rFont val="Arial"/>
        <family val="2"/>
      </rPr>
      <t xml:space="preserve"> S.aureus  </t>
    </r>
    <r>
      <rPr>
        <sz val="10"/>
        <rFont val="Arial"/>
      </rPr>
      <t xml:space="preserve">               </t>
    </r>
    <r>
      <rPr>
        <u/>
        <sz val="10"/>
        <rFont val="Arial"/>
        <family val="2"/>
      </rPr>
      <t xml:space="preserve">              </t>
    </r>
    <r>
      <rPr>
        <sz val="10"/>
        <rFont val="Arial"/>
      </rPr>
      <t xml:space="preserve">16.4 plaie opératoire prof.: </t>
    </r>
    <r>
      <rPr>
        <i/>
        <sz val="10"/>
        <rFont val="Arial"/>
        <family val="2"/>
      </rPr>
      <t>S.aureus</t>
    </r>
    <r>
      <rPr>
        <sz val="10"/>
        <rFont val="Arial"/>
      </rPr>
      <t xml:space="preserve">                       </t>
    </r>
    <r>
      <rPr>
        <u/>
        <sz val="10"/>
        <rFont val="Arial"/>
        <family val="2"/>
      </rPr>
      <t xml:space="preserve">       </t>
    </r>
    <r>
      <rPr>
        <sz val="10"/>
        <rFont val="Arial"/>
      </rPr>
      <t xml:space="preserve">16.4: liquide intra-prothétique: </t>
    </r>
    <r>
      <rPr>
        <i/>
        <sz val="10"/>
        <rFont val="Arial"/>
        <family val="2"/>
      </rPr>
      <t xml:space="preserve">S.aureus </t>
    </r>
    <r>
      <rPr>
        <sz val="10"/>
        <rFont val="Arial"/>
      </rPr>
      <t xml:space="preserve">                     </t>
    </r>
    <r>
      <rPr>
        <u/>
        <sz val="10"/>
        <rFont val="Arial"/>
        <family val="2"/>
      </rPr>
      <t xml:space="preserve">   </t>
    </r>
    <r>
      <rPr>
        <sz val="10"/>
        <rFont val="Arial"/>
      </rPr>
      <t xml:space="preserve">16.4: Tubulure prothèse: </t>
    </r>
    <r>
      <rPr>
        <i/>
        <sz val="10"/>
        <rFont val="Arial"/>
        <family val="2"/>
      </rPr>
      <t>S.aureus(MSSA)</t>
    </r>
    <r>
      <rPr>
        <sz val="10"/>
        <rFont val="Arial"/>
      </rPr>
      <t xml:space="preserve">         16.4: HC par VVC: sterile                                         </t>
    </r>
    <r>
      <rPr>
        <u/>
        <sz val="10"/>
        <rFont val="Arial"/>
        <family val="2"/>
      </rPr>
      <t xml:space="preserve">      </t>
    </r>
    <r>
      <rPr>
        <sz val="10"/>
        <rFont val="Arial"/>
      </rPr>
      <t xml:space="preserve">18.4:plaie profonde:sterile                                             19.4: plaie profonde: sterile                                       </t>
    </r>
  </si>
  <si>
    <t>18.4: HC: steriles</t>
  </si>
  <si>
    <r>
      <t xml:space="preserve">19.4: Frottis de peau: </t>
    </r>
    <r>
      <rPr>
        <i/>
        <sz val="10"/>
        <rFont val="Arial"/>
        <family val="2"/>
      </rPr>
      <t>S.coag nég.</t>
    </r>
  </si>
  <si>
    <r>
      <t xml:space="preserve">16.4 Urines: steriles                                                         16.4: HC: steriles                                                         17.4: HC: steriles                                                    </t>
    </r>
    <r>
      <rPr>
        <u/>
        <sz val="10"/>
        <rFont val="Arial"/>
        <family val="2"/>
      </rPr>
      <t xml:space="preserve">             </t>
    </r>
    <r>
      <rPr>
        <sz val="10"/>
        <rFont val="Arial"/>
      </rPr>
      <t xml:space="preserve">18.4: Fragment cheville D: E.vulneris                               18.4: HC:steriles                                                             </t>
    </r>
    <r>
      <rPr>
        <u/>
        <sz val="10"/>
        <rFont val="Arial"/>
        <family val="2"/>
      </rPr>
      <t xml:space="preserve"> </t>
    </r>
    <r>
      <rPr>
        <sz val="10"/>
        <rFont val="Arial"/>
      </rPr>
      <t>20.4: frottis vulve: flore physiol.+enterobacteries.</t>
    </r>
  </si>
  <si>
    <t>74,41</t>
  </si>
  <si>
    <r>
      <t xml:space="preserve">24.03: biopsie pied G: Enterobacter cloacae, Klebsiella pneumoniae, E.Coli, cocci G + ana  24.3 HC: steriles                                                    20.4: fragment os: </t>
    </r>
    <r>
      <rPr>
        <i/>
        <sz val="10"/>
        <rFont val="Arial"/>
        <family val="2"/>
      </rPr>
      <t>Enterobacter cloacae</t>
    </r>
  </si>
  <si>
    <t>58, 53</t>
  </si>
  <si>
    <r>
      <t xml:space="preserve">cipro &lt;20.03-25.03&gt;, </t>
    </r>
    <r>
      <rPr>
        <b/>
        <sz val="10"/>
        <rFont val="Arial"/>
        <family val="2"/>
      </rPr>
      <t>Vanco 28.03- 04.04 min</t>
    </r>
    <r>
      <rPr>
        <sz val="10"/>
        <rFont val="Arial"/>
      </rPr>
      <t xml:space="preserve">, , </t>
    </r>
    <r>
      <rPr>
        <b/>
        <u/>
        <sz val="10"/>
        <rFont val="Arial"/>
        <family val="2"/>
      </rPr>
      <t>puis relais p.o par Doxy + Rifa pour 3 mois</t>
    </r>
  </si>
  <si>
    <r>
      <t>7.4 Plaie opératoire profonde:</t>
    </r>
    <r>
      <rPr>
        <i/>
        <sz val="10"/>
        <rFont val="Arial"/>
        <family val="2"/>
      </rPr>
      <t xml:space="preserve">MSSA </t>
    </r>
    <r>
      <rPr>
        <sz val="10"/>
        <rFont val="Arial"/>
      </rPr>
      <t xml:space="preserve">            11.4 Frottis plaie superf.: </t>
    </r>
    <r>
      <rPr>
        <i/>
        <sz val="10"/>
        <rFont val="Arial"/>
        <family val="2"/>
      </rPr>
      <t xml:space="preserve">MSSA </t>
    </r>
    <r>
      <rPr>
        <sz val="10"/>
        <rFont val="Arial"/>
      </rPr>
      <t xml:space="preserve">                          11.4 HC: 1/4 positive pr </t>
    </r>
    <r>
      <rPr>
        <i/>
        <sz val="10"/>
        <rFont val="Arial"/>
        <family val="2"/>
      </rPr>
      <t xml:space="preserve">MSSA                            </t>
    </r>
    <r>
      <rPr>
        <sz val="10"/>
        <rFont val="Arial"/>
      </rPr>
      <t xml:space="preserve">12.4: plaie opératoire superf.: </t>
    </r>
    <r>
      <rPr>
        <i/>
        <sz val="10"/>
        <rFont val="Arial"/>
        <family val="2"/>
      </rPr>
      <t xml:space="preserve">S.aureus </t>
    </r>
    <r>
      <rPr>
        <sz val="10"/>
        <rFont val="Arial"/>
      </rPr>
      <t xml:space="preserve">            </t>
    </r>
    <r>
      <rPr>
        <u/>
        <sz val="10"/>
        <rFont val="Arial"/>
        <family val="2"/>
      </rPr>
      <t xml:space="preserve">              </t>
    </r>
    <r>
      <rPr>
        <sz val="10"/>
        <rFont val="Arial"/>
      </rPr>
      <t xml:space="preserve">12.4: plaie opératoire prof..: Cocci+, pas recuperables en culture.                            </t>
    </r>
    <r>
      <rPr>
        <u/>
        <sz val="10"/>
        <rFont val="Arial"/>
        <family val="2"/>
      </rPr>
      <t xml:space="preserve">  </t>
    </r>
    <r>
      <rPr>
        <sz val="10"/>
        <rFont val="Arial"/>
      </rPr>
      <t xml:space="preserve">14.4: HC: sterile                                                          15.4 HC: sterile                                                           16.4 HC:sterile                                                        </t>
    </r>
    <r>
      <rPr>
        <u/>
        <sz val="10"/>
        <rFont val="Arial"/>
        <family val="2"/>
      </rPr>
      <t>26.4 Fragment inguinal G: EC</t>
    </r>
  </si>
  <si>
    <t>72, 83, 53</t>
  </si>
  <si>
    <t>106, 62, 24</t>
  </si>
  <si>
    <r>
      <t xml:space="preserve">24.3: 1 p HC : stériles                                              8.4 sécrétions endotrach.: enterobacteries            </t>
    </r>
    <r>
      <rPr>
        <u/>
        <sz val="10"/>
        <rFont val="Arial"/>
        <family val="2"/>
      </rPr>
      <t xml:space="preserve">                      </t>
    </r>
    <r>
      <rPr>
        <sz val="10"/>
        <rFont val="Arial"/>
      </rPr>
      <t xml:space="preserve">8.4 HC: steriles                                                       18.4: recherche C.difficile: souche non-toxigènique.               </t>
    </r>
  </si>
  <si>
    <t>26.4: débridement plaie,ablation de redon</t>
  </si>
  <si>
    <r>
      <t>Augmentin iv 1.2g 3x/j &lt;15.4-19-4&gt;</t>
    </r>
    <r>
      <rPr>
        <b/>
        <sz val="10"/>
        <rFont val="Arial"/>
        <family val="2"/>
      </rPr>
      <t>,Vancomycine 1g2x/j &lt;19.4-&gt;</t>
    </r>
    <r>
      <rPr>
        <b/>
        <u/>
        <sz val="10"/>
        <rFont val="Arial"/>
        <family val="2"/>
      </rPr>
      <t xml:space="preserve"> puis cubicine 500mg 1x/j jusqu'au 4.5 pr RAD </t>
    </r>
  </si>
  <si>
    <r>
      <t xml:space="preserve">15.4: ablation complète du PM                               TEE: valves sp. Masses de 1.2cm d'origine indeterminée ds VCS, à l'entrée de l'OD.          </t>
    </r>
    <r>
      <rPr>
        <b/>
        <sz val="10"/>
        <rFont val="Arial"/>
        <family val="2"/>
      </rPr>
      <t>RAD 29.4</t>
    </r>
  </si>
  <si>
    <t>15.4: débridement plaies et fermeture primaire + pose fixateur ext. Tibio-calcanéen D + fixateur ext tibio-tibial G                                    21.4: lambeau  D et clou tibial G</t>
  </si>
  <si>
    <t>Bonjour Paulette,21.4.1923, IPP2546769</t>
  </si>
  <si>
    <t>Maillard Frida, 20.3.1927,IPP900862</t>
  </si>
  <si>
    <t xml:space="preserve">Osteomyelite 3e orteil G le 26.4.11                         DMIR                                                                         Sy de CREST                                </t>
  </si>
  <si>
    <t>27.4: Amputation 3e orteil G</t>
  </si>
  <si>
    <t>Reymond Claude,18.6.1953, IPP15048</t>
  </si>
  <si>
    <t>Sepsis à S.aureus (MSSA) sur surinfection moignon MIG le 19.4.11                                             S/p amputation pied G (2006)                                 DMIR II avec micro- et macroangiopathie</t>
  </si>
  <si>
    <r>
      <t xml:space="preserve">Ciproxine 750mg 2x/j&lt;20.4-21.4&gt;, </t>
    </r>
    <r>
      <rPr>
        <b/>
        <sz val="10"/>
        <rFont val="Arial"/>
        <family val="2"/>
      </rPr>
      <t xml:space="preserve">Augmentin </t>
    </r>
    <r>
      <rPr>
        <sz val="10"/>
        <rFont val="Arial"/>
      </rPr>
      <t>1g 2x/j&lt; 20.4-21.4&gt; puis 2.2g 4x/j &lt;21.4-...&gt;</t>
    </r>
  </si>
  <si>
    <r>
      <t xml:space="preserve">20.4 Frottis peau moignon: </t>
    </r>
    <r>
      <rPr>
        <i/>
        <sz val="10"/>
        <rFont val="Arial"/>
        <family val="2"/>
      </rPr>
      <t xml:space="preserve">S.aureus   </t>
    </r>
    <r>
      <rPr>
        <sz val="10"/>
        <rFont val="Arial"/>
      </rPr>
      <t xml:space="preserve">(MSSA)  </t>
    </r>
    <r>
      <rPr>
        <i/>
        <sz val="10"/>
        <rFont val="Arial"/>
        <family val="2"/>
      </rPr>
      <t xml:space="preserve">                 </t>
    </r>
    <r>
      <rPr>
        <sz val="10"/>
        <rFont val="Arial"/>
      </rPr>
      <t xml:space="preserve">20.4: HC: </t>
    </r>
    <r>
      <rPr>
        <i/>
        <sz val="10"/>
        <rFont val="Arial"/>
        <family val="2"/>
      </rPr>
      <t>S.aureus</t>
    </r>
    <r>
      <rPr>
        <sz val="10"/>
        <rFont val="Arial"/>
      </rPr>
      <t xml:space="preserve"> 4/4 bouteilles                             21.4: HC: steriles                                                     </t>
    </r>
    <r>
      <rPr>
        <u/>
        <sz val="10"/>
        <rFont val="Arial"/>
        <family val="2"/>
      </rPr>
      <t>23.4: HC: EC</t>
    </r>
  </si>
  <si>
    <r>
      <t>Augmentin iv 1.2g 4x/j &lt;11.4-13.4&gt; Floxapen &lt;13.4-27.4.&gt; min 6 sem iv .</t>
    </r>
    <r>
      <rPr>
        <b/>
        <sz val="10"/>
        <rFont val="Arial"/>
        <family val="2"/>
      </rPr>
      <t xml:space="preserve">Rimactan 450mg 2x/j+ Tavanic 500mg 2x/j </t>
    </r>
    <r>
      <rPr>
        <sz val="10"/>
        <rFont val="Arial"/>
      </rPr>
      <t>dès ablation redon&lt;27.4-..&gt;</t>
    </r>
  </si>
  <si>
    <t xml:space="preserve">Arthrite septique chronique à Enterococcus faecium sur prothèse du genou D le 09.6.2010                                                              S/p ablation prothèse avec spacer  le 13.4.2011                                                           S/p débridement et changement de la partie mobile de la prothèse le 9.6.2010
</t>
  </si>
  <si>
    <r>
      <t xml:space="preserve">Infection PTG G à </t>
    </r>
    <r>
      <rPr>
        <i/>
        <sz val="10"/>
        <rFont val="Arial"/>
        <family val="2"/>
      </rPr>
      <t xml:space="preserve">S.aureus                                         </t>
    </r>
    <r>
      <rPr>
        <sz val="10"/>
        <rFont val="Arial"/>
      </rPr>
      <t>ECA au décours                                                      Escarre sacré
S/p PTG bilatérales (2000 et 2001)</t>
    </r>
  </si>
  <si>
    <t>S/p désarticulation 1er orteil D le 20.4.11                  Oblitération artérielle locale pied post-trauma D</t>
  </si>
  <si>
    <t>23.4: nouveau lavage articulation                        26.4: genou chaud et douloureux avec sy inflammatoire en hausse. Possible reprise chir.dem.                                                                                       27.4: 2e lavage articulaire en raison d'un nouvel EF</t>
  </si>
  <si>
    <r>
      <t xml:space="preserve">15.4: Débridement plaie + pose de VAC                   </t>
    </r>
    <r>
      <rPr>
        <u/>
        <sz val="10"/>
        <rFont val="Arial"/>
        <family val="2"/>
      </rPr>
      <t>29.4: ablation VAC + fermeture</t>
    </r>
  </si>
  <si>
    <t>Salihi Ramiz,13.1.1939, IPP941801</t>
  </si>
  <si>
    <t>Amputation?</t>
  </si>
  <si>
    <t xml:space="preserve">                                                               </t>
  </si>
  <si>
    <t>Dufaux Nathalie,24.1.1966,IPP246945</t>
  </si>
  <si>
    <t>Infection prothèses mammaires bilatérales le 28.4.11                                                                 S/p capsulite bilat. Avec changements des prothèses ddc le 14.4</t>
  </si>
  <si>
    <r>
      <rPr>
        <sz val="10"/>
        <rFont val="Arial"/>
      </rPr>
      <t>Tazobac 4,5 g 3x/j &lt;30.03-10.4&gt;, Augmentin 2.2g 3x/j &lt;20.4-24.4&gt;,</t>
    </r>
    <r>
      <rPr>
        <b/>
        <sz val="10"/>
        <rFont val="Arial"/>
        <family val="2"/>
      </rPr>
      <t xml:space="preserve"> </t>
    </r>
    <r>
      <rPr>
        <sz val="10"/>
        <rFont val="Arial"/>
      </rPr>
      <t xml:space="preserve">Tazobac&lt;24.4-29.4&gt;, </t>
    </r>
    <r>
      <rPr>
        <b/>
        <sz val="10"/>
        <rFont val="Arial"/>
        <family val="2"/>
      </rPr>
      <t>ciproxine&lt;30.4-1.6&gt;+ Dalacin 600mg 3x/j&lt;30.4-1.6&gt; pr total 6 sem</t>
    </r>
  </si>
  <si>
    <t>Moffrand Francois,29.5.1956,IPP2781703</t>
  </si>
  <si>
    <t xml:space="preserve">Boursite pré-patellaire G le 22.4          </t>
  </si>
  <si>
    <t>26.4: boursectomie genou G</t>
  </si>
  <si>
    <r>
      <t xml:space="preserve">Augmentin 2.2g 4x/j &lt;26.4-29.4&gt;puis </t>
    </r>
    <r>
      <rPr>
        <b/>
        <sz val="10"/>
        <rFont val="Arial"/>
        <family val="2"/>
      </rPr>
      <t>Bactrim F 1cp 3x/j&lt;30.4-..&gt; pr total 14j.</t>
    </r>
  </si>
  <si>
    <t>Dubrit Willy, 3.4.1937,IPP1039142</t>
  </si>
  <si>
    <t xml:space="preserve">1.4.11 : Frottis de plaie superficielle : S.aureus (MSSA)
20.4.11 : Os 2e orteil D : sterile
</t>
  </si>
  <si>
    <t>Désarticulation metatarso-phalangienne du 2e rayon D le 20.4.2011</t>
  </si>
  <si>
    <t xml:space="preserve">Pied de Charcot avec plaie ulcérée du 2e orteil D depuis janvier 2011 :
Osteomyelite du 2e orteil D à S.aureus : 
</t>
  </si>
  <si>
    <t>26.4: EF à 38.8 pdt le wk, ecoulement de 300cc de pus!                                                       29.4: ablation des parties mobiles</t>
  </si>
  <si>
    <t>26,18, 31, 44,36</t>
  </si>
  <si>
    <t>67,78</t>
  </si>
  <si>
    <t>45,43</t>
  </si>
  <si>
    <t>267, 82, 34, 145, 80, 8,5</t>
  </si>
  <si>
    <t>185,3</t>
  </si>
  <si>
    <t>210,183</t>
  </si>
  <si>
    <t>52,56</t>
  </si>
  <si>
    <t>&lt;2,12</t>
  </si>
  <si>
    <t>102,10</t>
  </si>
  <si>
    <t>77,76</t>
  </si>
  <si>
    <t>60,70</t>
  </si>
  <si>
    <t>140,23</t>
  </si>
  <si>
    <t>61,63</t>
  </si>
  <si>
    <t>5, 6</t>
  </si>
  <si>
    <t>87, 68</t>
  </si>
  <si>
    <t>41,6</t>
  </si>
  <si>
    <t>105, 124</t>
  </si>
  <si>
    <t>26, 28</t>
  </si>
  <si>
    <t>41, 44</t>
  </si>
  <si>
    <r>
      <t xml:space="preserve">27.4: fragment os: </t>
    </r>
    <r>
      <rPr>
        <i/>
        <sz val="10"/>
        <rFont val="Arial"/>
        <family val="2"/>
      </rPr>
      <t>S.aureus</t>
    </r>
    <r>
      <rPr>
        <sz val="10"/>
        <rFont val="Arial"/>
      </rPr>
      <t xml:space="preserve"> (MSSA), </t>
    </r>
    <r>
      <rPr>
        <i/>
        <sz val="10"/>
        <rFont val="Arial"/>
        <family val="2"/>
      </rPr>
      <t>S. lugdunensis, S.epidermidis</t>
    </r>
  </si>
  <si>
    <t>133, 73</t>
  </si>
  <si>
    <t>54, 114</t>
  </si>
  <si>
    <t xml:space="preserve">Augmentin 1g 2x/j &lt; 14.4-21.4&gt; puis Augmentin 2.2g iv 3x/j &lt;21.4-29.4&gt; </t>
  </si>
  <si>
    <t xml:space="preserve">Crise de goutte 2e orteil G  le 24.4.2011                     Diabète IR                               </t>
  </si>
  <si>
    <t>29.4: Débridement chirurgical: tophi +++, pas de pus.</t>
  </si>
  <si>
    <r>
      <rPr>
        <b/>
        <sz val="10"/>
        <rFont val="Arial"/>
        <family val="2"/>
      </rPr>
      <t>Augmentin</t>
    </r>
    <r>
      <rPr>
        <sz val="10"/>
        <rFont val="Arial"/>
      </rPr>
      <t xml:space="preserve"> 1.2g 2x/j &lt;25.4-26.4) puis </t>
    </r>
    <r>
      <rPr>
        <b/>
        <sz val="10"/>
        <rFont val="Arial"/>
        <family val="2"/>
      </rPr>
      <t>1.2g 3x/j &lt;27.4-2.5&gt;</t>
    </r>
  </si>
  <si>
    <t>Rochat Rosa,14.9.1944,IPP2261960</t>
  </si>
  <si>
    <t>Plaies ulcérées MIG</t>
  </si>
  <si>
    <t>Reis pereira Rui,25.9.1983,IPP2677461</t>
  </si>
  <si>
    <t>24.4: HC: steriles                                                       24.4: Frottis de plaie superf: sterile</t>
  </si>
  <si>
    <t>15.4: ablation prothèse femoro-poplitée D. Pas de remplacemnt de prothèse car trépied perméable. Plaie laissée ouverte                                           Bilan endocardite: F.O pas d'embole, US transoeso.: pas de végétations.</t>
  </si>
  <si>
    <r>
      <t xml:space="preserve">12.2: frottis fistule : MRSA (co-trim S) 
29.3 urines: </t>
    </r>
    <r>
      <rPr>
        <i/>
        <sz val="10"/>
        <rFont val="Arial"/>
        <family val="2"/>
      </rPr>
      <t xml:space="preserve">Proteus Mirabilis, Citrobacter Frundii </t>
    </r>
    <r>
      <rPr>
        <sz val="10"/>
        <rFont val="Arial"/>
      </rPr>
      <t xml:space="preserve">(co-trom R)                                                              22.4: HC: steriles                                                         23.4 Urines: </t>
    </r>
    <r>
      <rPr>
        <i/>
        <sz val="10"/>
        <rFont val="Arial"/>
        <family val="2"/>
      </rPr>
      <t xml:space="preserve">Klebsiella oxytoca, Proteus Mirabilis </t>
    </r>
    <r>
      <rPr>
        <sz val="10"/>
        <rFont val="Arial"/>
      </rPr>
      <t>(co-trimoxazole R)</t>
    </r>
  </si>
  <si>
    <t>Clou gamma fémur G implanté il y a 6 sem avec actuellement infection  (fistule). DHD MID. Escarre sacré, CA sein métastatique           MRSA positif   12.4: fracture periprothétique femorale D sur chute en chambre.                                                  Bacteriurie asymptomatique sur SV</t>
  </si>
  <si>
    <r>
      <t xml:space="preserve">Augmentin 2.2g3x/j&lt;8.4-2.5&gt;. </t>
    </r>
    <r>
      <rPr>
        <u/>
        <sz val="10"/>
        <rFont val="Arial"/>
        <family val="2"/>
      </rPr>
      <t>Si fermeture opératoire, ad clindamycine et cipro pr 6 sem</t>
    </r>
  </si>
  <si>
    <r>
      <t>Augmentin nov 2010-fin déc.2010 puis janv.-mars 2011                     Augmentin 2.2g 3x/j &lt;13.4-2.5&gt;,</t>
    </r>
    <r>
      <rPr>
        <b/>
        <sz val="10"/>
        <rFont val="Arial"/>
        <family val="2"/>
      </rPr>
      <t xml:space="preserve"> Tazobac 4.5g 3x/j jusqu'à 48h post-op. puis Bactrim F 1cp 3x/j pr AB totale 6 sem.</t>
    </r>
  </si>
  <si>
    <t>77,65</t>
  </si>
  <si>
    <t>215, 102</t>
  </si>
  <si>
    <t>70,72,77</t>
  </si>
  <si>
    <t>405, 350,239, 237, 202</t>
  </si>
  <si>
    <r>
      <t xml:space="preserve">Colonisation plaie opératoire sacrée                  Résection chordome sacro-coccygien le 23.2.11                                                                      Reconstruction du plancher pelvien par lambeau transabdom. Le 17.3.11                      </t>
    </r>
    <r>
      <rPr>
        <sz val="10"/>
        <color indexed="10"/>
        <rFont val="Arial"/>
        <family val="2"/>
      </rPr>
      <t>Agranulocytose febrile et hepatite sur Tazobac</t>
    </r>
    <r>
      <rPr>
        <sz val="10"/>
        <rFont val="Arial"/>
      </rPr>
      <t xml:space="preserve"> le 29.4.11 </t>
    </r>
  </si>
  <si>
    <r>
      <t>Tazobac 4.5g 3x/j dès fermeture plaie &lt;11.4-30.4&gt;</t>
    </r>
    <r>
      <rPr>
        <b/>
        <sz val="10"/>
        <rFont val="Arial"/>
        <family val="2"/>
      </rPr>
      <t>STOP 48h après retrait du drain traité comme un abcès. Abthérapie totale 4 sem. Vu agranulocytose fébrile,Tavanic 500mg 1x/j&lt;30.4-9.5.&gt;+garamycine 240mg 1x/j&lt;2.5-9.5&gt;</t>
    </r>
  </si>
  <si>
    <r>
      <t>Rimactan 300mg 2x/j &lt;30.3-</t>
    </r>
    <r>
      <rPr>
        <b/>
        <sz val="10"/>
        <rFont val="Arial"/>
        <family val="2"/>
      </rPr>
      <t>18.4.&gt;Floxapen 2g 6x/j&lt;30.3-2.5&gt; pr total 6 sem. Iv. Si passage p.os, ad Bactrim&lt;3.5-28.5&gt; 1cp 3x/j pr total 6 sem.</t>
    </r>
    <r>
      <rPr>
        <sz val="10"/>
        <rFont val="Arial"/>
      </rPr>
      <t xml:space="preserve"> a</t>
    </r>
    <r>
      <rPr>
        <b/>
        <sz val="10"/>
        <rFont val="Arial"/>
        <family val="2"/>
      </rPr>
      <t xml:space="preserve">près ablation prothèse    </t>
    </r>
  </si>
  <si>
    <t>204, 68, 17</t>
  </si>
  <si>
    <r>
      <t xml:space="preserve">26.4.11 Liquide articulaire : </t>
    </r>
    <r>
      <rPr>
        <i/>
        <sz val="10"/>
        <rFont val="Arial"/>
        <family val="2"/>
      </rPr>
      <t>S.aureus</t>
    </r>
    <r>
      <rPr>
        <sz val="10"/>
        <rFont val="Arial"/>
      </rPr>
      <t xml:space="preserve"> (MSSA)
26.4.11 :Fragment boursectomie :</t>
    </r>
    <r>
      <rPr>
        <i/>
        <sz val="10"/>
        <rFont val="Arial"/>
        <family val="2"/>
      </rPr>
      <t xml:space="preserve">S.aureus </t>
    </r>
    <r>
      <rPr>
        <sz val="10"/>
        <rFont val="Arial"/>
      </rPr>
      <t xml:space="preserve">(MSSA)
26.4.11 : Hémocultures : steriles
</t>
    </r>
  </si>
  <si>
    <t>218, 52</t>
  </si>
  <si>
    <t>121, 53</t>
  </si>
  <si>
    <t>29, 47</t>
  </si>
  <si>
    <t>SIA unité 1</t>
  </si>
  <si>
    <t>Débridement-fermeture chir.le 7.4                     27.4: ablation pontage femoro-jambier G         29.4: echec de Fogarty                                          3.5: amputation selon Burgess</t>
  </si>
  <si>
    <t>&lt;2, 263</t>
  </si>
  <si>
    <t>121, 241</t>
  </si>
  <si>
    <t>Infection précoce prothèse vasculaire                                     Pontage femoro-jambier composite le 23.2.11</t>
  </si>
  <si>
    <t>Gececi Nicola,27.12.1990,IPP988484</t>
  </si>
  <si>
    <t>Augmentin 2.2g 4x/j &lt;1.5-…&gt;</t>
  </si>
  <si>
    <r>
      <t xml:space="preserve">29.03.2011 : plaie opératoire profonde cervicale : Staphylococcus aureus  MRSA (forte quantité)                                                         12.4 Expectorations: </t>
    </r>
    <r>
      <rPr>
        <i/>
        <sz val="10"/>
        <rFont val="Arial"/>
        <family val="2"/>
      </rPr>
      <t>S.aureus</t>
    </r>
    <r>
      <rPr>
        <sz val="10"/>
        <rFont val="Arial"/>
      </rPr>
      <t>,</t>
    </r>
    <r>
      <rPr>
        <i/>
        <sz val="10"/>
        <rFont val="Arial"/>
        <family val="2"/>
      </rPr>
      <t xml:space="preserve">Proteus             </t>
    </r>
    <r>
      <rPr>
        <sz val="10"/>
        <rFont val="Arial"/>
      </rPr>
      <t xml:space="preserve">26.4 Expectorations: </t>
    </r>
    <r>
      <rPr>
        <i/>
        <sz val="10"/>
        <rFont val="Arial"/>
        <family val="2"/>
      </rPr>
      <t>Serratia marcescens,Proteus mirabilis, Staphylococcus aureus</t>
    </r>
    <r>
      <rPr>
        <sz val="10"/>
        <rFont val="Arial"/>
      </rPr>
      <t xml:space="preserve"> (MRSA)                         28.4: Os: </t>
    </r>
    <r>
      <rPr>
        <i/>
        <sz val="10"/>
        <rFont val="Arial"/>
        <family val="2"/>
      </rPr>
      <t>S.aureus</t>
    </r>
    <r>
      <rPr>
        <sz val="10"/>
        <rFont val="Arial"/>
      </rPr>
      <t xml:space="preserve"> (MRSA), </t>
    </r>
    <r>
      <rPr>
        <i/>
        <sz val="10"/>
        <rFont val="Arial"/>
        <family val="2"/>
      </rPr>
      <t>S.alpha-hemol, enterobacteries</t>
    </r>
  </si>
  <si>
    <t>Dermohypodermite main G  le 1.5                                                    Polytoxicomanie</t>
  </si>
  <si>
    <t>Parti à Cery le 3.5.11. selon entente avec Andrej ad ciproxine 750mg et clindamycine 600mg 3x/j pendant 5-7 jours selon évolution</t>
  </si>
  <si>
    <r>
      <t xml:space="preserve">5.4 HC a froid: sterile                                                   5.4 Plaie opératoire prof: sterile                                              8.4 Plaie opératoire prof.; sterile                         15.4.11 : plaie non-opératoire profonde : Proteus mirabilis (S à piperacilline/tazobactam et a amoxicilline/clavulanate)
21.4.11 : Frottis pli inguinal : sterile
27.4.11 : Prothèse vasculaire MIG : sterile
</t>
    </r>
    <r>
      <rPr>
        <u/>
        <sz val="10"/>
        <rFont val="Arial"/>
        <family val="2"/>
      </rPr>
      <t xml:space="preserve">29.4.11 : HC : en cours
2.5.11 : HC: en cours
3.5.11 : HC : en cours
</t>
    </r>
    <r>
      <rPr>
        <sz val="10"/>
        <rFont val="Arial"/>
      </rPr>
      <t xml:space="preserve">3.5.11 : Urines : sterile
</t>
    </r>
  </si>
  <si>
    <r>
      <t xml:space="preserve">Augmentin 2.2g 3x/j &lt;7.4-15.4&gt;, Rimactan&lt;15.4.11-20.54&gt; et tavanic 500mg2x/j &lt;15.4-20.4&gt;,Augmentin 1.2g 3x/j &lt;27.4-3.5&gt;, </t>
    </r>
    <r>
      <rPr>
        <b/>
        <sz val="10"/>
        <rFont val="Arial"/>
        <family val="2"/>
      </rPr>
      <t>Meronem 500mg 3x/j&lt;3.5-..&gt;</t>
    </r>
  </si>
  <si>
    <r>
      <t xml:space="preserve">Descellement </t>
    </r>
    <r>
      <rPr>
        <b/>
        <sz val="10"/>
        <rFont val="Arial"/>
        <family val="2"/>
      </rPr>
      <t>aseptique</t>
    </r>
    <r>
      <rPr>
        <sz val="10"/>
        <rFont val="Arial"/>
      </rPr>
      <t xml:space="preserve"> de PTG D le 13.4.11      </t>
    </r>
  </si>
  <si>
    <t>13.4: Débridement + pose de VAC                          29.4: ablation VAC et fermeture                              RAD le 6.5</t>
  </si>
  <si>
    <t>Nécrose infectée des 3e-5e orteils G le 18.3.11        Occlusion pontage axillo-femoral G le 15.3.11       Greffe de Thiersch sur ulcère malléolaire et tibial G en avril 09                                                     Pontage axillo-femoral G le 13.3.09 pr IAMI stade IV                                                                                Stent a.iliaque commune G (1992)</t>
  </si>
  <si>
    <r>
      <t xml:space="preserve">Augmentin iv 2.2g 3x/j &lt;5.4-8.4&gt; puis&lt;11.4-21.4&gt; puis </t>
    </r>
    <r>
      <rPr>
        <b/>
        <sz val="10"/>
        <rFont val="Arial"/>
        <family val="2"/>
      </rPr>
      <t xml:space="preserve">Tazobac 4.5g 3x/j &lt;21.4-5.5&gt; pr 14j iv </t>
    </r>
    <r>
      <rPr>
        <b/>
        <u/>
        <sz val="10"/>
        <rFont val="Arial"/>
        <family val="2"/>
      </rPr>
      <t>puis ciproxine 750mg 2x/j pr AB totale 4 sem., (jusqu'au 19.5 yc)</t>
    </r>
  </si>
  <si>
    <t>Mal perforant plantaire G                                           IVC</t>
  </si>
  <si>
    <t>Pas de fermeture opératoire.</t>
  </si>
  <si>
    <t>48,244,88, 28</t>
  </si>
  <si>
    <r>
      <rPr>
        <sz val="10"/>
        <rFont val="Arial"/>
      </rPr>
      <t>Augmentin 2.2g 3x/j &lt;23.4-28.4&gt;</t>
    </r>
    <r>
      <rPr>
        <b/>
        <sz val="10"/>
        <rFont val="Arial"/>
        <family val="2"/>
      </rPr>
      <t>, Penicilline iv 5 Mio 4x/j &lt;28.4-5.5&gt;(jusq'a bonne réponse clinique) puis Tavanic/Rimactan pr AB totale 4 sem.,</t>
    </r>
  </si>
  <si>
    <t xml:space="preserve">13.4: Débridement plaie plante pied D                       4.5:Nouveau débridement + osteotomie </t>
  </si>
  <si>
    <t>Nécrose chronique du talon D (dps oct.2009)        Pneumonie bilatérale                                                Diabète, IAMI                                                             Décompensation cardiaque le 4.5</t>
  </si>
  <si>
    <t>4.5 Fermeture par lambeau soléaire, fixation fracture par plaque et revascularisation</t>
  </si>
  <si>
    <r>
      <rPr>
        <sz val="10"/>
        <rFont val="Arial"/>
      </rPr>
      <t xml:space="preserve">Augmentin 2.2g 3x/j &lt;27.4-5.5&gt;, </t>
    </r>
    <r>
      <rPr>
        <b/>
        <sz val="10"/>
        <rFont val="Arial"/>
        <family val="2"/>
      </rPr>
      <t>Bactrim F 1c 3x/j pr AB totale 6 sem.</t>
    </r>
  </si>
  <si>
    <r>
      <t xml:space="preserve">23.4 Liquide articulaire: </t>
    </r>
    <r>
      <rPr>
        <i/>
        <sz val="10"/>
        <rFont val="Arial"/>
        <family val="2"/>
      </rPr>
      <t xml:space="preserve">S.aureus                             </t>
    </r>
    <r>
      <rPr>
        <sz val="10"/>
        <rFont val="Arial"/>
      </rPr>
      <t xml:space="preserve">23.4 Plaie superf.: </t>
    </r>
    <r>
      <rPr>
        <i/>
        <sz val="10"/>
        <rFont val="Arial"/>
        <family val="2"/>
      </rPr>
      <t>S.aureus (</t>
    </r>
    <r>
      <rPr>
        <sz val="10"/>
        <rFont val="Arial"/>
      </rPr>
      <t xml:space="preserve">MSSA)                     27.4: HC: sterile                                                        </t>
    </r>
    <r>
      <rPr>
        <u/>
        <sz val="10"/>
        <rFont val="Arial"/>
        <family val="2"/>
      </rPr>
      <t xml:space="preserve">      </t>
    </r>
    <r>
      <rPr>
        <sz val="10"/>
        <rFont val="Arial"/>
      </rPr>
      <t xml:space="preserve">27.4: Liquide articulaire: </t>
    </r>
    <r>
      <rPr>
        <i/>
        <sz val="10"/>
        <rFont val="Arial"/>
        <family val="2"/>
      </rPr>
      <t xml:space="preserve">S.aureus </t>
    </r>
    <r>
      <rPr>
        <sz val="10"/>
        <rFont val="Arial"/>
      </rPr>
      <t xml:space="preserve">(MSSA)                       </t>
    </r>
    <r>
      <rPr>
        <u/>
        <sz val="10"/>
        <rFont val="Arial"/>
        <family val="2"/>
      </rPr>
      <t xml:space="preserve">           27.4:synoviale: EC                                                     </t>
    </r>
    <r>
      <rPr>
        <sz val="10"/>
        <rFont val="Arial"/>
      </rPr>
      <t>28.4:HC:sterile</t>
    </r>
  </si>
  <si>
    <r>
      <t>5.4 Frottis plaie non-opératoire:</t>
    </r>
    <r>
      <rPr>
        <i/>
        <sz val="10"/>
        <rFont val="Arial"/>
        <family val="2"/>
      </rPr>
      <t xml:space="preserve">Peptostreptococcus prevottii </t>
    </r>
    <r>
      <rPr>
        <sz val="10"/>
        <rFont val="Arial"/>
      </rPr>
      <t>(S. a amoxi/clavulanate)                                                   12.4 Frottis plaie op. profonde:</t>
    </r>
    <r>
      <rPr>
        <i/>
        <sz val="10"/>
        <rFont val="Arial"/>
        <family val="2"/>
      </rPr>
      <t xml:space="preserve">S.epidermidis   </t>
    </r>
    <r>
      <rPr>
        <sz val="10"/>
        <rFont val="Arial"/>
      </rPr>
      <t xml:space="preserve">                        13.4: Plaie opératoire prof: </t>
    </r>
    <r>
      <rPr>
        <i/>
        <sz val="10"/>
        <rFont val="Arial"/>
        <family val="2"/>
      </rPr>
      <t xml:space="preserve">S.epidermidis             </t>
    </r>
    <r>
      <rPr>
        <sz val="10"/>
        <rFont val="Arial"/>
      </rPr>
      <t xml:space="preserve">18.4: Plaie op.profonde: sterile                                  21.4 Plaie op. prof.: E. coli                                       29.4: Plaie op. profonde: </t>
    </r>
    <r>
      <rPr>
        <i/>
        <sz val="10"/>
        <rFont val="Arial"/>
        <family val="2"/>
      </rPr>
      <t>E.cloacae, E.faecalis, Morganella morganii</t>
    </r>
  </si>
  <si>
    <r>
      <t>Nihil. Pas de signe de cellulite actuellement.</t>
    </r>
    <r>
      <rPr>
        <b/>
        <sz val="10"/>
        <rFont val="Arial"/>
        <family val="2"/>
      </rPr>
      <t>Après Thiersch, ad Augmentin 2.2g 3x/j pr 10j.</t>
    </r>
  </si>
  <si>
    <t xml:space="preserve">Debridement quotidien des plaies. Pas de revascularisation prévue.                                       2.5: débridement opératoire + pose de VAC           6.5: ablation VAC et greffe de Thiersch                                    </t>
  </si>
  <si>
    <r>
      <rPr>
        <u/>
        <sz val="10"/>
        <rFont val="Arial"/>
        <family val="2"/>
      </rPr>
      <t>Amputation selon bilan vasculair</t>
    </r>
    <r>
      <rPr>
        <sz val="10"/>
        <rFont val="Arial"/>
      </rPr>
      <t>e</t>
    </r>
  </si>
  <si>
    <t>Osteomyelite moignon G  le 5.5                                        Diabète</t>
  </si>
  <si>
    <t>Etter Alain,17.3.1959, IPP2708859</t>
  </si>
  <si>
    <t>Salzmann Jean-Pierre,22.2.1932,IPP983582</t>
  </si>
  <si>
    <t>4.5: excision exostose</t>
  </si>
  <si>
    <t>6,50, 33</t>
  </si>
  <si>
    <r>
      <t xml:space="preserve">19.4: Selles: c.difficile nég.,culture sterile.           20.4: HC: </t>
    </r>
    <r>
      <rPr>
        <i/>
        <sz val="10"/>
        <rFont val="Arial"/>
        <family val="2"/>
      </rPr>
      <t xml:space="preserve">E. coli </t>
    </r>
    <r>
      <rPr>
        <sz val="10"/>
        <rFont val="Arial"/>
      </rPr>
      <t xml:space="preserve">3/4 bouteilles.                              21.4 HC: </t>
    </r>
    <r>
      <rPr>
        <i/>
        <sz val="10"/>
        <rFont val="Arial"/>
        <family val="2"/>
      </rPr>
      <t>E.Coli</t>
    </r>
    <r>
      <rPr>
        <sz val="10"/>
        <rFont val="Arial"/>
      </rPr>
      <t xml:space="preserve"> 2/2 bouteilles                               23.4 Expectos: flore oropharyngée.                    23.4 HC: steriles                                                                  28.4: Selles: nég. y.c  recherche toxine.               3.5: Plaie op prof 2x: </t>
    </r>
    <r>
      <rPr>
        <i/>
        <sz val="10"/>
        <rFont val="Arial"/>
        <family val="2"/>
      </rPr>
      <t>E. Coli</t>
    </r>
  </si>
  <si>
    <t>29.4: lavage-rinçage des 2 prothèses.               5.5: Ablation bilatérale des prothèses.</t>
  </si>
  <si>
    <r>
      <t>Augmentin 1.2g 2x/</t>
    </r>
    <r>
      <rPr>
        <b/>
        <sz val="10"/>
        <rFont val="Arial"/>
        <family val="2"/>
      </rPr>
      <t>j &lt;4.5-..&gt;</t>
    </r>
  </si>
  <si>
    <t>Exostose phalange distale gros orteil D                   DMINIR</t>
  </si>
  <si>
    <r>
      <t>Augmentin 1g 2x/j &lt;5.4-12.4&gt; Augmentin 2.2g 3x/j &lt;13.4-18.4&gt;</t>
    </r>
    <r>
      <rPr>
        <b/>
        <sz val="10"/>
        <rFont val="Arial"/>
        <family val="2"/>
      </rPr>
      <t xml:space="preserve"> </t>
    </r>
    <r>
      <rPr>
        <sz val="10"/>
        <rFont val="Arial"/>
      </rPr>
      <t xml:space="preserve">Ciproxine &lt;27.4-.29.4&gt; (débuté par chir.), </t>
    </r>
    <r>
      <rPr>
        <b/>
        <sz val="10"/>
        <rFont val="Arial"/>
        <family val="2"/>
      </rPr>
      <t>Augmentin 2.2g 3x/j&lt;29.4-5.5&gt; puis ciproxine lors du passage p.os pr total 4sem dps fermeture.</t>
    </r>
  </si>
  <si>
    <r>
      <t xml:space="preserve"> Frottis plaie 8.3: Klebsiella oxytoca et staph epidermidis                                                              Frottis plaie 13.3: staph epidermidis et Klebsiella oxytoca                                                   Frottis plaie 16.3: klebsiella oxytoca et staph ludunensis                                                                 Frottis plaie 30.3: staph epidermidis+ lugdunensis+ enterocoque faecium +Morganella Morganii                                              7.4 Frottis plaie opératoire prof: </t>
    </r>
    <r>
      <rPr>
        <i/>
        <sz val="10"/>
        <rFont val="Arial"/>
        <family val="2"/>
      </rPr>
      <t xml:space="preserve">Morganella morganii                                                                         </t>
    </r>
    <r>
      <rPr>
        <sz val="10"/>
        <rFont val="Arial"/>
      </rPr>
      <t xml:space="preserve">11.4 Liquide redon: </t>
    </r>
    <r>
      <rPr>
        <i/>
        <sz val="10"/>
        <rFont val="Arial"/>
        <family val="2"/>
      </rPr>
      <t xml:space="preserve">Morganella morganii, E.faecium.                                                                 </t>
    </r>
    <r>
      <rPr>
        <sz val="10"/>
        <rFont val="Arial"/>
      </rPr>
      <t>11.4:</t>
    </r>
    <r>
      <rPr>
        <i/>
        <sz val="10"/>
        <rFont val="Arial"/>
        <family val="2"/>
      </rPr>
      <t xml:space="preserve"> </t>
    </r>
    <r>
      <rPr>
        <sz val="10"/>
        <rFont val="Arial"/>
      </rPr>
      <t>Fragment région sacrée:</t>
    </r>
    <r>
      <rPr>
        <i/>
        <sz val="10"/>
        <rFont val="Arial"/>
        <family val="2"/>
      </rPr>
      <t xml:space="preserve">S.coagulase nég.                                                                              </t>
    </r>
    <r>
      <rPr>
        <sz val="10"/>
        <rFont val="Arial"/>
      </rPr>
      <t xml:space="preserve">29.4:Urines: sterile              </t>
    </r>
    <r>
      <rPr>
        <i/>
        <sz val="10"/>
        <rFont val="Arial"/>
        <family val="2"/>
      </rPr>
      <t xml:space="preserve">                                  </t>
    </r>
    <r>
      <rPr>
        <sz val="10"/>
        <rFont val="Arial"/>
      </rPr>
      <t>29.4 HC 3 paires: steriles                                            30.4 Liquide drain: steriles                                          30.4:Urines:steriles                                                 30.4: HC: steriles                                                              30.4: cultures selles: négatives</t>
    </r>
  </si>
  <si>
    <r>
      <t xml:space="preserve">Augmentin 2.2g 3x/j &lt;20.4-29.4&gt;, Penicilline 5 moi 4x/j &lt;29.4-4.5&gt; puis </t>
    </r>
    <r>
      <rPr>
        <b/>
        <sz val="10"/>
        <rFont val="Arial"/>
        <family val="2"/>
      </rPr>
      <t>clindamycine 600mg 3x/j &lt;6.5-.4.6&gt;pr AB total 4 sem (dont 2 sem iv)</t>
    </r>
  </si>
  <si>
    <r>
      <rPr>
        <sz val="10"/>
        <rFont val="Arial"/>
      </rPr>
      <t xml:space="preserve">Augmentin 1.2g 3x/j &lt;16.4-18.4&gt; Tazobac 4.5 3x/j &lt;21.4-4.5&gt; </t>
    </r>
    <r>
      <rPr>
        <b/>
        <sz val="10"/>
        <rFont val="Arial"/>
        <family val="2"/>
      </rPr>
      <t xml:space="preserve">                        Vancomycine &lt;4.5 -..&gt;                                        Rocephine&lt;4.5-..&gt;</t>
    </r>
  </si>
  <si>
    <t>10.5: ablation fixateur ext. et pose de plaque</t>
  </si>
  <si>
    <r>
      <t xml:space="preserve">Fracture tibiale D Gustillo IIIA le 30.4                 Plaie cuisse G suturée le 30.4                            EF le 5.5                                                                    </t>
    </r>
    <r>
      <rPr>
        <b/>
        <sz val="10"/>
        <rFont val="Arial"/>
        <family val="2"/>
      </rPr>
      <t>Allergie Penicilline: rash systematique</t>
    </r>
  </si>
  <si>
    <t>ceftriaxone 2g iv 1x/j &lt;21.4-10.5&gt;</t>
  </si>
  <si>
    <t>Mehmedovic Sabina,12.7.1975, IPP997336</t>
  </si>
  <si>
    <t>Christeler Mathias,7.7.1989, IPP656401</t>
  </si>
  <si>
    <t>Abcès pli coude D sur site d'injection                         Polytoxicomanie</t>
  </si>
  <si>
    <r>
      <t xml:space="preserve">Augmentin 2.2g 3x/j &lt;3.5-8.5&gt;, </t>
    </r>
    <r>
      <rPr>
        <b/>
        <sz val="10"/>
        <rFont val="Arial"/>
        <family val="2"/>
      </rPr>
      <t>Augmentin 1g 3x/j &lt;8.5-..&gt;</t>
    </r>
  </si>
  <si>
    <t>4.5: Incision/drainage</t>
  </si>
  <si>
    <r>
      <t xml:space="preserve">4.5: Abcès 2x: </t>
    </r>
    <r>
      <rPr>
        <i/>
        <u/>
        <sz val="10"/>
        <rFont val="Arial"/>
        <family val="2"/>
      </rPr>
      <t xml:space="preserve">S. pyogenes, S.millieri, </t>
    </r>
    <r>
      <rPr>
        <u/>
        <sz val="10"/>
        <rFont val="Arial"/>
        <family val="2"/>
      </rPr>
      <t>Abgramme EC</t>
    </r>
  </si>
  <si>
    <t>7.5: Ablation matériel OS + lavage/rinçage</t>
  </si>
  <si>
    <t>Arthrite septique G à Pseudomonas aeruginosa    Agraffe ds genou sur trauma x</t>
  </si>
  <si>
    <r>
      <t xml:space="preserve">12.3 : frottis superf: MSSA, E faecalis, S maltophilia, A baumani, H parainfluenzae             15.3 : débridement chir : </t>
    </r>
    <r>
      <rPr>
        <b/>
        <u/>
        <sz val="10"/>
        <rFont val="Arial"/>
        <family val="2"/>
      </rPr>
      <t>Fusarium spp 10 colonies;</t>
    </r>
    <r>
      <rPr>
        <sz val="10"/>
        <rFont val="Arial"/>
      </rPr>
      <t xml:space="preserve"> </t>
    </r>
    <r>
      <rPr>
        <sz val="10"/>
        <color indexed="10"/>
        <rFont val="Arial"/>
        <family val="2"/>
      </rPr>
      <t xml:space="preserve">MSSA, Acinetobacter sp, S maltophilia. Culture Mycobacteries: </t>
    </r>
    <r>
      <rPr>
        <i/>
        <sz val="10"/>
        <color indexed="10"/>
        <rFont val="Arial"/>
        <family val="2"/>
      </rPr>
      <t xml:space="preserve">Fusarium spp </t>
    </r>
    <r>
      <rPr>
        <sz val="10"/>
        <color indexed="10"/>
        <rFont val="Arial"/>
        <family val="2"/>
      </rPr>
      <t>22.3 Frottis ulcère profond</t>
    </r>
    <r>
      <rPr>
        <sz val="10"/>
        <rFont val="Arial"/>
      </rPr>
      <t xml:space="preserve">: </t>
    </r>
    <r>
      <rPr>
        <i/>
        <sz val="10"/>
        <rFont val="Arial"/>
        <family val="2"/>
      </rPr>
      <t xml:space="preserve">E.faecalis,Enterobacterie, S.coagulase nég.       </t>
    </r>
    <r>
      <rPr>
        <sz val="10"/>
        <rFont val="Arial"/>
      </rPr>
      <t>23.3 selles:</t>
    </r>
    <r>
      <rPr>
        <i/>
        <sz val="10"/>
        <rFont val="Arial"/>
        <family val="2"/>
      </rPr>
      <t>C.difficile</t>
    </r>
    <r>
      <rPr>
        <sz val="10"/>
        <rFont val="Arial"/>
      </rPr>
      <t xml:space="preserve">                                                   30.3 HC: steriles                                                      7.4 Fragment jambe G: </t>
    </r>
    <r>
      <rPr>
        <i/>
        <sz val="10"/>
        <rFont val="Arial"/>
        <family val="2"/>
      </rPr>
      <t xml:space="preserve">Candida parapsylosis </t>
    </r>
    <r>
      <rPr>
        <sz val="10"/>
        <rFont val="Arial"/>
      </rPr>
      <t>(S. a amphotericine B, fluconazole voriconazole)</t>
    </r>
    <r>
      <rPr>
        <i/>
        <sz val="10"/>
        <rFont val="Arial"/>
        <family val="2"/>
      </rPr>
      <t xml:space="preserve"> </t>
    </r>
    <r>
      <rPr>
        <sz val="10"/>
        <rFont val="Arial"/>
      </rPr>
      <t xml:space="preserve">Stenotrophomonas maltophilia.                                26.4 Frottis de plaie superf.: </t>
    </r>
    <r>
      <rPr>
        <i/>
        <sz val="10"/>
        <rFont val="Arial"/>
        <family val="2"/>
      </rPr>
      <t xml:space="preserve"> S.aureus </t>
    </r>
    <r>
      <rPr>
        <sz val="10"/>
        <rFont val="Arial"/>
      </rPr>
      <t>(MSSA</t>
    </r>
    <r>
      <rPr>
        <i/>
        <sz val="10"/>
        <rFont val="Arial"/>
        <family val="2"/>
      </rPr>
      <t>)</t>
    </r>
    <r>
      <rPr>
        <sz val="10"/>
        <rFont val="Arial"/>
      </rPr>
      <t xml:space="preserve">     3.5 Plaie superf. </t>
    </r>
    <r>
      <rPr>
        <i/>
        <sz val="10"/>
        <rFont val="Arial"/>
        <family val="2"/>
      </rPr>
      <t xml:space="preserve">Stenotrophomonas maltophilia, S.aureus  </t>
    </r>
    <r>
      <rPr>
        <sz val="10"/>
        <rFont val="Arial"/>
      </rPr>
      <t xml:space="preserve">           </t>
    </r>
  </si>
  <si>
    <r>
      <t xml:space="preserve">25.3 Frottis point de ponction angio: </t>
    </r>
    <r>
      <rPr>
        <i/>
        <sz val="10"/>
        <rFont val="Arial"/>
        <family val="2"/>
      </rPr>
      <t>Proteus vulgaris,</t>
    </r>
    <r>
      <rPr>
        <sz val="10"/>
        <rFont val="Arial"/>
      </rPr>
      <t xml:space="preserve"> </t>
    </r>
    <r>
      <rPr>
        <i/>
        <sz val="10"/>
        <rFont val="Arial"/>
        <family val="2"/>
      </rPr>
      <t xml:space="preserve">S. aureus MSSA </t>
    </r>
    <r>
      <rPr>
        <sz val="10"/>
        <rFont val="Arial"/>
      </rPr>
      <t xml:space="preserve">                                                             31.3 Plaie profonde:</t>
    </r>
    <r>
      <rPr>
        <i/>
        <sz val="10"/>
        <rFont val="Arial"/>
        <family val="2"/>
      </rPr>
      <t xml:space="preserve">S.aureus, Citrobacter koser, Proteus vulgaris.                                                    </t>
    </r>
    <r>
      <rPr>
        <sz val="10"/>
        <rFont val="Arial"/>
      </rPr>
      <t>1.4 Plaie opératoire profonde: idem 31.3                   12.4 fragment opératoire: sterile                             18.4:</t>
    </r>
    <r>
      <rPr>
        <i/>
        <sz val="10"/>
        <rFont val="Arial"/>
        <family val="2"/>
      </rPr>
      <t xml:space="preserve"> Frottis plaie non-op profonde: P. aeruginosa                                                                </t>
    </r>
    <r>
      <rPr>
        <sz val="10"/>
        <rFont val="Arial"/>
      </rPr>
      <t>28.4: Urines: steriles</t>
    </r>
  </si>
  <si>
    <r>
      <t xml:space="preserve">13.4 Tissu profond plante pied: </t>
    </r>
    <r>
      <rPr>
        <i/>
        <sz val="10"/>
        <rFont val="Arial"/>
        <family val="2"/>
      </rPr>
      <t xml:space="preserve">S.epidermidis </t>
    </r>
    <r>
      <rPr>
        <sz val="10"/>
        <rFont val="Arial"/>
      </rPr>
      <t xml:space="preserve">(après enrichissement)                                             26.4: HC 2x: steriles                                                       26.4: Plaie op.profonde: </t>
    </r>
    <r>
      <rPr>
        <i/>
        <sz val="10"/>
        <rFont val="Arial"/>
        <family val="2"/>
      </rPr>
      <t>E.cloacae, Proteus Mirabilis,S.coagulase nég</t>
    </r>
    <r>
      <rPr>
        <sz val="10"/>
        <rFont val="Arial"/>
      </rPr>
      <t xml:space="preserve">.                                   4.5 Fragment plaie plant. profonde: </t>
    </r>
    <r>
      <rPr>
        <i/>
        <sz val="10"/>
        <rFont val="Arial"/>
        <family val="2"/>
      </rPr>
      <t xml:space="preserve">E.cloacae, S. coag. nég.                                                              </t>
    </r>
    <r>
      <rPr>
        <sz val="10"/>
        <rFont val="Arial"/>
      </rPr>
      <t xml:space="preserve">4.5: Os: </t>
    </r>
    <r>
      <rPr>
        <i/>
        <sz val="10"/>
        <rFont val="Arial"/>
        <family val="2"/>
      </rPr>
      <t xml:space="preserve">E.cloacae, S. coag. nég.    </t>
    </r>
    <r>
      <rPr>
        <sz val="10"/>
        <rFont val="Arial"/>
      </rPr>
      <t xml:space="preserve">                                     </t>
    </r>
  </si>
  <si>
    <t>29.4: fragment os: sterile                                           29.4: fragment os: S.epidermidis (après enrich.)</t>
  </si>
  <si>
    <r>
      <t xml:space="preserve">3.5: HC: 1/4 </t>
    </r>
    <r>
      <rPr>
        <i/>
        <sz val="10"/>
        <rFont val="Arial"/>
        <family val="2"/>
      </rPr>
      <t>E.cloacae</t>
    </r>
  </si>
  <si>
    <r>
      <t xml:space="preserve">4.5 Frottis plaie superf.: </t>
    </r>
    <r>
      <rPr>
        <i/>
        <sz val="10"/>
        <rFont val="Arial"/>
        <family val="2"/>
      </rPr>
      <t xml:space="preserve">S.aureus, </t>
    </r>
    <r>
      <rPr>
        <sz val="10"/>
        <rFont val="Arial"/>
      </rPr>
      <t xml:space="preserve">enterobacteries                                                                      5.5: Frottis plaie non-op prof: </t>
    </r>
    <r>
      <rPr>
        <i/>
        <sz val="10"/>
        <rFont val="Arial"/>
        <family val="2"/>
      </rPr>
      <t>S.aureus, bacille Gram nég.</t>
    </r>
  </si>
  <si>
    <r>
      <t xml:space="preserve">4.5 os: </t>
    </r>
    <r>
      <rPr>
        <i/>
        <sz val="10"/>
        <rFont val="Arial"/>
        <family val="2"/>
      </rPr>
      <t>S.epidermidis, S.caprae</t>
    </r>
  </si>
  <si>
    <t>67, 63,87,77</t>
  </si>
  <si>
    <t>Regamey Julien, 1989</t>
  </si>
  <si>
    <t>105,77, 3</t>
  </si>
  <si>
    <t>54, 35</t>
  </si>
  <si>
    <t>45, 60</t>
  </si>
  <si>
    <r>
      <t>29.03.2011 : hémocultures : 4/4 Streptococcus agalactiae. 29.03.2011 : urines par SV à demeure : antigènes urinaires Pneumocoque et Légionnelle négatif, contaminé. Urine sur SV 30.3: sterile. 31.03: hemoc. Steriles, 4.4.11 HC: steriles           29.4: Frotti escarre superf.:</t>
    </r>
    <r>
      <rPr>
        <i/>
        <sz val="10"/>
        <rFont val="Arial"/>
        <family val="2"/>
      </rPr>
      <t>S.anigosus/millieri, Enteroccocus spp, enterobacteries</t>
    </r>
  </si>
  <si>
    <t>70, 46, 55</t>
  </si>
  <si>
    <t>27,13, 47, 14</t>
  </si>
  <si>
    <t>Margot Michel,26.11.1939,IPP581029</t>
  </si>
  <si>
    <t>Plaie infectée jambe G post-trauma</t>
  </si>
  <si>
    <t>Augmentin 1.2g 3x &lt;19.4-21.4&gt;, Augmentin 1g 2x &lt; 21.4-5.5&gt;</t>
  </si>
  <si>
    <t>Bucher, Ernst, 9.4.1931, IPP2723314</t>
  </si>
  <si>
    <t>Bersier Pierre-Charles,1.7.1927, IPP189256</t>
  </si>
  <si>
    <r>
      <t xml:space="preserve">Mal perforant plantaire G                                          </t>
    </r>
    <r>
      <rPr>
        <b/>
        <sz val="10"/>
        <rFont val="Arial"/>
        <family val="2"/>
      </rPr>
      <t>Allergie Bactrim</t>
    </r>
  </si>
  <si>
    <t>Vérifier allergie Bactrim</t>
  </si>
  <si>
    <t>Reboh Albert,13.6.1929, IPP1082636</t>
  </si>
  <si>
    <t>11.5: Amputation de Chopart G</t>
  </si>
  <si>
    <t>Infection du moignon                                                Amputation trans-métatarsienne G le 12.1.11              Pontage poplité-peronnier G (déc.2010)                       DMNIR</t>
  </si>
  <si>
    <t>Favre Valérie,25.9.1973,IPP930276</t>
  </si>
  <si>
    <t>Escarre en regard du trochanter D                          SEP sous Betaferon</t>
  </si>
  <si>
    <r>
      <t xml:space="preserve">Sepsis à </t>
    </r>
    <r>
      <rPr>
        <i/>
        <sz val="10"/>
        <rFont val="Arial"/>
        <family val="2"/>
      </rPr>
      <t xml:space="preserve">E.coli </t>
    </r>
    <r>
      <rPr>
        <sz val="10"/>
        <rFont val="Arial"/>
      </rPr>
      <t xml:space="preserve">d'origine urinaire ou dig.  Le 21.4                                                                            Brûlures 2e degré région périnée + face int de la cuisse                                                            Infection cicatrice de mastectomie du sein G    </t>
    </r>
  </si>
  <si>
    <t xml:space="preserve">3.5:dermolipectomie cuisse D +débridement et greffe du siège. </t>
  </si>
  <si>
    <r>
      <t xml:space="preserve">Augmentin, Cipro, </t>
    </r>
    <r>
      <rPr>
        <b/>
        <sz val="10"/>
        <rFont val="Arial"/>
        <family val="2"/>
      </rPr>
      <t>Tazobac 4,5 g 3x/j &lt;28.03-.31.3&gt; , Tazobac 4.5g  3x/j 1 vancomycine &lt;28.4- ..&gt;AB totale: 3 mois post-greffe. Relais p.os avec Bactrim F 1cp 3x/j et rifampicine 300mg 2x/j</t>
    </r>
  </si>
  <si>
    <t xml:space="preserve">o Etat fébrile persistant sous antibiothérapie par Amoxicilline-Clavulanate/Augmentin® 
• Abcès multiples au niveau du bras droit
• Abcès infiltrant le muscle grand pectoral droit de 10 cm le 05.05
• Empyème pleural droit éstimé à 1 litre le 05.05
• s/p drainage d’un abces au bras droit (30 cc) le 05.05
o Dermohypodemite du MSD avec bactériémie à Parvimonas micra le 26.04 sur probable injection contaminée par flore buccale
o Cholestase biologique (DD : para infectieux, médicamenteux sur Augmentin, hépatite)
o Hépatite C diagnostiquée le 03.05
</t>
  </si>
  <si>
    <t xml:space="preserve">Mira Vasques de Carvalho Raquel, 28.1.1990, IPP931566
</t>
  </si>
  <si>
    <t>Sarbach Christian,26.8.1957, IPP297594</t>
  </si>
  <si>
    <t>10.5:  Débridement plaie et greffe de lambeau le 10.5.11 pr échec de prise de greffe</t>
  </si>
  <si>
    <t xml:space="preserve">Sarcome myofibroblastique de degré II en regard de l’omoplate D avec :
S/p résection le 3.1.2011
Métastases pulmonaires avec s/p résection de Wedge du LID le 10.2.2011
Reprise opératoire pour berges positives le 3.5.2011 et greffe de Thiersch
</t>
  </si>
  <si>
    <t>10.5 : Fragments de tissus mous multiples : EC</t>
  </si>
  <si>
    <r>
      <rPr>
        <b/>
        <sz val="10"/>
        <rFont val="Arial"/>
        <family val="2"/>
      </rPr>
      <t>Vancomycine 1g 2x/j iv &lt;15.4-28.4&gt; puis 2.5g</t>
    </r>
    <r>
      <rPr>
        <sz val="10"/>
        <rFont val="Arial"/>
      </rPr>
      <t>/j+</t>
    </r>
    <r>
      <rPr>
        <b/>
        <sz val="10"/>
        <rFont val="Arial"/>
        <family val="2"/>
      </rPr>
      <t>Flagyl iv 500mg 3x/j &lt;15.4-2.6&gt;,</t>
    </r>
    <r>
      <rPr>
        <sz val="10"/>
        <rFont val="Arial"/>
      </rPr>
      <t xml:space="preserve">gentamicine 240mg 1x/j&lt;19.4-26.4&gt;, </t>
    </r>
    <r>
      <rPr>
        <b/>
        <sz val="10"/>
        <rFont val="Arial"/>
        <family val="2"/>
      </rPr>
      <t>ciproxine 750mg 2x/j &lt;28.4-2.6&gt;</t>
    </r>
  </si>
  <si>
    <r>
      <rPr>
        <b/>
        <sz val="10"/>
        <rFont val="Arial"/>
        <family val="2"/>
      </rPr>
      <t>Tazobac 4.5g 3x/j &lt;20.4-2.5&gt; et Obracin 300mg/j &lt;20.4-2.5&gt; ad ttt 14j,</t>
    </r>
    <r>
      <rPr>
        <sz val="10"/>
        <rFont val="Arial"/>
      </rPr>
      <t xml:space="preserve">Ciproxine 2x 750mg/rimactan 450mg 2x/j  &lt;3.5-6.5&gt;, </t>
    </r>
    <r>
      <rPr>
        <b/>
        <sz val="10"/>
        <rFont val="Arial"/>
        <family val="2"/>
      </rPr>
      <t xml:space="preserve">Tazobac 4.5g 3x/j&lt;6.5-11.5&gt; Puis </t>
    </r>
    <r>
      <rPr>
        <b/>
        <u/>
        <sz val="10"/>
        <rFont val="Arial"/>
        <family val="2"/>
      </rPr>
      <t xml:space="preserve">cipro/rimactan </t>
    </r>
    <r>
      <rPr>
        <u/>
        <sz val="10"/>
        <rFont val="Arial"/>
        <family val="2"/>
      </rPr>
      <t>pr total 3 mois.</t>
    </r>
  </si>
  <si>
    <t>28.4: greffe lambeau                                             Pas de nouvelle greffe nécessaire. OS pas exposée.</t>
  </si>
  <si>
    <r>
      <t xml:space="preserve">Vancomycine &lt;30.4-6.5&gt;, </t>
    </r>
    <r>
      <rPr>
        <b/>
        <sz val="10"/>
        <rFont val="Arial"/>
        <family val="2"/>
      </rPr>
      <t>Zinacef 1.5g 3x/j + Flagyl 500mg 3x/j&lt;6.5-.13.5.&gt; min 5j (ttt pré-emptif)</t>
    </r>
  </si>
  <si>
    <t>Mao Muhidin Alwiya, 1.1.1951, IPP 2309272</t>
  </si>
  <si>
    <t>11.5: ablation des parties mobiles + lavage</t>
  </si>
  <si>
    <t>Wallschlaeger Verena, 22.07.1945
IPP 2359505</t>
  </si>
  <si>
    <t>OTR 630</t>
  </si>
  <si>
    <t>Selon évolution passage per os
Drainage et psmt 1x/j</t>
  </si>
  <si>
    <r>
      <rPr>
        <sz val="10"/>
        <rFont val="Arial"/>
      </rPr>
      <t>6.4.11 Fragment tibia:</t>
    </r>
    <r>
      <rPr>
        <i/>
        <sz val="10"/>
        <rFont val="Arial"/>
        <family val="2"/>
      </rPr>
      <t xml:space="preserve"> Proteus Mirabilis, </t>
    </r>
    <r>
      <rPr>
        <sz val="10"/>
        <rFont val="Arial"/>
      </rPr>
      <t>S a touts les AB                                                             4.5:Fragment os: Stérile</t>
    </r>
    <r>
      <rPr>
        <u/>
        <sz val="10"/>
        <rFont val="Arial"/>
        <family val="2"/>
      </rPr>
      <t xml:space="preserve">
</t>
    </r>
  </si>
  <si>
    <r>
      <t xml:space="preserve">15.4 Frottis plaie non-op. profonde: </t>
    </r>
    <r>
      <rPr>
        <i/>
        <sz val="10"/>
        <rFont val="Arial"/>
        <family val="2"/>
      </rPr>
      <t xml:space="preserve">Proteus mirabilis,E.faecalis                               </t>
    </r>
    <r>
      <rPr>
        <sz val="10"/>
        <rFont val="Arial"/>
      </rPr>
      <t xml:space="preserve">            16.4 Urines: E.Coli 10E2                                                       16.4:liquide plaie inguinale G: </t>
    </r>
    <r>
      <rPr>
        <i/>
        <sz val="10"/>
        <rFont val="Arial"/>
        <family val="2"/>
      </rPr>
      <t xml:space="preserve">Proteus mirabilis, E.faecalis                                </t>
    </r>
    <r>
      <rPr>
        <sz val="10"/>
        <rFont val="Arial"/>
      </rPr>
      <t xml:space="preserve">                                EC  18.4: HC: sterile                                                      </t>
    </r>
    <r>
      <rPr>
        <u/>
        <sz val="10"/>
        <rFont val="Arial"/>
        <family val="2"/>
      </rPr>
      <t xml:space="preserve">                </t>
    </r>
    <r>
      <rPr>
        <sz val="10"/>
        <rFont val="Arial"/>
      </rPr>
      <t xml:space="preserve">18.4: Plaie profonde: </t>
    </r>
    <r>
      <rPr>
        <i/>
        <sz val="10"/>
        <rFont val="Arial"/>
        <family val="2"/>
      </rPr>
      <t>Morganella morganii,Proteus Mirabilis</t>
    </r>
    <r>
      <rPr>
        <sz val="10"/>
        <rFont val="Arial"/>
      </rPr>
      <t xml:space="preserve">                                        20.4:Frottis plaie profonde: </t>
    </r>
    <r>
      <rPr>
        <i/>
        <sz val="10"/>
        <rFont val="Arial"/>
        <family val="2"/>
      </rPr>
      <t xml:space="preserve">Morganella morganii, Proteus mirabilis.                                                  </t>
    </r>
    <r>
      <rPr>
        <sz val="10"/>
        <rFont val="Arial"/>
      </rPr>
      <t xml:space="preserve">29.4:Cicatrice profonde: </t>
    </r>
    <r>
      <rPr>
        <i/>
        <sz val="10"/>
        <rFont val="Arial"/>
        <family val="2"/>
      </rPr>
      <t>Proteus Mirabilis</t>
    </r>
    <r>
      <rPr>
        <sz val="10"/>
        <rFont val="Arial"/>
      </rPr>
      <t xml:space="preserve">                                 29.4: Plaie op prof: </t>
    </r>
    <r>
      <rPr>
        <i/>
        <sz val="10"/>
        <rFont val="Arial"/>
        <family val="2"/>
      </rPr>
      <t xml:space="preserve">Proteus Mirabilis et MRSA     </t>
    </r>
    <r>
      <rPr>
        <sz val="10"/>
        <rFont val="Arial"/>
      </rPr>
      <t>3.5: HC: sterile                                                               4.5: HC: stérile</t>
    </r>
  </si>
  <si>
    <r>
      <t>12.1 Frottis plaie profonde:</t>
    </r>
    <r>
      <rPr>
        <i/>
        <sz val="10"/>
        <rFont val="Arial"/>
        <family val="2"/>
      </rPr>
      <t xml:space="preserve">Staphylococcus aureus (MSSA),Escherichia coli, Klebsiella oxytoca                                                                    </t>
    </r>
    <r>
      <rPr>
        <sz val="10"/>
        <rFont val="Arial"/>
      </rPr>
      <t xml:space="preserve">25.4 Frottis plaie superf.:  </t>
    </r>
    <r>
      <rPr>
        <i/>
        <sz val="10"/>
        <rFont val="Arial"/>
        <family val="2"/>
      </rPr>
      <t xml:space="preserve">Staphylococcus aureus, Acinetobacter spp. ,Streptococcus alpha hémolytique                                                  </t>
    </r>
    <r>
      <rPr>
        <sz val="10"/>
        <rFont val="Arial"/>
      </rPr>
      <t xml:space="preserve">2.5: Frottis prof: </t>
    </r>
    <r>
      <rPr>
        <i/>
        <sz val="10"/>
        <rFont val="Arial"/>
        <family val="2"/>
      </rPr>
      <t xml:space="preserve"> Staphylococcus aureus, Acinetobacter spp. ,Streptococcus alpha hémolytique,</t>
    </r>
    <r>
      <rPr>
        <sz val="10"/>
        <rFont val="Arial"/>
      </rPr>
      <t xml:space="preserve">                                                             6.5 Plaie profonde: stérile                         </t>
    </r>
  </si>
  <si>
    <t>Mis sous Augmentin 1,2g 3x/j après mise en place fixateur</t>
  </si>
  <si>
    <t>Ulcères sur Pied de charcot                                                        DMNIR
11.5:Réaxement du pied avec pose fixateur ext.</t>
  </si>
  <si>
    <t>Fermeture chirurgicale prévue</t>
  </si>
  <si>
    <r>
      <t xml:space="preserve">5.5: HC 3x: sterile                       </t>
    </r>
    <r>
      <rPr>
        <sz val="10"/>
        <rFont val="Arial"/>
      </rPr>
      <t xml:space="preserve">                                 6.5: gouttte épaisse: négative</t>
    </r>
  </si>
  <si>
    <t>Augmentin 2.2g 3x/j &lt;10.5-13.05&gt;
Augmentin 625 mg 3x/j 13.05-25.05</t>
  </si>
  <si>
    <r>
      <t xml:space="preserve">10.05: Os: </t>
    </r>
    <r>
      <rPr>
        <i/>
        <sz val="10"/>
        <rFont val="Arial"/>
        <family val="2"/>
      </rPr>
      <t>staphilococcus warneri</t>
    </r>
    <r>
      <rPr>
        <sz val="10"/>
        <rFont val="Arial"/>
      </rPr>
      <t xml:space="preserve"> (faible quantité)</t>
    </r>
  </si>
  <si>
    <r>
      <t xml:space="preserve">Dermohypodermite MIG le 9.5.11 post-ablation ongle pr panaris le 5.5.11                                         Dermohypodermite à répétition                                       DM II                                                                          </t>
    </r>
    <r>
      <rPr>
        <b/>
        <sz val="10"/>
        <rFont val="Arial"/>
        <family val="2"/>
      </rPr>
      <t>Notion fausse d'allergie penicilline!!!</t>
    </r>
  </si>
  <si>
    <t>Vanco 1g 2x/j &lt;9.5-13.5&gt;</t>
  </si>
  <si>
    <t>10.5: arthroplastie interphalangienne G</t>
  </si>
  <si>
    <r>
      <t xml:space="preserve">Ostéomyélite phalange moyenne 2e rayon G sur œil-de perdrix
</t>
    </r>
    <r>
      <rPr>
        <b/>
        <sz val="10"/>
        <rFont val="Arial"/>
        <family val="2"/>
      </rPr>
      <t>Allergie pénicilline (Quincke +toxidermie)</t>
    </r>
  </si>
  <si>
    <t>123, 236, 273</t>
  </si>
  <si>
    <r>
      <t xml:space="preserve">28.4 Plaie opératoire superficielle 2x :  </t>
    </r>
    <r>
      <rPr>
        <i/>
        <sz val="10"/>
        <rFont val="Arial"/>
        <family val="2"/>
      </rPr>
      <t>Acinetobacter baumanii, E.cloacae, bacille Gram pos., S.coag nég.</t>
    </r>
    <r>
      <rPr>
        <u/>
        <sz val="10"/>
        <rFont val="Arial"/>
        <family val="2"/>
      </rPr>
      <t xml:space="preserve">
</t>
    </r>
    <r>
      <rPr>
        <sz val="10"/>
        <rFont val="Arial"/>
      </rPr>
      <t xml:space="preserve">29.4 : Liquide  intra-prothetique G : sterile     </t>
    </r>
    <r>
      <rPr>
        <u/>
        <sz val="10"/>
        <rFont val="Arial"/>
        <family val="2"/>
      </rPr>
      <t xml:space="preserve">    </t>
    </r>
    <r>
      <rPr>
        <sz val="10"/>
        <rFont val="Arial"/>
      </rPr>
      <t xml:space="preserve">29.4 : Liquide  intra-prothetique D : </t>
    </r>
    <r>
      <rPr>
        <i/>
        <sz val="10"/>
        <rFont val="Arial"/>
        <family val="2"/>
      </rPr>
      <t xml:space="preserve">S.epidermidis (R beta-lactam.)                          </t>
    </r>
    <r>
      <rPr>
        <sz val="10"/>
        <rFont val="Arial"/>
      </rPr>
      <t>2.5: Liquiide redon D:</t>
    </r>
    <r>
      <rPr>
        <i/>
        <sz val="10"/>
        <rFont val="Arial"/>
        <family val="2"/>
      </rPr>
      <t xml:space="preserve"> E.cloacae, S.epidermidis                                                          </t>
    </r>
    <r>
      <rPr>
        <sz val="10"/>
        <rFont val="Arial"/>
      </rPr>
      <t xml:space="preserve">5.5: Plaie prof. D: </t>
    </r>
    <r>
      <rPr>
        <i/>
        <sz val="10"/>
        <rFont val="Arial"/>
        <family val="2"/>
      </rPr>
      <t xml:space="preserve">E. cloacae   </t>
    </r>
    <r>
      <rPr>
        <sz val="10"/>
        <rFont val="Arial"/>
      </rPr>
      <t xml:space="preserve">                                              5.5: Liquide sein D: </t>
    </r>
    <r>
      <rPr>
        <i/>
        <sz val="10"/>
        <rFont val="Arial"/>
        <family val="2"/>
      </rPr>
      <t xml:space="preserve">E.cloacae </t>
    </r>
    <r>
      <rPr>
        <sz val="10"/>
        <rFont val="Arial"/>
      </rPr>
      <t xml:space="preserve">                                           5.5: Plaie profonde G: </t>
    </r>
    <r>
      <rPr>
        <i/>
        <sz val="10"/>
        <rFont val="Arial"/>
        <family val="2"/>
      </rPr>
      <t>E.cloacae</t>
    </r>
    <r>
      <rPr>
        <sz val="10"/>
        <rFont val="Arial"/>
      </rPr>
      <t xml:space="preserve">                                        8.5: Plaie op prof: </t>
    </r>
    <r>
      <rPr>
        <i/>
        <sz val="10"/>
        <rFont val="Arial"/>
        <family val="2"/>
      </rPr>
      <t>E.cloacae</t>
    </r>
    <r>
      <rPr>
        <sz val="10"/>
        <rFont val="Arial"/>
      </rPr>
      <t xml:space="preserve">
</t>
    </r>
  </si>
  <si>
    <r>
      <t>Augmentin 625mg 3x/j&lt;14.4-28.4&gt;,</t>
    </r>
    <r>
      <rPr>
        <b/>
        <sz val="10"/>
        <rFont val="Arial"/>
        <family val="2"/>
      </rPr>
      <t xml:space="preserve"> Augmentin iv 2.2g 3x/j&lt;28.4-5.5&gt;, Tazobac 4.5g 3x/j &lt;5.5-..&gt; . </t>
    </r>
    <r>
      <rPr>
        <b/>
        <u/>
        <sz val="10"/>
        <rFont val="Arial"/>
        <family val="2"/>
      </rPr>
      <t>Relais p.os par ciproxine 750mg 2x/j pr AB totale 4 sem.</t>
    </r>
  </si>
  <si>
    <t>115, 85,111</t>
  </si>
  <si>
    <t>Infection tardive de PTH D à E. coli sur diffusion hematogène d'origine urinaire probable</t>
  </si>
  <si>
    <t>Augmentin 2.2g 3x/j</t>
  </si>
  <si>
    <r>
      <t>Augmentin 2.2g 3x/j iv &lt;10.4-13.4&gt;                                            Clindamycine &lt;12.4-21.4&gt;                Floxapen 2g 6x/j &lt;13.4-12.05&gt;,</t>
    </r>
    <r>
      <rPr>
        <sz val="10"/>
        <color indexed="10"/>
        <rFont val="Arial"/>
        <family val="2"/>
      </rPr>
      <t>Kefzol 2g 3x/j&lt;12.5-13.5&gt;, Vanco 1g 2x/j +Meronem 1g 3x/j &lt;13.5-&gt;</t>
    </r>
  </si>
  <si>
    <t>TRA, SIA unité 2</t>
  </si>
  <si>
    <r>
      <t>Augmentin 2.2g iv 3x/j &lt;6.4-11.4&gt; puis amoxicilline 2g 4x/j iv&lt;11.4-08.05&gt;</t>
    </r>
    <r>
      <rPr>
        <b/>
        <sz val="10"/>
        <rFont val="Arial"/>
        <family val="2"/>
      </rPr>
      <t xml:space="preserve">, </t>
    </r>
    <r>
      <rPr>
        <sz val="10"/>
        <rFont val="Arial"/>
      </rPr>
      <t>vancomycine 1g 2x&lt;4.5-5.5</t>
    </r>
    <r>
      <rPr>
        <b/>
        <sz val="10"/>
        <rFont val="Arial"/>
        <family val="2"/>
      </rPr>
      <t xml:space="preserve">&gt;, </t>
    </r>
    <r>
      <rPr>
        <sz val="10"/>
        <rFont val="Arial"/>
      </rPr>
      <t xml:space="preserve">augmentin &lt;08.05-12.05&gt;, </t>
    </r>
    <r>
      <rPr>
        <b/>
        <sz val="10"/>
        <rFont val="Arial"/>
        <family val="2"/>
      </rPr>
      <t>ciprofloxacine &lt;12.05-..&gt; pr total 3 mois</t>
    </r>
  </si>
  <si>
    <t>9.5 Frottis plaie superf. Plantaire G: strepto alpha hémolytique, staph coag nég, enterocoque spp, bacille gram nég genre enterobactérie
9.5: HC: sterile</t>
  </si>
  <si>
    <r>
      <t xml:space="preserve">4.5 Frottis superf. Ongle hallux: </t>
    </r>
    <r>
      <rPr>
        <i/>
        <sz val="10"/>
        <rFont val="Arial"/>
        <family val="2"/>
      </rPr>
      <t xml:space="preserve">Pseudomonas, enterobacteries, Enterococcus spp,,S. coag. Nég.                                                                        </t>
    </r>
    <r>
      <rPr>
        <sz val="10"/>
        <rFont val="Arial"/>
      </rPr>
      <t>9.5: Urines:</t>
    </r>
    <r>
      <rPr>
        <i/>
        <sz val="10"/>
        <rFont val="Arial"/>
        <family val="2"/>
      </rPr>
      <t xml:space="preserve"> E. coli , P. mirabilis, B gram nég type enterobacterie </t>
    </r>
    <r>
      <rPr>
        <sz val="10"/>
        <rFont val="Arial"/>
      </rPr>
      <t xml:space="preserve">                                  </t>
    </r>
    <r>
      <rPr>
        <u/>
        <sz val="10"/>
        <rFont val="Arial"/>
        <family val="2"/>
      </rPr>
      <t xml:space="preserve">                      </t>
    </r>
    <r>
      <rPr>
        <sz val="10"/>
        <rFont val="Arial"/>
      </rPr>
      <t>9.5: HC: sterile</t>
    </r>
    <r>
      <rPr>
        <u/>
        <sz val="10"/>
        <rFont val="Arial"/>
        <family val="2"/>
      </rPr>
      <t xml:space="preserve">
</t>
    </r>
    <r>
      <rPr>
        <sz val="10"/>
        <rFont val="Arial"/>
      </rPr>
      <t xml:space="preserve">9.5: Frottis supef. plaie orteil G: </t>
    </r>
    <r>
      <rPr>
        <i/>
        <sz val="10"/>
        <rFont val="Arial"/>
        <family val="2"/>
      </rPr>
      <t>enterocoque spp, bacille gram nég type enterobacterie, corynebacterium</t>
    </r>
    <r>
      <rPr>
        <sz val="10"/>
        <rFont val="Arial"/>
      </rPr>
      <t xml:space="preserve">
9.5: frottis orteil G: </t>
    </r>
    <r>
      <rPr>
        <i/>
        <sz val="10"/>
        <rFont val="Arial"/>
        <family val="2"/>
      </rPr>
      <t xml:space="preserve">Pseudomonas </t>
    </r>
    <r>
      <rPr>
        <sz val="10"/>
        <rFont val="Arial"/>
      </rPr>
      <t xml:space="preserve">
9.5: HC: </t>
    </r>
    <r>
      <rPr>
        <i/>
        <sz val="10"/>
        <rFont val="Arial"/>
        <family val="2"/>
      </rPr>
      <t xml:space="preserve">S. epidermidis </t>
    </r>
    <r>
      <rPr>
        <sz val="10"/>
        <rFont val="Arial"/>
      </rPr>
      <t xml:space="preserve">(1 bouteille), </t>
    </r>
    <r>
      <rPr>
        <b/>
        <sz val="10"/>
        <rFont val="Arial"/>
        <family val="2"/>
      </rPr>
      <t>Contamination</t>
    </r>
  </si>
  <si>
    <t>93,68, 107, 133</t>
  </si>
  <si>
    <r>
      <rPr>
        <b/>
        <sz val="10"/>
        <rFont val="Arial"/>
        <family val="2"/>
      </rPr>
      <t>Choc septique le 13.5.11                     Endocardite à S.aureus</t>
    </r>
    <r>
      <rPr>
        <sz val="10"/>
        <rFont val="Arial"/>
      </rPr>
      <t xml:space="preserve"> (MSSA)  le 10.4.11                          </t>
    </r>
    <r>
      <rPr>
        <b/>
        <sz val="10"/>
        <rFont val="Arial"/>
        <family val="2"/>
      </rPr>
      <t>Dermohypodermite nécrosante du pied G</t>
    </r>
    <r>
      <rPr>
        <sz val="10"/>
        <rFont val="Arial"/>
      </rPr>
      <t xml:space="preserve"> (avec atteinte tendineuse ms pas d'osteomyelite) le 5.4.2011</t>
    </r>
    <r>
      <rPr>
        <b/>
        <sz val="10"/>
        <rFont val="Arial"/>
        <family val="2"/>
      </rPr>
      <t xml:space="preserve"> puis du pied</t>
    </r>
    <r>
      <rPr>
        <sz val="10"/>
        <rFont val="Arial"/>
      </rPr>
      <t xml:space="preserve"> D dès le 12.4.2011        PR sous prednisone                                                S/p pontage ilio-femoral prothétique en Y ddc (2000)
</t>
    </r>
    <r>
      <rPr>
        <b/>
        <sz val="10"/>
        <color indexed="10"/>
        <rFont val="Arial"/>
        <family val="2"/>
      </rPr>
      <t>Allergie cutanée au floxapen le 12.05</t>
    </r>
  </si>
  <si>
    <t>Balbas Yolande,6.6.1963,IPP568954</t>
  </si>
  <si>
    <t>Yilmaz Kazim,5.1.1945, IPP643538</t>
  </si>
  <si>
    <t>133, 89</t>
  </si>
  <si>
    <r>
      <t xml:space="preserve">Boursite coude G  + dermohypodermite MSG le 14.5 , post-trauma le 12.5                                                                          HIV                                                                                                                                     </t>
    </r>
    <r>
      <rPr>
        <b/>
        <sz val="10"/>
        <rFont val="Arial"/>
        <family val="2"/>
      </rPr>
      <t>Allergie penicilline/Bactrim</t>
    </r>
  </si>
  <si>
    <r>
      <t xml:space="preserve">cefepime 2g 2x/j &lt;8.5-16.5&gt; puis 3x/j&lt;16.5-..&gt;. </t>
    </r>
    <r>
      <rPr>
        <b/>
        <u/>
        <sz val="10"/>
        <rFont val="Arial"/>
        <family val="2"/>
      </rPr>
      <t>Remettre 2x/j lors du Rad pr total 3 M</t>
    </r>
  </si>
  <si>
    <r>
      <t xml:space="preserve">25.3.11 : Liquide articulaire genou D : sterile
13.4.11  Fragment femur D : </t>
    </r>
    <r>
      <rPr>
        <i/>
        <sz val="10"/>
        <rFont val="Arial"/>
        <family val="2"/>
      </rPr>
      <t>E.faecium.</t>
    </r>
    <r>
      <rPr>
        <sz val="10"/>
        <rFont val="Arial"/>
      </rPr>
      <t xml:space="preserve">
13.4.11 : Fragment tibia :sterile
13.4.11 : Fragment genou D + synoviale : </t>
    </r>
    <r>
      <rPr>
        <i/>
        <sz val="10"/>
        <rFont val="Arial"/>
        <family val="2"/>
      </rPr>
      <t>E.faecium</t>
    </r>
    <r>
      <rPr>
        <sz val="10"/>
        <rFont val="Arial"/>
      </rPr>
      <t xml:space="preserve"> (après enrichissemnt)
13.4.11 : Sonication prothèse : </t>
    </r>
    <r>
      <rPr>
        <i/>
        <sz val="10"/>
        <rFont val="Arial"/>
        <family val="2"/>
      </rPr>
      <t>Enterococcus faecium</t>
    </r>
    <r>
      <rPr>
        <sz val="10"/>
        <rFont val="Arial"/>
      </rPr>
      <t xml:space="preserve"> (CMI dapto.: 1.5, CMI vanco: 1, CMI genta: 3)                                                                   29.4: Urines: enterobacteries                                7.5: Liquide artiul.: sterile                                        7.5: Fragment intra-articul.: sterile                          7.5: Os: sterile                                                         </t>
    </r>
    <r>
      <rPr>
        <u/>
        <sz val="10"/>
        <rFont val="Arial"/>
        <family val="2"/>
      </rPr>
      <t xml:space="preserve">        </t>
    </r>
    <r>
      <rPr>
        <sz val="10"/>
        <rFont val="Arial"/>
      </rPr>
      <t xml:space="preserve">7.5: sonication spacer: sterile
</t>
    </r>
  </si>
  <si>
    <t>52, 54</t>
  </si>
  <si>
    <t>Nikolov Taillens Annie, 07.06.1938
IPP 19934</t>
  </si>
  <si>
    <t>Gross Madeleine,28.9.1920, IPP761160</t>
  </si>
  <si>
    <t>Poursuivre Augmentin pour 5 jours post-op</t>
  </si>
  <si>
    <t>Patiente s'est enfuie le 12.5                                    17.5: fermeture dernière plaie</t>
  </si>
  <si>
    <t>54, 70,16</t>
  </si>
  <si>
    <r>
      <t xml:space="preserve">3.4: Expectos: pas de Baar, </t>
    </r>
    <r>
      <rPr>
        <u/>
        <sz val="10"/>
        <rFont val="Arial"/>
        <family val="2"/>
      </rPr>
      <t xml:space="preserve">culture mycobact. EC                                                                               </t>
    </r>
    <r>
      <rPr>
        <sz val="10"/>
        <rFont val="Arial"/>
      </rPr>
      <t xml:space="preserve">20.4:2x Fragments tissu sous-cut: </t>
    </r>
    <r>
      <rPr>
        <i/>
        <sz val="10"/>
        <rFont val="Arial"/>
        <family val="2"/>
      </rPr>
      <t>Proteus</t>
    </r>
    <r>
      <rPr>
        <sz val="10"/>
        <rFont val="Arial"/>
      </rPr>
      <t xml:space="preserve"> </t>
    </r>
    <r>
      <rPr>
        <i/>
        <sz val="10"/>
        <rFont val="Arial"/>
        <family val="2"/>
      </rPr>
      <t>Mirabilis</t>
    </r>
    <r>
      <rPr>
        <sz val="10"/>
        <rFont val="Arial"/>
      </rPr>
      <t xml:space="preserve"> (S a augmentin)  </t>
    </r>
    <r>
      <rPr>
        <i/>
        <sz val="10"/>
        <rFont val="Arial"/>
        <family val="2"/>
      </rPr>
      <t xml:space="preserve">                            </t>
    </r>
    <r>
      <rPr>
        <sz val="10"/>
        <rFont val="Arial"/>
      </rPr>
      <t xml:space="preserve">20.4 Liquide articulaire:  </t>
    </r>
    <r>
      <rPr>
        <i/>
        <sz val="10"/>
        <rFont val="Arial"/>
        <family val="2"/>
      </rPr>
      <t xml:space="preserve">Proteus Mirabilis           </t>
    </r>
    <r>
      <rPr>
        <sz val="10"/>
        <rFont val="Arial"/>
      </rPr>
      <t xml:space="preserve">25.4: HC: steriles                                                    27.4: Frottis orifice drain: </t>
    </r>
    <r>
      <rPr>
        <i/>
        <sz val="10"/>
        <rFont val="Arial"/>
        <family val="2"/>
      </rPr>
      <t xml:space="preserve">Proteus Mirabilis </t>
    </r>
    <r>
      <rPr>
        <sz val="10"/>
        <rFont val="Arial"/>
      </rPr>
      <t xml:space="preserve">     </t>
    </r>
    <r>
      <rPr>
        <u/>
        <sz val="10"/>
        <rFont val="Arial"/>
        <family val="2"/>
      </rPr>
      <t xml:space="preserve">                            </t>
    </r>
    <r>
      <rPr>
        <sz val="10"/>
        <rFont val="Arial"/>
      </rPr>
      <t xml:space="preserve">29.4: Fragment tissu articulaire: </t>
    </r>
    <r>
      <rPr>
        <i/>
        <sz val="10"/>
        <rFont val="Arial"/>
        <family val="2"/>
      </rPr>
      <t xml:space="preserve">Proteus mirabilis                                                         </t>
    </r>
    <r>
      <rPr>
        <i/>
        <u/>
        <sz val="10"/>
        <rFont val="Arial"/>
        <family val="2"/>
      </rPr>
      <t xml:space="preserve"> </t>
    </r>
    <r>
      <rPr>
        <sz val="10"/>
        <rFont val="Arial"/>
      </rPr>
      <t xml:space="preserve">29.4: Plombs: sterile                                               </t>
    </r>
    <r>
      <rPr>
        <u/>
        <sz val="10"/>
        <rFont val="Arial"/>
        <family val="2"/>
      </rPr>
      <t xml:space="preserve">      </t>
    </r>
    <r>
      <rPr>
        <sz val="10"/>
        <rFont val="Arial"/>
      </rPr>
      <t xml:space="preserve">29.4 fragment cotyle: </t>
    </r>
    <r>
      <rPr>
        <i/>
        <sz val="10"/>
        <rFont val="Arial"/>
        <family val="2"/>
      </rPr>
      <t xml:space="preserve">  Proteus mirabilis   </t>
    </r>
    <r>
      <rPr>
        <sz val="10"/>
        <rFont val="Arial"/>
      </rPr>
      <t xml:space="preserve">          </t>
    </r>
    <r>
      <rPr>
        <u/>
        <sz val="10"/>
        <rFont val="Arial"/>
        <family val="2"/>
      </rPr>
      <t xml:space="preserve">                     </t>
    </r>
    <r>
      <rPr>
        <sz val="10"/>
        <rFont val="Arial"/>
      </rPr>
      <t xml:space="preserve">29.4 Sonication prothèse: </t>
    </r>
    <r>
      <rPr>
        <i/>
        <sz val="10"/>
        <rFont val="Arial"/>
        <family val="2"/>
      </rPr>
      <t xml:space="preserve">Proteus mirabilis    </t>
    </r>
    <r>
      <rPr>
        <sz val="10"/>
        <rFont val="Arial"/>
      </rPr>
      <t>8.5: HC: steriles</t>
    </r>
  </si>
  <si>
    <t>15, 7, 137, 37</t>
  </si>
  <si>
    <t>72, 77, 69</t>
  </si>
  <si>
    <r>
      <t xml:space="preserve">8.3.11Ponction articulaire: 0.15G/L de cellules, pas de germe.                                                  13.4 Fragment femur D: sterile                                 13.4 Fragment tibia D: sterile                                        13.4: sonication prothèse genou D: sterile       6.5: Fragment tibia: </t>
    </r>
    <r>
      <rPr>
        <i/>
        <sz val="10"/>
        <rFont val="Arial"/>
        <family val="2"/>
      </rPr>
      <t>S.aureus</t>
    </r>
    <r>
      <rPr>
        <sz val="10"/>
        <rFont val="Arial"/>
      </rPr>
      <t xml:space="preserve"> (MSSA)                     </t>
    </r>
    <r>
      <rPr>
        <u/>
        <sz val="10"/>
        <rFont val="Arial"/>
        <family val="2"/>
      </rPr>
      <t xml:space="preserve">        </t>
    </r>
    <r>
      <rPr>
        <sz val="10"/>
        <rFont val="Arial"/>
      </rPr>
      <t xml:space="preserve">6.5: Fragment femur: sterile                                      6.5: Sonication spacer: sterile                                   6.5: capsule articul.: sterile                                    </t>
    </r>
    <r>
      <rPr>
        <u/>
        <sz val="10"/>
        <rFont val="Arial"/>
        <family val="2"/>
      </rPr>
      <t>16.5: Selles: EC</t>
    </r>
  </si>
  <si>
    <t xml:space="preserve">11.05: Frottis point pct: sterile 
11.05: HC: steriles                                                   11.5: abcès: sterile            </t>
  </si>
  <si>
    <t>74, 38</t>
  </si>
  <si>
    <t>13.4: ablation PTG et spacer.                         6.5: ré-implantation (intervalle court)</t>
  </si>
  <si>
    <r>
      <rPr>
        <sz val="10"/>
        <rFont val="Arial"/>
      </rPr>
      <t>Augmentin 2.2.g 3x/j &lt;13.4-28.4&gt;, Vancomycine 1g 2x/j &lt;9.5-11.5&gt;</t>
    </r>
    <r>
      <rPr>
        <b/>
        <sz val="10"/>
        <rFont val="Arial"/>
        <family val="2"/>
      </rPr>
      <t>, Floxapen 2g 4x&lt;11.5-19.5&gt; + Rifampicine 450mg 2x/j&lt;11.5-19.5..&gt; pdt 7j. R</t>
    </r>
    <r>
      <rPr>
        <b/>
        <u/>
        <sz val="10"/>
        <rFont val="Arial"/>
        <family val="2"/>
      </rPr>
      <t>elais p.os ad Tavanic 500mg 2x /j + rifampicine 450mg 2x/j du 19.5 jusqu'au 9.8.</t>
    </r>
  </si>
  <si>
    <r>
      <t xml:space="preserve">Abcès de paroi et dermohypodermite sur cathéter périveineux                                                  S/p prothèse totale cheville D le 6.5                   </t>
    </r>
    <r>
      <rPr>
        <b/>
        <sz val="10"/>
        <rFont val="Arial"/>
        <family val="2"/>
      </rPr>
      <t>Pneumopathie sur Ro et Klacid</t>
    </r>
  </si>
  <si>
    <r>
      <t xml:space="preserve">15.5: HC:EC                                                               </t>
    </r>
    <r>
      <rPr>
        <sz val="10"/>
        <rFont val="Arial"/>
      </rPr>
      <t xml:space="preserve">15.5 Frottis plaie profonde: </t>
    </r>
    <r>
      <rPr>
        <i/>
        <sz val="10"/>
        <rFont val="Arial"/>
        <family val="2"/>
      </rPr>
      <t xml:space="preserve">S.aureus </t>
    </r>
    <r>
      <rPr>
        <sz val="10"/>
        <rFont val="Arial"/>
      </rPr>
      <t xml:space="preserve">(R dalacine)   </t>
    </r>
    <r>
      <rPr>
        <u/>
        <sz val="10"/>
        <rFont val="Arial"/>
        <family val="2"/>
      </rPr>
      <t xml:space="preserve">                             16.5: Abcès coude G: EC                                              16.5: Fragment bourse: EC</t>
    </r>
  </si>
  <si>
    <r>
      <t xml:space="preserve">Augmentin 2,2g 3x/j&lt;11.5-18.5&gt;, </t>
    </r>
    <r>
      <rPr>
        <b/>
        <sz val="10"/>
        <rFont val="Arial"/>
        <family val="2"/>
      </rPr>
      <t>Bactrim F 1cp3x/j &lt;19.5-25.5&gt;</t>
    </r>
  </si>
  <si>
    <r>
      <t>Augmentin 2,2 g 3x/j iv &lt;20.4-2.5&gt;, ciproxine 750mg 2x/j &lt;2.5-11.5&gt;, Rocephine 2g/j&lt;11.5-.18.5.&gt;</t>
    </r>
    <r>
      <rPr>
        <b/>
        <sz val="10"/>
        <rFont val="Arial"/>
        <family val="2"/>
      </rPr>
      <t>, Ciproxine 750mg 2x/j &lt;19.5-..&gt;</t>
    </r>
  </si>
  <si>
    <r>
      <rPr>
        <sz val="10"/>
        <rFont val="Arial"/>
      </rPr>
      <t>Clindamycine 600mg 3x/j &lt;15.5-18.5&gt;,</t>
    </r>
    <r>
      <rPr>
        <b/>
        <sz val="10"/>
        <rFont val="Arial"/>
        <family val="2"/>
      </rPr>
      <t xml:space="preserve"> Doxicycline 100mg 2x/j &lt;18.5-25.5&gt;</t>
    </r>
  </si>
  <si>
    <t>Krieg Alois, 8.2.1954, IPP 2784551</t>
  </si>
  <si>
    <t>Pasquier Marthe, 14.1.1937, IPP2772063</t>
  </si>
  <si>
    <r>
      <rPr>
        <sz val="10"/>
        <rFont val="Arial"/>
      </rPr>
      <t xml:space="preserve">7.5: Liquide artic.: </t>
    </r>
    <r>
      <rPr>
        <i/>
        <sz val="10"/>
        <rFont val="Arial"/>
        <family val="2"/>
      </rPr>
      <t>Pseudomonas aeruginosa R tazobac, I cipro</t>
    </r>
    <r>
      <rPr>
        <i/>
        <u/>
        <sz val="10"/>
        <rFont val="Arial"/>
        <family val="2"/>
      </rPr>
      <t xml:space="preserve">
</t>
    </r>
    <r>
      <rPr>
        <sz val="10"/>
        <rFont val="Arial"/>
      </rPr>
      <t>7.5: Sonication matériel OS: sterile</t>
    </r>
    <r>
      <rPr>
        <u/>
        <sz val="10"/>
        <rFont val="Arial"/>
        <family val="2"/>
      </rPr>
      <t xml:space="preserve">
</t>
    </r>
    <r>
      <rPr>
        <sz val="10"/>
        <rFont val="Arial"/>
      </rPr>
      <t>12.05: Biopsie synoviale:</t>
    </r>
    <r>
      <rPr>
        <i/>
        <sz val="10"/>
        <rFont val="Arial"/>
        <family val="2"/>
      </rPr>
      <t xml:space="preserve">Dermabacter hominis </t>
    </r>
    <r>
      <rPr>
        <u/>
        <sz val="10"/>
        <rFont val="Arial"/>
        <family val="2"/>
      </rPr>
      <t xml:space="preserve">
</t>
    </r>
    <r>
      <rPr>
        <sz val="10"/>
        <rFont val="Arial"/>
      </rPr>
      <t xml:space="preserve">12.05.: Liquide art: </t>
    </r>
    <r>
      <rPr>
        <i/>
        <sz val="10"/>
        <rFont val="Arial"/>
        <family val="2"/>
      </rPr>
      <t>Pseudomonas aeruginosa</t>
    </r>
  </si>
  <si>
    <r>
      <t xml:space="preserve">Ulcères MI G d origine artérielle                                 Fracture calcanéenne G le 29.4
</t>
    </r>
    <r>
      <rPr>
        <b/>
        <sz val="10"/>
        <rFont val="Arial"/>
        <family val="2"/>
      </rPr>
      <t xml:space="preserve">PTe jamais vaccinée: </t>
    </r>
    <r>
      <rPr>
        <b/>
        <u/>
        <sz val="10"/>
        <rFont val="Arial"/>
        <family val="2"/>
      </rPr>
      <t xml:space="preserve">vaccin diTe Td-pur fait le 24.03, puis proposer cô AC anti-Te à 4-6 sem (protégée si &gt; 0,15 UI/ml), puis vaccins à 2 et 8 mois                                                        </t>
    </r>
  </si>
  <si>
    <t>Augmentin 2.2g 3x/j &lt;15.4-1.5&gt;</t>
  </si>
  <si>
    <r>
      <t>18.4: frottis de plaie superf.:</t>
    </r>
    <r>
      <rPr>
        <i/>
        <sz val="10"/>
        <rFont val="Arial"/>
        <family val="2"/>
      </rPr>
      <t xml:space="preserve"> Enterococcus spp, bacille Gram nég </t>
    </r>
    <r>
      <rPr>
        <sz val="10"/>
        <rFont val="Arial"/>
      </rPr>
      <t xml:space="preserve">genre </t>
    </r>
    <r>
      <rPr>
        <i/>
        <sz val="10"/>
        <rFont val="Arial"/>
        <family val="2"/>
      </rPr>
      <t xml:space="preserve">Proteus.                          </t>
    </r>
    <r>
      <rPr>
        <u/>
        <sz val="10"/>
        <rFont val="Arial"/>
        <family val="2"/>
      </rPr>
      <t/>
    </r>
  </si>
  <si>
    <r>
      <t xml:space="preserve">Augmentin 2.2g 3x/j &lt;9.5-12.05&gt;
</t>
    </r>
    <r>
      <rPr>
        <sz val="10"/>
        <color indexed="10"/>
        <rFont val="Arial"/>
        <family val="2"/>
      </rPr>
      <t>Augmentin 1.2 3x/j &lt;12.05-19.5&gt; puis 1g 2x/j p.os jusqua'au 23,5</t>
    </r>
  </si>
  <si>
    <t xml:space="preserve">Infection d’une sub-amputation du MSD sur AVP le 14.5.2011 </t>
  </si>
  <si>
    <t xml:space="preserve">Infection précoce de PTG D à germe indeterminé 
Tumeur à cellules géantes  du genou D 
</t>
  </si>
  <si>
    <t xml:space="preserve">Infection aiguë des tissus du sein G avec matériel prothétique                                                Sp mise en place de prothèse mammaire bilatérale le 13.05.2011 </t>
  </si>
  <si>
    <t>Luciani Muriel, 25.4.1974, IPP2545572</t>
  </si>
  <si>
    <t>Augmentin 1.2g 3x/j&lt; 11.5-25.5&gt;</t>
  </si>
  <si>
    <t>Sommavilla Eliane, 30.5.1949, 389522</t>
  </si>
  <si>
    <t>Schamberger Klara,16.11.1923, IPP 532346</t>
  </si>
  <si>
    <t xml:space="preserve">Ostéomyélite chronique de la1ere et 2e articulation métatarso-phalangiennes gauches à S. aureus MSSA vs infection mixte                           </t>
  </si>
  <si>
    <t>Puenzieux Jean-Claude,29.6.1936, IPP195712</t>
  </si>
  <si>
    <r>
      <t xml:space="preserve">Infection de PTG D à </t>
    </r>
    <r>
      <rPr>
        <i/>
        <sz val="10"/>
        <rFont val="Arial"/>
        <family val="2"/>
      </rPr>
      <t xml:space="preserve">E. coli </t>
    </r>
    <r>
      <rPr>
        <sz val="10"/>
        <rFont val="Arial"/>
      </rPr>
      <t>le 15.5.11d'origine hematogène sur GEA</t>
    </r>
  </si>
  <si>
    <r>
      <t>Augmentin 1.2g 3x/ j&lt;5.5-..&gt;</t>
    </r>
    <r>
      <rPr>
        <u/>
        <sz val="10"/>
        <rFont val="Arial"/>
        <family val="2"/>
      </rPr>
      <t xml:space="preserve"> lors du RAD, ad dalacine 600mg 3x/j + ciproxine 750mg 2x/j jusqu'au 16.6 (total 6 sem)</t>
    </r>
  </si>
  <si>
    <t>Troillet Sylviane, 14.3.1973, IPP337759</t>
  </si>
  <si>
    <t xml:space="preserve">CHT, 15e             </t>
  </si>
  <si>
    <t>NEUHAUS Paul 02.11.1935 IPP: 2229350</t>
  </si>
  <si>
    <t>Pneumonie nosocomiale probablement sur broncho-aspiration. Amputation élective pour ischémie des MI sur IAMI le 16.05. Etat confusionnel aigu d'origine mixte (infection, sp op, intox aux opiacés)</t>
  </si>
  <si>
    <t>69 -&gt; 324</t>
  </si>
  <si>
    <t>22.05: HC en cours</t>
  </si>
  <si>
    <t>escarre talon G</t>
  </si>
  <si>
    <t>346, 190, 84, 74,139, 17, 35</t>
  </si>
  <si>
    <t>136,177, 164</t>
  </si>
  <si>
    <t>95, 55</t>
  </si>
  <si>
    <t>&lt;2, 5, &lt;2</t>
  </si>
  <si>
    <t>109,113, 104</t>
  </si>
  <si>
    <t>64,83, 115</t>
  </si>
  <si>
    <t>56, &lt;2</t>
  </si>
  <si>
    <t>89, &lt;2</t>
  </si>
  <si>
    <t>85, 92</t>
  </si>
  <si>
    <t>77, 30</t>
  </si>
  <si>
    <t>123, 85</t>
  </si>
  <si>
    <t>4, 11</t>
  </si>
  <si>
    <t>239, 222</t>
  </si>
  <si>
    <t>14, 30</t>
  </si>
  <si>
    <t>159, 130</t>
  </si>
  <si>
    <t>83, 81</t>
  </si>
  <si>
    <t>Savary Dolores, 17.12.1939, IPP 810705</t>
  </si>
  <si>
    <t>Oppliger serge,19.1.1970, IPP809280</t>
  </si>
  <si>
    <t>21.5: Frottis plaie superf tibia: EC                             21.5: Frottis plaie superf ventre: EC                          21.5: Frottis plaie index: Cocci Gram pos                    21.5: HC: EC</t>
  </si>
  <si>
    <t>Givel Rollande, 2.11.1923, IPP505035</t>
  </si>
  <si>
    <t>GLAUSER Ginette 1944, IPP 119264</t>
  </si>
  <si>
    <r>
      <rPr>
        <u/>
        <sz val="10"/>
        <color indexed="10"/>
        <rFont val="Arial"/>
        <family val="2"/>
      </rPr>
      <t>Avis pr Abthérapie, pas de suiv</t>
    </r>
    <r>
      <rPr>
        <u/>
        <sz val="10"/>
        <rFont val="Arial"/>
        <family val="2"/>
      </rPr>
      <t>i</t>
    </r>
  </si>
  <si>
    <r>
      <rPr>
        <b/>
        <sz val="10"/>
        <rFont val="Arial"/>
        <family val="2"/>
      </rPr>
      <t xml:space="preserve">Amputation traumatique de la jambe G sur accident de motoculteur le 28.4.11   </t>
    </r>
    <r>
      <rPr>
        <sz val="10"/>
        <rFont val="Arial"/>
      </rPr>
      <t xml:space="preserve">                 Infiltrats pulm. Bilatéraux d'origine indeterminée.                                                           EF et agranulocytose médicamenteux le 22.5</t>
    </r>
  </si>
  <si>
    <t>Osteomyelite chronique de l'humerus                      Rein unique</t>
  </si>
  <si>
    <r>
      <rPr>
        <sz val="10"/>
        <rFont val="Arial"/>
      </rPr>
      <t>Augmentin iv 600mg 2x/j &lt;9.5-12.05&gt;</t>
    </r>
    <r>
      <rPr>
        <b/>
        <sz val="10"/>
        <rFont val="Arial"/>
        <family val="2"/>
      </rPr>
      <t xml:space="preserve">
Augmentin iv 1.2mg 2x/j &lt;12.05-24.5&gt; pr Ab total 14j </t>
    </r>
    <r>
      <rPr>
        <b/>
        <u/>
        <sz val="10"/>
        <color indexed="10"/>
        <rFont val="Arial"/>
        <family val="2"/>
      </rPr>
      <t>puis Tavanic 250mg 1x/j pdt 3 mois.</t>
    </r>
  </si>
  <si>
    <t>Infection matériel d'osteosyntèse cheville D</t>
  </si>
  <si>
    <t>Panaris                                                                      Dermohypodermite coude                                        Plaie ulcérées pré-tibiale D</t>
  </si>
  <si>
    <t>Troyon Jacques, 29.6.1951, IPP713809</t>
  </si>
  <si>
    <t>Pitteloud Viviane, 24.3.1961</t>
  </si>
  <si>
    <t>Agranulocytose febrile avec choc septique sur cellulite necrotique peri-anale                                  Myelome multiple</t>
  </si>
  <si>
    <r>
      <rPr>
        <sz val="10"/>
        <rFont val="Arial"/>
      </rPr>
      <t xml:space="preserve">Augmentin 3 x 2.2 g &lt;14.3-17.3&gt;  </t>
    </r>
    <r>
      <rPr>
        <b/>
        <sz val="10"/>
        <rFont val="Arial"/>
        <family val="2"/>
      </rPr>
      <t xml:space="preserve">                                            </t>
    </r>
    <r>
      <rPr>
        <sz val="10"/>
        <rFont val="Arial"/>
      </rPr>
      <t xml:space="preserve">Pip-tazo &lt;17.3-28.03 (= 10j)&gt;                             Amikine 1 g &lt;17.3- 20.3&gt;             </t>
    </r>
    <r>
      <rPr>
        <b/>
        <sz val="10"/>
        <rFont val="Arial"/>
        <family val="2"/>
      </rPr>
      <t xml:space="preserve">Bactrim F 6.4.11-6.5.11&gt; (total 4 sem post-greffe)   </t>
    </r>
    <r>
      <rPr>
        <sz val="10"/>
        <rFont val="Arial"/>
      </rPr>
      <t xml:space="preserve">                   Tazobac 4.5g 3x/j &lt;7.4.11-19.4.11&gt;</t>
    </r>
    <r>
      <rPr>
        <b/>
        <sz val="10"/>
        <rFont val="Arial"/>
        <family val="2"/>
      </rPr>
      <t xml:space="preserve">, </t>
    </r>
    <r>
      <rPr>
        <sz val="10"/>
        <rFont val="Arial"/>
      </rPr>
      <t>Floxapen 2g 4x/j &lt;28.4-24.5&gt;</t>
    </r>
    <r>
      <rPr>
        <b/>
        <sz val="10"/>
        <rFont val="Arial"/>
        <family val="2"/>
      </rPr>
      <t>, puis vibramycine 100mg 1x/j p.os jusqu'au 14.6 (pr 6 sem dps 3.5!)</t>
    </r>
  </si>
  <si>
    <r>
      <rPr>
        <sz val="10"/>
        <rFont val="Arial"/>
      </rPr>
      <t xml:space="preserve">18.5:HC: steriles                                                        </t>
    </r>
    <r>
      <rPr>
        <u/>
        <sz val="10"/>
        <rFont val="Arial"/>
        <family val="2"/>
      </rPr>
      <t xml:space="preserve">     </t>
    </r>
    <r>
      <rPr>
        <sz val="10"/>
        <rFont val="Arial"/>
      </rPr>
      <t xml:space="preserve">18.5: Plaie op.prof G: </t>
    </r>
    <r>
      <rPr>
        <i/>
        <sz val="10"/>
        <rFont val="Arial"/>
        <family val="2"/>
      </rPr>
      <t>S.aureus</t>
    </r>
    <r>
      <rPr>
        <sz val="10"/>
        <rFont val="Arial"/>
      </rPr>
      <t xml:space="preserve"> (MSSA)                    18.5: Plaie op. prof D: sterile</t>
    </r>
  </si>
  <si>
    <t>200, 390, 63</t>
  </si>
  <si>
    <t>78, 58</t>
  </si>
  <si>
    <t>639, 155(dialyse)</t>
  </si>
  <si>
    <t>177, 135, 19, 8</t>
  </si>
  <si>
    <r>
      <t xml:space="preserve">augmentin 1g 2x/j &lt;25-25.4&gt;, augmentin 1.2g 4x/j&lt;26.4-29.4&gt; puis 2.2g 3x&lt;29.4-12.05&gt;, Péni 5Mio 4x/j &lt;12.05-17.5&gt;, </t>
    </r>
    <r>
      <rPr>
        <b/>
        <sz val="10"/>
        <rFont val="Arial"/>
        <family val="2"/>
      </rPr>
      <t>Augmentin 3x 1.2g&lt;17.5-..&gt; jusqu'à RAD pr période peri-op. puis STOP</t>
    </r>
    <r>
      <rPr>
        <sz val="10"/>
        <rFont val="Arial"/>
      </rPr>
      <t xml:space="preserve">
</t>
    </r>
  </si>
  <si>
    <r>
      <t xml:space="preserve">26.4:HC : Parvimonas micra (1b/4) après 2 g d’Augmentin p.o.
30.4 HC(3 paires): steriles                                     3.5: HC: stérile                                                        5.5 Liquide drain MSD: </t>
    </r>
    <r>
      <rPr>
        <i/>
        <sz val="10"/>
        <rFont val="Arial"/>
        <family val="2"/>
      </rPr>
      <t xml:space="preserve">S.anginosus/milieri, cocci Gram pos.                                                       </t>
    </r>
    <r>
      <rPr>
        <sz val="10"/>
        <rFont val="Arial"/>
      </rPr>
      <t xml:space="preserve">6.5: Liquide pleural: sterile                                     6.5 Abces bras D: </t>
    </r>
    <r>
      <rPr>
        <i/>
        <sz val="10"/>
        <rFont val="Arial"/>
        <family val="2"/>
      </rPr>
      <t xml:space="preserve">S.anginosus/milieri, Parvimonas micra                                                  </t>
    </r>
    <r>
      <rPr>
        <sz val="10"/>
        <rFont val="Arial"/>
      </rPr>
      <t xml:space="preserve">6.5: fragment coque abcès bras D: </t>
    </r>
    <r>
      <rPr>
        <i/>
        <sz val="10"/>
        <rFont val="Arial"/>
        <family val="2"/>
      </rPr>
      <t xml:space="preserve">S.anginosus/milleri, Parvimonas micra              </t>
    </r>
    <r>
      <rPr>
        <sz val="10"/>
        <rFont val="Arial"/>
      </rPr>
      <t>6.5 Fragment plèvre: stérile</t>
    </r>
    <r>
      <rPr>
        <i/>
        <sz val="10"/>
        <rFont val="Arial"/>
        <family val="2"/>
      </rPr>
      <t xml:space="preserve"> </t>
    </r>
    <r>
      <rPr>
        <sz val="10"/>
        <rFont val="Arial"/>
      </rPr>
      <t xml:space="preserve">                                      6.5: HC: stérile                                                             </t>
    </r>
    <r>
      <rPr>
        <u/>
        <sz val="10"/>
        <rFont val="Arial"/>
        <family val="2"/>
      </rPr>
      <t xml:space="preserve">  </t>
    </r>
    <r>
      <rPr>
        <sz val="10"/>
        <rFont val="Arial"/>
      </rPr>
      <t xml:space="preserve">7.5 Liquide pleural: stérile
Sérologies : anti-HAV neg, antigène HBs neg, anticorps anti-HBc neg, anti-HCV pos
Viremie HCV en cours
Test HIV du 04.05 : negatif                                    
</t>
    </r>
  </si>
  <si>
    <t>261, 81</t>
  </si>
  <si>
    <t>602, 458</t>
  </si>
  <si>
    <r>
      <t xml:space="preserve">10.5:HC: sterile                                                         12.5 Liquide boursite: </t>
    </r>
    <r>
      <rPr>
        <i/>
        <sz val="10"/>
        <rFont val="Arial"/>
        <family val="2"/>
      </rPr>
      <t xml:space="preserve">E.coli                                  </t>
    </r>
    <r>
      <rPr>
        <sz val="10"/>
        <rFont val="Arial"/>
      </rPr>
      <t xml:space="preserve">18.5: fragment tissu peri-prothetique: </t>
    </r>
    <r>
      <rPr>
        <i/>
        <sz val="10"/>
        <rFont val="Arial"/>
        <family val="2"/>
      </rPr>
      <t xml:space="preserve">E.coli        </t>
    </r>
    <r>
      <rPr>
        <sz val="10"/>
        <rFont val="Arial"/>
      </rPr>
      <t xml:space="preserve">18.5: Sonication prothèse:sterile                        18.5: Fragment tissu cupule: </t>
    </r>
    <r>
      <rPr>
        <i/>
        <sz val="10"/>
        <rFont val="Arial"/>
        <family val="2"/>
      </rPr>
      <t>E.coli</t>
    </r>
  </si>
  <si>
    <t>18.5: ablation des parties mobiles</t>
  </si>
  <si>
    <t>Infection tardive PTG D d'origine hematogène post révision de fistule de dialyse</t>
  </si>
  <si>
    <r>
      <t>Vancomycine 500mg 2x/j&lt;9.5-10.5&gt;,</t>
    </r>
    <r>
      <rPr>
        <b/>
        <sz val="10"/>
        <rFont val="Arial"/>
        <family val="2"/>
      </rPr>
      <t xml:space="preserve"> Augmentin 600mg 2x/j &lt;11.5-25.5&gt;</t>
    </r>
    <r>
      <rPr>
        <b/>
        <u/>
        <sz val="10"/>
        <rFont val="Arial"/>
        <family val="2"/>
      </rPr>
      <t xml:space="preserve"> puis Tavanic 250mg 1x/j et Rimactan 450mg 2x/j pr total 3M</t>
    </r>
  </si>
  <si>
    <t xml:space="preserve">Hemodialyse </t>
  </si>
  <si>
    <t xml:space="preserve">18.5: reprise chirurgicale pour retrait des implants mammaires bilatéraux et nettoyage   </t>
  </si>
  <si>
    <r>
      <t xml:space="preserve">Augmentin 1g 2x/j &lt;13.5-18.5&gt;, Augmentin 2.2g 4x/j &lt;18.5-21.5&gt;, </t>
    </r>
    <r>
      <rPr>
        <b/>
        <sz val="10"/>
        <rFont val="Arial"/>
        <family val="2"/>
      </rPr>
      <t xml:space="preserve">vancomycine&lt;21.5-..&gt; </t>
    </r>
    <r>
      <rPr>
        <b/>
        <u/>
        <sz val="10"/>
        <rFont val="Arial"/>
        <family val="2"/>
      </rPr>
      <t xml:space="preserve">  à poursuivre jusqu'à retrait drain puis Bactrim 1cp 3x/j pr AB totale 1 mois </t>
    </r>
    <r>
      <rPr>
        <b/>
        <sz val="10"/>
        <rFont val="Arial"/>
        <family val="2"/>
      </rPr>
      <t xml:space="preserve">   </t>
    </r>
  </si>
  <si>
    <t>Werren Serge, 9.4.1965, IPP330783</t>
  </si>
  <si>
    <r>
      <t>9.5.11 : Liquide articulaire genou D :sterile</t>
    </r>
    <r>
      <rPr>
        <u/>
        <sz val="10"/>
        <rFont val="Arial"/>
        <family val="2"/>
      </rPr>
      <t xml:space="preserve">
</t>
    </r>
    <r>
      <rPr>
        <sz val="10"/>
        <rFont val="Arial"/>
      </rPr>
      <t>11.5.11 : Fragment synovial : sterile</t>
    </r>
    <r>
      <rPr>
        <u/>
        <sz val="10"/>
        <rFont val="Arial"/>
        <family val="2"/>
      </rPr>
      <t xml:space="preserve">
</t>
    </r>
    <r>
      <rPr>
        <sz val="10"/>
        <rFont val="Arial"/>
      </rPr>
      <t>11.5.11 : Sonication prothèse : sterile</t>
    </r>
    <r>
      <rPr>
        <u/>
        <sz val="10"/>
        <rFont val="Arial"/>
        <family val="2"/>
      </rPr>
      <t xml:space="preserve">
</t>
    </r>
    <r>
      <rPr>
        <sz val="10"/>
        <rFont val="Arial"/>
      </rPr>
      <t>11.5.11 : Fragment pseudomembrane PTG : sterile</t>
    </r>
    <r>
      <rPr>
        <u/>
        <sz val="10"/>
        <rFont val="Arial"/>
        <family val="2"/>
      </rPr>
      <t xml:space="preserve">
</t>
    </r>
    <r>
      <rPr>
        <sz val="10"/>
        <rFont val="Arial"/>
      </rPr>
      <t>11.5.11 : Fragment pseudomembrane creux poplité : sterile</t>
    </r>
    <r>
      <rPr>
        <sz val="10"/>
        <rFont val="Arial"/>
      </rPr>
      <t xml:space="preserve">
13.5 Catheter central: sterile                                  25.5:</t>
    </r>
    <r>
      <rPr>
        <u/>
        <sz val="10"/>
        <rFont val="Arial"/>
        <family val="2"/>
      </rPr>
      <t>PCR eubacterienne EC sur prothèse: EC</t>
    </r>
  </si>
  <si>
    <r>
      <t xml:space="preserve">Augmentin 1.2 3x/j iv (prophylactique) &lt;16.05 - 22.05&gt;,  </t>
    </r>
    <r>
      <rPr>
        <b/>
        <sz val="10"/>
        <rFont val="Arial"/>
        <family val="2"/>
      </rPr>
      <t>Tazobac</t>
    </r>
    <r>
      <rPr>
        <sz val="10"/>
        <rFont val="Arial"/>
      </rPr>
      <t xml:space="preserve"> 4.5 g 3x/j iv &lt;22.5-…&gt;</t>
    </r>
  </si>
  <si>
    <t xml:space="preserve">Résection tumorale et reconstruction avec PTG le 29.3.2011
Débridement profond et changement des parties mobiles + pose de VAC pr nécrose cutanée le 24.4.11
Greffe de lambeau libre le 5.52011
Nécrose du lambeau le 17.5.2011                       Lambeau pédiculé le 24.5.11
</t>
  </si>
  <si>
    <r>
      <t xml:space="preserve">Augmentin iv 2.2g 3x/j&lt;12.5-13.5&gt;                                Rocephine 2g&lt;13.5-25.5&gt;, </t>
    </r>
    <r>
      <rPr>
        <b/>
        <sz val="10"/>
        <rFont val="Arial"/>
        <family val="2"/>
      </rPr>
      <t xml:space="preserve">ciproxine 750mg 2x/j &lt;25.5-18.8&gt;  pr total 3M </t>
    </r>
    <r>
      <rPr>
        <sz val="10"/>
        <rFont val="Arial"/>
      </rPr>
      <t xml:space="preserve">        </t>
    </r>
    <r>
      <rPr>
        <u/>
        <sz val="10"/>
        <rFont val="Arial"/>
        <family val="2"/>
      </rPr>
      <t>.</t>
    </r>
  </si>
  <si>
    <t>302, 263, 168, 66</t>
  </si>
  <si>
    <t>53, 59, 67</t>
  </si>
  <si>
    <t>54, 45</t>
  </si>
  <si>
    <t>55, 9</t>
  </si>
  <si>
    <t>31,85,218,196, 46, 196, 157, 74, 108, 75</t>
  </si>
  <si>
    <r>
      <t xml:space="preserve">10.4 HC: 4/4 bouteilles </t>
    </r>
    <r>
      <rPr>
        <i/>
        <sz val="10"/>
        <rFont val="Arial"/>
        <family val="2"/>
      </rPr>
      <t>S.aureus</t>
    </r>
    <r>
      <rPr>
        <sz val="10"/>
        <rFont val="Arial"/>
      </rPr>
      <t xml:space="preserve"> (MSSA)              12.4 HC: steriles.                                                                                                   17.4: HC: </t>
    </r>
    <r>
      <rPr>
        <i/>
        <sz val="10"/>
        <rFont val="Arial"/>
        <family val="2"/>
      </rPr>
      <t>S. coag nég</t>
    </r>
    <r>
      <rPr>
        <sz val="10"/>
        <rFont val="Arial"/>
      </rPr>
      <t xml:space="preserve"> 1/4 bouteilles                         18.4: HC: steriles                                                        18.4: VVP: </t>
    </r>
    <r>
      <rPr>
        <i/>
        <sz val="10"/>
        <rFont val="Arial"/>
        <family val="2"/>
      </rPr>
      <t xml:space="preserve">S. lugdunensis                                     </t>
    </r>
    <r>
      <rPr>
        <sz val="10"/>
        <rFont val="Arial"/>
      </rPr>
      <t>22.4 Frottis plaie superf tendon:</t>
    </r>
    <r>
      <rPr>
        <i/>
        <sz val="10"/>
        <rFont val="Arial"/>
        <family val="2"/>
      </rPr>
      <t xml:space="preserve"> S.coagulase nég.                                                  </t>
    </r>
    <r>
      <rPr>
        <sz val="10"/>
        <rFont val="Arial"/>
      </rPr>
      <t xml:space="preserve">                   22.4: Frottis plaie superf.malléole G: </t>
    </r>
    <r>
      <rPr>
        <i/>
        <sz val="10"/>
        <rFont val="Arial"/>
        <family val="2"/>
      </rPr>
      <t xml:space="preserve">S.aureus </t>
    </r>
    <r>
      <rPr>
        <sz val="10"/>
        <rFont val="Arial"/>
      </rPr>
      <t xml:space="preserve">(MSSA)                                                             </t>
    </r>
    <r>
      <rPr>
        <u/>
        <sz val="10"/>
        <rFont val="Arial"/>
        <family val="2"/>
      </rPr>
      <t xml:space="preserve">  </t>
    </r>
    <r>
      <rPr>
        <sz val="10"/>
        <rFont val="Arial"/>
      </rPr>
      <t xml:space="preserve">22.4: Frottis plaie superf. pied G: </t>
    </r>
    <r>
      <rPr>
        <i/>
        <sz val="10"/>
        <rFont val="Arial"/>
        <family val="2"/>
      </rPr>
      <t xml:space="preserve">S. aureus(MSSA)                                                          </t>
    </r>
    <r>
      <rPr>
        <sz val="10"/>
        <rFont val="Arial"/>
      </rPr>
      <t xml:space="preserve">13.5: HC(3p): steriles                                                           </t>
    </r>
    <r>
      <rPr>
        <u/>
        <sz val="10"/>
        <rFont val="Arial"/>
        <family val="2"/>
      </rPr>
      <t xml:space="preserve">  </t>
    </r>
    <r>
      <rPr>
        <sz val="10"/>
        <rFont val="Arial"/>
      </rPr>
      <t xml:space="preserve">13.5: Urines: Baciile Gram nég 10E5, irrécupérable en culture                                        </t>
    </r>
    <r>
      <rPr>
        <u/>
        <sz val="10"/>
        <rFont val="Arial"/>
        <family val="2"/>
      </rPr>
      <t xml:space="preserve">              </t>
    </r>
    <r>
      <rPr>
        <sz val="10"/>
        <rFont val="Arial"/>
      </rPr>
      <t xml:space="preserve">13.5: Frottis superf.plaie D:  </t>
    </r>
    <r>
      <rPr>
        <i/>
        <sz val="10"/>
        <rFont val="Arial"/>
        <family val="2"/>
      </rPr>
      <t>S.hominis</t>
    </r>
    <r>
      <rPr>
        <sz val="10"/>
        <rFont val="Arial"/>
      </rPr>
      <t xml:space="preserve"> (après enrich.)                                                 13.5: Frottis plaie superf. G: sterile                     </t>
    </r>
    <r>
      <rPr>
        <u/>
        <sz val="10"/>
        <rFont val="Arial"/>
        <family val="2"/>
      </rPr>
      <t>19.5: Expectos: pas de Baar, EC</t>
    </r>
  </si>
  <si>
    <t>106,171, 151</t>
  </si>
  <si>
    <t>OTR 5e</t>
  </si>
  <si>
    <t>Infection du matériel d'OS dorsal</t>
  </si>
  <si>
    <t>Gaillard Meinard, 6.8.1961, IPP2779876</t>
  </si>
  <si>
    <t>Tercier Alain, 17.10.1967, IPP645409</t>
  </si>
  <si>
    <t>Pneumonie bilatérale panlobaire à germe indeterminé</t>
  </si>
  <si>
    <t>158, 111, 67</t>
  </si>
  <si>
    <t>Yaman Mehmet,1.1.1956, IPP396430</t>
  </si>
  <si>
    <t>Probable spondylodiscite L5-S1 à germe indeterminé</t>
  </si>
  <si>
    <t>Cefepime 2g 3x/j&lt;23.5.11-..&gt;</t>
  </si>
  <si>
    <t xml:space="preserve">Probable infection de plaie </t>
  </si>
  <si>
    <t>Débridement et lavage de la plaie le 24.05  s/p ablation du matériel d'stéosynthèse le 06.04.2011                                                           Fracture du tibia le 16.07.2010                         Reprise chir le 27 avec probable pose de VAC</t>
  </si>
  <si>
    <r>
      <t xml:space="preserve">24.05: fragment jambe droite (intraop) : S. aureus, E. cloacae (2x)                                                            23.05: frottis sup.: </t>
    </r>
    <r>
      <rPr>
        <i/>
        <sz val="10"/>
        <rFont val="Arial"/>
        <family val="2"/>
      </rPr>
      <t>E. cloacae, S. auresu, K. pneumoniae, Ps stutzeri</t>
    </r>
  </si>
  <si>
    <t>Humbert Bernard, 27.12.1952                   IPP 2614783</t>
  </si>
  <si>
    <t>Floxapen 2g 4x/J &lt;…-31.05&gt;, Tavanic 500 mg 2x/j po + Rimactan 450 mg 2x/j po &lt;01.05-3mois&gt;</t>
  </si>
  <si>
    <t>Résection 2e et 4e orteils D + 4e orteils G le 11.5</t>
  </si>
  <si>
    <t>10.5: Debridement                                                        24.5: Debridement + lambeau</t>
  </si>
  <si>
    <t>Erb Claudia, 08.05.1963, 528604</t>
  </si>
  <si>
    <t>SCHORRO Pierre, 14.01.1923, 118992</t>
  </si>
  <si>
    <t>MEYLAN Pierre-Alain, 28.05.1955, 311804</t>
  </si>
  <si>
    <t>fracture du pilon tibial sur chutes à répétitions sur OH</t>
  </si>
  <si>
    <r>
      <t xml:space="preserve">28.01: colonisation </t>
    </r>
    <r>
      <rPr>
        <i/>
        <sz val="10"/>
        <rFont val="Arial"/>
        <family val="2"/>
      </rPr>
      <t>MRSA</t>
    </r>
    <r>
      <rPr>
        <sz val="10"/>
        <rFont val="Arial"/>
      </rPr>
      <t xml:space="preserve"> nez + aine            26.05: fragment os: </t>
    </r>
    <r>
      <rPr>
        <i/>
        <sz val="10"/>
        <rFont val="Arial"/>
        <family val="2"/>
      </rPr>
      <t xml:space="preserve">S. aureus </t>
    </r>
    <r>
      <rPr>
        <sz val="10"/>
        <rFont val="Arial"/>
      </rPr>
      <t>(MSSA)</t>
    </r>
  </si>
  <si>
    <r>
      <t xml:space="preserve">6.5: Frottis abcès: </t>
    </r>
    <r>
      <rPr>
        <i/>
        <sz val="10"/>
        <rFont val="Arial"/>
        <family val="2"/>
      </rPr>
      <t>S.aureus</t>
    </r>
    <r>
      <rPr>
        <sz val="10"/>
        <rFont val="Arial"/>
      </rPr>
      <t xml:space="preserve"> (MSSA)                     18.5: Fragment MTP 1: stérile                                  </t>
    </r>
    <r>
      <rPr>
        <u/>
        <sz val="10"/>
        <rFont val="Arial"/>
        <family val="2"/>
      </rPr>
      <t xml:space="preserve">         </t>
    </r>
    <r>
      <rPr>
        <sz val="10"/>
        <rFont val="Arial"/>
      </rPr>
      <t>20.5: urines: Candida albicans 10E3</t>
    </r>
  </si>
  <si>
    <r>
      <rPr>
        <b/>
        <sz val="10"/>
        <rFont val="Arial"/>
        <family val="2"/>
      </rPr>
      <t>Bactrim</t>
    </r>
    <r>
      <rPr>
        <sz val="10"/>
        <rFont val="Arial"/>
      </rPr>
      <t xml:space="preserve"> po pr 6 sem</t>
    </r>
  </si>
  <si>
    <t>OTR (ch 503) (66244)</t>
  </si>
  <si>
    <r>
      <t>20.5 : Biopsie plateau inf L5 (2x):steriles, mycobacteries EC</t>
    </r>
    <r>
      <rPr>
        <u/>
        <sz val="10"/>
        <rFont val="Arial"/>
        <family val="2"/>
      </rPr>
      <t xml:space="preserve">
</t>
    </r>
    <r>
      <rPr>
        <sz val="10"/>
        <rFont val="Arial"/>
      </rPr>
      <t>20.5 : Liquide aspiration disque L5-S1 (2x) : steriles, mycobacteries EC</t>
    </r>
    <r>
      <rPr>
        <u/>
        <sz val="10"/>
        <rFont val="Arial"/>
        <family val="2"/>
      </rPr>
      <t xml:space="preserve">
</t>
    </r>
    <r>
      <rPr>
        <sz val="10"/>
        <rFont val="Arial"/>
      </rPr>
      <t>20.5 : Hemocultures (3p) : stériles</t>
    </r>
    <r>
      <rPr>
        <sz val="10"/>
        <rFont val="Arial"/>
      </rPr>
      <t xml:space="preserve">
</t>
    </r>
  </si>
  <si>
    <r>
      <t xml:space="preserve">US cardiaque TT 11.4: végétations sur valve aortique (pas de rapport)                                        IRM pieds 19.4: pas d'osteite, pas d'abcès.             F.O: sp          </t>
    </r>
    <r>
      <rPr>
        <b/>
        <sz val="10"/>
        <rFont val="Arial"/>
        <family val="2"/>
      </rPr>
      <t xml:space="preserve">                                                                  Asticots et Arthrodèse metatarso-phalangienne G, puis Thiersch
</t>
    </r>
    <r>
      <rPr>
        <b/>
        <sz val="10"/>
        <color indexed="10"/>
        <rFont val="Arial"/>
        <family val="2"/>
      </rPr>
      <t xml:space="preserve">Endoprothèse aortique et fémorale par CHT semaine prochaine                                               </t>
    </r>
    <r>
      <rPr>
        <b/>
        <sz val="10"/>
        <rFont val="Arial"/>
        <family val="2"/>
      </rPr>
      <t>-&gt; PATIENT DCD LE 20.05</t>
    </r>
  </si>
  <si>
    <t>16.5: débridement et ablation partielle crochet; 30.05: tentative de fermeture d'une brèche méningée post-opératoire</t>
  </si>
  <si>
    <t>Infection matériel d'OS dorsal le 12.5.11                                                             Maladie de Marfan:                                            S/p redressement scoliose par arthrodèse post. Il y a 23 ans                                               sp RVA biologique et prothèse de l'aorte ascendante</t>
  </si>
  <si>
    <t>OTR (ch 509)</t>
  </si>
  <si>
    <t>25.05: révision d'une plastie du ligament croisé ant</t>
  </si>
  <si>
    <t>exit site infection</t>
  </si>
  <si>
    <t>BARROS PROENCA Carlo, 04.04.1977</t>
  </si>
  <si>
    <r>
      <t xml:space="preserve">29.05: frottis plaie superficielle: </t>
    </r>
    <r>
      <rPr>
        <i/>
        <sz val="10"/>
        <rFont val="Arial"/>
        <family val="2"/>
      </rPr>
      <t>staph.aureus MSSA</t>
    </r>
  </si>
  <si>
    <t>COLOMBO Cristofaro, 1955</t>
  </si>
  <si>
    <t>OTR (ch 501)</t>
  </si>
  <si>
    <t>sp PTG D le 24.05.2011</t>
  </si>
  <si>
    <r>
      <t xml:space="preserve">Augmentin 2.2g 3x/j &lt;30.05-…&gt;, </t>
    </r>
    <r>
      <rPr>
        <u/>
        <sz val="10"/>
        <rFont val="Arial"/>
        <family val="2"/>
      </rPr>
      <t>poursuivre Augmentin iv jusqu'à transfert puis Bactrim forte 2x/j po pour total 2 sem</t>
    </r>
  </si>
  <si>
    <r>
      <rPr>
        <b/>
        <sz val="10"/>
        <rFont val="Arial"/>
        <family val="2"/>
      </rPr>
      <t xml:space="preserve">Augmentin &lt;30.05-…&gt;, </t>
    </r>
    <r>
      <rPr>
        <u/>
        <sz val="10"/>
        <rFont val="Arial"/>
        <family val="2"/>
      </rPr>
      <t>prop: stop</t>
    </r>
  </si>
  <si>
    <t>RAPIN-FAVRE Yvette</t>
  </si>
  <si>
    <t>OTR (ch 529)</t>
  </si>
  <si>
    <r>
      <t xml:space="preserve">26.4.11 : Sonication parties mobiles : sterile
26.4.11 : Fragment tissu genou : sterile
26.4.11 : Liquide articulaire : sterile
18.5.11 : Liquide articulaire : Enterobacter cloacae
18.5.11 : Liquide articulaire : en cours
24.5.11 : sonification : Enterobacter cloacae (70/ml)
24.5.11 : 3 fragments de tige stériles  24.5.11: fragment tige fémur : </t>
    </r>
    <r>
      <rPr>
        <i/>
        <sz val="10"/>
        <rFont val="Arial"/>
        <family val="2"/>
      </rPr>
      <t>Staph.</t>
    </r>
    <r>
      <rPr>
        <sz val="10"/>
        <rFont val="Arial"/>
      </rPr>
      <t xml:space="preserve"> coag neg                                                                  24.5.11: fragment ligne articulaire : </t>
    </r>
    <r>
      <rPr>
        <i/>
        <sz val="10"/>
        <rFont val="Arial"/>
        <family val="2"/>
      </rPr>
      <t>Pseudomonas stutzeri</t>
    </r>
    <r>
      <rPr>
        <sz val="10"/>
        <rFont val="Arial"/>
      </rPr>
      <t xml:space="preserve">
</t>
    </r>
    <r>
      <rPr>
        <sz val="10"/>
        <rFont val="Arial"/>
      </rPr>
      <t xml:space="preserve">
</t>
    </r>
  </si>
  <si>
    <t>31.05: nettoyage articulaire (2e)</t>
  </si>
  <si>
    <r>
      <t xml:space="preserve">Floxapen iv pr 2 sem </t>
    </r>
    <r>
      <rPr>
        <u/>
        <sz val="10"/>
        <rFont val="Arial"/>
        <family val="2"/>
      </rPr>
      <t>puis Bactrim 2x2cpr/j</t>
    </r>
  </si>
  <si>
    <r>
      <t>Augmentin &lt;8.1-14.1&gt;                  Tazobac &lt;14.1-3.2&gt;                      Meronem &lt;3.2-11.2&gt;                        Rocephine &lt;11.2- 01.03&gt;, Cefepime 2g 3x &lt;01.03- 02.03&gt;,</t>
    </r>
    <r>
      <rPr>
        <b/>
        <sz val="10"/>
        <rFont val="Arial"/>
        <family val="2"/>
      </rPr>
      <t xml:space="preserve"> </t>
    </r>
    <r>
      <rPr>
        <sz val="10"/>
        <rFont val="Arial"/>
      </rPr>
      <t>Meronem &lt;20.3-23.03&gt; Tobra 300 mg &lt;20.3-23.3&gt;                                        Tobramycine &lt; 01.04-6.4&gt;  Meronem &lt;5.4-28.5&gt; Vancomycine &lt;1.4-28.5&gt;, Fluconazole 400mg 1x/j pdt 7j &lt;10.5-17.5&gt;</t>
    </r>
  </si>
  <si>
    <t>AEBERHARD Alexandra, 30.03.1963, 288200</t>
  </si>
  <si>
    <t>CPR (Dr Pietromaggiori)</t>
  </si>
  <si>
    <t>28.05 : plaie superficielle : Proteus mirabilis (faible quantité), MSSA (forte quantité)</t>
  </si>
  <si>
    <r>
      <t xml:space="preserve">Dalacin iv &lt;27.05-01.06&gt;,
</t>
    </r>
    <r>
      <rPr>
        <b/>
        <sz val="10"/>
        <rFont val="Arial"/>
        <family val="2"/>
      </rPr>
      <t>Zinacef 1.5 g 3x/j iv &lt;01.06-…&gt;</t>
    </r>
    <r>
      <rPr>
        <sz val="10"/>
        <rFont val="Arial"/>
      </rPr>
      <t xml:space="preserve"> </t>
    </r>
    <r>
      <rPr>
        <u/>
        <sz val="10"/>
        <rFont val="Arial"/>
        <family val="2"/>
      </rPr>
      <t>pour 1 semaine min puis relais par Bactrim forte 3x/j pr total 2 sem</t>
    </r>
    <r>
      <rPr>
        <sz val="10"/>
        <rFont val="Arial"/>
      </rPr>
      <t xml:space="preserve">
</t>
    </r>
  </si>
  <si>
    <t>Sp reconstruction du sein par lambeau libre DIEP le 11.05.2011</t>
  </si>
  <si>
    <r>
      <t xml:space="preserve">PAC sous-clavier G 
Sp mastectomie D le 29.09.2010 pr ca. canalaire invasif
Diabète type II IR
</t>
    </r>
    <r>
      <rPr>
        <b/>
        <sz val="10"/>
        <rFont val="Arial"/>
        <family val="2"/>
      </rPr>
      <t>Allergie à la Pénicilline</t>
    </r>
    <r>
      <rPr>
        <sz val="10"/>
        <rFont val="Arial"/>
      </rPr>
      <t xml:space="preserve"> (réaction peu claire dans l’enfance)</t>
    </r>
  </si>
  <si>
    <t>106, 42</t>
  </si>
  <si>
    <t>25.5: Ablation matériel d'OS                          01.06: couverture par lambeau + greffe, présence de pus</t>
  </si>
  <si>
    <t xml:space="preserve">28.4: amputation selon Burgess MIG                 1.5: lavage/révision moignon                               3.5: lavage/révision moignon                                  4.5: amputation niveau femur distal                     11.5: Débridement lambeau + pose VAC 30.05: changement de VAC                       01.06: fermeture plaie par greffe + petit lambeau (Dr Erba)     </t>
  </si>
  <si>
    <t>ERRISSANI El Batoul, 01.01.1944, 2784693</t>
  </si>
  <si>
    <t>NLG-SC</t>
  </si>
  <si>
    <t>Ostéomyélite du sacrum post-opératoire     sp RVA biol + fermeture FOP le 20.04.11 en Italie</t>
  </si>
  <si>
    <r>
      <t xml:space="preserve">16.05: drainage d'un abcès rétro-sternal et refixation du sternum                                        </t>
    </r>
    <r>
      <rPr>
        <u/>
        <sz val="10"/>
        <rFont val="Arial"/>
        <family val="2"/>
      </rPr>
      <t>CT scan thoracique</t>
    </r>
  </si>
  <si>
    <r>
      <t xml:space="preserve">infection urinaire basse à </t>
    </r>
    <r>
      <rPr>
        <i/>
        <sz val="10"/>
        <rFont val="Arial"/>
        <family val="2"/>
      </rPr>
      <t>Klebsiella pneumoniae</t>
    </r>
  </si>
  <si>
    <r>
      <t xml:space="preserve">Ciproxine 500mg 2x/j pr 7j, </t>
    </r>
    <r>
      <rPr>
        <u/>
        <sz val="10"/>
        <rFont val="Arial"/>
        <family val="2"/>
      </rPr>
      <t>retrait SV sous antibio dès que possible</t>
    </r>
  </si>
  <si>
    <t>182, 53</t>
  </si>
  <si>
    <r>
      <t xml:space="preserve">30.05: uricult: </t>
    </r>
    <r>
      <rPr>
        <i/>
        <sz val="10"/>
        <rFont val="Arial"/>
        <family val="2"/>
      </rPr>
      <t>K. pneumoniae</t>
    </r>
  </si>
  <si>
    <t>11, 4, &lt;2</t>
  </si>
  <si>
    <r>
      <t xml:space="preserve">18.5: arthrodese MP1 et IPP2                     </t>
    </r>
    <r>
      <rPr>
        <u/>
        <sz val="10"/>
        <rFont val="Arial"/>
        <family val="2"/>
      </rPr>
      <t>prothèse de genou prévue en juillet</t>
    </r>
  </si>
  <si>
    <r>
      <t xml:space="preserve">Mal perforant plantaire avec cellulite associée, bilan angiologique ok                                 </t>
    </r>
    <r>
      <rPr>
        <b/>
        <sz val="10"/>
        <rFont val="Arial"/>
        <family val="2"/>
      </rPr>
      <t>Allergie prouvée à la penicilline (cutanée)</t>
    </r>
  </si>
  <si>
    <t>OZELLEY Jean-Raymond,, 26.04.1951, 472540</t>
  </si>
  <si>
    <t>Aimone Marie-louise,21.2.1926, IPP747553</t>
  </si>
  <si>
    <r>
      <rPr>
        <sz val="10"/>
        <rFont val="Arial"/>
      </rPr>
      <t>10.5: fragment superficiel:</t>
    </r>
    <r>
      <rPr>
        <i/>
        <sz val="10"/>
        <rFont val="Arial"/>
        <family val="2"/>
      </rPr>
      <t xml:space="preserve">S.alpha-hemolytique, flore anaerobe mixte,Lacobacillus </t>
    </r>
    <r>
      <rPr>
        <sz val="10"/>
        <rFont val="Arial"/>
      </rPr>
      <t xml:space="preserve">                               </t>
    </r>
    <r>
      <rPr>
        <u/>
        <sz val="10"/>
        <rFont val="Arial"/>
        <family val="2"/>
      </rPr>
      <t xml:space="preserve">  </t>
    </r>
    <r>
      <rPr>
        <sz val="10"/>
        <rFont val="Arial"/>
      </rPr>
      <t xml:space="preserve">11.05: HC: sterile                                                     </t>
    </r>
    <r>
      <rPr>
        <u/>
        <sz val="10"/>
        <rFont val="Arial"/>
        <family val="2"/>
      </rPr>
      <t xml:space="preserve"> </t>
    </r>
    <r>
      <rPr>
        <sz val="10"/>
        <rFont val="Arial"/>
      </rPr>
      <t xml:space="preserve">10.5 Fragment profond: </t>
    </r>
    <r>
      <rPr>
        <i/>
        <sz val="10"/>
        <rFont val="Arial"/>
        <family val="2"/>
      </rPr>
      <t xml:space="preserve">Bacteroides fragilis  </t>
    </r>
    <r>
      <rPr>
        <sz val="10"/>
        <rFont val="Arial"/>
      </rPr>
      <t xml:space="preserve">            </t>
    </r>
    <r>
      <rPr>
        <u/>
        <sz val="10"/>
        <rFont val="Arial"/>
        <family val="2"/>
      </rPr>
      <t xml:space="preserve">                   </t>
    </r>
    <r>
      <rPr>
        <sz val="10"/>
        <rFont val="Arial"/>
      </rPr>
      <t>12.05: plaie prof hanche D:</t>
    </r>
    <r>
      <rPr>
        <i/>
        <sz val="10"/>
        <rFont val="Arial"/>
        <family val="2"/>
      </rPr>
      <t xml:space="preserve"> S.aureus, Streptococcus agalactiae (</t>
    </r>
    <r>
      <rPr>
        <sz val="10"/>
        <rFont val="Arial"/>
      </rPr>
      <t>S cipro</t>
    </r>
    <r>
      <rPr>
        <i/>
        <sz val="10"/>
        <rFont val="Arial"/>
        <family val="2"/>
      </rPr>
      <t>)</t>
    </r>
    <r>
      <rPr>
        <u/>
        <sz val="10"/>
        <rFont val="Arial"/>
        <family val="2"/>
      </rPr>
      <t xml:space="preserve">
</t>
    </r>
    <r>
      <rPr>
        <sz val="10"/>
        <rFont val="Arial"/>
      </rPr>
      <t xml:space="preserve">12.5: urines: </t>
    </r>
    <r>
      <rPr>
        <i/>
        <sz val="10"/>
        <rFont val="Arial"/>
        <family val="2"/>
      </rPr>
      <t xml:space="preserve">E.coli </t>
    </r>
    <r>
      <rPr>
        <sz val="10"/>
        <rFont val="Arial"/>
      </rPr>
      <t>(S Bactrim)                    30.05: plaie profonde: stérile (mais sous antibio)</t>
    </r>
  </si>
  <si>
    <t>Kennedy Keith,15.10.1958, IPP</t>
  </si>
  <si>
    <t>50, 17, 3</t>
  </si>
  <si>
    <t>22.5: Selles: toxine nég., culture neg             27.05: selles neg                                             30.05: selles neg, Clostri neg, Norovirus neg</t>
  </si>
  <si>
    <r>
      <t xml:space="preserve">25.5: amputation 3e metatarsien                        </t>
    </r>
    <r>
      <rPr>
        <sz val="10"/>
        <rFont val="Arial"/>
      </rPr>
      <t xml:space="preserve">              </t>
    </r>
  </si>
  <si>
    <r>
      <t>Augmentin 625mg 3x/j &lt;6-8.5.11&gt;, Augmentin 1.2g 4x/j &lt;8.5-.11.5.&gt; puis</t>
    </r>
    <r>
      <rPr>
        <b/>
        <sz val="10"/>
        <rFont val="Arial"/>
        <family val="2"/>
      </rPr>
      <t xml:space="preserve"> </t>
    </r>
    <r>
      <rPr>
        <sz val="10"/>
        <rFont val="Arial"/>
      </rPr>
      <t xml:space="preserve">2.2g 3x/j&lt;11.5-30.5&gt;, </t>
    </r>
    <r>
      <rPr>
        <b/>
        <sz val="10"/>
        <rFont val="Arial"/>
        <family val="2"/>
      </rPr>
      <t>Bactrim forte 3x1cpr/j pr total 6 semaine</t>
    </r>
  </si>
  <si>
    <t>292, 198, 25, 87, 7</t>
  </si>
  <si>
    <t>56, 51, 55, 4</t>
  </si>
  <si>
    <t>Arthrite septique sur PTH G                           mise en place PTH G en 2009, sp infection précoce à Streptococcus...                      diabète</t>
  </si>
  <si>
    <t>WOLF Ulrich, 25.04.1957, 568959</t>
  </si>
  <si>
    <t xml:space="preserve">Uricult 30.05 : bacille G- (probable entérobactérie), E. Coli, Enterobacter gr. Cloacae (probable contamination de la SV)
Uricult 23.05 : stérile
Hémocultures 17.05-28.05-29.05 stériles
Biopsie osseuse (sternum) 13.06 : stérile
Frottis plaie superficielle et profonde au niveau sternal 16.05 : stérile
</t>
  </si>
  <si>
    <t>SPICHER Yann, 25.06.1978. 145822</t>
  </si>
  <si>
    <r>
      <t xml:space="preserve">Augmentin 2.2g 3x/j iv &lt;31.05-..&gt; </t>
    </r>
    <r>
      <rPr>
        <u/>
        <sz val="10"/>
        <rFont val="Arial"/>
        <family val="2"/>
      </rPr>
      <t>pr 14j</t>
    </r>
    <r>
      <rPr>
        <b/>
        <sz val="10"/>
        <rFont val="Arial"/>
        <family val="2"/>
      </rPr>
      <t xml:space="preserve">, Dalacin 600 mg 3x/j po &lt;03.06-07.06&gt; </t>
    </r>
  </si>
  <si>
    <t xml:space="preserve">31.05: nettoyage  </t>
  </si>
  <si>
    <r>
      <t>31.05: 2 frottis op + 1 biopsie: S</t>
    </r>
    <r>
      <rPr>
        <i/>
        <sz val="10"/>
        <rFont val="Arial"/>
        <family val="2"/>
      </rPr>
      <t>trepto.pyogenes</t>
    </r>
  </si>
  <si>
    <t>abcès de la main avec infection des gaines tendineuses                                                     polytoxicomanie</t>
  </si>
  <si>
    <r>
      <t xml:space="preserve">HC 28.05: </t>
    </r>
    <r>
      <rPr>
        <i/>
        <sz val="10"/>
        <rFont val="Arial"/>
        <family val="2"/>
      </rPr>
      <t xml:space="preserve">staph epidermidis (3/6)                </t>
    </r>
    <r>
      <rPr>
        <sz val="10"/>
        <rFont val="Arial"/>
      </rPr>
      <t>HC 30.05: stérile</t>
    </r>
  </si>
  <si>
    <r>
      <t xml:space="preserve">27.05: ponction articulaire: stérile             </t>
    </r>
    <r>
      <rPr>
        <u/>
        <sz val="10"/>
        <rFont val="Arial"/>
        <family val="2"/>
      </rPr>
      <t xml:space="preserve">01.06: liquide de lavage articulaire EC       </t>
    </r>
    <r>
      <rPr>
        <sz val="10"/>
        <rFont val="Arial"/>
      </rPr>
      <t xml:space="preserve">01.06 HC: 2/8 </t>
    </r>
    <r>
      <rPr>
        <i/>
        <sz val="10"/>
        <rFont val="Arial"/>
        <family val="2"/>
      </rPr>
      <t>Staph.epidermidis</t>
    </r>
    <r>
      <rPr>
        <sz val="10"/>
        <rFont val="Arial"/>
      </rPr>
      <t xml:space="preserve">            01.06: abcès PTH G: </t>
    </r>
    <r>
      <rPr>
        <i/>
        <sz val="10"/>
        <rFont val="Arial"/>
        <family val="2"/>
      </rPr>
      <t>Staph.epidermidis</t>
    </r>
    <r>
      <rPr>
        <sz val="10"/>
        <rFont val="Arial"/>
      </rPr>
      <t xml:space="preserve">      01.06: abcès sous-cut: </t>
    </r>
    <r>
      <rPr>
        <i/>
        <sz val="10"/>
        <rFont val="Arial"/>
        <family val="2"/>
      </rPr>
      <t>Staph.epidermidis</t>
    </r>
    <r>
      <rPr>
        <sz val="10"/>
        <rFont val="Arial"/>
      </rPr>
      <t xml:space="preserve">     01.06: abcès profond: </t>
    </r>
    <r>
      <rPr>
        <i/>
        <sz val="10"/>
        <rFont val="Arial"/>
        <family val="2"/>
      </rPr>
      <t>Staph epidermidis</t>
    </r>
  </si>
  <si>
    <t>JAQUET Sylvie, 23.05.1969, 2774026</t>
  </si>
  <si>
    <t>15, 10</t>
  </si>
  <si>
    <t>Infection du site opératoire tardive limitée à la peau                                                                    sp exérèse d'un méningiome para-sagittal par craniotomie frontale G le 31.03.2011            épilepsie traitée</t>
  </si>
  <si>
    <r>
      <t>21.5.11 : HC stériles
23.5.11 : HC stériles</t>
    </r>
    <r>
      <rPr>
        <sz val="10"/>
        <rFont val="Arial"/>
      </rPr>
      <t xml:space="preserve">
23.5.11 : Ag urinaires : négatifs
23.5.11 : Selles : négatives
23.5.11 : Urines : sterile                                        </t>
    </r>
    <r>
      <rPr>
        <sz val="10"/>
        <rFont val="Arial"/>
      </rPr>
      <t>24.5: LBA: Candida albicans, HSV 1 15 copies/ml                                                            24.5: Aspiration bronchique: Candida albicans                                                             25.5: Selles: négatives</t>
    </r>
    <r>
      <rPr>
        <sz val="10"/>
        <rFont val="Arial"/>
      </rPr>
      <t xml:space="preserve">
</t>
    </r>
  </si>
  <si>
    <t>ROBELLAZ Myriam, 15.08.1958, 221631</t>
  </si>
  <si>
    <t>Infection d'un stimulateur médullaire</t>
  </si>
  <si>
    <t>Bactrim F 3x/j 2x/j &lt;?-03.06&gt;</t>
  </si>
  <si>
    <t>PAGES Patrick, 02.12.1952, 728813</t>
  </si>
  <si>
    <t>Artériopathie des MI
Cardiopathie ischémique sévère</t>
  </si>
  <si>
    <r>
      <rPr>
        <sz val="10"/>
        <rFont val="Arial"/>
      </rPr>
      <t xml:space="preserve">Augmentin 2.2g 3x/j &lt;18.5-20.5&gt; puis 1.2g 3x/j &lt;21.5-22.5&gt; puis Tazobac 4.5g 3x/j&lt;22.5-06.06&gt;, </t>
    </r>
    <r>
      <rPr>
        <b/>
        <sz val="10"/>
        <rFont val="Arial"/>
        <family val="2"/>
      </rPr>
      <t>Ciproxine 750 mg 2x/j + Rimactan 300 mg 2x/j pour 3 mois à compter de la fermeture de plaie</t>
    </r>
  </si>
  <si>
    <t>MEYER Arlette, 08.12.1943, 225357</t>
  </si>
  <si>
    <t>TRA (Dr Agnello 68176)</t>
  </si>
  <si>
    <r>
      <t xml:space="preserve">1.5: Fragment os: </t>
    </r>
    <r>
      <rPr>
        <i/>
        <sz val="10"/>
        <rFont val="Arial"/>
        <family val="2"/>
      </rPr>
      <t xml:space="preserve">Yersinia,Bacillus cereus. C.sporogenes,C.perfringens </t>
    </r>
    <r>
      <rPr>
        <sz val="10"/>
        <rFont val="Arial"/>
      </rPr>
      <t xml:space="preserve">                                  </t>
    </r>
    <r>
      <rPr>
        <u/>
        <sz val="10"/>
        <rFont val="Arial"/>
        <family val="2"/>
      </rPr>
      <t xml:space="preserve">         </t>
    </r>
    <r>
      <rPr>
        <sz val="10"/>
        <rFont val="Arial"/>
      </rPr>
      <t xml:space="preserve">2.5 HC: steriles                                                               2.5 Urines: Legionella négative                                                           3.5 Muscles: </t>
    </r>
    <r>
      <rPr>
        <i/>
        <sz val="10"/>
        <rFont val="Arial"/>
        <family val="2"/>
      </rPr>
      <t xml:space="preserve">Yersinia, C.sporogenes </t>
    </r>
    <r>
      <rPr>
        <sz val="10"/>
        <rFont val="Arial"/>
      </rPr>
      <t xml:space="preserve">                                                    3.5: Plaie op. profonde: </t>
    </r>
    <r>
      <rPr>
        <i/>
        <sz val="10"/>
        <rFont val="Arial"/>
        <family val="2"/>
      </rPr>
      <t xml:space="preserve">Yersinia                          </t>
    </r>
    <r>
      <rPr>
        <sz val="10"/>
        <rFont val="Arial"/>
      </rPr>
      <t>4.5: Fragment peau:</t>
    </r>
    <r>
      <rPr>
        <i/>
        <sz val="10"/>
        <rFont val="Arial"/>
        <family val="2"/>
      </rPr>
      <t xml:space="preserve">S.epidermidis, C.albicans                                                        </t>
    </r>
    <r>
      <rPr>
        <sz val="10"/>
        <rFont val="Arial"/>
      </rPr>
      <t>4.5: Os:</t>
    </r>
    <r>
      <rPr>
        <i/>
        <sz val="10"/>
        <rFont val="Arial"/>
        <family val="2"/>
      </rPr>
      <t xml:space="preserve"> C.sporogenes </t>
    </r>
    <r>
      <rPr>
        <sz val="10"/>
        <rFont val="Arial"/>
      </rPr>
      <t>(après enrichissement</t>
    </r>
    <r>
      <rPr>
        <i/>
        <sz val="10"/>
        <rFont val="Arial"/>
        <family val="2"/>
      </rPr>
      <t xml:space="preserve">)                                                       </t>
    </r>
    <r>
      <rPr>
        <sz val="10"/>
        <rFont val="Arial"/>
      </rPr>
      <t xml:space="preserve">10.5: Urines: sterile                                               </t>
    </r>
    <r>
      <rPr>
        <i/>
        <sz val="10"/>
        <rFont val="Arial"/>
        <family val="2"/>
      </rPr>
      <t xml:space="preserve">                                             </t>
    </r>
    <r>
      <rPr>
        <sz val="10"/>
        <rFont val="Arial"/>
      </rPr>
      <t xml:space="preserve">6.5: Cath. epidural: </t>
    </r>
    <r>
      <rPr>
        <i/>
        <sz val="10"/>
        <rFont val="Arial"/>
        <family val="2"/>
      </rPr>
      <t xml:space="preserve">S.epidermidis, </t>
    </r>
    <r>
      <rPr>
        <sz val="10"/>
        <rFont val="Arial"/>
      </rPr>
      <t xml:space="preserve">(S uniquement a doxy. et vanco)                                  21.5: Fragment cuisse G 3x: </t>
    </r>
    <r>
      <rPr>
        <i/>
        <sz val="10"/>
        <rFont val="Arial"/>
        <family val="2"/>
      </rPr>
      <t>Aspergillus fumigatus</t>
    </r>
    <r>
      <rPr>
        <sz val="10"/>
        <rFont val="Arial"/>
      </rPr>
      <t xml:space="preserve"> (1/3 prlvt) -&gt; pas de signification                                          22.5: HC: neg                                                         </t>
    </r>
    <r>
      <rPr>
        <u/>
        <sz val="10"/>
        <rFont val="Arial"/>
        <family val="2"/>
      </rPr>
      <t xml:space="preserve">       </t>
    </r>
    <r>
      <rPr>
        <sz val="10"/>
        <rFont val="Arial"/>
      </rPr>
      <t>22.5: Urines: steriles                                      30.5: liquide moignon distal: stérile                30.5: plaie opératoire profonde: stérile</t>
    </r>
  </si>
  <si>
    <t xml:space="preserve">reprise chirurgicale le 07.06 </t>
  </si>
  <si>
    <t>VON BISMARCK Gottfried, 02.12.1930, 28328</t>
  </si>
  <si>
    <t>TRA Dr Agnello</t>
  </si>
  <si>
    <r>
      <t xml:space="preserve">12.5: HC: stériles     </t>
    </r>
    <r>
      <rPr>
        <sz val="10"/>
        <rFont val="Arial"/>
      </rPr>
      <t xml:space="preserve">                                                  16.5: Fragment plaie: </t>
    </r>
    <r>
      <rPr>
        <i/>
        <sz val="10"/>
        <rFont val="Arial"/>
        <family val="2"/>
      </rPr>
      <t xml:space="preserve">S.aureus </t>
    </r>
    <r>
      <rPr>
        <sz val="10"/>
        <rFont val="Arial"/>
      </rPr>
      <t xml:space="preserve">(MSSA)  </t>
    </r>
    <r>
      <rPr>
        <i/>
        <sz val="10"/>
        <rFont val="Arial"/>
        <family val="2"/>
      </rPr>
      <t xml:space="preserve">                          </t>
    </r>
    <r>
      <rPr>
        <sz val="10"/>
        <rFont val="Arial"/>
      </rPr>
      <t xml:space="preserve">16.5: HC: steriles                                                          16.5: sonication osteosyntèse caudal: </t>
    </r>
    <r>
      <rPr>
        <i/>
        <sz val="10"/>
        <rFont val="Arial"/>
        <family val="2"/>
      </rPr>
      <t>S.aureus</t>
    </r>
    <r>
      <rPr>
        <sz val="10"/>
        <rFont val="Arial"/>
      </rPr>
      <t xml:space="preserve"> (MSSA)                                                     16.5: sonication osteosyntèse caudal: S. aureus MSSA                                                  16.5: Plaie op. prof: </t>
    </r>
    <r>
      <rPr>
        <i/>
        <sz val="10"/>
        <rFont val="Arial"/>
        <family val="2"/>
      </rPr>
      <t>S.aureus</t>
    </r>
    <r>
      <rPr>
        <sz val="10"/>
        <rFont val="Arial"/>
      </rPr>
      <t xml:space="preserve"> (MSSA)      16.05 sonification os prox: Propionibacterium acnes                                                             30.05: sonification stérile                                30.05: LCR stérile</t>
    </r>
  </si>
  <si>
    <r>
      <t xml:space="preserve">Augmentin 2.2g 3x/j &lt;16.5-07.06&gt; + vancomycine &lt;16.5-18.5&gt; + </t>
    </r>
    <r>
      <rPr>
        <b/>
        <sz val="10"/>
        <rFont val="Arial"/>
        <family val="2"/>
      </rPr>
      <t>Rimactan 2x450mg/j po &lt;…-…&gt;</t>
    </r>
    <r>
      <rPr>
        <sz val="10"/>
        <rFont val="Arial"/>
      </rPr>
      <t xml:space="preserve">, </t>
    </r>
    <r>
      <rPr>
        <b/>
        <sz val="10"/>
        <rFont val="Arial"/>
        <family val="2"/>
      </rPr>
      <t>Tavanic 2x500mg/j &lt;07.06-..&gt; pr total 3 mois (16.08)</t>
    </r>
  </si>
  <si>
    <t>155, 140, 33</t>
  </si>
  <si>
    <t>180, 101</t>
  </si>
  <si>
    <t>Augmentin 2.2g 4x/j &lt;13.5-21.5&gt;, Tazobac 4.5g 3x/j &lt;21.5-30.05&gt;, Klacid 500mg 2x/j iv&lt;23.5-30.05&gt;, Tavanic &lt;30.05-07.06&gt;</t>
  </si>
  <si>
    <r>
      <rPr>
        <sz val="10"/>
        <rFont val="Arial"/>
      </rPr>
      <t xml:space="preserve">Augmentin 2.2 g 3x/j iv &lt;01.06-05.06&gt;, Pénicilline 4x5mio/j iv &lt;05.06-07.06&gt;, </t>
    </r>
    <r>
      <rPr>
        <b/>
        <sz val="10"/>
        <rFont val="Arial"/>
        <family val="2"/>
      </rPr>
      <t>Clamoxyl 750 mg 2x/j po &lt;07.06-jusqu'à changement de prothèse&gt;</t>
    </r>
  </si>
  <si>
    <t>nettoyage articulaire et retrait des parties mobiles semaine prochaine -&gt; refusée catégoriquement par le patient!</t>
  </si>
  <si>
    <t>32, &lt;2</t>
  </si>
  <si>
    <t>MEBH</t>
  </si>
  <si>
    <r>
      <rPr>
        <sz val="10"/>
        <rFont val="Arial"/>
      </rPr>
      <t xml:space="preserve">Augmentin 1.2g 3x/j puis 2.2g 3x/j &lt;..-30.05&gt;, Pénicilline G 5 moi 4x/j iv &lt;30.05-01.06&gt;, Tazobac &lt;01.06-07.06&gt;, </t>
    </r>
    <r>
      <rPr>
        <b/>
        <sz val="10"/>
        <rFont val="Arial"/>
        <family val="2"/>
      </rPr>
      <t>Bactrim F 2cpr 2x/jpr pr total 6 sem</t>
    </r>
  </si>
  <si>
    <t>SUTER Robert, 11.08.1942, 86016</t>
  </si>
  <si>
    <t>Infection d'un neurostimulateur (pour m. Parkinson)</t>
  </si>
  <si>
    <t>retrait du neurostimulateur par les anesthésistes, envoyer en sonication</t>
  </si>
  <si>
    <t xml:space="preserve">BELKAID Véronique, </t>
  </si>
  <si>
    <t xml:space="preserve">infection d'un hématome sous-cutané post-op liposuscion </t>
  </si>
  <si>
    <r>
      <t xml:space="preserve">Rocéphine 2g 2x/j iv, Vanco 1g 2x/j &lt;31.05-05.06&gt;, Augmentin 2.2 g 3x/j &lt;05.06-07.06&gt;, Bactrim &lt;07.06-08.06&gt;, </t>
    </r>
    <r>
      <rPr>
        <b/>
        <sz val="10"/>
        <rFont val="Arial"/>
        <family val="2"/>
      </rPr>
      <t xml:space="preserve">Dalacin 600 mg 3x/j po &lt;08.06-..&gt; </t>
    </r>
    <r>
      <rPr>
        <u/>
        <sz val="10"/>
        <rFont val="Arial"/>
        <family val="2"/>
      </rPr>
      <t>6 sem vu ostéomyélite probable</t>
    </r>
  </si>
  <si>
    <r>
      <t>30.05 fragment peau: Staph.coag neg (</t>
    </r>
    <r>
      <rPr>
        <i/>
        <sz val="10"/>
        <rFont val="Arial"/>
        <family val="2"/>
      </rPr>
      <t>S.capitis</t>
    </r>
    <r>
      <rPr>
        <sz val="10"/>
        <rFont val="Arial"/>
      </rPr>
      <t>)               31.05 liquide plaie cuir chevelu : Staph.coag neg
31.05 prélèvement profond du cuir chevelu Staph coag neg                                                           31.05: fragment volet osseux Staph coag neg (</t>
    </r>
    <r>
      <rPr>
        <i/>
        <sz val="10"/>
        <rFont val="Arial"/>
        <family val="2"/>
      </rPr>
      <t>S. capitis</t>
    </r>
    <r>
      <rPr>
        <sz val="10"/>
        <rFont val="Arial"/>
      </rPr>
      <t xml:space="preserve">), Staph epidermidis, </t>
    </r>
    <r>
      <rPr>
        <i/>
        <sz val="10"/>
        <rFont val="Arial"/>
        <family val="2"/>
      </rPr>
      <t xml:space="preserve">Propionibacter spp </t>
    </r>
    <r>
      <rPr>
        <sz val="10"/>
        <rFont val="Arial"/>
      </rPr>
      <t xml:space="preserve">                              </t>
    </r>
    <r>
      <rPr>
        <u/>
        <sz val="10"/>
        <rFont val="Arial"/>
        <family val="2"/>
      </rPr>
      <t xml:space="preserve">      </t>
    </r>
    <r>
      <rPr>
        <sz val="10"/>
        <rFont val="Arial"/>
      </rPr>
      <t>31.05: biopsie épidurale Staph coag neg (</t>
    </r>
    <r>
      <rPr>
        <i/>
        <sz val="10"/>
        <rFont val="Arial"/>
        <family val="2"/>
      </rPr>
      <t>S. capitis</t>
    </r>
    <r>
      <rPr>
        <sz val="10"/>
        <rFont val="Arial"/>
      </rPr>
      <t xml:space="preserve">), </t>
    </r>
    <r>
      <rPr>
        <i/>
        <sz val="10"/>
        <rFont val="Arial"/>
        <family val="2"/>
      </rPr>
      <t>Staph epidermidis</t>
    </r>
    <r>
      <rPr>
        <sz val="10"/>
        <rFont val="Arial"/>
      </rPr>
      <t xml:space="preserve">, </t>
    </r>
    <r>
      <rPr>
        <i/>
        <sz val="10"/>
        <rFont val="Arial"/>
        <family val="2"/>
      </rPr>
      <t xml:space="preserve">Propionibacter spp </t>
    </r>
    <r>
      <rPr>
        <sz val="10"/>
        <rFont val="Arial"/>
      </rPr>
      <t xml:space="preserve">                          31.05: collection sous-cutanée Staph coag neg (</t>
    </r>
    <r>
      <rPr>
        <i/>
        <sz val="10"/>
        <rFont val="Arial"/>
        <family val="2"/>
      </rPr>
      <t>S. capitis</t>
    </r>
    <r>
      <rPr>
        <sz val="10"/>
        <rFont val="Arial"/>
      </rPr>
      <t xml:space="preserve">), </t>
    </r>
    <r>
      <rPr>
        <i/>
        <sz val="10"/>
        <rFont val="Arial"/>
        <family val="2"/>
      </rPr>
      <t>Staph epidermidis, Propionibacter spp</t>
    </r>
    <r>
      <rPr>
        <sz val="10"/>
        <rFont val="Arial"/>
      </rPr>
      <t xml:space="preserve"> 
</t>
    </r>
  </si>
  <si>
    <r>
      <rPr>
        <sz val="10"/>
        <rFont val="Arial"/>
      </rPr>
      <t xml:space="preserve">29.05: uricult (Vevey): </t>
    </r>
    <r>
      <rPr>
        <i/>
        <sz val="10"/>
        <rFont val="Arial"/>
        <family val="2"/>
      </rPr>
      <t xml:space="preserve">E. coli   </t>
    </r>
    <r>
      <rPr>
        <sz val="10"/>
        <rFont val="Arial"/>
      </rPr>
      <t xml:space="preserve">                            </t>
    </r>
    <r>
      <rPr>
        <u/>
        <sz val="10"/>
        <rFont val="Arial"/>
        <family val="2"/>
      </rPr>
      <t xml:space="preserve"> 06.06: sonication neurostimulateur </t>
    </r>
    <r>
      <rPr>
        <i/>
        <u/>
        <sz val="10"/>
        <rFont val="Arial"/>
        <family val="2"/>
      </rPr>
      <t>Staph.epidermidis</t>
    </r>
    <r>
      <rPr>
        <u/>
        <sz val="10"/>
        <rFont val="Arial"/>
        <family val="2"/>
      </rPr>
      <t xml:space="preserve"> EC                                            06.06 sonication vis EC</t>
    </r>
  </si>
  <si>
    <r>
      <rPr>
        <u/>
        <sz val="10"/>
        <rFont val="Arial"/>
        <family val="2"/>
      </rPr>
      <t>2 p HC périph 03.06.: en cours</t>
    </r>
    <r>
      <rPr>
        <sz val="10"/>
        <rFont val="Arial"/>
      </rPr>
      <t xml:space="preserve">
Uricult 03.06. : stérile
LCR via PL 03.06.: pas de germe au Gram; cellules : &lt;1 106/l, éry 272 106/l, glucose 3,6, protéines 505, lactates 1,49 mmol/l, spectrophotométrie neg, culture neg
Biopsie peau plaie abdominale le 08.04.2011 : présence en faible quantité d’un </t>
    </r>
    <r>
      <rPr>
        <i/>
        <sz val="10"/>
        <rFont val="Arial"/>
        <family val="2"/>
      </rPr>
      <t xml:space="preserve">Staphylococcus epidermidis </t>
    </r>
    <r>
      <rPr>
        <sz val="10"/>
        <rFont val="Arial"/>
      </rPr>
      <t xml:space="preserve">(2 souches) et d’un  </t>
    </r>
    <r>
      <rPr>
        <i/>
        <sz val="10"/>
        <rFont val="Arial"/>
        <family val="2"/>
      </rPr>
      <t xml:space="preserve">Corynebacterium pseudodiphtericum </t>
    </r>
    <r>
      <rPr>
        <sz val="10"/>
        <rFont val="Arial"/>
      </rPr>
      <t xml:space="preserve">10.2010: </t>
    </r>
    <r>
      <rPr>
        <i/>
        <sz val="10"/>
        <rFont val="Arial"/>
        <family val="2"/>
      </rPr>
      <t xml:space="preserve">Streptococcus mitis </t>
    </r>
    <r>
      <rPr>
        <sz val="10"/>
        <rFont val="Arial"/>
      </rPr>
      <t>sur écoulement de plaie                                                        12.2010:</t>
    </r>
    <r>
      <rPr>
        <i/>
        <sz val="10"/>
        <rFont val="Arial"/>
        <family val="2"/>
      </rPr>
      <t xml:space="preserve"> Staph.aureus </t>
    </r>
    <r>
      <rPr>
        <sz val="10"/>
        <rFont val="Arial"/>
      </rPr>
      <t xml:space="preserve">multiD
</t>
    </r>
  </si>
  <si>
    <r>
      <t xml:space="preserve">Augmentin 2.2g 3x/j &lt;28.4-3.5&gt;, Tazobac 4.5g 3x/j&lt;3.5-22.5&gt;, Fluconazole 400mg 1x/j &lt;9.5-22.5&gt;, Vanco 1g 3x &lt;4.5-22.5&gt;, Meronem 1g 3x/j &lt;01.06-06.06&gt; CAVE leucopénie et EF°, </t>
    </r>
    <r>
      <rPr>
        <b/>
        <sz val="10"/>
        <rFont val="Arial"/>
        <family val="2"/>
      </rPr>
      <t xml:space="preserve">Dalacin 3x600mg, Ciproxine 2x750mg/j &lt;07.06-..&gt; </t>
    </r>
    <r>
      <rPr>
        <sz val="10"/>
        <rFont val="Arial"/>
      </rPr>
      <t>pour 6 sem depuis fermeture (01.06)</t>
    </r>
  </si>
  <si>
    <r>
      <rPr>
        <sz val="10"/>
        <rFont val="Arial"/>
      </rPr>
      <t>06.06: hématome du mollet G</t>
    </r>
    <r>
      <rPr>
        <i/>
        <sz val="10"/>
        <rFont val="Arial"/>
        <family val="2"/>
      </rPr>
      <t xml:space="preserve"> Proteus mirabilis</t>
    </r>
  </si>
  <si>
    <t xml:space="preserve">ablation de tout le matériel d’arthroplastie et mise en place d’un spacer le 23.05.2011
Sp PTH D en 2006
Sp PTG D en 1996 et PTG G en 2001     10.06: réimplantation
</t>
  </si>
  <si>
    <t>abcès de l'avant-bras sur injection de cocaïne</t>
  </si>
  <si>
    <t>04.06: débridement/lavage</t>
  </si>
  <si>
    <t>Cannilla Fabio, 22.09.1967, 843313</t>
  </si>
  <si>
    <r>
      <t xml:space="preserve">Mise sous cipro par OTR pour IU basse, ad 7j selon plaie, Augmentin 2.2g 3x/j &lt;24.5-26.05&gt;, Clinda 300 2x/j &lt;26.05-30.05&gt; + Ciproxine 750 2x/j &lt;26.05-30.05&gt;, Augmentin3x1.2g/j &lt;30.05-09.06&gt;, </t>
    </r>
    <r>
      <rPr>
        <b/>
        <sz val="10"/>
        <rFont val="Arial"/>
        <family val="2"/>
      </rPr>
      <t xml:space="preserve">Clinda 300 2x/j &lt;09.06-..&gt; + Ciproxine 750 2x/j &lt;09.06-..&gt; </t>
    </r>
    <r>
      <rPr>
        <u/>
        <sz val="10"/>
        <rFont val="Arial"/>
        <family val="2"/>
      </rPr>
      <t>pour 6 sem -&gt; 05.07</t>
    </r>
  </si>
  <si>
    <t>Weyermann Philippe, 26.7.1953,160353</t>
  </si>
  <si>
    <r>
      <t xml:space="preserve">Mal perforant plantaire                                       PNP diabétique                                                        IAMI                                                                          OH  chronique                                                       sp bactériémie à </t>
    </r>
    <r>
      <rPr>
        <i/>
        <sz val="10"/>
        <rFont val="Arial"/>
        <family val="2"/>
      </rPr>
      <t xml:space="preserve">Staph aureus </t>
    </r>
    <r>
      <rPr>
        <sz val="10"/>
        <rFont val="Arial"/>
      </rPr>
      <t>en 04.2011</t>
    </r>
  </si>
  <si>
    <t>3, 182, 16</t>
  </si>
  <si>
    <t>84, 81, 68</t>
  </si>
  <si>
    <r>
      <rPr>
        <b/>
        <sz val="10"/>
        <rFont val="Arial"/>
        <family val="2"/>
      </rPr>
      <t xml:space="preserve">Augmentin 2.2 g 3x/j iv &lt;06.06-..&gt; </t>
    </r>
    <r>
      <rPr>
        <sz val="10"/>
        <rFont val="Arial"/>
      </rPr>
      <t xml:space="preserve">                            </t>
    </r>
  </si>
  <si>
    <t>06.06 drainage d'un hématome sous-cutanée</t>
  </si>
  <si>
    <t>06.06 ablation de la batterie et des câbles</t>
  </si>
  <si>
    <t>MERULLA Cosette, 18.06.1952, 159302</t>
  </si>
  <si>
    <r>
      <t xml:space="preserve">Ciproxine 500 mg 2x/j &lt;..-07.06&gt;, Augmentin 2.2 g 3x/j iv &lt;06.06-09.06&gt;,  </t>
    </r>
    <r>
      <rPr>
        <b/>
        <sz val="10"/>
        <rFont val="Arial"/>
        <family val="2"/>
      </rPr>
      <t>Tavanic 500 mg 2x/j + Rimactan 450 mg 2x/j po pdt 6 sem</t>
    </r>
  </si>
  <si>
    <r>
      <t xml:space="preserve">Infection prop hématogène d'une PTH G à </t>
    </r>
    <r>
      <rPr>
        <i/>
        <sz val="10"/>
        <rFont val="Arial"/>
        <family val="2"/>
      </rPr>
      <t>Streptococcus agalactiae</t>
    </r>
    <r>
      <rPr>
        <sz val="10"/>
        <rFont val="Arial"/>
      </rPr>
      <t xml:space="preserve"> et </t>
    </r>
    <r>
      <rPr>
        <i/>
        <sz val="10"/>
        <rFont val="Arial"/>
        <family val="2"/>
      </rPr>
      <t xml:space="preserve">Bac. Thetaiotaomicron                                   </t>
    </r>
    <r>
      <rPr>
        <sz val="10"/>
        <rFont val="Arial"/>
      </rPr>
      <t>28.01.2011: PTH G</t>
    </r>
  </si>
  <si>
    <t>8.2.11:ponction St-Loup:  MSSA                        26.1: 2 paires HC : sterile                                                                    12.2: prélèv opératoires : MSSA                                 9.3 : sonication prothèse : stérile                                9.3 : os : stérile                                                            9.3 : fragment cicatrice : Pseudo ae (enrichiss)           9.3: cotyle : stérile                                             8.4: fragment articulation hanche D: sterile                8.4: fragment cotyle D: sterile                                    8.4: fragment femur D: sterile                                   8.4: fragment PTH D: sonication sterile             30.05: sonication cupule stérile, fragment stérile</t>
  </si>
  <si>
    <r>
      <t xml:space="preserve">Vanco &lt;25.05-30.05&gt;, Floxapen 4x2g iv &lt;30.05-09.06&gt;, </t>
    </r>
    <r>
      <rPr>
        <b/>
        <sz val="10"/>
        <rFont val="Arial"/>
        <family val="2"/>
      </rPr>
      <t>Dalacin 600 mg 3x/j po &lt;09.06-06.07&gt;</t>
    </r>
  </si>
  <si>
    <t>171, 48, 11</t>
  </si>
  <si>
    <r>
      <t xml:space="preserve">23.05: ponction articulaire: </t>
    </r>
    <r>
      <rPr>
        <i/>
        <sz val="10"/>
        <rFont val="Arial"/>
        <family val="2"/>
      </rPr>
      <t xml:space="preserve">MSSA           </t>
    </r>
    <r>
      <rPr>
        <sz val="10"/>
        <rFont val="Arial"/>
      </rPr>
      <t>26.05: liquide articulaire stérile                      26.05: sonification stérile                                26.05: fragment fibreux stérile</t>
    </r>
  </si>
  <si>
    <r>
      <rPr>
        <sz val="10"/>
        <rFont val="Arial"/>
      </rPr>
      <t xml:space="preserve">Floxapen &lt;25.05-10.06&gt; + Rimactan 450 mg 2x/j po &lt;31.05-10.06&gt;; </t>
    </r>
    <r>
      <rPr>
        <b/>
        <sz val="10"/>
        <rFont val="Arial"/>
        <family val="2"/>
      </rPr>
      <t xml:space="preserve">Tavanic 500 mg 2x/j po + Rimactan 300 mg 2x/j po </t>
    </r>
    <r>
      <rPr>
        <u/>
        <sz val="10"/>
        <rFont val="Arial"/>
        <family val="2"/>
      </rPr>
      <t>-&gt; pr total 3 mois (27.08)</t>
    </r>
  </si>
  <si>
    <t>infection d'une PTG D à MSSA</t>
  </si>
  <si>
    <t xml:space="preserve">sp mise en place PTG D le 18.04.2011        sp lavage et retrait des parties mobiles </t>
  </si>
  <si>
    <t>infection tardive de PTG G                                           2009: mise en place PTG G</t>
  </si>
  <si>
    <r>
      <t xml:space="preserve">Ré-implantation de prothèse en 2 temps     7.5: Luxation spacer, donc ablation et ré-implantation spacer non-articulaire.                  </t>
    </r>
    <r>
      <rPr>
        <u/>
        <sz val="10"/>
        <rFont val="Arial"/>
        <family val="2"/>
      </rPr>
      <t>Ré-implantation prothèse prévue le 17.6.</t>
    </r>
  </si>
  <si>
    <r>
      <rPr>
        <sz val="10"/>
        <rFont val="Arial"/>
      </rPr>
      <t xml:space="preserve">18.05: plaie op profonde: </t>
    </r>
    <r>
      <rPr>
        <i/>
        <sz val="10"/>
        <rFont val="Arial"/>
        <family val="2"/>
      </rPr>
      <t xml:space="preserve">Pseudomonasaeruginosa         </t>
    </r>
  </si>
  <si>
    <t>chirurgie de nettoyage                            amputation selon Burges</t>
  </si>
  <si>
    <t>75, 61, 29</t>
  </si>
  <si>
    <t>sp tentative de thrombo-embolectomie le 09.05.2011, puis anastomose fémoro-pédieuse par patch veineux au MID
sp pontage fémoro-plantaire le 11.05.2011 au MID                                                                pas de révision de plaie car évolution locale favorable</t>
  </si>
  <si>
    <t>61,60, 40, 59, 43</t>
  </si>
  <si>
    <t xml:space="preserve">Pas d'intervention vasculaire possible.                   08.05: EF, plaie malodorante                                     11.05: Amputation mi-jambe                              08.06: amputation mi-cuisse vu mauvaise vascularisation du  moignon                                     </t>
  </si>
  <si>
    <r>
      <t xml:space="preserve">05.06 HC stérile                                                 04.06 abcès: </t>
    </r>
    <r>
      <rPr>
        <i/>
        <sz val="10"/>
        <rFont val="Arial"/>
        <family val="2"/>
      </rPr>
      <t>Staph aureus</t>
    </r>
    <r>
      <rPr>
        <sz val="10"/>
        <rFont val="Arial"/>
      </rPr>
      <t xml:space="preserve">, </t>
    </r>
    <r>
      <rPr>
        <i/>
        <sz val="10"/>
        <rFont val="Arial"/>
        <family val="2"/>
      </rPr>
      <t xml:space="preserve">Strepto. anginosus/mileri </t>
    </r>
  </si>
  <si>
    <r>
      <t xml:space="preserve">arthrite septique du genou D                              HIV </t>
    </r>
    <r>
      <rPr>
        <b/>
        <sz val="10"/>
        <rFont val="Arial"/>
        <family val="2"/>
      </rPr>
      <t>-&gt; suivie par médecine 2</t>
    </r>
  </si>
  <si>
    <t>15, 45, &lt;2, 48, 69, &lt;2</t>
  </si>
  <si>
    <t>62 (suivi 3x/sem)</t>
  </si>
  <si>
    <t xml:space="preserve">NCH </t>
  </si>
  <si>
    <r>
      <t xml:space="preserve">IRM cérébrale 30.05: pas d'atteinte intra-crânienne, </t>
    </r>
    <r>
      <rPr>
        <u/>
        <sz val="10"/>
        <rFont val="Arial"/>
        <family val="2"/>
      </rPr>
      <t>transfert à Riaz</t>
    </r>
  </si>
  <si>
    <t>65, 69, 70</t>
  </si>
  <si>
    <r>
      <t xml:space="preserve">25.05: prélèvement plaie: </t>
    </r>
    <r>
      <rPr>
        <i/>
        <sz val="10"/>
        <rFont val="Arial"/>
        <family val="2"/>
      </rPr>
      <t xml:space="preserve">S. aureus             </t>
    </r>
    <r>
      <rPr>
        <sz val="10"/>
        <rFont val="Arial"/>
      </rPr>
      <t xml:space="preserve">26.05: sonification </t>
    </r>
    <r>
      <rPr>
        <i/>
        <sz val="10"/>
        <rFont val="Arial"/>
        <family val="2"/>
      </rPr>
      <t>S. aureus</t>
    </r>
    <r>
      <rPr>
        <sz val="10"/>
        <rFont val="Arial"/>
      </rPr>
      <t xml:space="preserve"> (MSSA)          01.06: frottis opréatoire stérile                         01.06: biopsie opératoire stérile</t>
    </r>
  </si>
  <si>
    <t>ETTER Alain, 17.03.1959, 2708859</t>
  </si>
  <si>
    <t>VARELA TAVARES Arlindo, 04.08.1981, 764986</t>
  </si>
  <si>
    <t xml:space="preserve">CPR </t>
  </si>
  <si>
    <t>ZONCA Micheline, 23.12.1958, 2398115</t>
  </si>
  <si>
    <t>&lt;2, 91</t>
  </si>
  <si>
    <t>78,98, 85,72, 91</t>
  </si>
  <si>
    <t>22, 17,100, 18, 14, 11</t>
  </si>
  <si>
    <t xml:space="preserve">CHT, 15e, ch 218            </t>
  </si>
  <si>
    <t xml:space="preserve">DM avec pieds de Charcot bilat avec ulcères, fixation par broches externes, fracture des broches </t>
  </si>
  <si>
    <t>14.06 retrait des broches</t>
  </si>
  <si>
    <r>
      <t xml:space="preserve">plaie profonde au couteau surinfectée par </t>
    </r>
    <r>
      <rPr>
        <i/>
        <sz val="10"/>
        <rFont val="Arial"/>
        <family val="2"/>
      </rPr>
      <t>MSSA</t>
    </r>
  </si>
  <si>
    <r>
      <t xml:space="preserve">11.06: fragment + frottis plaie cuisse: </t>
    </r>
    <r>
      <rPr>
        <i/>
        <sz val="10"/>
        <rFont val="Arial"/>
        <family val="2"/>
      </rPr>
      <t>MSSA</t>
    </r>
  </si>
  <si>
    <t>UTOH</t>
  </si>
  <si>
    <r>
      <t>Metronidazole 500mg 3x/j &lt;1-2.4.11&gt;                             Augmentin iv 2.2 3x/j &lt;30.3-4.4&gt; Floxapen 2g 6x/j &lt;4.4-10.4.&gt;</t>
    </r>
    <r>
      <rPr>
        <b/>
        <sz val="10"/>
        <rFont val="Arial"/>
        <family val="2"/>
      </rPr>
      <t xml:space="preserve"> </t>
    </r>
    <r>
      <rPr>
        <sz val="10"/>
        <rFont val="Arial"/>
      </rPr>
      <t>et Vancomycine&lt;10.4-3.5&gt;
Rocephine 2g 1x/j &lt;20.4-3.5&gt; Augmentin 1.2g 3x/j &lt;6.5-14.06&gt;,                         Daptomycin 1 g 1x/j &lt;27.5-14.06&gt; (couverture E. faecium) -&gt; suivi CK 2x/sem</t>
    </r>
    <r>
      <rPr>
        <b/>
        <sz val="10"/>
        <rFont val="Arial"/>
        <family val="2"/>
      </rPr>
      <t xml:space="preserve">
</t>
    </r>
    <r>
      <rPr>
        <sz val="10"/>
        <rFont val="Arial"/>
      </rPr>
      <t>Gentamicin 100 mg 3x/j &lt;27.5-14.06&gt; (synergie E. faecium) -&gt; faire taux si créat augmente</t>
    </r>
    <r>
      <rPr>
        <b/>
        <sz val="10"/>
        <rFont val="Arial"/>
        <family val="2"/>
      </rPr>
      <t xml:space="preserve">
</t>
    </r>
    <r>
      <rPr>
        <sz val="10"/>
        <rFont val="Arial"/>
      </rPr>
      <t xml:space="preserve">Fluconazol 400 mg 1x/j &lt;27.5-14.06&gt; (couverture C. albicans) </t>
    </r>
    <r>
      <rPr>
        <b/>
        <sz val="10"/>
        <color indexed="10"/>
        <rFont val="Arial"/>
        <family val="2"/>
      </rPr>
      <t>CAVE: anticoagulation et methadone,</t>
    </r>
    <r>
      <rPr>
        <b/>
        <sz val="10"/>
        <rFont val="Arial"/>
        <family val="2"/>
      </rPr>
      <t xml:space="preserve"> Rimactan 2x450 mg po &lt;26.05-..&gt;, Avalox 400 mg 1x/j po &lt;14.06-..&gt; </t>
    </r>
    <r>
      <rPr>
        <u/>
        <sz val="10"/>
        <rFont val="Arial"/>
        <family val="2"/>
      </rPr>
      <t>pour 3 mois</t>
    </r>
  </si>
  <si>
    <r>
      <t xml:space="preserve">Tazobac 4.5g 3x/j &lt;..-25.5&gt;, </t>
    </r>
    <r>
      <rPr>
        <b/>
        <sz val="10"/>
        <rFont val="Arial"/>
        <family val="2"/>
      </rPr>
      <t>Ciproxine 500mg 2x/j&lt;26.5-30.05&gt; et Flagyl 500mg 3x/j&lt;26.5-30.05&gt;</t>
    </r>
  </si>
  <si>
    <r>
      <rPr>
        <sz val="10"/>
        <rFont val="Arial"/>
      </rPr>
      <t xml:space="preserve">Augmentin 2.2g 3x/j &lt;23.5-26.05&gt;     </t>
    </r>
    <r>
      <rPr>
        <b/>
        <sz val="10"/>
        <rFont val="Arial"/>
        <family val="2"/>
      </rPr>
      <t xml:space="preserve">                                     </t>
    </r>
    <r>
      <rPr>
        <sz val="10"/>
        <rFont val="Arial"/>
      </rPr>
      <t xml:space="preserve"> Vancomycine 1g 2x/j&lt;23.5-25.5&gt;                                    Floxapen 2g 4x/j &lt;26.05-06.06&gt; Rimactan 450mg 2x/j &lt;26.05-06.06&gt;, Tavanic 500 mg 2x/j po + Rimactan 450 mg 2x/j po &lt;06.06-07.06&gt;, Vanco 1g dose unique le 07.06, </t>
    </r>
    <r>
      <rPr>
        <b/>
        <sz val="10"/>
        <rFont val="Arial"/>
        <family val="2"/>
      </rPr>
      <t>Tazobac &lt;07.06-15.06&gt;, Tavanic 500 mg 2x/j po &lt;15.06-07.09&gt; + Rimactan 450 mg 2x/j po &lt;15.06-07.09&gt;</t>
    </r>
  </si>
  <si>
    <r>
      <t xml:space="preserve">16.5.11 : Fragment disque L4-L5 : sterile. </t>
    </r>
    <r>
      <rPr>
        <u/>
        <sz val="10"/>
        <rFont val="Arial"/>
        <family val="2"/>
      </rPr>
      <t>Culture pr mycobacteries EC</t>
    </r>
    <r>
      <rPr>
        <sz val="10"/>
        <rFont val="Arial"/>
      </rPr>
      <t xml:space="preserve">
20.5.11 : Liquide de redon : sterile
23.5.11 : Urines : sterile                                             </t>
    </r>
    <r>
      <rPr>
        <sz val="10"/>
        <rFont val="Arial"/>
      </rPr>
      <t xml:space="preserve">23.5: Abcès: S. aureus </t>
    </r>
    <r>
      <rPr>
        <i/>
        <sz val="10"/>
        <rFont val="Arial"/>
        <family val="2"/>
      </rPr>
      <t>MSSA</t>
    </r>
    <r>
      <rPr>
        <sz val="10"/>
        <rFont val="Arial"/>
      </rPr>
      <t xml:space="preserve">                          23.5: Fragment lambeau G:stérile après 24 h                                                                23.5: Fragment lambeau D: </t>
    </r>
    <r>
      <rPr>
        <i/>
        <sz val="10"/>
        <rFont val="Arial"/>
        <family val="2"/>
      </rPr>
      <t>MSSA</t>
    </r>
    <r>
      <rPr>
        <sz val="10"/>
        <rFont val="Arial"/>
      </rPr>
      <t xml:space="preserve">                     </t>
    </r>
    <r>
      <rPr>
        <u/>
        <sz val="10"/>
        <rFont val="Arial"/>
        <family val="2"/>
      </rPr>
      <t xml:space="preserve">                                  </t>
    </r>
    <r>
      <rPr>
        <sz val="10"/>
        <rFont val="Arial"/>
      </rPr>
      <t>07.06: mutliples prlvts op stérile</t>
    </r>
    <r>
      <rPr>
        <sz val="10"/>
        <rFont val="Arial"/>
      </rPr>
      <t xml:space="preserve">
</t>
    </r>
  </si>
  <si>
    <t>402, 155, 26, 10</t>
  </si>
  <si>
    <t>06.06: sonication prothèse stérile                       06.06: 2 prlvts os stérile                                           06.06: capsule stérile                                               07.01: ponction articulaire stérile</t>
  </si>
  <si>
    <t>Augmentin 2,2 3x/j 24.05-26.05                                       Tazobac 4,5 3x/j &lt;26.05-08.06&gt;, Bactrim F 2x/j po &lt;08.06-18.06&gt;</t>
  </si>
  <si>
    <t xml:space="preserve">Augmentin 2,2 g 3x/j iv &lt;06.06-10.06&gt; </t>
  </si>
  <si>
    <t>07.01 CT scan: suspicion de descellement                                   06.06: "one stage" changement de PTG G 14.06: RAD</t>
  </si>
  <si>
    <r>
      <t xml:space="preserve">Cefepime &lt;28.03-31.03&gt;, ciprofloxacine &lt;01.04- 14.4&gt; Meronem 500mg 2x/j &lt;5.4-27.4&gt;, cubicine 350mg/j &lt;9.4-27.4&gt;, Co-Amoxi &lt;25.05-29.05&gt;, Fluconazole &lt;25.04-31.05&gt;, Tavanic &lt;29.05-31.05&gt; </t>
    </r>
    <r>
      <rPr>
        <b/>
        <sz val="10"/>
        <rFont val="Arial"/>
        <family val="2"/>
      </rPr>
      <t>ALLERGIE VANCO (rash), tendinite sur Tavanic</t>
    </r>
  </si>
  <si>
    <r>
      <t xml:space="preserve">05.06 2 p HC stérile
03.06 Fragment pied D : </t>
    </r>
    <r>
      <rPr>
        <i/>
        <sz val="10"/>
        <rFont val="Arial"/>
        <family val="2"/>
      </rPr>
      <t>E. coli</t>
    </r>
    <r>
      <rPr>
        <sz val="10"/>
        <rFont val="Arial"/>
      </rPr>
      <t xml:space="preserve">, </t>
    </r>
    <r>
      <rPr>
        <i/>
        <sz val="10"/>
        <rFont val="Arial"/>
        <family val="2"/>
      </rPr>
      <t xml:space="preserve">S. aureus MSSA, Strepto alpha hémolytique, Rothia mucilaginosa, Bacteroides </t>
    </r>
    <r>
      <rPr>
        <sz val="10"/>
        <rFont val="Arial"/>
      </rPr>
      <t>gr</t>
    </r>
    <r>
      <rPr>
        <i/>
        <sz val="10"/>
        <rFont val="Arial"/>
        <family val="2"/>
      </rPr>
      <t xml:space="preserve"> fragilis</t>
    </r>
    <r>
      <rPr>
        <sz val="10"/>
        <rFont val="Arial"/>
      </rPr>
      <t xml:space="preserve">
</t>
    </r>
  </si>
  <si>
    <t>250, 28, 19</t>
  </si>
  <si>
    <t>288, 203, 195</t>
  </si>
  <si>
    <r>
      <rPr>
        <sz val="10"/>
        <rFont val="Arial"/>
      </rPr>
      <t xml:space="preserve">6.5: TTE: pas de végétations.                       </t>
    </r>
    <r>
      <rPr>
        <u/>
        <sz val="10"/>
        <rFont val="Arial"/>
        <family val="2"/>
      </rPr>
      <t/>
    </r>
  </si>
  <si>
    <t>118, 126, 48, 68, 39, 36, 15</t>
  </si>
  <si>
    <t>115, 66, 93, 106, 108</t>
  </si>
  <si>
    <r>
      <t xml:space="preserve">sp infection précoce du site opératoire après patch (synthétique) d'élargissement après endarctériectomie le 16.05.2011                                     Bacteriemie à MSSA le 3.5.11 sur ostéomyélite sur mal perforant plantaire                               Colite à </t>
    </r>
    <r>
      <rPr>
        <i/>
        <sz val="10"/>
        <rFont val="Arial"/>
        <family val="2"/>
      </rPr>
      <t>C.Difficile</t>
    </r>
    <r>
      <rPr>
        <sz val="10"/>
        <rFont val="Arial"/>
      </rPr>
      <t xml:space="preserve"> le 10.5                                       Suspicion de spondylodiscite L4-L5 le 12.5           Osteomyelite chronique des 2 pieds                        IAMI + DMNIR                                                                          Cirrhose Child B</t>
    </r>
  </si>
  <si>
    <r>
      <t>Augmentin&lt;4.5-11.5&gt;, Flagyl 500mg 3x/j &lt;12.5-22.5&gt;, Floxapen 2g 3x/j &lt;11.5-03.06&gt;</t>
    </r>
    <r>
      <rPr>
        <b/>
        <sz val="10"/>
        <rFont val="Arial"/>
        <family val="2"/>
      </rPr>
      <t xml:space="preserve">, </t>
    </r>
    <r>
      <rPr>
        <sz val="10"/>
        <rFont val="Arial"/>
      </rPr>
      <t>Tazobac 4.5 g 3x/j iv &lt;03.06-15.06&gt; + Obracin 300 mg 1x/j</t>
    </r>
    <r>
      <rPr>
        <b/>
        <sz val="10"/>
        <rFont val="Arial"/>
        <family val="2"/>
      </rPr>
      <t xml:space="preserve"> iv </t>
    </r>
    <r>
      <rPr>
        <sz val="10"/>
        <rFont val="Arial"/>
      </rPr>
      <t>&lt;03.06-07.06&gt;</t>
    </r>
    <r>
      <rPr>
        <b/>
        <sz val="10"/>
        <rFont val="Arial"/>
        <family val="2"/>
      </rPr>
      <t xml:space="preserve"> </t>
    </r>
    <r>
      <rPr>
        <sz val="10"/>
        <rFont val="Arial"/>
      </rPr>
      <t xml:space="preserve">puis &lt;09.06-13.06&gt;, </t>
    </r>
    <r>
      <rPr>
        <b/>
        <sz val="10"/>
        <rFont val="Arial"/>
        <family val="2"/>
      </rPr>
      <t>Ciproxine 2x750mg &lt;15.06-30.08&gt; pr 3 mois</t>
    </r>
  </si>
  <si>
    <t>Augmentin 2,2 g 4x/j iv &lt;04.06-16.06&gt;</t>
  </si>
  <si>
    <t>185, 40, 3</t>
  </si>
  <si>
    <t>AKRIMI Helena, 14.11.1967, 617484</t>
  </si>
  <si>
    <t>08.06: 2 prlvt osseux: stériles</t>
  </si>
  <si>
    <t xml:space="preserve">ostéomyélite chronique du tibia D post-traumatique (avec fistule chronique) </t>
  </si>
  <si>
    <t>séquestrectomie + nettoyage le 08.06</t>
  </si>
  <si>
    <t>Augmentin &lt;09.06-16.06&gt; puis Bactrim F &lt;16.06-..&gt; pr 6 sem</t>
  </si>
  <si>
    <t>LANDRY Marlène, 22.07.1937, 820380</t>
  </si>
  <si>
    <t>Infection précoce du matériel d'ostéosynthèse d'une fracture du radius G</t>
  </si>
  <si>
    <t>HONEGGER Ruggero, 05.07.1946,337887</t>
  </si>
  <si>
    <t>15.06: Ablation du matériel d'ostéosynthèse</t>
  </si>
  <si>
    <t>HD</t>
  </si>
  <si>
    <t xml:space="preserve">transfert de St-loup le 10.02.                        12.02: drainage abcès (500 ml), changement tete (partie mobile).                                           Recherche endocardite nég (US cardiaque TO: sp FO:sp, FR: nég, SSU nég…).                                        Ecoulement ++ depuis le 24.02 -&gt; reprise chir le 09.03: ablation prothèse totale et mise en place spacer (two-stage exchange)                                                     08.04: Réimplantation                                    30.05: Reprise chir pr luxation de la cupule </t>
  </si>
  <si>
    <r>
      <rPr>
        <sz val="10"/>
        <rFont val="Arial"/>
      </rPr>
      <t xml:space="preserve">Augmentin 2.2 g 3x/j iv &lt;09.06-16.06&gt;, </t>
    </r>
    <r>
      <rPr>
        <b/>
        <sz val="10"/>
        <rFont val="Arial"/>
        <family val="2"/>
      </rPr>
      <t xml:space="preserve">Bactrim 1cpr 3x/j dès 16.06 pr total 6 sem </t>
    </r>
  </si>
  <si>
    <t xml:space="preserve">08.06: débridement plaie                                   </t>
  </si>
  <si>
    <t>BERTON Cédric, 15.07.1977, 2762643</t>
  </si>
  <si>
    <t xml:space="preserve">23.02.11 résection d'un chordome sacro-coccygien                                                     30.03.11: infection d'un lambeau pédiculé ALT                                                                09.06.11: chute avec hématomes intra-musculaires </t>
  </si>
  <si>
    <t>SCHUMACHER Gabrielle, 18.05.1934, 717988</t>
  </si>
  <si>
    <r>
      <t xml:space="preserve">Kyste bilatéraux à point de départ de la capsule articulaire (IRM La Source avril 2011)       s/p PTH droite en 2006, s/p infection par </t>
    </r>
    <r>
      <rPr>
        <i/>
        <sz val="10"/>
        <rFont val="Arial"/>
        <family val="2"/>
      </rPr>
      <t>S.epi</t>
    </r>
    <r>
      <rPr>
        <sz val="10"/>
        <rFont val="Arial"/>
      </rPr>
      <t xml:space="preserve"> et </t>
    </r>
    <r>
      <rPr>
        <i/>
        <sz val="10"/>
        <rFont val="Arial"/>
        <family val="2"/>
      </rPr>
      <t>S.lugdunensus</t>
    </r>
    <r>
      <rPr>
        <sz val="10"/>
        <rFont val="Arial"/>
      </rPr>
      <t xml:space="preserve"> en 2007
s/p PTH gauche en 2004
</t>
    </r>
  </si>
  <si>
    <t>CLEMENCON Liliane, 05.10.1933, 125519</t>
  </si>
  <si>
    <r>
      <t>Augmentin 2,2 g 3x/j iv. &lt;26.01-13.2&gt;                                Floxapen 4x2 g &lt;13.2- 28.02&gt; Floxapen 6x 2g &lt;01.03- 07.03&gt;</t>
    </r>
    <r>
      <rPr>
        <b/>
        <sz val="10"/>
        <rFont val="Arial"/>
        <family val="2"/>
      </rPr>
      <t xml:space="preserve">, </t>
    </r>
    <r>
      <rPr>
        <sz val="10"/>
        <rFont val="Arial"/>
      </rPr>
      <t>Floxapen 2g 4x/j &lt;08.03-15.3&gt;</t>
    </r>
    <r>
      <rPr>
        <b/>
        <sz val="10"/>
        <rFont val="Arial"/>
        <family val="2"/>
      </rPr>
      <t xml:space="preserve">                   </t>
    </r>
    <r>
      <rPr>
        <sz val="10"/>
        <rFont val="Arial"/>
      </rPr>
      <t>Rimactan &lt;17.2-24.2&gt;                 Tazobac 3x4.5 g &lt;15.3-30.3&gt;</t>
    </r>
    <r>
      <rPr>
        <b/>
        <sz val="10"/>
        <rFont val="Arial"/>
        <family val="2"/>
      </rPr>
      <t xml:space="preserve"> </t>
    </r>
    <r>
      <rPr>
        <sz val="10"/>
        <rFont val="Arial"/>
      </rPr>
      <t xml:space="preserve">pour infection tissus mous à Pseudo ae. Puis reprise Floxapen 4 x 2 g &lt;31.03-8.4&gt; jusqu'a l intervention chir, puis Cipro 750mg 2x/j-Rif (450mg 2x/j) &lt;15.4-25.4&gt; puis STOP pr intolérance dig. Bactrim F 2cp 2x/j&lt;26.4-...Min 1 an&gt; (ttt suppresseur), </t>
    </r>
    <r>
      <rPr>
        <b/>
        <sz val="10"/>
        <rFont val="Arial"/>
        <family val="2"/>
      </rPr>
      <t xml:space="preserve">Augmentin 2.2g 3x/j &lt;30.05-16.06&gt;, Bactrim 1cpr 2x/j po+ Rimactan 300mg 2x/j po &lt;13.06-..&gt; </t>
    </r>
    <r>
      <rPr>
        <sz val="10"/>
        <rFont val="Arial"/>
      </rPr>
      <t>(doses plus basses car n'a pas supporté la dernière fois)</t>
    </r>
  </si>
  <si>
    <r>
      <t xml:space="preserve">Augmentin 2,2g 3x/j iv &lt;03.06-06.06&gt;, </t>
    </r>
    <r>
      <rPr>
        <b/>
        <sz val="10"/>
        <rFont val="Arial"/>
        <family val="2"/>
      </rPr>
      <t xml:space="preserve">Augmentin 1,2g 3x/j iv &lt;06.06-..&gt; </t>
    </r>
    <r>
      <rPr>
        <u/>
        <sz val="10"/>
        <rFont val="Arial"/>
        <family val="2"/>
      </rPr>
      <t>puis Cipro 2x500mg po + Dalacin 2x600mg pr 4 sem total</t>
    </r>
  </si>
  <si>
    <t xml:space="preserve">CHT        </t>
  </si>
  <si>
    <t>DISERENS Marcelle,10.02.1927, 2695090</t>
  </si>
  <si>
    <t>50,18, 78,85, 123, 42, 14, 38, 51, 34</t>
  </si>
  <si>
    <r>
      <t>Nihil (augmentin par MT?) Augmentin 1.2g iv 3x7j &lt;19.3-2.5&gt;</t>
    </r>
    <r>
      <rPr>
        <b/>
        <sz val="10"/>
        <rFont val="Arial"/>
        <family val="2"/>
      </rPr>
      <t xml:space="preserve">, </t>
    </r>
    <r>
      <rPr>
        <sz val="10"/>
        <rFont val="Arial"/>
      </rPr>
      <t>Augmentin 2.2g 3x/j &lt;9.5-19.5&gt;, Augmentin prophyl &lt;08.06-16.06&gt;</t>
    </r>
  </si>
  <si>
    <t xml:space="preserve">ulcères chroniques compliqués d'une dermo-hypodermite à G dès le 16.06                          fracture sur chute                                        </t>
  </si>
  <si>
    <r>
      <t xml:space="preserve">20.5: HC stérile                                                                21.5: Selles stérile                                         30.05: 3 prélèvements opératoires: </t>
    </r>
    <r>
      <rPr>
        <i/>
        <sz val="10"/>
        <rFont val="Arial"/>
        <family val="2"/>
      </rPr>
      <t xml:space="preserve">Klebsiella pneumoniae, Pseudomonas aeruginosa     </t>
    </r>
    <r>
      <rPr>
        <sz val="10"/>
        <rFont val="Arial"/>
      </rPr>
      <t>06.06:</t>
    </r>
    <r>
      <rPr>
        <i/>
        <sz val="10"/>
        <rFont val="Arial"/>
        <family val="2"/>
      </rPr>
      <t xml:space="preserve"> Pseudomonas aeruginosa                                              </t>
    </r>
    <r>
      <rPr>
        <sz val="10"/>
        <rFont val="Arial"/>
      </rPr>
      <t xml:space="preserve">10.06: plaie opératoire </t>
    </r>
    <r>
      <rPr>
        <i/>
        <sz val="10"/>
        <rFont val="Arial"/>
        <family val="2"/>
      </rPr>
      <t>Pseudomonas aeruginosa</t>
    </r>
    <r>
      <rPr>
        <sz val="10"/>
        <rFont val="Arial"/>
      </rPr>
      <t xml:space="preserve"> (après enrichissement)</t>
    </r>
  </si>
  <si>
    <t>ELSHANI Egzona, 08.10.1994, 2789620</t>
  </si>
  <si>
    <r>
      <t xml:space="preserve">Dalacin 675mg iv 4x/j &lt;15.06-17.06&gt;, Ceftriaxone charge 4g puis 2g iv 1x/j &lt;15.06-17.06&gt;, </t>
    </r>
    <r>
      <rPr>
        <b/>
        <sz val="10"/>
        <rFont val="Arial"/>
        <family val="2"/>
      </rPr>
      <t>Augmentin 2.2g 3x/j iv &lt;17.06-..&gt;</t>
    </r>
  </si>
  <si>
    <t>arthrite septique hanche G après traumatisme mineur le 22.05.2011</t>
  </si>
  <si>
    <t>17.06: lavage articulaire</t>
  </si>
  <si>
    <r>
      <rPr>
        <sz val="10"/>
        <rFont val="Arial"/>
      </rPr>
      <t xml:space="preserve">Echece de drainage sous US                             </t>
    </r>
    <r>
      <rPr>
        <u/>
        <sz val="10"/>
        <rFont val="Arial"/>
        <family val="2"/>
      </rPr>
      <t>Projet: retour SUVA</t>
    </r>
  </si>
  <si>
    <t>102, 94</t>
  </si>
  <si>
    <r>
      <t xml:space="preserve">HEL (Dr Singh 67504) </t>
    </r>
    <r>
      <rPr>
        <b/>
        <sz val="10"/>
        <rFont val="Arial"/>
        <family val="2"/>
      </rPr>
      <t>suivie par MIN PED</t>
    </r>
  </si>
  <si>
    <t>HENRIOD Daniel, 13.09.1942, 472083</t>
  </si>
  <si>
    <t>sp arthroplastie de l'hallux G et débridement d'un mal perforant plantaire le 15.06.11</t>
  </si>
  <si>
    <t>258, 253, 32, 46, 74</t>
  </si>
  <si>
    <r>
      <t xml:space="preserve">Frottis pli inguinal G 30.3: S.aureus, S.hominis, S.anginosus/milleri
Fragment thrombus v.feorale commune 1.4: S.aureus, S.hominis
Fragment paroi v.fémorale 1.4: S.aureus
Fragment tissu necrotique peri-artériel 1.4: S.aureus, S.hominis
Fragment a.femorale superf. 1.4: S.aureus, S.hominis
Fragment inguinal G 4.4: EC
Plaie profonde inguinale G 4.4: EC
Frottis point ponction jugul. D 5.4: S.aureus (MRSA),S.coag.nég
HIV 5.4: négatif                                                                                                             8.4: HC: steriles                                                                                                                13.4 Plaie opératoire prof.:  sterile                       13.4: fragment: </t>
    </r>
    <r>
      <rPr>
        <i/>
        <sz val="10"/>
        <rFont val="Arial"/>
        <family val="2"/>
      </rPr>
      <t xml:space="preserve">Klebsiella pneumoniae                 </t>
    </r>
    <r>
      <rPr>
        <sz val="10"/>
        <rFont val="Arial"/>
      </rPr>
      <t>21.4:</t>
    </r>
    <r>
      <rPr>
        <i/>
        <sz val="10"/>
        <rFont val="Arial"/>
        <family val="2"/>
      </rPr>
      <t xml:space="preserve"> </t>
    </r>
    <r>
      <rPr>
        <sz val="10"/>
        <rFont val="Arial"/>
      </rPr>
      <t>Plaie superficielle:</t>
    </r>
    <r>
      <rPr>
        <i/>
        <sz val="10"/>
        <rFont val="Arial"/>
        <family val="2"/>
      </rPr>
      <t xml:space="preserve">Klebsiella pneumoniae      </t>
    </r>
    <r>
      <rPr>
        <sz val="10"/>
        <rFont val="Arial"/>
      </rPr>
      <t xml:space="preserve">26.4 Fragment débridement inguinal G: </t>
    </r>
    <r>
      <rPr>
        <i/>
        <sz val="10"/>
        <rFont val="Arial"/>
        <family val="2"/>
      </rPr>
      <t xml:space="preserve">S.epidermidis </t>
    </r>
    <r>
      <rPr>
        <sz val="10"/>
        <rFont val="Arial"/>
      </rPr>
      <t xml:space="preserve">(après enrichissement)                   5.5 Liquide redon 2x: C. albicans + Candida glabrata + Prevotella bivia     </t>
    </r>
    <r>
      <rPr>
        <u/>
        <sz val="10"/>
        <rFont val="Arial"/>
        <family val="2"/>
      </rPr>
      <t xml:space="preserve">
</t>
    </r>
    <r>
      <rPr>
        <sz val="10"/>
        <rFont val="Arial"/>
      </rPr>
      <t xml:space="preserve">5.5:Plaie op prof: </t>
    </r>
    <r>
      <rPr>
        <i/>
        <sz val="10"/>
        <rFont val="Arial"/>
        <family val="2"/>
      </rPr>
      <t xml:space="preserve">C.albicans, Prevotella bivia  
</t>
    </r>
    <r>
      <rPr>
        <sz val="10"/>
        <rFont val="Arial"/>
      </rPr>
      <t>12.05: liquide redon:</t>
    </r>
    <r>
      <rPr>
        <i/>
        <sz val="10"/>
        <rFont val="Arial"/>
        <family val="2"/>
      </rPr>
      <t xml:space="preserve"> Candida glabrata,Prevotella bivia </t>
    </r>
    <r>
      <rPr>
        <i/>
        <u/>
        <sz val="10"/>
        <rFont val="Arial"/>
        <family val="2"/>
      </rPr>
      <t xml:space="preserve">
</t>
    </r>
    <r>
      <rPr>
        <sz val="10"/>
        <rFont val="Arial"/>
      </rPr>
      <t xml:space="preserve">12.05: plaie superficielle: </t>
    </r>
    <r>
      <rPr>
        <i/>
        <sz val="10"/>
        <rFont val="Arial"/>
        <family val="2"/>
      </rPr>
      <t xml:space="preserve">Candida tropicalis          </t>
    </r>
    <r>
      <rPr>
        <sz val="10"/>
        <rFont val="Arial"/>
      </rPr>
      <t xml:space="preserve">20.5: Fragment tissu prof: </t>
    </r>
    <r>
      <rPr>
        <i/>
        <sz val="10"/>
        <rFont val="Arial"/>
        <family val="2"/>
      </rPr>
      <t xml:space="preserve">Enterococcus faecium, Candida albicans   </t>
    </r>
    <r>
      <rPr>
        <sz val="10"/>
        <rFont val="Arial"/>
      </rPr>
      <t xml:space="preserve">                               20.5:Fragment nécrose superf: Enterococcus faecium, Candida albicans, bacile G- anaérobe 02.06: VVC stérile                                              06.06: plaie opératoire superficielle: stérile        15.06: VVC: stérile</t>
    </r>
  </si>
  <si>
    <t>15.06: reprise chirurgicale pour nettoyage de plaie et pose d'une éponge imprégnée d'antibio</t>
  </si>
  <si>
    <t>infection de PTG G par contiguité vs hématogène après dermohypodermite MID avec porte d'entrée ulcère veineux                                                     sp mise en place PTG G en 2010</t>
  </si>
  <si>
    <t>Infection moignon le 16.5                                          S/p amputation phalange distale 3e rayon D le 12.5                                                                           DMIR II                                                                 NSTEMI le 15.06.2011</t>
  </si>
  <si>
    <r>
      <t xml:space="preserve">12.5:Os: </t>
    </r>
    <r>
      <rPr>
        <i/>
        <sz val="10"/>
        <rFont val="Arial"/>
        <family val="2"/>
      </rPr>
      <t xml:space="preserve">E.coli (R au Bactrim), Dermabacter hominis                                                     </t>
    </r>
    <r>
      <rPr>
        <sz val="10"/>
        <rFont val="Arial"/>
      </rPr>
      <t xml:space="preserve">16.5:Abcès: </t>
    </r>
    <r>
      <rPr>
        <i/>
        <sz val="10"/>
        <rFont val="Arial"/>
        <family val="2"/>
      </rPr>
      <t xml:space="preserve">E.coli                                                       </t>
    </r>
    <r>
      <rPr>
        <sz val="10"/>
        <rFont val="Arial"/>
      </rPr>
      <t xml:space="preserve">19.5:Frottis plaie superf: </t>
    </r>
    <r>
      <rPr>
        <i/>
        <sz val="10"/>
        <rFont val="Arial"/>
        <family val="2"/>
      </rPr>
      <t xml:space="preserve">E. Coli   </t>
    </r>
    <r>
      <rPr>
        <sz val="10"/>
        <rFont val="Arial"/>
      </rPr>
      <t xml:space="preserve">                           </t>
    </r>
    <r>
      <rPr>
        <u/>
        <sz val="10"/>
        <rFont val="Arial"/>
        <family val="2"/>
      </rPr>
      <t xml:space="preserve">            </t>
    </r>
    <r>
      <rPr>
        <sz val="10"/>
        <rFont val="Arial"/>
      </rPr>
      <t xml:space="preserve">19.5: Plaie op. prof (gaine tendon): </t>
    </r>
    <r>
      <rPr>
        <i/>
        <sz val="10"/>
        <rFont val="Arial"/>
        <family val="2"/>
      </rPr>
      <t>Streptococcus anginosus/mileri,</t>
    </r>
    <r>
      <rPr>
        <sz val="10"/>
        <rFont val="Arial"/>
      </rPr>
      <t xml:space="preserve"> </t>
    </r>
    <r>
      <rPr>
        <i/>
        <sz val="10"/>
        <rFont val="Arial"/>
        <family val="2"/>
      </rPr>
      <t xml:space="preserve">Staph. epidermidis       </t>
    </r>
    <r>
      <rPr>
        <sz val="10"/>
        <rFont val="Arial"/>
      </rPr>
      <t xml:space="preserve">                                              09.06: </t>
    </r>
    <r>
      <rPr>
        <i/>
        <sz val="10"/>
        <rFont val="Arial"/>
        <family val="2"/>
      </rPr>
      <t xml:space="preserve">Staph epidermidis </t>
    </r>
    <r>
      <rPr>
        <sz val="10"/>
        <rFont val="Arial"/>
      </rPr>
      <t xml:space="preserve">(pas significatif sans CE), </t>
    </r>
    <r>
      <rPr>
        <i/>
        <sz val="10"/>
        <rFont val="Arial"/>
        <family val="2"/>
      </rPr>
      <t xml:space="preserve">Streptococcus anginosus/mileri </t>
    </r>
    <r>
      <rPr>
        <sz val="10"/>
        <rFont val="Arial"/>
      </rPr>
      <t xml:space="preserve">14.06: fragment tissu op: </t>
    </r>
    <r>
      <rPr>
        <i/>
        <sz val="10"/>
        <rFont val="Arial"/>
        <family val="2"/>
      </rPr>
      <t xml:space="preserve">Streptococcus anginosus/mileri   </t>
    </r>
    <r>
      <rPr>
        <sz val="10"/>
        <rFont val="Arial"/>
      </rPr>
      <t xml:space="preserve">                                         14.06: fragment os: </t>
    </r>
    <r>
      <rPr>
        <i/>
        <sz val="10"/>
        <rFont val="Arial"/>
        <family val="2"/>
      </rPr>
      <t xml:space="preserve">Streptococcus anginosus/mileri                                             </t>
    </r>
    <r>
      <rPr>
        <sz val="10"/>
        <rFont val="Arial"/>
      </rPr>
      <t>15.06: HC stérile</t>
    </r>
  </si>
  <si>
    <t>GRAND François, 21.11.1981, 2763092</t>
  </si>
  <si>
    <t>27.05.11: AMO                                                  16.06: débridement de plaie et mise en place d'une éponge imrpégnée</t>
  </si>
  <si>
    <r>
      <t xml:space="preserve">16.06: fragment os: </t>
    </r>
    <r>
      <rPr>
        <i/>
        <sz val="10"/>
        <rFont val="Arial"/>
        <family val="2"/>
      </rPr>
      <t>MSSA</t>
    </r>
  </si>
  <si>
    <r>
      <t xml:space="preserve">17.05: pontage veineux composite MIG        01.06: amputation selon Burgess MIG + nettoyage plaie inguinale D reprise                                  10.06 reprise chirurgicale                                  </t>
    </r>
    <r>
      <rPr>
        <u/>
        <sz val="10"/>
        <rFont val="Arial"/>
        <family val="2"/>
      </rPr>
      <t>Projet: soins pall à l'EMS</t>
    </r>
  </si>
  <si>
    <t>MIBH</t>
  </si>
  <si>
    <r>
      <t xml:space="preserve">ciproxine 500mg 2x/j&lt;29.4-6.5&gt;, Vancomycine 1g 2x/j iv &lt;13.4-06.06&gt; stop 2 sem avant réimplantation; reprise Vanco lors de la réimplantation, </t>
    </r>
    <r>
      <rPr>
        <b/>
        <sz val="10"/>
        <rFont val="Arial"/>
        <family val="2"/>
      </rPr>
      <t xml:space="preserve">ad Linezolid pr RAD pr 4 sem </t>
    </r>
  </si>
  <si>
    <t>amputation MIG 13.04.2011 avecsouffrance du moignon -&gt; suivi chir                                          EFà 38.8 le 5.4., avec signe peritonique dès le 6.4       
CT abdo-pelvien 6.4: air libre en regard du drain, peritonéal tumefaction du psoas             CT abdo-pelvien injecté 8.4: hematome psoas.                                                                      Désarticulation niveau du genou le 13.4      CT scan abdo: rehaussement de l'hématome du psoas évoquant une surinfection                                                     17.06: retrait du cath de DP                           18.06: angioplastie + patch artériel poplité</t>
  </si>
  <si>
    <r>
      <rPr>
        <b/>
        <sz val="10"/>
        <rFont val="Arial"/>
        <family val="2"/>
      </rPr>
      <t xml:space="preserve">Etat fébrile (38.3 le 18.06) d'origine indéterminée  </t>
    </r>
    <r>
      <rPr>
        <sz val="10"/>
        <rFont val="Arial"/>
      </rPr>
      <t xml:space="preserve">                                                  Etat inflammatoire d'origine indéterminée (DD: cath de DP) </t>
    </r>
    <r>
      <rPr>
        <b/>
        <sz val="10"/>
        <rFont val="Arial"/>
        <family val="2"/>
      </rPr>
      <t xml:space="preserve">                                                </t>
    </r>
    <r>
      <rPr>
        <sz val="10"/>
        <rFont val="Arial"/>
      </rPr>
      <t>EF d'origine indeterminée le 23.5.11 et fluctuent par pics                                    Péritonite sur dialyse péritonéale le 5.4.11          Sepsis à Enterobacter cloacae d’origine indéterminée le 27.03.2011  DD : thrombophlébite MSD sur infection de cathéter périphérique vs infection du site opératoire le 27.03.2011</t>
    </r>
  </si>
  <si>
    <t>HENRY Fabienne, 1967, 479990</t>
  </si>
  <si>
    <t>arthrite septique de l'articul interphalangienne du pouce G</t>
  </si>
  <si>
    <t>domicile (CPR)</t>
  </si>
  <si>
    <r>
      <t xml:space="preserve">Plaie opératoire profonde (17.06.2011) : </t>
    </r>
    <r>
      <rPr>
        <i/>
        <u/>
        <sz val="10"/>
        <rFont val="Arial"/>
        <family val="2"/>
      </rPr>
      <t>Staph aureus</t>
    </r>
    <r>
      <rPr>
        <u/>
        <sz val="10"/>
        <rFont val="Arial"/>
        <family val="2"/>
      </rPr>
      <t xml:space="preserve">, antibiogramme en cours
Hémocultures (17.06.2011) : en cours
</t>
    </r>
  </si>
  <si>
    <r>
      <t xml:space="preserve">Dalacin 600mg 3x/j iv &lt;17.06-21.06&gt;, Cipro 750 mg 2x/j po &lt;17.06-21.06&gt;, </t>
    </r>
    <r>
      <rPr>
        <b/>
        <sz val="10"/>
        <rFont val="Arial"/>
        <family val="2"/>
      </rPr>
      <t xml:space="preserve">Tavanic 500mg 2x/j po &lt;21.06-..&gt; + Rimactan 450 mg 2x/j po &lt;21.06-..&gt; pour 4 sem </t>
    </r>
  </si>
  <si>
    <t xml:space="preserve">16.06: plaie au couteau                              17.06: suture du fléchisseur </t>
  </si>
  <si>
    <r>
      <t>9.2 : débridement, AMO, lambeau de rotation           Ad reconstruction vasculaire par allogreffe cadavérique initialement prévue le 23.03 (pas de matériel ostéosynthèse et pas de matériel vasculaire prothétique!!):  lors du prochain débridement (frottis à faire pour connaître germe à couvrir à la proch intervention chir).                                             07.03: Colostomie de décharge pour incontinence fécale + SV suspubienne.
05.04: reconstruction vasculaire par allogreffe cadaverique                                           12.4: greffe de Thierch sur lambeau.</t>
    </r>
    <r>
      <rPr>
        <b/>
        <u/>
        <sz val="10"/>
        <rFont val="Arial"/>
        <family val="2"/>
      </rPr>
      <t xml:space="preserve">
</t>
    </r>
    <r>
      <rPr>
        <sz val="10"/>
        <rFont val="Arial"/>
      </rPr>
      <t>3.5 Débridement lambeau                                  9.5 pose de VAC</t>
    </r>
    <r>
      <rPr>
        <b/>
        <sz val="10"/>
        <rFont val="Arial"/>
        <family val="2"/>
      </rPr>
      <t xml:space="preserve">                                            </t>
    </r>
    <r>
      <rPr>
        <sz val="10"/>
        <rFont val="Arial"/>
      </rPr>
      <t xml:space="preserve">26.5: Débridement et fermeture 22.06: mise en place VAC                                                       </t>
    </r>
    <r>
      <rPr>
        <u/>
        <sz val="10"/>
        <rFont val="Arial"/>
        <family val="2"/>
      </rPr>
      <t>-&gt; pas de nouvelle intervention prévue</t>
    </r>
  </si>
  <si>
    <r>
      <t xml:space="preserve">SECRETAN Marcel, 16.06.1934, 311043645 </t>
    </r>
    <r>
      <rPr>
        <b/>
        <i/>
        <sz val="10"/>
        <color indexed="10"/>
        <rFont val="Arial"/>
        <family val="2"/>
      </rPr>
      <t>MRSA</t>
    </r>
  </si>
  <si>
    <t xml:space="preserve">Sepsis sévère sur infection du site opératoire d’un pontage prothétique ilio-fémoral D avec dermohypodermite et abcès 
Plaie infectée de la malléole externe G à MSSA en avril 2011
</t>
  </si>
  <si>
    <t xml:space="preserve">DA SILVA MEIRELES Luis Manuel, 24.02.1972, 2374842 </t>
  </si>
  <si>
    <t>abcès du talon d'Achille                                        HIV</t>
  </si>
  <si>
    <t>15.06: arthrotomie et redressement de l'orteil avec fixation par broche (en place pr 4 sem)</t>
  </si>
  <si>
    <t xml:space="preserve">22.06: nettoyage </t>
  </si>
  <si>
    <t>SPRENGER Stéphane, 08.11.1972, 105960</t>
  </si>
  <si>
    <t xml:space="preserve">20.06: retrait des parties mobiles de la PTG G </t>
  </si>
  <si>
    <r>
      <t xml:space="preserve">infection du site opératoire inguinal D              </t>
    </r>
    <r>
      <rPr>
        <b/>
        <sz val="10"/>
        <rFont val="Arial"/>
        <family val="2"/>
      </rPr>
      <t xml:space="preserve">arthrite microcristalline du poignet D  </t>
    </r>
    <r>
      <rPr>
        <sz val="10"/>
        <rFont val="Arial"/>
      </rPr>
      <t xml:space="preserve">  oesophagite mycotique (Candida glabrata) le 14.06.                                                                infection à Helicobacter pylori (OGD 16.06) -&gt; pas de ttt vu non-urgent</t>
    </r>
  </si>
  <si>
    <t>22.06: amputation selon Burges</t>
  </si>
  <si>
    <t xml:space="preserve">Zinacef 1.5g 3x/j &lt;24.5-21.06&gt;, Vancomycine 1g DU per op </t>
  </si>
  <si>
    <r>
      <t>Augmentin 625mg 2x/j &lt;12.5-16.5&gt;,</t>
    </r>
    <r>
      <rPr>
        <b/>
        <sz val="10"/>
        <rFont val="Arial"/>
        <family val="2"/>
      </rPr>
      <t xml:space="preserve"> </t>
    </r>
    <r>
      <rPr>
        <sz val="10"/>
        <rFont val="Arial"/>
      </rPr>
      <t>Augmentin 600mg 1x/j &lt;16.5-17.5.&gt;, ciproxine 750mg 1x/j &lt;17.5-09.06&gt;, vu status op moche: Augmentin 600 mg 1x/j iv &lt;09.06-23.06&gt;,</t>
    </r>
    <r>
      <rPr>
        <b/>
        <sz val="10"/>
        <rFont val="Arial"/>
        <family val="2"/>
      </rPr>
      <t xml:space="preserve"> Tavanic 500 mg 1e dose puis 250 mg/48h &lt;23.06-..&gt; après les dialyses pr total 6 sem</t>
    </r>
  </si>
  <si>
    <t>ad US-doppler MIG</t>
  </si>
  <si>
    <t>149, 60, 7, 6, 12</t>
  </si>
  <si>
    <r>
      <t xml:space="preserve">31.05: frottis plaie: </t>
    </r>
    <r>
      <rPr>
        <i/>
        <sz val="10"/>
        <rFont val="Arial"/>
        <family val="2"/>
      </rPr>
      <t xml:space="preserve">Enterobacter cloacae   </t>
    </r>
    <r>
      <rPr>
        <sz val="10"/>
        <rFont val="Arial"/>
      </rPr>
      <t xml:space="preserve">   30.05: frottis plaie: </t>
    </r>
    <r>
      <rPr>
        <i/>
        <sz val="10"/>
        <rFont val="Arial"/>
        <family val="2"/>
      </rPr>
      <t xml:space="preserve">Enterobacter gr cloacae, Stenotrophomonas, Lichtheimia corymbifera   </t>
    </r>
    <r>
      <rPr>
        <sz val="10"/>
        <rFont val="Arial"/>
      </rPr>
      <t xml:space="preserve">16.5: Fragment muscle : </t>
    </r>
    <r>
      <rPr>
        <i/>
        <sz val="10"/>
        <rFont val="Arial"/>
        <family val="2"/>
      </rPr>
      <t xml:space="preserve">Bacillus cereus                                                                        </t>
    </r>
    <r>
      <rPr>
        <sz val="10"/>
        <rFont val="Arial"/>
      </rPr>
      <t xml:space="preserve">19.5: Fragment tissu sous-cut.: </t>
    </r>
    <r>
      <rPr>
        <i/>
        <sz val="10"/>
        <rFont val="Arial"/>
        <family val="2"/>
      </rPr>
      <t xml:space="preserve">Bacillus cereus                                                                             </t>
    </r>
    <r>
      <rPr>
        <sz val="10"/>
        <rFont val="Arial"/>
      </rPr>
      <t xml:space="preserve">19.5: Liquide articulaire: </t>
    </r>
    <r>
      <rPr>
        <i/>
        <sz val="10"/>
        <rFont val="Arial"/>
        <family val="2"/>
      </rPr>
      <t>Bacillus cereus</t>
    </r>
    <r>
      <rPr>
        <sz val="10"/>
        <rFont val="Arial"/>
      </rPr>
      <t xml:space="preserve">              19.5: mousse: </t>
    </r>
    <r>
      <rPr>
        <i/>
        <sz val="10"/>
        <rFont val="Arial"/>
        <family val="2"/>
      </rPr>
      <t xml:space="preserve">Bacillus cereus                              </t>
    </r>
    <r>
      <rPr>
        <sz val="10"/>
        <rFont val="Arial"/>
      </rPr>
      <t xml:space="preserve">25.5: Fragment muscle: </t>
    </r>
    <r>
      <rPr>
        <i/>
        <sz val="10"/>
        <rFont val="Arial"/>
        <family val="2"/>
      </rPr>
      <t xml:space="preserve">Bacillus cereus </t>
    </r>
    <r>
      <rPr>
        <sz val="10"/>
        <rFont val="Arial"/>
      </rPr>
      <t xml:space="preserve">30.05: 2 frottis opératoires: </t>
    </r>
    <r>
      <rPr>
        <i/>
        <sz val="10"/>
        <rFont val="Arial"/>
        <family val="2"/>
      </rPr>
      <t xml:space="preserve">Enterobacter cloacae </t>
    </r>
    <r>
      <rPr>
        <sz val="10"/>
        <rFont val="Arial"/>
      </rPr>
      <t>(faible quantité)</t>
    </r>
    <r>
      <rPr>
        <i/>
        <sz val="10"/>
        <rFont val="Arial"/>
        <family val="2"/>
      </rPr>
      <t xml:space="preserve">, Stenotrophomonas maltophila </t>
    </r>
    <r>
      <rPr>
        <sz val="10"/>
        <rFont val="Arial"/>
      </rPr>
      <t xml:space="preserve">(faible quantité), </t>
    </r>
    <r>
      <rPr>
        <i/>
        <sz val="10"/>
        <rFont val="Arial"/>
        <family val="2"/>
      </rPr>
      <t>Mucorales</t>
    </r>
    <r>
      <rPr>
        <sz val="10"/>
        <rFont val="Arial"/>
      </rPr>
      <t xml:space="preserve"> -&gt; colonisation (sélection sous Meronem + VAC)                                                 </t>
    </r>
    <r>
      <rPr>
        <i/>
        <sz val="10"/>
        <rFont val="Arial"/>
        <family val="2"/>
      </rPr>
      <t xml:space="preserve">  </t>
    </r>
  </si>
  <si>
    <t xml:space="preserve">Ré-alignement fracture radio-cubitale, fasciotomie antebrachiale + main D, et pontage brachial + antebrachial par v.saphène le 14.5.2011                            Révision chirurgicale du pontage, débridement et pose de VAC le 16.5.11 et 25.5                                                                               30.5: changement VAC                                   03.06: changement VAC                               20.06: greffe cutanée + pose VAC le 20.06
</t>
  </si>
  <si>
    <r>
      <rPr>
        <sz val="10"/>
        <rFont val="Arial"/>
      </rPr>
      <t>Augmentin 2.2g 3x/j &lt;01.06-23.06&gt;, Fluconazole 400 mg 1x/j &lt;14.06-18.06&gt;,</t>
    </r>
    <r>
      <rPr>
        <b/>
        <sz val="10"/>
        <rFont val="Arial"/>
        <family val="2"/>
      </rPr>
      <t xml:space="preserve"> Sporanox (itraconazole) 200 mg 2x/j 10j</t>
    </r>
  </si>
  <si>
    <r>
      <t>Augmentin 2.2g 3x/j &lt;14.5-18.5&gt;, Meronem 1g 3x/j &lt;18.5-25.5&gt;,</t>
    </r>
    <r>
      <rPr>
        <b/>
        <sz val="10"/>
        <rFont val="Arial"/>
        <family val="2"/>
      </rPr>
      <t xml:space="preserve"> </t>
    </r>
    <r>
      <rPr>
        <sz val="10"/>
        <rFont val="Arial"/>
      </rPr>
      <t>vanco 1g 2x&lt;25.5-01.06&gt;,</t>
    </r>
    <r>
      <rPr>
        <b/>
        <sz val="10"/>
        <rFont val="Arial"/>
        <family val="2"/>
      </rPr>
      <t xml:space="preserve"> </t>
    </r>
    <r>
      <rPr>
        <sz val="10"/>
        <rFont val="Arial"/>
      </rPr>
      <t xml:space="preserve">Meronem 1g 3x/j &lt;01.06-23.06&gt;, </t>
    </r>
    <r>
      <rPr>
        <b/>
        <sz val="10"/>
        <rFont val="Arial"/>
        <family val="2"/>
      </rPr>
      <t>Ciproxine 750 mg 2x/j &lt;23.06-23.08&gt; + Bactrim F 2cpr 2x/j &lt;23.06-15.09&gt;</t>
    </r>
  </si>
  <si>
    <t>CHAPPUIS Suzanne, 15.12.1925, 386851</t>
  </si>
  <si>
    <t>DIDIERLAURENT Marie, 2538750, 12.04.1965</t>
  </si>
  <si>
    <t>233, 105</t>
  </si>
  <si>
    <t xml:space="preserve">ulcère artériel rétromalléolaire surinfecté                          28.04.2011 pontage artériel MID pontage fémoro-tronc tibio-péronier D veineux inversé 11.2010: angioplastie et stenting de l'artère fémorale superficielle D                                                  12.2010: pose d'un stimulateur médullaire                                                           IRC stade III                                                           FA anticoagulée
</t>
  </si>
  <si>
    <r>
      <rPr>
        <b/>
        <sz val="10"/>
        <rFont val="Arial"/>
        <family val="2"/>
      </rPr>
      <t xml:space="preserve">infection du site opératoire (moignon MIG)  dermohypodermite du flanc D (par continuité vs infection de la cicatrice du pontage)  </t>
    </r>
    <r>
      <rPr>
        <sz val="10"/>
        <rFont val="Arial"/>
      </rPr>
      <t xml:space="preserve">                                                              sp iléus paralytique                                                  sp décompensation de BPCO sur pneumonie LID sp lobectomie et RXttt pr ca pulmonaire            stent iliaque D, pontage prothétique G 2010</t>
    </r>
  </si>
  <si>
    <t>EICHHORN Claude, 27.06.1944, 300836</t>
  </si>
  <si>
    <r>
      <t xml:space="preserve">15.06: os: </t>
    </r>
    <r>
      <rPr>
        <i/>
        <sz val="10"/>
        <rFont val="Arial"/>
        <family val="2"/>
      </rPr>
      <t>MSSA,</t>
    </r>
    <r>
      <rPr>
        <sz val="10"/>
        <rFont val="Arial"/>
      </rPr>
      <t xml:space="preserve"> </t>
    </r>
    <r>
      <rPr>
        <i/>
        <sz val="10"/>
        <rFont val="Arial"/>
        <family val="2"/>
      </rPr>
      <t>Strepto agalactiae, Staph.coag neg (S.caprae)</t>
    </r>
  </si>
  <si>
    <r>
      <t>Zinacef 1.5 g &lt;12.05-15.05&gt;, Ceftriaxone 2g 1x/j iv &lt;31.05-03.06&gt;, Cefepime 2g 3x/j iv &lt;03.06-22.06&gt;,</t>
    </r>
    <r>
      <rPr>
        <b/>
        <sz val="10"/>
        <rFont val="Arial"/>
        <family val="2"/>
      </rPr>
      <t xml:space="preserve"> Vanco 1g 2x/j iv &lt;03.06-..&gt;, Tienam 4x500mg</t>
    </r>
    <r>
      <rPr>
        <sz val="10"/>
        <rFont val="Arial"/>
      </rPr>
      <t xml:space="preserve"> après fermeture </t>
    </r>
    <r>
      <rPr>
        <b/>
        <sz val="10"/>
        <rFont val="Arial"/>
        <family val="2"/>
      </rPr>
      <t>&lt;22.06-..&gt;</t>
    </r>
  </si>
  <si>
    <t>plaie chronique de la malléole externe G depuis ostéosynthèse tibia-péroné en 01.2010           zona</t>
  </si>
  <si>
    <t xml:space="preserve">Sternite </t>
  </si>
  <si>
    <t xml:space="preserve">23.05 : liquide articulaire : stérile
23.05 : sonication : stérile
23.05 : fragment fémur prox : stérile
23.05 : fragment fémur : stérile
16.05 : liquide articulaire : stérile                 23.05: PCR eubactérienne négative                                                                        10.06: sonication spacer stérile               10.06: 3 prlvt os stériles
</t>
  </si>
  <si>
    <t>Douleur de la hanche prothétique d'origine probablement mécanique                                sp abcès de paroi après retrait de matériel d'anneau gastrique pour fuite</t>
  </si>
  <si>
    <r>
      <t>Rocéphine 2g 1x/j iv &lt;23.05-06.06&gt;, Zinacef 1.5 g 3x/j &lt;06.06-10.06&gt;</t>
    </r>
    <r>
      <rPr>
        <b/>
        <sz val="10"/>
        <rFont val="Arial"/>
        <family val="2"/>
      </rPr>
      <t xml:space="preserve"> </t>
    </r>
    <r>
      <rPr>
        <sz val="10"/>
        <rFont val="Arial"/>
      </rPr>
      <t xml:space="preserve">jusqu'à réimplantation puis Vanco 1g 2x/j iv + Rocéphine 2g 1x/j &lt;10.09-?&gt;  </t>
    </r>
    <r>
      <rPr>
        <b/>
        <sz val="10"/>
        <rFont val="Arial"/>
        <family val="2"/>
      </rPr>
      <t xml:space="preserve">STOP TOUS LES TTT CAR PAS D'INFECTION  </t>
    </r>
    <r>
      <rPr>
        <sz val="10"/>
        <rFont val="Arial"/>
      </rPr>
      <t xml:space="preserve">         ALLERGIE BACTRIM ET AUGMENTIN</t>
    </r>
  </si>
  <si>
    <r>
      <t xml:space="preserve">22.06: nettoyage d'abès                                  </t>
    </r>
    <r>
      <rPr>
        <u/>
        <sz val="10"/>
        <rFont val="Arial"/>
        <family val="2"/>
      </rPr>
      <t>Projet: RAD semaine prochaine avec fermeture per secundam</t>
    </r>
  </si>
  <si>
    <t>Politi Nathalie,    01.06.1971                 IPP 596186</t>
  </si>
  <si>
    <t>Abcès du genou gauche</t>
  </si>
  <si>
    <t>Liard Jeanne        25.02.1922                  IPP 2715372</t>
  </si>
  <si>
    <t>99,196</t>
  </si>
  <si>
    <t>41,53, 24, 36, 18, 7,67</t>
  </si>
  <si>
    <t>56,54</t>
  </si>
  <si>
    <r>
      <rPr>
        <sz val="10"/>
        <rFont val="Arial"/>
      </rPr>
      <t xml:space="preserve">21.06: prlvt profond </t>
    </r>
    <r>
      <rPr>
        <i/>
        <sz val="10"/>
        <rFont val="Arial"/>
        <family val="2"/>
      </rPr>
      <t xml:space="preserve">Streptococcus pyogenes </t>
    </r>
    <r>
      <rPr>
        <sz val="10"/>
        <rFont val="Arial"/>
      </rPr>
      <t xml:space="preserve">Peni S                                                                  22.06: prlvt abcès </t>
    </r>
    <r>
      <rPr>
        <i/>
        <sz val="10"/>
        <rFont val="Arial"/>
        <family val="2"/>
      </rPr>
      <t xml:space="preserve">Streptococcus pyogenes </t>
    </r>
    <r>
      <rPr>
        <sz val="10"/>
        <rFont val="Arial"/>
      </rPr>
      <t>Peni S</t>
    </r>
  </si>
  <si>
    <r>
      <rPr>
        <sz val="10"/>
        <rFont val="Arial"/>
      </rPr>
      <t xml:space="preserve">Augmentin 2.2 g 3x/j iv &lt;22.06-24.06&gt;, </t>
    </r>
    <r>
      <rPr>
        <b/>
        <sz val="10"/>
        <rFont val="Arial"/>
        <family val="2"/>
      </rPr>
      <t xml:space="preserve">Pénicilline G 5 moi d'UI 4x/j &lt;24.06-...  </t>
    </r>
    <r>
      <rPr>
        <u/>
        <sz val="10"/>
        <rFont val="Arial"/>
        <family val="2"/>
      </rPr>
      <t>Ensuite Clamoxyl 750 mg 3x/j p.os pour 15 jours totales</t>
    </r>
  </si>
  <si>
    <r>
      <rPr>
        <sz val="10"/>
        <rFont val="Arial"/>
      </rPr>
      <t xml:space="preserve">Augmentin 2.2 g 3x/j &lt;15.06-20.06&gt;, </t>
    </r>
    <r>
      <rPr>
        <b/>
        <sz val="10"/>
        <rFont val="Arial"/>
        <family val="2"/>
      </rPr>
      <t>Floxapen 4x2g/j iv &lt;20.06-27.06&gt; Romactan 450 mg 2x/j &lt;20.06-.; Tavanic 500 mg 2x/j &lt;27.06-; durée totale de 3 mois dès le 15.06</t>
    </r>
  </si>
  <si>
    <t>64, 32, 24, 105, 55, 16, 59, 133,48,46</t>
  </si>
  <si>
    <t>108, 122, 82, 87</t>
  </si>
  <si>
    <t>83, 102, 17, 12, 5, &lt;2</t>
  </si>
  <si>
    <t>69, 78,79</t>
  </si>
  <si>
    <t>MATTHEY-DE-L'ETANG Yann, 11.10.1981                286099</t>
  </si>
  <si>
    <t>Suspicion de ostéite et arthrite cheville gauche dans contexte de fracture ouverte sur AVP le 17.04</t>
  </si>
  <si>
    <r>
      <rPr>
        <sz val="10"/>
        <rFont val="Arial"/>
      </rPr>
      <t xml:space="preserve">17.06: plaie opératoire profonde: </t>
    </r>
    <r>
      <rPr>
        <i/>
        <sz val="10"/>
        <rFont val="Arial"/>
        <family val="2"/>
      </rPr>
      <t xml:space="preserve">Staph epidermidis, Enterococcus faecalis  </t>
    </r>
    <r>
      <rPr>
        <sz val="10"/>
        <rFont val="Arial"/>
      </rPr>
      <t xml:space="preserve">                           </t>
    </r>
    <r>
      <rPr>
        <u/>
        <sz val="10"/>
        <rFont val="Arial"/>
        <family val="2"/>
      </rPr>
      <t xml:space="preserve">16.06: liquide articulaire: stérile </t>
    </r>
    <r>
      <rPr>
        <sz val="10"/>
        <rFont val="Arial"/>
      </rPr>
      <t xml:space="preserve">+ cytologie: cellules 0.25 G/l                                           14.06: plaie opératoire profonde: </t>
    </r>
    <r>
      <rPr>
        <i/>
        <sz val="10"/>
        <rFont val="Arial"/>
        <family val="2"/>
      </rPr>
      <t>Staph epidermidis, Morganella morganii, Bacteroides gr fragilis</t>
    </r>
    <r>
      <rPr>
        <sz val="10"/>
        <rFont val="Arial"/>
      </rPr>
      <t xml:space="preserve">                                   07.06: Plaie opératoire profonde inguinale D: </t>
    </r>
    <r>
      <rPr>
        <i/>
        <sz val="10"/>
        <rFont val="Arial"/>
        <family val="2"/>
      </rPr>
      <t>SCN, enterococcus sp.</t>
    </r>
    <r>
      <rPr>
        <sz val="10"/>
        <rFont val="Arial"/>
      </rPr>
      <t xml:space="preserve">
03.06: Plaie opératoire profonde: </t>
    </r>
    <r>
      <rPr>
        <i/>
        <sz val="10"/>
        <rFont val="Arial"/>
        <family val="2"/>
      </rPr>
      <t>E. coli, M. morgannii, E. faecalis</t>
    </r>
    <r>
      <rPr>
        <sz val="10"/>
        <rFont val="Arial"/>
      </rPr>
      <t xml:space="preserve">
30.05: Fragment inguinal D: </t>
    </r>
    <r>
      <rPr>
        <i/>
        <sz val="10"/>
        <rFont val="Arial"/>
        <family val="2"/>
      </rPr>
      <t>E. coli, M. morgannii, S. epi MRSE</t>
    </r>
    <r>
      <rPr>
        <sz val="10"/>
        <rFont val="Arial"/>
      </rPr>
      <t xml:space="preserve">
31.05: Hémocultures: stériles
12.05: Fragment capsule articulaire: stérile
12.05: Fragment kyste articulaire: </t>
    </r>
    <r>
      <rPr>
        <i/>
        <sz val="10"/>
        <rFont val="Arial"/>
        <family val="2"/>
      </rPr>
      <t>Propionibacterium</t>
    </r>
    <r>
      <rPr>
        <sz val="10"/>
        <rFont val="Arial"/>
      </rPr>
      <t xml:space="preserve"> spp.</t>
    </r>
    <r>
      <rPr>
        <u/>
        <sz val="10"/>
        <rFont val="Arial"/>
        <family val="2"/>
      </rPr>
      <t xml:space="preserve">
</t>
    </r>
  </si>
  <si>
    <t>6, 4, 50,14</t>
  </si>
  <si>
    <t>40, 46,53</t>
  </si>
  <si>
    <t xml:space="preserve">Infection profonde du site opératoire (probables médiastinite et ostéite sternale)  le 24.6.2011 :
- S/p remplacement de valve aortique par valve mécanique et pontage aortocoronarien ( AMIG-IVA) le 17.5.11
</t>
  </si>
  <si>
    <r>
      <rPr>
        <u/>
        <sz val="10"/>
        <rFont val="Arial"/>
        <family val="2"/>
      </rPr>
      <t xml:space="preserve">25.06: HC en cours                                              24.06: HC en cours                                                24.06: VVP: stérile                                              24.06: VVC: S.Epi MRSE                                           24.06: fragment: E. cloacae, S.epi                        23.06: frottis plaie profonde EC                        23.06: liquide plaie profonde: </t>
    </r>
    <r>
      <rPr>
        <i/>
        <u/>
        <sz val="10"/>
        <rFont val="Arial"/>
        <family val="2"/>
      </rPr>
      <t>E. cloacae, S. epi</t>
    </r>
    <r>
      <rPr>
        <u/>
        <sz val="10"/>
        <rFont val="Arial"/>
        <family val="2"/>
      </rPr>
      <t xml:space="preserve">                   23.06: HC S.epi (1b/8)                                                      22.06: selles EC                                                  </t>
    </r>
    <r>
      <rPr>
        <sz val="10"/>
        <rFont val="Arial"/>
      </rPr>
      <t xml:space="preserve">20.06: plaie opératoire superficielle </t>
    </r>
    <r>
      <rPr>
        <i/>
        <sz val="10"/>
        <rFont val="Arial"/>
        <family val="2"/>
      </rPr>
      <t xml:space="preserve">Enterobacter du gr cloacae </t>
    </r>
    <r>
      <rPr>
        <sz val="10"/>
        <rFont val="Arial"/>
      </rPr>
      <t xml:space="preserve">                                                  18.06: HC stérile                                                17.06: plaie superficielle: </t>
    </r>
    <r>
      <rPr>
        <i/>
        <sz val="10"/>
        <rFont val="Arial"/>
        <family val="2"/>
      </rPr>
      <t>Enterobacter du gr cloacae</t>
    </r>
  </si>
  <si>
    <t>74, 240, 283, 199,99, 320</t>
  </si>
  <si>
    <t>45,45</t>
  </si>
  <si>
    <t>Double pontage prothétique ilio-fémoral G avec mise en place d'un VAC le 1.4.11                             26.4: Ablation VAC et fermeture plan profond (prothèse n'est plus exposée)                                 Date? confection d'un lambeau par plasticien                                                                 20.5: Débridement + chgment redon                        26.5: GREFFE DE THIERSCH + mise VAC -&gt; bonne évolution -&gt; stop VAC mais écoulement séreux persistant                                         Contrôle ECG car Rif/Avalox/metha</t>
  </si>
  <si>
    <t>Gomez Clara Rosa     18.04.1954                   IPP 206937</t>
  </si>
  <si>
    <t>Infection de prthèse mammaire gauche avec cellulite associée                                                Carcinome mammaire bilatéral en 2002 avec multiples opérations et infections:                           -s/p lambeau d'avancement abdominal du sein gauche et mise en place de prothèse en juillet 2010</t>
  </si>
  <si>
    <t>Retrait de la prothèse et débridement le 26.06</t>
  </si>
  <si>
    <t>Drainage de l'abcès le 26.06</t>
  </si>
  <si>
    <t>Abcès du mollet droit drainé le 26.06.11</t>
  </si>
  <si>
    <t>40,137, 257</t>
  </si>
  <si>
    <r>
      <t xml:space="preserve">Abcès plantaire avec cellulite c/o pied diabétique </t>
    </r>
    <r>
      <rPr>
        <b/>
        <sz val="10"/>
        <rFont val="Arial"/>
        <family val="2"/>
      </rPr>
      <t>MULTIPLES ALLERGIES MEDICAMENTEUSES (cf feuille dans dossier infirmier)</t>
    </r>
  </si>
  <si>
    <t xml:space="preserve">Mme. CHAUVET Natacha 
06.03.1973
2774148
</t>
  </si>
  <si>
    <r>
      <t xml:space="preserve">Tazobac 4.5 3x/j iv &lt;08.06-21.06&gt; + Amikine 1g 1x/j iv &lt;20.06-21.06&gt;, Cefepime 2g 2x/j iv, </t>
    </r>
    <r>
      <rPr>
        <b/>
        <sz val="10"/>
        <rFont val="Arial"/>
        <family val="2"/>
      </rPr>
      <t>Meronem 1g 3x/j &lt;23.06-28.06&gt; + Vancomycine 1g 2x/j &lt;23.06-28.06&gt;</t>
    </r>
  </si>
  <si>
    <r>
      <t xml:space="preserve">16.06: ponction articulaire                          12.05 résection de kyste articulaire           </t>
    </r>
    <r>
      <rPr>
        <u/>
        <sz val="10"/>
        <rFont val="Arial"/>
        <family val="2"/>
      </rPr>
      <t xml:space="preserve">Projet: fermeture de la plaie le 22.06.2011           </t>
    </r>
    <r>
      <rPr>
        <sz val="10"/>
        <rFont val="Arial"/>
      </rPr>
      <t xml:space="preserve">        </t>
    </r>
  </si>
  <si>
    <t>137,98,27</t>
  </si>
  <si>
    <t>111,103</t>
  </si>
  <si>
    <t>86, 49, 51</t>
  </si>
  <si>
    <r>
      <t xml:space="preserve">17.5: Frottis superf. plaie D: </t>
    </r>
    <r>
      <rPr>
        <i/>
        <sz val="10"/>
        <rFont val="Arial"/>
        <family val="2"/>
      </rPr>
      <t>Streptococcus agalactiae, S. aureus, Proteus mirabilis</t>
    </r>
    <r>
      <rPr>
        <sz val="10"/>
        <rFont val="Arial"/>
      </rPr>
      <t xml:space="preserve">                 24.5: HC (2p): </t>
    </r>
    <r>
      <rPr>
        <i/>
        <sz val="10"/>
        <rFont val="Arial"/>
        <family val="2"/>
      </rPr>
      <t xml:space="preserve">S. agalactiae </t>
    </r>
    <r>
      <rPr>
        <sz val="10"/>
        <rFont val="Arial"/>
      </rPr>
      <t xml:space="preserve">1/4, </t>
    </r>
    <r>
      <rPr>
        <i/>
        <sz val="10"/>
        <rFont val="Arial"/>
        <family val="2"/>
      </rPr>
      <t xml:space="preserve">S. gr. Mitis </t>
    </r>
    <r>
      <rPr>
        <sz val="10"/>
        <rFont val="Arial"/>
      </rPr>
      <t xml:space="preserve">1/4                                                         24.5: Frottis plaie prof.: </t>
    </r>
    <r>
      <rPr>
        <i/>
        <sz val="10"/>
        <rFont val="Arial"/>
        <family val="2"/>
      </rPr>
      <t>S. agalactiae, P. mirabilis                                                            26.05: S. agalactiae</t>
    </r>
  </si>
  <si>
    <t>55, 33, 10,7</t>
  </si>
  <si>
    <t>CPR (act. SC MI post coro)</t>
  </si>
  <si>
    <t>Cuenod courtney 15.05.1992           753062</t>
  </si>
  <si>
    <t>Mal perforant chronique sous la tête du 5ème metatarsien</t>
  </si>
  <si>
    <t>Mme Hamza Dafina 06.01.1992         737847</t>
  </si>
  <si>
    <t>Cure radicale de ongle incarné avec ablation de tout le lit de l'ongle le 29.06</t>
  </si>
  <si>
    <t>Ongle incarnée avec infections à répetition</t>
  </si>
  <si>
    <t>Augmentin 2,2 3x/j après prélèvements</t>
  </si>
  <si>
    <r>
      <rPr>
        <sz val="10"/>
        <rFont val="Arial"/>
      </rPr>
      <t xml:space="preserve">Vanco 1g 2x/j iv &lt;15.06-21.06&gt;, Floxapen &lt;20.06-21.06&gt;, </t>
    </r>
    <r>
      <rPr>
        <b/>
        <sz val="10"/>
        <rFont val="Arial"/>
        <family val="2"/>
      </rPr>
      <t>Augmentin 2,2g 3x/j iv &lt;21.06-27.06&gt;; bactrim F 1cp 3x/j &lt;27.06- total de 6 semaines</t>
    </r>
  </si>
  <si>
    <r>
      <t xml:space="preserve">29.05: frottis superficiel </t>
    </r>
    <r>
      <rPr>
        <i/>
        <sz val="10"/>
        <rFont val="Arial"/>
        <family val="2"/>
      </rPr>
      <t>MSSA</t>
    </r>
    <r>
      <rPr>
        <sz val="10"/>
        <rFont val="Arial"/>
      </rPr>
      <t xml:space="preserve">, </t>
    </r>
    <r>
      <rPr>
        <i/>
        <sz val="10"/>
        <rFont val="Arial"/>
        <family val="2"/>
      </rPr>
      <t xml:space="preserve">E. Coli </t>
    </r>
    <r>
      <rPr>
        <sz val="10"/>
        <rFont val="Arial"/>
      </rPr>
      <t xml:space="preserve">                                     01.06: frottis profond </t>
    </r>
    <r>
      <rPr>
        <i/>
        <sz val="10"/>
        <rFont val="Arial"/>
        <family val="2"/>
      </rPr>
      <t>MSSA,</t>
    </r>
    <r>
      <rPr>
        <sz val="10"/>
        <rFont val="Arial"/>
      </rPr>
      <t xml:space="preserve"> </t>
    </r>
    <r>
      <rPr>
        <i/>
        <sz val="10"/>
        <rFont val="Arial"/>
        <family val="2"/>
      </rPr>
      <t>E.Coli,</t>
    </r>
    <r>
      <rPr>
        <sz val="10"/>
        <rFont val="Arial"/>
      </rPr>
      <t xml:space="preserve"> </t>
    </r>
    <r>
      <rPr>
        <i/>
        <sz val="10"/>
        <rFont val="Arial"/>
        <family val="2"/>
      </rPr>
      <t xml:space="preserve">Proteus vulgaris                                                          </t>
    </r>
    <r>
      <rPr>
        <sz val="10"/>
        <rFont val="Arial"/>
      </rPr>
      <t xml:space="preserve">07.06 expectoration: </t>
    </r>
    <r>
      <rPr>
        <i/>
        <sz val="10"/>
        <rFont val="Arial"/>
        <family val="2"/>
      </rPr>
      <t xml:space="preserve">E. Coli                             </t>
    </r>
    <r>
      <rPr>
        <sz val="10"/>
        <rFont val="Arial"/>
      </rPr>
      <t xml:space="preserve">09.06: plaie opératoire: </t>
    </r>
    <r>
      <rPr>
        <i/>
        <sz val="10"/>
        <rFont val="Arial"/>
        <family val="2"/>
      </rPr>
      <t xml:space="preserve">E.Coli, Staph.aureus </t>
    </r>
    <r>
      <rPr>
        <sz val="10"/>
        <rFont val="Arial"/>
      </rPr>
      <t xml:space="preserve">10.06: </t>
    </r>
    <r>
      <rPr>
        <i/>
        <sz val="10"/>
        <rFont val="Arial"/>
        <family val="2"/>
      </rPr>
      <t xml:space="preserve">E.Coli, Staph.aureus                                 </t>
    </r>
    <r>
      <rPr>
        <sz val="10"/>
        <rFont val="Arial"/>
      </rPr>
      <t xml:space="preserve">10.06 OGD biopsies: </t>
    </r>
    <r>
      <rPr>
        <i/>
        <sz val="10"/>
        <rFont val="Arial"/>
        <family val="2"/>
      </rPr>
      <t xml:space="preserve">Candida glabrata                                            </t>
    </r>
    <r>
      <rPr>
        <sz val="10"/>
        <rFont val="Arial"/>
      </rPr>
      <t>21.06: HC stériles                                                  22.06: liquide articulaire stérile</t>
    </r>
  </si>
  <si>
    <t>Augmentin 2,2 3x/j IV &lt;26.6-30.06&gt;, Bactrim F 3x/j &lt;30.06- pour 10 jours au total (jusqu'au 06.07)</t>
  </si>
  <si>
    <r>
      <t xml:space="preserve">22.06: selles sp                                                   15.06 HC stérile                                                  </t>
    </r>
    <r>
      <rPr>
        <b/>
        <sz val="10"/>
        <rFont val="Arial"/>
        <family val="2"/>
      </rPr>
      <t xml:space="preserve">15.06 E. coli et K. pneumoniae multiS     </t>
    </r>
    <r>
      <rPr>
        <sz val="10"/>
        <rFont val="Arial"/>
      </rPr>
      <t xml:space="preserve">                                      05.06: selles stériles                                       </t>
    </r>
    <r>
      <rPr>
        <b/>
        <sz val="10"/>
        <rFont val="Arial"/>
        <family val="2"/>
      </rPr>
      <t>30.05 Frottis plaie du pied droit: K.pneumoniae, Pseudo, strepto dysgalactaie, MSSA</t>
    </r>
  </si>
  <si>
    <r>
      <t xml:space="preserve">19.4:HC: </t>
    </r>
    <r>
      <rPr>
        <i/>
        <sz val="10"/>
        <rFont val="Arial"/>
        <family val="2"/>
      </rPr>
      <t xml:space="preserve">S.aureus </t>
    </r>
    <r>
      <rPr>
        <sz val="10"/>
        <rFont val="Arial"/>
      </rPr>
      <t xml:space="preserve">(MSSA) 2/4 bouteilles, </t>
    </r>
    <r>
      <rPr>
        <i/>
        <sz val="10"/>
        <rFont val="Arial"/>
        <family val="2"/>
      </rPr>
      <t xml:space="preserve">Arcanobacterium haemolyticum                     </t>
    </r>
    <r>
      <rPr>
        <sz val="10"/>
        <rFont val="Arial"/>
      </rPr>
      <t xml:space="preserve">                            01.05: HC stériles                                               </t>
    </r>
    <r>
      <rPr>
        <b/>
        <sz val="10"/>
        <rFont val="Arial"/>
        <family val="2"/>
      </rPr>
      <t xml:space="preserve">08.06: fragment os: </t>
    </r>
    <r>
      <rPr>
        <b/>
        <i/>
        <sz val="10"/>
        <rFont val="Arial"/>
        <family val="2"/>
      </rPr>
      <t>Pseudomonas aeruginosa, Staph.epidermidis MRSE(Clinda-S)</t>
    </r>
  </si>
  <si>
    <r>
      <rPr>
        <u/>
        <sz val="10"/>
        <rFont val="Arial"/>
        <family val="2"/>
      </rPr>
      <t xml:space="preserve">26.06: HC, 2 paires EC                                  </t>
    </r>
    <r>
      <rPr>
        <b/>
        <sz val="10"/>
        <rFont val="Arial"/>
        <family val="2"/>
      </rPr>
      <t xml:space="preserve">26.06: abcès mollet tibia droit: S. pyogenes, Peni S     </t>
    </r>
  </si>
  <si>
    <t>58, 111, 3</t>
  </si>
  <si>
    <t>64, 51, 58</t>
  </si>
  <si>
    <r>
      <t xml:space="preserve">15.06: prlvt os </t>
    </r>
    <r>
      <rPr>
        <i/>
        <sz val="10"/>
        <rFont val="Arial"/>
        <family val="2"/>
      </rPr>
      <t>MSSA Peni R</t>
    </r>
  </si>
  <si>
    <r>
      <rPr>
        <b/>
        <sz val="10"/>
        <rFont val="Arial"/>
        <family val="2"/>
      </rPr>
      <t xml:space="preserve">22.06: os, stérile PCR eubact négative  </t>
    </r>
    <r>
      <rPr>
        <b/>
        <u/>
        <sz val="10"/>
        <rFont val="Arial"/>
        <family val="2"/>
      </rPr>
      <t xml:space="preserve"> </t>
    </r>
    <r>
      <rPr>
        <u/>
        <sz val="10"/>
        <rFont val="Arial"/>
        <family val="2"/>
      </rPr>
      <t xml:space="preserve">                                                 </t>
    </r>
    <r>
      <rPr>
        <sz val="10"/>
        <rFont val="Arial"/>
      </rPr>
      <t>13.05: HC stérile</t>
    </r>
  </si>
  <si>
    <t>Poncet Philippe   23.95,1963                      38024</t>
  </si>
  <si>
    <t>Arthrite septique épaule droite                            s/p transplantation rénale en HD</t>
  </si>
  <si>
    <r>
      <t xml:space="preserve">Cipro &lt;?-16.06&gt;, </t>
    </r>
    <r>
      <rPr>
        <b/>
        <sz val="10"/>
        <rFont val="Arial"/>
        <family val="2"/>
      </rPr>
      <t>Augmentin 2.2g 3x/j iv &lt;16.06-27.06&gt;, Augmentin 1g 2x/j p.os 27.06- 30.06&gt;</t>
    </r>
  </si>
  <si>
    <r>
      <rPr>
        <sz val="10"/>
        <rFont val="Arial"/>
      </rPr>
      <t xml:space="preserve">Tazobac 4.5g 3x/j &lt;20.4-.28.4&gt;, Obracin 300mg 1x/j pdt 5j &lt;21.4-.28.4&gt;, Augmentin 2.2g 3x/j &lt;28.4-..&gt; durée AB totale de 4 sem. RETOUR: Augmentin 2.2 g 3x/j &lt;08.06-09.06&gt;, vu Pseudomonas: Tazobac 4.5 g 3x/j iv &lt;09.06-27.06&gt; + Obracine 300 mg 1x/j iv &lt;09.06-13.06&gt; </t>
    </r>
    <r>
      <rPr>
        <b/>
        <sz val="10"/>
        <rFont val="Arial"/>
        <family val="2"/>
      </rPr>
      <t>Ciproxine 2x 750  &lt;27.06-..; Dalacine 600 mg 3x/j &lt;27.06-.. pour 3 mois au total</t>
    </r>
  </si>
  <si>
    <t>Dalacine 600 mg 3x/j p.os &lt;27.06-…; Cipro 500 2x/j(car mauvaise évolution, infection prob mixte G-) &lt;30.06-… Si péjoration ajouter Vancomycine et stop Dalacine</t>
  </si>
  <si>
    <t>25.06: HC en cours                                                 26.06: plaie op. profonde sein gauche: S. aureus MSSA, peni R                                                        26.06: débridement caspule sein G stérile à 24h</t>
  </si>
  <si>
    <r>
      <t xml:space="preserve">Augmentin 3x2.2g/j &lt;16.06-30.06(pas Floxapen car pas de VVC). </t>
    </r>
    <r>
      <rPr>
        <b/>
        <sz val="10"/>
        <rFont val="Arial"/>
        <family val="2"/>
      </rPr>
      <t>Bactrim F 3x/j &lt;30.06-  pour durée totale de 3 mois</t>
    </r>
  </si>
  <si>
    <t>Dalacine &lt;1.6-8.6&gt;  et &lt;26.06-27.06&gt;; Augmentin 2,2 3x/j &lt;27.06-28.06&gt;; Penicilline 5 moi 4x/j &lt;28.06-30.06&gt; Clamoxyl 750 mg 3x/j pdt 10-14 jours</t>
  </si>
  <si>
    <r>
      <t xml:space="preserve">Tienam &lt;14.05-16.05&gt;, Floxapen &lt;16.05-19.05&gt;, Vanco 1.5 g 2x/j iv &lt;19.05-03.06&gt;, </t>
    </r>
    <r>
      <rPr>
        <b/>
        <sz val="10"/>
        <rFont val="Arial"/>
        <family val="2"/>
      </rPr>
      <t>Augmentin 2.2g 3x/j iv &lt;03.06-27.06&gt;  Penicilline 5 moi 4x/j le 27.06 ad 04.07 et ensuite Clamoxyl p.os durée totale 3 mois</t>
    </r>
  </si>
  <si>
    <r>
      <rPr>
        <sz val="10"/>
        <rFont val="Arial"/>
      </rPr>
      <t xml:space="preserve">14.05: HC (Payerne) </t>
    </r>
    <r>
      <rPr>
        <i/>
        <sz val="10"/>
        <rFont val="Arial"/>
        <family val="2"/>
      </rPr>
      <t xml:space="preserve">S. dysgalactiae subsp. Equisimilis </t>
    </r>
    <r>
      <rPr>
        <sz val="10"/>
        <rFont val="Arial"/>
      </rPr>
      <t xml:space="preserve">(2/2)                                              14.05: frottis ulcère (Payerne): </t>
    </r>
    <r>
      <rPr>
        <i/>
        <sz val="10"/>
        <rFont val="Arial"/>
        <family val="2"/>
      </rPr>
      <t xml:space="preserve">Staph.coag neg, S.dysgalactiae subsp equisimilis  </t>
    </r>
    <r>
      <rPr>
        <sz val="10"/>
        <rFont val="Arial"/>
      </rPr>
      <t xml:space="preserve">                    14.05 frottis plaie malléole int (Payerne): </t>
    </r>
    <r>
      <rPr>
        <i/>
        <sz val="10"/>
        <rFont val="Arial"/>
        <family val="2"/>
      </rPr>
      <t xml:space="preserve">staph coag neg  </t>
    </r>
    <r>
      <rPr>
        <sz val="10"/>
        <rFont val="Arial"/>
      </rPr>
      <t xml:space="preserve">                                                          </t>
    </r>
    <r>
      <rPr>
        <u/>
        <sz val="10"/>
        <rFont val="Arial"/>
        <family val="2"/>
      </rPr>
      <t xml:space="preserve"> </t>
    </r>
    <r>
      <rPr>
        <sz val="10"/>
        <rFont val="Arial"/>
      </rPr>
      <t>01.06: ponction genou stérile, cytologie: cellules &gt;10G/l(mais pas EDTA), 43% neutro              08.06: urines stériles                                       09.06: HC stérile                                                          10.06: ponction articulaire stérile, cytologie: leuco 30 G/l dont 91% PMN, PCR eubactérienne négative                                                            20.06: sonication PTG : stérile                               20.06: fragment synovial: stérile                           20.06: fragment tissu profond : stérile</t>
    </r>
  </si>
  <si>
    <r>
      <rPr>
        <u/>
        <sz val="10"/>
        <rFont val="Arial"/>
        <family val="2"/>
      </rPr>
      <t xml:space="preserve">29.06: E. cloacae (Abgramme en cours)       </t>
    </r>
    <r>
      <rPr>
        <sz val="10"/>
        <rFont val="Arial"/>
      </rPr>
      <t xml:space="preserve">                                                </t>
    </r>
  </si>
  <si>
    <r>
      <rPr>
        <sz val="10"/>
        <rFont val="Arial"/>
      </rPr>
      <t>Augmentin 2,2 g 3x/j iv &lt;22.06-24.06&gt;,</t>
    </r>
    <r>
      <rPr>
        <b/>
        <sz val="10"/>
        <rFont val="Arial"/>
        <family val="2"/>
      </rPr>
      <t xml:space="preserve"> Cefepime 2g 3x/j iv &lt;24.06-30.06&gt;; Cirpro 500 mg 2x/j p.os, Dalacin 600 mg 3x/j p.os pour totale de 6 semaines</t>
    </r>
  </si>
  <si>
    <t>ostéite de l'hallux (après avoir marché sur un poisson pierre en Egypte en avril 2011) à germe indéterminé</t>
  </si>
  <si>
    <r>
      <t xml:space="preserve">Schmid Marie Christine, 07.03.1962            IPP 199109                  </t>
    </r>
    <r>
      <rPr>
        <b/>
        <i/>
        <sz val="10"/>
        <color indexed="10"/>
        <rFont val="Arial"/>
        <family val="2"/>
      </rPr>
      <t>MRSA</t>
    </r>
  </si>
  <si>
    <t>Berger Michel               11.10.1938     338211</t>
  </si>
  <si>
    <t>Abcès ème orteil à droite                                               Myélome multiple sous Velcade et Dexamethasone</t>
  </si>
  <si>
    <t>Drainage abcès le 29.06</t>
  </si>
  <si>
    <t>29.06: collection 3ème orteil EC</t>
  </si>
  <si>
    <r>
      <t xml:space="preserve">Frottis peau tibia du 20.06: VZV                           16.06: vis </t>
    </r>
    <r>
      <rPr>
        <i/>
        <sz val="10"/>
        <rFont val="Arial"/>
        <family val="2"/>
      </rPr>
      <t>MRSA</t>
    </r>
    <r>
      <rPr>
        <sz val="10"/>
        <rFont val="Arial"/>
      </rPr>
      <t xml:space="preserve">    (sensible Bactrim, Rif et ac. Fusidique)                                                            </t>
    </r>
    <r>
      <rPr>
        <u/>
        <sz val="10"/>
        <rFont val="Arial"/>
        <family val="2"/>
      </rPr>
      <t xml:space="preserve">16.06: 2 prlvt os </t>
    </r>
    <r>
      <rPr>
        <i/>
        <u/>
        <sz val="10"/>
        <rFont val="Arial"/>
        <family val="2"/>
      </rPr>
      <t>MRSA, Finegoldia magna (ABgramme EC)</t>
    </r>
    <r>
      <rPr>
        <sz val="10"/>
        <rFont val="Arial"/>
      </rPr>
      <t xml:space="preserve">                                                10.05: frottis plaie: </t>
    </r>
    <r>
      <rPr>
        <i/>
        <sz val="10"/>
        <rFont val="Arial"/>
        <family val="2"/>
      </rPr>
      <t>MRSA</t>
    </r>
  </si>
  <si>
    <t>Gomes Antonio 06.05.1988                  IPP 2718059</t>
  </si>
  <si>
    <t>S/P RVA biologique le 19.05</t>
  </si>
  <si>
    <r>
      <t xml:space="preserve">Vancomycine 1g à 500mg après chaque HD selon taux résiduel (cible 15-20)&lt;16.06-30.06&gt;, Valtrex  &lt;18-…&gt;; </t>
    </r>
    <r>
      <rPr>
        <b/>
        <sz val="10"/>
        <rFont val="Arial"/>
        <family val="2"/>
      </rPr>
      <t>Bactrim  F 1/2 cp 2x/j &lt;30.06-  &gt;;Dalacin 600 3x/j &lt;30.06-.. : durée totale du ttt 3 mois</t>
    </r>
  </si>
  <si>
    <t>27.06: Frottis profond de plaie non opératoire: SCN après enrichissement</t>
  </si>
  <si>
    <t>13, 20, 11, 3</t>
  </si>
  <si>
    <t>59,56, 58</t>
  </si>
  <si>
    <t>515, 141, 111, 114, 110, 74, 56,51, 35</t>
  </si>
  <si>
    <t>Augmentin 2,2 3x/j  IV &lt;29.06-30.06&gt;; Ciproxine 500 mg 2x/j p.os pour 10 jour. Patiente RAD, Pister Abgramme, durée 10 jours</t>
  </si>
  <si>
    <r>
      <t xml:space="preserve">Abcès plantaire avec cellulite drainée le 27.06      </t>
    </r>
    <r>
      <rPr>
        <b/>
        <sz val="10"/>
        <rFont val="Arial"/>
        <family val="2"/>
      </rPr>
      <t>Durée du traitement 4 semaines</t>
    </r>
  </si>
  <si>
    <r>
      <t>Rocéphine 2g 1x/j &lt;11.06-14.06&gt;, Ciproxine &lt;14.06-16.06&gt;, Augmentin 2.2g 3x/j &lt;16.06-23.06&gt;,</t>
    </r>
    <r>
      <rPr>
        <b/>
        <sz val="10"/>
        <rFont val="Arial"/>
        <family val="2"/>
      </rPr>
      <t xml:space="preserve"> </t>
    </r>
    <r>
      <rPr>
        <sz val="10"/>
        <rFont val="Arial"/>
      </rPr>
      <t xml:space="preserve">Floxapen 2g 4x/j &lt;23.06-24.06&gt;, Vancomycine 1g 2x/j &lt;16.06-20.06&gt;, </t>
    </r>
    <r>
      <rPr>
        <b/>
        <sz val="10"/>
        <rFont val="Arial"/>
        <family val="2"/>
      </rPr>
      <t>Vancomycine 1g 2x/j &lt;24.06-27.06&gt; + Tazobac 4,5g 3x/j iv &lt;24.06-27.06.&gt; Floxapen 2 g 4x/j &lt;27.06-...; Vancomycine &lt;04.07-...; Rifampicine &lt;04.07-...Fluconazole 200 mg 1x/j pdt 3 jours; Pevaryl poudre et amphomoronal prophylactique</t>
    </r>
  </si>
  <si>
    <t xml:space="preserve">Ostéomyélite chronique                                     Infection de matériel d'ostéosynthèse </t>
  </si>
  <si>
    <r>
      <rPr>
        <b/>
        <sz val="10"/>
        <rFont val="Arial"/>
        <family val="2"/>
      </rPr>
      <t xml:space="preserve">29.06: fragment escarre crane: S. aureus, S.epi MRSE, BG+                   </t>
    </r>
    <r>
      <rPr>
        <sz val="10"/>
        <rFont val="Arial"/>
      </rPr>
      <t xml:space="preserve">                         29.06: DVP stérile                                           29.06: LCR stérile                                                      </t>
    </r>
    <r>
      <rPr>
        <b/>
        <sz val="10"/>
        <rFont val="Arial"/>
        <family val="2"/>
      </rPr>
      <t xml:space="preserve">29.06: volet os crane: stérile        </t>
    </r>
    <r>
      <rPr>
        <sz val="10"/>
        <rFont val="Arial"/>
      </rPr>
      <t xml:space="preserve">                       29.06: fragment fibrose epidurale : S. aureus, BG+                                                                          </t>
    </r>
    <r>
      <rPr>
        <b/>
        <sz val="10"/>
        <rFont val="Arial"/>
        <family val="2"/>
      </rPr>
      <t>28.06: volet os crane: S. aureus                                          28.06:plaie opératoire profond S. aureus MSSA</t>
    </r>
  </si>
  <si>
    <t>36,32,29</t>
  </si>
  <si>
    <t>03.06: amputation haute du MIG                         23.06: CT scan: abcès du moignon, flanc D: infiltration des tissus mous en amélioration, pas de colelction, pas d'air                                                             24.06: désarticulation de la hanche le 24.06 SOINS DE CONFORT ET STOP AB LE 28.06 DECEDE le 02.07</t>
  </si>
  <si>
    <t>Amstutz Raymonde           12.01.1940           IPP 230396</t>
  </si>
  <si>
    <t>Maeder Heidi       26.10.1943                         IPP 152275</t>
  </si>
  <si>
    <t>Abcès genou droit post infiltration de corticoides il y a 5 semaines</t>
  </si>
  <si>
    <t>Incision et drainage chirurgical le 04.07</t>
  </si>
  <si>
    <t xml:space="preserve">M. JOVANOVIC, Ljubisa 
05.03.1955
2421630
</t>
  </si>
  <si>
    <t>Savi Arnaldo   09.01.1935                 IPP 235708</t>
  </si>
  <si>
    <t>29.06: liquide écoulement prestenal: cocci+         29.06: 1b/2 Rothia mucilaginosa                                   01.07: plaie sternum S. epi (2 souche Methi S)                               01.07: Hemocultures</t>
  </si>
  <si>
    <t>26.06 Fragment de tissu du tibia gauche Pseudomonas multiS(forte qtes) et S. aureus (faile qte)                                                            28.06: HC stériles</t>
  </si>
  <si>
    <t>9,2</t>
  </si>
  <si>
    <r>
      <rPr>
        <sz val="10"/>
        <rFont val="Arial"/>
      </rPr>
      <t xml:space="preserve">29.06: os: sterile                                                    </t>
    </r>
    <r>
      <rPr>
        <b/>
        <u/>
        <sz val="10"/>
        <rFont val="Arial"/>
        <family val="2"/>
      </rPr>
      <t>29.06: tissus bord latéral du pied: S. aureus, S. epi ABG EC</t>
    </r>
  </si>
  <si>
    <r>
      <rPr>
        <b/>
        <sz val="10"/>
        <rFont val="Arial"/>
        <family val="2"/>
      </rPr>
      <t xml:space="preserve">29.06: sonication prothèse: stérile      </t>
    </r>
    <r>
      <rPr>
        <sz val="10"/>
        <rFont val="Arial"/>
      </rPr>
      <t xml:space="preserve">               </t>
    </r>
    <r>
      <rPr>
        <u/>
        <sz val="10"/>
        <rFont val="Arial"/>
        <family val="2"/>
      </rPr>
      <t xml:space="preserve">29.06: fragment tibia EC  </t>
    </r>
    <r>
      <rPr>
        <sz val="10"/>
        <rFont val="Arial"/>
      </rPr>
      <t xml:space="preserve">                                  18.5: Fragment tissu prof.: stérile                                    18.5: Liquide synovial: stérile                                       18.5: Sonication prothèse: </t>
    </r>
    <r>
      <rPr>
        <i/>
        <sz val="10"/>
        <rFont val="Arial"/>
        <family val="2"/>
      </rPr>
      <t>E.coli</t>
    </r>
  </si>
  <si>
    <t>Gasser Rudolf           26.03.1946                  IPP 296704</t>
  </si>
  <si>
    <t xml:space="preserve">Necrose pulpaire 2ème orteil à gauche </t>
  </si>
  <si>
    <t>68, 49, 54, 53</t>
  </si>
  <si>
    <t xml:space="preserve">BOVEY Georges, 23.08.1943, 616812 </t>
  </si>
  <si>
    <t>Kolly Jean Pierre        19.11.9149              IPP 2546517</t>
  </si>
  <si>
    <r>
      <t xml:space="preserve">Carcinome vulvaire invasif avec:                              -s/p Rxttt e 2009                                                          -s/p chimiottt par carboplatine                                 -s/p exerectation pelvienne, curage ganglionnaire et vessie de Bricker                                             </t>
    </r>
    <r>
      <rPr>
        <b/>
        <sz val="10"/>
        <rFont val="Arial"/>
        <family val="2"/>
      </rPr>
      <t>Escarre sacrée et escarre talon bilatérale</t>
    </r>
  </si>
  <si>
    <t>97,114, 148, 157, 128</t>
  </si>
  <si>
    <t>Augmentin 2,2g 3x/j &lt;01.07-07.07&gt; Bactrim F 1cp 3x/j jusqu'à résolution radiologique</t>
  </si>
  <si>
    <t>CT de contrôle à 6 semaines en ambulatoire</t>
  </si>
  <si>
    <t>Augmentin 2,2 ex/j IV &lt;29.06-07.07&gt; Bactrim 2cp 2x/j pdt 3 semaines au total</t>
  </si>
  <si>
    <t xml:space="preserve">Complément d'amputation du 5ème metatarsien le 29.06                                                                   </t>
  </si>
  <si>
    <t>Augementin 01.07-07.7; bactrim 1 cp 3x/j pendant 2 semaines</t>
  </si>
  <si>
    <t>04.07: S. aureus MSSA</t>
  </si>
  <si>
    <t>18.5: ablation totale de prothèse                            29.06: réimplantation</t>
  </si>
  <si>
    <r>
      <rPr>
        <sz val="10"/>
        <rFont val="Arial"/>
      </rPr>
      <t>Ceftriaxone 2g 1x/j&lt;16.5-23.5&gt;</t>
    </r>
    <r>
      <rPr>
        <b/>
        <sz val="10"/>
        <rFont val="Arial"/>
        <family val="2"/>
      </rPr>
      <t>, ciprofloxine 750mg 2x/j&lt; 23.5-29.06&gt;;  Rocephine 29.6-07.07; Ciproxine 750 mg 2x/j &lt;07.07-…prévu jusqu'au 18.08</t>
    </r>
  </si>
  <si>
    <r>
      <t xml:space="preserve">06.02: révision articulaire et drainage d'un hématome (St-Loup)                                   27.05: ablation prothèse totale et mise spacer.                                                            17.06: CT abdo vu plusieurs bactéries digestives hématogènes: diverticule de l'iéon sans diverticulite </t>
    </r>
    <r>
      <rPr>
        <u/>
        <sz val="10"/>
        <rFont val="Arial"/>
        <family val="2"/>
      </rPr>
      <t xml:space="preserve">-&gt; coloscopie                      </t>
    </r>
    <r>
      <rPr>
        <sz val="10"/>
        <rFont val="Arial"/>
      </rPr>
      <t>04.07: reimplantation (prophylaxie Vanco et amika)</t>
    </r>
  </si>
  <si>
    <t>54, 35, 18,6,4, 2</t>
  </si>
  <si>
    <t>83, 78, 80,73,92, 66</t>
  </si>
  <si>
    <t>10,99, 17,6,5, 4</t>
  </si>
  <si>
    <t>Fragment sacrum 04.07: E. faecalis, E avium, Proteus mirabilis flore anaerobe mixte</t>
  </si>
  <si>
    <r>
      <t xml:space="preserve">Epenoy Margrit             28.04.1934                   IPP 249842  </t>
    </r>
    <r>
      <rPr>
        <b/>
        <i/>
        <sz val="10"/>
        <color indexed="10"/>
        <rFont val="Arial"/>
        <family val="2"/>
      </rPr>
      <t xml:space="preserve">             ESBL</t>
    </r>
  </si>
  <si>
    <t>60, 95</t>
  </si>
  <si>
    <t>23.06 dilatation pontage                                     PROJET: VAC enlevé samedi. Discuter arrêt antibiotiques la semaine prochaine</t>
  </si>
  <si>
    <r>
      <t xml:space="preserve">ostéomyélite de la calotte cranienne à </t>
    </r>
    <r>
      <rPr>
        <i/>
        <sz val="10"/>
        <rFont val="Arial"/>
        <family val="2"/>
      </rPr>
      <t>S. aureus</t>
    </r>
  </si>
  <si>
    <r>
      <rPr>
        <sz val="10"/>
        <rFont val="Arial"/>
      </rPr>
      <t>Floxapen 2g 4x/j &lt;23.4-28.4&gt;, Tavanic 500mg 2x/j + Rifampicine 300mg 2x/j &lt;28.4-30.05&gt;, Augmentin 1.2g 3x/j iv &lt;30.05-01.06&gt;,</t>
    </r>
    <r>
      <rPr>
        <b/>
        <sz val="10"/>
        <rFont val="Arial"/>
        <family val="2"/>
      </rPr>
      <t xml:space="preserve"> </t>
    </r>
    <r>
      <rPr>
        <sz val="10"/>
        <rFont val="Arial"/>
      </rPr>
      <t xml:space="preserve">Tazobac 4.5 g 3x/j &lt;01.06-07.06&gt;, Tavanic 500mg 2x/j + Rifampicine 300mg 2x/j &lt;07.06-09.06&gt; </t>
    </r>
    <r>
      <rPr>
        <b/>
        <sz val="10"/>
        <rFont val="Arial"/>
        <family val="2"/>
      </rPr>
      <t xml:space="preserve">Tazobac 4.5 g 3x/j  &lt;09.06-05.07&gt; </t>
    </r>
    <r>
      <rPr>
        <u/>
        <sz val="10"/>
        <rFont val="Arial"/>
        <family val="2"/>
      </rPr>
      <t>pr total 3M Projet: ad Tavanic-Rifampicine une fois que la plaie est fermée</t>
    </r>
  </si>
  <si>
    <t>30.06: HC: S. aureus 6b/6                             05.07: liquide articulaire G S. aureus MSSA        05.07: liquide articulaire genou droit sterile</t>
  </si>
  <si>
    <t>Piguet Danielle  16.12.1926</t>
  </si>
  <si>
    <t>01.07: débridement chir 4ème orteil droit</t>
  </si>
  <si>
    <t xml:space="preserve">ostéite chronique 4ème orteil droit à pseudomonas                                                                IAMI stade IV du membre inférieur droit avec :
- pontage fémoro poplité droit le 22.06 par homogreffe artérielle
- s/p endarterectomie du carrefour  fémoral droit et de l’a. fémorale profonde avec patch d’élargissement le 02.05.2011
</t>
  </si>
  <si>
    <t>01.07: OS 4ème rayon: PS aeruginosa multi S après enrichissement</t>
  </si>
  <si>
    <t>81, 117, 235</t>
  </si>
  <si>
    <t>140, 292</t>
  </si>
  <si>
    <t>13, 16</t>
  </si>
  <si>
    <t>06.07: os: SCN, peni S</t>
  </si>
  <si>
    <t>gangrene hallux gauche</t>
  </si>
  <si>
    <t>Tropea Sonia 06.09.1967                IPP 52092</t>
  </si>
  <si>
    <r>
      <rPr>
        <b/>
        <sz val="10"/>
        <rFont val="Arial"/>
        <family val="2"/>
      </rPr>
      <t xml:space="preserve">Ulcère pretibiale droit chronique sur injection de cocaine                                         </t>
    </r>
    <r>
      <rPr>
        <sz val="10"/>
        <rFont val="Arial"/>
      </rPr>
      <t>Probable colonisation de piccline à Serratia Liquefaciens le 04.11.2010                                  Bactériémie à Staphylococcus aureus oxa-S  persistante (25.08-8.9)                                Infection d’ulcère de la jambe droite à Staphylococcus aureus oxa-S et à Pseusomonas aeruginosa  le 25.8.2010                                   Ulcère chronique au niveau de la face antérieure de la jambe droite avec ostéite chronique du tibia droit (IRM 09.09.2010)</t>
    </r>
  </si>
  <si>
    <t>07.07: HC EC</t>
  </si>
  <si>
    <t>08.06: plaie profonde sternum: C. albicans    17.06: plaie operatoire superficielle sternum S. Epi                                                                29.06: pliae operatoire sternum sterile       06.07: fragment sternum: sterile</t>
  </si>
  <si>
    <t>Pilet Marceline, 3.1.1933  IPP475799</t>
  </si>
  <si>
    <t>62, 11, 22, 14, 7, 64, 49</t>
  </si>
  <si>
    <r>
      <t xml:space="preserve">1) S/p fracture bimalléolaire de la cheville G sur chute le 28.3.11 avec pose d'une plaque sur malléole externe et boche sur malléole int compliquée d'une nécrose cutanée                    Nécrose du lambeau le 15.5                            2) Urosepsis à E. coli le 28.06 </t>
    </r>
    <r>
      <rPr>
        <b/>
        <sz val="10"/>
        <rFont val="Arial"/>
        <family val="2"/>
      </rPr>
      <t xml:space="preserve">             </t>
    </r>
  </si>
  <si>
    <t>Augmentin 2,2g 3x/j iv &lt;15.06-11.07&gt;</t>
  </si>
  <si>
    <t>Dermohypodermite du MID dans contexte de ulcère surinfécté à MRSA                                    IAMI stade IV du MIG suite à AVP avec ulcère chroniques à Ps aeruginosa                              s/p angioplastie de stenose intrastent à poplitée G                                                                           s/p stent de l'a.femorale superficielle et poplité G     greffe de thiersch en 2009</t>
  </si>
  <si>
    <r>
      <t xml:space="preserve">Zeiter Fernand               29.05.1924                   IPP 2701764                </t>
    </r>
    <r>
      <rPr>
        <b/>
        <i/>
        <sz val="10"/>
        <color indexed="10"/>
        <rFont val="Arial"/>
        <family val="2"/>
      </rPr>
      <t>MRSA</t>
    </r>
  </si>
  <si>
    <t>Tazobac 4,5 3x/j IV 08.07-11.07 Ciproxine 750 mg 2x/j &lt;11.07- ….durée totale de trois mois</t>
  </si>
  <si>
    <t>Honauer Brigitta           02.02.1942                  IPP 162465</t>
  </si>
  <si>
    <t>Rigoli Silvio-Dominique               04.08.1956                    IPP 2793041</t>
  </si>
  <si>
    <t>Projet: soins de confort, décédée le 12.07</t>
  </si>
  <si>
    <r>
      <rPr>
        <b/>
        <sz val="10"/>
        <rFont val="Arial"/>
        <family val="2"/>
      </rPr>
      <t>Mal perforant plantaire</t>
    </r>
    <r>
      <rPr>
        <sz val="10"/>
        <rFont val="Arial"/>
      </rPr>
      <t xml:space="preserve"> (phalange distae Metatarso phal à gauche et phalange distal gros orteil à droite</t>
    </r>
  </si>
  <si>
    <r>
      <t xml:space="preserve">06.02: HC </t>
    </r>
    <r>
      <rPr>
        <i/>
        <sz val="10"/>
        <rFont val="Arial"/>
        <family val="2"/>
      </rPr>
      <t xml:space="preserve">Bac.thetaiotaomicron                      </t>
    </r>
    <r>
      <rPr>
        <sz val="10"/>
        <rFont val="Arial"/>
      </rPr>
      <t xml:space="preserve">06.02: hématome: </t>
    </r>
    <r>
      <rPr>
        <i/>
        <sz val="10"/>
        <rFont val="Arial"/>
        <family val="2"/>
      </rPr>
      <t xml:space="preserve">Bac.thetaiotaomicron     </t>
    </r>
    <r>
      <rPr>
        <sz val="10"/>
        <rFont val="Arial"/>
      </rPr>
      <t xml:space="preserve">                                17.05: ponction (St-Loup): </t>
    </r>
    <r>
      <rPr>
        <i/>
        <sz val="10"/>
        <rFont val="Arial"/>
        <family val="2"/>
      </rPr>
      <t>Strepto.agalactiae</t>
    </r>
    <r>
      <rPr>
        <sz val="10"/>
        <rFont val="Arial"/>
      </rPr>
      <t xml:space="preserve"> 27.05: sonication stérile                                27.05: fragent os stérile                                12.06: plaie opératoire superf stérile        28.06: Piccline: Pseudomonas multi S 4 colonies (contamination)                                  05.07: prothèse Stérile                               </t>
    </r>
    <r>
      <rPr>
        <b/>
        <sz val="10"/>
        <rFont val="Arial"/>
        <family val="2"/>
      </rPr>
      <t xml:space="preserve">04.07: fragment cotyle stérile                               04.07: fragment femur Stérile       </t>
    </r>
    <r>
      <rPr>
        <sz val="10"/>
        <rFont val="Arial"/>
      </rPr>
      <t xml:space="preserve">                      02.07: HC steriles                                                   </t>
    </r>
  </si>
  <si>
    <t>TRA (68176)</t>
  </si>
  <si>
    <r>
      <t xml:space="preserve">Tazobac 4.5 3x/j, Flagyl 500 mg 3x/j po dès 02.2011 pr 3 mois, Augmentin 17.5, Tazobac 4.5g 3x/j &lt;18.05-09.06&gt;, </t>
    </r>
    <r>
      <rPr>
        <b/>
        <sz val="10"/>
        <rFont val="Arial"/>
        <family val="2"/>
      </rPr>
      <t xml:space="preserve">Augmentin 2.2 g 3x/j iv &lt;09.06-12.07&gt; </t>
    </r>
    <r>
      <rPr>
        <u/>
        <sz val="10"/>
        <rFont val="Arial"/>
        <family val="2"/>
      </rPr>
      <t>Projet po: Clamoxyl 750mg 3x/j + Flagyl 500 mg 3x/j (3 mois au total à  partir de l'ablation)</t>
    </r>
  </si>
  <si>
    <t>Augmentin 2,2 3x/j, 06.07-12.07 fluco 400 1x/j 06.07-…Tavanic 500 mg 2x/j 12.07-..; Rifampicine 450 2x/j 12-07-..</t>
  </si>
  <si>
    <t>06.07: lambeau                                              Durée totale du traitement 6 semaines à partir du lambeau</t>
  </si>
  <si>
    <t>s/p arthrodese et tenotomie de la cheville gauche pour arthrose le 08.06                          Choc anaphylactique sur Augmentin</t>
  </si>
  <si>
    <t>Sternite +/- médiastinite le 05.06.2011 pneumonie aquise au ventilateur
Sp choc septique sur pneumonie nosocomiale à germe indéterminé (MRSA dans les bronches considéré comme un colonisant) le 14.05.2011                               IAMI
Pneumonie à MRSA le 07.07.2011</t>
  </si>
  <si>
    <t>révision chirurgicale le 06.06                                   09.06: changement VAC                                20.06: fermeture chirurgicale     07.07: Pneumonie à MRSA (remis Vanco)</t>
  </si>
  <si>
    <t>06.07 Amputation phalange 2ème orteil à gauche 12.07: intolerance au Bactrim (vomissements)</t>
  </si>
  <si>
    <t>Vancomycine 06.07-06.07 Augmentin 2,2 3x/j 07.07-11.07 Doxycicline 100 mg 2x/j pour 14 jours (20.07)</t>
  </si>
  <si>
    <t>161, 231, 115,16, 10, 11</t>
  </si>
  <si>
    <t>283, 78, 6, 15, 31, 31,11, 4</t>
  </si>
  <si>
    <t>22, 12</t>
  </si>
  <si>
    <t>132, 67, 50, 33</t>
  </si>
  <si>
    <t>Nicod Madeleine Nelly                         30.10.1932                  IPP 2030279</t>
  </si>
  <si>
    <t>105, 91</t>
  </si>
  <si>
    <t>Oggier, Marie Laurence         03.06.1967              IPP 2771263</t>
  </si>
  <si>
    <t>13.07: révision chirurgicale avec ablation de vis; plaque toujours en place. Pose de éponge de Genta.                                                               Projet Chir: wait et see avec AB</t>
  </si>
  <si>
    <t xml:space="preserve">Gomes de Pinho Fernando,                          07.11.1956             IPP 2791407                   </t>
  </si>
  <si>
    <t>Bonjour Georges, 20.12.1943, IPP317136</t>
  </si>
  <si>
    <t>9,55, 19, 21, 8, 9</t>
  </si>
  <si>
    <t xml:space="preserve">Lavage articulaire le 29.06                                        </t>
  </si>
  <si>
    <t>Debridement chirurgical le 29.06 avec ablation calotte et DVP                                                cf consult: Durée totale de 6 semaines. Prophylaxie de Vanco 1g avant la remise de la calotte</t>
  </si>
  <si>
    <t>Augmentin 2,2 3x/j &lt;29.06-01.07&gt; Floxapen &lt;01.07-15.07&gt; Dalacin 600 mg 3x/j p.os pour 6 semaines au tot (= 10.08 y compris)</t>
  </si>
  <si>
    <t>Ostéoarthrite suite à opération pour ongle incarné en 02/2011</t>
  </si>
  <si>
    <t>13.07: ablation angle incarné, amputation hallux</t>
  </si>
  <si>
    <t>Dalacin 09.04-05.06; Augmentin 07.06-19.06; Dalacine 20.06-14.07; Zinacef 1,5 g 3x/j 14.07-…</t>
  </si>
  <si>
    <t xml:space="preserve">Arthrite septique du genou (bilat) avec bactériémie à S. aureus MSSA                         </t>
  </si>
  <si>
    <t>Projet: pontage veineux le 15.07; pas de antibiotiques pour l'instant (pas de cellulite); prophylaxie std</t>
  </si>
  <si>
    <t>15.06Lavage et debridement cheville gauche  (macroscopiquement osteite), mise en place de fixateur externe                                              13.07: Ablation de fixateur externe, arthrodèse tibiotalienne avec greffe osseuse</t>
  </si>
  <si>
    <t>05.07 : Lavage arthroscopique des genous   Echo TEE: pas de vegetations                             IRM lombaire: pas de ostéomyélite                        (pas de endocardite selon critères de DUKE)</t>
  </si>
  <si>
    <t>augmentin 30.06-01.07; Floxapen 01.07-05.07; amikine 01.07-06.07; Peni 05.07-14.07; Tavanic 500 2x/j 15.07-…; Rifampicine 450 2x/j 15.07-.. (durée 4 semaines après lavage articulaire)</t>
  </si>
  <si>
    <t xml:space="preserve">86, 71, 70, 68, 71, 69 </t>
  </si>
  <si>
    <r>
      <rPr>
        <b/>
        <sz val="10"/>
        <rFont val="Arial"/>
        <family val="2"/>
      </rPr>
      <t xml:space="preserve">Infection du matériel d'osthésynthèse  (fistulisation)  avec: </t>
    </r>
    <r>
      <rPr>
        <sz val="10"/>
        <rFont val="Arial"/>
      </rPr>
      <t xml:space="preserve">                                                        -ablation de vis le 14.07                                                    </t>
    </r>
    <r>
      <rPr>
        <b/>
        <sz val="10"/>
        <rFont val="Arial"/>
        <family val="2"/>
      </rPr>
      <t>Fracture ouverte Gustilo II du tibia gauche avec:</t>
    </r>
    <r>
      <rPr>
        <sz val="10"/>
        <rFont val="Arial"/>
      </rPr>
      <t xml:space="preserve">                                                                           -débridement et fixateur externe le 20.02.11          -Ablation fixateur externe, red ouverte et osthosynthèse le 25.02   </t>
    </r>
    <r>
      <rPr>
        <b/>
        <sz val="10"/>
        <rFont val="Arial"/>
        <family val="2"/>
      </rPr>
      <t xml:space="preserve">                                Allergie à l'augmentin (cutanée)</t>
    </r>
  </si>
  <si>
    <t xml:space="preserve">08.06: amputation Chopart, actuellement plaie déhiscente avec contact osseux, pas d'écoulement                                                      </t>
  </si>
  <si>
    <t xml:space="preserve">196,293, 218, 125, 162, 128, 107  </t>
  </si>
  <si>
    <r>
      <t xml:space="preserve">11.7 HC EC (VVC plus periph)                          03.07: HC stériles (VVC)                                     29.06: abcès épaule droite: s. aureus                                                             </t>
    </r>
    <r>
      <rPr>
        <b/>
        <sz val="10"/>
        <rFont val="Arial"/>
        <family val="2"/>
      </rPr>
      <t>27.06: liquide articulaire épaule droite: S. aureus MSSA</t>
    </r>
  </si>
  <si>
    <t>06.07: os: P. vulgaris, Staph lugdunensis, corynebact striatum   (Bactrim S)                           06.07: OS S. milleri multi S</t>
  </si>
  <si>
    <t>14.07: greffe de Thiersch hallux gauche           08.07: débridement chirurgical                              Projet: infect compliqué des tissus mous Bactrim 1 cp 3x/j  une fois fermé pdt 4 semaine (total depuis débridement)</t>
  </si>
  <si>
    <t>fragment hullix gauche: S lugdunensis et SCN (oxa S et Bactrim S), bacille G+ corynéiforme</t>
  </si>
  <si>
    <t>158, 77, 18, 70, 27, 61. 38,25, 53, 44, 19</t>
  </si>
  <si>
    <r>
      <t xml:space="preserve">18.4 Frottis de peau: enterobacteries               19.4 Liquide articulaire: </t>
    </r>
    <r>
      <rPr>
        <i/>
        <sz val="10"/>
        <rFont val="Arial"/>
        <family val="2"/>
      </rPr>
      <t>S.aureus</t>
    </r>
    <r>
      <rPr>
        <sz val="10"/>
        <rFont val="Arial"/>
      </rPr>
      <t xml:space="preserve"> (MSSA)             20.4: HC: steriles                                                     23.4 Sonication prothèse: </t>
    </r>
    <r>
      <rPr>
        <i/>
        <sz val="10"/>
        <rFont val="Arial"/>
        <family val="2"/>
      </rPr>
      <t xml:space="preserve">S.aureus                        </t>
    </r>
    <r>
      <rPr>
        <sz val="10"/>
        <rFont val="Arial"/>
      </rPr>
      <t>23.4 Liquide articulaire:</t>
    </r>
    <r>
      <rPr>
        <i/>
        <sz val="10"/>
        <rFont val="Arial"/>
        <family val="2"/>
      </rPr>
      <t xml:space="preserve"> S.aureus                           </t>
    </r>
    <r>
      <rPr>
        <sz val="10"/>
        <rFont val="Arial"/>
      </rPr>
      <t xml:space="preserve">23.4 Fragment tissu profond: </t>
    </r>
    <r>
      <rPr>
        <i/>
        <sz val="10"/>
        <rFont val="Arial"/>
        <family val="2"/>
      </rPr>
      <t xml:space="preserve">S.aureus                  </t>
    </r>
    <r>
      <rPr>
        <sz val="10"/>
        <rFont val="Arial"/>
      </rPr>
      <t xml:space="preserve">6.5 Selles: C.difficile nég, culture négative    01.06: biopsie opératoire stérile                             </t>
    </r>
    <r>
      <rPr>
        <u/>
        <sz val="10"/>
        <rFont val="Arial"/>
        <family val="2"/>
      </rPr>
      <t xml:space="preserve">  </t>
    </r>
    <r>
      <rPr>
        <sz val="10"/>
        <rFont val="Arial"/>
      </rPr>
      <t xml:space="preserve">01.06: frottis opératoire stérile                          19.06: selle stérile, pas de C.diff                        28.06: selles sp                                              </t>
    </r>
    <r>
      <rPr>
        <b/>
        <sz val="10"/>
        <rFont val="Arial"/>
        <family val="2"/>
      </rPr>
      <t xml:space="preserve">28.06: urines sp                                                      6.7: biopsie sacrum: E. faecium AB gramme EC   (amp R; vanco S)    </t>
    </r>
    <r>
      <rPr>
        <sz val="10"/>
        <rFont val="Arial"/>
      </rPr>
      <t xml:space="preserve">                                                                                                                                     10.07: urine par sonde à demeure: stérile</t>
    </r>
  </si>
  <si>
    <r>
      <t xml:space="preserve">23.4: lavage PTG et ablation parties mobiles          5.5: Ré-alimentation par PEG pdt 15j (débutée le 13.5)                                                              01.06: couverture par lambeau sacré, présence de pus                                                             11.06: reprise chir du lambeau sacré                </t>
    </r>
    <r>
      <rPr>
        <b/>
        <sz val="10"/>
        <rFont val="Arial"/>
        <family val="2"/>
      </rPr>
      <t xml:space="preserve">06.07: plaie ne se femre pas toute seule, mais etat du patient se degrade (ECA) pas de fermeture dans l'immédiat. &gt;&gt; stop antibiotique, frottis 3-4 jours avant fermeture pour ABttt dirigée. Actuellement recusé par anesthésistes, projet à rediscuter </t>
    </r>
  </si>
  <si>
    <t>Augmentin &lt;27.06-30.06&gt;, Floxapen 1g 3x/j IV &lt;30.06-14.07&gt; Bactrim F 1 cp 1x/j pour 4 semaines au tot (27.07) y compris (ok avec nephrologues!)</t>
  </si>
  <si>
    <r>
      <t xml:space="preserve">19.05:Reprise chirurgicale pr fasciotomie/drainage                                         09.06: reprise chir pr couverture cutanée -&gt; collection purulente                                        14.06: amputation phalange prox vu </t>
    </r>
    <r>
      <rPr>
        <b/>
        <sz val="10"/>
        <rFont val="Arial"/>
        <family val="2"/>
      </rPr>
      <t xml:space="preserve">mauvaise évolution locale                              </t>
    </r>
    <r>
      <rPr>
        <b/>
        <sz val="10"/>
        <color indexed="10"/>
        <rFont val="Arial"/>
        <family val="2"/>
      </rPr>
      <t>Parti contre avis médical le 30.06 pour s'en aller en Turqui le 02.07sans antibiotiques!!!</t>
    </r>
    <r>
      <rPr>
        <b/>
        <sz val="10"/>
        <rFont val="Arial"/>
        <family val="2"/>
      </rPr>
      <t xml:space="preserve"> </t>
    </r>
    <r>
      <rPr>
        <sz val="10"/>
        <rFont val="Arial"/>
      </rPr>
      <t xml:space="preserve">                                           </t>
    </r>
  </si>
  <si>
    <r>
      <t xml:space="preserve">Pontage prothétique ilio-fémoral D le 31.1.2011 : CT 7.5 : collection accolée au pontage au niveau inguinal                                                           Debridement le 22.06                                                           24.06: fermeture chirurgicale: 34° + frissons au retour de salle         </t>
    </r>
    <r>
      <rPr>
        <sz val="10"/>
        <color indexed="10"/>
        <rFont val="Arial"/>
        <family val="2"/>
      </rPr>
      <t xml:space="preserve">    Projet: encore une semaine IV (jusqu'au 11.07 et ensuite Doxy p.os plus rif  </t>
    </r>
    <r>
      <rPr>
        <u/>
        <sz val="10"/>
        <color indexed="10"/>
        <rFont val="Arial"/>
        <family val="2"/>
      </rPr>
      <t>mais</t>
    </r>
    <r>
      <rPr>
        <sz val="10"/>
        <color indexed="10"/>
        <rFont val="Arial"/>
        <family val="2"/>
      </rPr>
      <t xml:space="preserve">    Dec resp sur le we (mixte pneumonie plus dec cardiaque) ATT: en médecine soins de confort</t>
    </r>
  </si>
  <si>
    <t>US pli inguinal droit : pas de collection</t>
  </si>
  <si>
    <t>81, 75, 73</t>
  </si>
  <si>
    <r>
      <t xml:space="preserve">09.06: HC steriles                                            10.06: frottis de plaie talon pied gauche MRSA               10.06: frottis de paie face sup talon pied gauche EC                                                                       24.06: fragment plaie opératoire profonde: MRSA  01.07: frottis de plaie stérile                               08.07: plaie opératoire cheville gauche: sterile          </t>
    </r>
    <r>
      <rPr>
        <u/>
        <sz val="10"/>
        <rFont val="Arial"/>
        <family val="2"/>
      </rPr>
      <t xml:space="preserve">13.7: Fragment de peau: EC   </t>
    </r>
    <r>
      <rPr>
        <sz val="10"/>
        <rFont val="Arial"/>
      </rPr>
      <t xml:space="preserve">                            </t>
    </r>
  </si>
  <si>
    <t>24,13,24,15,12,14</t>
  </si>
  <si>
    <t>110, 130, 120, 110, 120, 110</t>
  </si>
  <si>
    <r>
      <t xml:space="preserve">HC du 24.06 à Nyon: S. lugdunensis (Peni-R)                                            Frottis de plaie du 25.06: stérile                              25.06: liquide mediastin: stérile                         </t>
    </r>
    <r>
      <rPr>
        <b/>
        <sz val="10"/>
        <rFont val="Arial"/>
        <family val="2"/>
      </rPr>
      <t xml:space="preserve">25.06: frottis de plaie non opératoire S. lugdunensis, S.epi </t>
    </r>
    <r>
      <rPr>
        <sz val="10"/>
        <rFont val="Arial"/>
      </rPr>
      <t xml:space="preserve">                                                   HC 28.06: stériles                                              </t>
    </r>
    <r>
      <rPr>
        <b/>
        <sz val="10"/>
        <rFont val="Arial"/>
        <family val="2"/>
      </rPr>
      <t xml:space="preserve">01.07: fragment plaie sternale: sterile   </t>
    </r>
    <r>
      <rPr>
        <sz val="10"/>
        <rFont val="Arial"/>
      </rPr>
      <t xml:space="preserve">     05.07:plaie op sternale prof stérile                           08.07: plaie opératoire profonde stérile                  </t>
    </r>
    <r>
      <rPr>
        <u/>
        <sz val="10"/>
        <rFont val="Arial"/>
        <family val="2"/>
      </rPr>
      <t xml:space="preserve">15.7: sternum: EC                                                 16.7: Biopsie sternum: EC  </t>
    </r>
    <r>
      <rPr>
        <sz val="10"/>
        <rFont val="Arial"/>
      </rPr>
      <t xml:space="preserve">                               </t>
    </r>
  </si>
  <si>
    <t>76, 71, 72, 86, 55, 75, 95</t>
  </si>
  <si>
    <t>47, 49, 40, 26, 45, 8, 14, 21, 24, 6</t>
  </si>
  <si>
    <t>186, 70, 72</t>
  </si>
  <si>
    <t>230, 57,31,21, 14, 66</t>
  </si>
  <si>
    <t>195, 295, 382, 207</t>
  </si>
  <si>
    <t>100, 76</t>
  </si>
  <si>
    <r>
      <t xml:space="preserve">13.07: OS mall ext gauche: stérile                    13.07: OS Mall int gauche : stérile                             13.07: fragm. tissu s cut: malléole ext:: </t>
    </r>
    <r>
      <rPr>
        <i/>
        <u/>
        <sz val="10"/>
        <rFont val="Arial"/>
        <family val="2"/>
      </rPr>
      <t>Staphylococcus epidermidis</t>
    </r>
    <r>
      <rPr>
        <u/>
        <sz val="10"/>
        <rFont val="Arial"/>
        <family val="2"/>
      </rPr>
      <t xml:space="preserve">   AB gramme EC</t>
    </r>
    <r>
      <rPr>
        <sz val="10"/>
        <rFont val="Arial"/>
      </rPr>
      <t xml:space="preserve">                                                                       15.06: fragment malléole externe 1 et 2 : stériles                                                                  Fragments cheville gauche du 20.04: stériles</t>
    </r>
  </si>
  <si>
    <t>4,2</t>
  </si>
  <si>
    <t>prlvt Payerne: cocci G+                                 17.06: liquide hanche et fragment hanche: steriles</t>
  </si>
  <si>
    <t>244, 230, 235, 350, 244, 144, 212,126, 76, 95, 105, 18, 126, 192, 10</t>
  </si>
  <si>
    <r>
      <t>27.3: HC: Enterobacter cloacae. 29.03: frottis plaie op: stérile. 28.03: urines stériles. Liquide péritonéale stérile. HC cô 28.03: stériles. HC 1.4: steriles</t>
    </r>
    <r>
      <rPr>
        <u/>
        <sz val="8"/>
        <rFont val="Arial"/>
        <family val="2"/>
      </rPr>
      <t xml:space="preserve"> </t>
    </r>
    <r>
      <rPr>
        <sz val="8"/>
        <rFont val="Arial"/>
        <family val="2"/>
      </rPr>
      <t>Liquide dialysat 2.4: 0.3x10&gt;9 lc, culture sterile</t>
    </r>
    <r>
      <rPr>
        <u/>
        <sz val="8"/>
        <rFont val="Arial"/>
        <family val="2"/>
      </rPr>
      <t xml:space="preserve">  et cytologie EC
</t>
    </r>
    <r>
      <rPr>
        <sz val="8"/>
        <rFont val="Arial"/>
        <family val="2"/>
      </rPr>
      <t>4.4 HC: sterile</t>
    </r>
    <r>
      <rPr>
        <u/>
        <sz val="8"/>
        <rFont val="Arial"/>
        <family val="2"/>
      </rPr>
      <t xml:space="preserve">
</t>
    </r>
    <r>
      <rPr>
        <sz val="8"/>
        <rFont val="Arial"/>
        <family val="2"/>
      </rPr>
      <t>5.4 Liquide dialysat:</t>
    </r>
    <r>
      <rPr>
        <i/>
        <sz val="8"/>
        <rFont val="Arial"/>
        <family val="2"/>
      </rPr>
      <t>: S.epidermidis, Bacteroides fragilis</t>
    </r>
    <r>
      <rPr>
        <u/>
        <sz val="8"/>
        <rFont val="Arial"/>
        <family val="2"/>
      </rPr>
      <t xml:space="preserve">
</t>
    </r>
    <r>
      <rPr>
        <sz val="8"/>
        <rFont val="Arial"/>
        <family val="2"/>
      </rPr>
      <t>5.4 HC: sterile                                                                                    8.4:Liquide dialysat: sterile                                                                    11.4 HC: sterile                                                                                            13.4: liquide peritonéal: sterile                                                               15.4: dialysat: sterile                                                                                   16.4: urines: sterile                                                                                    19.4: dialysat: sterile                                                                                 20.4: HC: sterile                                                                                      20.4: frottis gorge pr levures:</t>
    </r>
    <r>
      <rPr>
        <i/>
        <sz val="8"/>
        <rFont val="Arial"/>
        <family val="2"/>
      </rPr>
      <t xml:space="preserve">C.albicans </t>
    </r>
    <r>
      <rPr>
        <sz val="8"/>
        <rFont val="Arial"/>
        <family val="2"/>
      </rPr>
      <t xml:space="preserve">                                           </t>
    </r>
    <r>
      <rPr>
        <u/>
        <sz val="8"/>
        <rFont val="Arial"/>
        <family val="2"/>
      </rPr>
      <t xml:space="preserve">     </t>
    </r>
    <r>
      <rPr>
        <sz val="8"/>
        <rFont val="Arial"/>
        <family val="2"/>
      </rPr>
      <t xml:space="preserve">20.4 HC: sterile                                                                                        20.4: urines: sterile                                                                                 22.4: Frottis de bouche: </t>
    </r>
    <r>
      <rPr>
        <i/>
        <sz val="8"/>
        <rFont val="Arial"/>
        <family val="2"/>
      </rPr>
      <t>C.albicans</t>
    </r>
    <r>
      <rPr>
        <sz val="8"/>
        <rFont val="Arial"/>
        <family val="2"/>
      </rPr>
      <t xml:space="preserve">                                                  </t>
    </r>
    <r>
      <rPr>
        <u/>
        <sz val="8"/>
        <rFont val="Arial"/>
        <family val="2"/>
      </rPr>
      <t xml:space="preserve"> </t>
    </r>
    <r>
      <rPr>
        <sz val="8"/>
        <rFont val="Arial"/>
        <family val="2"/>
      </rPr>
      <t xml:space="preserve">23.4: HC:steriles                                                                                        8.5: HC: stérile                                                                                           8.5: Plaie op. superf: stérile                                                                  9.5: Frottis orifice drain: stérile                           </t>
    </r>
    <r>
      <rPr>
        <u/>
        <sz val="8"/>
        <rFont val="Arial"/>
        <family val="2"/>
      </rPr>
      <t xml:space="preserve"> </t>
    </r>
    <r>
      <rPr>
        <sz val="8"/>
        <rFont val="Arial"/>
        <family val="2"/>
      </rPr>
      <t xml:space="preserve">                           </t>
    </r>
    <r>
      <rPr>
        <u/>
        <sz val="8"/>
        <rFont val="Arial"/>
        <family val="2"/>
      </rPr>
      <t xml:space="preserve"> </t>
    </r>
    <r>
      <rPr>
        <sz val="8"/>
        <rFont val="Arial"/>
        <family val="2"/>
      </rPr>
      <t xml:space="preserve">9.5: HC: stérile                                                                                           9.5 Urines: EC 23.05: HC stériles                                                   25.05: urines: </t>
    </r>
    <r>
      <rPr>
        <i/>
        <sz val="8"/>
        <rFont val="Arial"/>
        <family val="2"/>
      </rPr>
      <t xml:space="preserve">E. Coli </t>
    </r>
    <r>
      <rPr>
        <sz val="8"/>
        <rFont val="Arial"/>
        <family val="2"/>
      </rPr>
      <t xml:space="preserve">+ </t>
    </r>
    <r>
      <rPr>
        <i/>
        <sz val="8"/>
        <rFont val="Arial"/>
        <family val="2"/>
      </rPr>
      <t xml:space="preserve">Enterococcus faecium   </t>
    </r>
    <r>
      <rPr>
        <sz val="8"/>
        <rFont val="Arial"/>
        <family val="2"/>
      </rPr>
      <t xml:space="preserve">                                                      29.05: HC stérile                                                                                     07.06: prélèvement hématome du psoas: stérile                 17.06: sonication cath DP stérile                                                    18.06: HC stériles                                                                                 22.06: HC sterile</t>
    </r>
  </si>
  <si>
    <t>220, 84, 24, 16, 31, 37,47,73, 86,89, 36, 184</t>
  </si>
  <si>
    <t>61, 57,67, 72, 52</t>
  </si>
  <si>
    <r>
      <t xml:space="preserve">10.7: HC 2p: steriles                                                 10.7: Plaie op superf.: sterile                                   28.06: Frpttois pli inguinal candida albicans et levure autre que C. albicans                                                               24.06: HC stériles                                               </t>
    </r>
    <r>
      <rPr>
        <b/>
        <sz val="10"/>
        <rFont val="Arial"/>
        <family val="2"/>
      </rPr>
      <t xml:space="preserve">22.06: abcès inguinal (sous VAC) D: S. epi MRSE après nerichissement    </t>
    </r>
    <r>
      <rPr>
        <sz val="10"/>
        <rFont val="Arial"/>
      </rPr>
      <t xml:space="preserve">                                              </t>
    </r>
    <r>
      <rPr>
        <b/>
        <sz val="10"/>
        <rFont val="Arial"/>
        <family val="2"/>
      </rPr>
      <t xml:space="preserve">17.06: Fragment S. aureus MSSA </t>
    </r>
    <r>
      <rPr>
        <sz val="10"/>
        <rFont val="Arial"/>
      </rPr>
      <t xml:space="preserve">                        16.06:abcès pli inguinal droit: S aureus MSSA 16.06: frottis profond collection inguinale </t>
    </r>
    <r>
      <rPr>
        <i/>
        <sz val="10"/>
        <rFont val="Arial"/>
        <family val="2"/>
      </rPr>
      <t>MSSA</t>
    </r>
    <r>
      <rPr>
        <sz val="10"/>
        <rFont val="Arial"/>
      </rPr>
      <t xml:space="preserve">                                                               16.06: HC stérile                                                     11.06 urine: E.Coli 10E2                                  13.06 selles: pas de C.diff</t>
    </r>
  </si>
  <si>
    <t>DAHLI Hubert, 15.10.1938, IPP445650</t>
  </si>
  <si>
    <t>Abcès MID post-thérapie laser</t>
  </si>
  <si>
    <t>Drainage le 15.7</t>
  </si>
  <si>
    <r>
      <t xml:space="preserve">Arthrite septique à </t>
    </r>
    <r>
      <rPr>
        <i/>
        <sz val="10"/>
        <rFont val="Arial"/>
        <family val="2"/>
      </rPr>
      <t>S.aureus</t>
    </r>
    <r>
      <rPr>
        <sz val="10"/>
        <rFont val="Arial"/>
      </rPr>
      <t xml:space="preserve"> de la hanche D post- arthroIRM le 12.7.11</t>
    </r>
  </si>
  <si>
    <t>Med 13e</t>
  </si>
  <si>
    <r>
      <rPr>
        <sz val="10"/>
        <rFont val="Arial"/>
      </rPr>
      <t xml:space="preserve">13.07: OS: </t>
    </r>
    <r>
      <rPr>
        <i/>
        <sz val="10"/>
        <rFont val="Arial"/>
        <family val="2"/>
      </rPr>
      <t>S.epidermidis</t>
    </r>
  </si>
  <si>
    <t>Augmentin 625 mg 3x/j 05.07-08.07; Augmentin 2,2 3x/j 08.07-18.7 puis Bactrim 1cp 3x/j &lt;18.7-8.8&gt;</t>
  </si>
  <si>
    <t>283,49, 46,10,6, 3, 12, 7,&lt;2</t>
  </si>
  <si>
    <t>80,67, 80, 76, 83,87</t>
  </si>
  <si>
    <t>Michelizza Romol, 20.1.1932, IPP 82633</t>
  </si>
  <si>
    <t>Dial</t>
  </si>
  <si>
    <r>
      <t xml:space="preserve">15.4 Urines: </t>
    </r>
    <r>
      <rPr>
        <i/>
        <sz val="10"/>
        <rFont val="Arial"/>
        <family val="2"/>
      </rPr>
      <t xml:space="preserve">E.coli, E.faecalis                              </t>
    </r>
    <r>
      <rPr>
        <sz val="10"/>
        <rFont val="Arial"/>
      </rPr>
      <t xml:space="preserve">5.5: Fragment cheville: </t>
    </r>
    <r>
      <rPr>
        <i/>
        <sz val="10"/>
        <rFont val="Arial"/>
        <family val="2"/>
      </rPr>
      <t xml:space="preserve">Pseudomonas stutzeri, Acinetobacter spp.,Enterococcus casseliflavus, Staphylococcus epidermidis </t>
    </r>
    <r>
      <rPr>
        <sz val="10"/>
        <rFont val="Arial"/>
      </rPr>
      <t xml:space="preserve">
8.5: Urines:</t>
    </r>
    <r>
      <rPr>
        <i/>
        <sz val="10"/>
        <rFont val="Arial"/>
        <family val="2"/>
      </rPr>
      <t xml:space="preserve">Klebsiella pneumoniae, E. coli </t>
    </r>
    <r>
      <rPr>
        <sz val="10"/>
        <rFont val="Arial"/>
      </rPr>
      <t xml:space="preserve">26.5: fragment os + sonication: </t>
    </r>
    <r>
      <rPr>
        <i/>
        <sz val="10"/>
        <rFont val="Arial"/>
        <family val="2"/>
      </rPr>
      <t xml:space="preserve">Pseudomonas aeruginosa, Enterococcus casseliflavus, Staph.epidermidis                          </t>
    </r>
    <r>
      <rPr>
        <b/>
        <sz val="10"/>
        <rFont val="Arial"/>
        <family val="2"/>
      </rPr>
      <t xml:space="preserve">29.06: HC: E. coli 2b/2                                  08.07: Urine limpide, K.Pneumoniae, E faecium (Meronem R)                                       </t>
    </r>
    <r>
      <rPr>
        <sz val="10"/>
        <rFont val="Arial"/>
      </rPr>
      <t>13.07: OS Tibio astragalienne: sterile             13.07: OS malléole interne: sterile</t>
    </r>
  </si>
  <si>
    <t xml:space="preserve">13.7.11 : Fragment hematome coude G : sterile
14.7.11 : Uricult (mi-jet) : Pseudomonas aeruginosa (10E3)
18.7.11 : hemocultures 2p : 2/4 b Pseudomonas aeruginosa, en cours
</t>
  </si>
  <si>
    <t xml:space="preserve">Bacteriemie à Pseudomonas aeruginosa le 18.7.2011 sur infection urinaire
Ancienne allergie à la penicilline
</t>
  </si>
  <si>
    <t>Mme Amez-Droz Eliane, 18.5.1943, IPP781453</t>
  </si>
  <si>
    <r>
      <t xml:space="preserve">13.07: fragment os tibial: sterile                                13.07: OS tibia prox : sterile                                 13.07: Vis: sterile                                                        28.06: frottix de plaie non op profonde (fistule): </t>
    </r>
    <r>
      <rPr>
        <i/>
        <sz val="10"/>
        <rFont val="Arial"/>
        <family val="2"/>
      </rPr>
      <t xml:space="preserve">B Cereus                                                                </t>
    </r>
    <r>
      <rPr>
        <sz val="10"/>
        <rFont val="Arial"/>
      </rPr>
      <t>01.06: liquide écoulement fistule sterile</t>
    </r>
  </si>
  <si>
    <r>
      <t xml:space="preserve">Zinacef 750 mg 2x/j 13.07-14.07; Zinacef 1,5 g 3x/j &lt;14.07-20.7&gt;, </t>
    </r>
    <r>
      <rPr>
        <b/>
        <sz val="10"/>
        <rFont val="Arial"/>
        <family val="2"/>
      </rPr>
      <t>Tavanic 500mg 2x/j &lt;20.7-13.10&gt;</t>
    </r>
  </si>
  <si>
    <r>
      <t>Antibiotiques x jusqu'à il y a 3 semaines.</t>
    </r>
    <r>
      <rPr>
        <b/>
        <sz val="10"/>
        <rFont val="Arial"/>
        <family val="2"/>
      </rPr>
      <t xml:space="preserve"> Augmentin 1.2g 3x/j &lt;20.7-..&gt; pr 10-14j</t>
    </r>
  </si>
  <si>
    <r>
      <t xml:space="preserve">Piperacilline/Tazobactam  25.6.11-28.06
Vancomycine 25.6.11-28.06; Floxapen 2g 6x/j 28.06-15.07; Amikine 1g 1x/j 28.06-07.07; Tazobac 4,5 3x/j 15.07-20.7; </t>
    </r>
    <r>
      <rPr>
        <b/>
        <sz val="10"/>
        <rFont val="Arial"/>
        <family val="2"/>
      </rPr>
      <t>Tavanic 500mg 2x/j + rifampicine 450mg 2x/j &lt;20.7-20.10&gt; (total 3M)</t>
    </r>
    <r>
      <rPr>
        <sz val="10"/>
        <rFont val="Arial"/>
      </rPr>
      <t xml:space="preserve">
</t>
    </r>
  </si>
  <si>
    <t xml:space="preserve">Révision chirurgicale le 01.07                                            6/7: TEE: pas de endocardite                              15.07: lambeau sternale                                              Projet: Floxapen jusqu'à fermeture (lambeau?). Lors de la fermeture Tazobac 4,5 3x/j (après prélèvements intraop.). </t>
  </si>
  <si>
    <r>
      <t xml:space="preserve">Augmentin 15.06-20.7; </t>
    </r>
    <r>
      <rPr>
        <b/>
        <sz val="10"/>
        <rFont val="Arial"/>
        <family val="2"/>
      </rPr>
      <t>Tavanic 500mg 2x/j + rifampicine 450mg 2x/j &lt;20.7-..&gt;pr 3M</t>
    </r>
  </si>
  <si>
    <t>Blanc Gustave,13.10.1931, IPP217593</t>
  </si>
  <si>
    <t>Bacteriémie à Cocci + le 18.7.11 sur probable pneumonie basale D</t>
  </si>
  <si>
    <t>06.07: resecction os sesamoides à gauche et resection partielle (phalange distale et t^'ete phalange proximale à droite. Projet 14 jours IV et ensuite Bactrim 2x2 pdt 6 semain</t>
  </si>
  <si>
    <r>
      <t xml:space="preserve">Augmentin 2,2 3x/j IV 06.07-21.7 </t>
    </r>
    <r>
      <rPr>
        <b/>
        <sz val="10"/>
        <rFont val="Arial"/>
        <family val="2"/>
      </rPr>
      <t>puis Bactrim F 2cp 2x/j pr Ab tital 6 sem</t>
    </r>
  </si>
  <si>
    <t>19, 30, 9</t>
  </si>
  <si>
    <t>Greffe de peau envisagée                                     Projet: Biopsie avant greffe, poursuite AB jusqu'à greffe, recontacter Immuno après greffe si arguments pour vasculite                                           SI NEPHRITE INTERSTITIELE AD CIPRO 2x500 ET DALACINE 3x 600</t>
  </si>
  <si>
    <r>
      <t xml:space="preserve">Ciproxine 500 mg 2x/j 17.05-10.06; Tazobac 11.06-14.06; Vancomycine 14.06-18.6&gt;, </t>
    </r>
    <r>
      <rPr>
        <b/>
        <sz val="10"/>
        <rFont val="Arial"/>
        <family val="2"/>
      </rPr>
      <t>Bactrim F 1cp 3x/j pdt 14j &lt;28.7-...&gt;</t>
    </r>
  </si>
  <si>
    <t>Augmentin 2.2g 3x/j &lt;15.7-.21.7&gt;, Bactrim F 1cp 3x/j &lt;21.7-..&gt; pr total 10j</t>
  </si>
  <si>
    <t>14,13</t>
  </si>
  <si>
    <t>78, 62</t>
  </si>
  <si>
    <r>
      <rPr>
        <sz val="10"/>
        <rFont val="Arial"/>
      </rPr>
      <t xml:space="preserve">14.7: Abcès jambe D: </t>
    </r>
    <r>
      <rPr>
        <i/>
        <sz val="10"/>
        <rFont val="Arial"/>
        <family val="2"/>
      </rPr>
      <t xml:space="preserve">Staphylococcus epidermidis      </t>
    </r>
    <r>
      <rPr>
        <sz val="10"/>
        <rFont val="Arial"/>
      </rPr>
      <t xml:space="preserve">                                                                        15.7: Liquide serome: sterile</t>
    </r>
  </si>
  <si>
    <t>Cf consult.</t>
  </si>
  <si>
    <t>Vallon Claude, 30.5.1936, IPP2503926</t>
  </si>
  <si>
    <t xml:space="preserve">Sepsis sévère d’origine indeterminée le 19.7.11 DD : osteomyelite, pulmonaire
Osteomyelite chronique metatarsienne G à germe indeterminé
</t>
  </si>
  <si>
    <t>Evaluation ortho                                                       Pister hemocultures St-Loup 17.7</t>
  </si>
  <si>
    <r>
      <t xml:space="preserve">23.06: lavage et débridement de cheville G   23.06: choc d'origine x septique/anaphylactique/toxique                             23.06: AMO                                                           25.06: debridement                                          28.06: debridement                                      12.07:  Rearthrodèse talo naviculaire droite et fermeture par lambeau libre                                </t>
    </r>
    <r>
      <rPr>
        <u/>
        <sz val="10"/>
        <rFont val="Arial"/>
        <family val="2"/>
      </rPr>
      <t xml:space="preserve">20.7: ablation Sv et pas de ttt de l'E.faecalis vu absence de symptôme. </t>
    </r>
  </si>
  <si>
    <t>Moret Valerian, 28.2.1986, IPP534679</t>
  </si>
  <si>
    <t>CCV, 16e</t>
  </si>
  <si>
    <t>143,76</t>
  </si>
  <si>
    <r>
      <t>Augmentin 625mg 2x/j &lt;29.6-9.7&gt; puis 1.2g 3x/j&lt;13.7-19.7&gt; , Tazobac 4.5 3x/j&lt;19.7-22.7&gt; + Tobramycine 10mg 1x/j &lt;19.7-21.7&gt;</t>
    </r>
    <r>
      <rPr>
        <b/>
        <sz val="10"/>
        <rFont val="Arial"/>
        <family val="2"/>
      </rPr>
      <t>, ciproxine 750mg 2x/j &lt;22.7-2.8) total 14j</t>
    </r>
  </si>
  <si>
    <r>
      <t xml:space="preserve">Actuellement VAC en place sur ulcère de la jambe: Projet greffe de Thiersch sur ulcère de la jambe le 14.07                                                   </t>
    </r>
    <r>
      <rPr>
        <u/>
        <sz val="10"/>
        <rFont val="Arial"/>
        <family val="2"/>
      </rPr>
      <t>Prophylaxie perop: Vanco jusqu'à 3 jour post greffe et ensuite 2 semaine bactrim (tot 4 semaine infection compliqué des tissus mous) 3x1 Cp F</t>
    </r>
  </si>
  <si>
    <t>Pneumonie LSG le 21.7                             Infection boitier PM le 15.7.11                                       S/p bacteriemie à E.coli le 2.6.11                             S/p surinfection hematome fistule à S.aureus le 1.6.11</t>
  </si>
  <si>
    <t>93, 61, 71,71,81, 77, 70</t>
  </si>
  <si>
    <r>
      <t xml:space="preserve">GAILLARD Gerald, 16.07.1930, IPP 2423094                </t>
    </r>
    <r>
      <rPr>
        <b/>
        <i/>
        <sz val="10"/>
        <color indexed="10"/>
        <rFont val="Arial"/>
        <family val="2"/>
      </rPr>
      <t>MRSA</t>
    </r>
  </si>
  <si>
    <t>20.07: amputation 3e orteil G</t>
  </si>
  <si>
    <t>BEJAOUI Fethi, 07.07.1957, IPP 2792805</t>
  </si>
  <si>
    <t>Plaie interdigitale chez patient diabétique</t>
  </si>
  <si>
    <t>DIAZ MORALES Maria Isabel, 23.11.1969, IPP 632125</t>
  </si>
  <si>
    <t>Ulcère sur injection au MID avec cellulite</t>
  </si>
  <si>
    <r>
      <t xml:space="preserve">Augmentin po &lt;08.07-22.07&gt;, Augmentin 2.2g 3x/j iv &lt;22.07-25.07&gt;, </t>
    </r>
    <r>
      <rPr>
        <b/>
        <sz val="10"/>
        <rFont val="Arial"/>
        <family val="2"/>
      </rPr>
      <t>Bactrim F 3x/j &lt;25.07-05.08&gt;</t>
    </r>
  </si>
  <si>
    <t>Fermeture per secundam</t>
  </si>
  <si>
    <t>22.07: frottis superficiel: E. Coli, Staph coag neg EC</t>
  </si>
  <si>
    <t>SOARES FERREIRA Andre Cristian, 21.01.1993, IPP 2638114</t>
  </si>
  <si>
    <t>22.07: frottis plaie superficielle: cocci ++, culture EC</t>
  </si>
  <si>
    <t>21.06: nettoyage articulaire arthroscopique genou                                                                           CT abdo: pas de fistule                                                              Pas de nouveau projet chirurgical vu évolution favorable.</t>
  </si>
  <si>
    <t>83,9, 6, 2, 5</t>
  </si>
  <si>
    <t>82,133, 79, 92, 79</t>
  </si>
  <si>
    <t>18.07: expecto: flore oro-pharyngée                18.07: HC stérile                                             18.07: os phalange proximale 5e orteil: Staph aureus (faible Q)                                           18.07: os phalange proximale 5e orteil no2: Staph aureus (faible Q), bacille G+ corynéforme, cocci G+ EC                                                              08.07: fragment orteil (???) : S. aureus oxa S                       08.07: HC : stériles                                                    08.07: frottis de plaie non op : S. aureus Oxa S</t>
  </si>
  <si>
    <t xml:space="preserve">Amputation le 18.07                                                    </t>
  </si>
  <si>
    <r>
      <rPr>
        <b/>
        <sz val="10"/>
        <rFont val="Arial"/>
        <family val="2"/>
      </rPr>
      <t xml:space="preserve">Necrose 5ème orteil à gauche avec cellulite clinique                                                               </t>
    </r>
    <r>
      <rPr>
        <sz val="10"/>
        <rFont val="Arial"/>
      </rPr>
      <t xml:space="preserve">Diabète NIR, HTA, Ethylotabagisme                           </t>
    </r>
    <r>
      <rPr>
        <b/>
        <sz val="10"/>
        <rFont val="Arial"/>
        <family val="2"/>
      </rPr>
      <t>Pneumonie basale G le 18.7</t>
    </r>
  </si>
  <si>
    <r>
      <t xml:space="preserve">Augmentin 2,2 6x/j 22.06-23.06, Tazobac 23.06-24.06, Vanco 23.06-24.06, Cubicin 1g 1j/2 24-29.06; Cubicine 1 g 1x/j 29.06-07.07; Azactam 24.06-05.06; Amikacine 05.06-07.07, </t>
    </r>
    <r>
      <rPr>
        <b/>
        <sz val="10"/>
        <rFont val="Arial"/>
        <family val="2"/>
      </rPr>
      <t xml:space="preserve">co-trimoxazole iv 4amp 2x/j&lt;17.7-22.7&gt; puis p.os&lt;22.7-05.08&gt; </t>
    </r>
  </si>
  <si>
    <t xml:space="preserve">TRA         </t>
  </si>
  <si>
    <r>
      <t xml:space="preserve">Benet Gilbert 13.05.1935                      IPP 822102        </t>
    </r>
    <r>
      <rPr>
        <b/>
        <i/>
        <sz val="10"/>
        <color indexed="10"/>
        <rFont val="Arial"/>
        <family val="2"/>
      </rPr>
      <t>MRSA</t>
    </r>
  </si>
  <si>
    <t xml:space="preserve">21.07: urines: 4 espèces                           19.07: levure autre que C. albicans          16.07: HC stérile                                             16.07: ponction d'abcès: Citrobacter koseri (forte Q), Enterococcus faecalis (forte Q), Bacteroides fragilis (faible Q)                      09.07: urines stériles                                      07.07: frottis de plaie sup. C. koserii, P. vulgaris, E. faecalis                                           07.07: HC stérile </t>
  </si>
  <si>
    <r>
      <t xml:space="preserve">Augmentin 625 mg 3x/j &lt;07.07-10.07&gt; Augmentin 2,2 g 3x/j IV &lt;10.07-16.07&gt; </t>
    </r>
    <r>
      <rPr>
        <b/>
        <sz val="10"/>
        <rFont val="Arial"/>
        <family val="2"/>
      </rPr>
      <t xml:space="preserve">Tienam 500mg 3x/j &lt;16.07-..&gt; </t>
    </r>
  </si>
  <si>
    <t>240, 149</t>
  </si>
  <si>
    <t>97, 70</t>
  </si>
  <si>
    <t>Crausaz Georges, 10.01.1968, IPP 2794328</t>
  </si>
  <si>
    <r>
      <rPr>
        <sz val="8"/>
        <rFont val="Arial"/>
        <family val="2"/>
      </rPr>
      <t xml:space="preserve">10.7: perte vaginale: entérobactérie , </t>
    </r>
    <r>
      <rPr>
        <i/>
        <sz val="8"/>
        <rFont val="Arial"/>
        <family val="2"/>
      </rPr>
      <t>Staphylococcus aureus</t>
    </r>
    <r>
      <rPr>
        <sz val="8"/>
        <rFont val="Arial"/>
        <family val="2"/>
      </rPr>
      <t xml:space="preserve"> (MRSA), </t>
    </r>
    <r>
      <rPr>
        <i/>
        <sz val="8"/>
        <rFont val="Arial"/>
        <family val="2"/>
      </rPr>
      <t>Streptocoque non hemolytique,</t>
    </r>
    <r>
      <rPr>
        <sz val="8"/>
        <rFont val="Arial"/>
        <family val="2"/>
      </rPr>
      <t xml:space="preserve"> levure autre que C. albicans                                                                                                     1.7: culture CE: sterile    </t>
    </r>
    <r>
      <rPr>
        <b/>
        <sz val="8"/>
        <rFont val="Arial"/>
        <family val="2"/>
      </rPr>
      <t xml:space="preserve">                                                 30.06: fragment de cuisse Pseudomonas, Ammika-I, Cefepime-I, Cefta-I, Colistin S    </t>
    </r>
    <r>
      <rPr>
        <sz val="8"/>
        <rFont val="Arial"/>
        <family val="2"/>
      </rPr>
      <t xml:space="preserve">                                                       30.06 : HC parVVC: sterile                                                                                    23.06: liquide redon cuisse: pseudomonas                         Fragment plaie inguinale D du 21.6 : </t>
    </r>
    <r>
      <rPr>
        <b/>
        <sz val="8"/>
        <rFont val="Arial"/>
        <family val="2"/>
      </rPr>
      <t>Pseudomonas aeruginosa multi R (CMI amika 6)</t>
    </r>
    <r>
      <rPr>
        <sz val="8"/>
        <rFont val="Arial"/>
        <family val="2"/>
      </rPr>
      <t xml:space="preserve">
Plaie profonde de la cuisse D du 13.06 : leuco ++, pas de germe, bactériologie négative. C.albicans probable (faible) autre que C.albicans (faible)
Urine par sonde à demeure du 10.06 : levure autre que C.albicans 10E3
Hémocultures par cath artériél du 08.06 : stérile
Hémocultures par cath central du 08.06 : stérile
Plaie opératoire profonde du flanc droit du 08.06 : stérile
Frottis vaginal du 08.06 : levure autre que C. albicans
Hémocultures par cath central du 07.06 : stérile
Hémocultures par cath central du 07.06 : stérile
Hemocultures par Cath art. du 05.06 : stérile
Hemocultures par VVC du 05.06 : stérile
Cathéter IV central du 04.06 : stérile
Hémocultures par VVC sous-clav droite du 03.06 : stérile (2 paires)
Hémocultures par cath art du 03.06 : stérile (2 paires)
Hémocultures par cath central du 31.05 : stériles
Hemoc par VVC sosu clav droite du 31.05 : S. hominis methi-S
Hémocultures par cath art radial gauche du 31.05 : stérile
Hemocultures par ponction veineuse du 30.05 : S. epi Methi-S
Plaie opératoire profonde du flanc droit du 08.06 : en cours
Fragment jambe du 05.06 : Candida glabrata
Plaie opératoire profonde du 04.06 : Candida glabrata Fluco-S ; Vorico-S
Fragment (tissu sous cutané et fascia) du 03.06 : stérile</t>
    </r>
    <r>
      <rPr>
        <sz val="10"/>
        <rFont val="Arial"/>
      </rPr>
      <t xml:space="preserve">
</t>
    </r>
  </si>
  <si>
    <r>
      <t xml:space="preserve">20.7: HC 2p: stérile                                                  17.7: HC 1p: 2/4b </t>
    </r>
    <r>
      <rPr>
        <i/>
        <sz val="10"/>
        <rFont val="Arial"/>
        <family val="2"/>
      </rPr>
      <t xml:space="preserve">S.aureus   (MSSA)                              </t>
    </r>
    <r>
      <rPr>
        <sz val="10"/>
        <rFont val="Arial"/>
      </rPr>
      <t xml:space="preserve">17.7: Liquide articul.: </t>
    </r>
    <r>
      <rPr>
        <i/>
        <sz val="10"/>
        <rFont val="Arial"/>
        <family val="2"/>
      </rPr>
      <t xml:space="preserve">S.aureus  (MSSA)                          </t>
    </r>
    <r>
      <rPr>
        <sz val="10"/>
        <rFont val="Arial"/>
      </rPr>
      <t xml:space="preserve">17.7: Fragment artic.: </t>
    </r>
    <r>
      <rPr>
        <i/>
        <sz val="10"/>
        <rFont val="Arial"/>
        <family val="2"/>
      </rPr>
      <t>S.aureus (MSSA)</t>
    </r>
  </si>
  <si>
    <t xml:space="preserve">17.7: lavage par arthrotomie                                 </t>
  </si>
  <si>
    <r>
      <t>Augmentin 2.2g 3x/j&lt;17.7-19.7.&gt;,</t>
    </r>
    <r>
      <rPr>
        <b/>
        <sz val="10"/>
        <rFont val="Arial"/>
        <family val="2"/>
      </rPr>
      <t xml:space="preserve"> Floxapen 2g 4x/j &lt;20.7-..&gt; jusqu'à RAD </t>
    </r>
    <r>
      <rPr>
        <u/>
        <sz val="10"/>
        <rFont val="Arial"/>
        <family val="2"/>
      </rPr>
      <t>puis Tavanic 500mg 2x/j et Rimactan 450mg 2x/j pr total 4 sem</t>
    </r>
  </si>
  <si>
    <r>
      <t xml:space="preserve">20.07: os: </t>
    </r>
    <r>
      <rPr>
        <i/>
        <sz val="10"/>
        <rFont val="Arial"/>
        <family val="2"/>
      </rPr>
      <t>S.aureus</t>
    </r>
    <r>
      <rPr>
        <sz val="10"/>
        <rFont val="Arial"/>
      </rPr>
      <t xml:space="preserve"> (MRSA)</t>
    </r>
  </si>
  <si>
    <t xml:space="preserve">Moret Emmanuel, 25.7.1959, IPP2323765
</t>
  </si>
  <si>
    <t>infection d'une plaie traumatique inguinale G masse rénale et macroadénome pituitaire en cours d'investig</t>
  </si>
  <si>
    <t xml:space="preserve">Dermohypodermite du MID dans contexte de ulcère surinfécté à MRSA                                    IAMI stade IV du MIG suite à AVP avec ulcère chroniques à Ps aeruginosa                              s/p angioplastie de stenose intrastent à poplitée G  </t>
  </si>
  <si>
    <r>
      <t xml:space="preserve">Obésite morbide                                          DM                                                               IAMI stade IV avec:                                                 -s/p patch d'élargissement carrefour femoral droit -s/p amputation metatarsienne avant pied gauche -s/p TEA fémoro poplité D et pontage a. femorale D le 07.06.2011                                                      -necrose 2ème metatarsien                                </t>
    </r>
    <r>
      <rPr>
        <b/>
        <sz val="10"/>
        <rFont val="Arial"/>
        <family val="2"/>
      </rPr>
      <t xml:space="preserve">Escarre fessier dès juin 2011 </t>
    </r>
  </si>
  <si>
    <t>MOTTAZ Philippe, 06.06.1949, IPP 195719</t>
  </si>
  <si>
    <t>74,79, 88, 79, 91, 70, 74,80,105, 112, 97 ,118, 84</t>
  </si>
  <si>
    <t>Nestlé</t>
  </si>
  <si>
    <t>Bochicchio Gaetano,  21.07.1944                       IPP 448510</t>
  </si>
  <si>
    <r>
      <t xml:space="preserve">Augmentin 2,2 g 3x/j IV &lt;08.07-18.7&gt;, Tazobac 4.5g 3x/j &lt;18.7-28.07&gt;. </t>
    </r>
    <r>
      <rPr>
        <b/>
        <sz val="10"/>
        <rFont val="Arial"/>
        <family val="2"/>
      </rPr>
      <t>Clindamycine 3x600mg/j po dès 28.07 pr total 6 sem</t>
    </r>
  </si>
  <si>
    <r>
      <rPr>
        <sz val="10"/>
        <rFont val="Arial"/>
      </rPr>
      <t xml:space="preserve">ancien ttt: cf consul, </t>
    </r>
    <r>
      <rPr>
        <b/>
        <sz val="10"/>
        <rFont val="Arial"/>
        <family val="2"/>
      </rPr>
      <t xml:space="preserve"> </t>
    </r>
    <r>
      <rPr>
        <sz val="10"/>
        <rFont val="Arial"/>
      </rPr>
      <t xml:space="preserve">+ Obracin 300 mg 1x/j &lt;22.06-28.06&gt; Obracin 240 &lt;28.06-30-06&gt;, Obracine 190 &lt;30.06-07.07&gt; Meronem 1g 3x/j &lt;21.06-25.07&gt;. </t>
    </r>
    <r>
      <rPr>
        <b/>
        <sz val="10"/>
        <rFont val="Arial"/>
        <family val="2"/>
      </rPr>
      <t>Ciprofloxacine 750 mg 2x/j dès 25.07 pdt 1 an! (ttt suppresseur)</t>
    </r>
  </si>
  <si>
    <t>Plaie sur traumatisme chronique (chaussure trop petite) avec ostéomyélite sous-jacente (contact osseux)</t>
  </si>
  <si>
    <r>
      <t xml:space="preserve">Volumineuse escarre sacrée colonisée par </t>
    </r>
    <r>
      <rPr>
        <i/>
        <sz val="10"/>
        <rFont val="Arial"/>
        <family val="2"/>
      </rPr>
      <t>E. Coli</t>
    </r>
    <r>
      <rPr>
        <sz val="10"/>
        <rFont val="Arial"/>
      </rPr>
      <t xml:space="preserve">, </t>
    </r>
    <r>
      <rPr>
        <i/>
        <sz val="10"/>
        <rFont val="Arial"/>
        <family val="2"/>
      </rPr>
      <t>M. Morgannii</t>
    </r>
    <r>
      <rPr>
        <sz val="10"/>
        <rFont val="Arial"/>
      </rPr>
      <t xml:space="preserve">, </t>
    </r>
    <r>
      <rPr>
        <i/>
        <sz val="10"/>
        <rFont val="Arial"/>
        <family val="2"/>
      </rPr>
      <t>Enterococcus</t>
    </r>
    <r>
      <rPr>
        <sz val="10"/>
        <rFont val="Arial"/>
      </rPr>
      <t xml:space="preserve"> sp        Probable pneumonie à MRSA                   Probable infection de cathéter                   Nécrose sèche du 2e orteil G                                                   IAMI</t>
    </r>
  </si>
  <si>
    <t>REGAMEY Sylvia, 31.05.1962, IPP 524777</t>
  </si>
  <si>
    <r>
      <rPr>
        <u/>
        <sz val="10"/>
        <rFont val="Arial"/>
        <family val="2"/>
      </rPr>
      <t xml:space="preserve">28.07: liquide redon sein D no2 EC        28.07: liquide redon sein D no1 EC            28.07: liquide redon sein G EC </t>
    </r>
    <r>
      <rPr>
        <sz val="10"/>
        <rFont val="Arial"/>
      </rPr>
      <t xml:space="preserve">                   25.07: liquide sein G </t>
    </r>
    <r>
      <rPr>
        <i/>
        <sz val="10"/>
        <rFont val="Arial"/>
        <family val="2"/>
      </rPr>
      <t xml:space="preserve">Staph aureus  </t>
    </r>
    <r>
      <rPr>
        <sz val="10"/>
        <rFont val="Arial"/>
      </rPr>
      <t xml:space="preserve">           25.07: liquide drain sein D </t>
    </r>
    <r>
      <rPr>
        <i/>
        <sz val="10"/>
        <rFont val="Arial"/>
        <family val="2"/>
      </rPr>
      <t>Staph aureus</t>
    </r>
    <r>
      <rPr>
        <sz val="10"/>
        <rFont val="Arial"/>
      </rPr>
      <t xml:space="preserve"> 25.07: plaie opératoire profonde sein D: </t>
    </r>
    <r>
      <rPr>
        <i/>
        <sz val="10"/>
        <rFont val="Arial"/>
        <family val="2"/>
      </rPr>
      <t xml:space="preserve">Staph aureus    </t>
    </r>
    <r>
      <rPr>
        <sz val="10"/>
        <rFont val="Arial"/>
      </rPr>
      <t xml:space="preserve">                                               25.07: liquide sein D </t>
    </r>
    <r>
      <rPr>
        <i/>
        <sz val="10"/>
        <rFont val="Arial"/>
        <family val="2"/>
      </rPr>
      <t xml:space="preserve">Staph aureus </t>
    </r>
    <r>
      <rPr>
        <i/>
        <sz val="10"/>
        <color indexed="17"/>
        <rFont val="Arial"/>
        <family val="2"/>
      </rPr>
      <t>MSSA</t>
    </r>
    <r>
      <rPr>
        <i/>
        <sz val="10"/>
        <rFont val="Arial"/>
        <family val="2"/>
      </rPr>
      <t xml:space="preserve"> </t>
    </r>
    <r>
      <rPr>
        <u/>
        <sz val="10"/>
        <rFont val="Arial"/>
        <family val="2"/>
      </rPr>
      <t xml:space="preserve">24.07: HC EC                                                   23.07: HC EC  </t>
    </r>
    <r>
      <rPr>
        <sz val="10"/>
        <rFont val="Arial"/>
      </rPr>
      <t xml:space="preserve">                                                 23.07: urine stérile               </t>
    </r>
  </si>
  <si>
    <t xml:space="preserve">24.07: reprise chir pr nettoyage et changement d'expanseur D (dans le même temps opératoire) et G (rincé et remis en place)    </t>
  </si>
  <si>
    <r>
      <rPr>
        <sz val="10"/>
        <rFont val="Arial"/>
      </rPr>
      <t xml:space="preserve">Meronem &lt;19.7-27.7&gt;. </t>
    </r>
    <r>
      <rPr>
        <b/>
        <sz val="10"/>
        <rFont val="Arial"/>
        <family val="2"/>
      </rPr>
      <t>Dalacin 600mg 3x/j po &lt;27.7-..&gt; pr 6 sem</t>
    </r>
  </si>
  <si>
    <t>200, 107</t>
  </si>
  <si>
    <t>Image anormale sur LID à la Rx thorax du 27.7 mais Dr Uhlmann ne veut pas faire de CT thoracique</t>
  </si>
  <si>
    <r>
      <t xml:space="preserve">18.7.11 : Liquide articulaire (Morges) : S.aureus (MSSA)
26.7.11 : Liquide articulaire genou G : </t>
    </r>
    <r>
      <rPr>
        <i/>
        <sz val="10"/>
        <rFont val="Arial"/>
        <family val="2"/>
      </rPr>
      <t>S.aureus MSSA</t>
    </r>
    <r>
      <rPr>
        <sz val="10"/>
        <rFont val="Arial"/>
      </rPr>
      <t xml:space="preserve">
</t>
    </r>
  </si>
  <si>
    <t>GAETE Patricia, 26.09.1950, IPP 2546132</t>
  </si>
  <si>
    <t>80, 50</t>
  </si>
  <si>
    <t xml:space="preserve">révision chirurgicale, débridement, retrait de l’expandeur et mise en place d’un nouvel expandeur le 28.07.2011 </t>
  </si>
  <si>
    <t>Abcès de la main G après plaie traumatique (échec de ttt ambul car patient n'a pas pris AB)   DM - IRC                                                     Mal perforant plantaire D superficiel</t>
  </si>
  <si>
    <r>
      <rPr>
        <b/>
        <sz val="10"/>
        <rFont val="Arial"/>
        <family val="2"/>
      </rPr>
      <t>Bacteriémie à Enterobacter cloacae sur probable infection de catheter le 21.7.2011 Colonisation VVC par Staph aureus</t>
    </r>
    <r>
      <rPr>
        <sz val="10"/>
        <rFont val="Arial"/>
      </rPr>
      <t xml:space="preserve">
o Bactériémie à MRSA sur infection de cathéter (VVC) le 17.06.2011
o Bactériémie à P. aeruginosa le 18.06.2011 (1bt/4, DD contamination)
o Bactériémie à MRSA sur probable infection de cathéter (VVC) le 24.05;  
o Recidive de choc septique le 02.05.2011 sur thrombose septique V. fémorale  gauche à C. albicans +/ Ps. aeruginosa avec :
•  Thrombectomie veine fémorale gauche le 10.05 positive pour C. albicans
o Thrombose septique (à Pseudomonas aeruginosa vs. Candida albicans) V. femoralis G le 22.4.2011
o Choc septique avec candidémie à Candida albicans (Fluco-S) le 18.04.2011
•  candidémie persistante jusqu’au 28.4.2011 (infection cathéter)
o Bactériémie persistante à P. aeruginosa sur infection de cathéter  DD thrombose septique le 03.04 et 10.04
o Colonisation cutanée à Aspergillus le 11.05
o Pneumonie à S. pneumoniae le 09.03.11         o Immolation le 07.03.11 avec brûlures à 72 % de la surface corporelle (thorax, ventre, dos, cuisses, bras) et syndrome d’inhalation
</t>
    </r>
  </si>
  <si>
    <r>
      <t>22.7: HC par VVC:</t>
    </r>
    <r>
      <rPr>
        <i/>
        <sz val="10"/>
        <rFont val="Arial"/>
        <family val="2"/>
      </rPr>
      <t xml:space="preserve"> Stenotrophomonas maltophilia</t>
    </r>
    <r>
      <rPr>
        <sz val="10"/>
        <rFont val="Arial"/>
      </rPr>
      <t xml:space="preserve">                                                     22.07: VVC: stérile                                           16.7: Cath central: </t>
    </r>
    <r>
      <rPr>
        <i/>
        <sz val="10"/>
        <rFont val="Arial"/>
        <family val="2"/>
      </rPr>
      <t xml:space="preserve">Stenotrophomonas maltophilia </t>
    </r>
    <r>
      <rPr>
        <sz val="10"/>
        <rFont val="Arial"/>
      </rPr>
      <t xml:space="preserve">                                                         16.7: HC: </t>
    </r>
    <r>
      <rPr>
        <i/>
        <sz val="10"/>
        <rFont val="Arial"/>
        <family val="2"/>
      </rPr>
      <t>Stenotrophomonas maltophilia</t>
    </r>
    <r>
      <rPr>
        <sz val="10"/>
        <rFont val="Arial"/>
      </rPr>
      <t xml:space="preserve"> 2/4b                                                                    15.7: HC: </t>
    </r>
    <r>
      <rPr>
        <i/>
        <sz val="10"/>
        <rFont val="Arial"/>
        <family val="2"/>
      </rPr>
      <t>Stenotrophomonas maltophilia 2/4b</t>
    </r>
    <r>
      <rPr>
        <u/>
        <sz val="10"/>
        <rFont val="Arial"/>
        <family val="2"/>
      </rPr>
      <t xml:space="preserve">
</t>
    </r>
    <r>
      <rPr>
        <sz val="10"/>
        <rFont val="Arial"/>
      </rPr>
      <t xml:space="preserve">15.7: Urine: enterococcus faecalis, EC </t>
    </r>
    <r>
      <rPr>
        <b/>
        <sz val="10"/>
        <rFont val="Arial"/>
        <family val="2"/>
      </rPr>
      <t xml:space="preserve">                          12.07: fragment de cheville: stérile   </t>
    </r>
    <r>
      <rPr>
        <sz val="10"/>
        <rFont val="Arial"/>
      </rPr>
      <t xml:space="preserve">              30.06: absence de CD                                  24.06: sonication: sterile                                 24.06: fragment pied: sterile                     24.06: fragment 2eme orteil sterile                  24.06: liquide pied: sterile                         24.06: HC steriles                                              24.06: urines steriles                                      23.06: liquide articulaire: sterile                         22.06: abcès chevile gauche sterile                 21.06: frottis plaie superficielle sterile</t>
    </r>
  </si>
  <si>
    <t>23.06: lambeau tibial plus débridement et greffe de thiersch                                          Débridement le 04.07 et le 07.07                 20.07: amputation selon Gretti (femur distal)</t>
  </si>
  <si>
    <r>
      <t xml:space="preserve">03.06: frottis ulcère MIG: MSSA                         cathéter épidural 04.06: S. epi (500 colonies) 07.06: HC: stériles                                              07.06: urines stériles                                                 16.06: frottis sup plaie siège: C. albicans          16.06: frottis bouche: C. albicans                21.06: frottis de plaie pied gauche stérile               23.06: fragment n2: S. aureus MSSA, S. epi MRSE                                                                   23.06: fragment n2: S. aureus MSSA , S. marcescens                                                      29.06: Plaie operatoire prof: C. albicans, SCN 29.06: HC steriles                                             01.07: SCN                                                           03.07: HC en cours                                                  04.07: Plaie op profonde cuisse face ext droite: S. epi                                                  05.07: fragment plaie plantaire: S. marcescens, E faecalis, S. epidermidis                                               05.07: Fragment plaie profonde II: S. marcescens, E. faecalis, S epidermidis MRSE  , BG+                                                        05.07: fragement plaie plantaire distale: S. epidermidis                                                       05.07: fragment lambeau fibreux: C. albicans                                           07.07: C. albicans                                                    12.7: Plaie op. profonde: </t>
    </r>
    <r>
      <rPr>
        <i/>
        <sz val="10"/>
        <rFont val="Arial"/>
        <family val="2"/>
      </rPr>
      <t xml:space="preserve">S.epidermidis                 </t>
    </r>
    <r>
      <rPr>
        <sz val="10"/>
        <rFont val="Arial"/>
      </rPr>
      <t xml:space="preserve">17.7: HC 2p: </t>
    </r>
    <r>
      <rPr>
        <i/>
        <sz val="10"/>
        <rFont val="Arial"/>
        <family val="2"/>
      </rPr>
      <t>E.faecium</t>
    </r>
    <r>
      <rPr>
        <sz val="10"/>
        <rFont val="Arial"/>
      </rPr>
      <t xml:space="preserve"> 2/4b                                </t>
    </r>
    <r>
      <rPr>
        <u/>
        <sz val="10"/>
        <rFont val="Arial"/>
        <family val="2"/>
      </rPr>
      <t xml:space="preserve">                     </t>
    </r>
    <r>
      <rPr>
        <sz val="10"/>
        <rFont val="Arial"/>
      </rPr>
      <t xml:space="preserve">18.7: Urines: </t>
    </r>
    <r>
      <rPr>
        <i/>
        <sz val="10"/>
        <rFont val="Arial"/>
        <family val="2"/>
      </rPr>
      <t>E.faecium</t>
    </r>
  </si>
  <si>
    <t xml:space="preserve">Bactériémie à Enterococcus faecium le 17.07 à départ urinaire                                                                                                                                               • Surinfection d’ulcère à MSSA dans contexte d’ischémie du MIG/vasculite                                   Ischémie aigue du MIG sur occlusion des 3 troncs jambiers avec :
-s/p pontage sur arcade veineuse le 6.06.11 et greffe de Thiersch au niveau de la malléole interne                                                          • Ancienne hépatite B                                             • Candidose buccale </t>
  </si>
  <si>
    <r>
      <t xml:space="preserve">15.1 : 2 p HC : stérile                                                                                 8.1 : 1 p HC : stérile                                                                                   9.2 : fragment fémur, tete fémorale, prothèse : E coli          28.02: frottis de plaie profonde: </t>
    </r>
    <r>
      <rPr>
        <b/>
        <i/>
        <sz val="9"/>
        <rFont val="Arial"/>
        <family val="2"/>
      </rPr>
      <t>Pseudomonas aeruginosa</t>
    </r>
    <r>
      <rPr>
        <sz val="9"/>
        <rFont val="Arial"/>
        <family val="2"/>
      </rPr>
      <t xml:space="preserve"> (fQ) Tazo-R, Cefepime-I, </t>
    </r>
    <r>
      <rPr>
        <b/>
        <sz val="9"/>
        <rFont val="Arial"/>
        <family val="2"/>
      </rPr>
      <t xml:space="preserve">Enterococcus faecium (Vanco-S) , </t>
    </r>
    <r>
      <rPr>
        <b/>
        <i/>
        <sz val="9"/>
        <rFont val="Arial"/>
        <family val="2"/>
      </rPr>
      <t xml:space="preserve">Enterococcus faecalis. </t>
    </r>
    <r>
      <rPr>
        <sz val="9"/>
        <rFont val="Arial"/>
        <family val="2"/>
      </rPr>
      <t xml:space="preserve">03.03: recherche Clostridium: toxine nég, culture nég                   5.4 Fragment acetabulum D: </t>
    </r>
    <r>
      <rPr>
        <i/>
        <sz val="9"/>
        <rFont val="Arial"/>
        <family val="2"/>
      </rPr>
      <t xml:space="preserve">Proteus vulgaris                        </t>
    </r>
    <r>
      <rPr>
        <sz val="9"/>
        <rFont val="Arial"/>
        <family val="2"/>
      </rPr>
      <t>27.4 Frot tis de plaie superf.:</t>
    </r>
    <r>
      <rPr>
        <i/>
        <sz val="9"/>
        <rFont val="Arial"/>
        <family val="2"/>
      </rPr>
      <t xml:space="preserve"> Pseudomonas aeruginosa, Candida albicans , Candida glabrata                                                          </t>
    </r>
    <r>
      <rPr>
        <sz val="9"/>
        <rFont val="Arial"/>
        <family val="2"/>
      </rPr>
      <t>27.4: Frottis peau:</t>
    </r>
    <r>
      <rPr>
        <i/>
        <sz val="9"/>
        <rFont val="Arial"/>
        <family val="2"/>
      </rPr>
      <t xml:space="preserve">Pseudomonas aeruginosa,C.albicans ,C.glabrata,C. parapsilosis </t>
    </r>
    <r>
      <rPr>
        <sz val="9"/>
        <rFont val="Arial"/>
        <family val="2"/>
      </rPr>
      <t xml:space="preserve">                                                            27.4: Frottis de peau: </t>
    </r>
    <r>
      <rPr>
        <i/>
        <sz val="9"/>
        <rFont val="Arial"/>
        <family val="2"/>
      </rPr>
      <t xml:space="preserve">C.albicans, S.coag.nég., Enterococcus spp.  </t>
    </r>
    <r>
      <rPr>
        <sz val="9"/>
        <rFont val="Arial"/>
        <family val="2"/>
      </rPr>
      <t xml:space="preserve">                                                                                                          27.4 Frottis pli inguinal: </t>
    </r>
    <r>
      <rPr>
        <i/>
        <sz val="9"/>
        <rFont val="Arial"/>
        <family val="2"/>
      </rPr>
      <t xml:space="preserve">C.albicans, C.glabrata, Pseudomonas aeruginosa </t>
    </r>
    <r>
      <rPr>
        <sz val="9"/>
        <rFont val="Arial"/>
        <family val="2"/>
      </rPr>
      <t xml:space="preserve">                                                              2.5 Urines: sterile                                                                                      3.5 Fragment inguinal: </t>
    </r>
    <r>
      <rPr>
        <i/>
        <sz val="9"/>
        <rFont val="Arial"/>
        <family val="2"/>
      </rPr>
      <t xml:space="preserve">C.albicans                                               </t>
    </r>
    <r>
      <rPr>
        <sz val="9"/>
        <rFont val="Arial"/>
        <family val="2"/>
      </rPr>
      <t>14.06: plaie opératoire superficielle</t>
    </r>
    <r>
      <rPr>
        <i/>
        <sz val="9"/>
        <rFont val="Arial"/>
        <family val="2"/>
      </rPr>
      <t xml:space="preserve"> Providencia rettgeri, Pseudomonas aeruginosa  </t>
    </r>
    <r>
      <rPr>
        <sz val="9"/>
        <rFont val="Arial"/>
        <family val="2"/>
      </rPr>
      <t xml:space="preserve">                                                      14.06: frottis pli inguinal </t>
    </r>
    <r>
      <rPr>
        <i/>
        <sz val="9"/>
        <rFont val="Arial"/>
        <family val="2"/>
      </rPr>
      <t xml:space="preserve">Candida albicans                             </t>
    </r>
    <r>
      <rPr>
        <sz val="9"/>
        <rFont val="Arial"/>
        <family val="2"/>
      </rPr>
      <t xml:space="preserve">24.6:Urines par SV: </t>
    </r>
    <r>
      <rPr>
        <i/>
        <sz val="9"/>
        <rFont val="Arial"/>
        <family val="2"/>
      </rPr>
      <t xml:space="preserve">Providencia rettgeri, Proteus vulgaris </t>
    </r>
    <r>
      <rPr>
        <sz val="9"/>
        <rFont val="Arial"/>
        <family val="2"/>
      </rPr>
      <t xml:space="preserve">                                                    7.7: Urine par SV:</t>
    </r>
    <r>
      <rPr>
        <i/>
        <sz val="9"/>
        <rFont val="Arial"/>
        <family val="2"/>
      </rPr>
      <t xml:space="preserve">Proteus vulgaris, Morganella morganii </t>
    </r>
    <r>
      <rPr>
        <sz val="9"/>
        <rFont val="Arial"/>
        <family val="2"/>
      </rPr>
      <t xml:space="preserve">                                    18.07: écoulement lymphatique jambe D: </t>
    </r>
    <r>
      <rPr>
        <i/>
        <sz val="9"/>
        <rFont val="Arial"/>
        <family val="2"/>
      </rPr>
      <t xml:space="preserve">Enterococcus faecium, Staph epidermidis, Pseudomonas putida, BG- corynéforme                                                                                      </t>
    </r>
    <r>
      <rPr>
        <sz val="9"/>
        <rFont val="Arial"/>
        <family val="2"/>
      </rPr>
      <t xml:space="preserve">18.07: urine stérile                                                   </t>
    </r>
  </si>
  <si>
    <t>NLG</t>
  </si>
  <si>
    <t xml:space="preserve">Schertenleib Georgette                  11.10.1920                IPP 942276 </t>
  </si>
  <si>
    <t xml:space="preserve">DHD et adénophlegmon MID (porte d'entrée lésion carcinomateuse Meckel stade IV probablement métastatique)                          STEMI le 21.07.11                                                                       -&gt; soins pall </t>
  </si>
  <si>
    <t>275, 263, 282, 290, 166, 110, 132, 115, 202, 13</t>
  </si>
  <si>
    <t>40, 44, 61, 49, 62, 66</t>
  </si>
  <si>
    <r>
      <rPr>
        <b/>
        <sz val="10"/>
        <rFont val="Arial"/>
        <family val="2"/>
      </rPr>
      <t>Infection précoce de site opératoire à MSSA</t>
    </r>
    <r>
      <rPr>
        <sz val="10"/>
        <rFont val="Arial"/>
      </rPr>
      <t xml:space="preserve"> avec infection de matériel prothétique mammaire D et G                                  </t>
    </r>
    <r>
      <rPr>
        <b/>
        <sz val="10"/>
        <rFont val="Arial"/>
        <family val="2"/>
      </rPr>
      <t>Thrombophlébite superficielle MSD</t>
    </r>
    <r>
      <rPr>
        <sz val="10"/>
        <rFont val="Arial"/>
      </rPr>
      <t xml:space="preserve">                                                                  sp mastectomie bilatérale pr carcinome bilat et reconstruction mammaire immédiate par expenseur bilat le 30.06.2011</t>
    </r>
  </si>
  <si>
    <t>ZOOLER Marie-Anne, 18.02.1948, IPP 2217583</t>
  </si>
  <si>
    <t xml:space="preserve">DUPONT Pierre-Alain, 04.04.1967, IPP 459727 </t>
  </si>
  <si>
    <r>
      <t xml:space="preserve">Augmentin 2.2g 3x/j iv &lt;23.07-02.08&gt; </t>
    </r>
    <r>
      <rPr>
        <sz val="10"/>
        <rFont val="Arial"/>
      </rPr>
      <t>puis Cipro 2x750 + Dalacin 3x600 pr total 6 sem</t>
    </r>
  </si>
  <si>
    <t>HASFORTH Charlotte, 11.05.1953, IPP 2711378</t>
  </si>
  <si>
    <r>
      <rPr>
        <b/>
        <sz val="10"/>
        <rFont val="Arial"/>
        <family val="2"/>
      </rPr>
      <t xml:space="preserve">Infection du site opératoire d'une reconstruction mammaire D par DIEP le 29.07.2011 </t>
    </r>
    <r>
      <rPr>
        <sz val="10"/>
        <rFont val="Arial"/>
      </rPr>
      <t xml:space="preserve">                                             Carcinome lobulaire invasif grade II pT2pN3cM0 avec :
sp mastectomie et curage axillaire D le 03.02.2010
sp chimiothérapie, radiothérapie et hormonothérapie
reconstruction mammaire D par PIEP le 08.06.2011
</t>
    </r>
  </si>
  <si>
    <t>31.07: débridement et fermeture</t>
  </si>
  <si>
    <t>35,22, 10, 108, 20</t>
  </si>
  <si>
    <t>392, 88, 54, 8</t>
  </si>
  <si>
    <r>
      <t xml:space="preserve">Augmentin 1,2g 3x/j iv &lt;23.07-25.07&gt;. Augmentin 2,2g 3x/j &lt;25.07-26.07&gt;. Floxapen 2g 4x/j iv &lt;26.07-29.07&gt;. </t>
    </r>
    <r>
      <rPr>
        <b/>
        <sz val="10"/>
        <rFont val="Arial"/>
        <family val="2"/>
      </rPr>
      <t>Pénicilline G 5mio d'UI 4x/j &lt;29.07-02.08&gt; Bactrim 3x1cpr &lt;02.08-..&gt;</t>
    </r>
    <r>
      <rPr>
        <sz val="10"/>
        <rFont val="Arial"/>
      </rPr>
      <t xml:space="preserve"> </t>
    </r>
    <r>
      <rPr>
        <u/>
        <sz val="10"/>
        <rFont val="Arial"/>
        <family val="2"/>
      </rPr>
      <t>jusqu'à implantation de prothèses définitives puis co-amoxicilline per-op (1e dose 30min avant op) jusqu'à résultats des prélèvements et retrait des redons puis Tavanic/Rimactan</t>
    </r>
  </si>
  <si>
    <r>
      <rPr>
        <sz val="10"/>
        <rFont val="Arial"/>
      </rPr>
      <t>Ciproxine 500mg 2x/j&lt; 8.5-11.5&gt;</t>
    </r>
    <r>
      <rPr>
        <b/>
        <sz val="10"/>
        <rFont val="Arial"/>
        <family val="2"/>
      </rPr>
      <t xml:space="preserve">, </t>
    </r>
    <r>
      <rPr>
        <sz val="10"/>
        <rFont val="Arial"/>
      </rPr>
      <t>Meronem 1g 3x/j &lt;11.5-17.5&gt;,</t>
    </r>
    <r>
      <rPr>
        <b/>
        <sz val="10"/>
        <rFont val="Arial"/>
        <family val="2"/>
      </rPr>
      <t xml:space="preserve"> </t>
    </r>
    <r>
      <rPr>
        <sz val="10"/>
        <rFont val="Arial"/>
      </rPr>
      <t>Ciproxine 27.06-29.06; Rocephine 29.06-12.07: meronem 13.07-21.07. Cipro 2x/750 &lt;21.07-28.07&gt; E. faecalis n'est pas à traiter car pas monoflore et sy de IU douteux…</t>
    </r>
  </si>
  <si>
    <t>5,38, 5, 21, 116, 45, 38, 16, 70, 4</t>
  </si>
  <si>
    <r>
      <t xml:space="preserve">Lambeau + Thiersch cheville G le 5.5.11 avec pose de VAC                                                             10.5: ablation VAC                                                        26.5: Ablation matériel d'OS et pause de VAC 13.07: Ostéosynthèse par clou retrograde et fermeture cutanée                                              </t>
    </r>
    <r>
      <rPr>
        <sz val="10"/>
        <rFont val="Arial"/>
      </rPr>
      <t xml:space="preserve">                                    </t>
    </r>
  </si>
  <si>
    <t>Augmentin 1.2g 4x/j puis 3x/j &lt;18.7-28.07&gt;</t>
  </si>
  <si>
    <t>262, 230, 20</t>
  </si>
  <si>
    <t>151, 84</t>
  </si>
  <si>
    <t xml:space="preserve">18.7.11 : Hemocultures : 1/2b  cocci Gram +, irrécupérables à la culture
19.7.11 : urine stérile
20.7.11 : Expectorations (mauvaise qualité): Serratia marcescens (forte Q), Citrobacter du groupe freundii (forte Q),  flore oro-pharyngée, Candida albicans (Q modérée) 
20.7.11 : Ag U pneumocoque NEG
</t>
  </si>
  <si>
    <r>
      <t>Arthrite septique du genou G à</t>
    </r>
    <r>
      <rPr>
        <i/>
        <sz val="10"/>
        <rFont val="Arial"/>
        <family val="2"/>
      </rPr>
      <t xml:space="preserve"> S.aureus (MSSA)</t>
    </r>
    <r>
      <rPr>
        <sz val="10"/>
        <rFont val="Arial"/>
      </rPr>
      <t xml:space="preserve"> le 18.7.11 sur DD : infection cutanée de puces de canard avec :
S/p lavage/synovectomie le 26.7.11
Arthrose post-traumatique du genou G Multiples thombo-phlébites superficielles sur VVP
</t>
    </r>
  </si>
  <si>
    <t>229, 68</t>
  </si>
  <si>
    <r>
      <t xml:space="preserve">Augmentin 2.2g 3x/j iv &lt;27.07-02.08&gt;. Bactrim Forte 3x1cpr/j &lt;02.08-..&gt; </t>
    </r>
    <r>
      <rPr>
        <u/>
        <sz val="10"/>
        <rFont val="Arial"/>
        <family val="2"/>
      </rPr>
      <t>jusqu'à implantation de la prothèse définitive puis co-amoxicilline per-op (1e dose 30min avant op) jusqu'à résultats des prélèvements et retrait des redons puis Tavanic/Rimactan</t>
    </r>
  </si>
  <si>
    <r>
      <t xml:space="preserve">Infection de site opératoire à </t>
    </r>
    <r>
      <rPr>
        <i/>
        <sz val="10"/>
        <rFont val="Arial"/>
        <family val="2"/>
      </rPr>
      <t>Staph epidermidis</t>
    </r>
    <r>
      <rPr>
        <sz val="10"/>
        <rFont val="Arial"/>
      </rPr>
      <t xml:space="preserve"> avec probable infection d’un expandeur sous-jacent le 27.07 
Carcinome canalaire in situ du sein D avec mastectomie D et pose d’un expandeur le 09.06.2011 
</t>
    </r>
  </si>
  <si>
    <r>
      <rPr>
        <u/>
        <sz val="10"/>
        <rFont val="Arial"/>
        <family val="2"/>
      </rPr>
      <t xml:space="preserve">28.07 : Fragment sérum sus-musculaire : stérile
28.07 : Fragment coude péri-prothétique : stérile
28.07 : sonication prothèse sein D EC
</t>
    </r>
    <r>
      <rPr>
        <sz val="10"/>
        <rFont val="Arial"/>
      </rPr>
      <t xml:space="preserve">28.07 : Fragment capsule sein D : </t>
    </r>
    <r>
      <rPr>
        <i/>
        <sz val="10"/>
        <rFont val="Arial"/>
        <family val="2"/>
      </rPr>
      <t>Staph epidermidis</t>
    </r>
    <r>
      <rPr>
        <sz val="10"/>
        <rFont val="Arial"/>
      </rPr>
      <t xml:space="preserve"> (après enrichissement)</t>
    </r>
    <r>
      <rPr>
        <u/>
        <sz val="10"/>
        <rFont val="Arial"/>
        <family val="2"/>
      </rPr>
      <t xml:space="preserve">
27.07 : HC stérile 
</t>
    </r>
    <r>
      <rPr>
        <sz val="10"/>
        <rFont val="Arial"/>
      </rPr>
      <t xml:space="preserve">
</t>
    </r>
  </si>
  <si>
    <t>MOLL Claude, 19.01.1959, IPP 225302</t>
  </si>
  <si>
    <r>
      <t xml:space="preserve">Forte suspicion d’infection précoce à </t>
    </r>
    <r>
      <rPr>
        <i/>
        <sz val="10"/>
        <rFont val="Arial"/>
        <family val="2"/>
      </rPr>
      <t>MSSA</t>
    </r>
    <r>
      <rPr>
        <sz val="10"/>
        <rFont val="Arial"/>
      </rPr>
      <t xml:space="preserve"> d’une prothèse totale de hanche D
Fracture pertrochanterienne du fémur D (Kyle III) le 15.01.2011 ttté par réduction fermée et ostéosynthèse par clou gamma 
Mise en place d’une prothèse totale de hanche D le 08.07.2011
Diabète NIR
Cirrhose hépatique CHILD A d’origine alcoolique
</t>
    </r>
  </si>
  <si>
    <r>
      <t>cf consultation</t>
    </r>
    <r>
      <rPr>
        <u/>
        <sz val="10"/>
        <rFont val="Arial"/>
        <family val="2"/>
      </rPr>
      <t xml:space="preserve">
</t>
    </r>
    <r>
      <rPr>
        <sz val="10"/>
        <rFont val="Arial"/>
      </rPr>
      <t xml:space="preserve">
</t>
    </r>
  </si>
  <si>
    <t>81, 61, 52, 80, 100, 163, 126, 93, 40, 200, 79, 40</t>
  </si>
  <si>
    <t>117, 132, 125, 144, 162, 170, 135, 100, 129</t>
  </si>
  <si>
    <t xml:space="preserve">cf consultation
</t>
  </si>
  <si>
    <r>
      <t>Tazobac 2.25g 4x/j iv &lt;15.05-24.05&gt;, Augmentin 1.2 g 3x/j iv &lt;05.06-05.06&gt;, Tazobac 4.5 g 2x/j iv &lt;24.05-11.06&gt;, Meronem &lt;11.06-18.06&gt; STOP car Pseudomonas R, Vanco pr taux résiduel 15-20 &lt;05.06-20.06&gt;,</t>
    </r>
    <r>
      <rPr>
        <b/>
        <sz val="10"/>
        <rFont val="Arial"/>
        <family val="2"/>
      </rPr>
      <t xml:space="preserve"> </t>
    </r>
    <r>
      <rPr>
        <sz val="10"/>
        <rFont val="Arial"/>
      </rPr>
      <t xml:space="preserve">Colistine &lt;12.06-16.06&gt;, Dapto (1x700mg) &lt;20.06-07.07&gt; </t>
    </r>
    <r>
      <rPr>
        <b/>
        <sz val="10"/>
        <rFont val="Arial"/>
        <family val="2"/>
      </rPr>
      <t xml:space="preserve">Rifampicine &lt;29.06-20.09&gt;. </t>
    </r>
    <r>
      <rPr>
        <sz val="10"/>
        <rFont val="Arial"/>
      </rPr>
      <t>Tazobac &lt;18.06-..&gt;, Colistine aérosols &lt;11.06-x&gt;</t>
    </r>
    <r>
      <rPr>
        <b/>
        <sz val="10"/>
        <rFont val="Arial"/>
        <family val="2"/>
      </rPr>
      <t xml:space="preserve"> Vanco &lt;07.07-02.08&gt;. </t>
    </r>
    <r>
      <rPr>
        <b/>
        <u/>
        <sz val="10"/>
        <rFont val="Arial"/>
        <family val="2"/>
      </rPr>
      <t xml:space="preserve">Bactrim F 3x/j &lt;28.07-20.09&gt; </t>
    </r>
  </si>
  <si>
    <t>57,41, 299, 120, 98, 123, 161, 24</t>
  </si>
  <si>
    <r>
      <rPr>
        <sz val="10"/>
        <rFont val="Arial"/>
      </rPr>
      <t xml:space="preserve">25.07: plaie opératoire profonde pré-pectorale stérile
24.07 : expectorations (mauvaise qualité) : flore oro-pharyngée, bacille G- type entérobactérie
23.07: plaie opératoire profonde claviculaire G: stérile                                                               
21.7: HC: stérile                                              
20.7: Drain PM sous-calvier G: sonication : S.aureus  (MSSA)
16.07 : HC stérile             
15.7: HC: steriles                                                              
15.7: frottis plaie superf.: S.aureus (MSSA)
5.7: frottis point pct catheter sonde PM: S.aureus (MSSA)                                                    </t>
    </r>
    <r>
      <rPr>
        <u/>
        <sz val="10"/>
        <rFont val="Arial"/>
        <family val="2"/>
      </rPr>
      <t xml:space="preserve">                                                         
</t>
    </r>
  </si>
  <si>
    <t>ALIEVA Diana, 08.05.2002, IPP 2430520</t>
  </si>
  <si>
    <t>chir-ped</t>
  </si>
  <si>
    <t>36, 49</t>
  </si>
  <si>
    <r>
      <t xml:space="preserve">Augmentin 2.2g 3x/j&lt;26.7-27.7&gt; puis Floxapen 2g 4x/j&lt;27.7-02.08&gt;. </t>
    </r>
    <r>
      <rPr>
        <b/>
        <sz val="10"/>
        <rFont val="Arial"/>
        <family val="2"/>
      </rPr>
      <t>Tavanic 500mg 2x/j + Rimactan 450mg 2x/j dès 02.08. pr total 4 sem (-&gt;23.08).</t>
    </r>
  </si>
  <si>
    <t xml:space="preserve">08.07: excision escarre                              18.07: confection d'un lambeau fasciocutané 28.07: plaie déhiscente sur 1cm avec écoulement sanguinolent                           04.08: persistance d'un écoulement sanguinolant                                        </t>
  </si>
  <si>
    <t>177, 154, 137</t>
  </si>
  <si>
    <t xml:space="preserve">26.07: drainage d'un abcès sous-cutanée             28.07: reprise chir car écoulement purulent </t>
  </si>
  <si>
    <r>
      <t xml:space="preserve">Augmentin 1.2g 3x/j iv &lt;26.07-..&gt; </t>
    </r>
    <r>
      <rPr>
        <sz val="10"/>
        <rFont val="Arial"/>
      </rPr>
      <t xml:space="preserve">tant que hospit (car mauvaise compliance) </t>
    </r>
    <r>
      <rPr>
        <u/>
        <sz val="10"/>
        <rFont val="Arial"/>
        <family val="2"/>
      </rPr>
      <t>puis Augmentin 3x625mg po pr 2 sem (-&gt;09.08)</t>
    </r>
  </si>
  <si>
    <r>
      <rPr>
        <b/>
        <sz val="10"/>
        <rFont val="Arial"/>
        <family val="2"/>
      </rPr>
      <t>Récidive d’infection d’apparition aigue du pontage aorto-bi-fémoral avec abcès en regard le 30.7.2011 :</t>
    </r>
    <r>
      <rPr>
        <sz val="10"/>
        <rFont val="Arial"/>
      </rPr>
      <t xml:space="preserve">
Sp infection du site opératoire à </t>
    </r>
    <r>
      <rPr>
        <i/>
        <sz val="10"/>
        <rFont val="Arial"/>
        <family val="2"/>
      </rPr>
      <t>Streptococcus mitis</t>
    </r>
    <r>
      <rPr>
        <sz val="10"/>
        <rFont val="Arial"/>
      </rPr>
      <t xml:space="preserve"> et </t>
    </r>
    <r>
      <rPr>
        <i/>
        <sz val="10"/>
        <rFont val="Arial"/>
        <family val="2"/>
      </rPr>
      <t xml:space="preserve">Staphylococcus capitis </t>
    </r>
    <r>
      <rPr>
        <sz val="10"/>
        <rFont val="Arial"/>
      </rPr>
      <t xml:space="preserve"> après pontage aorto-bifémoral et endarteriectomie du carrefour fémoral D + stenting de l’artère fémorale supérieure D le 3.11.2010 avec :
• Fistule chronique à la peau des deux plis inguinaux dès décembre 2010 
• Révision chirurgicale le 15.1.2011
• Sp débridement bilatéral avec plastie du couturier D le 11.2.2011                                       DM IR
</t>
    </r>
  </si>
  <si>
    <r>
      <t>Ceftriaxone 2g 1x/j &lt;6.6-8.6.11&gt;, Augmentin 600mg 2x/j iv &lt;8.6-13.6&gt;, Augmentin 1.2g o.u le 15.7 puis 600mg 2x/j&lt;15.7-19.7&gt;</t>
    </r>
    <r>
      <rPr>
        <b/>
        <sz val="10"/>
        <rFont val="Arial"/>
        <family val="2"/>
      </rPr>
      <t xml:space="preserve">, </t>
    </r>
    <r>
      <rPr>
        <sz val="10"/>
        <rFont val="Arial"/>
      </rPr>
      <t>Floxapen 1g 2x/j &lt;20.7-22.7&gt;, Tazobac 2.25g 3x/j&lt;22.7-05.08&gt;.</t>
    </r>
  </si>
  <si>
    <t xml:space="preserve">15.7.11: drainage boitier (chgment impossible)                                                  20.7.11: Ablation complète du PM; pas de nouvelle implantation par patient refuse -&gt; ad soins pall                                                        </t>
  </si>
  <si>
    <t>58, 82</t>
  </si>
  <si>
    <t>51,46, 23, 7, 3</t>
  </si>
  <si>
    <t>BRANDAO FEIRREIRA DOS SANTOS Rosa, 13.12.1958, IPP 2740243</t>
  </si>
  <si>
    <r>
      <rPr>
        <b/>
        <sz val="10"/>
        <rFont val="Arial"/>
        <family val="2"/>
      </rPr>
      <t>Infection précoce de PTH G à P. mirabilis</t>
    </r>
    <r>
      <rPr>
        <sz val="10"/>
        <rFont val="Arial"/>
      </rPr>
      <t xml:space="preserve"> le 20.04 avec actuellement fistulisation à la peau avec:                                                               -lavage et révision cicatrice le 20.04.11                -cgt des parties mobiles le 29.04                    PTH G le 30.03.2011 pr dégénérescence de la hanche après gunshit injury                         </t>
    </r>
    <r>
      <rPr>
        <b/>
        <sz val="10"/>
        <rFont val="Arial"/>
        <family val="2"/>
      </rPr>
      <t>Suspicion d'allergie a l'Augmentin</t>
    </r>
  </si>
  <si>
    <r>
      <t xml:space="preserve">29.06: resection et debridement articulaire   06.07: amputation trans metatarsienne                      </t>
    </r>
    <r>
      <rPr>
        <b/>
        <sz val="10"/>
        <rFont val="Arial"/>
        <family val="2"/>
      </rPr>
      <t/>
    </r>
  </si>
  <si>
    <t>97, 89</t>
  </si>
  <si>
    <t xml:space="preserve">27.07: nettoyage chir et retrait des vis </t>
  </si>
  <si>
    <t>MAROT Thierry, 12.03.1966, IPP 2796338</t>
  </si>
  <si>
    <t>DUBRIT Willy, 03.04.1937, IPP 1039142</t>
  </si>
  <si>
    <r>
      <t xml:space="preserve">29.07: os 3e orteil: </t>
    </r>
    <r>
      <rPr>
        <i/>
        <sz val="10"/>
        <rFont val="Arial"/>
        <family val="2"/>
      </rPr>
      <t xml:space="preserve">Staph aureus </t>
    </r>
    <r>
      <rPr>
        <sz val="10"/>
        <rFont val="Arial"/>
      </rPr>
      <t>MSSA</t>
    </r>
  </si>
  <si>
    <t xml:space="preserve">29.07: Amputation trans-métatarsienne </t>
  </si>
  <si>
    <t>Pied diabétique avec ostéomyélite du 3e orteil à MSSA                                                         DM IR</t>
  </si>
  <si>
    <r>
      <t xml:space="preserve">pied diabétique avec plaie chronique du 3e orteil G, </t>
    </r>
    <r>
      <rPr>
        <b/>
        <sz val="10"/>
        <rFont val="Arial"/>
        <family val="2"/>
      </rPr>
      <t xml:space="preserve">ostéomyélite à MRSA </t>
    </r>
    <r>
      <rPr>
        <sz val="10"/>
        <rFont val="Arial"/>
      </rPr>
      <t xml:space="preserve">                                                                               HTA-DM IR-IRC </t>
    </r>
    <r>
      <rPr>
        <b/>
        <sz val="10"/>
        <rFont val="Arial"/>
        <family val="2"/>
      </rPr>
      <t>04.08: clairance MDRD 28 ml/min</t>
    </r>
    <r>
      <rPr>
        <sz val="10"/>
        <rFont val="Arial"/>
      </rPr>
      <t xml:space="preserve">                                                          colonisation MRSA</t>
    </r>
  </si>
  <si>
    <t>BOESCH Arnold, 13.01.1936, IPP121783</t>
  </si>
  <si>
    <r>
      <rPr>
        <u/>
        <sz val="10"/>
        <rFont val="Arial"/>
        <family val="2"/>
      </rPr>
      <t xml:space="preserve">31.07.11 : HC par PAC EC
31.07.11 : plaie opératoire superficielle sein D : ++++ cocci +, ++++ coccobacille –
</t>
    </r>
    <r>
      <rPr>
        <sz val="10"/>
        <rFont val="Arial"/>
      </rPr>
      <t>31.07.11 : liquide de redon sein D :</t>
    </r>
    <r>
      <rPr>
        <i/>
        <sz val="10"/>
        <rFont val="Arial"/>
        <family val="2"/>
      </rPr>
      <t xml:space="preserve"> Staph coag neg</t>
    </r>
    <r>
      <rPr>
        <sz val="10"/>
        <rFont val="Arial"/>
      </rPr>
      <t xml:space="preserve">, levure NEG
15.07.11 : plaie opératoire superficielle sein G : </t>
    </r>
    <r>
      <rPr>
        <i/>
        <sz val="10"/>
        <rFont val="Arial"/>
        <family val="2"/>
      </rPr>
      <t>Staph coag neg</t>
    </r>
    <r>
      <rPr>
        <sz val="10"/>
        <rFont val="Arial"/>
      </rPr>
      <t xml:space="preserve"> (quantité modérée)
12.07.11 : plaie opératoire superficielle sein D : </t>
    </r>
    <r>
      <rPr>
        <i/>
        <sz val="10"/>
        <rFont val="Arial"/>
        <family val="2"/>
      </rPr>
      <t>Staph epidermidis</t>
    </r>
    <r>
      <rPr>
        <sz val="10"/>
        <rFont val="Arial"/>
      </rPr>
      <t xml:space="preserve"> (quantité modérée)
</t>
    </r>
  </si>
  <si>
    <t>51, 67, 45, 8</t>
  </si>
  <si>
    <r>
      <t xml:space="preserve">LE COULTRE Jean-François, 13.01.1942, IPP 793986 </t>
    </r>
    <r>
      <rPr>
        <b/>
        <i/>
        <sz val="10"/>
        <color indexed="10"/>
        <rFont val="Arial"/>
        <family val="2"/>
      </rPr>
      <t xml:space="preserve">MRSA </t>
    </r>
    <r>
      <rPr>
        <sz val="10"/>
        <rFont val="Arial"/>
      </rPr>
      <t>(plaie + frottis)</t>
    </r>
  </si>
  <si>
    <r>
      <rPr>
        <b/>
        <sz val="10"/>
        <rFont val="Arial"/>
        <family val="2"/>
      </rPr>
      <t>Fracture pertroch le 04.08.11</t>
    </r>
    <r>
      <rPr>
        <sz val="10"/>
        <rFont val="Arial"/>
      </rPr>
      <t xml:space="preserve">                      Escarre en regard du grand trochanter             sp hospit en 06.2010 pr escarre surinfecté par Pseudomonas                                           Sonde urinaire à demeure</t>
    </r>
  </si>
  <si>
    <t>Vanco 1g 1x prophylactique (2h pré-op) + Amikine 1g 1x prophylactique</t>
  </si>
  <si>
    <t>114, 77</t>
  </si>
  <si>
    <t>MESNIL Nicolas Paul Gaston, 28.02.1964, 2796712</t>
  </si>
  <si>
    <t>brûlure surinfectée</t>
  </si>
  <si>
    <t>08.04: débridement</t>
  </si>
  <si>
    <t>Augmentin 2,2g 3x/j iv &lt;04.08-..&gt;</t>
  </si>
  <si>
    <r>
      <rPr>
        <sz val="10"/>
        <rFont val="Arial"/>
      </rPr>
      <t xml:space="preserve">Augmentin &lt;31.07-05.08&gt; </t>
    </r>
    <r>
      <rPr>
        <b/>
        <sz val="10"/>
        <rFont val="Arial"/>
        <family val="2"/>
      </rPr>
      <t xml:space="preserve">puis Bactrim F po 3x1cpr/j jusqu'au 28.08 </t>
    </r>
  </si>
  <si>
    <t>04.08: révision chirurgicale et fermeture</t>
  </si>
  <si>
    <r>
      <t xml:space="preserve">22.07: frottis profond plaie non opératoire: </t>
    </r>
    <r>
      <rPr>
        <i/>
        <sz val="10"/>
        <rFont val="Arial"/>
        <family val="2"/>
      </rPr>
      <t xml:space="preserve">Staph epidermidis </t>
    </r>
    <r>
      <rPr>
        <sz val="10"/>
        <rFont val="Arial"/>
      </rPr>
      <t xml:space="preserve">(co-amoxi R) -&gt; contaminant                                                   </t>
    </r>
    <r>
      <rPr>
        <u/>
        <sz val="10"/>
        <rFont val="Arial"/>
        <family val="2"/>
      </rPr>
      <t>04.08: fragment sein G: quelques cocci +</t>
    </r>
  </si>
  <si>
    <r>
      <t xml:space="preserve">Infection du site opératoire à germe indéterminé d'une reconstruction mammaire D par DIEP le 22.07.2011                                           </t>
    </r>
    <r>
      <rPr>
        <sz val="10"/>
        <rFont val="Arial"/>
      </rPr>
      <t xml:space="preserve">reconstruction mammaire D par PIEP le 15.06.2011 compliquée d'une thrombose de l'a.mammaire de la v.mammaire interne                                                          </t>
    </r>
  </si>
  <si>
    <t xml:space="preserve">M. BARBEZAT Dideir 
20.06.1956, IPP 917374
</t>
  </si>
  <si>
    <r>
      <t>Cf consult.                                   Dernier AB:</t>
    </r>
    <r>
      <rPr>
        <b/>
        <sz val="10"/>
        <rFont val="Arial"/>
        <family val="2"/>
      </rPr>
      <t xml:space="preserve"> </t>
    </r>
    <r>
      <rPr>
        <sz val="10"/>
        <rFont val="Arial"/>
      </rPr>
      <t>Tazobac 4.5g 3x/j&lt;22.7-28.07&gt;.</t>
    </r>
    <r>
      <rPr>
        <b/>
        <sz val="10"/>
        <rFont val="Arial"/>
        <family val="2"/>
      </rPr>
      <t xml:space="preserve"> </t>
    </r>
    <r>
      <rPr>
        <sz val="10"/>
        <rFont val="Arial"/>
      </rPr>
      <t>Cipro 750mg 2x/j po &lt;28.07-05.08&gt;</t>
    </r>
  </si>
  <si>
    <t>RITUIT Boris, 13.01.1990, IPP 677917</t>
  </si>
  <si>
    <t>04.08: débridement chirurgical</t>
  </si>
  <si>
    <r>
      <rPr>
        <b/>
        <sz val="10"/>
        <rFont val="Arial"/>
        <family val="2"/>
      </rPr>
      <t>Abcès sur site d’injection au MSG</t>
    </r>
    <r>
      <rPr>
        <sz val="10"/>
        <rFont val="Arial"/>
      </rPr>
      <t xml:space="preserve"> :
– débridement chirurgical le 04.08.2011
– bactériémie à Staph coagulase neg (S. capitis) -&gt; probable contaminant
Toxicomanie                                                    Facteur V Leiden, sous anticoagulé
Notion d’asthme et d’allergie au Sérétide
Psychose maniaco-dépressive 
</t>
    </r>
  </si>
  <si>
    <t>FIVAZ Jean-Jacques, 18.03.1951, IPP 1090324</t>
  </si>
  <si>
    <t>40,62, 26</t>
  </si>
  <si>
    <t>168, 127, 13, 3</t>
  </si>
  <si>
    <t>29.07: drainage chirurgical de l'abcès          04.08: mauvaise évolution locale avec péjoration de la rougeur -&gt; poursuite ttt iv et nettoyage chir (en chambre)</t>
  </si>
  <si>
    <t>Nécrose humide du 4e orteil                                DM IR</t>
  </si>
  <si>
    <r>
      <t xml:space="preserve">Changement de PTH G le 01.07 en deux temps (ablation le 01.07) short interval. </t>
    </r>
    <r>
      <rPr>
        <u/>
        <sz val="10"/>
        <rFont val="Arial"/>
        <family val="2"/>
      </rPr>
      <t>Projet: réimplantation 09.08</t>
    </r>
  </si>
  <si>
    <t>07.08: mise en place d'un clou gamma</t>
  </si>
  <si>
    <t>IAMI stade IV avec:                                                 -occlusion a. femorale sup droite et tibiale ant droite                                                                               -ulcere malléole externe droite depuis 3 mois</t>
  </si>
  <si>
    <t>61, 7</t>
  </si>
  <si>
    <t>30.07: frottis de plaie non opératoire sueprficielle: stérile</t>
  </si>
  <si>
    <r>
      <rPr>
        <sz val="10"/>
        <rFont val="Arial"/>
      </rPr>
      <t xml:space="preserve">Augmentin 2.2g 3x/j iv &lt;29.07-08.08&gt;. </t>
    </r>
    <r>
      <rPr>
        <b/>
        <sz val="10"/>
        <rFont val="Arial"/>
        <family val="2"/>
      </rPr>
      <t>Dalacin 600mg 3x/j po &lt;08.08-09.09&gt; (6 sem)</t>
    </r>
  </si>
  <si>
    <r>
      <t xml:space="preserve">Augmentin 2.2 3x/j iv &lt;20.07-24.07&gt;, 600mg 2x/j iv &lt;24.07-25.07&gt; STOP car péjoration IR et prophylactique. Daptomycine 700mg (10mg/kg) 1x/2j &lt;27.7-08.08&gt;. </t>
    </r>
    <r>
      <rPr>
        <b/>
        <sz val="10"/>
        <rFont val="Arial"/>
        <family val="2"/>
      </rPr>
      <t>Doxycycline 100mg 2x/j po (vu IRC) &lt;08.08-07.09&gt; (6 sem)</t>
    </r>
  </si>
  <si>
    <t>TRA ambul</t>
  </si>
  <si>
    <t>OCCELLI Almyre, 25.12.1925, IPP 449937</t>
  </si>
  <si>
    <r>
      <rPr>
        <b/>
        <sz val="10"/>
        <rFont val="Arial"/>
        <family val="2"/>
      </rPr>
      <t>Ulcère d'appui de la tête du 1e métatarsien, surinfecté avec cellulite et ostéomyélite</t>
    </r>
    <r>
      <rPr>
        <sz val="10"/>
        <rFont val="Arial"/>
      </rPr>
      <t xml:space="preserve">                                                           PR sous Prednisone 5mg/j</t>
    </r>
  </si>
  <si>
    <r>
      <t xml:space="preserve">Ciproxine 500mg 2x/j &lt;05.08-08.08&gt;. </t>
    </r>
    <r>
      <rPr>
        <b/>
        <sz val="10"/>
        <rFont val="Arial"/>
        <family val="2"/>
      </rPr>
      <t xml:space="preserve">Dalacin 600mg 2x/j &lt;08.08-..&gt; </t>
    </r>
    <r>
      <rPr>
        <u/>
        <sz val="10"/>
        <rFont val="Arial"/>
        <family val="2"/>
      </rPr>
      <t>si mauvaise évolution à 2 sem: évaluer ttt chir</t>
    </r>
  </si>
  <si>
    <t>05.08: mauvaise évolution locale avec rougeur, drain toujours en place -&gt; ad vanco -&gt; stop vu réaction allergique -&gt; ad daptomycine</t>
  </si>
  <si>
    <r>
      <t xml:space="preserve">03.08.11: prlvt op </t>
    </r>
    <r>
      <rPr>
        <i/>
        <sz val="10"/>
        <rFont val="Arial"/>
        <family val="2"/>
      </rPr>
      <t xml:space="preserve">Staph epidermidis </t>
    </r>
    <r>
      <rPr>
        <sz val="10"/>
        <rFont val="Arial"/>
      </rPr>
      <t xml:space="preserve">(f) et </t>
    </r>
    <r>
      <rPr>
        <i/>
        <sz val="10"/>
        <rFont val="Arial"/>
        <family val="2"/>
      </rPr>
      <t xml:space="preserve">Staph coag neg </t>
    </r>
    <r>
      <rPr>
        <sz val="10"/>
        <rFont val="Arial"/>
      </rPr>
      <t xml:space="preserve">(f)       </t>
    </r>
    <r>
      <rPr>
        <sz val="10"/>
        <rFont val="Arial"/>
      </rPr>
      <t xml:space="preserve">                                              19.07.11 : plaie opératoire profonde oreille: Staph aureus MSSA
05.07.11 : frottis oreille G rétro-auriculaire : Staph aureus MSSA
25.5.11 : culture plaie profonde au niveau du lobule : S.aureus  (croissance après enrichissement), sensible à amoxi/clav
11.05.11 : Frottis oreille G : Leuco ++++, GR +++, cellules épith  +++, cocci positifs ++, Culture : S aureus (forte quantité), R à amoxicilline, sensible à amoxi/clav
07.10.10 : frottis oreille : Enterobacter cloacae (quantité modérée), Staph aureus MSSA (forte quantité)
</t>
    </r>
  </si>
  <si>
    <r>
      <rPr>
        <b/>
        <sz val="10"/>
        <rFont val="Arial"/>
        <family val="2"/>
      </rPr>
      <t xml:space="preserve">Récidive d’infection à </t>
    </r>
    <r>
      <rPr>
        <b/>
        <i/>
        <sz val="10"/>
        <rFont val="Arial"/>
        <family val="2"/>
      </rPr>
      <t>Staph aureus</t>
    </r>
    <r>
      <rPr>
        <b/>
        <sz val="10"/>
        <rFont val="Arial"/>
        <family val="2"/>
      </rPr>
      <t xml:space="preserve"> MSSA, </t>
    </r>
    <r>
      <rPr>
        <b/>
        <i/>
        <sz val="10"/>
        <rFont val="Arial"/>
        <family val="2"/>
      </rPr>
      <t xml:space="preserve">Staph epidermidis </t>
    </r>
    <r>
      <rPr>
        <b/>
        <sz val="10"/>
        <rFont val="Arial"/>
        <family val="2"/>
      </rPr>
      <t xml:space="preserve">et </t>
    </r>
    <r>
      <rPr>
        <b/>
        <i/>
        <sz val="10"/>
        <rFont val="Arial"/>
        <family val="2"/>
      </rPr>
      <t xml:space="preserve">Staph coag neg </t>
    </r>
    <r>
      <rPr>
        <b/>
        <sz val="10"/>
        <rFont val="Arial"/>
        <family val="2"/>
      </rPr>
      <t>au niveau d’une prothèse auriculaire G</t>
    </r>
    <r>
      <rPr>
        <sz val="10"/>
        <rFont val="Arial"/>
      </rPr>
      <t xml:space="preserve">
Surinfection à S.aureus au niveau d’une prothèse auriculaire G en mai 2011
Sp infection de la prothèse à E.cloacae et S. aureus en octobre 2010
Allergie à imipénème (réaction cutanée)
paralysie faciale périphérique gauche
Sp reconstruction du pavillon de l’oreille gauche le 26.05.2010 pour agénésie du canal auditif externe et du pavillon de l’oreille G                                                                        </t>
    </r>
    <r>
      <rPr>
        <b/>
        <sz val="10"/>
        <rFont val="Arial"/>
        <family val="2"/>
      </rPr>
      <t>CAVE: allergie Tienam (rash cutané) + Vanco (type I)</t>
    </r>
    <r>
      <rPr>
        <sz val="10"/>
        <rFont val="Arial"/>
      </rPr>
      <t xml:space="preserve">
</t>
    </r>
  </si>
  <si>
    <r>
      <t xml:space="preserve">Augmentin po &lt;22.07-26.07&gt;. Augmentin 2.2g 3x/j iv &lt;04.08-08.08&gt;. </t>
    </r>
    <r>
      <rPr>
        <b/>
        <sz val="10"/>
        <rFont val="Arial"/>
        <family val="2"/>
      </rPr>
      <t>Bactrim F 3x1cpr/j &lt;08.08-01.09&gt; (4 sem)</t>
    </r>
  </si>
  <si>
    <r>
      <t xml:space="preserve">Tienam &lt;12.10.10-26.10.10&gt;
Tazobac 2.25g 2x/j &lt;27.10.10- 03.11.10&gt;
Rifampicine 270mg 2x/j po &lt;19.01.11(?)-02.02.11&gt;
Bactrim 80mg 2x/j po &lt;19.01.11(?)-02.02.11&gt;
Piperacilline-tazobactame 1 g 4 x/jour &lt;11.05.11-16.5.11&gt;
Co-amoxicilline  500 mg 3x /j iv &lt;17.05.11-01.06.11&gt;
Co-amoxicilline 370 mg 3x/jour &lt;2.6.11-?&gt;
Co-amoxicilline po &lt;20.07.11(?)-03.08.11&gt;       Co-amoxicilline 1.2g 3x/j iv &lt;03.08-08.08&gt;. Vanco 600mg 2x/j iv &lt;05.08-05.08&gt; STOP car allergie (oedème des lèvres). Daptomycine 350mg 1x/j iv &lt;05.08-08.08&gt;. </t>
    </r>
    <r>
      <rPr>
        <b/>
        <sz val="10"/>
        <rFont val="Arial"/>
        <family val="2"/>
      </rPr>
      <t>Floxapen 750mg 4x/j iv &lt;08.08-..&gt;</t>
    </r>
    <r>
      <rPr>
        <sz val="10"/>
        <rFont val="Arial"/>
      </rPr>
      <t xml:space="preserve"> </t>
    </r>
    <r>
      <rPr>
        <u/>
        <sz val="10"/>
        <rFont val="Arial"/>
        <family val="2"/>
      </rPr>
      <t xml:space="preserve">Projet: ttt iv 10-14j puis Ciproxine 500mg 2x/j, ad Rimactan 2x300mg/j dès tout bien fermé </t>
    </r>
    <r>
      <rPr>
        <sz val="10"/>
        <rFont val="Arial"/>
      </rPr>
      <t xml:space="preserve">
</t>
    </r>
  </si>
  <si>
    <r>
      <t xml:space="preserve">27.07: fragment tibia (tissu profond) </t>
    </r>
    <r>
      <rPr>
        <i/>
        <sz val="10"/>
        <rFont val="Arial"/>
        <family val="2"/>
      </rPr>
      <t xml:space="preserve">Enterobacter aerogenes, Aeromonas </t>
    </r>
    <r>
      <rPr>
        <sz val="10"/>
        <rFont val="Arial"/>
      </rPr>
      <t xml:space="preserve">   27.07: sonication matériel OS stérile           27.07: fragment tibia G </t>
    </r>
    <r>
      <rPr>
        <i/>
        <sz val="10"/>
        <rFont val="Arial"/>
        <family val="2"/>
      </rPr>
      <t xml:space="preserve">Enterobacter aerogenes, Aeromonas  </t>
    </r>
    <r>
      <rPr>
        <sz val="10"/>
        <rFont val="Arial"/>
      </rPr>
      <t xml:space="preserve">                                                                                                   26.07: HC stérile                                                               26.07: biopsie pré-tibiale/cicatrice sur vis: </t>
    </r>
    <r>
      <rPr>
        <i/>
        <sz val="10"/>
        <rFont val="Arial"/>
        <family val="2"/>
      </rPr>
      <t xml:space="preserve">Enterobacter aerogenes, Aeromonas  </t>
    </r>
    <r>
      <rPr>
        <sz val="10"/>
        <rFont val="Arial"/>
      </rPr>
      <t xml:space="preserve">                           26.07: frottis de plaie non opératoire superf: </t>
    </r>
    <r>
      <rPr>
        <i/>
        <sz val="10"/>
        <rFont val="Arial"/>
        <family val="2"/>
      </rPr>
      <t xml:space="preserve">Enterobacter aerogenes, Aeromonas </t>
    </r>
    <r>
      <rPr>
        <sz val="10"/>
        <rFont val="Arial"/>
      </rPr>
      <t xml:space="preserve">                             25.07 Plaie op profonde: </t>
    </r>
    <r>
      <rPr>
        <i/>
        <sz val="10"/>
        <rFont val="Arial"/>
        <family val="2"/>
      </rPr>
      <t xml:space="preserve">Enterobacter aerogenes, Aeromonas </t>
    </r>
    <r>
      <rPr>
        <sz val="10"/>
        <rFont val="Arial"/>
      </rPr>
      <t xml:space="preserve">                            26.06: Frottis de plaie profonde: sterile                          23.06: HC S. Epi MRSE (1b/4)</t>
    </r>
  </si>
  <si>
    <r>
      <t>Augmentin 23.06-26.06             Vancomycine 26.06-27.06     Augmentin 1,2 3x/j IV 28.06-30.06; Augmentin 2x 1g p.os dè 30.06 pour 14 jours au total                                  RETOUR 25.07                  Augmentin &lt;25.07-26.07&gt;.</t>
    </r>
    <r>
      <rPr>
        <b/>
        <sz val="10"/>
        <rFont val="Arial"/>
        <family val="2"/>
      </rPr>
      <t xml:space="preserve"> </t>
    </r>
    <r>
      <rPr>
        <sz val="10"/>
        <rFont val="Arial"/>
      </rPr>
      <t>Tazobac &lt;26.07-09.08&gt;.</t>
    </r>
    <r>
      <rPr>
        <b/>
        <sz val="10"/>
        <rFont val="Arial"/>
        <family val="2"/>
      </rPr>
      <t xml:space="preserve"> Bactrim F 1cpr 3x/j po &lt;09.08-23.08&gt; (4 sem).</t>
    </r>
  </si>
  <si>
    <t>6, 4</t>
  </si>
  <si>
    <r>
      <t xml:space="preserve">Wiederkehr Josef         08.12.1925               IPP 687296              </t>
    </r>
    <r>
      <rPr>
        <b/>
        <i/>
        <sz val="10"/>
        <color indexed="10"/>
        <rFont val="Arial"/>
        <family val="2"/>
      </rPr>
      <t>ESBL</t>
    </r>
  </si>
  <si>
    <r>
      <t>04.08 : abcès pli du coude G : Strepto groupe anginosus/milleri (F)</t>
    </r>
    <r>
      <rPr>
        <u/>
        <sz val="10"/>
        <rFont val="Arial"/>
        <family val="2"/>
      </rPr>
      <t xml:space="preserve">
</t>
    </r>
    <r>
      <rPr>
        <sz val="10"/>
        <rFont val="Arial"/>
      </rPr>
      <t xml:space="preserve">04.08 : HC 1/2 bt : </t>
    </r>
    <r>
      <rPr>
        <i/>
        <sz val="10"/>
        <rFont val="Arial"/>
        <family val="2"/>
      </rPr>
      <t xml:space="preserve">Staph coag neg (S. capitis) </t>
    </r>
    <r>
      <rPr>
        <sz val="10"/>
        <rFont val="Arial"/>
      </rPr>
      <t>-&gt; contaminant</t>
    </r>
    <r>
      <rPr>
        <u/>
        <sz val="10"/>
        <rFont val="Arial"/>
        <family val="2"/>
      </rPr>
      <t xml:space="preserve">
</t>
    </r>
    <r>
      <rPr>
        <sz val="10"/>
        <rFont val="Arial"/>
      </rPr>
      <t xml:space="preserve">03.08 : HC stérile
</t>
    </r>
  </si>
  <si>
    <r>
      <rPr>
        <sz val="10"/>
        <rFont val="Arial"/>
      </rPr>
      <t xml:space="preserve">Augmentin 2.2g 3x/j iv &lt;03.08-08.08&gt;. Retour à Cery le 08.08. </t>
    </r>
    <r>
      <rPr>
        <b/>
        <sz val="10"/>
        <rFont val="Arial"/>
        <family val="2"/>
      </rPr>
      <t>Augmentin per os &lt;08.08-17.08&gt; prescrit à la sortie par chir.</t>
    </r>
  </si>
  <si>
    <r>
      <t>Co-amoxiclav 1200 mg 3x/j IV 03.06-23.06                                  Tazobac 4,5 3x/j 23.06-29.06 Cefepime &lt;29.06-11.07&gt; Tazobac 4,5 g 3x/j &lt;11.07-29.07&gt; Garamycine 240mg 1x/j &lt;18.7-29.7&gt; (pas arrêté après 3j par chir,</t>
    </r>
    <r>
      <rPr>
        <b/>
        <sz val="10"/>
        <rFont val="Arial"/>
        <family val="2"/>
      </rPr>
      <t xml:space="preserve"> </t>
    </r>
    <r>
      <rPr>
        <sz val="10"/>
        <rFont val="Arial"/>
      </rPr>
      <t>Vanco 1g 2x/j&lt;19.7-31.07&gt;</t>
    </r>
  </si>
  <si>
    <t xml:space="preserve">Hauptmann Renate    11/11/1949
</t>
  </si>
  <si>
    <t>03.08: frottis brûlure stérile                                 04.08: biopsie quantitative brûlure: Staph coag neg</t>
  </si>
  <si>
    <t>Senn Philippe, 09.12.1949, IPP177787</t>
  </si>
  <si>
    <t xml:space="preserve">Augmentin 1.2g 4x/j &lt;27.07-30.07&gt; 2.2g 3x/j &lt;30.07-10.08&gt; (2 sem) CAVE Trittt: Stocrin 600mg 1x/j + Viread 245mg 1x/j + 3TC 2cpr de 150mg 1x/j </t>
  </si>
  <si>
    <r>
      <rPr>
        <b/>
        <sz val="10"/>
        <rFont val="Arial"/>
        <family val="2"/>
      </rPr>
      <t xml:space="preserve">Abcès de la cuisse G sur infection d'héroïne avec cellulite  </t>
    </r>
    <r>
      <rPr>
        <sz val="10"/>
        <rFont val="Arial"/>
      </rPr>
      <t xml:space="preserve">               HIV+ HBV+ HCV+                            Polytoxicomanie sous méthadone (suivi à St-Martin)</t>
    </r>
  </si>
  <si>
    <t>155, 110, 30, 10</t>
  </si>
  <si>
    <r>
      <t xml:space="preserve">04.08: plaie non opératoire profonde: MSSA 26.07: Frottis de plaie non opératoire superf: </t>
    </r>
    <r>
      <rPr>
        <i/>
        <sz val="10"/>
        <rFont val="Arial"/>
        <family val="2"/>
      </rPr>
      <t>Staph aureus</t>
    </r>
    <r>
      <rPr>
        <sz val="10"/>
        <rFont val="Arial"/>
      </rPr>
      <t>MSSA + Staph epidermidis (contamination)</t>
    </r>
  </si>
  <si>
    <t>99, 107</t>
  </si>
  <si>
    <t>05.08: VVP stérile                                                            29.07: abcès cuisse G stérile                                     29.07: fragment tissu abcès Streptococcus pyogenes gr A                                         27.07: HC cocci G+ en amas 1/4bt (contaminant)</t>
  </si>
  <si>
    <t>29, 86, 55, 33, 18, 20, 20, 9</t>
  </si>
  <si>
    <t>230, 415, 521, 363, 253, 155, 193, 206, 224, 192</t>
  </si>
  <si>
    <r>
      <t xml:space="preserve">03.08: urine: </t>
    </r>
    <r>
      <rPr>
        <i/>
        <sz val="10"/>
        <rFont val="Arial"/>
        <family val="2"/>
      </rPr>
      <t>Klebsiella pneumoniae ESBL</t>
    </r>
    <r>
      <rPr>
        <sz val="10"/>
        <rFont val="Arial"/>
      </rPr>
      <t xml:space="preserve"> -&gt; pas de ttt car asympto                                                                       06.07: PS MT 1 sterile    </t>
    </r>
    <r>
      <rPr>
        <b/>
        <sz val="10"/>
        <rFont val="Arial"/>
        <family val="2"/>
      </rPr>
      <t xml:space="preserve">                         </t>
    </r>
    <r>
      <rPr>
        <sz val="10"/>
        <rFont val="Arial"/>
      </rPr>
      <t xml:space="preserve">                     29.06: tissus mou gros orteil: S aureus                      29.06: 1er meta G S. aureus                                           24.06: HC (periph et PAC) steriles                                    21.06: HC periph 1/2b S. aureus                                         21.06: HC par VVC 1/2b S. epi                                         19.06: HC par VVC 1/2b S. aureus                                     18.06: HC par VVC 4/8b S. aureus                                  16.06: frottis orifice venflon: S. aureus                             16.06: HC periph 4/4b S. aureus    MSSA</t>
    </r>
  </si>
  <si>
    <r>
      <t>Tazobac &lt;08.06-11.06&gt; Augmentin &lt;08.07-15.07&gt; stop car plaie propre. Augmentin 2.2g 3x/j iv &lt;18.07-28.07&gt;. Obracine 300mg 1x/j &lt;28.07-01.08&gt;. Meronem 1g 3x/j iv &lt;28.07-11.08&gt; durée prévue 2 sem (-&gt;11.08).</t>
    </r>
    <r>
      <rPr>
        <b/>
        <sz val="10"/>
        <rFont val="Arial"/>
        <family val="2"/>
      </rPr>
      <t xml:space="preserve"> Flagyl 500mg 3x/j + Cipro 750mg 2x/j.&lt;11.08-..&gt;</t>
    </r>
  </si>
  <si>
    <r>
      <t xml:space="preserve">Bactériémie persistante à S. aureus MSSA sur probable ostéomyélite du gros orteil à gauche                                                         </t>
    </r>
    <r>
      <rPr>
        <sz val="10"/>
        <rFont val="Arial"/>
      </rPr>
      <t>Contamination des urines par K. pneumoniae ESBL</t>
    </r>
  </si>
  <si>
    <t>Suspicion de spondylodiscite sur endocardite</t>
  </si>
  <si>
    <t>ambul MIN</t>
  </si>
  <si>
    <t xml:space="preserve">04.08: nouvelle révision chirurgicale avec fistulectomie, nettoyage d'un vieil hématome et fermeture chir                                            08.08: reprise chirurgicale pour drainage d'hématome </t>
  </si>
  <si>
    <t xml:space="preserve">19.7.11 : Hemocultures par VVC : stérile
19.7.11 : Hemocultures par cath art : stérile
19.7.11 : Uricult : sterile
21.7.11 : Frottis plaie non-opératoire profonde : Enterobacter gr cloacae, Staph epidermidis, flore anaérobe mixte
</t>
  </si>
  <si>
    <t>ISTAMATYADIS  Manol, 21.08.1947, IPP 55156</t>
  </si>
  <si>
    <t>12.08: révision du site opératoire</t>
  </si>
  <si>
    <t>61, 19, 10</t>
  </si>
  <si>
    <r>
      <t xml:space="preserve">29.07: liquide hématome hanche D : </t>
    </r>
    <r>
      <rPr>
        <i/>
        <sz val="10"/>
        <rFont val="Arial"/>
        <family val="2"/>
      </rPr>
      <t>Staph aureus</t>
    </r>
    <r>
      <rPr>
        <sz val="10"/>
        <rFont val="Arial"/>
      </rPr>
      <t xml:space="preserve">
29.07 : plaie NON opératoire profonde cicatrice de PTH D : </t>
    </r>
    <r>
      <rPr>
        <i/>
        <sz val="10"/>
        <rFont val="Arial"/>
        <family val="2"/>
      </rPr>
      <t>Staph aureus MSSA</t>
    </r>
    <r>
      <rPr>
        <sz val="10"/>
        <rFont val="Arial"/>
      </rPr>
      <t xml:space="preserve">
08.07 : sonication clou gamma : stérile
22.06 : sonication fémur prox D (clou) : stérile</t>
    </r>
    <r>
      <rPr>
        <u/>
        <sz val="10"/>
        <rFont val="Arial"/>
        <family val="2"/>
      </rPr>
      <t xml:space="preserve">
</t>
    </r>
    <r>
      <rPr>
        <sz val="10"/>
        <rFont val="Arial"/>
      </rPr>
      <t xml:space="preserve"> 
</t>
    </r>
  </si>
  <si>
    <t>Mme THIEBAUD Monique, 08.09.1946, IPP 2797752</t>
  </si>
  <si>
    <r>
      <rPr>
        <sz val="10"/>
        <rFont val="Arial"/>
      </rPr>
      <t xml:space="preserve">08.08: cathéter péri-nerveux stérile                  04.08: fragment jambe D externe fascia lat: </t>
    </r>
    <r>
      <rPr>
        <i/>
        <sz val="10"/>
        <rFont val="Arial"/>
        <family val="2"/>
      </rPr>
      <t xml:space="preserve">Staph aureus    </t>
    </r>
    <r>
      <rPr>
        <sz val="10"/>
        <rFont val="Arial"/>
      </rPr>
      <t xml:space="preserve">                                                            04.08: fragment fascia lat jambe D: </t>
    </r>
    <r>
      <rPr>
        <i/>
        <sz val="10"/>
        <rFont val="Arial"/>
        <family val="2"/>
      </rPr>
      <t>Staph aureus</t>
    </r>
    <r>
      <rPr>
        <sz val="10"/>
        <rFont val="Arial"/>
      </rPr>
      <t xml:space="preserve"> MSSA (après enrichissement)             </t>
    </r>
    <r>
      <rPr>
        <u/>
        <sz val="10"/>
        <rFont val="Arial"/>
        <family val="2"/>
      </rPr>
      <t xml:space="preserve">                                                </t>
    </r>
    <r>
      <rPr>
        <sz val="10"/>
        <rFont val="Arial"/>
      </rPr>
      <t xml:space="preserve">04.08: HC stérile </t>
    </r>
  </si>
  <si>
    <r>
      <t xml:space="preserve">Zinacef 1,5 g 3x/j &lt;01.07-12.08&gt;. Vanco 1g prophylaxie 2h pré-op. </t>
    </r>
    <r>
      <rPr>
        <b/>
        <sz val="10"/>
        <rFont val="Arial"/>
        <family val="2"/>
      </rPr>
      <t>Ciproxine 750mg 2x/j &lt;12.08-23.09 (ou 01.11 si sonication +)&gt;.  (3 mois)</t>
    </r>
  </si>
  <si>
    <t>TRA 61647</t>
  </si>
  <si>
    <t>SCHLEGEL Cyril Boris, 20.12.1938, IPP 325748</t>
  </si>
  <si>
    <t xml:space="preserve">cf consultation
</t>
  </si>
  <si>
    <t>Drainage complète de la collection par voie réctale le 14.07.2011</t>
  </si>
  <si>
    <t xml:space="preserve">Meropénèm 500 mg iv 3x/j 26.04.2011 02.05.2011
Vancomycine  26.04.2011 02.05.2011
Caspofungine (Cancidas) 70 mg puis 50 mg iv 1x/j 29.04.2011 03.05.2011
Fluconazole 200 mg iv 1x/j 03.05.2011 09.06.2011
Caspofungine (Cancidas) 70 mg puis 50 mg iv 1x/j 12.05.2011 12.05.2011
Vancomycine &lt;07.07-14.07&gt;
Tazobac  4x2.5g &lt;10.07.-12.08&gt;
</t>
  </si>
  <si>
    <t>39, 64, 55</t>
  </si>
  <si>
    <r>
      <t>08.08: plaie profonde genou D:</t>
    </r>
    <r>
      <rPr>
        <i/>
        <sz val="10"/>
        <rFont val="Arial"/>
        <family val="2"/>
      </rPr>
      <t xml:space="preserve">Staph caog neg  </t>
    </r>
    <r>
      <rPr>
        <sz val="10"/>
        <rFont val="Arial"/>
      </rPr>
      <t xml:space="preserve">                  </t>
    </r>
    <r>
      <rPr>
        <u/>
        <sz val="10"/>
        <rFont val="Arial"/>
        <family val="2"/>
      </rPr>
      <t xml:space="preserve">            </t>
    </r>
    <r>
      <rPr>
        <sz val="10"/>
        <rFont val="Arial"/>
      </rPr>
      <t>05.08: VVC stérile                                                          30.07: fragment plaie op superficielle:</t>
    </r>
    <r>
      <rPr>
        <i/>
        <sz val="10"/>
        <rFont val="Arial"/>
        <family val="2"/>
      </rPr>
      <t xml:space="preserve"> E. Coli </t>
    </r>
    <r>
      <rPr>
        <sz val="10"/>
        <rFont val="Arial"/>
      </rPr>
      <t xml:space="preserve">(F), </t>
    </r>
    <r>
      <rPr>
        <i/>
        <sz val="10"/>
        <rFont val="Arial"/>
        <family val="2"/>
      </rPr>
      <t>Staph aureus</t>
    </r>
    <r>
      <rPr>
        <sz val="10"/>
        <rFont val="Arial"/>
      </rPr>
      <t xml:space="preserve"> (MSSA) (m), </t>
    </r>
    <r>
      <rPr>
        <i/>
        <sz val="10"/>
        <rFont val="Arial"/>
        <family val="2"/>
      </rPr>
      <t>Clostridium perfringes</t>
    </r>
    <r>
      <rPr>
        <sz val="10"/>
        <rFont val="Arial"/>
      </rPr>
      <t xml:space="preserve"> (F), </t>
    </r>
    <r>
      <rPr>
        <i/>
        <sz val="10"/>
        <rFont val="Arial"/>
        <family val="2"/>
      </rPr>
      <t>Helcococcus kunzii</t>
    </r>
    <r>
      <rPr>
        <sz val="10"/>
        <rFont val="Arial"/>
      </rPr>
      <t xml:space="preserve"> (F)                                              29.07: HC stérile</t>
    </r>
  </si>
  <si>
    <t xml:space="preserve">99,92,65, 66, 58, 51, 61, 85, 80 </t>
  </si>
  <si>
    <t>HERTIG Jean-Marc, 28.04.1947, IPP878495</t>
  </si>
  <si>
    <t>WHITE Derek, 25.09.1923, IPP 2798138</t>
  </si>
  <si>
    <t xml:space="preserve">12.08: HC EC </t>
  </si>
  <si>
    <t>63, 48</t>
  </si>
  <si>
    <t>ULDRY Betty, 22.10.1944, IPP 577340</t>
  </si>
  <si>
    <r>
      <t xml:space="preserve">Infection hématogène d’une PTH G à </t>
    </r>
    <r>
      <rPr>
        <b/>
        <i/>
        <sz val="10"/>
        <rFont val="Arial"/>
        <family val="2"/>
      </rPr>
      <t>Streptococcus agalactiae</t>
    </r>
    <r>
      <rPr>
        <b/>
        <sz val="10"/>
        <rFont val="Arial"/>
        <family val="2"/>
      </rPr>
      <t xml:space="preserve"> le 10.08.2011
</t>
    </r>
    <r>
      <rPr>
        <sz val="10"/>
        <rFont val="Arial"/>
      </rPr>
      <t>sp mise en place d’une PTH G en 2005
sp hysterectomie et annexectomie 
sp sigmoïdectomie pour diverticulose
sp fistule recto-vaginale en 2001</t>
    </r>
  </si>
  <si>
    <r>
      <rPr>
        <sz val="10"/>
        <rFont val="Arial"/>
      </rPr>
      <t>Augmentin 2.2g 3x/j iv &lt;29.07-02.08&gt;. Floxapen 2g 4x/j iv &lt;02.08-15.08&gt;</t>
    </r>
    <r>
      <rPr>
        <b/>
        <sz val="10"/>
        <rFont val="Arial"/>
        <family val="2"/>
      </rPr>
      <t xml:space="preserve"> </t>
    </r>
    <r>
      <rPr>
        <sz val="10"/>
        <rFont val="Arial"/>
      </rPr>
      <t xml:space="preserve">+ </t>
    </r>
    <r>
      <rPr>
        <b/>
        <sz val="10"/>
        <rFont val="Arial"/>
        <family val="2"/>
      </rPr>
      <t xml:space="preserve">Rimactan 450mg 2x/j </t>
    </r>
    <r>
      <rPr>
        <sz val="10"/>
        <rFont val="Arial"/>
      </rPr>
      <t xml:space="preserve">&lt;02.08-11.08&gt; STOP car écoulement </t>
    </r>
    <r>
      <rPr>
        <b/>
        <sz val="10"/>
        <rFont val="Arial"/>
        <family val="2"/>
      </rPr>
      <t xml:space="preserve">&lt;12.08-21.10&gt; (3 mois). Tavanic 500mg 2x/j po &lt;15.08-21.10&gt; (3 mois) </t>
    </r>
    <r>
      <rPr>
        <u/>
        <sz val="10"/>
        <rFont val="Arial"/>
        <family val="2"/>
      </rPr>
      <t/>
    </r>
  </si>
  <si>
    <r>
      <t xml:space="preserve">29.07: reprise chirurgicale et lavage des parties mobiles (Dr Penalba)                         12.08: écoulement persistant de la cicatrice -&gt; stop rifampicine, poursuite floxapen iv </t>
    </r>
    <r>
      <rPr>
        <b/>
        <sz val="10"/>
        <rFont val="Arial"/>
        <family val="2"/>
      </rPr>
      <t>15.08: pas d'écoulement, cicatrice calme</t>
    </r>
  </si>
  <si>
    <r>
      <t xml:space="preserve">Tazobac 4,5 3x/j &lt;27.06-29.06&gt;; Fortam 2g 3x/j &lt;29.06-30.06&gt;, Tazobac &lt;30.06-21.7&gt;, </t>
    </r>
    <r>
      <rPr>
        <b/>
        <sz val="10"/>
        <rFont val="Arial"/>
        <family val="2"/>
      </rPr>
      <t xml:space="preserve">Bactrim F 1cp 3x/j &lt;21.7 -1.10&gt; + ciproxine 750mg 2x/j &lt;21.7-1.10&gt;  pr total 3 mois </t>
    </r>
    <r>
      <rPr>
        <sz val="10"/>
        <color indexed="10"/>
        <rFont val="Arial"/>
        <family val="2"/>
      </rPr>
      <t>15.08: STOP AB car phototoxicité (et bonne évolution de la plaie)!</t>
    </r>
  </si>
  <si>
    <t xml:space="preserve">Sternite et médiastinite après PAC le 12.08.2011 avec :
– bactériémie à cocci + (en cours d’identification) le 12.08.2011
Sp 3 PAC le 03.08.2011
Sp HAV en 2003
</t>
  </si>
  <si>
    <r>
      <rPr>
        <b/>
        <sz val="10"/>
        <rFont val="Arial"/>
        <family val="2"/>
      </rPr>
      <t xml:space="preserve">Infection à </t>
    </r>
    <r>
      <rPr>
        <b/>
        <i/>
        <sz val="10"/>
        <rFont val="Arial"/>
        <family val="2"/>
      </rPr>
      <t>Staph aureus</t>
    </r>
    <r>
      <rPr>
        <b/>
        <sz val="10"/>
        <rFont val="Arial"/>
        <family val="2"/>
      </rPr>
      <t xml:space="preserve"> et </t>
    </r>
    <r>
      <rPr>
        <b/>
        <i/>
        <sz val="10"/>
        <rFont val="Arial"/>
        <family val="2"/>
      </rPr>
      <t xml:space="preserve">Staph epidermidis </t>
    </r>
    <r>
      <rPr>
        <b/>
        <sz val="10"/>
        <rFont val="Arial"/>
        <family val="2"/>
      </rPr>
      <t xml:space="preserve">de matériel de spondylodèse                                         </t>
    </r>
    <r>
      <rPr>
        <sz val="10"/>
        <rFont val="Arial"/>
      </rPr>
      <t>Spondylodèse D6-S1 le 27.06.2011 pr cyphose</t>
    </r>
  </si>
  <si>
    <r>
      <t xml:space="preserve">18.7: AMO                                                                 29.07: arthrodèse de la cheville                       </t>
    </r>
    <r>
      <rPr>
        <b/>
        <sz val="10"/>
        <rFont val="Arial"/>
        <family val="2"/>
      </rPr>
      <t>09.08: plaie déhiscente.</t>
    </r>
    <r>
      <rPr>
        <u/>
        <sz val="10"/>
        <rFont val="Arial"/>
        <family val="2"/>
      </rPr>
      <t xml:space="preserve"> Projet: couverture par lambeau</t>
    </r>
  </si>
  <si>
    <r>
      <rPr>
        <b/>
        <sz val="10"/>
        <rFont val="Arial"/>
        <family val="2"/>
      </rPr>
      <t xml:space="preserve">Mal perforant plantaire sur orteil en marteau </t>
    </r>
    <r>
      <rPr>
        <sz val="10"/>
        <rFont val="Arial"/>
      </rPr>
      <t xml:space="preserve">                                                Diabète  </t>
    </r>
  </si>
  <si>
    <t>Augmentin iv durant hospit puis Cirpo/Dalacin pr 14 jours</t>
  </si>
  <si>
    <t>Suite de la prise en charge chir en Angleterre</t>
  </si>
  <si>
    <t>84, 151, 88, 35, 74, 88, 112, 54, 33, 44, 59, 81, 122,139, 144, 84, 32, 22, 31, 19, 39</t>
  </si>
  <si>
    <t>104, 82, 77, 98, 88, 100, 90, 96, 99, 83, 72, 80, 54, 66</t>
  </si>
  <si>
    <r>
      <t xml:space="preserve">FALLET Françoise, 04.05.1930, 299233 </t>
    </r>
    <r>
      <rPr>
        <b/>
        <i/>
        <sz val="10"/>
        <color indexed="10"/>
        <rFont val="Arial"/>
        <family val="2"/>
      </rPr>
      <t>MRSA</t>
    </r>
  </si>
  <si>
    <r>
      <t xml:space="preserve">Abcès du moignon rectal avec bactériémie à Entérocoque gallinarum et Klebsiella pneumoniae le 09.07.2011
Colonisation de la VVC par MRSA (&gt;1000 colonies) le 06.07.2011
Candidémie persistante à Candida parapsilosis (fluco-S) du 26.04.2010 au 09.05.2011 sur infection de cathéter veineux centrale
Sp bactériémie à MRSA sur infection VVC le 29.03.2011
</t>
    </r>
    <r>
      <rPr>
        <b/>
        <sz val="10"/>
        <color indexed="10"/>
        <rFont val="Arial"/>
        <family val="2"/>
      </rPr>
      <t>Colonisation par Candida albicans (urines, sécrétions respiratoires)
Colonisation par MRSA</t>
    </r>
    <r>
      <rPr>
        <sz val="10"/>
        <rFont val="Arial"/>
      </rPr>
      <t xml:space="preserve">
</t>
    </r>
    <r>
      <rPr>
        <b/>
        <sz val="10"/>
        <rFont val="Arial"/>
        <family val="2"/>
      </rPr>
      <t>Adénocarcinome bien différencié du bas rectum, diagnostiqué en 2008 :</t>
    </r>
    <r>
      <rPr>
        <sz val="10"/>
        <rFont val="Arial"/>
      </rPr>
      <t xml:space="preserve">
sp résection antérieure basse le 14.10.2008 avec radio-chimiothérapie néo-adjuvante
sp colectomie selon Hartmann pour lâchage d’anastomose le 19.11.2008
sp multiples interventions chirurgicales pour fistules entéro-cutanées
Collection retro-sacrée en communication avec le moignon rectal (lâchage d’anastomose) à l’IRM du 09.05.2011
</t>
    </r>
    <r>
      <rPr>
        <b/>
        <sz val="10"/>
        <rFont val="Arial"/>
        <family val="2"/>
      </rPr>
      <t>Fermeture de plaie par lambeau (CPR)</t>
    </r>
    <r>
      <rPr>
        <sz val="10"/>
        <rFont val="Arial"/>
      </rPr>
      <t xml:space="preserve">
Diabète type 2
</t>
    </r>
  </si>
  <si>
    <t>WEIBEL Jean-Pierre, 25.05.1934, IPP 2587251</t>
  </si>
  <si>
    <r>
      <rPr>
        <u/>
        <sz val="9"/>
        <rFont val="Arial"/>
        <family val="2"/>
      </rPr>
      <t xml:space="preserve">13.08: HC EC     </t>
    </r>
    <r>
      <rPr>
        <sz val="9"/>
        <rFont val="Arial"/>
        <family val="2"/>
      </rPr>
      <t xml:space="preserve">                                                                                 13.08: plaie opératoire superficielle: </t>
    </r>
    <r>
      <rPr>
        <i/>
        <sz val="9"/>
        <rFont val="Arial"/>
        <family val="2"/>
      </rPr>
      <t>Staph aureus MSSA</t>
    </r>
  </si>
  <si>
    <t>98, 65, 33</t>
  </si>
  <si>
    <t>10, 174, 213, 52, 15</t>
  </si>
  <si>
    <t>11,7,34, 29, 26, 18, 149, 68</t>
  </si>
  <si>
    <t>10.08: HC stérile</t>
  </si>
  <si>
    <r>
      <rPr>
        <sz val="10"/>
        <rFont val="Arial"/>
      </rPr>
      <t xml:space="preserve">05.08: frottis de plaie non opératoire superficielle plantaire G: </t>
    </r>
    <r>
      <rPr>
        <i/>
        <sz val="10"/>
        <rFont val="Arial"/>
        <family val="2"/>
      </rPr>
      <t>Staph aureus</t>
    </r>
  </si>
  <si>
    <t>Augmentin 2,2g 4x/j iv &lt;13.08.-..&gt; puis Augmentin po dès RAD pour 10j</t>
  </si>
  <si>
    <r>
      <t xml:space="preserve">Augmentin &lt;10.08-..&gt;. </t>
    </r>
    <r>
      <rPr>
        <u/>
        <sz val="10"/>
        <rFont val="Arial"/>
        <family val="2"/>
      </rPr>
      <t>Projet po: Tavanic/Rifampicine (empirique)</t>
    </r>
  </si>
  <si>
    <r>
      <rPr>
        <b/>
        <sz val="10"/>
        <rFont val="Arial"/>
        <family val="2"/>
      </rPr>
      <t>Infection « low grade » chronique du site opératoire superficielle d’une laparotomie :</t>
    </r>
    <r>
      <rPr>
        <sz val="10"/>
        <rFont val="Arial"/>
      </rPr>
      <t xml:space="preserve">
– sp révision chirurgicale et drainage d’un vieil hématome probablement infecté le 04.08.2011
– sp révision chirurgicale de la plaie abdominale le 09.06.2011
– sp cure d’éventration en 2009
– sp cure d’éventration par mise en place d’un filet pro-péritonéal le 21.07.2006 </t>
    </r>
    <r>
      <rPr>
        <b/>
        <sz val="10"/>
        <rFont val="Arial"/>
        <family val="2"/>
      </rPr>
      <t>Lésions rectales et hépatiques en cours d'investigations</t>
    </r>
    <r>
      <rPr>
        <sz val="10"/>
        <rFont val="Arial"/>
      </rPr>
      <t xml:space="preserve">
</t>
    </r>
  </si>
  <si>
    <r>
      <t xml:space="preserve">15.1.11 : Plaie opératoire profonde inguinale G : Staphylococcus warneri (multisensible)
8.3.11 : Plaie opératoire profonde : Streptococcus alpha-hemolytique
18.3.11 : Plaie opératoire profonde : Streptococcus  mitis RETOUR 30.07.11
30.7.11 : Fragment prothèse endovasculaire : bactério stérile après 4j + PCR eubactérienne NEG + Brucella NEG et panfongique et mycoplasma NEG PCR </t>
    </r>
    <r>
      <rPr>
        <b/>
        <i/>
        <sz val="10"/>
        <rFont val="Arial"/>
        <family val="2"/>
      </rPr>
      <t xml:space="preserve">Mycobacterium smegmatis, </t>
    </r>
    <r>
      <rPr>
        <u/>
        <sz val="10"/>
        <rFont val="Arial"/>
        <family val="2"/>
      </rPr>
      <t xml:space="preserve">culture mycobactérie EC
</t>
    </r>
    <r>
      <rPr>
        <sz val="10"/>
        <rFont val="Arial"/>
      </rPr>
      <t xml:space="preserve">30.7.11 : Liquide hematome pli inguinal D profond: bactério stérile après 4j + PCR eubactérienne NEG + Brucella NEG et panfongique et mycoplasma NEG, </t>
    </r>
    <r>
      <rPr>
        <u/>
        <sz val="10"/>
        <rFont val="Arial"/>
        <family val="2"/>
      </rPr>
      <t xml:space="preserve">culture mycobactérie EC
</t>
    </r>
    <r>
      <rPr>
        <sz val="10"/>
        <rFont val="Arial"/>
      </rPr>
      <t>30.7.11 : Liquide pli inguinal G (no I) : bactério stérile après 4j + PCR eubactérienne NEG + Brucella NEG et panfongique et mycoplasma NEG,</t>
    </r>
    <r>
      <rPr>
        <u/>
        <sz val="10"/>
        <rFont val="Arial"/>
        <family val="2"/>
      </rPr>
      <t xml:space="preserve"> culture mycobactérie EC
</t>
    </r>
    <r>
      <rPr>
        <sz val="10"/>
        <rFont val="Arial"/>
      </rPr>
      <t>31.7.11 : Fragment hematome : bactério stérile après 4j + PCR eubactérienne NEG + Brucella NEG et panfongique et mycoplasma NEG,</t>
    </r>
    <r>
      <rPr>
        <u/>
        <sz val="10"/>
        <rFont val="Arial"/>
        <family val="2"/>
      </rPr>
      <t xml:space="preserve"> culture mycobactérie EC</t>
    </r>
    <r>
      <rPr>
        <sz val="10"/>
        <rFont val="Arial"/>
      </rPr>
      <t xml:space="preserve">                                                                     01.08: VVC stérile                                            03.08: plaie opératoire profonde fémorale G (VAC) stérile                                                             03.08: plaie opératoire profonde fémorale D (VAC) stérile                                                       04.08: sérologie Brucella NEG                         07.08: selles NEG                                         11.08: plaie opératoire profonde: </t>
    </r>
    <r>
      <rPr>
        <i/>
        <sz val="10"/>
        <rFont val="Arial"/>
        <family val="2"/>
      </rPr>
      <t xml:space="preserve">Staph epidermidis </t>
    </r>
    <r>
      <rPr>
        <sz val="10"/>
        <rFont val="Arial"/>
      </rPr>
      <t xml:space="preserve">(f)
</t>
    </r>
  </si>
  <si>
    <r>
      <t xml:space="preserve">Tazobac 16.06-17.06; Floxapen 2g 2x/j 17.06-14.07; </t>
    </r>
    <r>
      <rPr>
        <b/>
        <sz val="10"/>
        <rFont val="Arial"/>
        <family val="2"/>
      </rPr>
      <t xml:space="preserve">Bactrim F 2x2 14.07-… pr total 12 sem </t>
    </r>
  </si>
  <si>
    <r>
      <rPr>
        <b/>
        <sz val="10"/>
        <rFont val="Arial"/>
        <family val="2"/>
      </rPr>
      <t xml:space="preserve">Dermohypodermite du MIG                               Déhiscence d'une cicatrice inguinale G sans cellulite    </t>
    </r>
    <r>
      <rPr>
        <sz val="10"/>
        <rFont val="Arial"/>
      </rPr>
      <t xml:space="preserve">                                             05.08.11: reprise chir d'une cicatrice inguinale G 28.07.10: curage ilio-obturateur G avec infection de site opératoire à MSSA                              2010: excision d'une métastase d'un mélanome 05.2009 excision d'un mélanome de la cheville G Breslow 1mm Clark III </t>
    </r>
  </si>
  <si>
    <t>144, 201, 165, 96, 51, 37, 15, 9, 11</t>
  </si>
  <si>
    <r>
      <t xml:space="preserve">11.08: plaie opératoire profonde (orifince sacrum): </t>
    </r>
    <r>
      <rPr>
        <i/>
        <sz val="10"/>
        <rFont val="Arial"/>
        <family val="2"/>
      </rPr>
      <t xml:space="preserve">E. Coli </t>
    </r>
    <r>
      <rPr>
        <sz val="10"/>
        <rFont val="Arial"/>
      </rPr>
      <t>11.08: plaie opératoire profonde fesse G:</t>
    </r>
    <r>
      <rPr>
        <i/>
        <sz val="10"/>
        <rFont val="Arial"/>
        <family val="2"/>
      </rPr>
      <t xml:space="preserve"> E. Coli           </t>
    </r>
    <r>
      <rPr>
        <sz val="10"/>
        <rFont val="Arial"/>
      </rPr>
      <t xml:space="preserve">04.08: plaie opératoire profonde </t>
    </r>
    <r>
      <rPr>
        <i/>
        <sz val="10"/>
        <rFont val="Arial"/>
        <family val="2"/>
      </rPr>
      <t>E. Coli, Morganella Morgani</t>
    </r>
    <r>
      <rPr>
        <sz val="10"/>
        <rFont val="Arial"/>
      </rPr>
      <t xml:space="preserve">  23.07: plaie opératoire profonde pli interfessier: </t>
    </r>
    <r>
      <rPr>
        <i/>
        <sz val="10"/>
        <rFont val="Arial"/>
        <family val="2"/>
      </rPr>
      <t xml:space="preserve">E. Coli, Morganella Morgani                        </t>
    </r>
    <r>
      <rPr>
        <sz val="10"/>
        <rFont val="Arial"/>
      </rPr>
      <t>18.07: fragment sacrum:</t>
    </r>
    <r>
      <rPr>
        <i/>
        <sz val="10"/>
        <rFont val="Arial"/>
        <family val="2"/>
      </rPr>
      <t xml:space="preserve"> Pseudomonas aeruginosa                                               </t>
    </r>
    <r>
      <rPr>
        <sz val="10"/>
        <rFont val="Arial"/>
      </rPr>
      <t xml:space="preserve">08.07: fragment escarre fessier à droite: </t>
    </r>
    <r>
      <rPr>
        <i/>
        <sz val="10"/>
        <rFont val="Arial"/>
        <family val="2"/>
      </rPr>
      <t xml:space="preserve">Bacille G- type enterobactérie; flore anaérobe mixte  </t>
    </r>
    <r>
      <rPr>
        <sz val="10"/>
        <rFont val="Arial"/>
      </rPr>
      <t xml:space="preserve"> </t>
    </r>
    <r>
      <rPr>
        <b/>
        <sz val="10"/>
        <rFont val="Arial"/>
        <family val="2"/>
      </rPr>
      <t xml:space="preserve">                                      </t>
    </r>
    <r>
      <rPr>
        <sz val="10"/>
        <rFont val="Arial"/>
      </rPr>
      <t xml:space="preserve">29.06: frottis de plaie nécrose orteil droit: sterile     26.06: urines: </t>
    </r>
    <r>
      <rPr>
        <i/>
        <sz val="10"/>
        <rFont val="Arial"/>
        <family val="2"/>
      </rPr>
      <t xml:space="preserve">E. coli, K. pneumoniae    </t>
    </r>
    <r>
      <rPr>
        <sz val="10"/>
        <rFont val="Arial"/>
      </rPr>
      <t xml:space="preserve">                25.06: selles sp                                             25.06: frottis escarre sup fesse droite: </t>
    </r>
    <r>
      <rPr>
        <i/>
        <sz val="10"/>
        <rFont val="Arial"/>
        <family val="2"/>
      </rPr>
      <t>BGN genre E. coli et BGN genre Pseudomonas</t>
    </r>
    <r>
      <rPr>
        <sz val="10"/>
        <rFont val="Arial"/>
      </rPr>
      <t xml:space="preserve">  </t>
    </r>
    <r>
      <rPr>
        <u/>
        <sz val="10"/>
        <rFont val="Arial"/>
        <family val="2"/>
      </rPr>
      <t xml:space="preserve"> </t>
    </r>
    <r>
      <rPr>
        <sz val="10"/>
        <rFont val="Arial"/>
      </rPr>
      <t xml:space="preserve">25.06: plaie sup operatoire inguinale droite: </t>
    </r>
    <r>
      <rPr>
        <i/>
        <sz val="10"/>
        <rFont val="Arial"/>
        <family val="2"/>
      </rPr>
      <t>Pseudomonas</t>
    </r>
    <r>
      <rPr>
        <sz val="10"/>
        <rFont val="Arial"/>
      </rPr>
      <t xml:space="preserve">  </t>
    </r>
    <r>
      <rPr>
        <sz val="10"/>
        <rFont val="Arial"/>
      </rPr>
      <t xml:space="preserve">                                                                     </t>
    </r>
    <r>
      <rPr>
        <sz val="10"/>
        <rFont val="Arial"/>
      </rPr>
      <t xml:space="preserve">25.06: HC steriles                                              23.06: frottis escarre fesse droite </t>
    </r>
    <r>
      <rPr>
        <i/>
        <sz val="10"/>
        <rFont val="Arial"/>
        <family val="2"/>
      </rPr>
      <t xml:space="preserve">K. pneumoniae, Pseudomonas    </t>
    </r>
    <r>
      <rPr>
        <sz val="10"/>
        <rFont val="Arial"/>
      </rPr>
      <t xml:space="preserve">                     15.06: plaie op. pli inguinal droit: </t>
    </r>
    <r>
      <rPr>
        <i/>
        <sz val="10"/>
        <rFont val="Arial"/>
        <family val="2"/>
      </rPr>
      <t>Pseudomonas</t>
    </r>
  </si>
  <si>
    <t>BOLOMEY Jaqueline, 19.07.1936, IPP 220270</t>
  </si>
  <si>
    <r>
      <t xml:space="preserve">15.08: fragment FID: </t>
    </r>
    <r>
      <rPr>
        <i/>
        <sz val="10"/>
        <rFont val="Arial"/>
        <family val="2"/>
      </rPr>
      <t xml:space="preserve">Staph aureus MSSA                        </t>
    </r>
    <r>
      <rPr>
        <sz val="10"/>
        <rFont val="Arial"/>
      </rPr>
      <t>08.08: abcès para-abdominal:</t>
    </r>
    <r>
      <rPr>
        <i/>
        <sz val="10"/>
        <rFont val="Arial"/>
        <family val="2"/>
      </rPr>
      <t xml:space="preserve"> MSSA</t>
    </r>
  </si>
  <si>
    <t>96, 91, 104, 149, 57, 47</t>
  </si>
  <si>
    <r>
      <t xml:space="preserve">12.08: frottis de plaie non opératoire superficielle ischion G: </t>
    </r>
    <r>
      <rPr>
        <i/>
        <sz val="10"/>
        <rFont val="Arial"/>
        <family val="2"/>
      </rPr>
      <t>MRSA, bacille G- type entérobactérie, bacille G- genre Pseudomonas</t>
    </r>
  </si>
  <si>
    <t xml:space="preserve">17.08: US-Doppler MIG </t>
  </si>
  <si>
    <t>RUBATTEL Frederic, 24.02.1943, IPP570296</t>
  </si>
  <si>
    <t>75, 64</t>
  </si>
  <si>
    <r>
      <rPr>
        <b/>
        <sz val="10"/>
        <rFont val="Arial"/>
        <family val="2"/>
      </rPr>
      <t>Sepsis sévère sur probable fascéite nécrosante du MID</t>
    </r>
    <r>
      <rPr>
        <sz val="10"/>
        <rFont val="Arial"/>
      </rPr>
      <t xml:space="preserve">
Sp infections du MID à répétition : 
• Sp dermohypodermite à Staphylococcus aureus et Streptococcus dysgalactiae spp equisimilis (DD : colonisation) présents sur frottis superficiels ; frottis profonds stériles en octobre 2009
• Sp fascéite nécrosante du MID à Streptococcus dysgalactiae spp equisimilis avec sp fasciotomie le 10.05.2009
• Colonisation de la plaie chirurgicale post fasciotomie par Acinetobacter et Pseudomonas aeruginosa (frottis de plaie du MID du 24.08.2009
• Sp fascéite nécrosante du MID en février 2009 par un germe indéterminé avec surinfection secondaire par Pseudomonas aeruginosa 
• Sp dermo-hypodermite du MID en 2001 et 2006 
Sp brûlure à 68% de la surface corporelle en décembre 1996 
Sp TVP axillaire et sc G en 2006
sp TVP du MID en 1999 
</t>
    </r>
  </si>
  <si>
    <r>
      <rPr>
        <sz val="10"/>
        <rFont val="Arial"/>
      </rPr>
      <t>Tienam 1g iv 04.08. Dose unique puis 750mg 4x/j iv &lt;05.08.-06.08.&gt;
Dalacin 900mg 3x/j iv &lt;04.08.-09.08&gt;</t>
    </r>
    <r>
      <rPr>
        <b/>
        <sz val="10"/>
        <rFont val="Arial"/>
        <family val="2"/>
      </rPr>
      <t xml:space="preserve">
</t>
    </r>
    <r>
      <rPr>
        <sz val="10"/>
        <rFont val="Arial"/>
      </rPr>
      <t>Tazobac 4.5g 4x/j iv &lt;04.08.-05.08.&gt; puis &lt;06.08.-..&gt;.</t>
    </r>
    <r>
      <rPr>
        <b/>
        <sz val="10"/>
        <rFont val="Arial"/>
        <family val="2"/>
      </rPr>
      <t xml:space="preserve"> </t>
    </r>
    <r>
      <rPr>
        <sz val="10"/>
        <rFont val="Arial"/>
      </rPr>
      <t xml:space="preserve">Augmentin 2.2g 3x/j iv &lt;09.08-18.08&gt;. </t>
    </r>
    <r>
      <rPr>
        <b/>
        <sz val="10"/>
        <rFont val="Arial"/>
        <family val="2"/>
      </rPr>
      <t xml:space="preserve">Tazobac 4.5g 3x/j iv &lt;18.08-..&gt;. </t>
    </r>
    <r>
      <rPr>
        <b/>
        <sz val="10"/>
        <color indexed="10"/>
        <rFont val="Arial"/>
        <family val="2"/>
      </rPr>
      <t>Pr le futur: déscuter AB prophylactique dès plaie ouverte vu 3e épisode de fascéite nécrosante!</t>
    </r>
    <r>
      <rPr>
        <b/>
        <sz val="10"/>
        <rFont val="Arial"/>
        <family val="2"/>
      </rPr>
      <t xml:space="preserve">
</t>
    </r>
  </si>
  <si>
    <t>Ulcères chroniques avec réaction dermatologique (dermatite de contact allergique?) après application de beaume du tigre</t>
  </si>
  <si>
    <t>TRABER Denise, 06.02.1931, IPP682866</t>
  </si>
  <si>
    <r>
      <rPr>
        <b/>
        <sz val="10"/>
        <rFont val="Arial"/>
        <family val="2"/>
      </rPr>
      <t xml:space="preserve">Infection du site opératoire d'une excision de ca.épidermoïde de la paroi abdominale (flanc D) </t>
    </r>
    <r>
      <rPr>
        <sz val="10"/>
        <rFont val="Arial"/>
      </rPr>
      <t xml:space="preserve">
30.06.2011: excision d'un volumineux ca épidermoïde du flanc D                                   fin juillet 2011: reprise chir avec incision en croix pour drainage de lymphocèle 
-&gt; évolution locale défavorable avec nécrose du centre de la croix et surinfection chronique (mais pas de cellulite)
</t>
    </r>
  </si>
  <si>
    <r>
      <rPr>
        <b/>
        <sz val="10"/>
        <rFont val="Arial"/>
        <family val="2"/>
      </rPr>
      <t>Syndrome inflammatoire d'origine indéterminée (DD: pneumonie nosocomiale, colite,..) le 18.08.2011</t>
    </r>
    <r>
      <rPr>
        <sz val="10"/>
        <rFont val="Arial"/>
      </rPr>
      <t xml:space="preserve">
AVP le 14.07.2011 à haute vitesse avec :
– volet costal D + hématothorax
– multiples dermabrasions et hématomes
– contusion hépatique</t>
    </r>
  </si>
  <si>
    <r>
      <t xml:space="preserve">Augmentin &lt;18.08-..&gt; </t>
    </r>
    <r>
      <rPr>
        <sz val="10"/>
        <rFont val="Arial"/>
      </rPr>
      <t>mis par Dr Uhlmann vu CRP toujours à la hausse</t>
    </r>
  </si>
  <si>
    <t>DA COSTA Maria Clara, 28.07.1954, IPP 722346</t>
  </si>
  <si>
    <t xml:space="preserve">Infection aiguë du site opératoire d’une craniotomie parasagittale pariétale D le 17.08.2011 avec : 
- matériel prothétique sous-jacente
- probable ostéomyélite de la calotte crânienne sous-jacente
Sp craniotomie parasagittale D pour exérèse d’un méningiome falcoriel de 2 cm le 15.07.2011, et crânioplastie (matériel prothétique en méthacrylate)
</t>
  </si>
  <si>
    <t>78, 256</t>
  </si>
  <si>
    <r>
      <rPr>
        <u/>
        <sz val="10"/>
        <rFont val="Arial"/>
        <family val="2"/>
      </rPr>
      <t xml:space="preserve">17.08: sonication PTH EC                         17.08: fragment capsule EC    </t>
    </r>
    <r>
      <rPr>
        <sz val="10"/>
        <rFont val="Arial"/>
      </rPr>
      <t xml:space="preserve">                      12.08: HC stérile                                                    13.08: HC stérile                                                     10.08: liquide articulaire hanche D (?): </t>
    </r>
    <r>
      <rPr>
        <i/>
        <sz val="10"/>
        <rFont val="Arial"/>
        <family val="2"/>
      </rPr>
      <t xml:space="preserve">Strepto agalactiae                                                         </t>
    </r>
    <r>
      <rPr>
        <sz val="10"/>
        <rFont val="Arial"/>
      </rPr>
      <t xml:space="preserve">10.08: liquide articulaire hanche G: </t>
    </r>
    <r>
      <rPr>
        <i/>
        <sz val="10"/>
        <rFont val="Arial"/>
        <family val="2"/>
      </rPr>
      <t xml:space="preserve">Strepto agalactiae </t>
    </r>
  </si>
  <si>
    <r>
      <t xml:space="preserve">ROSSIER Claude, 07.06.1936, IPP 469451 </t>
    </r>
    <r>
      <rPr>
        <b/>
        <i/>
        <sz val="10"/>
        <color indexed="10"/>
        <rFont val="Arial"/>
        <family val="2"/>
      </rPr>
      <t>MRSA</t>
    </r>
    <r>
      <rPr>
        <b/>
        <i/>
        <sz val="10"/>
        <rFont val="Arial"/>
        <family val="2"/>
      </rPr>
      <t xml:space="preserve"> (suivi conjointement avec Céline)</t>
    </r>
  </si>
  <si>
    <r>
      <rPr>
        <u/>
        <sz val="10"/>
        <rFont val="Arial"/>
        <family val="2"/>
      </rPr>
      <t>18.08 : expectorations : quelques cocciG+, quelques levures, culture EC
18.08 : urine : Ag legionnelle/pneumocoque NEG, culture EC
17.08 : liquide articulaire genou G : pas de germe et pas de BAAR mais cristaux à l’examen direct, culture et PCR mycobactérie EC
17.08 : liquide articulaire + aiguille MID : stérile
17.08 : liquide articulaire + aiguille MIG : stérile
17.08 : HC EC</t>
    </r>
    <r>
      <rPr>
        <sz val="10"/>
        <rFont val="Arial"/>
      </rPr>
      <t xml:space="preserve">
</t>
    </r>
  </si>
  <si>
    <t xml:space="preserve">Vancomycine  &lt;17.08-18.08&gt; 
Tazobac  &lt;17.08.-19.08&gt; 
</t>
  </si>
  <si>
    <t>285, 277, 145</t>
  </si>
  <si>
    <t>139, 104, 91</t>
  </si>
  <si>
    <t>17.08: nettoyage articulaire pur suspicion d'arthrite septique</t>
  </si>
  <si>
    <t>58,184, 10, 70, 65, 111, 78</t>
  </si>
  <si>
    <r>
      <rPr>
        <u/>
        <sz val="10"/>
        <rFont val="Arial"/>
        <family val="2"/>
      </rPr>
      <t xml:space="preserve">PCR eubactérienne EC  </t>
    </r>
    <r>
      <rPr>
        <sz val="10"/>
        <rFont val="Arial"/>
      </rPr>
      <t xml:space="preserve">                              10.08: fragment cul de sac du quadriceps 4 stérile                                                                     10.08 fragment intra-patellaire 3 stérile           </t>
    </r>
    <r>
      <rPr>
        <u/>
        <sz val="10"/>
        <rFont val="Arial"/>
        <family val="2"/>
      </rPr>
      <t xml:space="preserve">                    </t>
    </r>
    <r>
      <rPr>
        <sz val="10"/>
        <rFont val="Arial"/>
      </rPr>
      <t xml:space="preserve">10.08: sonication des parties mobiles NEG    </t>
    </r>
    <r>
      <rPr>
        <u/>
        <sz val="10"/>
        <rFont val="Arial"/>
        <family val="2"/>
      </rPr>
      <t xml:space="preserve">                 </t>
    </r>
    <r>
      <rPr>
        <sz val="10"/>
        <rFont val="Arial"/>
      </rPr>
      <t xml:space="preserve">10.08: liquide articulaire stérile                                          10.08 fragment creux poplité 5 stérile                                  10.08: fragment tissu antéro-interne 2 stérile                       04.08: liquide articulaire: pas de germe au Gram, stérile, </t>
    </r>
    <r>
      <rPr>
        <b/>
        <sz val="10"/>
        <rFont val="Arial"/>
        <family val="2"/>
      </rPr>
      <t xml:space="preserve">leuco 50 G/l dont 89% de neutro  </t>
    </r>
    <r>
      <rPr>
        <sz val="10"/>
        <rFont val="Arial"/>
      </rPr>
      <t xml:space="preserve">                                                                           03.08: liquide articulaire (St-Loup): aspect purulent, pas de germe au Gram, stérile à 24h, pas de numération cellulaire</t>
    </r>
  </si>
  <si>
    <r>
      <rPr>
        <b/>
        <sz val="10"/>
        <rFont val="Arial"/>
        <family val="2"/>
      </rPr>
      <t xml:space="preserve">Suspicion d'une infection hématogène à germe indéterminé (hypothèse: streptococcus vs enterococcus) d'une PTG G                                                                                                                                     </t>
    </r>
    <r>
      <rPr>
        <sz val="10"/>
        <rFont val="Arial"/>
      </rPr>
      <t>Mise en place d'une PTG G en mai 2011 Thrombophléibite superficielle le 16.08.11</t>
    </r>
  </si>
  <si>
    <t xml:space="preserve">MARTIN Samuel, 18.04.1938, IPP 245515 </t>
  </si>
  <si>
    <t>10.08: chgt des parties mobiles                        -&gt; retour à St-Loup le 22.08</t>
  </si>
  <si>
    <r>
      <t xml:space="preserve">ceftriaxone 2g 1x/j iv &lt;12.08.-13.08&gt;
gentamicine 80mg 3x/j iv &lt;12.08-18.08&gt; </t>
    </r>
    <r>
      <rPr>
        <b/>
        <sz val="10"/>
        <rFont val="Arial"/>
        <family val="2"/>
      </rPr>
      <t xml:space="preserve">
Pénicilline G 5 mios d’UI 4x/j iv &lt;13.08-..&gt;</t>
    </r>
    <r>
      <rPr>
        <sz val="10"/>
        <rFont val="Arial"/>
      </rPr>
      <t xml:space="preserve">
</t>
    </r>
  </si>
  <si>
    <r>
      <t xml:space="preserve">11.08: HC stérile                                                     12.08: HC stérile                                                    12.08: selles C.diff NEG, bactério NEG        27.07: selles: </t>
    </r>
    <r>
      <rPr>
        <i/>
        <sz val="10"/>
        <rFont val="Arial"/>
        <family val="2"/>
      </rPr>
      <t xml:space="preserve">Campylobacter jejuni  </t>
    </r>
    <r>
      <rPr>
        <sz val="10"/>
        <rFont val="Arial"/>
      </rPr>
      <t xml:space="preserve">               12.04.: HC stérile
12.03.: plaie orteils opératoire: </t>
    </r>
    <r>
      <rPr>
        <i/>
        <sz val="10"/>
        <rFont val="Arial"/>
        <family val="2"/>
      </rPr>
      <t>Pseudomonas</t>
    </r>
    <r>
      <rPr>
        <sz val="10"/>
        <rFont val="Arial"/>
      </rPr>
      <t xml:space="preserve">                                              28.03.: plaie op superf: </t>
    </r>
    <r>
      <rPr>
        <i/>
        <sz val="10"/>
        <rFont val="Arial"/>
        <family val="2"/>
      </rPr>
      <t>Pseudo</t>
    </r>
    <r>
      <rPr>
        <sz val="10"/>
        <rFont val="Arial"/>
      </rPr>
      <t xml:space="preserve"> (QM)             28.03. HC sterile                                                       </t>
    </r>
  </si>
  <si>
    <t>TRA (204)</t>
  </si>
  <si>
    <t>430 ,468, 392</t>
  </si>
  <si>
    <t>186, 143</t>
  </si>
  <si>
    <r>
      <rPr>
        <sz val="10"/>
        <rFont val="Arial"/>
      </rPr>
      <t>18.08 : urines stériles</t>
    </r>
    <r>
      <rPr>
        <u/>
        <sz val="10"/>
        <rFont val="Arial"/>
        <family val="2"/>
      </rPr>
      <t xml:space="preserve">
</t>
    </r>
    <r>
      <rPr>
        <sz val="10"/>
        <rFont val="Arial"/>
      </rPr>
      <t>18.08 : selles : toxine C. Diff NEG, culture C. Diff EC, bactério NEG</t>
    </r>
    <r>
      <rPr>
        <u/>
        <sz val="10"/>
        <rFont val="Arial"/>
        <family val="2"/>
      </rPr>
      <t xml:space="preserve">
</t>
    </r>
  </si>
  <si>
    <r>
      <rPr>
        <b/>
        <sz val="10"/>
        <rFont val="Arial"/>
        <family val="2"/>
      </rPr>
      <t xml:space="preserve">Crise de goutte au genou G
Etat fébrile sur probable broncho-aspiration
Probable insuffisance surrénalienne aiguë </t>
    </r>
    <r>
      <rPr>
        <sz val="10"/>
        <rFont val="Arial"/>
      </rPr>
      <t xml:space="preserve">  Ulcère d’escarre tendon Achille gauche et talon droit
Bronchiectasies avec bronchorrhée chronique et pneumonies récidivantes à MRSA
Transplantation hépatique pour CHC sur cirrhose OH en 2000 avec immunosuppression par tacrolimus (Prograf®) et prednisone
Ancienne hépatite B
Crises de goutte récidivantes
S/p pose de PTH gauche pour coxarthrose</t>
    </r>
  </si>
  <si>
    <t>TEIXEIRA Claudio, 03.12.1983, IPP904724</t>
  </si>
  <si>
    <r>
      <rPr>
        <b/>
        <sz val="10"/>
        <rFont val="Arial"/>
        <family val="2"/>
      </rPr>
      <t>Infection tardive (&gt;2ans) de PTG droite probablement d’origine hématogène</t>
    </r>
    <r>
      <rPr>
        <sz val="10"/>
        <rFont val="Arial"/>
      </rPr>
      <t xml:space="preserve">
Sp infection du site de prélèvement de la v. saphène G au niveau inguinal le 15.4.2011 </t>
    </r>
    <r>
      <rPr>
        <i/>
        <sz val="10"/>
        <rFont val="Arial"/>
        <family val="2"/>
      </rPr>
      <t xml:space="preserve">(Proteus, Morganella, MRSA, Enterocoque faecalis </t>
    </r>
    <r>
      <rPr>
        <sz val="10"/>
        <rFont val="Arial"/>
      </rPr>
      <t>mais pas de bactériémie)
Colonisation inguinale à MRSA
sp RVA mécanique (posée en 1988) le 1.4.2011 avec pontage AC (v. saphène)
sp PTG droite en 2001</t>
    </r>
  </si>
  <si>
    <r>
      <t xml:space="preserve">20.07.11: ablation d'un clou d'ostéosynthèse </t>
    </r>
    <r>
      <rPr>
        <b/>
        <sz val="10"/>
        <rFont val="Arial"/>
        <family val="2"/>
      </rPr>
      <t>ACR à l'induction</t>
    </r>
    <r>
      <rPr>
        <sz val="10"/>
        <rFont val="Arial"/>
      </rPr>
      <t xml:space="preserve">                                         01.07.11: ablation d'une vis de verrouillage du calcanéum                                               29.07: mauvaise évolution avec écoulement purulent par la plaie -&gt; pas de reprise chirurgicale vu mauvais état général                18.08: patient refuse amputation                         </t>
    </r>
    <r>
      <rPr>
        <u/>
        <sz val="10"/>
        <rFont val="Arial"/>
        <family val="2"/>
      </rPr>
      <t xml:space="preserve">-&gt; Projet: soins de confort avec RAD dès que possible </t>
    </r>
  </si>
  <si>
    <t>17.08: reprise chirurgicale avec retrait du matériel prothétique</t>
  </si>
  <si>
    <t>04.08: amputation "ouverte" du 4e orteil          17.08: fermeture chir</t>
  </si>
  <si>
    <t xml:space="preserve">carcinome épidermoïde du canal anal avec:        - sp résection ant basse et colostomie terminale le  21.12.2010                                                  - sp RXttt et chimioTTT de janvier à mars 2011    - métastases pulmonaires et hépatiques (confirmées par biopsie)                         </t>
  </si>
  <si>
    <t>HAMMERLI Jasmine, 15.05.1935, IPP243104</t>
  </si>
  <si>
    <t>STUDER Jean-Claude, 02.12.1947, IPP 312330</t>
  </si>
  <si>
    <t>NCH (actuellement aux SC)</t>
  </si>
  <si>
    <r>
      <rPr>
        <b/>
        <sz val="10"/>
        <rFont val="Arial"/>
        <family val="2"/>
      </rPr>
      <t xml:space="preserve">Bactériémie à Ps. aeruginosa le 19.08 (DD urinaire vs thrombophlébite)                    Nouvelle infection du matériel d'OS à </t>
    </r>
    <r>
      <rPr>
        <b/>
        <i/>
        <sz val="10"/>
        <rFont val="Arial"/>
        <family val="2"/>
      </rPr>
      <t>MRSA</t>
    </r>
    <r>
      <rPr>
        <b/>
        <sz val="10"/>
        <rFont val="Arial"/>
        <family val="2"/>
      </rPr>
      <t xml:space="preserve"> et </t>
    </r>
    <r>
      <rPr>
        <b/>
        <i/>
        <sz val="10"/>
        <rFont val="Arial"/>
        <family val="2"/>
      </rPr>
      <t xml:space="preserve">Enterococcus faecalis </t>
    </r>
    <r>
      <rPr>
        <b/>
        <sz val="10"/>
        <rFont val="Arial"/>
        <family val="2"/>
      </rPr>
      <t xml:space="preserve">le 20.07.11                                                     </t>
    </r>
    <r>
      <rPr>
        <sz val="10"/>
        <rFont val="Arial"/>
      </rPr>
      <t>Infection du matériel d'OS à MRSA le 12.5.11                                       Dermohypodermite MSG et bactériémie à MRSA sur VVP le 20.05.11                                                Infection arthrodèse tibio-astragalienne (01.2011)                                                                    sp fracture bimalléolaire cheville G arthrodèse tibio-astragalienne par clou gamma rétrograde                                                          IRC, DM IR, IAMI stade IV</t>
    </r>
  </si>
  <si>
    <r>
      <t xml:space="preserve">29.06: liquide articulaire hanche D: stérile  </t>
    </r>
    <r>
      <rPr>
        <b/>
        <sz val="10"/>
        <rFont val="Arial"/>
        <family val="2"/>
      </rPr>
      <t xml:space="preserve">   </t>
    </r>
    <r>
      <rPr>
        <sz val="10"/>
        <rFont val="Arial"/>
      </rPr>
      <t xml:space="preserve">              23.06: abcès hanche D: </t>
    </r>
    <r>
      <rPr>
        <i/>
        <sz val="10"/>
        <rFont val="Arial"/>
        <family val="2"/>
      </rPr>
      <t xml:space="preserve">Ps. aeuruginosa </t>
    </r>
    <r>
      <rPr>
        <sz val="10"/>
        <rFont val="Arial"/>
      </rPr>
      <t xml:space="preserve">                           21.06: fragment tissu synovial genou D:  </t>
    </r>
    <r>
      <rPr>
        <i/>
        <sz val="10"/>
        <rFont val="Arial"/>
        <family val="2"/>
      </rPr>
      <t xml:space="preserve">Pseudomonas aeruginosa  </t>
    </r>
    <r>
      <rPr>
        <sz val="10"/>
        <rFont val="Arial"/>
      </rPr>
      <t xml:space="preserve">                                                                   21.06: liquide articulaire genou D: Pseudomonas aeruginosa                                                                           21.06: HC </t>
    </r>
    <r>
      <rPr>
        <i/>
        <sz val="10"/>
        <rFont val="Arial"/>
        <family val="2"/>
      </rPr>
      <t>Pseudo; Tazo-R; CMI Tobra 0,75</t>
    </r>
    <r>
      <rPr>
        <sz val="10"/>
        <rFont val="Arial"/>
      </rPr>
      <t xml:space="preserve">                                                     21.06: uricult: </t>
    </r>
    <r>
      <rPr>
        <i/>
        <sz val="10"/>
        <rFont val="Arial"/>
        <family val="2"/>
      </rPr>
      <t xml:space="preserve">E. Coli, Klebsiella pneumoniae, Proteus vulgaris  </t>
    </r>
    <r>
      <rPr>
        <sz val="10"/>
        <rFont val="Arial"/>
      </rPr>
      <t xml:space="preserve">                                                                               20.06: liquide articulaire: </t>
    </r>
    <r>
      <rPr>
        <i/>
        <sz val="10"/>
        <rFont val="Arial"/>
        <family val="2"/>
      </rPr>
      <t>Pseudomonas aeruginosa</t>
    </r>
  </si>
  <si>
    <t>72, 68</t>
  </si>
  <si>
    <r>
      <t xml:space="preserve">Infection tardive d'une PTH G à </t>
    </r>
    <r>
      <rPr>
        <i/>
        <sz val="10"/>
        <rFont val="Arial"/>
        <family val="2"/>
      </rPr>
      <t xml:space="preserve">Staph lugdunensis le </t>
    </r>
    <r>
      <rPr>
        <sz val="10"/>
        <rFont val="Arial"/>
      </rPr>
      <t xml:space="preserve">15.06.2011 </t>
    </r>
    <r>
      <rPr>
        <i/>
        <sz val="10"/>
        <rFont val="Arial"/>
        <family val="2"/>
      </rPr>
      <t xml:space="preserve"> </t>
    </r>
    <r>
      <rPr>
        <sz val="10"/>
        <rFont val="Arial"/>
      </rPr>
      <t xml:space="preserve">                                                      sp PTH G novembre 2007, reprise en juin 2009 pour mauvaise intégration de la tige                        sp PTG G en 2002                                          sp opération d'une HD L4-L5 en 2009</t>
    </r>
  </si>
  <si>
    <t>77, 71</t>
  </si>
  <si>
    <r>
      <t xml:space="preserve">Infection du site de prise de greffe d'un tendon rotulien (pas d'atteinte articulaire d'après chir)  le 22.07                                                   </t>
    </r>
    <r>
      <rPr>
        <sz val="10"/>
        <rFont val="Arial"/>
      </rPr>
      <t xml:space="preserve">s/p plastie du LCA G et suture ménisque interne D le 08 juillet 2011 par scopie </t>
    </r>
  </si>
  <si>
    <r>
      <t xml:space="preserve">30.07: lavage abondant aux urgences                  04.08: mise en place d'un VAC                         </t>
    </r>
    <r>
      <rPr>
        <b/>
        <sz val="10"/>
        <rFont val="Arial"/>
        <family val="2"/>
      </rPr>
      <t>15.08: mauvaise évolution avec nouvelle rougeur des berges.</t>
    </r>
    <r>
      <rPr>
        <sz val="10"/>
        <rFont val="Arial"/>
      </rPr>
      <t xml:space="preserve">                                     17.08: fermeture chirurgicale directe après débridement       </t>
    </r>
  </si>
  <si>
    <r>
      <rPr>
        <b/>
        <sz val="10"/>
        <rFont val="Arial"/>
        <family val="2"/>
      </rPr>
      <t xml:space="preserve">Fascéite nécrosante du MIG avec possible composante toxique le 02.08.2011                            Ulcère chronique de la malléole externe avec os visible (ostéomyélite) </t>
    </r>
    <r>
      <rPr>
        <sz val="10"/>
        <rFont val="Arial"/>
      </rPr>
      <t xml:space="preserve">                                                        DM NIR - AOMI avec sp plusieurs pontages                                </t>
    </r>
    <r>
      <rPr>
        <b/>
        <sz val="10"/>
        <rFont val="Arial"/>
        <family val="2"/>
      </rPr>
      <t xml:space="preserve">Spondylarthrite ankylosante traitée par etanercept (injection mensuelle)                 </t>
    </r>
    <r>
      <rPr>
        <sz val="10"/>
        <rFont val="Arial"/>
      </rPr>
      <t xml:space="preserve">       </t>
    </r>
    <r>
      <rPr>
        <sz val="10"/>
        <color indexed="10"/>
        <rFont val="Arial"/>
        <family val="2"/>
      </rPr>
      <t xml:space="preserve">-&gt; immunocompromis!                                </t>
    </r>
  </si>
  <si>
    <r>
      <rPr>
        <b/>
        <sz val="10"/>
        <rFont val="Arial"/>
        <family val="2"/>
      </rPr>
      <t xml:space="preserve">Infection matériel d'OS à Staph simulans, Enterobacter cloacae et bacille G- de la cheville G  le 18.7.11    </t>
    </r>
    <r>
      <rPr>
        <sz val="10"/>
        <rFont val="Arial"/>
      </rPr>
      <t xml:space="preserve">                                                                     Hepatite B chronique, non replicative, dps 2006 -&gt; ad fibroscan, alphaFP + US 2x/an, transaminases 2x/an + virémie si perturbé                                            Fracture/luxation cheville G en nov.2010</t>
    </r>
  </si>
  <si>
    <t>Mr Guex Pierre-Victor                            19.08.1923                 IPP 91170</t>
  </si>
  <si>
    <r>
      <rPr>
        <b/>
        <sz val="10"/>
        <rFont val="Arial"/>
        <family val="2"/>
      </rPr>
      <t xml:space="preserve">1) Ostéite du 2ème orteil du pied droit avec cellulite au décours                                     2) Ulcères au niveau de la malléole externe gauche et ddc à droite sans signes de surinfection                                                        </t>
    </r>
    <r>
      <rPr>
        <sz val="10"/>
        <rFont val="Arial"/>
      </rPr>
      <t>s/p mal perforant plantaire du 4ème rayon du pied gauche en 2010                                          s/p greffe de thiersch de la malléole interne droite                                                                 s/p mal perforant plantaire du 1er rayon du pied gauche en 1999                                             HTA, DM NIR</t>
    </r>
  </si>
  <si>
    <t>102, 73, 86</t>
  </si>
  <si>
    <t>59, 63, 58</t>
  </si>
  <si>
    <t>4, 10</t>
  </si>
  <si>
    <r>
      <t xml:space="preserve">17.08: fragment volet cutané no2: S. aureus, S capitis peni S, ++ levures (morphologiquement Malassezia furfur, bacilles +  1+ anaerobes en cours)                                                                         17.08: fragment épidural: EC                                         </t>
    </r>
    <r>
      <rPr>
        <b/>
        <sz val="10"/>
        <rFont val="Arial"/>
        <family val="2"/>
      </rPr>
      <t xml:space="preserve">17.08: volet os + plastie os: S. aureus                                </t>
    </r>
    <r>
      <rPr>
        <u/>
        <sz val="10"/>
        <rFont val="Arial"/>
        <family val="2"/>
      </rPr>
      <t xml:space="preserve">      </t>
    </r>
    <r>
      <rPr>
        <b/>
        <sz val="10"/>
        <rFont val="Arial"/>
        <family val="2"/>
      </rPr>
      <t xml:space="preserve">17.08: fragment sous-cutané no4: S. aureus                       </t>
    </r>
    <r>
      <rPr>
        <b/>
        <u/>
        <sz val="10"/>
        <rFont val="Arial"/>
        <family val="2"/>
      </rPr>
      <t xml:space="preserve"> </t>
    </r>
    <r>
      <rPr>
        <u/>
        <sz val="10"/>
        <rFont val="Arial"/>
        <family val="2"/>
      </rPr>
      <t xml:space="preserve">     </t>
    </r>
    <r>
      <rPr>
        <b/>
        <u/>
        <sz val="10"/>
        <rFont val="Arial"/>
        <family val="2"/>
      </rPr>
      <t xml:space="preserve">17.08: plaie opératoire superficielle crâne </t>
    </r>
    <r>
      <rPr>
        <b/>
        <i/>
        <u/>
        <sz val="10"/>
        <rFont val="Arial"/>
        <family val="2"/>
      </rPr>
      <t xml:space="preserve">Staph aureus MSSA, BGN 2++, EC                    </t>
    </r>
    <r>
      <rPr>
        <b/>
        <i/>
        <sz val="10"/>
        <rFont val="Arial"/>
        <family val="2"/>
      </rPr>
      <t>17.08: Plaie opératoire profonde tête</t>
    </r>
  </si>
  <si>
    <t>CHT Dr Bonnard 66907 néphro Dr Gobin/Dr Kissling</t>
  </si>
  <si>
    <t>17.08: one stage prosthesis exchange              Patiente décédée le 23.08 suite à ACR avec asystolie dans contexte de IR partielle et possible ileus/bronchoasp; pister Autopsie</t>
  </si>
  <si>
    <t>DECEDEE le 20.08</t>
  </si>
  <si>
    <t>58, 218, 277, 238, 100, 45, 29, 9, 6, 9</t>
  </si>
  <si>
    <r>
      <rPr>
        <sz val="10"/>
        <rFont val="Arial"/>
      </rPr>
      <t>Augmentin 2,2g 3x/j iv &lt;17.08-19.08&gt;.</t>
    </r>
    <r>
      <rPr>
        <b/>
        <sz val="10"/>
        <rFont val="Arial"/>
        <family val="2"/>
      </rPr>
      <t xml:space="preserve"> Floxapen 2g 4x/j iv &lt;19.08-23.08&gt;Ciproxine 2x 500 et Rifampicine 2x 450 dès le 24.08 pour une durée totale de 6 semaines (28.09.2011)</t>
    </r>
  </si>
  <si>
    <t>90, 246, 220, 183, 269, 227, 116, 25, 21, 12</t>
  </si>
  <si>
    <t>90, 108, 97</t>
  </si>
  <si>
    <t>IAOMI stade IV gauche avec:                             -s/p pose de stimulateur médullaire le 25.06            -s/p echec de dilatation a. tibiale ant                   -s/p stent a poplité g le 24.05.2011                    PR chronique sous Prednisone                      DM NIR (traitée?)</t>
  </si>
  <si>
    <t>Gumy Karine,19.9.1970,  IPP 424722</t>
  </si>
  <si>
    <t>Mann Rene,24.3.1946,        IPP 66915</t>
  </si>
  <si>
    <t>25.05: débridement osseux + mise en place d'un clou imprégné d'antibio                                24.08: ablation clou humerus gauche</t>
  </si>
  <si>
    <t>282,41, 43, 33, 17, 11 (22.08)</t>
  </si>
  <si>
    <r>
      <t xml:space="preserve">08.08: HC stérile                                                              08.08: frottis escarre superficielle talon D: </t>
    </r>
    <r>
      <rPr>
        <i/>
        <sz val="10"/>
        <rFont val="Arial"/>
        <family val="2"/>
      </rPr>
      <t>bacille G- type entérobactérie, bacille G- type Pseudomonas (f), Enterococcus sp</t>
    </r>
  </si>
  <si>
    <t>27, 250, 199, 42, 14, 7 (22.08)</t>
  </si>
  <si>
    <t>254, 319, 98, 68, 73, 58, 59, 35, 18, 11, 55,  30, 18, 6, 3</t>
  </si>
  <si>
    <r>
      <rPr>
        <sz val="10"/>
        <rFont val="Arial"/>
      </rPr>
      <t xml:space="preserve">Augmentin 3x2.2g puis 3x1.2 g &lt;10.2-24.2&gt;   </t>
    </r>
    <r>
      <rPr>
        <b/>
        <sz val="10"/>
        <rFont val="Arial"/>
        <family val="2"/>
      </rPr>
      <t xml:space="preserve">                               </t>
    </r>
    <r>
      <rPr>
        <sz val="10"/>
        <rFont val="Arial"/>
      </rPr>
      <t>Kefzol 2x2 g &lt;24.2- 07.03&gt;                                             Tavanic 500 mg 2x/j p.o + Rifampicine 450 mg 2x/j p.o &lt;08.03-  12.05&gt; (= 3 mois depuis le 10.02), Vancomycine &lt;20.5-20.5.&gt;,</t>
    </r>
    <r>
      <rPr>
        <b/>
        <sz val="10"/>
        <rFont val="Arial"/>
        <family val="2"/>
      </rPr>
      <t xml:space="preserve"> </t>
    </r>
    <r>
      <rPr>
        <sz val="10"/>
        <rFont val="Arial"/>
      </rPr>
      <t>Cubicin 500 mg &lt;22.5.-08.06&gt; + Amikine &lt;27.05-08.06&gt;</t>
    </r>
    <r>
      <rPr>
        <b/>
        <sz val="10"/>
        <rFont val="Arial"/>
        <family val="2"/>
      </rPr>
      <t xml:space="preserve"> </t>
    </r>
    <r>
      <rPr>
        <sz val="10"/>
        <rFont val="Arial"/>
      </rPr>
      <t xml:space="preserve">puis Bactrim 3x1cpr/j stop après 1 sem car N/V RETOUR 29.07.11 Vancomycine 500mg 1x/j &lt;20.07-03.08&gt;. Dapto 700mg 1x/j iv &lt;04.08-18.08&gt;. Vu décision soins de confort: ad ttt suppresseur par </t>
    </r>
    <r>
      <rPr>
        <b/>
        <sz val="10"/>
        <rFont val="Arial"/>
        <family val="2"/>
      </rPr>
      <t xml:space="preserve">Doxycycline 100mg 2x/j </t>
    </r>
    <r>
      <rPr>
        <sz val="10"/>
        <rFont val="Arial"/>
      </rPr>
      <t xml:space="preserve">(car co-trimoxazole pas supporté et IRC) </t>
    </r>
    <r>
      <rPr>
        <b/>
        <sz val="10"/>
        <rFont val="Arial"/>
        <family val="2"/>
      </rPr>
      <t>&lt;18.08-..</t>
    </r>
    <r>
      <rPr>
        <sz val="10"/>
        <rFont val="Arial"/>
      </rPr>
      <t>&gt;Tazobac &lt;20.08-22.08&gt; Ciproxine 22.08- pour 14 jours au total (ok 500 mg 2x/j malgré IR)</t>
    </r>
  </si>
  <si>
    <r>
      <t>Penicilline 5Mio 4x/j &lt;22.7-02.08&gt;. Tazobac &lt;02.08-05.08&gt;.</t>
    </r>
    <r>
      <rPr>
        <b/>
        <sz val="10"/>
        <rFont val="Arial"/>
        <family val="2"/>
      </rPr>
      <t xml:space="preserve"> Meronem (vu Bacillus) 1g 3x/j &lt;05.08-..&gt;. </t>
    </r>
    <r>
      <rPr>
        <sz val="10"/>
        <rFont val="Arial"/>
      </rPr>
      <t xml:space="preserve">Amikine 1g 1x/j &lt;05.08-26.08&gt; </t>
    </r>
    <r>
      <rPr>
        <b/>
        <sz val="10"/>
        <rFont val="Arial"/>
        <family val="2"/>
      </rPr>
      <t xml:space="preserve">Ciproxine 750 mg 2x/j plus Rifampicine 450 mg 2x/j jusqu'au 23.11  </t>
    </r>
  </si>
  <si>
    <r>
      <rPr>
        <sz val="10"/>
        <rFont val="Arial"/>
      </rPr>
      <t>Augmentin 2,2g iv 3x/j &lt;30.07-11.08&gt;. Ciproxine 750mg 2x/j + Dalacin 600mg 3x/j &lt;11.08- 15.08&gt;.</t>
    </r>
    <r>
      <rPr>
        <b/>
        <sz val="10"/>
        <rFont val="Arial"/>
        <family val="2"/>
      </rPr>
      <t xml:space="preserve"> </t>
    </r>
    <r>
      <rPr>
        <sz val="10"/>
        <rFont val="Arial"/>
      </rPr>
      <t>Augmentin 2,2g 3x/j iv &lt;15.08-22.08&gt;</t>
    </r>
    <r>
      <rPr>
        <u/>
        <sz val="10"/>
        <rFont val="Arial"/>
        <family val="2"/>
      </rPr>
      <t xml:space="preserve"> </t>
    </r>
    <r>
      <rPr>
        <b/>
        <sz val="10"/>
        <rFont val="Arial"/>
        <family val="2"/>
      </rPr>
      <t>Ciproxine 750mg 2x/j + Dalacin 600mg 3x/j &lt;22.08-17.09&gt;</t>
    </r>
  </si>
  <si>
    <t>SC méd</t>
  </si>
  <si>
    <t>42, 58, 17, 16</t>
  </si>
  <si>
    <r>
      <t xml:space="preserve">20.08: fragment genou gauche stérile                             </t>
    </r>
    <r>
      <rPr>
        <b/>
        <sz val="10"/>
        <rFont val="Arial"/>
        <family val="2"/>
      </rPr>
      <t xml:space="preserve">19.08: PTG: sonication stérile     </t>
    </r>
    <r>
      <rPr>
        <sz val="10"/>
        <rFont val="Arial"/>
      </rPr>
      <t xml:space="preserve">                             25.7: plaie op. prof genou G: </t>
    </r>
    <r>
      <rPr>
        <i/>
        <sz val="10"/>
        <rFont val="Arial"/>
        <family val="2"/>
      </rPr>
      <t xml:space="preserve">Enterobacter gr cloacae </t>
    </r>
    <r>
      <rPr>
        <sz val="10"/>
        <rFont val="Arial"/>
      </rPr>
      <t xml:space="preserve">                                                           </t>
    </r>
    <r>
      <rPr>
        <u/>
        <sz val="10"/>
        <rFont val="Arial"/>
        <family val="2"/>
      </rPr>
      <t xml:space="preserve">         </t>
    </r>
    <r>
      <rPr>
        <sz val="10"/>
        <rFont val="Arial"/>
      </rPr>
      <t xml:space="preserve">25.7: Fragment genou G: </t>
    </r>
    <r>
      <rPr>
        <i/>
        <sz val="10"/>
        <rFont val="Arial"/>
        <family val="2"/>
      </rPr>
      <t xml:space="preserve">Enterobacter gr cloacae </t>
    </r>
    <r>
      <rPr>
        <sz val="10"/>
        <rFont val="Arial"/>
      </rPr>
      <t xml:space="preserve">                                                   25.7: Fragment genou G: </t>
    </r>
    <r>
      <rPr>
        <i/>
        <sz val="10"/>
        <rFont val="Arial"/>
        <family val="2"/>
      </rPr>
      <t>Enterobacter gr cloacae</t>
    </r>
    <r>
      <rPr>
        <sz val="10"/>
        <rFont val="Arial"/>
      </rPr>
      <t xml:space="preserve">                                                           </t>
    </r>
    <r>
      <rPr>
        <u/>
        <sz val="10"/>
        <rFont val="Arial"/>
        <family val="2"/>
      </rPr>
      <t xml:space="preserve"> </t>
    </r>
    <r>
      <rPr>
        <sz val="10"/>
        <rFont val="Arial"/>
      </rPr>
      <t xml:space="preserve">15.07: plaie op lambeau : </t>
    </r>
    <r>
      <rPr>
        <b/>
        <i/>
        <sz val="10"/>
        <rFont val="Arial"/>
        <family val="2"/>
      </rPr>
      <t>Enterobacter gr cloacae</t>
    </r>
    <r>
      <rPr>
        <b/>
        <sz val="10"/>
        <rFont val="Arial"/>
        <family val="2"/>
      </rPr>
      <t xml:space="preserve">                                                    </t>
    </r>
    <r>
      <rPr>
        <sz val="10"/>
        <rFont val="Arial"/>
      </rPr>
      <t xml:space="preserve">04.07: prothèse stérile   </t>
    </r>
    <r>
      <rPr>
        <b/>
        <sz val="10"/>
        <rFont val="Arial"/>
        <family val="2"/>
      </rPr>
      <t xml:space="preserve">          </t>
    </r>
    <r>
      <rPr>
        <sz val="10"/>
        <rFont val="Arial"/>
      </rPr>
      <t xml:space="preserve">                                 04.07: os stérile                                                           27.5: HC stériles                                                                                                                         25.5: biopsie muscle: </t>
    </r>
    <r>
      <rPr>
        <i/>
        <sz val="10"/>
        <rFont val="Arial"/>
        <family val="2"/>
      </rPr>
      <t>MRSA</t>
    </r>
    <r>
      <rPr>
        <sz val="10"/>
        <rFont val="Arial"/>
      </rPr>
      <t xml:space="preserve">                                          25.05: prothèse genou (sonication) </t>
    </r>
    <r>
      <rPr>
        <i/>
        <sz val="10"/>
        <rFont val="Arial"/>
        <family val="2"/>
      </rPr>
      <t>MRSA</t>
    </r>
  </si>
  <si>
    <t>actuellement suspicion Charcot au niveau du genou droit vs ostéonécrose sur infection. Révision chirurgicale et AMO avec éponges de gramycine le 24.08</t>
  </si>
  <si>
    <t>Fracture plateau tibial droit en juin 2011 avec:         -actuellement suspicion de infection MO                            -reduction ouverte et osthéosynthèse par plaque du tibia en juin 2011                                                                           S/p luxation Lisfranc D avec arthrodèse 1,2,3 orteil                                                            s/p débridement mal perforant plantaire hallux droit en 2010                                                            DM I                                                             s/p nephrectomie partielle</t>
  </si>
  <si>
    <t>49, 57, 152, 163, 140, 143, 155, 129, 96, 94, 77</t>
  </si>
  <si>
    <t>20.08: frottis inguinal: enterocoque (m), SCN (m), BGN genre E. coli (f)                                                12.08 HC stériles                                              12.08 HC stériles                                                      09.08: urines stériles                                           09.08: HC stérile                                                     08.08: fragment hématome abdo stérile     04.08: plaie opératoire profonde stérile            04.08: fragment plaie abdo no1 stérile            04.08: fragment filet abdo stérile                     04.08: fragment filet abdo stérile</t>
  </si>
  <si>
    <r>
      <t>23.08: fragment malléole externe gauche:</t>
    </r>
    <r>
      <rPr>
        <i/>
        <sz val="10"/>
        <rFont val="Arial"/>
        <family val="2"/>
      </rPr>
      <t xml:space="preserve"> E. cloacae   </t>
    </r>
    <r>
      <rPr>
        <sz val="10"/>
        <rFont val="Arial"/>
      </rPr>
      <t xml:space="preserve">                  09.08: plaie opératoire (?) superficielle cicatrice malléole externe G </t>
    </r>
    <r>
      <rPr>
        <i/>
        <sz val="10"/>
        <rFont val="Arial"/>
        <family val="2"/>
      </rPr>
      <t>Enterobacter gr cloacae</t>
    </r>
    <r>
      <rPr>
        <sz val="10"/>
        <rFont val="Arial"/>
      </rPr>
      <t xml:space="preserve">                                                              29.07.11 : os : </t>
    </r>
    <r>
      <rPr>
        <i/>
        <sz val="10"/>
        <rFont val="Arial"/>
        <family val="2"/>
      </rPr>
      <t>Enterobacter gr cloacae</t>
    </r>
    <r>
      <rPr>
        <u/>
        <sz val="10"/>
        <rFont val="Arial"/>
        <family val="2"/>
      </rPr>
      <t xml:space="preserve">
</t>
    </r>
    <r>
      <rPr>
        <sz val="10"/>
        <rFont val="Arial"/>
      </rPr>
      <t xml:space="preserve">29.07.11 : os : </t>
    </r>
    <r>
      <rPr>
        <i/>
        <sz val="10"/>
        <rFont val="Arial"/>
        <family val="2"/>
      </rPr>
      <t>Enterobacter gr cloacae, bacille G- genre bacillus</t>
    </r>
    <r>
      <rPr>
        <sz val="10"/>
        <rFont val="Arial"/>
      </rPr>
      <t xml:space="preserve">
29.07.11 : virémie HBV 8.88E2
22.07.11 : bilan HBV : Ag HBs +, anti-HBs &lt;10, anti-HBc totaux +, IgM anti-HBc -, AgHBe -, anti-HBe +, anti-delta totaux -
18.7.11 : Fragment malléole int G : sterile à 3j., en cours.
18.7.11 : Fragment malléole ext. G : Staphylococcus  simulans (faible quantité), (S à tout)
18.7.11 : Sonication vis : Staphylococcus simulans
</t>
    </r>
  </si>
  <si>
    <t>Augmentin 2,2g iv 3x/j &lt;04.08-26.08, Levofloxacine 500 2x/j et Rifampicine 2x 450 pdt 3 semaines dès le 15.08</t>
  </si>
  <si>
    <t>Dehypodremite nécrosante avec débridement chirurgicale le 14.08, 16.08, et 19.08</t>
  </si>
  <si>
    <t>Gangrène de Fournier</t>
  </si>
  <si>
    <t>Mr Deglon Thomas</t>
  </si>
  <si>
    <t>infection MO</t>
  </si>
  <si>
    <t xml:space="preserve">24.08: révision chirurgicale sans AMO </t>
  </si>
  <si>
    <r>
      <t>20.08: Urines: Pseudo multi S, E. coli multi S                    19.08: VVP Pseudo multi S 1000 colonies                  19.08: HC Ps aeruginosa multi S (2b/4)                                          09.02: fragment plante pied G: Staph. caprae</t>
    </r>
    <r>
      <rPr>
        <b/>
        <sz val="10"/>
        <rFont val="Arial"/>
        <family val="2"/>
      </rPr>
      <t xml:space="preserve"> </t>
    </r>
    <r>
      <rPr>
        <sz val="10"/>
        <rFont val="Arial"/>
      </rPr>
      <t xml:space="preserve">(faible) amoxi-clav S. Bactrim, rif et cipro-S.                                                                11.5: Frottis plaie prof.malléole G: </t>
    </r>
    <r>
      <rPr>
        <i/>
        <sz val="10"/>
        <rFont val="Arial"/>
        <family val="2"/>
      </rPr>
      <t xml:space="preserve">S.aureus </t>
    </r>
    <r>
      <rPr>
        <sz val="10"/>
        <rFont val="Arial"/>
      </rPr>
      <t xml:space="preserve">(MRSA)                                                                         11.5: Frottis plaie prof talon g: </t>
    </r>
    <r>
      <rPr>
        <i/>
        <sz val="10"/>
        <rFont val="Arial"/>
        <family val="2"/>
      </rPr>
      <t xml:space="preserve">S.aureus </t>
    </r>
    <r>
      <rPr>
        <sz val="10"/>
        <rFont val="Arial"/>
      </rPr>
      <t xml:space="preserve">(MRSA)                                                                        11.5: HC: steriles                                                         13.5: Urines: sterile                                                       21.5. HC: MRSA (2/2 b)                                                  22.5: HC (1p): S.aureus (2/2b)                                        25.05: HC: S. aureus (1/2)                                               26.05 HC: stérile                                                         27.05 HC: stérile                                                           28.05 HC: stérile                                                                           29.05 HC: stérile                                                            21.06: HC : stériles                                                  01.07: Sonication vis calcaneum: sterile                                     </t>
    </r>
    <r>
      <rPr>
        <b/>
        <sz val="10"/>
        <rFont val="Arial"/>
        <family val="2"/>
      </rPr>
      <t xml:space="preserve">20.07: sonication clou: </t>
    </r>
    <r>
      <rPr>
        <b/>
        <i/>
        <sz val="10"/>
        <rFont val="Arial"/>
        <family val="2"/>
      </rPr>
      <t>MRSA</t>
    </r>
    <r>
      <rPr>
        <b/>
        <sz val="10"/>
        <rFont val="Arial"/>
        <family val="2"/>
      </rPr>
      <t xml:space="preserve"> + </t>
    </r>
    <r>
      <rPr>
        <b/>
        <i/>
        <sz val="10"/>
        <rFont val="Arial"/>
        <family val="2"/>
      </rPr>
      <t xml:space="preserve">Enterococcus faecalis </t>
    </r>
    <r>
      <rPr>
        <sz val="10"/>
        <rFont val="Arial"/>
      </rPr>
      <t xml:space="preserve">14.08: HC stériles                                                       19.08: HC Pseudomonas multi S 1b/4                           19.04: Urines: Bacille G- non fermentatif 10x5, id en cours  19.08: VVP: BGN non fermentatif 1000 colonies identif. en cours                </t>
    </r>
  </si>
  <si>
    <t>246, 209, 146, 20, 6, 7, 4</t>
  </si>
  <si>
    <r>
      <t xml:space="preserve">04.08: os phalange 4e orteil: </t>
    </r>
    <r>
      <rPr>
        <i/>
        <sz val="10"/>
        <rFont val="Arial"/>
        <family val="2"/>
      </rPr>
      <t>Staph aureus MSSA, Strepto agalactiae</t>
    </r>
    <r>
      <rPr>
        <sz val="10"/>
        <rFont val="Arial"/>
      </rPr>
      <t xml:space="preserve"> (Peni S)                                                              04.08: fragment tissu profond 4e orteil: ++++bacille G-, </t>
    </r>
    <r>
      <rPr>
        <i/>
        <sz val="10"/>
        <rFont val="Arial"/>
        <family val="2"/>
      </rPr>
      <t>Staph aureus, Strepto agalactiae</t>
    </r>
  </si>
  <si>
    <r>
      <rPr>
        <b/>
        <sz val="10"/>
        <rFont val="Arial"/>
        <family val="2"/>
      </rPr>
      <t xml:space="preserve">Mal perforant plantaire avec contact osseux (-&gt; ostéomyélite)                                        Crise de goutte poignet et genou droit </t>
    </r>
    <r>
      <rPr>
        <sz val="10"/>
        <rFont val="Arial"/>
      </rPr>
      <t>Diabète</t>
    </r>
  </si>
  <si>
    <t>17.08: débridement chir                                   27.08: ponction poignet droit</t>
  </si>
  <si>
    <t>24.08: fragment tissu tibia stérile                                      24.08: prothèse tibia: sonication: stérile</t>
  </si>
  <si>
    <t>24.08: os hallux: S. aureus MSSA</t>
  </si>
  <si>
    <r>
      <rPr>
        <b/>
        <sz val="10"/>
        <rFont val="Arial"/>
        <family val="2"/>
      </rPr>
      <t xml:space="preserve">24.08: fragment tissu profond calcaneum gauche: </t>
    </r>
    <r>
      <rPr>
        <b/>
        <i/>
        <sz val="10"/>
        <rFont val="Arial"/>
        <family val="2"/>
      </rPr>
      <t xml:space="preserve">E. cloacae(f)    </t>
    </r>
    <r>
      <rPr>
        <i/>
        <sz val="10"/>
        <rFont val="Arial"/>
        <family val="2"/>
      </rPr>
      <t xml:space="preserve">                                 </t>
    </r>
    <r>
      <rPr>
        <sz val="10"/>
        <rFont val="Arial"/>
      </rPr>
      <t xml:space="preserve">24.08: fragment tissu profond calcaneum gauche: sterile                                                 19.08: plaie op profonde mall ext gauche:      </t>
    </r>
    <r>
      <rPr>
        <i/>
        <sz val="10"/>
        <rFont val="Arial"/>
        <family val="2"/>
      </rPr>
      <t xml:space="preserve">E. cloacae                                                     </t>
    </r>
    <r>
      <rPr>
        <sz val="10"/>
        <rFont val="Arial"/>
      </rPr>
      <t xml:space="preserve">12.08: plaie op sup malleole ext gauche: </t>
    </r>
    <r>
      <rPr>
        <i/>
        <sz val="10"/>
        <rFont val="Arial"/>
        <family val="2"/>
      </rPr>
      <t>E. cloacae</t>
    </r>
  </si>
  <si>
    <t>260, 148, 91, 98, 58, 43</t>
  </si>
  <si>
    <r>
      <rPr>
        <b/>
        <sz val="10"/>
        <rFont val="Arial"/>
        <family val="2"/>
      </rPr>
      <t xml:space="preserve">27.08: liquide articulaire: stérile                                        17.08: os tête 1e métatarsien D: MSSA, K. pneumoniae amoxi S, S. mitis             </t>
    </r>
    <r>
      <rPr>
        <sz val="10"/>
        <rFont val="Arial"/>
      </rPr>
      <t xml:space="preserve">                                              </t>
    </r>
    <r>
      <rPr>
        <b/>
        <sz val="10"/>
        <rFont val="Arial"/>
        <family val="2"/>
      </rPr>
      <t xml:space="preserve">17.08: fragment tissu plantaire pied D no2 </t>
    </r>
    <r>
      <rPr>
        <b/>
        <i/>
        <sz val="10"/>
        <rFont val="Arial"/>
        <family val="2"/>
      </rPr>
      <t>Staph aureus Oxa S</t>
    </r>
    <r>
      <rPr>
        <b/>
        <sz val="10"/>
        <rFont val="Arial"/>
        <family val="2"/>
      </rPr>
      <t xml:space="preserve">   </t>
    </r>
    <r>
      <rPr>
        <sz val="10"/>
        <rFont val="Arial"/>
      </rPr>
      <t xml:space="preserve">                                                             11.08: biopsie mal perforant plantaire 1e métatarsien: </t>
    </r>
    <r>
      <rPr>
        <i/>
        <sz val="10"/>
        <rFont val="Arial"/>
        <family val="2"/>
      </rPr>
      <t>Streptococcus groupe mitis (CMI Ceftriaxone et Peni 0.125 limite) , Staph aureus MSSA</t>
    </r>
  </si>
  <si>
    <t>28.08: HC en cours</t>
  </si>
  <si>
    <t>Mr Favre Emile    17.04.1948                  IPP 601047</t>
  </si>
  <si>
    <t xml:space="preserve">Mr Regamey Olivier 14.04.1960               IPP </t>
  </si>
  <si>
    <r>
      <rPr>
        <sz val="10"/>
        <rFont val="Arial"/>
      </rPr>
      <t>Augmentin 2,2g 3x/j iv &lt;03.08-29.08&gt;</t>
    </r>
    <r>
      <rPr>
        <b/>
        <sz val="10"/>
        <rFont val="Arial"/>
        <family val="2"/>
      </rPr>
      <t>. Ciproxine 750 2x/ et Dalacine 600 3x/j &lt;29.08-17.09&gt;</t>
    </r>
  </si>
  <si>
    <t xml:space="preserve">Suspicion de infection de prothèse                             s/p PTH D de resurfacage le 04.08                    s/p PTH G de resurfacage en Avril 2011                </t>
  </si>
  <si>
    <t>Rougeur et écoulement cicatrice de hanche droite</t>
  </si>
  <si>
    <t>Arthrite septique sur goutte avec ostéomélite à S. aureus (péni S)  de la MTP 1D avec:                                                             -s/p drainage et débridement le 11.05</t>
  </si>
  <si>
    <t>Sternite à germe indéterminé le 26.08.2011</t>
  </si>
  <si>
    <t>193, 185</t>
  </si>
  <si>
    <t>reprise chirurgicale et mise en place d’un VAC le 14.08.2011                                              chgt de VAC le 17.08                                        fermeture le 23.08                                         Reste hosp jusq'au 07.09</t>
  </si>
  <si>
    <t>Cefepime 2g 2x/ &lt;24.08-31.08&gt; Cipro 750 2x/j 31.08-24.11&gt;  CAVE: si persistance écoulement ad révision chirurgicale et ad Tazobac post prélèvements profonds (si ablation AMO ad sonication)</t>
  </si>
  <si>
    <r>
      <rPr>
        <b/>
        <sz val="10"/>
        <rFont val="Arial"/>
        <family val="2"/>
      </rPr>
      <t xml:space="preserve">24.08: sonication prothèse humerus gauche négative  </t>
    </r>
    <r>
      <rPr>
        <sz val="10"/>
        <rFont val="Arial"/>
      </rPr>
      <t xml:space="preserve">                                         15.4: biopsie osseuse: sterile (pas de mycobacterie)                                          15.4: Liquide intra-osseux: sterile (pas de mycobacterie)                                     10.5: Fragment osseux: </t>
    </r>
    <r>
      <rPr>
        <i/>
        <sz val="10"/>
        <rFont val="Arial"/>
        <family val="2"/>
      </rPr>
      <t>S.aureus</t>
    </r>
    <r>
      <rPr>
        <sz val="10"/>
        <rFont val="Arial"/>
      </rPr>
      <t xml:space="preserve"> (MSSA)                       25.05: fragement osseux: </t>
    </r>
    <r>
      <rPr>
        <i/>
        <sz val="10"/>
        <rFont val="Arial"/>
        <family val="2"/>
      </rPr>
      <t xml:space="preserve">S.aureus </t>
    </r>
    <r>
      <rPr>
        <sz val="10"/>
        <rFont val="Arial"/>
      </rPr>
      <t>(MSSA)</t>
    </r>
  </si>
  <si>
    <r>
      <t xml:space="preserve">04.08: exploration chirurgicale et fasciotomie 17.08: fermeture par greffe de Tiersch                     </t>
    </r>
    <r>
      <rPr>
        <b/>
        <sz val="10"/>
        <rFont val="Arial"/>
        <family val="2"/>
      </rPr>
      <t>Patient rentré à domicile le 25.08 sans nous informer</t>
    </r>
  </si>
  <si>
    <r>
      <t xml:space="preserve">24.08: hémocultures stériles                      12.08: fragment superficiel dorsal + fil: </t>
    </r>
    <r>
      <rPr>
        <i/>
        <sz val="10"/>
        <rFont val="Arial"/>
        <family val="2"/>
      </rPr>
      <t xml:space="preserve">Staph aureus MSSA  </t>
    </r>
    <r>
      <rPr>
        <sz val="10"/>
        <rFont val="Arial"/>
      </rPr>
      <t xml:space="preserve">                                                  12.08: fragment colonne (prlvt profond) </t>
    </r>
    <r>
      <rPr>
        <i/>
        <sz val="10"/>
        <rFont val="Arial"/>
        <family val="2"/>
      </rPr>
      <t xml:space="preserve">Staph epidermidis </t>
    </r>
    <r>
      <rPr>
        <sz val="10"/>
        <rFont val="Arial"/>
      </rPr>
      <t xml:space="preserve">                                                               12.08: fragment colonne greffe:</t>
    </r>
    <r>
      <rPr>
        <i/>
        <sz val="10"/>
        <rFont val="Arial"/>
        <family val="2"/>
      </rPr>
      <t xml:space="preserve"> Staph epidermidis  </t>
    </r>
    <r>
      <rPr>
        <sz val="10"/>
        <rFont val="Arial"/>
      </rPr>
      <t xml:space="preserve">                                                  12.08: liquide colonne: </t>
    </r>
    <r>
      <rPr>
        <i/>
        <sz val="10"/>
        <rFont val="Arial"/>
        <family val="2"/>
      </rPr>
      <t xml:space="preserve">Staph aureus </t>
    </r>
    <r>
      <rPr>
        <sz val="10"/>
        <rFont val="Arial"/>
      </rPr>
      <t xml:space="preserve">          12.08: sonication écrou d'ostéosynthèse </t>
    </r>
    <r>
      <rPr>
        <i/>
        <sz val="10"/>
        <rFont val="Arial"/>
        <family val="2"/>
      </rPr>
      <t xml:space="preserve">Staph aureus  </t>
    </r>
    <r>
      <rPr>
        <sz val="10"/>
        <rFont val="Arial"/>
      </rPr>
      <t xml:space="preserve">                                                          11.08: HC stérile                                                    11.08: urines:</t>
    </r>
    <r>
      <rPr>
        <i/>
        <sz val="10"/>
        <rFont val="Arial"/>
        <family val="2"/>
      </rPr>
      <t xml:space="preserve"> E. Coli</t>
    </r>
  </si>
  <si>
    <t>Mr Michon Louis       11.08.1928             IPP 542279</t>
  </si>
  <si>
    <t>24.08: fragment muscle face ant: stérile                             24.08: fragment muscle face int: stérile</t>
  </si>
  <si>
    <t>241, 45, 57, 66, 82, 98, 45, 15 (30.08)</t>
  </si>
  <si>
    <t>204, 142, 171, 184, 203, 234, 268, 276, 220 (30.08)</t>
  </si>
  <si>
    <t>15.08: reprise chirugicale avec débridement et confection de pansement VAC                        26.08: debridement et fermeture par 2 lambeau d'avancement</t>
  </si>
  <si>
    <r>
      <rPr>
        <b/>
        <sz val="10"/>
        <rFont val="Arial"/>
        <family val="2"/>
      </rPr>
      <t xml:space="preserve">Surinfection de la nouvelle PTG G à </t>
    </r>
    <r>
      <rPr>
        <b/>
        <i/>
        <sz val="10"/>
        <rFont val="Arial"/>
        <family val="2"/>
      </rPr>
      <t>Enterobacter gr cloacae</t>
    </r>
    <r>
      <rPr>
        <b/>
        <sz val="10"/>
        <rFont val="Arial"/>
        <family val="2"/>
      </rPr>
      <t xml:space="preserve"> le 25.07.11 </t>
    </r>
    <r>
      <rPr>
        <sz val="10"/>
        <rFont val="Arial"/>
      </rPr>
      <t xml:space="preserve">     Infection PTG G  à MRSA                                                      Sp infection PTH D à MRSA et MRSE (janv 2010)                                                          PTG G (2004)                                                           PTH D (2003)                                </t>
    </r>
  </si>
  <si>
    <r>
      <rPr>
        <b/>
        <sz val="10"/>
        <rFont val="Arial"/>
        <family val="2"/>
      </rPr>
      <t xml:space="preserve">22.06.11: infection chronique de la hanche prothétique D avec apparition d'une fistule à la peau -&gt; ad ttt suppresseur                                                         20.06.11: arthrite septique à </t>
    </r>
    <r>
      <rPr>
        <b/>
        <i/>
        <sz val="10"/>
        <rFont val="Arial"/>
        <family val="2"/>
      </rPr>
      <t xml:space="preserve">Pseudomonas aeruginosa </t>
    </r>
    <r>
      <rPr>
        <b/>
        <sz val="10"/>
        <rFont val="Arial"/>
        <family val="2"/>
      </rPr>
      <t xml:space="preserve">du genou D                               </t>
    </r>
    <r>
      <rPr>
        <sz val="10"/>
        <color indexed="10"/>
        <rFont val="Arial"/>
        <family val="2"/>
      </rPr>
      <t xml:space="preserve"> </t>
    </r>
    <r>
      <rPr>
        <b/>
        <sz val="10"/>
        <color indexed="10"/>
        <rFont val="Arial"/>
        <family val="2"/>
      </rPr>
      <t xml:space="preserve">         </t>
    </r>
    <r>
      <rPr>
        <b/>
        <sz val="10"/>
        <rFont val="Arial"/>
        <family val="2"/>
      </rPr>
      <t xml:space="preserve">                              </t>
    </r>
    <r>
      <rPr>
        <sz val="10"/>
        <rFont val="Arial"/>
      </rPr>
      <t xml:space="preserve">suspicion de fistule vésico-digestivo-articulaire (pas retrouvé sur CT mais pas exclu!)    </t>
    </r>
    <r>
      <rPr>
        <b/>
        <sz val="10"/>
        <rFont val="Arial"/>
        <family val="2"/>
      </rPr>
      <t xml:space="preserve">    </t>
    </r>
    <r>
      <rPr>
        <sz val="10"/>
        <rFont val="Arial"/>
      </rPr>
      <t xml:space="preserve">                                                        sp descellement septique de PTH D (11.11) précoce.                                                     Surinfection de plaie post-ostéosynthèse fémur D (15.10).                                                                Possible IU à P aeruginosa sur SV (16.10). PTH D+G, avec # périPTH 15.10 sur chute. FA chronique AC. IRA 2° à Vanco! Fracture périprothétique hanche G--&gt; ad plaque le 3.1                                                                                                                                                                                                           </t>
    </r>
  </si>
  <si>
    <r>
      <t xml:space="preserve">15.08: plaie opératoire profonde: </t>
    </r>
    <r>
      <rPr>
        <i/>
        <sz val="10"/>
        <rFont val="Arial"/>
        <family val="2"/>
      </rPr>
      <t xml:space="preserve">Staph aureus MRSA                                                                  </t>
    </r>
    <r>
      <rPr>
        <sz val="10"/>
        <rFont val="Arial"/>
      </rPr>
      <t xml:space="preserve">10.08: fragment cuisse D: </t>
    </r>
    <r>
      <rPr>
        <i/>
        <sz val="10"/>
        <rFont val="Arial"/>
        <family val="2"/>
      </rPr>
      <t>Staph aureus</t>
    </r>
    <r>
      <rPr>
        <sz val="10"/>
        <rFont val="Arial"/>
      </rPr>
      <t xml:space="preserve">  </t>
    </r>
    <r>
      <rPr>
        <i/>
        <sz val="10"/>
        <rFont val="Arial"/>
        <family val="2"/>
      </rPr>
      <t xml:space="preserve">MRSA  </t>
    </r>
    <r>
      <rPr>
        <sz val="10"/>
        <rFont val="Arial"/>
      </rPr>
      <t xml:space="preserve">                        </t>
    </r>
    <r>
      <rPr>
        <u/>
        <sz val="10"/>
        <rFont val="Arial"/>
        <family val="2"/>
      </rPr>
      <t xml:space="preserve">           </t>
    </r>
    <r>
      <rPr>
        <sz val="10"/>
        <rFont val="Arial"/>
      </rPr>
      <t xml:space="preserve">05.08: fragment cuisse D: </t>
    </r>
    <r>
      <rPr>
        <i/>
        <sz val="10"/>
        <rFont val="Arial"/>
        <family val="2"/>
      </rPr>
      <t xml:space="preserve">Staph aureus MRSA  </t>
    </r>
    <r>
      <rPr>
        <sz val="10"/>
        <rFont val="Arial"/>
      </rPr>
      <t xml:space="preserve">                                                                          17.07: urines: </t>
    </r>
    <r>
      <rPr>
        <i/>
        <sz val="10"/>
        <rFont val="Arial"/>
        <family val="2"/>
      </rPr>
      <t xml:space="preserve">E.coli </t>
    </r>
    <r>
      <rPr>
        <sz val="10"/>
        <rFont val="Arial"/>
      </rPr>
      <t xml:space="preserve">+ </t>
    </r>
    <r>
      <rPr>
        <i/>
        <sz val="10"/>
        <rFont val="Arial"/>
        <family val="2"/>
      </rPr>
      <t xml:space="preserve">Citrobacter koseri </t>
    </r>
    <r>
      <rPr>
        <b/>
        <i/>
        <sz val="10"/>
        <rFont val="Arial"/>
        <family val="2"/>
      </rPr>
      <t xml:space="preserve"> </t>
    </r>
    <r>
      <rPr>
        <i/>
        <sz val="10"/>
        <rFont val="Arial"/>
        <family val="2"/>
      </rPr>
      <t xml:space="preserve">(Tazo-S) </t>
    </r>
    <r>
      <rPr>
        <sz val="10"/>
        <rFont val="Arial"/>
      </rPr>
      <t xml:space="preserve"> </t>
    </r>
    <r>
      <rPr>
        <b/>
        <sz val="10"/>
        <rFont val="Arial"/>
        <family val="2"/>
      </rPr>
      <t xml:space="preserve">                                                             </t>
    </r>
    <r>
      <rPr>
        <sz val="10"/>
        <rFont val="Arial"/>
      </rPr>
      <t xml:space="preserve">08.07: fragment plaie aine droite </t>
    </r>
    <r>
      <rPr>
        <i/>
        <sz val="10"/>
        <rFont val="Arial"/>
        <family val="2"/>
      </rPr>
      <t xml:space="preserve">E. coli (Tazo-I), B. fragilis </t>
    </r>
    <r>
      <rPr>
        <sz val="10"/>
        <rFont val="Arial"/>
      </rPr>
      <t xml:space="preserve">                                                                 07.07: urines stériles                                                               30.06: </t>
    </r>
    <r>
      <rPr>
        <i/>
        <sz val="10"/>
        <rFont val="Arial"/>
        <family val="2"/>
      </rPr>
      <t xml:space="preserve">C. albicans (faible quantité), E.coli (2 colonies) (Tazo-R), BG+ corynéforme </t>
    </r>
    <r>
      <rPr>
        <sz val="10"/>
        <rFont val="Arial"/>
      </rPr>
      <t xml:space="preserve">  </t>
    </r>
    <r>
      <rPr>
        <b/>
        <sz val="10"/>
        <rFont val="Arial"/>
        <family val="2"/>
      </rPr>
      <t xml:space="preserve">  </t>
    </r>
    <r>
      <rPr>
        <sz val="10"/>
        <rFont val="Arial"/>
      </rPr>
      <t xml:space="preserve">                                                           17.06: biopsie pli inguinal:</t>
    </r>
    <r>
      <rPr>
        <i/>
        <sz val="10"/>
        <rFont val="Arial"/>
        <family val="2"/>
      </rPr>
      <t xml:space="preserve"> E. Coli</t>
    </r>
    <r>
      <rPr>
        <sz val="10"/>
        <rFont val="Arial"/>
      </rPr>
      <t xml:space="preserve"> (2 morphologies)</t>
    </r>
  </si>
  <si>
    <r>
      <t>60,20,</t>
    </r>
    <r>
      <rPr>
        <b/>
        <sz val="10"/>
        <rFont val="Arial"/>
        <family val="2"/>
      </rPr>
      <t>6, 10 (30.8)</t>
    </r>
  </si>
  <si>
    <t xml:space="preserve">Augmentin 1.2g 4x/j iv &lt;15.08-30.08&gt; </t>
  </si>
  <si>
    <r>
      <t>Tazobac 4.5 g 3x/j iv &lt;01.06-02.06&gt;, Vanco &lt;02.06-06.06&gt;, Augmentin 2.2 g iv 3x/j &lt;02.06-13.06&gt;, Amoxicilline 2g 4x/j iv &lt;13.06-14.06&gt;, Vanco 1g 2x/j iv &lt;14.06-STOP (date?)&gt;, Meronem 1g 3x/j iv &lt;15.06-24.06&gt;, Cefepime 2g 2x/j &lt;24.06-25.06.&gt;</t>
    </r>
    <r>
      <rPr>
        <b/>
        <sz val="10"/>
        <rFont val="Arial"/>
        <family val="2"/>
      </rPr>
      <t xml:space="preserve"> </t>
    </r>
    <r>
      <rPr>
        <sz val="10"/>
        <rFont val="Arial"/>
      </rPr>
      <t xml:space="preserve">Meronem 1g 3x/j &lt;15.06-30.06&gt; Fluconazole &lt;03.07-06.07&gt; puis OU le 21.07 Cefepime 2g 2x/j iv &lt;21.07-24.07&gt; Vancomycine &lt;21.07-24.07&gt;. Cefepime 2g 3x/j iv &lt;04.08-16.08&gt;. </t>
    </r>
    <r>
      <rPr>
        <b/>
        <sz val="10"/>
        <rFont val="Arial"/>
        <family val="2"/>
      </rPr>
      <t xml:space="preserve">Vanco iv pr cible 15-20 &lt;16.08-21.08. </t>
    </r>
    <r>
      <rPr>
        <u/>
        <sz val="10"/>
        <rFont val="Arial"/>
        <family val="2"/>
      </rPr>
      <t>Projet: pas de reprise vanco pour l'instant car 70% greffe ok et le reste définitivement perdue</t>
    </r>
  </si>
  <si>
    <t>Roscigno Salvatore, 
03.10.1965
IPP 457631</t>
  </si>
  <si>
    <t>Dermohypodermite et abcès pied roit post injection IV de cocaïne le 26.08</t>
  </si>
  <si>
    <r>
      <t xml:space="preserve">31.08: HC par VVC en cours                                               30.08: HC par VVC en cours                                        29.08: frottis abcès </t>
    </r>
    <r>
      <rPr>
        <i/>
        <sz val="10"/>
        <rFont val="Arial"/>
        <family val="2"/>
      </rPr>
      <t xml:space="preserve">S. pyogenes                                    </t>
    </r>
    <r>
      <rPr>
        <sz val="10"/>
        <rFont val="Arial"/>
      </rPr>
      <t>: 29.08: HC par VVC: S. epidermidis MRSE 2b/4                    29.08: HC periphériques en cours</t>
    </r>
  </si>
  <si>
    <t>Augmentin 28.08-29.08; Vanco 29.08-30.08; Peni 5 moi 4x/j 30.08-…   Projet amoxicilline 750 3x/j pour 14 jours</t>
  </si>
  <si>
    <t>174, 56</t>
  </si>
  <si>
    <t>99, 92</t>
  </si>
  <si>
    <r>
      <rPr>
        <b/>
        <i/>
        <sz val="10"/>
        <rFont val="Arial"/>
        <family val="2"/>
      </rPr>
      <t>MOTTIER Sylvette
16.05.1953
IPP 2798992</t>
    </r>
    <r>
      <rPr>
        <sz val="10"/>
        <rFont val="Arial"/>
      </rPr>
      <t xml:space="preserve">
</t>
    </r>
  </si>
  <si>
    <t>cf consult.</t>
  </si>
  <si>
    <t>119, 152,65,55, 41, 31, 34, 32, 27, 11, 12, 8, 7, 6,4,5</t>
  </si>
  <si>
    <t>79, 59, 84, 82, 60, 87, 55, 71</t>
  </si>
  <si>
    <t>Osteite chronique 4ème orteil à droite                       BPCO                                                          RCUH en rémission                                   Sténose aorte                                                s/p bactériémie à S. epidermidis en 04/2011</t>
  </si>
  <si>
    <t>31.08: amputation partielle 4ème orteil à droite (desarticulation dernière phalange en tissu sain)</t>
  </si>
  <si>
    <t>Augmentin 1,2 3x/j &lt;28.08-01.09&gt; Augmentin 625 3x/j p.os pour 14 jours (infection non compliquée des tissus mous)</t>
  </si>
  <si>
    <t>16, 136, 26</t>
  </si>
  <si>
    <t>greffe de Tiersch le 19.08; calcanéctomie prévue mais jamais faite; traitement de ostéomyélite chronique</t>
  </si>
  <si>
    <r>
      <rPr>
        <sz val="10"/>
        <rFont val="Arial"/>
      </rPr>
      <t xml:space="preserve">Augmentin iv &lt;08.08-29.08&gt; </t>
    </r>
    <r>
      <rPr>
        <b/>
        <sz val="10"/>
        <rFont val="Arial"/>
        <family val="2"/>
      </rPr>
      <t>Cipro 750 mg 2x/j plus Dalacine 600 3x/j  &lt;01.09-…&gt; pdt 3 mois</t>
    </r>
  </si>
  <si>
    <r>
      <rPr>
        <sz val="10"/>
        <rFont val="Arial"/>
      </rPr>
      <t xml:space="preserve">Augmentin 2.2g 3x/j &lt;10.5-31.05&gt;, Dalacin 3x600mg po pr total 6 sem; </t>
    </r>
    <r>
      <rPr>
        <b/>
        <sz val="10"/>
        <rFont val="Arial"/>
        <family val="2"/>
      </rPr>
      <t>Augmentin 2,2 3x/j &lt;25.08-01.09&gt; Tavanic 500 2x/j plus rif 2x/450 &lt;01.09-…pdt 6 semaines (15.10)</t>
    </r>
  </si>
  <si>
    <t>11.5: débridement MTP 1D                             24.08: fermeture primaire, excision articulation (amputation MT 1 et base phalange prox)+ arthrodèse (broche en place pour 3 semaines)</t>
  </si>
  <si>
    <t>17.08: retrait de matériel d'arthrodèse et confection d'une nouvelle arthrodèse par 2 plaques (macroscopiquement pas infécté sélon Dr. Borens)                                                         31.08: nouvelle révision car écoulement persistant; macroscopiquement pas d'infection</t>
  </si>
  <si>
    <t>Augmentin 24.08-…29.08. Stop antibio car macroscopiquement pas de signes d'infection et cultures négatives</t>
  </si>
  <si>
    <r>
      <t>Etat fébrile d'origine X le 11.08.11 -&gt; infection low grade de la prothès omniflow pas complètement écartée</t>
    </r>
    <r>
      <rPr>
        <b/>
        <sz val="10"/>
        <rFont val="Arial"/>
        <family val="2"/>
      </rPr>
      <t xml:space="preserve">                                                        Sepsis sévère sur nécrose aiguë du MIG le 03.08.2011 </t>
    </r>
    <r>
      <rPr>
        <sz val="10"/>
        <rFont val="Arial"/>
      </rPr>
      <t xml:space="preserve">
GEA à Campylobacter jejuni le 27.07.2011                                                                                                        sp greffe de cellules souches hématopoiétiques autologues en 2008</t>
    </r>
  </si>
  <si>
    <r>
      <t xml:space="preserve">Meronem &lt;03.08-10.08&gt;. Vanco &lt;03.08-10.08&gt;. </t>
    </r>
    <r>
      <rPr>
        <b/>
        <sz val="10"/>
        <rFont val="Arial"/>
        <family val="2"/>
      </rPr>
      <t>Tazobac 2,5g 3x/j iv + 0.75g après HD &lt;10.08-01.09&gt; Ciproxine 250 mg 2x/j &lt;02.09 pour 3 mois</t>
    </r>
  </si>
  <si>
    <r>
      <t xml:space="preserve">pontage fémoro-poplité G le 02.08.2011
amputation du MIG selon Gritti le 03.08.2011 11.08: récidive d'EF° d'origine X                        12.08: CT abdo: pas d'abcès intra-abdo, minime (6mm) pseudo-anévrysme du point de ponction inguinal G avec sérome, troubles ventilatoires bi-basaux                                  </t>
    </r>
    <r>
      <rPr>
        <b/>
        <sz val="10"/>
        <rFont val="Arial"/>
        <family val="2"/>
      </rPr>
      <t>19.08: écoulement de la ciacatrice</t>
    </r>
    <r>
      <rPr>
        <sz val="10"/>
        <rFont val="Arial"/>
      </rPr>
      <t xml:space="preserve">
23.08: plaies calme, pas de écoulement
CT de contrôle à prévoir à l'arrêt des antibiotiques</t>
    </r>
  </si>
  <si>
    <t>Drainage abcès le 29.08                               Suivi par consult HIV; parti contre avis médical</t>
  </si>
  <si>
    <t xml:space="preserve">99, 77, 60, 81, 85, 77 </t>
  </si>
  <si>
    <r>
      <t xml:space="preserve">26.08: frottis point de ponction piccline           23.08: biopsie sternale stérile                        23.08: biopsie sternale stérile                       19.08: plaie opératoire profonde: stérile          </t>
    </r>
    <r>
      <rPr>
        <u/>
        <sz val="10"/>
        <rFont val="Arial"/>
        <family val="2"/>
      </rPr>
      <t xml:space="preserve">   </t>
    </r>
    <r>
      <rPr>
        <sz val="10"/>
        <rFont val="Arial"/>
      </rPr>
      <t xml:space="preserve">17.08: plaie opératoire profonde sternale no1 stérile                                                                      17.08: HC (contrôle) périph + VVC stérile    17.08: biopsie sternale no2  </t>
    </r>
    <r>
      <rPr>
        <i/>
        <sz val="10"/>
        <rFont val="Arial"/>
        <family val="2"/>
      </rPr>
      <t>F. magna</t>
    </r>
    <r>
      <rPr>
        <sz val="10"/>
        <rFont val="Arial"/>
      </rPr>
      <t xml:space="preserve"> (f)       </t>
    </r>
    <r>
      <rPr>
        <u/>
        <sz val="10"/>
        <rFont val="Arial"/>
        <family val="2"/>
      </rPr>
      <t xml:space="preserve">        </t>
    </r>
    <r>
      <rPr>
        <sz val="10"/>
        <rFont val="Arial"/>
      </rPr>
      <t xml:space="preserve">12.08 : HC : 2/4 bt </t>
    </r>
    <r>
      <rPr>
        <i/>
        <sz val="10"/>
        <rFont val="Arial"/>
        <family val="2"/>
      </rPr>
      <t>Finegoldia magna</t>
    </r>
    <r>
      <rPr>
        <sz val="10"/>
        <rFont val="Arial"/>
      </rPr>
      <t xml:space="preserve">
14.08 : fragment sternal : </t>
    </r>
    <r>
      <rPr>
        <i/>
        <sz val="10"/>
        <rFont val="Arial"/>
        <family val="2"/>
      </rPr>
      <t xml:space="preserve">Finegolida magna </t>
    </r>
    <r>
      <rPr>
        <sz val="10"/>
        <rFont val="Arial"/>
      </rPr>
      <t xml:space="preserve">(f)
14.08 : plaie opératoire profonde : </t>
    </r>
    <r>
      <rPr>
        <i/>
        <sz val="10"/>
        <rFont val="Arial"/>
        <family val="2"/>
      </rPr>
      <t>Finegolida magna</t>
    </r>
    <r>
      <rPr>
        <sz val="10"/>
        <rFont val="Arial"/>
      </rPr>
      <t xml:space="preserve"> (f)                                                            12.08: plaie opréatoire superficielle: </t>
    </r>
    <r>
      <rPr>
        <i/>
        <sz val="10"/>
        <rFont val="Arial"/>
        <family val="2"/>
      </rPr>
      <t>Finegoldia magna</t>
    </r>
    <r>
      <rPr>
        <sz val="10"/>
        <rFont val="Arial"/>
      </rPr>
      <t xml:space="preserve">
</t>
    </r>
  </si>
  <si>
    <r>
      <rPr>
        <sz val="10"/>
        <rFont val="Arial"/>
      </rPr>
      <t xml:space="preserve">31.08: stérile                                                                   04.08: fragments interdigitaux </t>
    </r>
    <r>
      <rPr>
        <i/>
        <sz val="10"/>
        <rFont val="Arial"/>
        <family val="2"/>
      </rPr>
      <t xml:space="preserve">Staph aureus </t>
    </r>
    <r>
      <rPr>
        <sz val="10"/>
        <rFont val="Arial"/>
      </rPr>
      <t xml:space="preserve">MSSA              </t>
    </r>
    <r>
      <rPr>
        <u/>
        <sz val="10"/>
        <rFont val="Arial"/>
        <family val="2"/>
      </rPr>
      <t xml:space="preserve">     </t>
    </r>
    <r>
      <rPr>
        <sz val="10"/>
        <rFont val="Arial"/>
      </rPr>
      <t>23.07: HC: stérile</t>
    </r>
  </si>
  <si>
    <t>19.08: frottis superficiel orteil: stérile                              31.08: OS 2ème phalange Stérile</t>
  </si>
  <si>
    <t>31.08: Os phalange distale 4ème orteil D: stérile                     31.08:  Os phalange distale 4ème orteil D I : stérile</t>
  </si>
  <si>
    <t>79, 66, 36, 11, 19, 6</t>
  </si>
  <si>
    <t>76, 13, 10,16, 19</t>
  </si>
  <si>
    <t>72, 107</t>
  </si>
  <si>
    <t xml:space="preserve">Mme Schneider Claudine            01.09.1936
IPP 2798708
</t>
  </si>
  <si>
    <r>
      <rPr>
        <sz val="10"/>
        <rFont val="Arial"/>
      </rPr>
      <t>Augmentin 2,2g 3x/j iv &lt;17.08-29.08&gt;</t>
    </r>
    <r>
      <rPr>
        <b/>
        <sz val="10"/>
        <rFont val="Arial"/>
        <family val="2"/>
      </rPr>
      <t xml:space="preserve"> Ciproxine 750 mg 2x/j plus Dalacine 600 mg 3x/j 29.08-01.10 (6 semaines)</t>
    </r>
  </si>
  <si>
    <r>
      <t xml:space="preserve">Augmentin 1,2g 3x/j &lt;12.08-15.08&gt;. Floxapen 2g 6x/j &lt;15.08-17.08&gt;. Pénicilline G 5mio 4x/j &lt;17.08-06.09&gt;. Garamycin 240mg 1x/j iv &lt;17.08-05.09&gt;. </t>
    </r>
    <r>
      <rPr>
        <b/>
        <sz val="10"/>
        <rFont val="Arial"/>
        <family val="2"/>
      </rPr>
      <t>Clamoxyl 750 mg 3x/j &lt;06.09-06.10&gt;</t>
    </r>
  </si>
  <si>
    <t>163, 50, 118, 47, 21, 7</t>
  </si>
  <si>
    <t>206, 114, 37, 52, 77, 64, 53, 24, 22, 13, 8</t>
  </si>
  <si>
    <t>66,84,110, 112, 133, 132</t>
  </si>
  <si>
    <t>Plumettaz Gaston   29.05.1927               IPP 399271</t>
  </si>
  <si>
    <t>71,175, 66, 121, 25</t>
  </si>
  <si>
    <t xml:space="preserve">11.08: débridement chirurgical ld’une fistule à point de départ d’une possible bartholinite
17.08: débridement périneal extensif                05.09: greffe de thiersch 
</t>
  </si>
  <si>
    <t>28, 42, 75, 119,54, 19, 16, 19, 51, 25, 37, 24, 46, 29, 3, 35, 5, 3</t>
  </si>
  <si>
    <r>
      <t xml:space="preserve">02.09: fragment: P. aeruginosa: Cipro-S, Colistine S, Tobra-S                  12.08: biopsie hépatique stérile, PCR eubact NEG                                     </t>
    </r>
    <r>
      <rPr>
        <u/>
        <sz val="8"/>
        <rFont val="Arial"/>
        <family val="2"/>
      </rPr>
      <t xml:space="preserve">                               </t>
    </r>
    <r>
      <rPr>
        <sz val="8"/>
        <rFont val="Arial"/>
        <family val="2"/>
      </rPr>
      <t xml:space="preserve">11.08: HC stérile                                                                                     10.08: fragment sacrum </t>
    </r>
    <r>
      <rPr>
        <i/>
        <sz val="8"/>
        <rFont val="Arial"/>
        <family val="2"/>
      </rPr>
      <t>Enterococcus faecalis, Enterococcus faecium</t>
    </r>
    <r>
      <rPr>
        <u/>
        <sz val="8"/>
        <rFont val="Arial"/>
        <family val="2"/>
      </rPr>
      <t xml:space="preserve">                                                                    </t>
    </r>
    <r>
      <rPr>
        <sz val="8"/>
        <rFont val="Arial"/>
        <family val="2"/>
      </rPr>
      <t xml:space="preserve">10.08 plaie opératoire profonde fistule: </t>
    </r>
    <r>
      <rPr>
        <i/>
        <sz val="8"/>
        <rFont val="Arial"/>
        <family val="2"/>
      </rPr>
      <t xml:space="preserve">Enterococcus faecalis, Enterococcus faecium  </t>
    </r>
    <r>
      <rPr>
        <sz val="8"/>
        <rFont val="Arial"/>
        <family val="2"/>
      </rPr>
      <t xml:space="preserve">                                                                          10.08: os sacrum 4: </t>
    </r>
    <r>
      <rPr>
        <i/>
        <sz val="8"/>
        <rFont val="Arial"/>
        <family val="2"/>
      </rPr>
      <t xml:space="preserve">Enterococcus faecalis, Enterococcus faecium </t>
    </r>
    <r>
      <rPr>
        <sz val="8"/>
        <rFont val="Arial"/>
        <family val="2"/>
      </rPr>
      <t xml:space="preserve">                                                                           01.08: plaie opératoire superficielle: </t>
    </r>
    <r>
      <rPr>
        <i/>
        <sz val="8"/>
        <rFont val="Arial"/>
        <family val="2"/>
      </rPr>
      <t xml:space="preserve">Pseudomonas aeruginosa, Staph coag neg   </t>
    </r>
    <r>
      <rPr>
        <sz val="8"/>
        <rFont val="Arial"/>
        <family val="2"/>
      </rPr>
      <t xml:space="preserve">                                                                                         28.07: fragment plaie profonde sacrum Pseudomonas aeruginosa                                                                     28.07: fragment sacrum: Pseudomoas aeruginosa; Staph caog neg, Enterococcus faecium                                                                             25.07: VVC stérile                                                                              23.07: HC par VVC: Ps. areuginosa                                                      22.07: fragment cuisse D Pseudomonas aeruginosa                                                          20.7: HC VVC: Ps.aeruginosa, HC périph stérile                                                                                 20.7: HC 2p: 1/4b Bacille Gram nég, EC                                              16.7: Urines par SV: </t>
    </r>
    <r>
      <rPr>
        <i/>
        <sz val="8"/>
        <rFont val="Arial"/>
        <family val="2"/>
      </rPr>
      <t xml:space="preserve">Pseudomonas aeruginosa  (10E6),multi.R                                                          </t>
    </r>
    <r>
      <rPr>
        <sz val="8"/>
        <rFont val="Arial"/>
        <family val="2"/>
      </rPr>
      <t xml:space="preserve">                         16.7: HC: sterile                                                                                   14.07: fragent fesse: sterile                                                               14.07: fragment cuisse droite sup: </t>
    </r>
    <r>
      <rPr>
        <i/>
        <sz val="8"/>
        <rFont val="Arial"/>
        <family val="2"/>
      </rPr>
      <t xml:space="preserve">Pseudomonas aeruginosa                                         </t>
    </r>
    <r>
      <rPr>
        <sz val="8"/>
        <rFont val="Arial"/>
        <family val="2"/>
      </rPr>
      <t xml:space="preserve">                                           14.07: fragment cuisse droite 1/3 moyen: </t>
    </r>
    <r>
      <rPr>
        <i/>
        <sz val="8"/>
        <rFont val="Arial"/>
        <family val="2"/>
      </rPr>
      <t xml:space="preserve">Pseudomonas aeriginosa et S.epidermidis  </t>
    </r>
    <r>
      <rPr>
        <sz val="8"/>
        <rFont val="Arial"/>
        <family val="2"/>
      </rPr>
      <t xml:space="preserve">                                                                                     </t>
    </r>
    <r>
      <rPr>
        <b/>
        <sz val="8"/>
        <rFont val="Arial"/>
        <family val="2"/>
      </rPr>
      <t xml:space="preserve">12.07: plaie op profonde sacrum Pseudo (colistine, Cipro, amika S)   </t>
    </r>
    <r>
      <rPr>
        <sz val="8"/>
        <rFont val="Arial"/>
        <family val="2"/>
      </rPr>
      <t xml:space="preserve">                                                                                                            05.07: recherche de CD négative                                                          04.07: HC par VVC stériles                                                                   01.07: liquide redon du sacrum: Pseudomonas                                 30.06: frottis plaie non opératoire: Pseudomonas                                  30.06: Hemocs EC                                                                               29.6: HC stériles                                                                                  24.06: liquide peritoneal stérile                                                           24.06: Abcès laparotomie médiane: en cours                                          22.06: plaie op prefonde (ACS) EC                                                   22.06: plaie op profonde sacrum: EC                                                             </t>
    </r>
    <r>
      <rPr>
        <b/>
        <sz val="8"/>
        <rFont val="Arial"/>
        <family val="2"/>
      </rPr>
      <t>22.06: fragment Pseudo (MIC 0,5 pour amika),</t>
    </r>
    <r>
      <rPr>
        <sz val="8"/>
        <rFont val="Arial"/>
        <family val="2"/>
      </rPr>
      <t xml:space="preserve"> E. faecalis, EC                                                                                    22.06 Abcès  sacrum: EC                                                                 17.06: plaie opératoire profonde: </t>
    </r>
    <r>
      <rPr>
        <i/>
        <sz val="8"/>
        <rFont val="Arial"/>
        <family val="2"/>
      </rPr>
      <t xml:space="preserve">Pseudomonas aeruginosa multiR, E. faecalis  </t>
    </r>
    <r>
      <rPr>
        <sz val="8"/>
        <rFont val="Arial"/>
        <family val="2"/>
      </rPr>
      <t xml:space="preserve">                                                                                                01.06: plaie opératoire profonde: </t>
    </r>
    <r>
      <rPr>
        <i/>
        <sz val="8"/>
        <rFont val="Arial"/>
        <family val="2"/>
      </rPr>
      <t xml:space="preserve">Citrobacter du gr freundii                                                                        </t>
    </r>
    <r>
      <rPr>
        <sz val="8"/>
        <rFont val="Arial"/>
        <family val="2"/>
      </rPr>
      <t xml:space="preserve">31.05: forttis abcès: </t>
    </r>
    <r>
      <rPr>
        <i/>
        <sz val="8"/>
        <rFont val="Arial"/>
        <family val="2"/>
      </rPr>
      <t xml:space="preserve">Citrobacter du gr freundii                                     </t>
    </r>
    <r>
      <rPr>
        <sz val="8"/>
        <rFont val="Arial"/>
        <family val="2"/>
      </rPr>
      <t xml:space="preserve">30.05: HC stérile                                                                                27.05: uricult stérile                                                                           26.05: HC stérile                                                                                24.01: frottis abcès: </t>
    </r>
    <r>
      <rPr>
        <i/>
        <sz val="8"/>
        <rFont val="Arial"/>
        <family val="2"/>
      </rPr>
      <t xml:space="preserve">Citrobacter du gr freundii                                </t>
    </r>
    <r>
      <rPr>
        <sz val="8"/>
        <rFont val="Arial"/>
        <family val="2"/>
      </rPr>
      <t xml:space="preserve">17.12 abcès fesse G: BG- type entérobactéries, </t>
    </r>
    <r>
      <rPr>
        <i/>
        <sz val="8"/>
        <rFont val="Arial"/>
        <family val="2"/>
      </rPr>
      <t>Strepto dysgalactiae spp euisimilis</t>
    </r>
  </si>
  <si>
    <t xml:space="preserve">110, 126, 194, 166, 224, 215, 453, 378, 274, 277, 275, 258, 281, 205, 141, 80, 56, 56, 79, 106,111, 159, 93, 140, 82, 116, 175, 125, 163, 147, 149, 185, 169, 166, 165, </t>
  </si>
  <si>
    <t>24.08: débridement au bloc opératoire  et VAC               31.08: greffe de thiersch  (intraopératoire propre sans signes d'infection)</t>
  </si>
  <si>
    <t>31.08: fragment 1: stérile                                            31.08: fragment 2: stérile                                                                 17.08: Fragment tissu pré-rotulien stérile                          17.08: os fémur intra-médullaire stérile                               17.08: framgent genou no3 stérile                                      17.08: fragment rotule stérile                                            17.08: sonication prothèse clou no5 stérile après sonication</t>
  </si>
  <si>
    <t>Collection post opératoire (DD cellulite/sternite) le 05.09                                                                             s/p 3 PAC le 23.08</t>
  </si>
  <si>
    <r>
      <t>Bactrim F 1cp 2x/j &lt;25.2-23.5&gt;, Vancomycine 1g 2x/j + Augmentin 2.2g 3x/j &lt;25.5-30.05&gt;, Cubicine 700 mg 1x/j iv &lt;30.05-21.7&gt;</t>
    </r>
    <r>
      <rPr>
        <b/>
        <sz val="10"/>
        <rFont val="Arial"/>
        <family val="2"/>
      </rPr>
      <t xml:space="preserve"> </t>
    </r>
    <r>
      <rPr>
        <sz val="10"/>
        <rFont val="Arial"/>
      </rPr>
      <t>+ Amikine 1g 1x/j&lt;30.05-09.06&gt;. Tazobac 4.5g 3x/j iv &lt;25.07-04.08&gt;.</t>
    </r>
    <r>
      <rPr>
        <b/>
        <sz val="10"/>
        <rFont val="Arial"/>
        <family val="2"/>
      </rPr>
      <t xml:space="preserve"> Cefepime 2g 2x/j iv &lt;04.08-06.09&gt; (pr Enterobacter) + Daptomycine 700mg 1x/j (pr MRSA) &lt;04.08-06.09&gt; Bactrim F 1cp 3x/j 06.09 plus Ciproxine 750 2x/j &lt;06.09- jusqu'à nouvelle opération</t>
    </r>
  </si>
  <si>
    <t xml:space="preserve">Augmentin 2,2g 3x/j iv &lt;17.08-22.08&gt; Augmentin &lt;31.08-07.09&gt;    </t>
  </si>
  <si>
    <r>
      <rPr>
        <b/>
        <sz val="10"/>
        <rFont val="Arial"/>
        <family val="2"/>
      </rPr>
      <t>Infection « low grade » du site opératoire d’un pontage fémoro-poplité D avec prothèse Omniflow confectionné le 24.06.2011 avec:                                                        -abcès drainé le 02.09</t>
    </r>
    <r>
      <rPr>
        <sz val="10"/>
        <rFont val="Arial"/>
      </rPr>
      <t xml:space="preserve">
 IRT sur néphropathie hypertensive et diabétique, dialysée
Troubles schizo-affectifs
Sp bactériémie à MRSA sur infection de Seldinger en 2004</t>
    </r>
  </si>
  <si>
    <t>38, 19, 292, 224, 139, 137</t>
  </si>
  <si>
    <t xml:space="preserve">26.08: Revision chirurgical                        05.09: fermeture chirurgicale                  </t>
  </si>
  <si>
    <r>
      <rPr>
        <sz val="10"/>
        <rFont val="Arial"/>
      </rPr>
      <t>Augmentin 2.2g 3x/j iv &lt;12.08-12.08&gt;. Floxapen 2g 4x/j iv &lt;12.08-26.08&gt;.  Vanco 1g</t>
    </r>
    <r>
      <rPr>
        <b/>
        <sz val="10"/>
        <rFont val="Arial"/>
        <family val="2"/>
      </rPr>
      <t xml:space="preserve"> </t>
    </r>
    <r>
      <rPr>
        <sz val="10"/>
        <rFont val="Arial"/>
      </rPr>
      <t xml:space="preserve">2x/j iv  &lt;12.08-25.08&gt;Vanco 750 2x/j &lt;25.08-26.08&gt; Rimactan 600mg 2x/j po &lt;16.08-26.08&gt;. </t>
    </r>
    <r>
      <rPr>
        <b/>
        <sz val="10"/>
        <rFont val="Arial"/>
        <family val="2"/>
      </rPr>
      <t>Bactrim F 2cp 2x/j plus Rifampicine 450 mg 2x/j dès le 26.08 pour 3 mois</t>
    </r>
  </si>
  <si>
    <t>Mr Steiner Michel        17.05.1946             IPP 475638</t>
  </si>
  <si>
    <t>Pénicilline et Augmentin il y a une semaine</t>
  </si>
  <si>
    <t>24,21</t>
  </si>
  <si>
    <t>Pied diabétique avec ulcère gros orteil droit         Diabète II IR                                                  Insuffisance rénale chronique                        Cirrhose hépatique Child B sur OH</t>
  </si>
  <si>
    <t>05.05: selles: C. jejuni (cipro R; azithro S)</t>
  </si>
  <si>
    <t>Mme Mellea Giuseppina 12.12.1990                 IPP 972196</t>
  </si>
  <si>
    <t>134, 93, 91, 62, 32,17, 10,143 ,18, 85, 12, 8, 17, 52, 13, 7, 6 (le 07.09)</t>
  </si>
  <si>
    <t>13, 7 (le 08.09)</t>
  </si>
  <si>
    <t>246,66, 17, 15, 77, 43, 21 (le 08.09)</t>
  </si>
  <si>
    <t>Fracture du calcanéum lors de AVP piéton-voiture (Gustilo I)</t>
  </si>
  <si>
    <t>Augmentin 1,2 g 3x/j 07.09-07.09</t>
  </si>
  <si>
    <t>Projet: pas de antibiotiques, ad débridement chirurgical</t>
  </si>
  <si>
    <t>04.08: débridement chirurgical                          31.08: fermeture chirurgicale avec greffe de thiersch</t>
  </si>
  <si>
    <t>Azithromycine 250 mg 3x/sem; Augmentin 2,2 3x/j IV &lt;31.08-05.09&gt;</t>
  </si>
  <si>
    <t>Projet: bilan vasculaire et ensuite amputation selon résultat</t>
  </si>
  <si>
    <t xml:space="preserve">31.08: desarticulation de la deuxième phalange du deuxième orteil à droite                                         </t>
  </si>
  <si>
    <t>Augmentin 2,2g 3x/j iv &lt;02.09-08.09&gt;</t>
  </si>
  <si>
    <r>
      <rPr>
        <b/>
        <sz val="10"/>
        <rFont val="Arial"/>
        <family val="2"/>
      </rPr>
      <t xml:space="preserve">Instabilité de l'arthrodèse du genou D d'origine </t>
    </r>
    <r>
      <rPr>
        <b/>
        <u/>
        <sz val="10"/>
        <rFont val="Arial"/>
        <family val="2"/>
      </rPr>
      <t>mécaniqu</t>
    </r>
    <r>
      <rPr>
        <b/>
        <sz val="10"/>
        <rFont val="Arial"/>
        <family val="2"/>
      </rPr>
      <t xml:space="preserve">e vs infectieuse  </t>
    </r>
    <r>
      <rPr>
        <sz val="10"/>
        <rFont val="Arial"/>
      </rPr>
      <t xml:space="preserve">                                                       Sp multiples interventions aux genoux:
- Plasties LCA et LLI en 1982
- OT valgisation tibia prox G et D
- PTG D en 1996 et révision en 2000 pour ressaut rotulien
- Changement PTG D en 2004 et ablation en septembre 2010 pour infection.
- Arthrodèse genou D par clou Wichita en octobre 2010.
Goutte
HTA non traitée
Diabète NIR</t>
    </r>
  </si>
  <si>
    <r>
      <t xml:space="preserve">Augmentin 2x1 g per os &lt;13.1-16.1&gt;. Augmentin 3 x 2.2 g &lt;16.1- puis rimactan-tavanic stop le 8.3 car fistule cicatrice. Meronem 3x1 g &lt;25.3-11.4&gt;. Vanco 2x1 g &lt;25.3- 28.03&gt;. Cubicin 10 mg/kg 1x/j &lt;28.03-11.4&gt; puis Bactrim F 2cp 2x/j, Doxicycline 100mg 2x/j et Rimactan 450mg 2x/j &lt;11.4-24.6 au minimum, puis a rediscuter avec infectio&gt;. Meropenem 1g 3x/j &lt;25.3.11.4&gt;. Daptomycine 10mg/kg/j &lt;28.3.-11.4.&gt;. Co-trimoxazole 2cp 2x/j &lt;11.4.-24.6.&gt; Doxicycline 100mg 2x/j &lt;11.4.-24.6&gt; Rifampicine 450mg 2x/j &lt;11.4.-24.6.&gt;
Piperacilline/tazobactam 4.5g 4x/j &lt;30.7-12.08&gt; Vancomycine 1g &lt;31.7.-08.08&gt;. </t>
    </r>
    <r>
      <rPr>
        <b/>
        <sz val="9"/>
        <rFont val="Arial"/>
        <family val="2"/>
      </rPr>
      <t xml:space="preserve"> </t>
    </r>
    <r>
      <rPr>
        <sz val="9"/>
        <rFont val="Arial"/>
        <family val="2"/>
      </rPr>
      <t>Amikine 1g 1x/j &lt;03.08-07.08&gt;.</t>
    </r>
    <r>
      <rPr>
        <b/>
        <sz val="9"/>
        <rFont val="Arial"/>
        <family val="2"/>
      </rPr>
      <t xml:space="preserve"> </t>
    </r>
    <r>
      <rPr>
        <sz val="9"/>
        <rFont val="Arial"/>
        <family val="2"/>
      </rPr>
      <t xml:space="preserve">Daptomycine 700mg 1x/j iv &lt;08.08-12.08&gt;. </t>
    </r>
    <r>
      <rPr>
        <b/>
        <sz val="9"/>
        <rFont val="Arial"/>
        <family val="2"/>
      </rPr>
      <t>Tienam 500mg 4x/j iv &lt;12.08-..&gt; (4 sem&gt;&gt;12.09). Klacid 500mg 2x/j po &lt;12.08-..&gt; (à vie! à réévaluer chaque 12 mois). Zyvoxid 600mg 2x/j po &lt;12.08-24.08&gt; Amikacine 24.08-...</t>
    </r>
    <r>
      <rPr>
        <sz val="9"/>
        <rFont val="Arial"/>
        <family val="2"/>
      </rPr>
      <t xml:space="preserve">
</t>
    </r>
  </si>
  <si>
    <t xml:space="preserve">M. Comte-Armisen Esmeralda 
 27.12.1928
IPP : 62537
</t>
  </si>
  <si>
    <t>Meromen &lt;06.09-…; Vanco &lt;07.09-09.09&gt; Tobramycine &lt;09.09-…; Diflucan &lt;09.09-…</t>
  </si>
  <si>
    <t>Pneumonie nosocomiale à pseudomonas  Possible infection du site opératoire                  Candidose cutanée</t>
  </si>
  <si>
    <t>197, 128, 85, 16, 61, 12 (le 12.09)</t>
  </si>
  <si>
    <r>
      <t xml:space="preserve">03.09: abcès cuisse droite: E.coli multi S 02.09: HC par cath de dyalise stériles            15.08: liquide lymphocèle anastomose distale stérile                                                        15.08: abcès lymphocèle anastomose distale stérile                                                        15.08: liquide lymphocèle anastomose proximale stérile                                                15.08: abcès lymphocèle plaie inguinale anastomose proximale stérile                               15.08: HC stériles                                                     12.08: HC stériles                                                     10.08 : HC stérile
04.08 : plaie opératoire superficielle cuisse D : </t>
    </r>
    <r>
      <rPr>
        <i/>
        <sz val="10"/>
        <rFont val="Arial"/>
        <family val="2"/>
      </rPr>
      <t xml:space="preserve">Klebsiella gr oxytoca (F), Proteus groupe vulgaris (F), Stapg coag neg (F), ENterococcus faecalis (F) </t>
    </r>
    <r>
      <rPr>
        <sz val="10"/>
        <rFont val="Arial"/>
      </rPr>
      <t xml:space="preserve">
20.07 : frottis pli inguinal D : bacille G- genre Proteus (forte quantité), bacille G- type entérobactérie (forte quantité)
</t>
    </r>
  </si>
  <si>
    <r>
      <t xml:space="preserve">24.5: Ablation de tout le matériel prothétique + mise spacer.                                                           04.07: réimplantation PTG et lambeau genou D                                                   21.7: arrêt ABthérapie car mauvaise prise de greffe incomplète, donc endroit où prothèse est mise a nu.                                                        25.07: débridement d'un tendon rotulien nécrosé et nettoyage d'un liquide trouble à la surface articulaire suspect d'infection.                                                </t>
    </r>
    <r>
      <rPr>
        <b/>
        <sz val="10"/>
        <rFont val="Arial"/>
        <family val="2"/>
      </rPr>
      <t>19.08: chgt des parties mobiles + couverture par lambeau                                              Projet: PTH dans minimum 4-5 semaines antibiotique p.os jusqu'à PTH</t>
    </r>
  </si>
  <si>
    <r>
      <t xml:space="preserve">Augmentin &lt;16.08-08.09&gt; </t>
    </r>
    <r>
      <rPr>
        <b/>
        <sz val="10"/>
        <rFont val="Arial"/>
        <family val="2"/>
      </rPr>
      <t>Ciproxine 750 mg 2x/j &lt;08.09-…. 15.10&gt; Dalacine 600 3x/j &lt;08.09-…15.10&gt; (6 semaines après fermeture)</t>
    </r>
  </si>
  <si>
    <r>
      <t>Augmentin 2,2g 3x/j iv &lt;30.05-30.05&gt;. Tazobac 4.5g 3x/j &lt;01.06-03.06&gt;&lt;06.06-10.06&gt;. Invanz 1x/j &lt;10.06-?&gt;. Meronem 1g 3x/j &lt;20.06-22.06&gt;. 22.06: STOP TOUS LES AB AVANT FERMETURE. Obracin 450mg 1x/j &lt;28.06-28.06&gt;, 380mg 1x/j &lt;28.06-03.07&gt;, 300mg 1x/j &lt;03.07-11.07&gt; Colistine 2 mio 3x/j &lt;28.06-11.07&gt;. Clamoxyl 2g 4x/j &lt;28.06-30.06&gt;. Augmentin 2.2g 4x/j &lt;30.06-11.07&gt;. Colistine 3 moi 3x/j iv &lt;21.07-23.07&gt;. Cefepime 2g 3x/j iv &lt;23.07-26.07&gt;. Colistine 2mio 3x/j iv &lt;26.07-x&gt;12.08&gt; Vanco &lt;12.08-15.08&gt;. Cubicin 500mg 1x/j iv &lt;16.08-06.09&gt;. Obracin 340mg 1x/j iv &lt;21.07-15.08&gt;, 150mg 1x/j iv &lt;16.08-06.09&gt;  Tazobac &lt;11.08-06.09&gt;</t>
    </r>
    <r>
      <rPr>
        <sz val="10"/>
        <color indexed="10"/>
        <rFont val="Arial"/>
        <family val="2"/>
      </rPr>
      <t xml:space="preserve"> </t>
    </r>
    <r>
      <rPr>
        <b/>
        <sz val="10"/>
        <rFont val="Arial"/>
        <family val="2"/>
      </rPr>
      <t xml:space="preserve">Ciproxine 750 2x/j &lt;06.09-02.12&gt; Dalacine 600 3x/j &lt;06.09-02.12&gt; 3 mois p.os après fermeture  </t>
    </r>
  </si>
  <si>
    <t xml:space="preserve">Plaie infectée tophus 1er meta avec arthrite septique                                                              s/p greffe cardiaque en 1992                              Insuffisance renale chronique sur cyclosporine                        Goutte chronique avec poussées aiguës:
- cure tophi goutteux articulation MTP1 pied D en 2003.    
- amputation à mi-phalange D5 main G en 2002.
- incision articulation IPD D2 main G en 1997.
</t>
  </si>
  <si>
    <t>17.08: ablation de PTH et mise en place spacer                                                                  08.09: ré implantation                                         Projet: si culture neg Tavanic 2x 500 plus 2x 450 Rif (3 mois après explantation)</t>
  </si>
  <si>
    <t>Mr Besomi Alain        01.05.1964             IPP 2801097</t>
  </si>
  <si>
    <t>Maladie de Verneuil depuis 3 ans</t>
  </si>
  <si>
    <t>Augmentin 2,2 3x/j IV 08.09-11.09 Augmentin 1 g 3x/j p.os &lt;11.09-….</t>
  </si>
  <si>
    <t>08.09: excision des régions interessée (pli inguinaux ddc, region cervicale et creux axillaire droit avec greffe de peau sous mandibulaire</t>
  </si>
  <si>
    <r>
      <t xml:space="preserve">08.09: fragment de pli inguinal: EC               08.09: fragment cou: </t>
    </r>
    <r>
      <rPr>
        <i/>
        <sz val="10"/>
        <rFont val="Arial"/>
        <family val="2"/>
      </rPr>
      <t>P. acnes</t>
    </r>
    <r>
      <rPr>
        <sz val="10"/>
        <rFont val="Arial"/>
      </rPr>
      <t xml:space="preserve">, EC               08.09: fragment pli inguinal gauche EC             08.09: fragment creux axillaire Droit: </t>
    </r>
    <r>
      <rPr>
        <i/>
        <sz val="10"/>
        <rFont val="Arial"/>
        <family val="2"/>
      </rPr>
      <t xml:space="preserve">E. coli, P. acnes, S. epidermidis, S. agalactiae              </t>
    </r>
  </si>
  <si>
    <t>16, 34, 19, 35, 6, &lt;2, 3, 3, &lt;2 (le 14.09)</t>
  </si>
  <si>
    <t>88, 76, 87, 71</t>
  </si>
  <si>
    <t>251, 293, 273, 178, 157,117, 106, 122, 85, 64, 169, 230, 132, 145, 166, 95, 77, 45, 22, 36 (14.09)</t>
  </si>
  <si>
    <t>128, 113, 91, 87, 97, 77, 76, 68, 64, 70, 98, 82</t>
  </si>
  <si>
    <r>
      <t>Dalacin &lt;07.07-?&gt; + Cipro pdt 1an. Augmentin 2.2g iv 3x/j &lt;22.07-02.08&gt;. Tazobac 4.5g 3x/j &lt;02.08-08.08&gt; + clindamycine 3x900mg iv &lt;02.08-08.08&gt;. Augmentin 2,2g 3x/j iv &lt;08.08-08.09&gt;.</t>
    </r>
    <r>
      <rPr>
        <b/>
        <sz val="10"/>
        <rFont val="Arial"/>
        <family val="2"/>
      </rPr>
      <t xml:space="preserve"> </t>
    </r>
    <r>
      <rPr>
        <sz val="10"/>
        <rFont val="Arial"/>
      </rPr>
      <t xml:space="preserve">Amikine 1g 1x/j iv &lt;08.8-12.08&gt;. Flagyl 500 3x/j &lt;24.08-08.09&gt;Tazobac 4,5 3x/j &lt;08.09-12.09&gt; </t>
    </r>
    <r>
      <rPr>
        <b/>
        <sz val="10"/>
        <rFont val="Arial"/>
        <family val="2"/>
      </rPr>
      <t>Flagyl 500 mg 3x/j p.os &lt;12.09-....</t>
    </r>
  </si>
  <si>
    <t>83, 78, 60, 42, 127, 132   (le 14.09)</t>
  </si>
  <si>
    <t>256, 237, 236, 216, 204, 224</t>
  </si>
  <si>
    <r>
      <rPr>
        <b/>
        <i/>
        <sz val="10"/>
        <rFont val="Arial"/>
        <family val="2"/>
      </rPr>
      <t>M. Pittet Jean Pierre 
23.12.1952
IPP : 537027</t>
    </r>
    <r>
      <rPr>
        <sz val="10"/>
        <rFont val="Arial"/>
      </rPr>
      <t xml:space="preserve">
</t>
    </r>
  </si>
  <si>
    <t>Infection précoce de PTG gauche à S. epidermidis MRSE le 06.09.2011 avec :               changement des parties mobiles le 09.09.2011</t>
  </si>
  <si>
    <t>BLANC Pascal, 01.09.1962, IPP 463800</t>
  </si>
  <si>
    <r>
      <t xml:space="preserve">Amoxicilline/clavulanate  12.08-17.08; Méropénèm 17.08-30.08; Clindamycine 17.08-22.08; Vancomycine 1g iv 2x/j 17.08- 22.08;Tobramycine 19.08-30.08; </t>
    </r>
    <r>
      <rPr>
        <b/>
        <sz val="10"/>
        <rFont val="Arial"/>
        <family val="2"/>
      </rPr>
      <t>Tazobac 30.08- 12.09</t>
    </r>
    <r>
      <rPr>
        <sz val="10"/>
        <rFont val="Arial"/>
      </rPr>
      <t xml:space="preserve"> </t>
    </r>
  </si>
  <si>
    <t>98, 95, 86, 87, 90, 82, 91, 92, 95, 81</t>
  </si>
  <si>
    <t>98, 74, 94, 70, 70, 72</t>
  </si>
  <si>
    <t>91, 94, 82, 71, 77</t>
  </si>
  <si>
    <r>
      <t>12.09: PLaie opértoire profonde en cours    08.09: plaie opératoire profonde de sternotomie EC                                              05.09:Plaie opératoire profonde: S. epidermidis (f)                                                   04.09:</t>
    </r>
    <r>
      <rPr>
        <i/>
        <sz val="10"/>
        <rFont val="Arial"/>
        <family val="2"/>
      </rPr>
      <t xml:space="preserve"> </t>
    </r>
    <r>
      <rPr>
        <sz val="10"/>
        <rFont val="Arial"/>
      </rPr>
      <t xml:space="preserve">frottis superficiel : </t>
    </r>
    <r>
      <rPr>
        <i/>
        <sz val="10"/>
        <rFont val="Arial"/>
        <family val="2"/>
      </rPr>
      <t xml:space="preserve">S. epidermidis </t>
    </r>
    <r>
      <rPr>
        <sz val="10"/>
        <rFont val="Arial"/>
      </rPr>
      <t xml:space="preserve">   (Cipro-R, Bactrim-S, Rif- S)                                                                                30.08: frottis superficiel: </t>
    </r>
    <r>
      <rPr>
        <i/>
        <sz val="10"/>
        <rFont val="Arial"/>
        <family val="2"/>
      </rPr>
      <t>S. epidermidis</t>
    </r>
  </si>
  <si>
    <r>
      <t xml:space="preserve">RAJCER Nenad, 29.05.1962, IPP2747755                </t>
    </r>
    <r>
      <rPr>
        <b/>
        <i/>
        <sz val="10"/>
        <color indexed="10"/>
        <rFont val="Arial"/>
        <family val="2"/>
      </rPr>
      <t>Ambulatoire, sera revu par S. Giulieri</t>
    </r>
  </si>
  <si>
    <t>89, 63, 96</t>
  </si>
  <si>
    <t>CLE avec laminectomie bilatérale L3-L4 et L4-L5 le 05.09                                                          Diabète II NIR                                                PR sous Prednisone                                      HTA</t>
  </si>
  <si>
    <t>15.09: révision du site opératoire avec collection purulente en contact avec la dure mère                   05.09: Laminectomie L3-L4 et L4-L5 pour CLE</t>
  </si>
  <si>
    <t xml:space="preserve">Sub-amputation du MSG sur accident de train à haute cinétique le 08.09 avec :
– Fracture comminutive ouverte de la diaphyse humérale (Gustillo IIIb)
</t>
  </si>
  <si>
    <t xml:space="preserve">09.09: Sonication de PTG G  : stérile
09.09: Fragment du creux poplité gauche 4 stérile
09.09: Fragment interne 3 : stérile
09.09: Fragment retro : stérile
09.09: Liquide articulaire : S. epidermidis (faible quantitée)
06.09: Hémocultures: stériles
06.09: Liquide articulaire genou gauche: S. epidermidis MRSE (Rifa S, Bactrim S, Quinolones I)
23.08: Fragment intra articulaire genou gauche: stérile
23.08: Liquide atriculaire PTG gauche: stérile
</t>
  </si>
  <si>
    <r>
      <t xml:space="preserve">08.09: sonication PTG: stérile                            17.08: fragment capsule articulaire hanche stérile                                                                        17.08: sonication PTH: S. lugdunensis                                              17.08 os diaphyse fémorale G no 4S. lugdunensis                                                             17.08: os (cotyle) no3: </t>
    </r>
    <r>
      <rPr>
        <i/>
        <sz val="10"/>
        <rFont val="Arial"/>
        <family val="2"/>
      </rPr>
      <t>Staph lugdunensis</t>
    </r>
    <r>
      <rPr>
        <sz val="10"/>
        <rFont val="Arial"/>
      </rPr>
      <t xml:space="preserve">                                                        17.08 fragment cotyle no2 S. lugdunensis                                    15.06: liquide articulaire (ponction): </t>
    </r>
    <r>
      <rPr>
        <i/>
        <sz val="10"/>
        <rFont val="Arial"/>
        <family val="2"/>
      </rPr>
      <t xml:space="preserve">Staph lugdunensis </t>
    </r>
  </si>
  <si>
    <r>
      <t xml:space="preserve">17.06: débridement et greffe de Tiersch -&gt; patiente confuse a arraché la greffe             28.07: actuellement pas d'antibiotiques              05.08: nouvelle greffe -&gt; échec vu survenue de diarrhée                                                      10.08: confection d'un lambeau                    15.08: déhiscence du lambeau     </t>
    </r>
    <r>
      <rPr>
        <b/>
        <sz val="10"/>
        <rFont val="Arial"/>
        <family val="2"/>
      </rPr>
      <t xml:space="preserve">                   </t>
    </r>
    <r>
      <rPr>
        <sz val="10"/>
        <rFont val="Arial"/>
      </rPr>
      <t xml:space="preserve">02.09: fermeture chirurgicale                            </t>
    </r>
  </si>
  <si>
    <r>
      <rPr>
        <sz val="10"/>
        <rFont val="Arial"/>
      </rPr>
      <t xml:space="preserve">Augmentin 2,2g 3x/j iv &lt;17.08-19.08&gt;. </t>
    </r>
    <r>
      <rPr>
        <b/>
        <sz val="10"/>
        <rFont val="Arial"/>
        <family val="2"/>
      </rPr>
      <t>Péni G 5 moi d'UI 4x/j iv &lt;19.08-..&gt; Projet: Prophylaxie std (Kefzol), Augmentin &lt;08.09-16.07&gt; Tavanic 500 mg 2x/j &lt;16.07-…(17.11); Rifampicine 450 mg 2x/j &lt;16.07-.. (17.11)</t>
    </r>
  </si>
  <si>
    <t xml:space="preserve">AELLEN Aldo, 08.07.1938, 2442449                    </t>
  </si>
  <si>
    <r>
      <t xml:space="preserve">01.06: fermeture de l'escarre sacrée par lambeau -&gt; plaie fermée mais en souffrance 16.06: débridement du lambeau sacré                     28.07: escarre sacrée ouverte mais propre 04.08: greffe de peau                                     </t>
    </r>
    <r>
      <rPr>
        <sz val="10"/>
        <color indexed="10"/>
        <rFont val="Arial"/>
        <family val="2"/>
      </rPr>
      <t>15.09: Décédé</t>
    </r>
  </si>
  <si>
    <t xml:space="preserve">M. Fehr René 
03.09.1945
IPP 289773
</t>
  </si>
  <si>
    <r>
      <t xml:space="preserve">Ciproxine 23.08-27.08; Augmentin &lt;05.09-12.09&gt; </t>
    </r>
    <r>
      <rPr>
        <b/>
        <sz val="10"/>
        <rFont val="Arial"/>
        <family val="2"/>
      </rPr>
      <t>Floxapen 2g 4x/j &lt;12.09-16.09&gt;</t>
    </r>
  </si>
  <si>
    <t>05.09: débridement en chambre, pas en contact avec le sternum, liquide pas purulent     16.09: fermeture chirurgicale</t>
  </si>
  <si>
    <t>36, 11, 78, 11, 25</t>
  </si>
  <si>
    <r>
      <rPr>
        <sz val="10"/>
        <rFont val="Arial"/>
      </rPr>
      <t>Augmentin 2.2g 3x/j iv &lt;23.07-18.08&gt;.</t>
    </r>
    <r>
      <rPr>
        <b/>
        <sz val="10"/>
        <rFont val="Arial"/>
        <family val="2"/>
      </rPr>
      <t xml:space="preserve"> </t>
    </r>
    <r>
      <rPr>
        <sz val="10"/>
        <rFont val="Arial"/>
      </rPr>
      <t xml:space="preserve">Garamycine 240mg 1x/j (pr effet synergique) &lt;28.07-01.08&gt; Augmentin 2,2 g 3x/j &lt;31.08-08.09&gt; </t>
    </r>
    <r>
      <rPr>
        <b/>
        <sz val="10"/>
        <rFont val="Arial"/>
        <family val="2"/>
      </rPr>
      <t>Dalacin 600 mg 3x/j p.os &lt;08.09-08.12&gt; (3 mois après fermeture)</t>
    </r>
  </si>
  <si>
    <r>
      <t xml:space="preserve">Projet: amputation suspension                                  </t>
    </r>
    <r>
      <rPr>
        <b/>
        <sz val="10"/>
        <rFont val="Arial"/>
        <family val="2"/>
      </rPr>
      <t>Avis cardio: pas de cgt du régime immunosuppresseur</t>
    </r>
  </si>
  <si>
    <r>
      <t xml:space="preserve">02.08, 04.08, 18.08: débridement chirurgical                10.09: reprise chir pr persistance d'écoulement purulent sur partie prox de la plaie                  </t>
    </r>
    <r>
      <rPr>
        <u/>
        <sz val="10"/>
        <rFont val="Arial"/>
        <family val="2"/>
      </rPr>
      <t xml:space="preserve">      </t>
    </r>
    <r>
      <rPr>
        <sz val="10"/>
        <rFont val="Arial"/>
      </rPr>
      <t xml:space="preserve">18.08: CT scan thoracique: épanchement pleural bilat D&gt;G avec atélectasie et possible foyer sous-jacent                                                                  02.09: angioplastie et stent  iliaque commune et externe                                                    07.09 Greffe de thiersch                                </t>
    </r>
    <r>
      <rPr>
        <u/>
        <sz val="10"/>
        <color indexed="10"/>
        <rFont val="Arial"/>
        <family val="2"/>
      </rPr>
      <t>Flagyl empirique  (6 semaines des le 24.10) (CAVE dysguesie, PNP, intol OH)</t>
    </r>
  </si>
  <si>
    <t xml:space="preserve"> </t>
  </si>
  <si>
    <t>09.09: cgt des parties mobiles                 20.09: taux de vanco 15.7</t>
  </si>
  <si>
    <t>75, 65, 22, 12, 4</t>
  </si>
  <si>
    <t>65, 60, 72, 77</t>
  </si>
  <si>
    <r>
      <t xml:space="preserve">Auggmentin 2,2 3x/j &lt;06.09-11.09&gt; Vancomycine 1g 2x/j &lt;11.09-14.09&gt; </t>
    </r>
    <r>
      <rPr>
        <b/>
        <sz val="10"/>
        <rFont val="Arial"/>
        <family val="2"/>
      </rPr>
      <t>Rifampicine 450 2x/j &lt;12.09-04.12&gt;</t>
    </r>
    <r>
      <rPr>
        <sz val="10"/>
        <rFont val="Arial"/>
      </rPr>
      <t>.Vanco 750 3x/j &lt;14.09-16.09&gt; Vanco 1g 3x/j &lt;16.09-23.09&gt;. Dalacin 600mg 3x/j po &lt;24.09-04.12&gt;</t>
    </r>
    <r>
      <rPr>
        <b/>
        <sz val="10"/>
        <rFont val="Arial"/>
        <family val="2"/>
      </rPr>
      <t xml:space="preserve"> </t>
    </r>
    <r>
      <rPr>
        <b/>
        <sz val="10"/>
        <color indexed="10"/>
        <rFont val="Arial"/>
        <family val="2"/>
      </rPr>
      <t xml:space="preserve"> </t>
    </r>
  </si>
  <si>
    <t>DOS SANTOS COSTA Vera Lucia, 11.10.1987, IPP 2803248</t>
  </si>
  <si>
    <t>GYN</t>
  </si>
  <si>
    <t>Sepsis sévère sur mastite abcédée du sein G à Staph aureus le 16.09.2011</t>
  </si>
  <si>
    <t>nettoyage chirurgical le 16.09.11</t>
  </si>
  <si>
    <r>
      <t xml:space="preserve">12.09: liquide genou D: Lc +++, stérile, mecA- et Fem (A)-                                                                         Liquide articulaire genou D 17.08: cellularité 86.4 G/l dont 87% neutro, stérile                                              Fragment synovial genou D 17.08: stérile                        sonication PTG 17.08: stérile           </t>
    </r>
    <r>
      <rPr>
        <u/>
        <sz val="10"/>
        <rFont val="Arial"/>
        <family val="2"/>
      </rPr>
      <t xml:space="preserve">
</t>
    </r>
    <r>
      <rPr>
        <sz val="10"/>
        <rFont val="Arial"/>
      </rPr>
      <t>Hémocultures 15.8 : stériles</t>
    </r>
    <r>
      <rPr>
        <u/>
        <sz val="10"/>
        <rFont val="Arial"/>
        <family val="2"/>
      </rPr>
      <t xml:space="preserve">
</t>
    </r>
    <r>
      <rPr>
        <sz val="10"/>
        <rFont val="Arial"/>
      </rPr>
      <t xml:space="preserve">Culture urine 15.8 : </t>
    </r>
    <r>
      <rPr>
        <i/>
        <sz val="10"/>
        <rFont val="Arial"/>
        <family val="2"/>
      </rPr>
      <t>E. Coli</t>
    </r>
    <r>
      <rPr>
        <u/>
        <sz val="10"/>
        <rFont val="Arial"/>
        <family val="2"/>
      </rPr>
      <t xml:space="preserve">
</t>
    </r>
    <r>
      <rPr>
        <sz val="10"/>
        <rFont val="Arial"/>
      </rPr>
      <t xml:space="preserve">Liquide articulaire 15.8 : liquide visqueux, stérile, PCR eubactérienne négative                                                     </t>
    </r>
    <r>
      <rPr>
        <u/>
        <sz val="10"/>
        <rFont val="Arial"/>
        <family val="2"/>
      </rPr>
      <t xml:space="preserve">                                                                                                   </t>
    </r>
    <r>
      <rPr>
        <sz val="10"/>
        <rFont val="Arial"/>
      </rPr>
      <t xml:space="preserve">                                                                    15.8 HC: 2 paires (St Loup) stériles à 4j (résultat définitif le 20.08)                                                </t>
    </r>
    <r>
      <rPr>
        <u/>
        <sz val="10"/>
        <rFont val="Arial"/>
        <family val="2"/>
      </rPr>
      <t xml:space="preserve">
</t>
    </r>
  </si>
  <si>
    <r>
      <t xml:space="preserve">Augmentin 600 mg 3x/j &lt;23.08-30.08&gt;Floxapen 1g 4x/j 30.08-18.09&gt;. </t>
    </r>
    <r>
      <rPr>
        <b/>
        <sz val="10"/>
        <rFont val="Arial"/>
        <family val="2"/>
      </rPr>
      <t>Dalacin 600mg 3x/j po &lt;18.09-..pour 6 semaines au total</t>
    </r>
  </si>
  <si>
    <t>52, 66</t>
  </si>
  <si>
    <t xml:space="preserve">RAYNAUD Rose-Marie, 02.07.1939, IPP599546 </t>
  </si>
  <si>
    <r>
      <t>12.09: urine par sonde à demeure: stérile</t>
    </r>
    <r>
      <rPr>
        <b/>
        <sz val="10"/>
        <rFont val="Arial"/>
        <family val="2"/>
      </rPr>
      <t xml:space="preserve">                                                     07.09: OS malléole externe: stérile  </t>
    </r>
    <r>
      <rPr>
        <sz val="10"/>
        <rFont val="Arial"/>
      </rPr>
      <t xml:space="preserve">                           25.08 Liquide pleural: PH à 7,18, 1,2x10E9, 33% PMN,13% éosinophiles, stérile, absence de BAAR, </t>
    </r>
    <r>
      <rPr>
        <u/>
        <sz val="10"/>
        <rFont val="Arial"/>
        <family val="2"/>
      </rPr>
      <t>culture MTB EC</t>
    </r>
    <r>
      <rPr>
        <sz val="10"/>
        <rFont val="Arial"/>
      </rPr>
      <t xml:space="preserve">, PCR MTB  Complex négative, pas de cellules malignes  30.08: TB spot négatif                                                        </t>
    </r>
    <r>
      <rPr>
        <u/>
        <sz val="10"/>
        <rFont val="Arial"/>
        <family val="2"/>
      </rPr>
      <t xml:space="preserve">     </t>
    </r>
    <r>
      <rPr>
        <sz val="10"/>
        <rFont val="Arial"/>
      </rPr>
      <t>23.08: urines stériles                                                23.08: HC stériles</t>
    </r>
    <r>
      <rPr>
        <b/>
        <sz val="10"/>
        <rFont val="Arial"/>
        <family val="2"/>
      </rPr>
      <t xml:space="preserve">                                                            18.08: fragment jambe G: Bacteroides fragilis CMI augmentin 256   </t>
    </r>
    <r>
      <rPr>
        <sz val="10"/>
        <rFont val="Arial"/>
      </rPr>
      <t xml:space="preserve">                                                          06.08: frottis phlyctène MIG stérile                                  06.08: HC stérile                                                           </t>
    </r>
    <r>
      <rPr>
        <b/>
        <sz val="10"/>
        <rFont val="Arial"/>
        <family val="2"/>
      </rPr>
      <t>04.08: fragment malléole externe G:</t>
    </r>
    <r>
      <rPr>
        <b/>
        <i/>
        <sz val="10"/>
        <rFont val="Arial"/>
        <family val="2"/>
      </rPr>
      <t xml:space="preserve"> E. Coli, Bacteroides groupe fragilis  </t>
    </r>
    <r>
      <rPr>
        <b/>
        <sz val="10"/>
        <rFont val="Arial"/>
        <family val="2"/>
      </rPr>
      <t xml:space="preserve">    </t>
    </r>
    <r>
      <rPr>
        <sz val="10"/>
        <rFont val="Arial"/>
      </rPr>
      <t xml:space="preserve">                                                        04.08: fragment tissu profond MIG: </t>
    </r>
    <r>
      <rPr>
        <i/>
        <sz val="10"/>
        <rFont val="Arial"/>
        <family val="2"/>
      </rPr>
      <t xml:space="preserve">Bacteroides groupe fragilis   </t>
    </r>
    <r>
      <rPr>
        <sz val="10"/>
        <rFont val="Arial"/>
      </rPr>
      <t xml:space="preserve">                                                                       02.08 HC stérile                                                                02.08: fragment face externe jambe G: </t>
    </r>
    <r>
      <rPr>
        <i/>
        <sz val="10"/>
        <rFont val="Arial"/>
        <family val="2"/>
      </rPr>
      <t xml:space="preserve">Enterococcus faecalis, Bacteroides gr fragilis  </t>
    </r>
    <r>
      <rPr>
        <sz val="10"/>
        <rFont val="Arial"/>
      </rPr>
      <t xml:space="preserve">                                                             01.08: HC stérile                                                       26.07: </t>
    </r>
    <r>
      <rPr>
        <i/>
        <sz val="10"/>
        <rFont val="Arial"/>
        <family val="2"/>
      </rPr>
      <t xml:space="preserve">E. Coli </t>
    </r>
    <r>
      <rPr>
        <sz val="10"/>
        <rFont val="Arial"/>
      </rPr>
      <t>(après enrichissement),</t>
    </r>
    <r>
      <rPr>
        <i/>
        <sz val="10"/>
        <rFont val="Arial"/>
        <family val="2"/>
      </rPr>
      <t xml:space="preserve"> Enterococcus faecalis, Bacteroides gr fragilis</t>
    </r>
  </si>
  <si>
    <t>12.09: HC stérile                                                       27.08: fragment cristaux de goutte: S. aureus MSSA,   27.08: liquide GOD droit 1er meta: S. aureus                       26.08: HC stériles</t>
  </si>
  <si>
    <t>15.09: urine: Pseudomonas aeruginosa (10E6)</t>
  </si>
  <si>
    <t>106, 250, 205, 93, 59, 81</t>
  </si>
  <si>
    <t>127, 150, 139, 108, 101</t>
  </si>
  <si>
    <t>47, 4</t>
  </si>
  <si>
    <r>
      <t xml:space="preserve">15.09: fragment plaie lombaire n2: Lc ++++, stérile                 15.09: fragment n3: Lc ++++, </t>
    </r>
    <r>
      <rPr>
        <i/>
        <sz val="10"/>
        <rFont val="Arial"/>
        <family val="2"/>
      </rPr>
      <t>K. pneumoniae</t>
    </r>
    <r>
      <rPr>
        <sz val="10"/>
        <rFont val="Arial"/>
      </rPr>
      <t xml:space="preserve">                                       13.09: frottis de peau: </t>
    </r>
    <r>
      <rPr>
        <i/>
        <sz val="10"/>
        <rFont val="Arial"/>
        <family val="2"/>
      </rPr>
      <t>S. aureus</t>
    </r>
    <r>
      <rPr>
        <sz val="10"/>
        <rFont val="Arial"/>
      </rPr>
      <t xml:space="preserve"> MSSA, </t>
    </r>
    <r>
      <rPr>
        <i/>
        <sz val="10"/>
        <rFont val="Arial"/>
        <family val="2"/>
      </rPr>
      <t xml:space="preserve">K. pneumoniae       </t>
    </r>
    <r>
      <rPr>
        <sz val="10"/>
        <rFont val="Arial"/>
      </rPr>
      <t>11.09: urines: bacilles G-</t>
    </r>
  </si>
  <si>
    <t>sortie le 30.08.2011</t>
  </si>
  <si>
    <t>363, 427, 392, 171, 153, 123, 79, 55, 109</t>
  </si>
  <si>
    <t>187, 190, 172, 202, 212, 182, 150, 119, 126, 117, 127</t>
  </si>
  <si>
    <t>SRISKANTHARAJA JEEVA, 07.04.1983, IPP 2773748</t>
  </si>
  <si>
    <t>148, 106, 79, 48, 31, 37, 48, 25, 49, 42, 56, 25, 19, 17, 14, 10,  7</t>
  </si>
  <si>
    <r>
      <t xml:space="preserve">26.08: plaie opératoire sternale superficielle: stérile                                                                 26.08: frottis de plaie non opératoire profonde: stérile                                                 26.08: Biopsie stérnale: stérile                         26.08: liquide péricarde stérile                       28.08: plaie opératoire sup sternale: stérile 28.08: plaie opératoire profonde sternale II: stérile                                                              30.08: plaie op profonde sternale </t>
    </r>
    <r>
      <rPr>
        <b/>
        <sz val="10"/>
        <rFont val="Arial"/>
        <family val="2"/>
      </rPr>
      <t xml:space="preserve">Corynebacterium jeikeium                                                         </t>
    </r>
    <r>
      <rPr>
        <sz val="10"/>
        <rFont val="Arial"/>
      </rPr>
      <t>30.08: Os sternum:</t>
    </r>
    <r>
      <rPr>
        <b/>
        <sz val="10"/>
        <rFont val="Arial"/>
        <family val="2"/>
      </rPr>
      <t xml:space="preserve"> corynebacterium jeikeium                                                          </t>
    </r>
    <r>
      <rPr>
        <sz val="10"/>
        <rFont val="Arial"/>
      </rPr>
      <t>05.09 fragment sternal: c</t>
    </r>
    <r>
      <rPr>
        <b/>
        <sz val="10"/>
        <rFont val="Arial"/>
        <family val="2"/>
      </rPr>
      <t xml:space="preserve">orynebacterium jeikeium Dapto S , S. epi MRSE (Quinolones R, Bactrim I, Doxycycline S) </t>
    </r>
  </si>
  <si>
    <t xml:space="preserve">SCHMIDLIN Marie-Noelle, 16.05.1952, IPP 255706                  </t>
  </si>
  <si>
    <t>KRATTINGER Christiane, 15.04.1958, 2769717</t>
  </si>
  <si>
    <r>
      <t xml:space="preserve">Etat fébrile à 38.2° le 29.08.2011, d’origine indéterminée (DD : infection de cathéter, manipulation sonde urinaire)
</t>
    </r>
    <r>
      <rPr>
        <b/>
        <sz val="10"/>
        <rFont val="Arial"/>
        <family val="2"/>
      </rPr>
      <t>Escarre sacrée stade II-III, avec surinfection à Citrobacter koseri , E.Coli et Staphylococcus lugdunenesis</t>
    </r>
    <r>
      <rPr>
        <sz val="10"/>
        <rFont val="Arial"/>
      </rPr>
      <t xml:space="preserve">
</t>
    </r>
    <r>
      <rPr>
        <sz val="10"/>
        <color indexed="10"/>
        <rFont val="Arial"/>
        <family val="2"/>
      </rPr>
      <t>Possible réaction allergique de type anaphylactique sur pénicilline le 13.09.2011</t>
    </r>
    <r>
      <rPr>
        <sz val="10"/>
        <rFont val="Arial"/>
      </rPr>
      <t xml:space="preserve">
Sp ACR sur FV sur syndrome du QTc long le 21.08.2011
Syndrome de Widal avec : asthme, polypose nasale, allergie à l’aspirine</t>
    </r>
  </si>
  <si>
    <t>Ottonin Francois  13.03.1946           IPP 237703</t>
  </si>
  <si>
    <t>Guex Rose-Alice               18.10.1924                  IPP 87433</t>
  </si>
  <si>
    <t>Mahon Roger      15.03.1935                   IPP 607366</t>
  </si>
  <si>
    <t>Orellana Maria-Milagros     31.01.1934                IPP 39705</t>
  </si>
  <si>
    <t>Lombardi Graziella           19.09.1941                  IPP 139039</t>
  </si>
  <si>
    <t>Cachin Heli  17.03.1927                    IPP 2776786</t>
  </si>
  <si>
    <t>Ruchet Robert   04.03.1932                        IPP 594178</t>
  </si>
  <si>
    <t>Agassis Lea     18.01.1926             IPP 2799406</t>
  </si>
  <si>
    <t>AGOSTINI Joseph, 05.09.1922, 2027728</t>
  </si>
  <si>
    <t>Augmentin 5.08-14.08; Tazobac 14.08-17.08; Augmentin 17.08-05.09</t>
  </si>
  <si>
    <r>
      <rPr>
        <b/>
        <sz val="10"/>
        <rFont val="Arial"/>
        <family val="2"/>
      </rPr>
      <t xml:space="preserve">Augmentin 2.2g 3x/j iv &lt;16.09-..&gt;. </t>
    </r>
    <r>
      <rPr>
        <sz val="10"/>
        <rFont val="Arial"/>
      </rPr>
      <t>Projet: si HC-: ad Augmentin 2x1g pr total 14j.</t>
    </r>
  </si>
  <si>
    <r>
      <t xml:space="preserve">Augmentin 1,2 3x/j IV&lt;26.08-05.09&gt; Tazobac 4,5 3x/j &lt;05.09-07.09&gt; Tavanic 500 mg 2x/j&lt;07.09-12.09&gt; </t>
    </r>
    <r>
      <rPr>
        <b/>
        <sz val="10"/>
        <rFont val="Arial"/>
        <family val="2"/>
      </rPr>
      <t>Rifampicine 2x 450 mg &lt;07.09-…..&gt;</t>
    </r>
    <r>
      <rPr>
        <sz val="10"/>
        <rFont val="Arial"/>
      </rPr>
      <t xml:space="preserve"> (pdt 3 mois après fermeture) Daptomycine 700 mg 1x/j IV &lt;09.09-... Ad CMI cory pour doycycline, ttt minimum 14 jours de Dapto (-&gt;23.09), Projet p.os: Doxy-Rif si sensible                                </t>
    </r>
  </si>
  <si>
    <r>
      <rPr>
        <b/>
        <i/>
        <sz val="10"/>
        <rFont val="Arial"/>
        <family val="2"/>
      </rPr>
      <t>M. Bolongaro Giovanni 
22.10.1931
IPP 775191</t>
    </r>
    <r>
      <rPr>
        <sz val="10"/>
        <rFont val="Arial"/>
      </rPr>
      <t xml:space="preserve">
</t>
    </r>
  </si>
  <si>
    <r>
      <t xml:space="preserve">09.09: fragment jambe G: </t>
    </r>
    <r>
      <rPr>
        <i/>
        <sz val="10"/>
        <rFont val="Arial"/>
        <family val="2"/>
      </rPr>
      <t>Aeromonas</t>
    </r>
    <r>
      <rPr>
        <sz val="10"/>
        <rFont val="Arial"/>
      </rPr>
      <t xml:space="preserve"> spp                     07.09: fragment musculaire jambre G: </t>
    </r>
    <r>
      <rPr>
        <i/>
        <sz val="10"/>
        <rFont val="Arial"/>
        <family val="2"/>
      </rPr>
      <t>Aeromonas</t>
    </r>
    <r>
      <rPr>
        <sz val="10"/>
        <rFont val="Arial"/>
      </rPr>
      <t xml:space="preserve"> spp</t>
    </r>
  </si>
  <si>
    <r>
      <t xml:space="preserve">09.09: frottis chez MT: </t>
    </r>
    <r>
      <rPr>
        <i/>
        <sz val="10"/>
        <rFont val="Arial"/>
        <family val="2"/>
      </rPr>
      <t>Staph aureus MSSA</t>
    </r>
  </si>
  <si>
    <t>39,42, 42,44, 59, 50, 35, 46, 41, 45, 49, 64</t>
  </si>
  <si>
    <t>59, 45, 42, 53, 63, 53, 54, 56, 50, 33, 55, 46, 84, 115, 128, 116, 102, 109, 91, 88, 90, 75</t>
  </si>
  <si>
    <r>
      <t xml:space="preserve">17.08: chgt parties mobiles                          08.09: suspicion de récidive de infection de PTG </t>
    </r>
    <r>
      <rPr>
        <u/>
        <sz val="10"/>
        <rFont val="Arial"/>
        <family val="2"/>
      </rPr>
      <t xml:space="preserve">Projet chir: stop antibio et RAD si PCR eubact NEG </t>
    </r>
  </si>
  <si>
    <t>219, 133, 43, 56, 25, 31, 30, 22, 12, 10, 19, 20, 16, 11</t>
  </si>
  <si>
    <r>
      <rPr>
        <b/>
        <sz val="10"/>
        <rFont val="Arial"/>
        <family val="2"/>
      </rPr>
      <t xml:space="preserve">Infection du site opératoire inguinal droit  </t>
    </r>
    <r>
      <rPr>
        <sz val="10"/>
        <rFont val="Arial"/>
      </rPr>
      <t xml:space="preserve">           Bronchoaspitation lors de l'intervention du 22.09 s/p hémorragie fémorale droite suite à chimio embolisation suturée le 25.08                      CHC récidivant avec chimio embolisation le 23.08                                                                 s/p RVA St. Jude en 1998                              SV à demeure pour Hypertrophie prostate                                                    AdenoCa poumon stade IA avec:                         s/p radiofréquence en 2008                             s/p hémicolectomie droite pour adeno Ca</t>
    </r>
  </si>
  <si>
    <t xml:space="preserve">01.09: cgt des parties mobiles                                  02.09: TTE: pas de végetations                          06.09: TEE: pas de endocardite claire mais image suspecte sur la valve mitrale         21.09: apparition d'un écoulement séro-sanguinolant au niveau de la ciactrice du genou            </t>
  </si>
  <si>
    <r>
      <rPr>
        <b/>
        <sz val="10"/>
        <rFont val="Arial"/>
        <family val="2"/>
      </rPr>
      <t xml:space="preserve">Infection de PTG D à S. aureus d'origine hématogène avec forte suspicion de endocardite le 31.08  </t>
    </r>
    <r>
      <rPr>
        <sz val="10"/>
        <rFont val="Arial"/>
      </rPr>
      <t xml:space="preserve">                                     Orchyépidimite à germe indéterminée  le 31.08 (tté par cirpofloxacine pr 4 sem selon uro)                                                               </t>
    </r>
    <r>
      <rPr>
        <b/>
        <sz val="10"/>
        <rFont val="Arial"/>
        <family val="2"/>
      </rPr>
      <t xml:space="preserve">Probable pneumonie nosocomiale à </t>
    </r>
    <r>
      <rPr>
        <b/>
        <i/>
        <sz val="10"/>
        <rFont val="Arial"/>
        <family val="2"/>
      </rPr>
      <t>Proteus mirabilis</t>
    </r>
    <r>
      <rPr>
        <b/>
        <sz val="10"/>
        <rFont val="Arial"/>
        <family val="2"/>
      </rPr>
      <t xml:space="preserve"> le 22.09  </t>
    </r>
    <r>
      <rPr>
        <sz val="10"/>
        <rFont val="Arial"/>
      </rPr>
      <t xml:space="preserve">                    </t>
    </r>
  </si>
  <si>
    <t>21.09: confection d'un lambeau fessier</t>
  </si>
  <si>
    <t>12.08 CT scan: volumineuses collections au niveau du pontage prox et distal                     15.08: ponction sous US                                    02.09: drainage d'abcès et mise en place de VAC                                                                   20.09: retrait du VAC                                       21.09 fermeture définitive</t>
  </si>
  <si>
    <r>
      <t xml:space="preserve">vanco &lt;05.08-10.08&gt;. Augmentin 1,2 g 1x/j &lt;02.09-08.09&gt; Amikine 500 mg après dyalise &lt;08.09-16.09&gt;; Flagyl 500 mg 3x/j &lt;08.09-13.09&gt;. </t>
    </r>
    <r>
      <rPr>
        <b/>
        <sz val="10"/>
        <rFont val="Arial"/>
        <family val="2"/>
      </rPr>
      <t xml:space="preserve">Rocéphine 2g 1x/j iv &lt;21.09-..&gt; (dès fermeture) </t>
    </r>
    <r>
      <rPr>
        <u/>
        <sz val="10"/>
        <rFont val="Arial"/>
        <family val="2"/>
      </rPr>
      <t>Projet: après retrait drain cipro p.os pour min 3 mois ensuite CT de contrôle et selon 3 mois supplémentaires</t>
    </r>
  </si>
  <si>
    <t>CHT 15e ch 222     Dr Bonnard</t>
  </si>
  <si>
    <r>
      <rPr>
        <u/>
        <sz val="10"/>
        <rFont val="Arial"/>
        <family val="2"/>
      </rPr>
      <t xml:space="preserve">21.09: fragment débridement profond: bacille G- (2 souches) en cours  </t>
    </r>
    <r>
      <rPr>
        <sz val="10"/>
        <rFont val="Arial"/>
      </rPr>
      <t xml:space="preserve">                                             13.09.2011 : fragment escarre sacré : E. Coli (S à tous les antibiotiques mais I aux quinolones), Citrobacter koseri
13.09.2011 : sécrétions endo-trachéales : en cours
13.09.2011 : hémocultures (1 paire par cath. fémoral gauche t 1 paire par cath. artériel) : en cours
07.09.2011: fragment plaie sacrum Citrobacter koseri, Staph lugdunensis, Helocococcus kunzii ; antibiogramme non répété
07.09.2011 : frottis plaie non opératoire profond (escarre) Citrobacter koseri (forte Q), Staph lugdunensis (forte Q) ; S amoxicilline-acide clavulanique
29.08.2011 : urines : stériles
29.08.2011 : HC stérile
29.08.2011 : frottis escarre sacrée : Staph lugdunensis (f), Enterococcus sp (m), bacille G- type entrobactérie (f)
</t>
    </r>
  </si>
  <si>
    <r>
      <t xml:space="preserve">31.05: drainage d'un abcès para-rectal            14.06: résection totale du petit bassin               22.06: débridement et chgt VAC                   24.06: fermeture par lambeau 24.06                  29.06: nouvel état fébril sur collection intrabadominale avec compression des ureteres 30.06: drainage par voie radiologique de la collection intraabdominale: aucun matériel revenu (vieux sang)                                                        30.06: ouverture de la plaie ingiunale droite: liquide non purulent                                           14.07: débridement pli inguinal (VAC); nécrose muscle vaste lat et droit ant.; et plaie post avec defect caudal et pose de VAC                         25.07: retrait VVC                                      29.07: lambeau musculaire pour fermeture définitive                                                  04.08: plaie fermée mais nécrose superficielle du lambeau caudal                                             10.08: confection d'un nouveau lambeau                   </t>
    </r>
    <r>
      <rPr>
        <b/>
        <sz val="10"/>
        <rFont val="Arial"/>
        <family val="2"/>
      </rPr>
      <t xml:space="preserve">nouvel état fébrile fluctuent jusqu'à 39° dès 11.08 -&gt; probablement tumoral   </t>
    </r>
    <r>
      <rPr>
        <sz val="10"/>
        <rFont val="Arial"/>
      </rPr>
      <t xml:space="preserve">                      02.09: fermeture chirurgicale (lambeau) : poursuite AB jusqu'à lundi et ensuite à réevaluer  </t>
    </r>
    <r>
      <rPr>
        <b/>
        <sz val="10"/>
        <rFont val="Arial"/>
        <family val="2"/>
      </rPr>
      <t xml:space="preserve">        </t>
    </r>
    <r>
      <rPr>
        <sz val="10"/>
        <rFont val="Arial"/>
      </rPr>
      <t xml:space="preserve">          </t>
    </r>
  </si>
  <si>
    <r>
      <rPr>
        <sz val="10"/>
        <rFont val="Arial"/>
      </rPr>
      <t>Augmentin po &lt;09.09-14.09&gt;. Ciproxine 500mg 2x/j po &lt;14.09-?&gt;.</t>
    </r>
    <r>
      <rPr>
        <b/>
        <sz val="10"/>
        <rFont val="Arial"/>
        <family val="2"/>
      </rPr>
      <t xml:space="preserve"> </t>
    </r>
    <r>
      <rPr>
        <sz val="10"/>
        <rFont val="Arial"/>
      </rPr>
      <t>Augmentin 2.2g 3x/j iv &lt;20.09-21.09&gt; 1.2g 2x/j &lt;21.09-22.09&gt;</t>
    </r>
    <r>
      <rPr>
        <b/>
        <sz val="10"/>
        <rFont val="Arial"/>
        <family val="2"/>
      </rPr>
      <t xml:space="preserve"> </t>
    </r>
    <r>
      <rPr>
        <sz val="10"/>
        <rFont val="Arial"/>
      </rPr>
      <t xml:space="preserve">600mg 3x/j iv &lt;22.09-23.09&gt; </t>
    </r>
    <r>
      <rPr>
        <sz val="10"/>
        <color indexed="10"/>
        <rFont val="Arial"/>
        <family val="2"/>
      </rPr>
      <t>STOP AB le 23.09 vu néphrite interstielle et bonne évolution clinique de la plaie -&gt; si nouvelle péjoration locale: ad Dalacin 600mg 3x/j iv</t>
    </r>
  </si>
  <si>
    <t>SIA-2</t>
  </si>
  <si>
    <r>
      <rPr>
        <b/>
        <sz val="10"/>
        <rFont val="Arial"/>
        <family val="2"/>
      </rPr>
      <t>Infection chronique d’une prothèse endovasculaire aorto-bifémorale avec fistulisation à la peau</t>
    </r>
    <r>
      <rPr>
        <sz val="10"/>
        <rFont val="Arial"/>
      </rPr>
      <t xml:space="preserve">
– écoulement persistant depuis 2010 avec MSSA frottis superficiels
– sp multiples antibiothérapies, ciprofloxacine depuis juillet (probable antibiothérapie suppressive)                                </t>
    </r>
    <r>
      <rPr>
        <b/>
        <sz val="10"/>
        <rFont val="Arial"/>
        <family val="2"/>
      </rPr>
      <t>Choc septique d'origine probablement pulm le 15.09</t>
    </r>
    <r>
      <rPr>
        <sz val="10"/>
        <rFont val="Arial"/>
      </rPr>
      <t xml:space="preserve">
Multiples co-morbidités cardio-vasculaires dont :
– sp pontage aorto-bifémoral en 2005
– faux anévrisme mis à plat en 2010
HDH sur ulcère duodénal le 13.09.2011 (motif d’admission)
</t>
    </r>
    <r>
      <rPr>
        <b/>
        <sz val="10"/>
        <rFont val="Arial"/>
        <family val="2"/>
      </rPr>
      <t xml:space="preserve">Insuffisance rénale hémodiafiltrée puis hémodialysée
</t>
    </r>
    <r>
      <rPr>
        <b/>
        <sz val="10"/>
        <color indexed="10"/>
        <rFont val="Arial"/>
        <family val="2"/>
      </rPr>
      <t>Notion d’allergie à la pénicilline (réaction cutanée)</t>
    </r>
  </si>
  <si>
    <t>Situation à rediscuter au retour du Dr Saucy (ttt conservateur suppressif vs ttt curatif par chir)</t>
  </si>
  <si>
    <r>
      <rPr>
        <sz val="10"/>
        <rFont val="Arial"/>
      </rPr>
      <t>Amoxicilline ac. clavulanique 2.2g 3x/j iv &lt;15.8-30.08&gt; Tavanic 500 mg 2x/j plus Rifampicine 300 mg 2x/j &lt;30.08-08.09&gt;</t>
    </r>
    <r>
      <rPr>
        <b/>
        <sz val="10"/>
        <rFont val="Arial"/>
        <family val="2"/>
      </rPr>
      <t xml:space="preserve"> Augmentin 2,2 3x/j IV &lt;14.09-…&gt;.</t>
    </r>
    <r>
      <rPr>
        <u/>
        <sz val="10"/>
        <rFont val="Arial"/>
        <family val="2"/>
      </rPr>
      <t xml:space="preserve"> RAD prévu lundi 26.09: reprise Tavanic + Rimactan pr 3 m (à compter du 12.09)</t>
    </r>
    <r>
      <rPr>
        <sz val="10"/>
        <rFont val="Arial"/>
      </rPr>
      <t xml:space="preserve"> CAVE: vu interaction avec Sintrom: prop: Fraxiforte durant ttt rifampicine</t>
    </r>
  </si>
  <si>
    <t>SIA-5</t>
  </si>
  <si>
    <t>CAR, 131</t>
  </si>
  <si>
    <r>
      <rPr>
        <b/>
        <i/>
        <sz val="10"/>
        <color indexed="10"/>
        <rFont val="Arial"/>
        <family val="2"/>
      </rPr>
      <t>M. Lopez Lorenco, Jose 
25.01.1968
IPP 2802057</t>
    </r>
    <r>
      <rPr>
        <b/>
        <i/>
        <sz val="10"/>
        <rFont val="Arial"/>
        <family val="2"/>
      </rPr>
      <t xml:space="preserve">
</t>
    </r>
  </si>
  <si>
    <r>
      <t xml:space="preserve">08.09: fragment bras: cocci + et Bacille + (non identifiable mais pas B. cereus)         22.09: fragment coude: </t>
    </r>
    <r>
      <rPr>
        <i/>
        <sz val="10"/>
        <rFont val="Arial"/>
        <family val="2"/>
      </rPr>
      <t>Pseudomonas aeruginosa</t>
    </r>
  </si>
  <si>
    <r>
      <t xml:space="preserve">Co-Amoxicilline (Augmentin®) 1.2g 4x/j iv 29.08.2011 01.09.2011
Co-Amoxicilline (Augmentin®) 1,2 g OU i.v. en pré-op 13.09.2011. </t>
    </r>
    <r>
      <rPr>
        <b/>
        <sz val="10"/>
        <rFont val="Arial"/>
        <family val="2"/>
      </rPr>
      <t>Rocéphine 2g 1x/j iv &lt;21.09- pdt 6 semaine</t>
    </r>
    <r>
      <rPr>
        <sz val="10"/>
        <rFont val="Arial"/>
      </rPr>
      <t xml:space="preserve">
</t>
    </r>
  </si>
  <si>
    <r>
      <t>historique antibio (cf consult) actuellement: Colistine 2 moi 2x/j &lt;24.06-28.07&gt;,</t>
    </r>
    <r>
      <rPr>
        <b/>
        <sz val="10"/>
        <rFont val="Arial"/>
        <family val="2"/>
      </rPr>
      <t xml:space="preserve"> </t>
    </r>
    <r>
      <rPr>
        <sz val="10"/>
        <rFont val="Arial"/>
      </rPr>
      <t>Cefta 2g 2x/j; switch Colistine et Amikine le 12.07-14.07&gt; Pevaryl ovule 10.7-19.7&gt;,</t>
    </r>
    <r>
      <rPr>
        <b/>
        <sz val="10"/>
        <rFont val="Arial"/>
        <family val="2"/>
      </rPr>
      <t xml:space="preserve"> </t>
    </r>
    <r>
      <rPr>
        <sz val="10"/>
        <rFont val="Arial"/>
      </rPr>
      <t>Bethadine ovule &lt;20.7-25.7&gt;. Vanco &lt;18.07-28.07&gt;.</t>
    </r>
    <r>
      <rPr>
        <b/>
        <sz val="10"/>
        <rFont val="Arial"/>
        <family val="2"/>
      </rPr>
      <t xml:space="preserve"> Bactrim F 3x1cpr/j &lt;28.07-15.08&gt; (4 sem depuis dernier prlvt +); Vanco 1g 2x/j &lt;26.09-27.09&gt;</t>
    </r>
  </si>
  <si>
    <r>
      <t>Choc septique le 29.05.2011 sur gangrène de Fournier :
• Point de départ : bartholinite ou abcès grande lèvre droite, infection polymicrobienne (Strept. milleri, Anaerococcus tetradius, Peptostreptococcus anaerobius, Actinobaculum schaalii, Candida spp)
• Débridement chirurgical-fasciectomie 28.05.2011 ; reprise pour débridement plus étendu 29.05.2011 ; nouveau débridement le 21.06.2011
• Actuellement : Rougeur au niveau de la cicatrice de la face int de la cuisse D le 22.06.2011</t>
    </r>
    <r>
      <rPr>
        <b/>
        <sz val="10"/>
        <rFont val="Arial"/>
        <family val="2"/>
      </rPr>
      <t xml:space="preserve">
</t>
    </r>
    <r>
      <rPr>
        <sz val="10"/>
        <rFont val="Arial"/>
      </rPr>
      <t xml:space="preserve">ALLERGIE AU TAZOBAC (rash cutané le 23.06)         </t>
    </r>
    <r>
      <rPr>
        <b/>
        <sz val="10"/>
        <rFont val="Arial"/>
        <family val="2"/>
      </rPr>
      <t>Retour le 27.09  pour suspicion de dermohypodermite</t>
    </r>
  </si>
  <si>
    <t>07.07: cgt pst VAC                                         18.07: greffe de peau                                    28.07: greffe peau a pris à 75%                      Projet: Pas de évidence de cellulite clinique, mais suspicion de collection profonde qui se draine à la peau&gt;&gt; stop AB, survéillance clinique et US à la recherche de collection</t>
  </si>
  <si>
    <t>167, 149</t>
  </si>
  <si>
    <t>146, 114</t>
  </si>
  <si>
    <r>
      <t xml:space="preserve">multiples lignes d'antibiotiques depuis 6 mois. Ciproxine depuis juillet. </t>
    </r>
    <r>
      <rPr>
        <b/>
        <sz val="10"/>
        <rFont val="Arial"/>
        <family val="2"/>
      </rPr>
      <t>Meronem &lt;15.09-26.09&gt;. Tazobac &lt;26.09-….</t>
    </r>
  </si>
  <si>
    <t>6, &lt;2, 6, 6, 3, &lt;2, 5, 3</t>
  </si>
  <si>
    <t>66, 80, 64, 75</t>
  </si>
  <si>
    <r>
      <t xml:space="preserve">27.09: plaie opératoire profonde: en cours                        22.09: HC stériles                                                          22.09: plaie op profonde: E. faecalis, E. faecium                   16.09: plaie opératoire profonde: E. Coli (F), Enterococcus faecium (F), S. epi, E. cloacae                                                              14.09: HC stérile                                                        13.09: fragment plaie inguinale: E. coli, E faecium, anaerobie EC                                                                          13.09: plaie opératoire profonde inguinale droite: E. coli, E. faecium, bacteroides fragilis                                                                             09.09: abcès pli inguinal droit </t>
    </r>
    <r>
      <rPr>
        <i/>
        <sz val="10"/>
        <rFont val="Arial"/>
        <family val="2"/>
      </rPr>
      <t xml:space="preserve">E. coli,E. faecium </t>
    </r>
    <r>
      <rPr>
        <sz val="10"/>
        <rFont val="Arial"/>
      </rPr>
      <t xml:space="preserve">                                                                   08.09: hemocultures 4b/4: E. coli multi S                   07.09: plaie opératoire profonde pli inguinal droit: </t>
    </r>
    <r>
      <rPr>
        <i/>
        <sz val="10"/>
        <rFont val="Arial"/>
        <family val="2"/>
      </rPr>
      <t xml:space="preserve">E. coli, E. cloacae, E. faecium                                </t>
    </r>
    <r>
      <rPr>
        <sz val="10"/>
        <rFont val="Arial"/>
      </rPr>
      <t xml:space="preserve">                        26.08: Hemocultures stériles (2 paires)                                       25.08: Urines: </t>
    </r>
    <r>
      <rPr>
        <i/>
        <sz val="10"/>
        <rFont val="Arial"/>
        <family val="2"/>
      </rPr>
      <t>M. morganii</t>
    </r>
    <r>
      <rPr>
        <sz val="10"/>
        <rFont val="Arial"/>
      </rPr>
      <t xml:space="preserve">, </t>
    </r>
    <r>
      <rPr>
        <i/>
        <sz val="10"/>
        <rFont val="Arial"/>
        <family val="2"/>
      </rPr>
      <t>K. oxytoca</t>
    </r>
    <r>
      <rPr>
        <sz val="10"/>
        <rFont val="Arial"/>
      </rPr>
      <t xml:space="preserve"> (2 souches)               25.08: Hemocultures stériles (2 paires)</t>
    </r>
  </si>
  <si>
    <r>
      <t>Augmentin 1.2 g 3x/j &lt;17.06-21.06&gt;, Cefepime 2x 2 g  &lt;21.06-30.06&gt;, Ceftriaxone 2g 1x/j iv &lt;05.08-08.08&gt; STOP vu échec de greffe. Ceftriaxone 2g per-op dose unique (après prlvt) puis</t>
    </r>
    <r>
      <rPr>
        <b/>
        <sz val="10"/>
        <rFont val="Arial"/>
        <family val="2"/>
      </rPr>
      <t xml:space="preserve"> </t>
    </r>
    <r>
      <rPr>
        <sz val="10"/>
        <rFont val="Arial"/>
      </rPr>
      <t>Ciproxine 750mg 2x/j + Flagyl 500mg 3x/j &lt;10.08-16.08&gt;. Tazobac 4.5g 3x/j iv &lt;16.08-25.08&gt;. Vanco 1g 2x/j iv &lt;16.08-31.08&gt; Vanco 750 2x/j &lt;31.08-8.09&gt; Tazobac 4,5 3x/j &lt;02.09-08.09&gt;</t>
    </r>
    <r>
      <rPr>
        <b/>
        <sz val="10"/>
        <rFont val="Arial"/>
        <family val="2"/>
      </rPr>
      <t>Bactrim F 1 cp 3x/j &lt;08.09- 31.09&gt; Cipro 750 2x/j 08.09-30.09&gt;</t>
    </r>
    <r>
      <rPr>
        <b/>
        <u/>
        <sz val="10"/>
        <rFont val="Arial"/>
        <family val="2"/>
      </rPr>
      <t xml:space="preserve"> (4 semaines après fermeture)</t>
    </r>
  </si>
  <si>
    <t>23.08: chimio embolisation de CHC                  25.08: suture a. fémorale droite                                                     07.09: débridement chirurgical et pose de VAC pour dehiscence plaie                               09.09: VAC refait en chambre, plutôt propre avec abcés (drainé) à 3-4 cm de profondeur               22.09 chgt de VAC                                     23.09: fermeture chirurgicale</t>
  </si>
  <si>
    <t>Suspicion de lymphocoele post TEA carrefour fémoral droit le 26.09                                     s/p TEA carrefour fémoral droit avec patch d'élargissement le 05.09                               IAMI avec s/p  multiples pontages et dilatations ddc                                                            Cardiopathie ischemique                                                             Cirrhose hépatique sur ancien éthylisme            Trouble psychiatriques</t>
  </si>
  <si>
    <t>225, 77, 11, &lt;2</t>
  </si>
  <si>
    <t>Marta Gracia Remedios, 25.01.1937             IPP 2801622</t>
  </si>
  <si>
    <t xml:space="preserve">24.09: VVC jug droite stérile                               24.09: recherche de CD négative                                      23.09 : frottis pli inguinal en cours
23.09 : urines stériles                                         23.09: HC par VVC stériles                            23.09: Liquide dialyse péritonéale stérile ()?)  23.09: secretions endotrach: stériles
22.09 : HC stériles
20.09 : urines stériles                                      20.09: HC par cath central radial gauche: stériles                                                              20.09: HC par VVC jug gauche EC
19.09 : sécrétions ET : flore oro-pharyngée
18.09 : sécrétions ET : Candida albicans
15.09 : frottis de plaie non opératoire superficielle : Staph aureus MSSA (F)
15.09 : HC stérile
14.09 : HC stérile
27.06 : frottis de plaie non opératoire superficielle : Bacille G+ corynéforme
28.04.2010 : fragment aine G : Staph aureus
</t>
  </si>
  <si>
    <t>176, 161, 193, 240, 120, 102</t>
  </si>
  <si>
    <t>360, 350, 214, 175, 306, 453</t>
  </si>
  <si>
    <t>11, 16, 79, 42,12, 31, 14, 103,  65, 113, 268, 277, 308, 102, 283, 130, 118, 119</t>
  </si>
  <si>
    <t>58, 72, 9, 96, 91</t>
  </si>
  <si>
    <r>
      <rPr>
        <b/>
        <sz val="10"/>
        <rFont val="Arial"/>
        <family val="2"/>
      </rPr>
      <t xml:space="preserve">Mal perforant plantaire M2 D avec cellulite MI droit et plaie profonde interdigitale M1-M2 </t>
    </r>
    <r>
      <rPr>
        <sz val="10"/>
        <rFont val="Arial"/>
      </rPr>
      <t xml:space="preserve">                                                                      DM II IR                                                                              IRC</t>
    </r>
  </si>
  <si>
    <t>36, 15</t>
  </si>
  <si>
    <r>
      <t xml:space="preserve">28.09: fragment pli inguinal: </t>
    </r>
    <r>
      <rPr>
        <i/>
        <sz val="10"/>
        <rFont val="Arial"/>
        <family val="2"/>
      </rPr>
      <t>S. aureus, S. agalactiae</t>
    </r>
  </si>
  <si>
    <t>28.09: Révision plaie inguinale droite (lymphocoele pas en contact avec plaie et pas en contact avec artère); resection à la peau pas de signes d'infection sélon opérateur</t>
  </si>
  <si>
    <r>
      <t>Augmentin 625 p.os &lt;12.09-15-09&gt; Tazobac le 15.09 (dose unique perop)</t>
    </r>
    <r>
      <rPr>
        <b/>
        <sz val="10"/>
        <rFont val="Arial"/>
        <family val="2"/>
      </rPr>
      <t xml:space="preserve"> Augmentin 2,2 g 3x/j &lt;15.09-30.09&gt; Bactrim F 2cp 2x/j &lt;30.09-… (durée 6 semaines)</t>
    </r>
    <r>
      <rPr>
        <sz val="10"/>
        <rFont val="Arial"/>
      </rPr>
      <t xml:space="preserve"> Suivi electrolytes, creat, tests hep, FSS et imagerie à la fin du ttt</t>
    </r>
  </si>
  <si>
    <r>
      <t xml:space="preserve">Augmentin 1,2 4x/j &lt;08.09-14.09&gt;. </t>
    </r>
    <r>
      <rPr>
        <b/>
        <sz val="10"/>
        <rFont val="Arial"/>
        <family val="2"/>
      </rPr>
      <t xml:space="preserve">Augmentin 2,2 3x/j &lt;14.09-….&gt; </t>
    </r>
    <r>
      <rPr>
        <sz val="10"/>
        <rFont val="Arial"/>
      </rPr>
      <t>Vanco 1g 2x/j &lt;14.09-16.09&gt; Vanco 1g  3x/j &lt;16.09-20.09&gt; stop car ts les B+ S (m si pas identifiés) à Augmentin; Tazobac 4,5 3x/j &lt;26.09-30.09&gt;</t>
    </r>
  </si>
  <si>
    <t xml:space="preserve">08.09:  ostéosynthèse de l’humérus gauche par fixateur externe et pose de deux plaques plus débridement
10.09: débridement chirurgicalesecond look </t>
  </si>
  <si>
    <t>Mr Lagier Christian</t>
  </si>
  <si>
    <t>Augmentin 1,2 3x/j &lt;29.09-30.09&gt; Peni 5 moi 4x/j &lt;30.09-…..; Genta 240 mg 1x/j &lt;30.09-… Projet ttt 10-14 j IV; Genta 3-5 jours</t>
  </si>
  <si>
    <t xml:space="preserve">M. Maguia Claudia Charlen 
18.10.1993
IPP 2803502
</t>
  </si>
  <si>
    <t>Bactériémie à E. faecalis sur infection de cath Fracture du bassin le 24.09 sur chute à cheval</t>
  </si>
  <si>
    <r>
      <t xml:space="preserve">BOFFA Rolando, 29.05.1950, 66148    </t>
    </r>
    <r>
      <rPr>
        <b/>
        <i/>
        <sz val="10"/>
        <color indexed="10"/>
        <rFont val="Arial"/>
        <family val="2"/>
      </rPr>
      <t>Transféré à l'étage le 30.09: fin de vie</t>
    </r>
  </si>
  <si>
    <t>Bleul Francis 
11.06.1932
798311</t>
  </si>
  <si>
    <t>TRA
SC BH14</t>
  </si>
  <si>
    <r>
      <t xml:space="preserve">24.9: PTG G: en cours, os fémur, tibia, biopsie tibia: en cours
22.09 : frottis écoulement (plaie opératoire superf) en cours
21.09 : HC en cours
16.09: expectorations: Proteus mirabilis  
13.09: urines: stériles                                     
08.09: Urines: stériles                                      
06.09: VVP stérile                                              
03.09: HC par cath art. stériles                                   
03.09: HC par VVP stériles                                 
01.09: PTG sonication : S. aureus                   
01.09: fragment genou gauche EC            
01.09: liquide genou gauche S. aureus                  
01.09: fragment biopsie genou gauche S. aureus                                                                   
31.08: liquide articulaire genou droit: S. aureus MSSA  (f)                                            
31.08: liquide articulaire: S. aureus MSSA     
31.08: HC veineuse: S. aureus MSSA (3b/4)  
31.08: culture d'urines : S. aureus                
30.08: S. aureus MSSA (3b/4)   
à Payerne 
Sédiment urinaire du 31.08 : Ec 200 10^6 /l ; Lc 70 10^6/l ; Protéines 0,3 g/l 
</t>
    </r>
    <r>
      <rPr>
        <b/>
        <sz val="10"/>
        <rFont val="Arial"/>
        <family val="2"/>
      </rPr>
      <t xml:space="preserve">   </t>
    </r>
  </si>
  <si>
    <t>3.10: hémoc en cours
Urine 29.9: probable entérocoque &gt;10x7
29.09:HC:  E. faecalis 2b/6                               29.09: Urines en cours</t>
  </si>
  <si>
    <t>Pas d'antibiotique car à distance de corps étranger et bonne évol. Clinique</t>
  </si>
  <si>
    <r>
      <t xml:space="preserve">Amoxicilline prophylactique le 23.08 et le 07.09; Augmentin 1,2 3x/j &lt;28.08-01.09&gt; Meronem 1 g 3x/j &lt;08.09-09.09&gt; Rocephine 2g 1x/j &lt;09.09-22.09&gt;. Tazobac 4.5g 3x/j iv &lt;22.09-28.09&gt; </t>
    </r>
    <r>
      <rPr>
        <b/>
        <sz val="10"/>
        <rFont val="Arial"/>
        <family val="2"/>
      </rPr>
      <t>Tienam 500 mg 4x/j &lt;28.09-3.10;</t>
    </r>
    <r>
      <rPr>
        <sz val="10"/>
        <rFont val="Arial"/>
      </rPr>
      <t xml:space="preserve"> Vanco 1g 2x/j &lt;28.09-3.10&gt;</t>
    </r>
    <r>
      <rPr>
        <b/>
        <sz val="10"/>
        <rFont val="Arial"/>
        <family val="2"/>
      </rPr>
      <t xml:space="preserve"> </t>
    </r>
  </si>
  <si>
    <t>Scarangela Jean   05.09.1980               IPP 2802658</t>
  </si>
  <si>
    <t>Augmentin &lt;01-05.10&gt;, Dalacin &lt;03-05.10&gt;, Floxapen &lt;05.10-</t>
  </si>
  <si>
    <t>Dermo-hypodermite du flanc D à MSSA post-biopsie ADP inguinale D le 28.09.2011</t>
  </si>
  <si>
    <t>03 et 04.10.2011: débridement chirurgical (pas de signes de fascéite)</t>
  </si>
  <si>
    <t>03.10: HC en cours.                                                                           03.10: fragment de pli inguinal D: MSSA.                                       01.10: liquide de ganglion inguinal: MSSA (Yverdon).</t>
  </si>
  <si>
    <t>Favre Emile,          17.04.1948              IPP 601047</t>
  </si>
  <si>
    <r>
      <t xml:space="preserve">Ciproxine 28.08-30.08; Moxifloxacine 30.08-31.08; Augmentin 31.08-01.09, Floxapen 2 g 4x/j 01.09-07.09&gt; Amikine 1 g en dose unique le 01.09; Ciproxine 250 mg 2x/j &lt;06.09-16.09&gt;; </t>
    </r>
    <r>
      <rPr>
        <b/>
        <sz val="10"/>
        <rFont val="Arial"/>
        <family val="2"/>
      </rPr>
      <t>Floxapen 2g 6x/j &lt;08.09-....</t>
    </r>
    <r>
      <rPr>
        <sz val="10"/>
        <rFont val="Arial"/>
      </rPr>
      <t xml:space="preserve">  Ciproxine 500 mg 2x/j &lt;16.09-22.09&gt;</t>
    </r>
    <r>
      <rPr>
        <b/>
        <sz val="10"/>
        <rFont val="Arial"/>
        <family val="2"/>
      </rPr>
      <t xml:space="preserve"> Rocéphine 2g 1x/j iv &lt;22.09-..&gt; pr 7j</t>
    </r>
    <r>
      <rPr>
        <sz val="10"/>
        <rFont val="Arial"/>
      </rPr>
      <t xml:space="preserve"> (couverture pneumonie noso). Rifampicine 450 mg 2x/j &lt;12.09-21.09&gt; </t>
    </r>
    <r>
      <rPr>
        <b/>
        <sz val="10"/>
        <rFont val="Arial"/>
        <family val="2"/>
      </rPr>
      <t xml:space="preserve">EN SUSPEND -&gt; à reprendre dès arrêt de l'écoulement de plaie </t>
    </r>
    <r>
      <rPr>
        <sz val="10"/>
        <rFont val="Arial"/>
      </rPr>
      <t xml:space="preserve">(projet 6 semaines IV et 6 semaines p.os avec Bactrim- </t>
    </r>
    <r>
      <rPr>
        <sz val="10"/>
        <color indexed="10"/>
        <rFont val="Arial"/>
        <family val="2"/>
      </rPr>
      <t>Rifampicine</t>
    </r>
    <r>
      <rPr>
        <sz val="10"/>
        <rFont val="Arial"/>
      </rPr>
      <t xml:space="preserve">) </t>
    </r>
  </si>
  <si>
    <t>110, 8</t>
  </si>
  <si>
    <t>Amoxi/clav iv &lt;29.09-. Ad 1 semaine iv puis 1 semaine per os.</t>
  </si>
  <si>
    <r>
      <rPr>
        <b/>
        <sz val="10"/>
        <rFont val="Arial"/>
        <family val="2"/>
      </rPr>
      <t>Cellulite + ostéite</t>
    </r>
    <r>
      <rPr>
        <sz val="10"/>
        <rFont val="Arial"/>
      </rPr>
      <t xml:space="preserve"> </t>
    </r>
    <r>
      <rPr>
        <b/>
        <sz val="10"/>
        <rFont val="Arial"/>
        <family val="2"/>
      </rPr>
      <t>2ème orteil gauche</t>
    </r>
  </si>
  <si>
    <t>03.10: os 2e phalange: MSSA (+)                                    24.09: frottis de plaie non op superficielle: polyflore (MSSA, Pseudomonas, E. faecalis, Corynebacterium striatum, Enterobactactérie)</t>
  </si>
  <si>
    <t>03.10: amputation 2e orteil G (résection en tissu sain)</t>
  </si>
  <si>
    <t>Amoxi/clav &lt;03.10-. Ad Dalacin 600 mg 3x pdt 1 sem.</t>
  </si>
  <si>
    <r>
      <rPr>
        <b/>
        <sz val="10"/>
        <rFont val="Arial"/>
        <family val="2"/>
      </rPr>
      <t>Mal perforant plantaire 2e métatarsien D + cellulite</t>
    </r>
    <r>
      <rPr>
        <sz val="10"/>
        <rFont val="Arial"/>
      </rPr>
      <t xml:space="preserve">, </t>
    </r>
    <r>
      <rPr>
        <b/>
        <sz val="10"/>
        <rFont val="Arial"/>
        <family val="2"/>
      </rPr>
      <t>probe test négatif.</t>
    </r>
    <r>
      <rPr>
        <sz val="10"/>
        <rFont val="Arial"/>
      </rPr>
      <t xml:space="preserve">                                               IRC, diabète II</t>
    </r>
  </si>
  <si>
    <t>101  TRA</t>
  </si>
  <si>
    <t>103 CPR</t>
  </si>
  <si>
    <t xml:space="preserve">105  TRA </t>
  </si>
  <si>
    <t>105  TRA</t>
  </si>
  <si>
    <t>109    TRA</t>
  </si>
  <si>
    <t>109  TRA</t>
  </si>
  <si>
    <t xml:space="preserve">109      TRA </t>
  </si>
  <si>
    <t>113      TRA</t>
  </si>
  <si>
    <t>117     TRA</t>
  </si>
  <si>
    <t>117    TRA</t>
  </si>
  <si>
    <t>117    CTH</t>
  </si>
  <si>
    <t>117      TRA</t>
  </si>
  <si>
    <t>121 CHV</t>
  </si>
  <si>
    <t>127  TRA</t>
  </si>
  <si>
    <t>214      TRA</t>
  </si>
  <si>
    <t>222      TRA</t>
  </si>
  <si>
    <t>226       TRA</t>
  </si>
  <si>
    <t>226        TRA</t>
  </si>
  <si>
    <t>228     TRA</t>
  </si>
  <si>
    <t>232       TRA</t>
  </si>
  <si>
    <t>29.09: HC stérile.
29.9: aspi dermohypodermite stérile.</t>
  </si>
  <si>
    <t>125, 121</t>
  </si>
  <si>
    <r>
      <rPr>
        <b/>
        <sz val="10"/>
        <rFont val="Arial"/>
        <family val="2"/>
      </rPr>
      <t>Cellulite cheville droite avec suspicion de ostéomyélite chronique</t>
    </r>
    <r>
      <rPr>
        <sz val="10"/>
        <rFont val="Arial"/>
      </rPr>
      <t xml:space="preserve">                                    s/p débridement chirurgical pour ostéite chronique suivi d'un lambeau  en 2009                                                                                            s/p dermo-hypodermite probablement secondaire à une ostéite chronique tibiale droite traitée conservativement en 2008                                                                                                                                </t>
    </r>
  </si>
  <si>
    <t>Ostéomyélite à Aeromonas secondaire à fracture ouverte cheville G sur accident de vélomoteur le 05.09</t>
  </si>
  <si>
    <t>Hugli Emile          24.07.1935             IPP 461520</t>
  </si>
  <si>
    <t>Schaltegger Zorah,      08.10.1951,           IPP 436866</t>
  </si>
  <si>
    <t>Birbaum Pierre Alain, 04.03.1954             IPP 2804533</t>
  </si>
  <si>
    <r>
      <rPr>
        <b/>
        <sz val="10"/>
        <rFont val="Arial"/>
        <family val="2"/>
      </rPr>
      <t xml:space="preserve">Infection de PTH G précoce à subaiguë (4mois) avec probable fistule </t>
    </r>
    <r>
      <rPr>
        <sz val="10"/>
        <rFont val="Arial"/>
      </rPr>
      <t xml:space="preserve">                                                             s/p PTH G le 13.04.2011                                   BPCO, HTA, s/p tumorectomie sein droit</t>
    </r>
  </si>
  <si>
    <t>42, 32</t>
  </si>
  <si>
    <t>Gasser Rudolf, 26.3.1946              IPP 296704</t>
  </si>
  <si>
    <t>Augsburger Heinz, 04.09.1951            IPP 171698</t>
  </si>
  <si>
    <r>
      <t xml:space="preserve">03.10: os orteil II et III: MSSA (+++)                                          11.09: abcès pied gauche D3: </t>
    </r>
    <r>
      <rPr>
        <i/>
        <sz val="10"/>
        <rFont val="Arial"/>
        <family val="2"/>
      </rPr>
      <t>MSSA</t>
    </r>
    <r>
      <rPr>
        <sz val="10"/>
        <rFont val="Arial"/>
      </rPr>
      <t xml:space="preserve"> (+++)</t>
    </r>
  </si>
  <si>
    <r>
      <t xml:space="preserve">Moik Karl-heinz, 26.07.1944             IPP 796681                     </t>
    </r>
    <r>
      <rPr>
        <b/>
        <i/>
        <sz val="10"/>
        <color indexed="10"/>
        <rFont val="Arial"/>
        <family val="2"/>
      </rPr>
      <t>MRSA</t>
    </r>
  </si>
  <si>
    <t>FRACHEBOUD Joel,                 21.08.1956,            IPP 531075</t>
  </si>
  <si>
    <r>
      <t xml:space="preserve">Yilmaz Cemil, 10.10.1951,            IPP 1049020                </t>
    </r>
    <r>
      <rPr>
        <b/>
        <i/>
        <sz val="10"/>
        <color indexed="10"/>
        <rFont val="Arial"/>
        <family val="2"/>
      </rPr>
      <t>MRSA</t>
    </r>
  </si>
  <si>
    <t>Marro Thérèse      19.06.1932               IPP 2560839</t>
  </si>
  <si>
    <t>Espinal Mecedes      17.08.1968,              IPP 173917</t>
  </si>
  <si>
    <t>Gottsponer Josef 16.12.1941,         2803764</t>
  </si>
  <si>
    <t>Pavid Pierre 01.02.1941,          1061891</t>
  </si>
  <si>
    <t xml:space="preserve">Pittet Michel Henri
26.12.1948
IPP 1026972
</t>
  </si>
  <si>
    <t>Bart Marie Louise, 09.12.1951                  IPP 2336060</t>
  </si>
  <si>
    <t>Richner Daniel      27.11.1933              IPP 898541</t>
  </si>
  <si>
    <t>Auderset Patricia, 21.12.1976,              IPP 845639</t>
  </si>
  <si>
    <r>
      <rPr>
        <b/>
        <sz val="10"/>
        <rFont val="Arial"/>
        <family val="2"/>
      </rPr>
      <t xml:space="preserve">Infection de prothèse vasculaire fémorale gauche à flore mixte  (BGN, S. anginosus) sur injection (toxicomanie)                                                </t>
    </r>
    <r>
      <rPr>
        <sz val="10"/>
        <rFont val="Arial"/>
      </rPr>
      <t>HIV (Truvada, Viramune), HCV chronique, ancienne HBV                                                AOMI avec s/p pontage synthétique fémoro-fémoral G en 2004, pontage par homogreffe fémoro-fémoral G en 2004, pontage en 2005, patch d'élargissement en 2008</t>
    </r>
  </si>
  <si>
    <t>68, 75</t>
  </si>
  <si>
    <t xml:space="preserve">07.10: lambeau cutané                                        29.09: débridement chirurgical profond               31.08: IRM: ostéomyélite chron du fémur D et abcès (hospit à Viège du 01.09 au 20.09)                                                                                                     </t>
  </si>
  <si>
    <t>113, 91, 98, 95, 95, 91, 88, 79, 76, 81</t>
  </si>
  <si>
    <r>
      <t xml:space="preserve">29.09: fragment pied droit: E. cloacae (I cipro S cotrim) (+++), E. faecalis (++)                                                            05.09: Biopsie peau tissus sous cutanés: stérile          05.09: plaie opératoire superficielle liquide plaie: stérile 31.08: plaie opératoire MID: </t>
    </r>
    <r>
      <rPr>
        <i/>
        <sz val="10"/>
        <rFont val="Arial"/>
        <family val="2"/>
      </rPr>
      <t xml:space="preserve">Staphylococque coagulase négative, Streptococque alpha hémolytique </t>
    </r>
    <r>
      <rPr>
        <sz val="10"/>
        <rFont val="Arial"/>
      </rPr>
      <t xml:space="preserve">(après enrichissement)                                   </t>
    </r>
    <r>
      <rPr>
        <i/>
        <sz val="10"/>
        <rFont val="Arial"/>
        <family val="2"/>
      </rPr>
      <t xml:space="preserve"> </t>
    </r>
    <r>
      <rPr>
        <sz val="10"/>
        <rFont val="Arial"/>
      </rPr>
      <t xml:space="preserve">                               23.08: plaie opératoire profonde: stérile                          23.08: fragment débridement cheville: stérile</t>
    </r>
  </si>
  <si>
    <r>
      <rPr>
        <b/>
        <sz val="10"/>
        <rFont val="Arial"/>
        <family val="2"/>
      </rPr>
      <t>Cellulite + nécrose humide du 2e orteil D</t>
    </r>
    <r>
      <rPr>
        <sz val="10"/>
        <rFont val="Arial"/>
      </rPr>
      <t xml:space="preserve">                s/p amputation transméta G en février 2011 pour ostéite chronique du 1er métatarsien G                       AOMI MIG St IV avec s/p angioplastie + stent AFS G + dilatation a tibiale ant G (4.02.11)  
s/p PTH  G1999
</t>
    </r>
  </si>
  <si>
    <t>Grigis Romano, 13.05.1949,           IPP 2794079</t>
  </si>
  <si>
    <t>49,64, 47</t>
  </si>
  <si>
    <t>177, 253, 92</t>
  </si>
  <si>
    <t xml:space="preserve">24.09: HC peri stériles.                                               24.09: VVC stérile.                                              23.09 : Cath art aine gauche: stérile.
23.09 : HC par VVC ss clav gauche : A. baumannii 1b/4
23.09 : HC par Cath art fémoral gauche : A. baumannii 1b/2
22.09 : Urines stériles 
19.09 : mini LBA : stérile
19.09 : urines stériles
18.09 : HC par cath art fémoral droit : stériles
18.09 : HC par VVC ss. Clav droite : stériles
</t>
  </si>
  <si>
    <t>Maillefer Roland    10.03.1929              IPP 36644</t>
  </si>
  <si>
    <r>
      <rPr>
        <sz val="10"/>
        <rFont val="Arial"/>
      </rPr>
      <t xml:space="preserve">US 23.09: pas de collection                             </t>
    </r>
    <r>
      <rPr>
        <u/>
        <sz val="10"/>
        <rFont val="Arial"/>
        <family val="2"/>
      </rPr>
      <t xml:space="preserve"> </t>
    </r>
    <r>
      <rPr>
        <sz val="10"/>
        <rFont val="Arial"/>
      </rPr>
      <t>30.09: drainage chirurgical (macroscopiquement pas de pus)</t>
    </r>
  </si>
  <si>
    <t>70, 56, 76</t>
  </si>
  <si>
    <t>12, 16, 4, &lt;2</t>
  </si>
  <si>
    <t xml:space="preserve">30.09: fragment abcès pied: en cours.                            22.09: HC stériles
</t>
  </si>
  <si>
    <r>
      <rPr>
        <b/>
        <sz val="10"/>
        <rFont val="Arial"/>
        <family val="2"/>
      </rPr>
      <t>Phlegmon de la cheville D sur injection (même si patiente nie)</t>
    </r>
    <r>
      <rPr>
        <sz val="10"/>
        <rFont val="Arial"/>
      </rPr>
      <t xml:space="preserve">                                     HIV stade A1 asymptomatique dx le 05.05.2009 -&gt; NON TRAITE (virémie 7.8x10E4 et CD4 377 le 23.08.11)                                                        ancienne HBV, HCV chron, polyxicomanie sous méthadone, HTAP d'origine indéterminée, maladie thrombo-embolique</t>
    </r>
  </si>
  <si>
    <r>
      <rPr>
        <b/>
        <sz val="10"/>
        <rFont val="Arial"/>
        <family val="2"/>
      </rPr>
      <t xml:space="preserve">Nécrose plantaire orteil droit et 1er rayon droit avec ostéite chronique à Enterobacter cloacae                           </t>
    </r>
    <r>
      <rPr>
        <sz val="10"/>
        <rFont val="Arial"/>
      </rPr>
      <t xml:space="preserve">                             Ulcère chronique face dorsale pied gauche à S. aureus  (actuellement fermé et stable)                                           AOMI MID stade III et MIG stade IV: s/p angioplastie + stent de l'artère illiaque commune droite le 20.08.2010, s/p occlusion de l'artère fémorale superficielle et de l'artère poplitée droite, s/p angioplastie + stent de l'artère illiaque externe droite le 22.10.2008
Diabète II                                                                                Maladie inflammatoire colon sous Imurek
</t>
    </r>
  </si>
  <si>
    <t>Materini Guido, 09.03.1940, IPP922945</t>
  </si>
  <si>
    <r>
      <rPr>
        <b/>
        <sz val="10"/>
        <rFont val="Arial"/>
        <family val="2"/>
      </rPr>
      <t xml:space="preserve">Escarre surinfectée du talon D avec ostéomyélite sous-jacente (contact osseux) </t>
    </r>
    <r>
      <rPr>
        <sz val="10"/>
        <rFont val="Arial"/>
      </rPr>
      <t xml:space="preserve">                       Diabète</t>
    </r>
  </si>
  <si>
    <r>
      <t xml:space="preserve">Meronem &lt;23-29.09&gt; </t>
    </r>
    <r>
      <rPr>
        <b/>
        <sz val="10"/>
        <rFont val="Arial"/>
        <family val="2"/>
      </rPr>
      <t xml:space="preserve">Ceftazidime &lt;29.09-07.10&gt;            </t>
    </r>
  </si>
  <si>
    <r>
      <rPr>
        <b/>
        <sz val="10"/>
        <rFont val="Arial"/>
        <family val="2"/>
      </rPr>
      <t>Bactériémie à A. baumanii le 23.09.2011</t>
    </r>
    <r>
      <rPr>
        <sz val="10"/>
        <rFont val="Arial"/>
      </rPr>
      <t xml:space="preserve"> (DD: translocation peau, infection de cathéter)                                                                 Brûlure 20% BSA</t>
    </r>
  </si>
  <si>
    <r>
      <rPr>
        <b/>
        <sz val="10"/>
        <rFont val="Arial"/>
        <family val="2"/>
      </rPr>
      <t xml:space="preserve">Ostéomyélite chronique polymicrobienne avec fistulisation à la peau du pied D depuis avril 2011 et actuellement surinfection locale et bactériémie à MSSA le 15.09 </t>
    </r>
    <r>
      <rPr>
        <sz val="10"/>
        <rFont val="Arial"/>
      </rPr>
      <t xml:space="preserve">                                                             Thrombo-phlébite sur venflon du MSD (dos de la main) le 23.09                                               sp bactériémie à MSSA le 18.03, pas d'endocardite (US transeoso)                                            IAMI, cardiopathie isch, diabète II, IRC, probable BPCO, allergie aux produits de contraste</t>
    </r>
  </si>
  <si>
    <r>
      <rPr>
        <b/>
        <sz val="10"/>
        <rFont val="Arial"/>
        <family val="2"/>
      </rPr>
      <t xml:space="preserve">Dermo-hypodermite du MIG sur hématome surinfecté </t>
    </r>
    <r>
      <rPr>
        <sz val="10"/>
        <rFont val="Arial"/>
      </rPr>
      <t xml:space="preserve">                                                               BPCO, Diabète  type II, obésité</t>
    </r>
  </si>
  <si>
    <t>Badertscher Hans    09.07.1948               IPP 2800072</t>
  </si>
  <si>
    <t>Engeler Ronald, 30.08.1953,                IPP 454999</t>
  </si>
  <si>
    <r>
      <t xml:space="preserve">Mal perforant plantaire avec dermo-hypodermite et ostéomyélite sous-jacente (contact osseux)                                  </t>
    </r>
    <r>
      <rPr>
        <sz val="10"/>
        <rFont val="Arial"/>
      </rPr>
      <t>Cardiopathie dilatée sévère, IRC, diabète II, artériopathie des MI avec sténose d'artère fémorale profonde et superficielle G</t>
    </r>
  </si>
  <si>
    <t>Bron William, 04.01.1947,                IPP 513602</t>
  </si>
  <si>
    <t>300, 30, 8</t>
  </si>
  <si>
    <r>
      <rPr>
        <b/>
        <sz val="10"/>
        <rFont val="Arial"/>
        <family val="2"/>
      </rPr>
      <t>Osteomyelite du métatarse</t>
    </r>
    <r>
      <rPr>
        <sz val="10"/>
        <rFont val="Arial"/>
      </rPr>
      <t xml:space="preserve">                                         Ulcère du moignon du MID                               IAMI avec ulcères surinfectés                                   </t>
    </r>
  </si>
  <si>
    <t>105      CPR</t>
  </si>
  <si>
    <t>94, 100, 91</t>
  </si>
  <si>
    <t>129, 64, 38, 27,15,  12, 12, &lt;2, 49, 30, 15, 3</t>
  </si>
  <si>
    <r>
      <t xml:space="preserve">29.09: débridement + re-greffe pour nécrose du lambeau                                                              14.09: fermeture chirurgicale par lambeau  04.09: débridement et cgt VAC                     01.09: mauvaise évolution locale, ad nouveau débridement                                                 23.08: second look (lavage, débridement: tissu sain sans signe d'infection ni nécrose)       21.08: reduction ouverte, débridement, fixateur externe, reduction sanglante et OS par 2 vis                                </t>
    </r>
    <r>
      <rPr>
        <b/>
        <sz val="10"/>
        <rFont val="Arial"/>
        <family val="2"/>
      </rPr>
      <t>Projet chir: guérison avec fix externe, pas de nouvelle opération, RAD</t>
    </r>
  </si>
  <si>
    <t>Augmentin 2.2g 3x/j iv &lt;23.09-10.10&gt;                                           Projet: pas d'AB car pas de réponse, pas d'évidence d'infection. Pas de réponse aux corticoïdes.</t>
  </si>
  <si>
    <r>
      <rPr>
        <b/>
        <sz val="10"/>
        <rFont val="Arial"/>
        <family val="2"/>
      </rPr>
      <t>Colonisation plaie occipitale à pseudomonas aeruginosa</t>
    </r>
    <r>
      <rPr>
        <sz val="10"/>
        <rFont val="Arial"/>
      </rPr>
      <t xml:space="preserve">
Greffe cutanée occipitale 31.05.2011
Lymphome cutané du cuir chevelu acutisé fin 2010: radiothérapie occipitale
Allergie augmentin (type I)</t>
    </r>
  </si>
  <si>
    <r>
      <t xml:space="preserve">Sepsis sévère sur bactériémie à Pseudomonas probablement d'origine urinaire (vs prostatique mais TR indolore)                                    </t>
    </r>
    <r>
      <rPr>
        <sz val="10"/>
        <rFont val="Arial"/>
      </rPr>
      <t>Fracture du genou D le 23.09.2011</t>
    </r>
  </si>
  <si>
    <t xml:space="preserve">Reist Eveline    16.04.1935               IPP 2769818             </t>
  </si>
  <si>
    <t>52, 31, 35, 42, 43, 76, 47, 37, 34 , 35, 42, 46</t>
  </si>
  <si>
    <t>72, 27, 22, 17, 5, &lt;2, 31, 111, 158, 45, 17, 10, 13</t>
  </si>
  <si>
    <r>
      <t xml:space="preserve">26.09: fragment cotyle II: stérile.                         26.09: fragment fux fémoral droit II: stérile.          26.09: fragment fux fémoral droit I: stérile.                               26.09: sonication prothèse stérile.                                                   13.09: selles NEG                                           07.09: urines par sonde: stériles     </t>
    </r>
    <r>
      <rPr>
        <b/>
        <sz val="10"/>
        <rFont val="Arial"/>
        <family val="2"/>
      </rPr>
      <t xml:space="preserve">           </t>
    </r>
    <r>
      <rPr>
        <sz val="10"/>
        <rFont val="Arial"/>
      </rPr>
      <t xml:space="preserve">04.09: LCR trouble,  quelques leucocytes proteines 371, glc 4,2, lactates 1,97 3x10^6 Lc; culture stérile       </t>
    </r>
    <r>
      <rPr>
        <b/>
        <sz val="10"/>
        <rFont val="Arial"/>
        <family val="2"/>
      </rPr>
      <t xml:space="preserve">            </t>
    </r>
    <r>
      <rPr>
        <sz val="10"/>
        <rFont val="Arial"/>
      </rPr>
      <t xml:space="preserve">                                              04.09: urine stérile                                                 04.09: HC periph stérile                                         03.09: HC periph stérile  3 paires                                                                               02.09: HC periph stérile                               02.09: Picc-Line: stérile                               15.07: HC stérile                                                06.07: fragment cotyle: </t>
    </r>
    <r>
      <rPr>
        <i/>
        <sz val="10"/>
        <rFont val="Arial"/>
        <family val="2"/>
      </rPr>
      <t xml:space="preserve">S. aureus   </t>
    </r>
    <r>
      <rPr>
        <sz val="10"/>
        <rFont val="Arial"/>
      </rPr>
      <t xml:space="preserve">                     06.07: sonication prothèse de hanche:</t>
    </r>
    <r>
      <rPr>
        <i/>
        <sz val="10"/>
        <rFont val="Arial"/>
        <family val="2"/>
      </rPr>
      <t xml:space="preserve"> S. aureus MSSA </t>
    </r>
    <r>
      <rPr>
        <sz val="10"/>
        <rFont val="Arial"/>
      </rPr>
      <t xml:space="preserve">                                                                   06.07: fragment tissu: </t>
    </r>
    <r>
      <rPr>
        <i/>
        <sz val="10"/>
        <rFont val="Arial"/>
        <family val="2"/>
      </rPr>
      <t>S. aureus</t>
    </r>
  </si>
  <si>
    <t xml:space="preserve">28.09: Ad consult Pharmaco clinique et NLG pour introduction Rifampicine                                   26.09: ré implantation de PTH                                            06.07: ablation de PTH et mise en place de spacer (2 temps, intervalle long avec spacer ?)                                                          </t>
  </si>
  <si>
    <r>
      <rPr>
        <b/>
        <sz val="10"/>
        <rFont val="Arial"/>
        <family val="2"/>
      </rPr>
      <t xml:space="preserve">Infection chronique de PTH D à MSSA avec fistulisation à la peau                                         Pneumonie d'aspiration à germe x                                           </t>
    </r>
    <r>
      <rPr>
        <sz val="10"/>
        <rFont val="Arial"/>
      </rPr>
      <t>Etat de mal épileptique le 05.09                       AVC ischemique thalamique gauche le 16.07                                                                              s/p PTH D le 04.09.2010                                            s/p reduction fermée pour luxation le 23.09.10                                                               s/p reduction ouverte pour luxation le 25.09.10                                                                s/p revision et lavage pour fistule allant jusqu'à articulation le 5.11.2010</t>
    </r>
  </si>
  <si>
    <r>
      <t>Ciproxine x-1.12.2010             Vanco 1 g 2x/j 06.07-06             Genta 06.07-06.07                 Augmentin 2,2 3x/j IV &lt;06.07-11.07&gt;.</t>
    </r>
    <r>
      <rPr>
        <b/>
        <sz val="10"/>
        <rFont val="Arial"/>
        <family val="2"/>
      </rPr>
      <t xml:space="preserve"> </t>
    </r>
    <r>
      <rPr>
        <sz val="10"/>
        <rFont val="Arial"/>
      </rPr>
      <t xml:space="preserve">Floxapen 2 g 4x/j &lt;11.07-02.09&gt;. Augmentin 2,2 3x/j &lt;02.09-06.09&gt;. Tazobac 4,5 3x/j &lt;06.09-13.09?&gt;. </t>
    </r>
    <r>
      <rPr>
        <b/>
        <sz val="10"/>
        <rFont val="Arial"/>
        <family val="2"/>
      </rPr>
      <t xml:space="preserve">Floxapen 2g 4x/j &lt;13.09-06.10&gt; &lt;Tavanic 500 2x + rifampicine 450 2x &lt;06.10-                                       </t>
    </r>
    <r>
      <rPr>
        <b/>
        <sz val="10"/>
        <color indexed="10"/>
        <rFont val="Arial"/>
        <family val="2"/>
      </rPr>
      <t xml:space="preserve">Faire TDM à 7-10j de Tegretol (13.10.11)                 </t>
    </r>
    <r>
      <rPr>
        <b/>
        <sz val="10"/>
        <rFont val="Arial"/>
        <family val="2"/>
      </rPr>
      <t>Projet: 6 sem au total</t>
    </r>
  </si>
  <si>
    <r>
      <rPr>
        <b/>
        <sz val="10"/>
        <rFont val="Arial"/>
        <family val="2"/>
      </rPr>
      <t>Vancomycine 1g 2x/j &lt;29.09-10.10&gt; (11.2); Tazobac 4,5 3x/j &lt;29.09-10.10&gt;</t>
    </r>
    <r>
      <rPr>
        <sz val="10"/>
        <rFont val="Arial"/>
      </rPr>
      <t xml:space="preserve">
</t>
    </r>
    <r>
      <rPr>
        <b/>
        <sz val="10"/>
        <rFont val="Arial"/>
        <family val="2"/>
      </rPr>
      <t>Projet: Bactrim Forte 1 cp 3x/j pdt 6 sem puis 1 cp 2x/j pdt 6 sem. Contrôle créatinine 1x/sem (IRC)</t>
    </r>
  </si>
  <si>
    <t>06.10: IRM et CT: pas de séquestre, pas d'ostéite ?                                                    29.09: signes ostéite chronique à la radio                                               14.09: lambeau musculo-cutané-</t>
  </si>
  <si>
    <t>Actuellement nécrose sèche grand orteil gauche, ulcère/nécrose 3ème gauche et 1er droite.                                                                      02.09: amputation selon Burgess MIG -&gt; bonne évolution du moignon</t>
  </si>
  <si>
    <t xml:space="preserve">112, 258, 380, 476, 171 </t>
  </si>
  <si>
    <r>
      <rPr>
        <b/>
        <sz val="10"/>
        <rFont val="Arial"/>
        <family val="2"/>
      </rPr>
      <t xml:space="preserve">Hallux valgus du pied D avec ulcère de pression surinfecté et ostéomyélite sous-jacente (contact osseux)  </t>
    </r>
    <r>
      <rPr>
        <sz val="10"/>
        <rFont val="Arial"/>
      </rPr>
      <t xml:space="preserve">                                 IRA sur probable néphrite interstitielle (PBR du 28.09 pas conclusive) possiblement sur béta-lactame, bonne évolution sous corticoïdes.                                                          sp hemicolectomie G pr adénoca Dukes C en 2002, FA normocarde, OH chron</t>
    </r>
  </si>
  <si>
    <t>Wolf Ulrich, 25.04.1957, 568959</t>
  </si>
  <si>
    <r>
      <rPr>
        <b/>
        <sz val="10"/>
        <rFont val="Arial"/>
        <family val="2"/>
      </rPr>
      <t xml:space="preserve">Infection tardive PTH G à S. mitis R, E. cloacae, E. faecalis 28.9.2011
</t>
    </r>
    <r>
      <rPr>
        <sz val="10"/>
        <rFont val="Arial"/>
      </rPr>
      <t xml:space="preserve">s/p infection retardée d’une PTH G à </t>
    </r>
    <r>
      <rPr>
        <i/>
        <sz val="10"/>
        <rFont val="Arial"/>
        <family val="2"/>
      </rPr>
      <t>Staphylococcus epidermidis</t>
    </r>
    <r>
      <rPr>
        <sz val="10"/>
        <rFont val="Arial"/>
      </rPr>
      <t xml:space="preserve"> pénicilline-S le 03.06.2011 avec bactériémie à Staph epidermidis: refus de prise en charge chirurgicale par le patient -&gt; mise en route d’un traitement antibiotique suppresseur
s/p infection précoce de PTH G à Streptococcus mitis (origine probablement dentaire) en 2009
Sp PTH G en janvier 2009
Sp embolie pulmonaire en 2007
Syndrome métabolique avec intolérance au glucose
</t>
    </r>
  </si>
  <si>
    <r>
      <rPr>
        <b/>
        <sz val="10"/>
        <rFont val="Arial"/>
        <family val="2"/>
      </rPr>
      <t xml:space="preserve">Arthite septique de l'épaule G à </t>
    </r>
    <r>
      <rPr>
        <b/>
        <i/>
        <sz val="10"/>
        <rFont val="Arial"/>
        <family val="2"/>
      </rPr>
      <t xml:space="preserve">Strepto du gr anginosus/mileri </t>
    </r>
    <r>
      <rPr>
        <b/>
        <sz val="10"/>
        <rFont val="Arial"/>
        <family val="2"/>
      </rPr>
      <t>avec bactériémie à</t>
    </r>
    <r>
      <rPr>
        <b/>
        <i/>
        <sz val="10"/>
        <rFont val="Arial"/>
        <family val="2"/>
      </rPr>
      <t xml:space="preserve"> Strepto du gr anginosus/mileri </t>
    </r>
    <r>
      <rPr>
        <b/>
        <sz val="10"/>
        <rFont val="Arial"/>
        <family val="2"/>
      </rPr>
      <t>le 13.09.2011</t>
    </r>
  </si>
  <si>
    <t>237, 190, 210, 142, 195</t>
  </si>
  <si>
    <t>Gattlen René           31.12.1954              IPP 801389</t>
  </si>
  <si>
    <t>117  TRA</t>
  </si>
  <si>
    <t xml:space="preserve">07.10: frottis de peau de hanche D: stérile.                                    07.10: fragment hanche D: stérile.                                                                          07.10: fragment grand trochanter D: stérile.                                  29.09: fragment tissu profond hanche: stérile.                       29.09: femur droit: stérile.                                                29.09: fragment canal médullaire fémur D: stérile.                                    21.09: fragment cuisse D: stérile                                        29.08: frottis plaie: MSSA </t>
  </si>
  <si>
    <r>
      <t xml:space="preserve">Infection du site opératoire avec ostéite (contact osseux) </t>
    </r>
    <r>
      <rPr>
        <b/>
        <i/>
        <sz val="10"/>
        <rFont val="Arial"/>
        <family val="2"/>
      </rPr>
      <t>E. cloacae</t>
    </r>
    <r>
      <rPr>
        <b/>
        <sz val="10"/>
        <rFont val="Arial"/>
        <family val="2"/>
      </rPr>
      <t xml:space="preserve"> et </t>
    </r>
    <r>
      <rPr>
        <b/>
        <i/>
        <sz val="10"/>
        <rFont val="Arial"/>
        <family val="2"/>
      </rPr>
      <t>E. faecalis</t>
    </r>
    <r>
      <rPr>
        <b/>
        <sz val="10"/>
        <rFont val="Arial"/>
        <family val="2"/>
      </rPr>
      <t xml:space="preserve"> 29.09 sur fracture ouverte bimalléolaire droite Gustillo IIIA le 21.08.2011</t>
    </r>
  </si>
  <si>
    <r>
      <t>Augmentin 2,2 &lt;21.8-27.8&gt;; Flagyl 500 2x/j 21.8-23.8&gt;; Amikacine 1g &lt;22.8-27.8&gt; Augmentin 2,2 3x/j &lt;01.09-4.10&gt; Amikin &lt;01.09-15.09&gt;
Tazobac 4.5g 3x/j iv &lt;4.10-11.10&gt;</t>
    </r>
    <r>
      <rPr>
        <b/>
        <sz val="10"/>
        <rFont val="Arial"/>
        <family val="2"/>
      </rPr>
      <t xml:space="preserve">
Projet: amoxi 1g 3x/j + Bactrim forte 1 cp 3x/j pdt 6 semaines depuis le 29.09.2011 (traiter comme ostéite vu fracture ouverte)</t>
    </r>
  </si>
  <si>
    <t>92, 95, 106</t>
  </si>
  <si>
    <r>
      <rPr>
        <b/>
        <sz val="10"/>
        <rFont val="Arial"/>
        <family val="2"/>
      </rPr>
      <t xml:space="preserve">Infection précoce de prothèse hanche G à MSSA avec écoulement (pas de fistule)                           </t>
    </r>
    <r>
      <rPr>
        <sz val="10"/>
        <rFont val="Arial"/>
      </rPr>
      <t xml:space="preserve">                             s/p PTH G le 06.09.2011 pour métastase du col fémoral avec menace fracturaire                           Carcinome du colon multimétastatique (os, poumon, foie) traité par chirurgie (juin 2010), chimio adjuvante (dernière cure il y a 3 sem)</t>
    </r>
  </si>
  <si>
    <r>
      <t xml:space="preserve">07.10: CT thoraco-abdomino-pelvien: pas d'abcès prostatique visible                                     29.09: réduction ouverte du genou + ostéosynthèse.                                                     </t>
    </r>
    <r>
      <rPr>
        <b/>
        <sz val="10"/>
        <rFont val="Arial"/>
        <family val="2"/>
      </rPr>
      <t xml:space="preserve">Projet: </t>
    </r>
    <r>
      <rPr>
        <b/>
        <sz val="10"/>
        <color indexed="10"/>
        <rFont val="Arial"/>
        <family val="2"/>
      </rPr>
      <t>ad cytoscopie par urologue (tumeur)</t>
    </r>
  </si>
  <si>
    <t>Pais Manuela       30.01.1957              IPP 2732380</t>
  </si>
  <si>
    <t>Vesy Anne-Marie  03.09.1966              IPP 839061</t>
  </si>
  <si>
    <r>
      <rPr>
        <b/>
        <sz val="10"/>
        <rFont val="Arial"/>
        <family val="2"/>
      </rPr>
      <t xml:space="preserve">Infection du site opératoire abdominal à MRSA le 07.10.2011                                            </t>
    </r>
    <r>
      <rPr>
        <sz val="10"/>
        <rFont val="Arial"/>
      </rPr>
      <t>Carcinome mammaire sein G: s/p mastectomie G en 2010, s/p reconstruction par lambeau abdominal le 24.08.2011</t>
    </r>
  </si>
  <si>
    <t>11.10: débridement de nécrose et fermeture de la cicatrice abdominale.</t>
  </si>
  <si>
    <r>
      <t xml:space="preserve">Mr Burgener Fritz       12.12.1949            IPP 2539699                </t>
    </r>
    <r>
      <rPr>
        <b/>
        <i/>
        <sz val="10"/>
        <color indexed="10"/>
        <rFont val="Arial"/>
        <family val="2"/>
      </rPr>
      <t>MRSA</t>
    </r>
  </si>
  <si>
    <r>
      <t xml:space="preserve">Abcès intra-abdominal à flore mixte (S. milleri péni-I, flore anaérobe mixte, staph coag neg)                                                               </t>
    </r>
    <r>
      <rPr>
        <sz val="10"/>
        <rFont val="Arial"/>
      </rPr>
      <t>Polytraumatisme le 21.09 sur AVP avec hématome du mésentère, fracture fémur D, fracture ouverte calcanéum D                            s/p by-pass gastrique</t>
    </r>
  </si>
  <si>
    <t>07.10: abcès intra-abdominal: S. anginosus/milleri péni-I, flore anaérobe, staphy coag neg</t>
  </si>
  <si>
    <r>
      <rPr>
        <b/>
        <i/>
        <sz val="10"/>
        <rFont val="Arial"/>
        <family val="2"/>
      </rPr>
      <t xml:space="preserve">Golay Marcel    17.08.1943              IPP 1080563     </t>
    </r>
    <r>
      <rPr>
        <b/>
        <i/>
        <sz val="10"/>
        <color indexed="10"/>
        <rFont val="Arial"/>
        <family val="2"/>
      </rPr>
      <t xml:space="preserve">    </t>
    </r>
  </si>
  <si>
    <t>216      TRA</t>
  </si>
  <si>
    <t>Carro Francesco    11.09.1937            IPP 790132</t>
  </si>
  <si>
    <r>
      <t xml:space="preserve">Conod Charly, 30.08.1921, 2804031,                  </t>
    </r>
    <r>
      <rPr>
        <b/>
        <i/>
        <sz val="10"/>
        <color indexed="10"/>
        <rFont val="Arial"/>
        <family val="2"/>
      </rPr>
      <t>MRSA</t>
    </r>
  </si>
  <si>
    <t>Mayor Anne            18.05.1946               IPP 2807354</t>
  </si>
  <si>
    <r>
      <rPr>
        <sz val="10"/>
        <rFont val="Arial"/>
      </rPr>
      <t>Tazobac &lt;05.10-12.10&gt;, Amikin &lt;07.10&gt;,</t>
    </r>
    <r>
      <rPr>
        <b/>
        <sz val="10"/>
        <rFont val="Arial"/>
        <family val="2"/>
      </rPr>
      <t xml:space="preserve"> Cipro 750 mg 2x &lt;12.10-                                        Projet: cipro pdt 6 sem</t>
    </r>
  </si>
  <si>
    <t>Bron Anthony        25.10.1990           IPP 2255451</t>
  </si>
  <si>
    <r>
      <rPr>
        <b/>
        <sz val="10"/>
        <rFont val="Arial"/>
        <family val="2"/>
      </rPr>
      <t>Ulcère de décubitus + ostéite chronique du  calcaneum gauche</t>
    </r>
    <r>
      <rPr>
        <sz val="10"/>
        <rFont val="Arial"/>
      </rPr>
      <t xml:space="preserve">                                                              s/p amputation selon gritti MID                         Diabète II IR                                                  IRC (GFR 22 ml/min)</t>
    </r>
  </si>
  <si>
    <t xml:space="preserve">363,361,410, 159, 131, 60, 169, 125,86, 19, 5, 16, 45, 19, 14, 9, 7, 3, 6 </t>
  </si>
  <si>
    <r>
      <rPr>
        <sz val="10"/>
        <rFont val="Arial"/>
      </rPr>
      <t xml:space="preserve">22.06: os: </t>
    </r>
    <r>
      <rPr>
        <i/>
        <sz val="10"/>
        <rFont val="Arial"/>
        <family val="2"/>
      </rPr>
      <t>Strepto.du gr anginosus/mileri, Enterococcus faecalis</t>
    </r>
    <r>
      <rPr>
        <sz val="10"/>
        <rFont val="Arial"/>
      </rPr>
      <t xml:space="preserve"> </t>
    </r>
    <r>
      <rPr>
        <u/>
        <sz val="10"/>
        <rFont val="Arial"/>
        <family val="2"/>
      </rPr>
      <t>P</t>
    </r>
    <r>
      <rPr>
        <sz val="10"/>
        <rFont val="Arial"/>
      </rPr>
      <t xml:space="preserve">éni S; probable Veionella; S. hominis;  corynebactérium                                                             22.06: os: </t>
    </r>
    <r>
      <rPr>
        <i/>
        <sz val="10"/>
        <rFont val="Arial"/>
        <family val="2"/>
      </rPr>
      <t>Strepto.du gr anginosus/mileri, Enterococcus faecalis</t>
    </r>
    <r>
      <rPr>
        <sz val="10"/>
        <rFont val="Arial"/>
      </rPr>
      <t xml:space="preserve"> Péni S; . lugdunensis Pnei S                                                                          22.06: tissu profond: </t>
    </r>
    <r>
      <rPr>
        <i/>
        <sz val="10"/>
        <rFont val="Arial"/>
        <family val="2"/>
      </rPr>
      <t xml:space="preserve">Strepto.du gr anginosus/mileri, Enterococcus faecalis </t>
    </r>
    <r>
      <rPr>
        <sz val="10"/>
        <rFont val="Arial"/>
      </rPr>
      <t xml:space="preserve">sensible à la Pénicilline  </t>
    </r>
    <r>
      <rPr>
        <i/>
        <sz val="10"/>
        <rFont val="Arial"/>
        <family val="2"/>
      </rPr>
      <t xml:space="preserve">                                   </t>
    </r>
    <r>
      <rPr>
        <sz val="10"/>
        <rFont val="Arial"/>
      </rPr>
      <t>20.06: stériles                                                               19.06: stériles</t>
    </r>
  </si>
  <si>
    <t>67, 57, 61</t>
  </si>
  <si>
    <t>162, 14, 24, 23</t>
  </si>
  <si>
    <r>
      <rPr>
        <b/>
        <sz val="10"/>
        <rFont val="Arial"/>
        <family val="2"/>
      </rPr>
      <t xml:space="preserve">Mal perforant plantaire G avec ostéite chronique et bactériémie à MSSA le 09.09  </t>
    </r>
    <r>
      <rPr>
        <sz val="10"/>
        <rFont val="Arial"/>
      </rPr>
      <t xml:space="preserve">                                                         Diabète type II                                               Cirrhose Child A-B sur ancien OH</t>
    </r>
  </si>
  <si>
    <r>
      <t xml:space="preserve">09.09: couverture par lambeau libre du gd dorsal  07.09: second look                                         05.09: réduction ouverte + fixateur externe         </t>
    </r>
    <r>
      <rPr>
        <b/>
        <sz val="10"/>
        <rFont val="Arial"/>
        <family val="2"/>
      </rPr>
      <t xml:space="preserve">Projet: RAD </t>
    </r>
    <r>
      <rPr>
        <sz val="10"/>
        <rFont val="Arial"/>
      </rPr>
      <t xml:space="preserve">     </t>
    </r>
  </si>
  <si>
    <t>Baudraz Pierre       20.08.1916              IPP 2807469</t>
  </si>
  <si>
    <t>8, 106, 131, 140</t>
  </si>
  <si>
    <t>Pas de prélèvement microbiologiques.</t>
  </si>
  <si>
    <t>Nécrose du mollet sur hématome (anticoagulation).</t>
  </si>
  <si>
    <t>Nihil (sauf si EF)</t>
  </si>
  <si>
    <r>
      <rPr>
        <b/>
        <sz val="10"/>
        <rFont val="Arial"/>
        <family val="2"/>
      </rPr>
      <t xml:space="preserve">Cellulite + ostéite du 2e, 3e et 4e orteil G                                 </t>
    </r>
    <r>
      <rPr>
        <sz val="10"/>
        <rFont val="Arial"/>
      </rPr>
      <t xml:space="preserve">     AOMI du MIG de stade IV avec s/p pontage fémoro-poplité veineux 2007, plastie de l'anastomose proximale 2007, stenting pontage et tronc tibio-péronier 2007</t>
    </r>
  </si>
  <si>
    <r>
      <rPr>
        <b/>
        <sz val="10"/>
        <rFont val="Arial"/>
        <family val="2"/>
      </rPr>
      <t xml:space="preserve">Mal perforant plantaire avec cellulite et ostéomyélite sous jacente </t>
    </r>
    <r>
      <rPr>
        <sz val="10"/>
        <rFont val="Arial"/>
      </rPr>
      <t xml:space="preserve">                                                         diabète II                                                       sp choc septique sur pneumonie à pneumocoque en mars 2011</t>
    </r>
  </si>
  <si>
    <t xml:space="preserve">12.10: amputation 1er rayon                            21.09: débridement et résection osseuse 1er rayon                                                           </t>
  </si>
  <si>
    <t xml:space="preserve">96, 85, 100, 90 </t>
  </si>
  <si>
    <t>115      TRA</t>
  </si>
  <si>
    <r>
      <t>12.10: greffe de peau</t>
    </r>
    <r>
      <rPr>
        <sz val="10"/>
        <rFont val="Arial"/>
      </rPr>
      <t xml:space="preserve">                                       05.10.11: TEA + patch carrefour fémoral + profondoplastie + artériographie et angioplastie stenting AFS G                                               </t>
    </r>
  </si>
  <si>
    <r>
      <rPr>
        <b/>
        <sz val="10"/>
        <rFont val="Arial"/>
        <family val="2"/>
      </rPr>
      <t>Pas de prélèvement profond.</t>
    </r>
    <r>
      <rPr>
        <sz val="10"/>
        <rFont val="Arial"/>
      </rPr>
      <t xml:space="preserve">                                              03.10: frottis superficiel: MSSA (forte quantité)</t>
    </r>
  </si>
  <si>
    <r>
      <rPr>
        <b/>
        <sz val="10"/>
        <rFont val="Arial"/>
        <family val="2"/>
      </rPr>
      <t xml:space="preserve">Nécrose du 2èm3 et 3ème orteil du pied droit + cellulite de la plante + ulcère tibia D </t>
    </r>
    <r>
      <rPr>
        <sz val="10"/>
        <rFont val="Arial"/>
      </rPr>
      <t xml:space="preserve">                                                                s/p desarticulation hallux droit pour ostéite du 1er orteil D à MSSA, S. agalactiae et Enterobacter cloacae en avril 2011</t>
    </r>
  </si>
  <si>
    <r>
      <t>05.10: os tête 1er MTG:</t>
    </r>
    <r>
      <rPr>
        <b/>
        <sz val="10"/>
        <rFont val="Arial"/>
        <family val="2"/>
      </rPr>
      <t xml:space="preserve"> S. aureus</t>
    </r>
    <r>
      <rPr>
        <sz val="10"/>
        <rFont val="Arial"/>
      </rPr>
      <t xml:space="preserve"> (+), S. haemolyticus (+), bacille Gram+ coryneforme (+).                                      21.09: fragment pied G: </t>
    </r>
    <r>
      <rPr>
        <i/>
        <sz val="10"/>
        <rFont val="Arial"/>
        <family val="2"/>
      </rPr>
      <t>Staph aureus</t>
    </r>
    <r>
      <rPr>
        <sz val="10"/>
        <rFont val="Arial"/>
      </rPr>
      <t xml:space="preserve"> </t>
    </r>
    <r>
      <rPr>
        <i/>
        <sz val="10"/>
        <rFont val="Arial"/>
        <family val="2"/>
      </rPr>
      <t>MSSA, E. Coli Resistant à augmentin, Pseudomonas aeruginosa</t>
    </r>
  </si>
  <si>
    <t>Infection tardive de prothèse de hanche droite avec bactériémie à S. agalactiae (pas de foyer pelvien au CT-scan)</t>
  </si>
  <si>
    <t>127, 237, 55, 42, 18</t>
  </si>
  <si>
    <t>11.10: prélèvements profonds: MRSA.        07.10: prélèvements profonds: MRSA.</t>
  </si>
  <si>
    <t>Nagless Bogella    03.01.1976               IPP 2807478</t>
  </si>
  <si>
    <t>Zahnd Pierrette     16.02.1955              IPP 1013976</t>
  </si>
  <si>
    <t>Arthrite du genou D d'origine X</t>
  </si>
  <si>
    <r>
      <rPr>
        <sz val="10"/>
        <rFont val="Arial"/>
      </rPr>
      <t>vancomycine 1g iv 2x/j &lt;11.10- 14.10&gt;</t>
    </r>
    <r>
      <rPr>
        <b/>
        <sz val="10"/>
        <rFont val="Arial"/>
        <family val="2"/>
      </rPr>
      <t xml:space="preserve">                                     Projet: Bactrim F 3x pdt 2 sem si seulement MRSA</t>
    </r>
  </si>
  <si>
    <t>Infection de prothèse mammaire du sein G avec capsulite rétractile Baker III</t>
  </si>
  <si>
    <t>Pilet Andree,  16.01.1945           2804662</t>
  </si>
  <si>
    <t>08.10: amputation MIG                                                                        04.10: pontage aorto-bifémoral.</t>
  </si>
  <si>
    <r>
      <t xml:space="preserve">11.10: LBA: argentation négative, PCR germes atypiques et virus négatifs.                     07.10: hémocultures par cathéter radial et VVC: en cours.                                                      27.09: aspirations bronchiques: C. albicans                24.09: aspirations bronchiques: C. albicans   24.09: BAL: culture neg, PCR virus et atypiques neg, culture Legionella EC                21.09: Asp bronchiques: flore oropharyngée, PCR Legionella neg                                                                 20.09: Ag legionnelle NEG                           18.09: urines stériles                                    19.09: VVC C. albicans (2 colonies)                                               18.09: HC stériles                                                 </t>
    </r>
    <r>
      <rPr>
        <u/>
        <sz val="10"/>
        <rFont val="Arial"/>
        <family val="2"/>
      </rPr>
      <t xml:space="preserve"> </t>
    </r>
    <r>
      <rPr>
        <sz val="10"/>
        <rFont val="Arial"/>
      </rPr>
      <t xml:space="preserve">08.09: spacer PTG droite sonication stérile 24.08: fragment genou droit stérile  </t>
    </r>
    <r>
      <rPr>
        <b/>
        <sz val="10"/>
        <rFont val="Arial"/>
        <family val="2"/>
      </rPr>
      <t xml:space="preserve">          24.08: sonication PTG D : S epidermidis MRSE et Rifa R , PCR </t>
    </r>
    <r>
      <rPr>
        <b/>
        <i/>
        <sz val="10"/>
        <rFont val="Arial"/>
        <family val="2"/>
      </rPr>
      <t>femA</t>
    </r>
    <r>
      <rPr>
        <b/>
        <sz val="10"/>
        <rFont val="Arial"/>
        <family val="2"/>
      </rPr>
      <t xml:space="preserve"> neg                                                    </t>
    </r>
    <r>
      <rPr>
        <sz val="10"/>
        <rFont val="Arial"/>
      </rPr>
      <t>16.08: liquide articulaire: cellularité 30 G/l, neutro 96%, aspect purulent, pas de germe au Gram, culture stérile, PCR eubact NEG    15.08: urines stériles                                                     14.08: HC stériles                                                8.8.11 : HC stérile</t>
    </r>
    <r>
      <rPr>
        <u/>
        <sz val="10"/>
        <rFont val="Arial"/>
        <family val="2"/>
      </rPr>
      <t xml:space="preserve">
</t>
    </r>
    <r>
      <rPr>
        <sz val="10"/>
        <rFont val="Arial"/>
      </rPr>
      <t xml:space="preserve">9.8.11 : liquide articulaire stérile
15.7.11 : Capsule articulaire genou D : sterile 
15.7.11 : drain de redon : S.hominis
15.7.11 : Sonication parties mobiles : sterile
15.7.11 : Fragment plateau tibial : sterile 
</t>
    </r>
  </si>
  <si>
    <r>
      <rPr>
        <b/>
        <sz val="10"/>
        <rFont val="Arial"/>
        <family val="2"/>
      </rPr>
      <t>Sepsis sévère d'origine indéterminée (DD: embolie pulmonaire massive avec TVP bilatéral et infarctus pulmonaire, surinfection pulmonaire) le 12.10</t>
    </r>
    <r>
      <rPr>
        <sz val="10"/>
        <rFont val="Arial"/>
      </rPr>
      <t xml:space="preserve">                                          Pneumonie aigue avec ARDS d'origine indéterminée (DD: pneumonie à daptomycine)                                               Infection de PTG D à germe indeterminé le 04.08                                                                     Infection de PTG D le 17.07.11                               S/p PTG le 21.01.2011                                </t>
    </r>
  </si>
  <si>
    <t>115    TRA</t>
  </si>
  <si>
    <t>Mayor Jean-Luc,  01.04.1955                IPP 64311</t>
  </si>
  <si>
    <t>Brienza Antonetta   14.09.1951              IPP 41161</t>
  </si>
  <si>
    <t>121      TRA</t>
  </si>
  <si>
    <t>123      CHV</t>
  </si>
  <si>
    <t>Cattaneo Ernestina 20.12.1925             IPP 912587</t>
  </si>
  <si>
    <t>224      TRA</t>
  </si>
  <si>
    <t>88, 111</t>
  </si>
  <si>
    <t>47, 48</t>
  </si>
  <si>
    <r>
      <t xml:space="preserve">Ulcère nécrotique de la malléole externe gauche avec ostéomyélite (contact osseux à l'aguille boutonneuse depuis août 2011     Colite à C. difficile  le 12.10.11                                             </t>
    </r>
    <r>
      <rPr>
        <sz val="10"/>
        <rFont val="Arial"/>
      </rPr>
      <t>Choc septique post-pontage le 05.10 sur surinfeciton du moignon à MSSA</t>
    </r>
  </si>
  <si>
    <t>33, 34, 35</t>
  </si>
  <si>
    <t>262, 248, 252, 226</t>
  </si>
  <si>
    <r>
      <t xml:space="preserve">11.07: amputation selon Burgess du MID                     22.06 amputation transmétatarsienne: pus +++  </t>
    </r>
    <r>
      <rPr>
        <b/>
        <sz val="10"/>
        <rFont val="Arial"/>
        <family val="2"/>
      </rPr>
      <t xml:space="preserve">Projet: RAD le 19.10.             </t>
    </r>
  </si>
  <si>
    <r>
      <t>Augmentin 600 mg 1x/j (le soir) &lt;x-30.06&gt;</t>
    </r>
    <r>
      <rPr>
        <b/>
        <sz val="10"/>
        <rFont val="Arial"/>
        <family val="2"/>
      </rPr>
      <t xml:space="preserve"> </t>
    </r>
    <r>
      <rPr>
        <sz val="10"/>
        <rFont val="Arial"/>
      </rPr>
      <t xml:space="preserve">Augmentin 600 mg 2x/j &lt;30.06-21.7&gt;+ Vanco DU le 20.06 et le 22.06 </t>
    </r>
    <r>
      <rPr>
        <b/>
        <sz val="10"/>
        <rFont val="Arial"/>
        <family val="2"/>
      </rPr>
      <t xml:space="preserve"> </t>
    </r>
    <r>
      <rPr>
        <sz val="10"/>
        <rFont val="Arial"/>
      </rPr>
      <t>AB arrêtés 21.7 par chir.qui ne jugent pas nécessaire de poursuivre</t>
    </r>
  </si>
  <si>
    <r>
      <rPr>
        <sz val="10"/>
        <rFont val="Arial"/>
      </rPr>
      <t>Augmentin 2.2g 3x/j iv &lt;05.09-22.09&gt;. Amikine 500mg 3x/j iv &lt;05.09-22.09&gt;. Ceftriaxone &lt;22.09-17.10&gt;</t>
    </r>
    <r>
      <rPr>
        <b/>
        <sz val="10"/>
        <rFont val="Arial"/>
        <family val="2"/>
      </rPr>
      <t xml:space="preserve">                                              Projet: ad Ciproxine 750 mg 2x/j pdt 6 sem (jusqu'au 21.10.2011)</t>
    </r>
  </si>
  <si>
    <r>
      <rPr>
        <b/>
        <sz val="10"/>
        <rFont val="Arial"/>
        <family val="2"/>
      </rPr>
      <t xml:space="preserve">Ostéite chronique des orteils II et III à MSSA                                                           </t>
    </r>
    <r>
      <rPr>
        <sz val="10"/>
        <rFont val="Arial"/>
      </rPr>
      <t xml:space="preserve"> flash OAP le 13.09 avec transfert aux SI</t>
    </r>
    <r>
      <rPr>
        <b/>
        <sz val="10"/>
        <rFont val="Arial"/>
        <family val="2"/>
      </rPr>
      <t xml:space="preserve">                                             </t>
    </r>
    <r>
      <rPr>
        <sz val="10"/>
        <rFont val="Arial"/>
      </rPr>
      <t xml:space="preserve">diabète II                                                       </t>
    </r>
  </si>
  <si>
    <t xml:space="preserve">17.10: ré-implantation de PTH.                          29.09: ablation de prothèse et insertion de spacer en ciment armé (intervalle court ok)                                                16.09: US de la cicatrice montre une probable fistulisation avec collection sous la cicatrice. 06.09: ponction hanche droite                          </t>
  </si>
  <si>
    <t>8, 11, 110, 189, 163, 88, 58</t>
  </si>
  <si>
    <t>246, 29</t>
  </si>
  <si>
    <r>
      <t xml:space="preserve">14.10: abcès avant-bras G: S. milleri.                               14.10: abcès bras G: S. milleri.                                        12.10: abcès bras G: </t>
    </r>
    <r>
      <rPr>
        <b/>
        <sz val="10"/>
        <rFont val="Arial"/>
        <family val="2"/>
      </rPr>
      <t>S. milleri. S. pyogenes</t>
    </r>
    <r>
      <rPr>
        <sz val="10"/>
        <rFont val="Arial"/>
      </rPr>
      <t xml:space="preserve">.                     11.10: HC stériles.
12.10: abcès bras G: S. anginosus                                                                   03.10: frottis abcès pli coude droit : culture stérile
</t>
    </r>
  </si>
  <si>
    <r>
      <t xml:space="preserve">Abcès du biceps et cellulite du bras G (pas de signes de fascéite à l'opération)               </t>
    </r>
    <r>
      <rPr>
        <sz val="10"/>
        <rFont val="Arial"/>
      </rPr>
      <t xml:space="preserve">Dépistage HIV, HBV, HCV 14.10: négatif.  </t>
    </r>
    <r>
      <rPr>
        <b/>
        <sz val="10"/>
        <rFont val="Arial"/>
        <family val="2"/>
      </rPr>
      <t xml:space="preserve">       </t>
    </r>
    <r>
      <rPr>
        <sz val="10"/>
        <rFont val="Arial"/>
      </rPr>
      <t>polytoxicomanie active</t>
    </r>
  </si>
  <si>
    <r>
      <rPr>
        <sz val="10"/>
        <rFont val="Arial"/>
      </rPr>
      <t xml:space="preserve">05.10.2011: nécrosectomie (Yverdon).                            30.09.2011: drainage d'un hématome du mollet (Yverdon). </t>
    </r>
    <r>
      <rPr>
        <b/>
        <sz val="10"/>
        <rFont val="Arial"/>
        <family val="2"/>
      </rPr>
      <t xml:space="preserve">                                                      Projet: ad soins palliatifs.</t>
    </r>
  </si>
  <si>
    <r>
      <rPr>
        <b/>
        <sz val="10"/>
        <rFont val="Arial"/>
        <family val="2"/>
      </rPr>
      <t xml:space="preserve">Mal perforant plantaire hallux D.                     </t>
    </r>
    <r>
      <rPr>
        <sz val="10"/>
        <rFont val="Arial"/>
      </rPr>
      <t xml:space="preserve">Ischémie critique du MID le 23.09.2011.                  </t>
    </r>
    <r>
      <rPr>
        <sz val="10"/>
        <color indexed="10"/>
        <rFont val="Arial"/>
        <family val="2"/>
      </rPr>
      <t>Allergie ceftriaxone.</t>
    </r>
    <r>
      <rPr>
        <sz val="10"/>
        <rFont val="Arial"/>
      </rPr>
      <t xml:space="preserve">                                         Diabète type II, artériopathie oblitérante des MI sur sténose bilatérale de l'a. fémo superf: s/p stenting AFS G en 2011, s/p stenting AFS D le 12.09.2011 pour ischémie aiguë (échec).</t>
    </r>
  </si>
  <si>
    <t>176, 118, 38, 5, &lt;2, &lt;2</t>
  </si>
  <si>
    <t xml:space="preserve">17.10: retrait de broche.                                  21.09: débridement chir du 1er rayon et mise en place d'une broche temporaire + éponge de gentamicine                                                                                             </t>
  </si>
  <si>
    <r>
      <rPr>
        <b/>
        <sz val="10"/>
        <rFont val="Arial"/>
        <family val="2"/>
      </rPr>
      <t>Mal perforant plantaire avec ostéite 1er MTP droite</t>
    </r>
    <r>
      <rPr>
        <sz val="10"/>
        <rFont val="Arial"/>
      </rPr>
      <t xml:space="preserve">                                                     cardiopathie ischémique, diabète II, BPCO,                                                          trbles schizo-affectifs</t>
    </r>
  </si>
  <si>
    <r>
      <rPr>
        <b/>
        <sz val="10"/>
        <rFont val="Arial"/>
        <family val="2"/>
      </rPr>
      <t xml:space="preserve">Mal perforant plantaire G avec cellulite +++.                                                                        </t>
    </r>
    <r>
      <rPr>
        <sz val="10"/>
        <rFont val="Arial"/>
      </rPr>
      <t>Diabète II, cirrhose Child B, AOMI</t>
    </r>
  </si>
  <si>
    <r>
      <rPr>
        <b/>
        <sz val="10"/>
        <rFont val="Arial"/>
        <family val="2"/>
      </rPr>
      <t xml:space="preserve">Mal perforant plantaire avec cellulite et ostéite                                                      </t>
    </r>
    <r>
      <rPr>
        <sz val="10"/>
        <rFont val="Arial"/>
      </rPr>
      <t xml:space="preserve">  Diabète                                                            IAMI st IV                                                     sp amputation transmétatarsienne pr mal perforant en 2003                                                                              cardiopathie ischémique</t>
    </r>
  </si>
  <si>
    <r>
      <t xml:space="preserve">Lacération pré-tibiale superficielle sur chute de sa hauteur le 13.10 sans signe d'infection.                                                     </t>
    </r>
    <r>
      <rPr>
        <sz val="10"/>
        <rFont val="Arial"/>
      </rPr>
      <t>AOMI</t>
    </r>
  </si>
  <si>
    <t>Projet: retour à EMS.</t>
  </si>
  <si>
    <t>Dubuisson Thierry   24.04.1961             IPP 2772676</t>
  </si>
  <si>
    <t>127     CVH</t>
  </si>
  <si>
    <t>116, 98</t>
  </si>
  <si>
    <t>14.10: fragment paroi thoracique: S. aureus (+++), Finegoldia (peptostreptoccosu) magna (+++).</t>
  </si>
  <si>
    <r>
      <t xml:space="preserve">14.10.2011: drainage de sérome + pose de VAC.                                                             </t>
    </r>
    <r>
      <rPr>
        <b/>
        <sz val="10"/>
        <rFont val="Arial"/>
        <family val="2"/>
      </rPr>
      <t>Projet: fermeture de VAC.</t>
    </r>
  </si>
  <si>
    <t>Dos Santos Antonio                     18.10.1972             IPP 944853</t>
  </si>
  <si>
    <t>Sérome chronique thoracique avec écoulement purulent nauséabond (fistule borgne sur corps étranger laissé à l'intérieur).                                     Adénocarcinome de l'œsophage traité par radio-chimiothérapie, s/p résection tiers distal œsophage le 22.08.</t>
  </si>
  <si>
    <t>Joliat Marcelle       16.01.1931              IPP 280794</t>
  </si>
  <si>
    <t>Ad Dalacin 450 3x pdt 7j dès le 17.10.11.</t>
  </si>
  <si>
    <r>
      <t xml:space="preserve">108, 105, 71, </t>
    </r>
    <r>
      <rPr>
        <sz val="10"/>
        <color indexed="10"/>
        <rFont val="Arial"/>
        <family val="2"/>
      </rPr>
      <t>52</t>
    </r>
  </si>
  <si>
    <r>
      <rPr>
        <sz val="10"/>
        <rFont val="Arial"/>
      </rPr>
      <t xml:space="preserve">Augmentin 2.2 3x &lt;13.10-17.10&gt; </t>
    </r>
    <r>
      <rPr>
        <b/>
        <sz val="10"/>
        <rFont val="Arial"/>
        <family val="2"/>
      </rPr>
      <t xml:space="preserve">               </t>
    </r>
  </si>
  <si>
    <r>
      <t>Meronem + vanco &lt;05-08.10&gt;, Floxapen 2g iv 4x &lt;08.10- 14.10&gt;,</t>
    </r>
    <r>
      <rPr>
        <b/>
        <sz val="10"/>
        <rFont val="Arial"/>
        <family val="2"/>
      </rPr>
      <t xml:space="preserve"> Augmentin &lt;14.10- , Flagyl 500 3x &lt;17.10-</t>
    </r>
  </si>
  <si>
    <t>10.10: urine: mycoplasma stérile, PCR gono et chlamydia négative                                               07.10: HC stérile                                            03.10: HC 2/4 Pseudomonas aerguinosa.     03.10: urine: 3 germes (bacille Gram- non fermentatif, bacille Gram-).</t>
  </si>
  <si>
    <t>40, 29</t>
  </si>
  <si>
    <t xml:space="preserve">Karakus Fidan        03.08.1981              IPP 279286                   </t>
  </si>
  <si>
    <t>17.10: reprise pour débridement chirurgical.       03.10: phalloplastie.</t>
  </si>
  <si>
    <r>
      <t xml:space="preserve">12.10: </t>
    </r>
    <r>
      <rPr>
        <b/>
        <sz val="10"/>
        <rFont val="Arial"/>
        <family val="2"/>
      </rPr>
      <t>C. difficile: toxine neg, culture po</t>
    </r>
    <r>
      <rPr>
        <sz val="10"/>
        <rFont val="Arial"/>
      </rPr>
      <t xml:space="preserve">s. 05.10: HC: stériles.                                           05.10: frottis de plaie profonde: </t>
    </r>
    <r>
      <rPr>
        <b/>
        <sz val="10"/>
        <rFont val="Arial"/>
        <family val="2"/>
      </rPr>
      <t>MSSA</t>
    </r>
    <r>
      <rPr>
        <sz val="10"/>
        <rFont val="Arial"/>
      </rPr>
      <t>, S. epidermidis</t>
    </r>
  </si>
  <si>
    <r>
      <t xml:space="preserve">Infection du site opératoire à Enterobacter et Klebsiella.                                                     </t>
    </r>
    <r>
      <rPr>
        <sz val="10"/>
        <rFont val="Arial"/>
      </rPr>
      <t>Fracture du plateau tibial gauche sur chute avec syndrome de loge</t>
    </r>
  </si>
  <si>
    <t>13.10: greffe de Tiersch du membre inférieur gauche                                                                               10.10: débridement musculaire + pose de VAC 06.10: débridement et second look                         04.10: fasciotomie pour syndrome de loge</t>
  </si>
  <si>
    <t>280, 138, 85, 74, 70</t>
  </si>
  <si>
    <t>229, 203, 235, 102, 15</t>
  </si>
  <si>
    <r>
      <rPr>
        <b/>
        <sz val="10"/>
        <rFont val="Arial"/>
        <family val="2"/>
      </rPr>
      <t xml:space="preserve">23.09.11: Infection de filet abdominal retromusculaire      </t>
    </r>
    <r>
      <rPr>
        <sz val="10"/>
        <rFont val="Arial"/>
      </rPr>
      <t xml:space="preserve">                                           18.09.09: s/p cure d'éventration avec pose de filet retromusculaire                                          06.09: écoulement et déhiscence de la plaie de       laparotomie                                                  12.08.11: s/p cure d'éventration pour récidive de hernie avec pose de deuxième filet                                                                                                                                                  s/p RAB pour diverticulite sigmoidienne</t>
    </r>
  </si>
  <si>
    <r>
      <rPr>
        <sz val="10"/>
        <color indexed="10"/>
        <rFont val="Arial"/>
        <family val="2"/>
      </rPr>
      <t xml:space="preserve">17.10: biopsie tissu sous-cut abdominal : en cours.      17.10: liquide abdominal: en cours. </t>
    </r>
    <r>
      <rPr>
        <b/>
        <sz val="10"/>
        <rFont val="Arial"/>
        <family val="2"/>
      </rPr>
      <t xml:space="preserve">                         23.09.11: plaie opératoire superficielle</t>
    </r>
    <r>
      <rPr>
        <b/>
        <i/>
        <sz val="10"/>
        <rFont val="Arial"/>
        <family val="2"/>
      </rPr>
      <t xml:space="preserve"> S. aureus</t>
    </r>
    <r>
      <rPr>
        <b/>
        <sz val="10"/>
        <rFont val="Arial"/>
        <family val="2"/>
      </rPr>
      <t xml:space="preserve"> MSSA </t>
    </r>
    <r>
      <rPr>
        <sz val="10"/>
        <rFont val="Arial"/>
      </rPr>
      <t xml:space="preserve">                                                                       23.09.11 HC veineuses 4paires: stériles                       06.09.11: Plaie opératoire profonde:</t>
    </r>
    <r>
      <rPr>
        <b/>
        <sz val="10"/>
        <rFont val="Arial"/>
        <family val="2"/>
      </rPr>
      <t xml:space="preserve"> SCN, Bacille G+ (coryne), Cocci+ anaérobes (faible quantité)</t>
    </r>
  </si>
  <si>
    <r>
      <rPr>
        <b/>
        <sz val="10"/>
        <rFont val="Arial"/>
        <family val="2"/>
      </rPr>
      <t>17.10: fermeture définitive + retrait VAC.</t>
    </r>
    <r>
      <rPr>
        <sz val="10"/>
        <rFont val="Arial"/>
      </rPr>
      <t xml:space="preserve">                                                                        30.09: débridement chirugical (collection superficielle, filet laissé en place)                     25.09: pose de VAC abdominal                             23.09: péjoration locale avec déhiscence hypotensio et fièvre   </t>
    </r>
  </si>
  <si>
    <r>
      <t xml:space="preserve">Infection du site opératoire de phalloplastie (déhiscence).                                       </t>
    </r>
    <r>
      <rPr>
        <sz val="10"/>
        <rFont val="Arial"/>
      </rPr>
      <t>Transsexualisme avec s/p phalloplastie le 03.10.11.</t>
    </r>
  </si>
  <si>
    <t xml:space="preserve">Augmentin 1.2 &lt;13.10-           Projet: iv pdt 3 j puis Tavanic + Rifampicine pdt 6 sem.   </t>
  </si>
  <si>
    <t xml:space="preserve">Ducret Francois     15.09.1930                 IPP 1038598 </t>
  </si>
  <si>
    <t>18.10: changement de prothèse 1 stage + capsulectomie.</t>
  </si>
  <si>
    <t xml:space="preserve">15.10: retrait de drain épigastrique.                       CT-scan contrôle: nette diminution de l'abcès, résidu inflammatoire.                                        11.10.2011: greffe de peau mince du membre inférieur droit                                                    07.10.2011: drainage percutané (1.5 L de pus)• 03.10.2011: réduction ouverte + ostéosynthèse du calcanéum droit le 03.10.2011                 27.09.2011: Status après réduction ouverte + ostéosynthèse du fémur distal avec ablation de fixateur externe                                                   21.09.2011: laparotomie exploratrice, adhésiolyse, révision d’un hématome du mésentère, suture d’une lésion du sigmoïde
21.09.2011: pose d’un fixateur externe du fémoro-tibial droit + débridement et suture de plaie de calcanéum droit                                                         
</t>
  </si>
  <si>
    <t>Girardin Danielle     28.06.1939              IPP 2158773</t>
  </si>
  <si>
    <t>Robyr Jean-Pascal 18.08.1936               IPP 646571</t>
  </si>
  <si>
    <r>
      <t xml:space="preserve">Infection urinaire sur sonde à Morganella morganii.                                                               </t>
    </r>
    <r>
      <rPr>
        <sz val="10"/>
        <rFont val="Arial"/>
      </rPr>
      <t>Basaliome de la région frontale gauche excisé le 28.09.2011</t>
    </r>
  </si>
  <si>
    <r>
      <rPr>
        <b/>
        <sz val="10"/>
        <rFont val="Arial"/>
        <family val="2"/>
      </rPr>
      <t>Abcès de la hanche D à MSSA</t>
    </r>
    <r>
      <rPr>
        <sz val="10"/>
        <rFont val="Arial"/>
      </rPr>
      <t xml:space="preserve">:                              - sp débridement/nettoyage le 08.07.2011          - ttt par VAC                                                               - sp antibiothérapie de co-amoxi puis ceftriaxone                                                    -&gt; pas d'amélioration                                                          </t>
    </r>
    <r>
      <rPr>
        <b/>
        <sz val="10"/>
        <color indexed="10"/>
        <rFont val="Arial"/>
        <family val="2"/>
      </rPr>
      <t xml:space="preserve">Allergie retardée à l'Augmentin le 13.10.     </t>
    </r>
    <r>
      <rPr>
        <b/>
        <sz val="10"/>
        <rFont val="Arial"/>
        <family val="2"/>
      </rPr>
      <t xml:space="preserve">Ostéomyélite chronique du fémur D  </t>
    </r>
    <r>
      <rPr>
        <sz val="10"/>
        <rFont val="Arial"/>
      </rPr>
      <t xml:space="preserve">                      sp ttt par VAC                                               sp mise en place PTH D en 2000 pr coxarthrose sp révision chir pr descellement en 2000 et 2003 sp explantation de PTH et mise en place spacer en 2004, réimplantation en 2005                      sp explantation définitive de PTH en 2009           sp colostomie après hémicolectomie en 2005</t>
    </r>
  </si>
  <si>
    <r>
      <t xml:space="preserve">Augmentin Dose x début septembre; Tazobac 4,5 3x/j &lt;23.09-24.09&gt;; </t>
    </r>
    <r>
      <rPr>
        <b/>
        <sz val="10"/>
        <rFont val="Arial"/>
        <family val="2"/>
      </rPr>
      <t xml:space="preserve">Augmentin &lt;26.09-                          Projet: Tavanic 500 2x + Rif 450 2x des que fermé pour 3 mois depuis 23.09                                               Consult pharmaco pour interactions médicamenteuse: ok mais surveiller état psy, </t>
    </r>
    <r>
      <rPr>
        <b/>
        <sz val="10"/>
        <color indexed="10"/>
        <rFont val="Arial"/>
        <family val="2"/>
      </rPr>
      <t>stop Plendil et remplacer par autre anti-HTA, faire ECG (QT long)</t>
    </r>
  </si>
  <si>
    <t>PCR urine Chlamydia négative, sérologie pour Lyme (pas faite), ad bilan auto-immun + rhumato en ambulatoire</t>
  </si>
  <si>
    <t>125       CCV</t>
  </si>
  <si>
    <t>127  CPR</t>
  </si>
  <si>
    <t>165, 102, 112</t>
  </si>
  <si>
    <r>
      <t xml:space="preserve">21.09: os: M.morgannii, S. milleri                                      21.09: os phalange prox: M. morganii, S. milleri                                                                      21.09: os: </t>
    </r>
    <r>
      <rPr>
        <b/>
        <sz val="10"/>
        <rFont val="Arial"/>
        <family val="2"/>
      </rPr>
      <t>Morganella morganii, E. cloacae, S.milleri</t>
    </r>
  </si>
  <si>
    <t>78, 5, 12, 13</t>
  </si>
  <si>
    <t>55, 48, 95, 52</t>
  </si>
  <si>
    <r>
      <t xml:space="preserve">08.10: biopsie osseuse: </t>
    </r>
    <r>
      <rPr>
        <b/>
        <sz val="9"/>
        <rFont val="Arial"/>
        <family val="2"/>
      </rPr>
      <t xml:space="preserve">S. aureus </t>
    </r>
    <r>
      <rPr>
        <sz val="9"/>
        <rFont val="Arial"/>
        <family val="2"/>
      </rPr>
      <t xml:space="preserve">                                              08.10: biopsie osseuse: S. aureus                                                 08.10: liquide articulaire: S. aureus                                               08.10: prothèse (partie mobile) hanche G: S. aureus  MSSA                                        07.10: plaie opératoire superf: S. aureus</t>
    </r>
  </si>
  <si>
    <t>171, 50</t>
  </si>
  <si>
    <t>92, 104</t>
  </si>
  <si>
    <r>
      <t>19.10: lambeau musculaire pour déhiscence</t>
    </r>
    <r>
      <rPr>
        <sz val="10"/>
        <color indexed="10"/>
        <rFont val="Arial"/>
        <family val="2"/>
      </rPr>
      <t xml:space="preserve">                                          </t>
    </r>
    <r>
      <rPr>
        <sz val="10"/>
        <rFont val="Arial"/>
      </rPr>
      <t xml:space="preserve">                                 14.10: remplacement de prothèse (infectée) par une homogreffe.                                                      25.09: remplacement de prothèse vasculaire par prothèse omniflow</t>
    </r>
  </si>
  <si>
    <r>
      <rPr>
        <b/>
        <sz val="10"/>
        <rFont val="Arial"/>
        <family val="2"/>
      </rPr>
      <t xml:space="preserve">19.10: ablation de tête humérale + pose d'espaceur.                                                                   </t>
    </r>
    <r>
      <rPr>
        <sz val="10"/>
        <rFont val="Arial"/>
      </rPr>
      <t xml:space="preserve">14.10: IRM: ostéite tête humérale + tiers proximal humérus G, multiples collections abcédées dans les muscles de l'épaule jusqu'au biceps.  </t>
    </r>
    <r>
      <rPr>
        <sz val="10"/>
        <color indexed="10"/>
        <rFont val="Arial"/>
        <family val="2"/>
      </rPr>
      <t xml:space="preserve"> </t>
    </r>
    <r>
      <rPr>
        <sz val="10"/>
        <rFont val="Arial"/>
      </rPr>
      <t xml:space="preserve">                                                                12.10: mauvaise évolution clinique avec persistance d'écoulement</t>
    </r>
    <r>
      <rPr>
        <b/>
        <sz val="10"/>
        <rFont val="Arial"/>
        <family val="2"/>
      </rPr>
      <t xml:space="preserve">                                                   </t>
    </r>
    <r>
      <rPr>
        <sz val="10"/>
        <rFont val="Arial"/>
      </rPr>
      <t>03.10.2011: reprise pour nouveau lavage car déhiscence cicatrice</t>
    </r>
    <r>
      <rPr>
        <b/>
        <sz val="10"/>
        <rFont val="Arial"/>
        <family val="2"/>
      </rPr>
      <t xml:space="preserve">                                          </t>
    </r>
    <r>
      <rPr>
        <sz val="10"/>
        <rFont val="Arial"/>
      </rPr>
      <t xml:space="preserve">23.09: second look                                                  15.09: lavage articulaire                                             </t>
    </r>
    <r>
      <rPr>
        <b/>
        <sz val="10"/>
        <rFont val="Arial"/>
        <family val="2"/>
      </rPr>
      <t xml:space="preserve">Projet: intervalle court (à voir avec Borens) puis ad prothèse épaule G ?   </t>
    </r>
    <r>
      <rPr>
        <sz val="10"/>
        <rFont val="Arial"/>
      </rPr>
      <t xml:space="preserve">                                  </t>
    </r>
  </si>
  <si>
    <r>
      <rPr>
        <sz val="10"/>
        <rFont val="Arial"/>
      </rPr>
      <t xml:space="preserve">Tazobac 4.5 4x + Dalacin 900 3x &lt;11.10-17.10&gt; </t>
    </r>
    <r>
      <rPr>
        <b/>
        <sz val="10"/>
        <rFont val="Arial"/>
        <family val="2"/>
      </rPr>
      <t xml:space="preserve"> </t>
    </r>
    <r>
      <rPr>
        <sz val="10"/>
        <rFont val="Arial"/>
      </rPr>
      <t>Augmentin 2.2 3x &lt;17.10-20.10&gt;</t>
    </r>
    <r>
      <rPr>
        <sz val="10"/>
        <color indexed="10"/>
        <rFont val="Arial"/>
        <family val="2"/>
      </rPr>
      <t xml:space="preserve"> </t>
    </r>
    <r>
      <rPr>
        <sz val="10"/>
        <rFont val="Arial"/>
      </rPr>
      <t xml:space="preserve">  </t>
    </r>
    <r>
      <rPr>
        <b/>
        <sz val="10"/>
        <rFont val="Arial"/>
        <family val="2"/>
      </rPr>
      <t xml:space="preserve">                                       Projet: Tavanic 500 mg 2x ad 2 sem aut total (=&gt; 25.10)                                   </t>
    </r>
  </si>
  <si>
    <r>
      <t xml:space="preserve">14.10: reprise pour débridement chirurgical.         12.10: débridement chirurgical du bras G: pas de fascéite.                                                        11.10: CT-scan: multiples collections au sein du muscle biceps G. Pas de thrombose veineuse visualisée. Infiltration diffuse de tissus sous-cutanés                                                          </t>
    </r>
    <r>
      <rPr>
        <b/>
        <sz val="10"/>
        <rFont val="Arial"/>
        <family val="2"/>
      </rPr>
      <t>Projet: RAD le 20.10</t>
    </r>
  </si>
  <si>
    <r>
      <t>Augmentin &lt;09.09-26.09&gt;, Augmentin &lt;03.10-20.10&gt;</t>
    </r>
    <r>
      <rPr>
        <b/>
        <sz val="10"/>
        <rFont val="Arial"/>
        <family val="2"/>
      </rPr>
      <t xml:space="preserve">, Dalacin 600 3x &lt;20.10-                                           Projet: Dalacin 600 mg 3x pdt </t>
    </r>
    <r>
      <rPr>
        <b/>
        <sz val="10"/>
        <color indexed="10"/>
        <rFont val="Arial"/>
        <family val="2"/>
      </rPr>
      <t>4</t>
    </r>
    <r>
      <rPr>
        <b/>
        <sz val="10"/>
        <rFont val="Arial"/>
        <family val="2"/>
      </rPr>
      <t xml:space="preserve"> sem au total </t>
    </r>
  </si>
  <si>
    <r>
      <t xml:space="preserve">03.10: amputation des orteiles II et III                  10.09: débridement aux urgences                     </t>
    </r>
    <r>
      <rPr>
        <b/>
        <sz val="10"/>
        <rFont val="Arial"/>
        <family val="2"/>
      </rPr>
      <t>Projet: ad CTR la semaine prochaine.</t>
    </r>
    <r>
      <rPr>
        <sz val="10"/>
        <rFont val="Arial"/>
      </rPr>
      <t xml:space="preserve">               </t>
    </r>
  </si>
  <si>
    <t>19.10: amputation selon Lisfranc pour nécrose du moignon.                                                    04.10: amputation selon Chopard du MIG (2e, 3e, 4e orteil)                                                           21.09: overbypass AFC-AP par homogreffe + TEA</t>
  </si>
  <si>
    <r>
      <t>Amoxi-clav &lt;09.09-18.09&gt;, amoxi-clav 2.2 3x &lt;07.10-13.10&gt;</t>
    </r>
    <r>
      <rPr>
        <b/>
        <sz val="10"/>
        <rFont val="Arial"/>
        <family val="2"/>
      </rPr>
      <t xml:space="preserve">, </t>
    </r>
    <r>
      <rPr>
        <sz val="10"/>
        <rFont val="Arial"/>
      </rPr>
      <t xml:space="preserve">Tazobac 4.5 3x &lt;13.10-20.10&gt;          </t>
    </r>
    <r>
      <rPr>
        <b/>
        <sz val="10"/>
        <rFont val="Arial"/>
        <family val="2"/>
      </rPr>
      <t xml:space="preserve">                           </t>
    </r>
  </si>
  <si>
    <r>
      <t xml:space="preserve">12.10: greffe de Tiersch                                  28.09: débridement + VAC (Yverdon)                           15,16,20,23.09: s/p plusieurs débridments (Yvedon)                                                        08.09: drainage hématome mollet G (Yverdon)   </t>
    </r>
    <r>
      <rPr>
        <b/>
        <sz val="10"/>
        <rFont val="Arial"/>
        <family val="2"/>
      </rPr>
      <t xml:space="preserve">Projet: ad Chamblon </t>
    </r>
    <r>
      <rPr>
        <sz val="10"/>
        <rFont val="Arial"/>
      </rPr>
      <t xml:space="preserve">   </t>
    </r>
  </si>
  <si>
    <t>Bilan angiologique ok. Pas de projet chirurgical: ttt conservateur.</t>
  </si>
  <si>
    <r>
      <t xml:space="preserve">05.10: résection du 1er métatarse.                    </t>
    </r>
    <r>
      <rPr>
        <b/>
        <sz val="10"/>
        <rFont val="Arial"/>
        <family val="2"/>
      </rPr>
      <t>Projet: RAD le 21.10.</t>
    </r>
  </si>
  <si>
    <r>
      <t xml:space="preserve">08.10: débridement profond + retention.            </t>
    </r>
    <r>
      <rPr>
        <b/>
        <sz val="10"/>
        <rFont val="Arial"/>
        <family val="2"/>
      </rPr>
      <t>Projet: RAD le 21.10.</t>
    </r>
  </si>
  <si>
    <t>17.10: fragment: S. anginosus, S. epidermidis.</t>
  </si>
  <si>
    <r>
      <t xml:space="preserve">Cirpoxine 03-17.10, </t>
    </r>
    <r>
      <rPr>
        <b/>
        <sz val="10"/>
        <rFont val="Arial"/>
        <family val="2"/>
      </rPr>
      <t>Augmentin 1.2 3x &lt;17.10-    Projet: amoxi 750 3x vs bactrim forte 3x pdt 10-14j.  Tavanic 500 pdt 1 sem après retrait du penrose</t>
    </r>
  </si>
  <si>
    <r>
      <rPr>
        <sz val="10"/>
        <rFont val="Arial"/>
      </rPr>
      <t xml:space="preserve">Augmentin 2.2g 3x/j iv &lt;20.09-21.10&gt; </t>
    </r>
    <r>
      <rPr>
        <b/>
        <sz val="10"/>
        <rFont val="Arial"/>
        <family val="2"/>
      </rPr>
      <t>c</t>
    </r>
    <r>
      <rPr>
        <sz val="10"/>
        <rFont val="Arial"/>
      </rPr>
      <t xml:space="preserve">ave: Pseudomonas pas couvert (car frottis superf) -&gt; si péjoration: ad Tazobac.                                         </t>
    </r>
    <r>
      <rPr>
        <b/>
        <sz val="10"/>
        <rFont val="Arial"/>
        <family val="2"/>
      </rPr>
      <t>Projet: Dalacin 600 mg 3x + Cipro 500 mg 2x pdt 6 wk (=&gt;05.01.2012).</t>
    </r>
  </si>
  <si>
    <r>
      <rPr>
        <sz val="10"/>
        <rFont val="Arial"/>
      </rPr>
      <t>Amoxi/clav 2.2 3x &lt;08.10-11.10&gt;,</t>
    </r>
    <r>
      <rPr>
        <b/>
        <sz val="10"/>
        <rFont val="Arial"/>
        <family val="2"/>
      </rPr>
      <t xml:space="preserve"> </t>
    </r>
    <r>
      <rPr>
        <sz val="10"/>
        <rFont val="Arial"/>
      </rPr>
      <t xml:space="preserve">Floxapen 2g iv 4x &lt;11.10-21.10&gt;, rifampicine 450 2x &lt;12.10-     </t>
    </r>
    <r>
      <rPr>
        <b/>
        <sz val="10"/>
        <rFont val="Arial"/>
        <family val="2"/>
      </rPr>
      <t xml:space="preserve">                       Projet: Tavanic 500 mg 2x + rifampicine 450 mg 2x pdt 3 mois (=&gt; 08.01.12). Contrôle tests hépatiques 1x/sem pdt 1 mois puis 1x/mois.       </t>
    </r>
  </si>
  <si>
    <r>
      <t xml:space="preserve">Escarre fessier chronique avec probable ostéite sous-jacente                                                     </t>
    </r>
    <r>
      <rPr>
        <sz val="10"/>
        <rFont val="Arial"/>
      </rPr>
      <t xml:space="preserve">  HIV C3 sous HAART (Stocrin, Prezista, Norvir), CD4 688, virémie &lt;20 mai 2011.                                                               LNH high grade à point de départ anal 1999  Paraplégie D7-D8 sur injection accidentelle de vincristine en 2000                                         s/p lambeau de rotation pour escarre pré-sacré en 2000, s/p opération pour récidive d'escarre en 2005, s/p abcès fessier à M. morganii et P. mirabilis en 2007.</t>
    </r>
  </si>
  <si>
    <t>Schweizer Jean-Pierre                     02.12.1946              IPP 436582</t>
  </si>
  <si>
    <t>105    TRA</t>
  </si>
  <si>
    <r>
      <rPr>
        <b/>
        <sz val="10"/>
        <rFont val="Arial"/>
        <family val="2"/>
      </rPr>
      <t>Mal perforant + cellulite cheville G et mal perforant plantaire D (calme)</t>
    </r>
    <r>
      <rPr>
        <sz val="10"/>
        <rFont val="Arial"/>
      </rPr>
      <t xml:space="preserve">                        </t>
    </r>
    <r>
      <rPr>
        <sz val="10"/>
        <color indexed="10"/>
        <rFont val="Arial"/>
        <family val="2"/>
      </rPr>
      <t>Allergie à la pénicilline (immédiat)</t>
    </r>
    <r>
      <rPr>
        <sz val="10"/>
        <rFont val="Arial"/>
      </rPr>
      <t xml:space="preserve">                         s/p amputation du 1er orteil G en 2009            Diabète II, IRC</t>
    </r>
  </si>
  <si>
    <r>
      <t xml:space="preserve">Sternite à MSSA (écoulement et rougeur)                                                                    </t>
    </r>
    <r>
      <rPr>
        <sz val="10"/>
        <rFont val="Arial"/>
      </rPr>
      <t>s/p remplacement aorte ascendante par tube droit le 16.09.2011</t>
    </r>
    <r>
      <rPr>
        <b/>
        <sz val="10"/>
        <rFont val="Arial"/>
        <family val="2"/>
      </rPr>
      <t xml:space="preserve">                                        </t>
    </r>
    <r>
      <rPr>
        <sz val="10"/>
        <rFont val="Arial"/>
      </rPr>
      <t>CREST syndrome</t>
    </r>
  </si>
  <si>
    <r>
      <t xml:space="preserve">Gorjat Pierre          17.03.1947              IPP 851221              </t>
    </r>
    <r>
      <rPr>
        <b/>
        <i/>
        <sz val="10"/>
        <color indexed="10"/>
        <rFont val="Arial"/>
        <family val="2"/>
      </rPr>
      <t>ESBL, MRSA</t>
    </r>
  </si>
  <si>
    <r>
      <t xml:space="preserve">17.10: frottis opératoire profonde inguinale D: S. epi, E. faecium. </t>
    </r>
    <r>
      <rPr>
        <sz val="10"/>
        <color indexed="10"/>
        <rFont val="Arial"/>
        <family val="2"/>
      </rPr>
      <t xml:space="preserve">                                                         </t>
    </r>
    <r>
      <rPr>
        <sz val="10"/>
        <rFont val="Arial"/>
      </rPr>
      <t xml:space="preserve">                        07.10: frottis plaie superf inguinale D: P. aeruginosa                                     05.10: os pied D: </t>
    </r>
    <r>
      <rPr>
        <b/>
        <sz val="10"/>
        <rFont val="Arial"/>
        <family val="2"/>
      </rPr>
      <t>E. cloacae</t>
    </r>
    <r>
      <rPr>
        <sz val="10"/>
        <rFont val="Arial"/>
      </rPr>
      <t xml:space="preserve"> (+)                                               04.10: HC stériles.                                                                                       29.09: frottis de plaie non opératoire profonde: staph coag neg, bacille Gram- entérobacterie (après enrichissement)                                                         26.09: frottis de plaie non op superficielle: sterile                      22.09: plaie opératoire profonde: C. albicans                       02.09: plaie profonde gros orteil: stérile                            12.08: Plaie superficielle: </t>
    </r>
    <r>
      <rPr>
        <i/>
        <sz val="10"/>
        <rFont val="Arial"/>
        <family val="2"/>
      </rPr>
      <t>E. cloacae</t>
    </r>
  </si>
  <si>
    <r>
      <t>01.10: HC par VJD et CAR: stériles.</t>
    </r>
    <r>
      <rPr>
        <sz val="10"/>
        <color indexed="10"/>
        <rFont val="Arial"/>
        <family val="2"/>
      </rPr>
      <t xml:space="preserve">                                                                              </t>
    </r>
    <r>
      <rPr>
        <sz val="10"/>
        <rFont val="Arial"/>
      </rPr>
      <t xml:space="preserve">                      28.09: HC stériles.                                                                         28.09: prothèse fémur D: </t>
    </r>
    <r>
      <rPr>
        <b/>
        <sz val="10"/>
        <rFont val="Arial"/>
        <family val="2"/>
      </rPr>
      <t>MSSA</t>
    </r>
    <r>
      <rPr>
        <sz val="10"/>
        <rFont val="Arial"/>
      </rPr>
      <t xml:space="preserve"> (40), Burkohlderia (contamination eau sonicat)                                                    28.09: fragment fux fémoral droit stérile.              28.09: fragment cotyle droit EC                       28.09: fragment femur droit: </t>
    </r>
    <r>
      <rPr>
        <b/>
        <sz val="10"/>
        <rFont val="Arial"/>
        <family val="2"/>
      </rPr>
      <t xml:space="preserve">MSSA + MRSA </t>
    </r>
    <r>
      <rPr>
        <sz val="10"/>
        <rFont val="Arial"/>
      </rPr>
      <t>(après enrichissement)                                                                                                                  23.09: HC de contrôle stériles                                                                                                           10.09: HC MSSA (2/4)                                           06.09: frottis plaie superficielle pied D:</t>
    </r>
    <r>
      <rPr>
        <i/>
        <sz val="10"/>
        <rFont val="Arial"/>
        <family val="2"/>
      </rPr>
      <t xml:space="preserve"> Strepto agalactiae</t>
    </r>
    <r>
      <rPr>
        <sz val="10"/>
        <rFont val="Arial"/>
      </rPr>
      <t xml:space="preserve">                                                06.09: HC: Staph aureus (4/4 bt)                                </t>
    </r>
  </si>
  <si>
    <r>
      <t xml:space="preserve">30.09: TEE: IA 1-2/4, IM 1-2/4, pas de végétations mais mais remaniement de la valve.                                                                             </t>
    </r>
    <r>
      <rPr>
        <b/>
        <sz val="10"/>
        <rFont val="Arial"/>
        <family val="2"/>
      </rPr>
      <t xml:space="preserve">28.09: changement de prothèse de hanche D (one stage)      </t>
    </r>
    <r>
      <rPr>
        <sz val="10"/>
        <rFont val="Arial"/>
      </rPr>
      <t xml:space="preserve">                                                         13.09: CT hanche D: possible abcès, descellement PTH                                                                12.09: TTE: techniquement difficile et incomplet, IA et IP discrète, pas de végétation.                                                                                                                                                </t>
    </r>
  </si>
  <si>
    <t>21, 35, 13, 21</t>
  </si>
  <si>
    <t>19.10: biopsie de ganglions sous-carinaires: nbrx lymphocytes sans cell malignes (ex-tempo).                                                               11.10: reprise pour hématome.                          10.10: fermeture de plaie et ablation de VAC.      03 et 04.10.2011: débridement chirurgical (pas de signes de fascéite)                                     01.10: CT thorax: ADP hilaires et sous-carinaires (2.5 cm), nodule LSD.                      01.10: CT abdomen: multiples ggl retropéritonéaux                                               28.09: biopsie ADP inguinale D: ggl lymphatique bénin, remaniement fibreux, sans malignité ni agent infectieux (Giemsa, PAS, Grocott, Ziehl, HHV-8, EBV).</t>
  </si>
  <si>
    <r>
      <rPr>
        <b/>
        <sz val="10"/>
        <rFont val="Arial"/>
        <family val="2"/>
      </rPr>
      <t xml:space="preserve">Dermo-hypodermite du flanc D à MSSA post-biopsie ADP inguinale D le 28.09.2011      </t>
    </r>
    <r>
      <rPr>
        <sz val="10"/>
        <rFont val="Arial"/>
      </rPr>
      <t xml:space="preserve">        Syndrome néphrotique sur GN extramembraneuse (PBR le 13.09.2011).                                        </t>
    </r>
    <r>
      <rPr>
        <b/>
        <sz val="10"/>
        <rFont val="Arial"/>
        <family val="2"/>
      </rPr>
      <t>Hypogammaglobulinémie</t>
    </r>
    <r>
      <rPr>
        <sz val="10"/>
        <rFont val="Arial"/>
      </rPr>
      <t xml:space="preserve"> secondaire à syndrome néphrotique.                                    s/p angine (à streptocoques?) traitée il y a 2-3 ans</t>
    </r>
  </si>
  <si>
    <t>Ogay Julien            21.08.1966               IPP 20453</t>
  </si>
  <si>
    <t>Bursite genou D à MSSA.</t>
  </si>
  <si>
    <t>73, 71, 74</t>
  </si>
  <si>
    <t>94, 28, 15</t>
  </si>
  <si>
    <r>
      <t xml:space="preserve">Sternite (sans cerclage) à S. epidermidis et P.  mirabilis                                                                                 </t>
    </r>
    <r>
      <rPr>
        <sz val="10"/>
        <rFont val="Arial"/>
      </rPr>
      <t>s/p 3 PAC et RVA biologique le 05.09.2011</t>
    </r>
    <r>
      <rPr>
        <b/>
        <sz val="10"/>
        <rFont val="Arial"/>
        <family val="2"/>
      </rPr>
      <t xml:space="preserve"> </t>
    </r>
  </si>
  <si>
    <r>
      <t>19.10: reprise du talon G pour déhiscence. 28.09: necrosectomie, hémicalcanectomie gauche et fermeture</t>
    </r>
    <r>
      <rPr>
        <b/>
        <sz val="10"/>
        <rFont val="Arial"/>
        <family val="2"/>
      </rPr>
      <t xml:space="preserve">.  </t>
    </r>
    <r>
      <rPr>
        <sz val="10"/>
        <rFont val="Arial"/>
      </rPr>
      <t xml:space="preserve">                                                                                                23.08: greffe de Thierch talon gauche                        05.08: débridement talon gauche                                  18.07: débridement talon gache                         15.07: Necrosectomie talon gauche                              </t>
    </r>
  </si>
  <si>
    <t xml:space="preserve">Ozcan Sercan         03.12.1984               IPP 456056              </t>
  </si>
  <si>
    <t>105     TRA</t>
  </si>
  <si>
    <t>Yamgoue Tchameni Yves                       19.05.1984              IPP 2809124</t>
  </si>
  <si>
    <t>224  TRA</t>
  </si>
  <si>
    <t>Abcès du MID</t>
  </si>
  <si>
    <t>79, 67</t>
  </si>
  <si>
    <t>567, 526, 76, 96, 74,  103, 76,  52, 53, 70</t>
  </si>
  <si>
    <t>87, 74</t>
  </si>
  <si>
    <r>
      <t xml:space="preserve">18.10: </t>
    </r>
    <r>
      <rPr>
        <b/>
        <sz val="10"/>
        <rFont val="Arial"/>
        <family val="2"/>
      </rPr>
      <t>S. epidermidis (10/ml), B. cereus (20/ml)</t>
    </r>
    <r>
      <rPr>
        <sz val="10"/>
        <rFont val="Arial"/>
      </rPr>
      <t>.                                                                     12.10: HC: en cours.</t>
    </r>
  </si>
  <si>
    <t>168,140, 122, 121, 124, 114, 122</t>
  </si>
  <si>
    <t>44, 15, 40, 20, &lt;2, &lt;2</t>
  </si>
  <si>
    <t>76, 65, 71</t>
  </si>
  <si>
    <t>322, 237, 172, 89, 76, 54, 39, 42, 14</t>
  </si>
  <si>
    <t>94, 54, 21, 41, 43</t>
  </si>
  <si>
    <t>37, 269, 225, 177, 135, 177, 87 374, 513, 148, 56, 19</t>
  </si>
  <si>
    <r>
      <t xml:space="preserve">Augmentin 2,2 3x/j IV &lt;29.09-4.10&gt; </t>
    </r>
    <r>
      <rPr>
        <b/>
        <sz val="10"/>
        <rFont val="Arial"/>
        <family val="2"/>
      </rPr>
      <t xml:space="preserve">Pénicilline 5mio 4x/j iv </t>
    </r>
    <r>
      <rPr>
        <sz val="10"/>
        <rFont val="Arial"/>
      </rPr>
      <t xml:space="preserve">&lt;4.10-24.10&gt;, Amoxi 750 3x </t>
    </r>
    <r>
      <rPr>
        <b/>
        <sz val="10"/>
        <rFont val="Arial"/>
        <family val="2"/>
      </rPr>
      <t>&lt;25.10-</t>
    </r>
    <r>
      <rPr>
        <sz val="10"/>
        <rFont val="Arial"/>
      </rPr>
      <t xml:space="preserve">
</t>
    </r>
    <r>
      <rPr>
        <b/>
        <sz val="10"/>
        <rFont val="Arial"/>
        <family val="2"/>
      </rPr>
      <t>Projet: amoxi pdt 3 mois après ré-implantation (17.01.2012).</t>
    </r>
  </si>
  <si>
    <r>
      <t xml:space="preserve">17.10: fragment fut fémoral G : stérile.                                            17.10: prothèse hanche G: stérile.                                             29.09: fragment synovial hanche gauche: </t>
    </r>
    <r>
      <rPr>
        <b/>
        <sz val="10"/>
        <rFont val="Arial"/>
        <family val="2"/>
      </rPr>
      <t>S. agalactiae</t>
    </r>
    <r>
      <rPr>
        <sz val="10"/>
        <rFont val="Arial"/>
      </rPr>
      <t xml:space="preserve"> (1 colonie)                                                                            29.09: fragment cotyle: S. agalactiae (+)                                             29.09: fragment femoral: S. agalactiae (+)                                             29.09: sonication hanche gauche: S. agalactiae (&gt; 104)                                             06.09: liquide articulaire PTH gauche: stérile</t>
    </r>
  </si>
  <si>
    <t xml:space="preserve">Taux de tobramycine: 4.6 (19.10).                                 17.10: débridement + nouvelle greffe cutanée.                                                             26.09: lambeau du grand dorsal pariéto-occipital                                                                      (CT crâne: os aminci sans sign d'ostéomyélite ni séquestre, mais dévitalisé) </t>
  </si>
  <si>
    <r>
      <rPr>
        <b/>
        <sz val="10"/>
        <rFont val="Arial"/>
        <family val="2"/>
      </rPr>
      <t>Pas de Microbiologie</t>
    </r>
    <r>
      <rPr>
        <sz val="10"/>
        <color indexed="10"/>
        <rFont val="Arial"/>
        <family val="2"/>
      </rPr>
      <t xml:space="preserve"> </t>
    </r>
    <r>
      <rPr>
        <sz val="10"/>
        <rFont val="Arial"/>
      </rPr>
      <t xml:space="preserve">                                                               12.10: HC: stérile.</t>
    </r>
  </si>
  <si>
    <t>21.10: bursectomie du genou D: pas de pus, induration de bourse.</t>
  </si>
  <si>
    <t>87, 97, 100, 128, 145, 169, 137, 83</t>
  </si>
  <si>
    <r>
      <rPr>
        <sz val="10"/>
        <rFont val="Arial"/>
      </rPr>
      <t xml:space="preserve">Cefepim 3x2g/j &lt;3.10-11.10&gt;
Tobra 300mg 1x/j &lt;3.10-07.10&gt; ,  Colistine (2 mio 3x 12-18.10, 1 mio 3x 18.10-19.10) + tobramycin 300 mg 1x &lt;12.10-18.10&gt;  </t>
    </r>
    <r>
      <rPr>
        <b/>
        <sz val="10"/>
        <rFont val="Arial"/>
        <family val="2"/>
      </rPr>
      <t xml:space="preserve">                                                                  </t>
    </r>
  </si>
  <si>
    <r>
      <rPr>
        <sz val="10"/>
        <rFont val="Arial"/>
      </rPr>
      <t>Augmentin po 21-23.10</t>
    </r>
    <r>
      <rPr>
        <b/>
        <sz val="10"/>
        <rFont val="Arial"/>
        <family val="2"/>
      </rPr>
      <t>, Augmentin 2.2 3x &lt;23.10-&gt; Dalacin 450 3x &lt;24.10- ad 14j.</t>
    </r>
  </si>
  <si>
    <t>12, 24, 13, 8, 7</t>
  </si>
  <si>
    <r>
      <rPr>
        <sz val="10"/>
        <color indexed="8"/>
        <rFont val="Arial"/>
        <family val="2"/>
      </rPr>
      <t xml:space="preserve">19.10: fragment tissu profond: </t>
    </r>
    <r>
      <rPr>
        <b/>
        <sz val="10"/>
        <color indexed="8"/>
        <rFont val="Arial"/>
        <family val="2"/>
      </rPr>
      <t>Morganella (+), Pseudomonas (+)</t>
    </r>
    <r>
      <rPr>
        <sz val="10"/>
        <color indexed="10"/>
        <rFont val="Arial"/>
        <family val="2"/>
      </rPr>
      <t xml:space="preserve">.                                               </t>
    </r>
    <r>
      <rPr>
        <sz val="10"/>
        <rFont val="Arial"/>
      </rPr>
      <t xml:space="preserve">                          19.10: os métatarsien pied: en cours.                                       05.10: os 2e orteil: </t>
    </r>
    <r>
      <rPr>
        <b/>
        <sz val="10"/>
        <rFont val="Arial"/>
        <family val="2"/>
      </rPr>
      <t xml:space="preserve">Morganella morganii </t>
    </r>
    <r>
      <rPr>
        <sz val="10"/>
        <rFont val="Arial"/>
      </rPr>
      <t xml:space="preserve">(+++), </t>
    </r>
    <r>
      <rPr>
        <b/>
        <sz val="10"/>
        <rFont val="Arial"/>
        <family val="2"/>
      </rPr>
      <t>Pseudomonas aerguinosa</t>
    </r>
    <r>
      <rPr>
        <sz val="10"/>
        <rFont val="Arial"/>
      </rPr>
      <t xml:space="preserve"> (+++), </t>
    </r>
    <r>
      <rPr>
        <b/>
        <sz val="10"/>
        <rFont val="Arial"/>
        <family val="2"/>
      </rPr>
      <t>E. faecalis</t>
    </r>
    <r>
      <rPr>
        <sz val="10"/>
        <rFont val="Arial"/>
      </rPr>
      <t xml:space="preserve"> (après enrichissement).</t>
    </r>
  </si>
  <si>
    <r>
      <t xml:space="preserve">17.10: fragment occiput: </t>
    </r>
    <r>
      <rPr>
        <b/>
        <sz val="10"/>
        <rFont val="Arial"/>
        <family val="2"/>
      </rPr>
      <t>Pseudomonas multi-R</t>
    </r>
    <r>
      <rPr>
        <sz val="10"/>
        <rFont val="Arial"/>
      </rPr>
      <t xml:space="preserve">.                                                                  26.09: biopsie croûte crane: </t>
    </r>
    <r>
      <rPr>
        <b/>
        <sz val="10"/>
        <rFont val="Arial"/>
        <family val="2"/>
      </rPr>
      <t>Pseudomonas</t>
    </r>
    <r>
      <rPr>
        <sz val="10"/>
        <rFont val="Arial"/>
      </rPr>
      <t xml:space="preserve"> (+) multi-R (aminosides et colistine S)</t>
    </r>
  </si>
  <si>
    <r>
      <t xml:space="preserve">19.10: fragment inguinal gauche: stérile. 14.10: plaie opératoire profonde G: </t>
    </r>
    <r>
      <rPr>
        <b/>
        <sz val="10"/>
        <rFont val="Arial"/>
        <family val="2"/>
      </rPr>
      <t xml:space="preserve">MSSA, E. coli </t>
    </r>
    <r>
      <rPr>
        <sz val="10"/>
        <rFont val="Arial"/>
      </rPr>
      <t xml:space="preserve">                                                                            14.10: fragment prothèse: E. coli                   25.09: frottis de plaie non opératoire profonde: Lc++++; S. milleri, Bacille G- anaérobe                                                           19.07: fragment inguinal gauche: stérile        </t>
    </r>
  </si>
  <si>
    <r>
      <rPr>
        <sz val="10"/>
        <rFont val="Arial"/>
      </rPr>
      <t xml:space="preserve">16.10: urine par sonde: </t>
    </r>
    <r>
      <rPr>
        <b/>
        <sz val="10"/>
        <rFont val="Arial"/>
        <family val="2"/>
      </rPr>
      <t xml:space="preserve">Morganella morganii </t>
    </r>
    <r>
      <rPr>
        <sz val="10"/>
        <rFont val="Arial"/>
      </rPr>
      <t>(10</t>
    </r>
    <r>
      <rPr>
        <vertAlign val="superscript"/>
        <sz val="10"/>
        <rFont val="Arial"/>
        <family val="2"/>
      </rPr>
      <t>7</t>
    </r>
    <r>
      <rPr>
        <sz val="10"/>
        <rFont val="Arial"/>
      </rPr>
      <t xml:space="preserve"> germes/ml), cipro-S.</t>
    </r>
  </si>
  <si>
    <t xml:space="preserve">24.10: US des voies urinaires: pas d'obstacle, pas d'abcès rénal, pas d'abcès prostatique.                                                           19.10: greffe cutanée.                                          </t>
  </si>
  <si>
    <r>
      <t xml:space="preserve">Ciproxine &lt;18-19.10&gt;, </t>
    </r>
    <r>
      <rPr>
        <b/>
        <sz val="10"/>
        <rFont val="Arial"/>
        <family val="2"/>
      </rPr>
      <t>Cefepime &lt;19.10-25.10&gt; + prophylaxie contre Morganella lors de TURP</t>
    </r>
  </si>
  <si>
    <r>
      <t xml:space="preserve">Augmentin 1,2 2x/j &lt;13.09-16.09&gt;, Penicilline 2 mio 4x/j &lt;16.09-20.09&gt; Peni G 3 mi 4x/j &lt;20.09-28.09&gt; Peni 4 moi 4x/j &lt;28.09-12.10&gt;, </t>
    </r>
    <r>
      <rPr>
        <b/>
        <sz val="10"/>
        <rFont val="Arial"/>
        <family val="2"/>
      </rPr>
      <t>Rocéphine &lt;12.10-</t>
    </r>
    <r>
      <rPr>
        <sz val="10"/>
        <rFont val="Arial"/>
      </rPr>
      <t xml:space="preserve">                 </t>
    </r>
    <r>
      <rPr>
        <b/>
        <sz val="10"/>
        <rFont val="Arial"/>
        <family val="2"/>
      </rPr>
      <t>Projet: poursuite iv puis discuter relai p.os par Amoxicilline 750 mg 3x/j totale de 12 semaines depuis 19.10.</t>
    </r>
  </si>
  <si>
    <r>
      <t>19.10: fragment de glène: S. epidermidis.                19.10: fragment humérus: stérile.               19.10: fragment de capsule: stérile.          12.10: HC: stériles.                                          03.10: liquide art: stérile.                                    03.10: fragment tissu profond: stérile.
27.09: liquide articulaire épaule gauche: stérile                                                            23.09:fragment bras/coude: stériles               23.09: fragment muscle plus fascia: stérile                                15.09 : Liquide articulaire</t>
    </r>
    <r>
      <rPr>
        <i/>
        <sz val="10"/>
        <rFont val="Arial"/>
        <family val="2"/>
      </rPr>
      <t xml:space="preserve"> Strepto du gr anginosus/mileri  </t>
    </r>
    <r>
      <rPr>
        <sz val="10"/>
        <rFont val="Arial"/>
      </rPr>
      <t xml:space="preserve">
15.09: Biceps gauche: </t>
    </r>
    <r>
      <rPr>
        <i/>
        <sz val="10"/>
        <rFont val="Arial"/>
        <family val="2"/>
      </rPr>
      <t xml:space="preserve">Strepto du gr anginosus/mileri </t>
    </r>
    <r>
      <rPr>
        <sz val="10"/>
        <rFont val="Arial"/>
      </rPr>
      <t xml:space="preserve">
15.09: Fragment sous pectoral : </t>
    </r>
    <r>
      <rPr>
        <i/>
        <sz val="10"/>
        <rFont val="Arial"/>
        <family val="2"/>
      </rPr>
      <t xml:space="preserve">Strepto du gr anginosus/mileri  </t>
    </r>
    <r>
      <rPr>
        <sz val="10"/>
        <rFont val="Arial"/>
      </rPr>
      <t xml:space="preserve">
15.09 : Bourse sous acromial  : </t>
    </r>
    <r>
      <rPr>
        <i/>
        <sz val="10"/>
        <rFont val="Arial"/>
        <family val="2"/>
      </rPr>
      <t xml:space="preserve">Strepto du gr anginosus/mileri                                                   </t>
    </r>
    <r>
      <rPr>
        <sz val="10"/>
        <rFont val="Arial"/>
      </rPr>
      <t>13.09 HC :</t>
    </r>
    <r>
      <rPr>
        <i/>
        <sz val="10"/>
        <rFont val="Arial"/>
        <family val="2"/>
      </rPr>
      <t xml:space="preserve"> S. milleri </t>
    </r>
    <r>
      <rPr>
        <sz val="10"/>
        <rFont val="Arial"/>
      </rPr>
      <t xml:space="preserve">(2/4 bt)
</t>
    </r>
    <r>
      <rPr>
        <b/>
        <sz val="10"/>
        <rFont val="Arial"/>
        <family val="2"/>
      </rPr>
      <t>St. Loup :</t>
    </r>
    <r>
      <rPr>
        <sz val="10"/>
        <rFont val="Arial"/>
      </rPr>
      <t xml:space="preserve">
13.09: Ponction articulaire épaule gauche : Lc 500’000 (99% PMN) Strepto dysgalactiae; vu discordance liqu articulaire/HC: St-Loup na a envoyé la souche qui est identifiée ici comme un Strepto intermedius
13.09: 2 paires d’hémocultures: </t>
    </r>
    <r>
      <rPr>
        <i/>
        <sz val="10"/>
        <rFont val="Arial"/>
        <family val="2"/>
      </rPr>
      <t>Strepto du gr anginosus/miler</t>
    </r>
    <r>
      <rPr>
        <sz val="10"/>
        <rFont val="Arial"/>
      </rPr>
      <t xml:space="preserve"> 3/4 bt
</t>
    </r>
  </si>
  <si>
    <r>
      <t>20.10: débridement et pose de VAC.</t>
    </r>
    <r>
      <rPr>
        <sz val="10"/>
        <color indexed="10"/>
        <rFont val="Arial"/>
        <family val="2"/>
      </rPr>
      <t xml:space="preserve"> </t>
    </r>
    <r>
      <rPr>
        <sz val="10"/>
        <rFont val="Arial"/>
      </rPr>
      <t xml:space="preserve">               11.10: CT thorax: pas de collection.                 </t>
    </r>
    <r>
      <rPr>
        <b/>
        <sz val="10"/>
        <rFont val="Arial"/>
        <family val="2"/>
      </rPr>
      <t>Projet: fermeture du VAC le 26.10 ?</t>
    </r>
  </si>
  <si>
    <t>222     TRA</t>
  </si>
  <si>
    <r>
      <t xml:space="preserve">co-amoxicilline iv (date?) ceftriaxone 2mg(?) iv &lt;16.09-?&gt; Augmentin 2.2 3x &lt;29.09-13.10&gt; (stop car probable allergie retardée) Kefzol 2g 3x &lt;13.10-26.10&gt;, </t>
    </r>
    <r>
      <rPr>
        <b/>
        <sz val="10"/>
        <rFont val="Arial"/>
        <family val="2"/>
      </rPr>
      <t>Dalacin 600 3x &lt;26.10-                                        Projet: Dalacin 600 3x pdt 3 mois depuis le 29.09.11 (=&gt;29.12.11)</t>
    </r>
  </si>
  <si>
    <t>Taux de genta: 1 (24.10), 0.7 (20.10), 0.6 (17.10).                                      14.10: débridement + rétention de PTH D           12.10: ponction articulaire hanche D.</t>
  </si>
  <si>
    <r>
      <rPr>
        <b/>
        <sz val="10"/>
        <rFont val="Arial"/>
        <family val="2"/>
      </rPr>
      <t xml:space="preserve">Taux de vanco: 17.4 (24.10), 16.4 (21.10), </t>
    </r>
    <r>
      <rPr>
        <sz val="10"/>
        <rFont val="Arial"/>
      </rPr>
      <t>18.1 (16.10).</t>
    </r>
    <r>
      <rPr>
        <b/>
        <sz val="10"/>
        <rFont val="Arial"/>
        <family val="2"/>
      </rPr>
      <t xml:space="preserve">                                                                          </t>
    </r>
    <r>
      <rPr>
        <sz val="10"/>
        <rFont val="Arial"/>
      </rPr>
      <t xml:space="preserve">17.10: lambeau inversé sur le sternum.             10.10: changement de VAC                                   03.10: débridement de sternum + pose de VAC.                                                                          05.09: 3 PAC + RVA biologique.    </t>
    </r>
  </si>
  <si>
    <r>
      <t xml:space="preserve">Augmentin po en septembre, Cipro 750 2x &lt;04-21.10&gt;, </t>
    </r>
    <r>
      <rPr>
        <b/>
        <sz val="10"/>
        <rFont val="Arial"/>
        <family val="2"/>
      </rPr>
      <t xml:space="preserve">Augmentin 2.2 3x &lt;21.10-    Projet: continuer 7j iv puis 7j po (2 sem au total).                </t>
    </r>
    <r>
      <rPr>
        <b/>
        <sz val="10"/>
        <color indexed="10"/>
        <rFont val="Arial"/>
        <family val="2"/>
      </rPr>
      <t>Bactrim F 3x pdt 2 sem</t>
    </r>
  </si>
  <si>
    <t>PED</t>
  </si>
  <si>
    <t>101     TRA</t>
  </si>
  <si>
    <t>AGOSTINI Joseph, 05.09.1922,         2027728</t>
  </si>
  <si>
    <t>25.10: replacement du lambeau musculaire.</t>
  </si>
  <si>
    <t>94, 91, 93, 106</t>
  </si>
  <si>
    <r>
      <t xml:space="preserve">25.10.11: lambeau de rotation sur pied.                 21.09: soulèvement du lambeau, nécrosetcomie, nettoyage chir et fistulectomie (macroscopiquement propre). On ne peut pas cosidérer comme tissu sain                             15-20.09 (Locarno): angioplastie avec bon résultat                                                                avril 2011 (Locarno): sp débridements, VAC et greffe de Tiersch et confection d'un lambeau à Locarno (avril 2011)                                         </t>
    </r>
    <r>
      <rPr>
        <b/>
        <sz val="10"/>
        <rFont val="Arial"/>
        <family val="2"/>
      </rPr>
      <t xml:space="preserve">Projet: retour au Tessin la semaine prochaine (plaie coule encore)    </t>
    </r>
    <r>
      <rPr>
        <sz val="10"/>
        <rFont val="Arial"/>
      </rPr>
      <t xml:space="preserve">
</t>
    </r>
  </si>
  <si>
    <r>
      <rPr>
        <sz val="9"/>
        <color indexed="8"/>
        <rFont val="Arial"/>
        <family val="2"/>
      </rPr>
      <t xml:space="preserve">21.10: abcès pied droit:  </t>
    </r>
    <r>
      <rPr>
        <b/>
        <sz val="9"/>
        <color indexed="8"/>
        <rFont val="Arial"/>
        <family val="2"/>
      </rPr>
      <t>MSSA</t>
    </r>
    <r>
      <rPr>
        <sz val="9"/>
        <color indexed="8"/>
        <rFont val="Arial"/>
        <family val="2"/>
      </rPr>
      <t xml:space="preserve">.       </t>
    </r>
    <r>
      <rPr>
        <sz val="9"/>
        <rFont val="Arial"/>
        <family val="2"/>
      </rPr>
      <t xml:space="preserve">                                                 21.10: HC: stérile.                                                                           20.10: HC: stérile.</t>
    </r>
  </si>
  <si>
    <r>
      <t xml:space="preserve">12.10: fragment tissu plantaire profond: stérile.                     21.09: fragment tissu profond: S. milleri, S. aureus          21.09: os 1er MT: </t>
    </r>
    <r>
      <rPr>
        <b/>
        <sz val="10"/>
        <rFont val="Arial"/>
        <family val="2"/>
      </rPr>
      <t xml:space="preserve">S. aureus, S. milleri, Lactobacillus  </t>
    </r>
    <r>
      <rPr>
        <sz val="10"/>
        <rFont val="Arial"/>
      </rPr>
      <t xml:space="preserve">                               21.09: os 1e phalange: S. aureus, S. milleri, Lactobacillus               20.09.: fragment: MSSA, E, faecalis                              20.09: frottis de plaie superficielle: MSSA</t>
    </r>
  </si>
  <si>
    <r>
      <t xml:space="preserve">14.10: prothèse hanche D: </t>
    </r>
    <r>
      <rPr>
        <b/>
        <sz val="10"/>
        <rFont val="Arial"/>
        <family val="2"/>
      </rPr>
      <t>S. agalactiae</t>
    </r>
    <r>
      <rPr>
        <sz val="10"/>
        <rFont val="Arial"/>
      </rPr>
      <t xml:space="preserve">.               14.10: liquide articulaire: S. agalactiae.             14.10: fragment tissu synovial: S. agalactiae. 12.10: HC: </t>
    </r>
    <r>
      <rPr>
        <b/>
        <sz val="10"/>
        <rFont val="Arial"/>
        <family val="2"/>
      </rPr>
      <t>S. agalactiae</t>
    </r>
    <r>
      <rPr>
        <sz val="10"/>
        <rFont val="Arial"/>
      </rPr>
      <t xml:space="preserve"> (4/6 bt)                                           12.10: liquide articulaire hanche D: S. agalactiae+ (+++)</t>
    </r>
  </si>
  <si>
    <t xml:space="preserve">26.10: amputation du 2e orteil D.                          10.10: angioplastie + stenting AFS D                       </t>
  </si>
  <si>
    <t>Asase Mawuli      05.11.1999             IPP 1028273</t>
  </si>
  <si>
    <r>
      <rPr>
        <sz val="10"/>
        <rFont val="Arial"/>
      </rPr>
      <t xml:space="preserve">Augmentin 2.2 3x &lt;13.10-27.10&gt;  </t>
    </r>
    <r>
      <rPr>
        <b/>
        <sz val="10"/>
        <rFont val="Arial"/>
        <family val="2"/>
      </rPr>
      <t xml:space="preserve">               </t>
    </r>
  </si>
  <si>
    <r>
      <t>Augmentin &lt;21.09-29.09&gt;, Augmentin 2.2 3x &lt;12.10-27.10&gt;</t>
    </r>
    <r>
      <rPr>
        <b/>
        <sz val="10"/>
        <rFont val="Arial"/>
        <family val="2"/>
      </rPr>
      <t xml:space="preserve">                                 Projet: Cipro 750 mg 2x + Dalacin 600 mg 3x pdt 12 sem (=&gt; 12.01.2012)</t>
    </r>
  </si>
  <si>
    <t>23.10: drainage abcès inguinal: plaie ouverte =&gt; ad fermeture secondaire.</t>
  </si>
  <si>
    <r>
      <rPr>
        <sz val="10"/>
        <rFont val="Arial"/>
      </rPr>
      <t>Cipro &lt;21-24.10&gt;+</t>
    </r>
    <r>
      <rPr>
        <b/>
        <sz val="10"/>
        <rFont val="Arial"/>
        <family val="2"/>
      </rPr>
      <t xml:space="preserve"> Dalacin &lt;21.10-   Projet: ttt de 4 sem</t>
    </r>
  </si>
  <si>
    <r>
      <t xml:space="preserve">Abcès de la cuisse G sur folliculite               </t>
    </r>
    <r>
      <rPr>
        <sz val="10"/>
        <color indexed="10"/>
        <rFont val="Arial"/>
        <family val="2"/>
      </rPr>
      <t>Allergie de type retardée à la pénicilline le 25.10.11</t>
    </r>
  </si>
  <si>
    <t xml:space="preserve">21.10: drainage d'un abcès de la cheville.        20.10: RX: pas de signe d'ostéomyélite. </t>
  </si>
  <si>
    <r>
      <t xml:space="preserve">19.10: framgent plaie profonde talon G: </t>
    </r>
    <r>
      <rPr>
        <b/>
        <sz val="10"/>
        <rFont val="Arial"/>
        <family val="2"/>
      </rPr>
      <t xml:space="preserve">MRSA </t>
    </r>
    <r>
      <rPr>
        <sz val="10"/>
        <rFont val="Arial"/>
      </rPr>
      <t xml:space="preserve">clinda-R, cipro-R, doxy-S. </t>
    </r>
    <r>
      <rPr>
        <b/>
        <sz val="10"/>
        <color indexed="10"/>
        <rFont val="Arial"/>
        <family val="2"/>
      </rPr>
      <t xml:space="preserve">                                                                     </t>
    </r>
    <r>
      <rPr>
        <b/>
        <sz val="10"/>
        <rFont val="Arial"/>
        <family val="2"/>
      </rPr>
      <t>28.09: os clacaéum: Enterococcus faecalis (++), P. aeruginosa (+) 2 souches (cipro I)</t>
    </r>
    <r>
      <rPr>
        <sz val="10"/>
        <rFont val="Arial"/>
      </rPr>
      <t>.                                                         22,09: Frottis greffe cuisse gauche: S. aureus MRSA, Ps aueruginosa (Tazo-S, Cipro S, carbapenemes-R, Aminoglycosides R                                                         01.09: frottis plaie profonde: S. aueus, Pseudo Tazo S, Cipro I</t>
    </r>
  </si>
  <si>
    <r>
      <t xml:space="preserve">(Vancomycine, Tobramycine, Fortam à la clinique romande de réhadaptation). Vancomycine &lt;28.09-03.10&gt;, </t>
    </r>
    <r>
      <rPr>
        <b/>
        <sz val="10"/>
        <rFont val="Arial"/>
        <family val="2"/>
      </rPr>
      <t>Tazobac 4.5 2x/j &lt;29.09</t>
    </r>
    <r>
      <rPr>
        <sz val="10"/>
        <rFont val="Arial"/>
      </rPr>
      <t xml:space="preserve">-, </t>
    </r>
    <r>
      <rPr>
        <b/>
        <sz val="10"/>
        <rFont val="Arial"/>
        <family val="2"/>
      </rPr>
      <t>Bactrim F 2x &lt;26.10-</t>
    </r>
    <r>
      <rPr>
        <sz val="10"/>
        <rFont val="Arial"/>
      </rPr>
      <t xml:space="preserve">                                        </t>
    </r>
    <r>
      <rPr>
        <b/>
        <sz val="10"/>
        <rFont val="Arial"/>
        <family val="2"/>
      </rPr>
      <t xml:space="preserve">Projet: pas d'option oral, ad 6 sem de ttt depuis 28.09 + Bactrim F pdt 6 sem depuis le 26.10- </t>
    </r>
  </si>
  <si>
    <r>
      <t xml:space="preserve">Guex Raphael         18.10.1978              IPP 307521              </t>
    </r>
    <r>
      <rPr>
        <b/>
        <i/>
        <sz val="10"/>
        <color indexed="10"/>
        <rFont val="Arial"/>
        <family val="2"/>
      </rPr>
      <t>ESBL</t>
    </r>
  </si>
  <si>
    <t xml:space="preserve">Baudere Martial    29.12.1945            IPP 517440             </t>
  </si>
  <si>
    <t>113     TRA</t>
  </si>
  <si>
    <r>
      <rPr>
        <b/>
        <sz val="10"/>
        <rFont val="Arial"/>
        <family val="2"/>
      </rPr>
      <t xml:space="preserve">Mal perforant plantaire avec oséite (contact osseux) </t>
    </r>
    <r>
      <rPr>
        <sz val="10"/>
        <rFont val="Arial"/>
      </rPr>
      <t xml:space="preserve">                                                        Diabète II, AOMI: s/p pontage prothétique fémoro-poplité 2005, s/p pontage veineux en 2006 et 2008, s/p amputation gros orteil G</t>
    </r>
  </si>
  <si>
    <r>
      <t xml:space="preserve">Augmentin &lt;01-05.10&gt;, Dalacin &lt;03-05.10&gt;, Floxapen &lt;05.10-23.10&gt;, </t>
    </r>
    <r>
      <rPr>
        <b/>
        <sz val="10"/>
        <rFont val="Arial"/>
        <family val="2"/>
      </rPr>
      <t>Tazobac &lt;23.10-25.10&gt;</t>
    </r>
    <r>
      <rPr>
        <b/>
        <sz val="10"/>
        <color indexed="10"/>
        <rFont val="Arial"/>
        <family val="2"/>
      </rPr>
      <t xml:space="preserve">, </t>
    </r>
    <r>
      <rPr>
        <b/>
        <sz val="10"/>
        <rFont val="Arial"/>
        <family val="2"/>
      </rPr>
      <t>Augmentin 2.2 3x &lt;26.10-        Projet: poursuite 2 sem iv puis stop (=&gt;10.11.2011).</t>
    </r>
  </si>
  <si>
    <r>
      <t xml:space="preserve">24.10: fragment pli inguinal: E. coli, E. faecium.  </t>
    </r>
    <r>
      <rPr>
        <sz val="9"/>
        <color indexed="10"/>
        <rFont val="Arial"/>
        <family val="2"/>
      </rPr>
      <t xml:space="preserve">                                    </t>
    </r>
    <r>
      <rPr>
        <sz val="9"/>
        <rFont val="Arial"/>
        <family val="2"/>
      </rPr>
      <t xml:space="preserve">20.10: fragment: E.coli                                                                        20.10: plaie opératoire profonde:  E. coli, E. faecium    </t>
    </r>
    <r>
      <rPr>
        <sz val="9"/>
        <color indexed="10"/>
        <rFont val="Arial"/>
        <family val="2"/>
      </rPr>
      <t xml:space="preserve">                                                                                            </t>
    </r>
    <r>
      <rPr>
        <sz val="9"/>
        <rFont val="Arial"/>
        <family val="2"/>
      </rPr>
      <t>20.10: fragment d'ADP en cours: PCR TBc neg, Bartonella neg, Coxiella neg</t>
    </r>
    <r>
      <rPr>
        <sz val="9"/>
        <color indexed="10"/>
        <rFont val="Arial"/>
        <family val="2"/>
      </rPr>
      <t>, culture pour champignons dimorphiques</t>
    </r>
    <r>
      <rPr>
        <sz val="9"/>
        <rFont val="Arial"/>
        <family val="2"/>
      </rPr>
      <t xml:space="preserve">.                                                                                 20.10: LBA: pas de germe, bactério, champignons, BAAR et culture pour mycobactéries en cours.                                               11.10: fragment pli inguinal D: stérile.                                             08.10: liquide penrose: E. faecium (+++), bacille Gram+ corynéforme (+++).                                                                               05.10: sérologie pour Bartonella, Borrelia, toxo, CMV négatives, EBV pos, TPHA neg, Brucella neg.                                                                                                         03.10: HC stériles.                                                                           03.10: fragment de pli inguinal D: </t>
    </r>
    <r>
      <rPr>
        <b/>
        <sz val="9"/>
        <rFont val="Arial"/>
        <family val="2"/>
      </rPr>
      <t>MSSA.</t>
    </r>
    <r>
      <rPr>
        <sz val="9"/>
        <rFont val="Arial"/>
        <family val="2"/>
      </rPr>
      <t xml:space="preserve">                                       01.10: liquide de ganglion inguinal: MSSA (Yverdon).                  01.10: sérologie HAV, HBV, anti-HCV, HIV neg.</t>
    </r>
  </si>
  <si>
    <r>
      <rPr>
        <b/>
        <sz val="10"/>
        <rFont val="Arial"/>
        <family val="2"/>
      </rPr>
      <t xml:space="preserve">Mal perforant plantaire et oséite chronique (contact osseux) du pied G: récidive de cellulite après traitement insuffisant en septembre (stop AB car néphriste interstitielle)                         </t>
    </r>
    <r>
      <rPr>
        <sz val="10"/>
        <rFont val="Arial"/>
      </rPr>
      <t xml:space="preserve">                                 IRA sur probable </t>
    </r>
    <r>
      <rPr>
        <sz val="10"/>
        <color indexed="10"/>
        <rFont val="Arial"/>
        <family val="2"/>
      </rPr>
      <t>néphrite interstitielle</t>
    </r>
    <r>
      <rPr>
        <sz val="10"/>
        <rFont val="Arial"/>
      </rPr>
      <t xml:space="preserve"> (PBR du 28.09 pas conclusive) </t>
    </r>
    <r>
      <rPr>
        <sz val="10"/>
        <color indexed="10"/>
        <rFont val="Arial"/>
        <family val="2"/>
      </rPr>
      <t>p</t>
    </r>
    <r>
      <rPr>
        <sz val="10"/>
        <color indexed="10"/>
        <rFont val="Arial"/>
        <family val="2"/>
      </rPr>
      <t>ossiblement sur béta-lactame</t>
    </r>
    <r>
      <rPr>
        <sz val="10"/>
        <rFont val="Arial"/>
      </rPr>
      <t>, bonne évolution sous corticoïdes.                                                          sp hemicolectomie G pr adénoca Dukes C en 2002, FA normocarde, OH chron</t>
    </r>
  </si>
  <si>
    <r>
      <t xml:space="preserve">Pedreira Manuel Luis                        25.08.1957               IPP 604770              </t>
    </r>
    <r>
      <rPr>
        <b/>
        <i/>
        <sz val="10"/>
        <color indexed="10"/>
        <rFont val="Arial"/>
        <family val="2"/>
      </rPr>
      <t>ESBL (dans le passé, plus maintenant)</t>
    </r>
  </si>
  <si>
    <t>17, 89, 124, 55, 34</t>
  </si>
  <si>
    <r>
      <t xml:space="preserve">taux de vanco: 13.9 (26.10), 13.8 (21.10).                                 19.10: révision pour déhiscence de cicatrice. 05.10: fermeture secondaire                             21.09: débridement 1ère métatarse (tissu sain à la base du meta mais prob par sur le meta).        </t>
    </r>
    <r>
      <rPr>
        <b/>
        <sz val="10"/>
        <color indexed="10"/>
        <rFont val="Arial"/>
        <family val="2"/>
      </rPr>
      <t/>
    </r>
  </si>
  <si>
    <r>
      <rPr>
        <sz val="10"/>
        <rFont val="Arial"/>
      </rPr>
      <t>Augmentin 2.2g 3x/j &lt;10.9-07.10&gt;,</t>
    </r>
    <r>
      <rPr>
        <b/>
        <sz val="10"/>
        <rFont val="Arial"/>
        <family val="2"/>
      </rPr>
      <t xml:space="preserve"> Tazobac 4.5g 3x &lt;07.10, </t>
    </r>
    <r>
      <rPr>
        <sz val="10"/>
        <rFont val="Arial"/>
      </rPr>
      <t>Diflucan 400 mg 1x &lt;07.10-21.10&gt;</t>
    </r>
    <r>
      <rPr>
        <b/>
        <sz val="10"/>
        <rFont val="Arial"/>
        <family val="2"/>
      </rPr>
      <t>, vancomycine 1g 2x &lt;20.10-                                    Projet: poursuite Tazobac + vancomyine puis Cipro 750 bid + Bactrim forte 3x pour 12 sem</t>
    </r>
  </si>
  <si>
    <r>
      <rPr>
        <sz val="10"/>
        <color indexed="8"/>
        <rFont val="Arial"/>
        <family val="2"/>
      </rPr>
      <t xml:space="preserve">19.10: fragment orteil G: </t>
    </r>
    <r>
      <rPr>
        <b/>
        <sz val="10"/>
        <color indexed="8"/>
        <rFont val="Arial"/>
        <family val="2"/>
      </rPr>
      <t>C. jekeium</t>
    </r>
    <r>
      <rPr>
        <sz val="10"/>
        <color indexed="8"/>
        <rFont val="Arial"/>
        <family val="2"/>
      </rPr>
      <t xml:space="preserve"> </t>
    </r>
    <r>
      <rPr>
        <b/>
        <sz val="10"/>
        <color indexed="8"/>
        <rFont val="Arial"/>
        <family val="2"/>
      </rPr>
      <t>(+)</t>
    </r>
    <r>
      <rPr>
        <sz val="10"/>
        <color indexed="8"/>
        <rFont val="Arial"/>
        <family val="2"/>
      </rPr>
      <t xml:space="preserve">. </t>
    </r>
    <r>
      <rPr>
        <b/>
        <sz val="10"/>
        <color indexed="8"/>
        <rFont val="Arial"/>
        <family val="2"/>
      </rPr>
      <t xml:space="preserve">  </t>
    </r>
    <r>
      <rPr>
        <b/>
        <sz val="10"/>
        <rFont val="Arial"/>
        <family val="2"/>
      </rPr>
      <t xml:space="preserve">                               </t>
    </r>
    <r>
      <rPr>
        <sz val="10"/>
        <rFont val="Arial"/>
      </rPr>
      <t>05.10: os métatarse:</t>
    </r>
    <r>
      <rPr>
        <b/>
        <sz val="10"/>
        <rFont val="Arial"/>
        <family val="2"/>
      </rPr>
      <t xml:space="preserve"> C. jekeium (+) + C. ablicans (+)</t>
    </r>
    <r>
      <rPr>
        <b/>
        <sz val="10"/>
        <color indexed="10"/>
        <rFont val="Arial"/>
        <family val="2"/>
      </rPr>
      <t xml:space="preserve"> </t>
    </r>
    <r>
      <rPr>
        <b/>
        <sz val="10"/>
        <rFont val="Arial"/>
        <family val="2"/>
      </rPr>
      <t xml:space="preserve">                                               </t>
    </r>
    <r>
      <rPr>
        <sz val="10"/>
        <rFont val="Arial"/>
      </rPr>
      <t>21.09: biospie tissu profond: stérile</t>
    </r>
    <r>
      <rPr>
        <b/>
        <sz val="10"/>
        <rFont val="Arial"/>
        <family val="2"/>
      </rPr>
      <t xml:space="preserve"> </t>
    </r>
    <r>
      <rPr>
        <sz val="10"/>
        <rFont val="Arial"/>
      </rPr>
      <t xml:space="preserve">                                 12.09: HC 2 paires stérile                                                    10.09: frottis de plaie non opératoire profonde S. aureus MSSA                                                                        9.9: HC: 4/4b </t>
    </r>
    <r>
      <rPr>
        <i/>
        <sz val="10"/>
        <rFont val="Arial"/>
        <family val="2"/>
      </rPr>
      <t>S.aureus</t>
    </r>
    <r>
      <rPr>
        <sz val="10"/>
        <rFont val="Arial"/>
      </rPr>
      <t xml:space="preserve"> (MSSA)</t>
    </r>
  </si>
  <si>
    <r>
      <t xml:space="preserve">Amoxi-clav &lt;23.09-06.10&gt;, </t>
    </r>
    <r>
      <rPr>
        <b/>
        <sz val="10"/>
        <rFont val="Arial"/>
        <family val="2"/>
      </rPr>
      <t>Tazobac &lt;06.10-.                                        Projet: poursuite iv jusqu'à sortie puis Cipro + Dalacin pdt 6 sem au total. Pas besoin de couvrir E. faecalis (2 sem suffisant)</t>
    </r>
  </si>
  <si>
    <r>
      <rPr>
        <sz val="10"/>
        <rFont val="Arial"/>
      </rPr>
      <t xml:space="preserve">Augmentin 2.2g 3x/j iv &lt;20.09-27.10&gt;, </t>
    </r>
    <r>
      <rPr>
        <b/>
        <sz val="10"/>
        <rFont val="Arial"/>
        <family val="2"/>
      </rPr>
      <t>Cipro 750 2x + Dalacin 600 3x &lt;27.10-                                                 Projet: Cipro + Dalacin  pour 6 sem au total après amputation (=&gt; 23.11.2011)</t>
    </r>
  </si>
  <si>
    <r>
      <t>Augmentin</t>
    </r>
    <r>
      <rPr>
        <b/>
        <sz val="10"/>
        <rFont val="Arial"/>
        <family val="2"/>
      </rPr>
      <t xml:space="preserve"> </t>
    </r>
    <r>
      <rPr>
        <sz val="10"/>
        <rFont val="Arial"/>
      </rPr>
      <t xml:space="preserve">&lt;26.09-07.10 (fugue)&gt;, </t>
    </r>
    <r>
      <rPr>
        <b/>
        <sz val="10"/>
        <rFont val="Arial"/>
        <family val="2"/>
      </rPr>
      <t xml:space="preserve">Augmentin 2.2 3x &lt;14.10, </t>
    </r>
    <r>
      <rPr>
        <sz val="10"/>
        <rFont val="Arial"/>
      </rPr>
      <t xml:space="preserve">gentamicine 240 1x &lt;14.10-18.10&gt;                         </t>
    </r>
    <r>
      <rPr>
        <b/>
        <sz val="10"/>
        <rFont val="Arial"/>
        <family val="2"/>
      </rPr>
      <t>Projet: 4 sem mais au moins 2 sem</t>
    </r>
    <r>
      <rPr>
        <b/>
        <sz val="10"/>
        <color indexed="10"/>
        <rFont val="Arial"/>
        <family val="2"/>
      </rPr>
      <t xml:space="preserve"> </t>
    </r>
    <r>
      <rPr>
        <sz val="10"/>
        <color indexed="10"/>
        <rFont val="Arial"/>
        <family val="2"/>
      </rPr>
      <t xml:space="preserve">   </t>
    </r>
    <r>
      <rPr>
        <sz val="10"/>
        <rFont val="Arial"/>
      </rPr>
      <t xml:space="preserve">      </t>
    </r>
  </si>
  <si>
    <r>
      <t xml:space="preserve">12.10: CT thorax + genou: diminution de la collection du genou D.                                           09.09: réimplantation </t>
    </r>
    <r>
      <rPr>
        <b/>
        <sz val="10"/>
        <rFont val="Arial"/>
        <family val="2"/>
      </rPr>
      <t xml:space="preserve">  </t>
    </r>
    <r>
      <rPr>
        <sz val="10"/>
        <rFont val="Arial"/>
      </rPr>
      <t xml:space="preserve">                                                 24.08: ablation de prothèse et mise en place de spacer                                                                          19.08: CT genou: épanchement avec collection                                               16.08: nouvelle ponction articulaire                                     15.7: ablation des parties mobiles                                                                                                                                                                                              </t>
    </r>
    <r>
      <rPr>
        <b/>
        <sz val="10"/>
        <rFont val="Arial"/>
        <family val="2"/>
      </rPr>
      <t xml:space="preserve">                  </t>
    </r>
    <r>
      <rPr>
        <b/>
        <sz val="10"/>
        <color indexed="10"/>
        <rFont val="Arial"/>
        <family val="2"/>
      </rPr>
      <t xml:space="preserve">       </t>
    </r>
    <r>
      <rPr>
        <b/>
        <sz val="10"/>
        <rFont val="Arial"/>
        <family val="2"/>
      </rPr>
      <t xml:space="preserve">                            </t>
    </r>
  </si>
  <si>
    <r>
      <t xml:space="preserve">Augmentin 2.2g 3x/j&lt;15.7-22.7&gt;, Rimactan 450mg 2x/j + Tavanic 500mg 2x/j&lt;22.7-10.08&gt; pr total 3M (15.10) </t>
    </r>
    <r>
      <rPr>
        <b/>
        <sz val="10"/>
        <rFont val="Arial"/>
        <family val="2"/>
      </rPr>
      <t xml:space="preserve">RETOUR 09.08  </t>
    </r>
    <r>
      <rPr>
        <sz val="10"/>
        <rFont val="Arial"/>
      </rPr>
      <t xml:space="preserve">                Augmentin 2,2g 3x/j iv &lt;10.08-15.08&gt;. Augmentin 2,2 3x/j &lt;24.08-24.09&gt; Daptomycine 1  1x/j &lt;30.08-09.09&gt; Daptomycine 1g 1x/j &lt;13.09-20.09&gt; Cefepime &lt;19.09-20.09&gt;Klacid &lt;19.09-25.09&gt;vanco&lt;20.09-25.09&gt;Meronem &lt;24.09-26.09&gt; vancomycine &lt;09.10-13.10&gt;, </t>
    </r>
    <r>
      <rPr>
        <b/>
        <sz val="10"/>
        <rFont val="Arial"/>
        <family val="2"/>
      </rPr>
      <t>Tazobac &lt;09.10-, Cancidas &lt;12.10-19.10&gt;                                             Projet: plus de ttt de la prothèse car probablement il n'y a jamais eu d'infection (2 germes différents à des concentrations en-dessous du seuil de signification).</t>
    </r>
  </si>
  <si>
    <t>Ostéomyélite chronique symphise pubienne avec abcès de contiguité obturateur externe et interne G à MSSA</t>
  </si>
  <si>
    <r>
      <rPr>
        <b/>
        <sz val="10"/>
        <color indexed="10"/>
        <rFont val="Arial"/>
        <family val="2"/>
      </rPr>
      <t xml:space="preserve">Rash cutané le 26.10 (allergie à Tavanic, Rifa ou Floxapen ?) </t>
    </r>
    <r>
      <rPr>
        <b/>
        <sz val="10"/>
        <rFont val="Arial"/>
        <family val="2"/>
      </rPr>
      <t xml:space="preserve">                                               1) Infection tardive de PTH D (descellement) à MSSA + MRSA (?) d'origine probablement hématogène (DD: contiguité d'un abcès de la cuisse)                                                               2) Endocardite à MSSA </t>
    </r>
    <r>
      <rPr>
        <sz val="10"/>
        <rFont val="Arial"/>
      </rPr>
      <t xml:space="preserve">(1 </t>
    </r>
    <r>
      <rPr>
        <b/>
        <sz val="10"/>
        <rFont val="Arial"/>
        <family val="2"/>
      </rPr>
      <t>critère majeur + 3 critères mineurs)</t>
    </r>
    <r>
      <rPr>
        <sz val="10"/>
        <rFont val="Arial"/>
      </rPr>
      <t xml:space="preserve"> </t>
    </r>
    <r>
      <rPr>
        <b/>
        <sz val="10"/>
        <rFont val="Arial"/>
        <family val="2"/>
      </rPr>
      <t>le 06.09.</t>
    </r>
    <r>
      <rPr>
        <sz val="10"/>
        <rFont val="Arial"/>
      </rPr>
      <t>11                        Choc hémorrhagique post-opératoire le 28.09.11                                                           Thrombo-phlébite sur venflon au MSD (dos de la main) le 22.09.11                                                            s/p PTH D en 2004, diabète II, IRC, diabète II</t>
    </r>
  </si>
  <si>
    <r>
      <t>Tazobac &lt;07.09-08.09&gt;.</t>
    </r>
    <r>
      <rPr>
        <b/>
        <sz val="10"/>
        <rFont val="Arial"/>
        <family val="2"/>
      </rPr>
      <t xml:space="preserve"> </t>
    </r>
    <r>
      <rPr>
        <sz val="10"/>
        <rFont val="Arial"/>
      </rPr>
      <t xml:space="preserve">Floxapen 2g 4x/j iv &lt;08.09-23.09&gt; 2g 6x/j &lt;23.09-24.10&gt;, </t>
    </r>
    <r>
      <rPr>
        <b/>
        <sz val="10"/>
        <rFont val="Arial"/>
        <family val="2"/>
      </rPr>
      <t xml:space="preserve">Tavanic 500 2x &lt;25.10- Rifampicine 300 mg po 2x &lt;10.10-                                     Projet: poursuite ttt pdt 3 mois depuis changement de prothèse (28.12).                    </t>
    </r>
    <r>
      <rPr>
        <b/>
        <sz val="10"/>
        <color indexed="10"/>
        <rFont val="Arial"/>
        <family val="2"/>
      </rPr>
      <t>Poursuite ttt car rash asymptomatique et stable. Si aggravation: stop Tavanic et Rif et reprendre Bactrim et Rifa après qques jours et voir si récidive.</t>
    </r>
  </si>
  <si>
    <t xml:space="preserve">28.10: fermeture du menton + ablation de fixateur externe + révision de collection FIG                                       10.10: débridement escarre mentonnier.             </t>
  </si>
  <si>
    <r>
      <rPr>
        <b/>
        <sz val="10"/>
        <rFont val="Arial"/>
        <family val="2"/>
      </rPr>
      <t xml:space="preserve">Abcès FIG sur infection de fixateur externe iliaque G avec bactréiémie à MSSA le 26.10 Ostéomyélite chronique du menton mis à nu </t>
    </r>
    <r>
      <rPr>
        <b/>
        <sz val="10"/>
        <color indexed="10"/>
        <rFont val="Arial"/>
        <family val="2"/>
      </rPr>
      <t xml:space="preserve">  </t>
    </r>
    <r>
      <rPr>
        <b/>
        <sz val="10"/>
        <rFont val="Arial"/>
        <family val="2"/>
      </rPr>
      <t xml:space="preserve">                                                                   </t>
    </r>
    <r>
      <rPr>
        <sz val="10"/>
        <rFont val="Arial"/>
      </rPr>
      <t xml:space="preserve">Infection urinaire à Pseudomonas le 10.10    </t>
    </r>
    <r>
      <rPr>
        <b/>
        <sz val="10"/>
        <rFont val="Arial"/>
        <family val="2"/>
      </rPr>
      <t xml:space="preserve">                </t>
    </r>
    <r>
      <rPr>
        <sz val="10"/>
        <rFont val="Arial"/>
      </rPr>
      <t>Polytraumatisme avec s/p multiples fractures (bassin, C2, L5), fracture de rate, lésions des reins, déchirure de l'urètre le 16.09.2011</t>
    </r>
  </si>
  <si>
    <r>
      <t>Augmentin 2.2 3x &lt;07.10-12.10&gt; Rocéphine + Flagyl &lt;12.10-25.10&gt;,</t>
    </r>
    <r>
      <rPr>
        <b/>
        <sz val="10"/>
        <rFont val="Arial"/>
        <family val="2"/>
      </rPr>
      <t xml:space="preserve"> Tavanic + Flagyl &lt;25.10-                                       Projet: Tavanic et Flagyl encore 2 sem, CT-scan avant la fin du ttt</t>
    </r>
  </si>
  <si>
    <r>
      <rPr>
        <sz val="10"/>
        <rFont val="Arial"/>
      </rPr>
      <t>Augmentin 2.2 3x &lt;12.10-13.10&gt;</t>
    </r>
    <r>
      <rPr>
        <b/>
        <sz val="10"/>
        <rFont val="Arial"/>
        <family val="2"/>
      </rPr>
      <t xml:space="preserve">, péni 5 millions 4x &lt;13.10, </t>
    </r>
    <r>
      <rPr>
        <sz val="10"/>
        <rFont val="Arial"/>
      </rPr>
      <t xml:space="preserve">gentamicine 240 mg &lt;13.10-26.10&gt;      </t>
    </r>
    <r>
      <rPr>
        <b/>
        <sz val="10"/>
        <rFont val="Arial"/>
        <family val="2"/>
      </rPr>
      <t xml:space="preserve">                                Projet: </t>
    </r>
    <r>
      <rPr>
        <b/>
        <sz val="10"/>
        <color indexed="10"/>
        <rFont val="Arial"/>
        <family val="2"/>
      </rPr>
      <t>iv jusqu'au départ (prévu le 31.10)  puis amoxi 750 3x pdt 3 mois au total</t>
    </r>
  </si>
  <si>
    <r>
      <rPr>
        <sz val="10"/>
        <rFont val="Arial"/>
      </rPr>
      <t>Augmentin 2.2 3x &lt;23.10-26.10&gt;, pénicillin G 5 millions 4x &lt;26.10-27.10&gt;</t>
    </r>
    <r>
      <rPr>
        <b/>
        <sz val="10"/>
        <rFont val="Arial"/>
        <family val="2"/>
      </rPr>
      <t>, Kefzol 2g 3x &lt;27.10-            Projet: Continuer iv 1 sem puis Dalacin 450 3x 4 sem au total</t>
    </r>
  </si>
  <si>
    <r>
      <t xml:space="preserve">23.10: abcès cuisse G:  </t>
    </r>
    <r>
      <rPr>
        <b/>
        <i/>
        <sz val="9"/>
        <rFont val="Arial"/>
        <family val="2"/>
      </rPr>
      <t>S. agalactiae</t>
    </r>
    <r>
      <rPr>
        <sz val="9"/>
        <rFont val="Arial"/>
        <family val="2"/>
      </rPr>
      <t xml:space="preserve"> (faible), </t>
    </r>
    <r>
      <rPr>
        <i/>
        <sz val="9"/>
        <rFont val="Arial"/>
        <family val="2"/>
      </rPr>
      <t>S.epidermmidis</t>
    </r>
    <r>
      <rPr>
        <sz val="9"/>
        <rFont val="Arial"/>
        <family val="2"/>
      </rPr>
      <t xml:space="preserve">                                                        23.10: fragment cuisse G: </t>
    </r>
    <r>
      <rPr>
        <i/>
        <sz val="9"/>
        <rFont val="Arial"/>
        <family val="2"/>
      </rPr>
      <t>S. agalactiae, Peptostreptococcus anaerobius, Prevotella bivia</t>
    </r>
  </si>
  <si>
    <t>58, 66, 53, 6</t>
  </si>
  <si>
    <t>203, 191, 136, 10</t>
  </si>
  <si>
    <t>130, 47, 13, 35, 16, 18, 9, 3, 14, 9, 9, 21, 18, 12, 9</t>
  </si>
  <si>
    <t>87, 64, 79, 74, 64, 60, 56, 61, 60, 61, 64, 62, 66</t>
  </si>
  <si>
    <t>70, 52, 34, 3, &lt;2, 4, 6, &lt;2</t>
  </si>
  <si>
    <t>8, 6</t>
  </si>
  <si>
    <t>147, 19, 4, &lt;2, 24, 3</t>
  </si>
  <si>
    <r>
      <rPr>
        <sz val="10"/>
        <color indexed="10"/>
        <rFont val="Arial"/>
        <family val="2"/>
      </rPr>
      <t xml:space="preserve">25.10: os pied droit: </t>
    </r>
    <r>
      <rPr>
        <b/>
        <i/>
        <sz val="10"/>
        <color indexed="10"/>
        <rFont val="Arial"/>
        <family val="2"/>
      </rPr>
      <t>S.epidermidis</t>
    </r>
    <r>
      <rPr>
        <sz val="10"/>
        <rFont val="Arial"/>
      </rPr>
      <t xml:space="preserve"> (cipro et clindamycine R)                                                                             22.09: dépistage MRSA: PCR neg, culture neg                   21.09: fragment: </t>
    </r>
    <r>
      <rPr>
        <b/>
        <sz val="10"/>
        <rFont val="Arial"/>
        <family val="2"/>
      </rPr>
      <t>MSSA, SCN</t>
    </r>
    <r>
      <rPr>
        <sz val="10"/>
        <rFont val="Arial"/>
      </rPr>
      <t xml:space="preserve"> 
15.09: hémoc: MSSA
15.09: Frottis ulcère: Staph aureus, Enterococcus faecalis                  28.07: biopsie osseuse: </t>
    </r>
    <r>
      <rPr>
        <b/>
        <sz val="10"/>
        <rFont val="Arial"/>
        <family val="2"/>
      </rPr>
      <t>Enterococcus faecalis</t>
    </r>
    <r>
      <rPr>
        <sz val="10"/>
        <rFont val="Arial"/>
      </rPr>
      <t xml:space="preserve">, Enterococcus faecium, Staph epidermidids, Acinetobacter baumannii/calcoaceticu complex                                  30.04: biopsie osseuse: Peptostreptococcus magnus, S. epidermidis                                                      </t>
    </r>
  </si>
  <si>
    <t>83, 73, 71, 56, 69, 66, 78, 74</t>
  </si>
  <si>
    <t>45,89, 129, 28, 17, 26</t>
  </si>
  <si>
    <t>98, 62, 74, 54, 60, 63</t>
  </si>
  <si>
    <t>116, 270, 92, 147,  133, 100, 198, 71, 67, 100, 54, 43, 53, 58</t>
  </si>
  <si>
    <t>178, 156, 98, 96,142, 196, 137, 106, 99, 125, 164</t>
  </si>
  <si>
    <t>337, 77, 14,  3, &lt;2</t>
  </si>
  <si>
    <t>61, 59, 57, 70, 69, 70</t>
  </si>
  <si>
    <t>62, 53</t>
  </si>
  <si>
    <t>62, 75, 60, 79, 68</t>
  </si>
  <si>
    <t>Hubert Gilberte       11.01.1929              IPP 2698353</t>
  </si>
  <si>
    <r>
      <rPr>
        <sz val="10"/>
        <rFont val="Arial"/>
      </rPr>
      <t xml:space="preserve">Dalacine et Rimactan en août 2011 (dates exactes?) -&gt; stoppé par Dr Borens, Vanco &lt;15.09-22.09&gt;. </t>
    </r>
    <r>
      <rPr>
        <b/>
        <sz val="10"/>
        <rFont val="Arial"/>
        <family val="2"/>
      </rPr>
      <t xml:space="preserve">Tazobac 4.5g 3x/j iv &lt;15.09-..&gt;                                         Meronem &lt;27.10-                          Projet: </t>
    </r>
    <r>
      <rPr>
        <b/>
        <sz val="10"/>
        <color indexed="10"/>
        <rFont val="Arial"/>
        <family val="2"/>
      </rPr>
      <t>continuer jusqu'à résultat de microbiologie puis Cipro-Dala ad 3 mois si pas de germe ou germe sensible. Pas de ttt du S.epidermidis vu absence de matériel prothétique.</t>
    </r>
  </si>
  <si>
    <t>27, 145, 50, 21, 13</t>
  </si>
  <si>
    <t>93, 89, 80, 78, 81</t>
  </si>
  <si>
    <r>
      <t>Augmentin &lt;7.07-29.09&gt;,   Ciproxine 500 mg 2x/j &lt;21-31.08&gt;, Augmentin &lt;05.10-06.10&gt;, Tazobac &lt;</t>
    </r>
    <r>
      <rPr>
        <b/>
        <sz val="10"/>
        <rFont val="Arial"/>
        <family val="2"/>
      </rPr>
      <t>06.10</t>
    </r>
    <r>
      <rPr>
        <sz val="10"/>
        <rFont val="Arial"/>
      </rPr>
      <t>-07.10&gt;</t>
    </r>
    <r>
      <rPr>
        <b/>
        <sz val="10"/>
        <rFont val="Arial"/>
        <family val="2"/>
      </rPr>
      <t xml:space="preserve">, </t>
    </r>
    <r>
      <rPr>
        <sz val="10"/>
        <rFont val="Arial"/>
      </rPr>
      <t xml:space="preserve">Meronem 1g 3x &lt;07.10-10.10&gt;, </t>
    </r>
    <r>
      <rPr>
        <b/>
        <sz val="10"/>
        <rFont val="Arial"/>
        <family val="2"/>
      </rPr>
      <t xml:space="preserve">Tazobac </t>
    </r>
    <r>
      <rPr>
        <sz val="10"/>
        <rFont val="Arial"/>
      </rPr>
      <t>&lt;10.10</t>
    </r>
    <r>
      <rPr>
        <b/>
        <sz val="10"/>
        <rFont val="Arial"/>
        <family val="2"/>
      </rPr>
      <t xml:space="preserve">- </t>
    </r>
    <r>
      <rPr>
        <sz val="10"/>
        <rFont val="Arial"/>
      </rPr>
      <t xml:space="preserve">1.11&gt; puis </t>
    </r>
    <r>
      <rPr>
        <b/>
        <sz val="10"/>
        <rFont val="Arial"/>
        <family val="2"/>
      </rPr>
      <t xml:space="preserve">           </t>
    </r>
    <r>
      <rPr>
        <b/>
        <sz val="10"/>
        <color indexed="10"/>
        <rFont val="Arial"/>
        <family val="2"/>
      </rPr>
      <t>Cipro 750mg 2x/j + Dalacin 600mg 3x/j pdt 6 sem (après fermeture de VAC) = 9.12.</t>
    </r>
  </si>
  <si>
    <r>
      <t xml:space="preserve">17.10: pose de VAC inguinale D.                         05.10: amputation trans meta pied D
29.08: pontage AFP-a. poplité sous géniculé par v. saphène et thrombrterectomie AFC avec patch d'élargissement                                               15.08: debridement, lavage, parage 1er rayon droite    (pose de VAC)                                                       10.08: lavage, parage, debridement 1er rayon droite                                                               20.07: débridement et fermeture secondaire pied droit                                                         15.07: amputation ouverte 1er rayon pied droit et desarticulation 2ème orteil MTP II gauche          13.07: débridement de nécrose bord interne et plantaire du 1 er rayon pied droit                       </t>
    </r>
    <r>
      <rPr>
        <b/>
        <sz val="10"/>
        <rFont val="Arial"/>
        <family val="2"/>
      </rPr>
      <t>28.10:</t>
    </r>
    <r>
      <rPr>
        <sz val="10"/>
        <rFont val="Arial"/>
      </rPr>
      <t xml:space="preserve"> </t>
    </r>
    <r>
      <rPr>
        <b/>
        <sz val="10"/>
        <rFont val="Arial"/>
        <family val="2"/>
      </rPr>
      <t xml:space="preserve">Fermeture du pli inguinal par chir thor. </t>
    </r>
    <r>
      <rPr>
        <sz val="10"/>
        <rFont val="Arial"/>
      </rPr>
      <t xml:space="preserve">            </t>
    </r>
  </si>
  <si>
    <r>
      <rPr>
        <sz val="10"/>
        <rFont val="Arial"/>
      </rPr>
      <t xml:space="preserve">Augmentin </t>
    </r>
    <r>
      <rPr>
        <b/>
        <sz val="10"/>
        <rFont val="Arial"/>
        <family val="2"/>
      </rPr>
      <t xml:space="preserve">Vancomycine 750g 2x &lt;03.10-1.11&gt;, </t>
    </r>
    <r>
      <rPr>
        <sz val="10"/>
        <rFont val="Arial"/>
      </rPr>
      <t xml:space="preserve">Tazobac 4.5 3x &lt;17.10-18.10&gt;, </t>
    </r>
    <r>
      <rPr>
        <b/>
        <sz val="10"/>
        <rFont val="Arial"/>
        <family val="2"/>
      </rPr>
      <t xml:space="preserve">Rocéphine &lt;18.10- 1.11&gt;                                     </t>
    </r>
    <r>
      <rPr>
        <b/>
        <sz val="10"/>
        <color indexed="10"/>
        <rFont val="Arial"/>
        <family val="2"/>
      </rPr>
      <t xml:space="preserve">puis Bactrim F 3x + rifampicine 300 2x  pdt 6 sem depuis 17.10 </t>
    </r>
  </si>
  <si>
    <t>Slimani Khalif Dalila                        27.01.1948              IPP 225654</t>
  </si>
  <si>
    <t>61, 50, 62, 52, 55</t>
  </si>
  <si>
    <t>165, 144, 138, 127, 141, 152, 145, 136, 145, 182</t>
  </si>
  <si>
    <t>89, 93, 81, 45, 28, 49, 36, 23, 15, 8, 6</t>
  </si>
  <si>
    <t>81, 77, 87, 99, 95, 101, 74, 93, 86, 98</t>
  </si>
  <si>
    <r>
      <t>Augmentin 1,2 3x/j IV &lt;09.09-12.09&gt; Augmentin 2,2 3x/j IV &lt;12.09-15.09&gt; &lt;21.09-26.09&gt;</t>
    </r>
    <r>
      <rPr>
        <b/>
        <sz val="10"/>
        <rFont val="Arial"/>
        <family val="2"/>
      </rPr>
      <t>Tazobac 4,5 3x/j &lt;26.09-3.11&gt; puis 4.5g 2x&lt;3.11                                             Projet: poursuite Tazobac, puis Cipro-Dala pdt 12 semaines</t>
    </r>
  </si>
  <si>
    <t>Sternite (avec cerclage) à S.epidermidis       s/p RVA par une valve biologique le 01.09.11</t>
  </si>
  <si>
    <r>
      <t xml:space="preserve">21.10: urine: sterile                                         17.10: fragment sternum profond: S. epi, P. mirabilis.                                                                   14.10: frottis sternum profond: </t>
    </r>
    <r>
      <rPr>
        <b/>
        <sz val="10"/>
        <rFont val="Arial"/>
        <family val="2"/>
      </rPr>
      <t>P. mirabilis cipro-S, Bactrim-S</t>
    </r>
    <r>
      <rPr>
        <sz val="10"/>
        <rFont val="Arial"/>
      </rPr>
      <t xml:space="preserve">.                                                       06.10: biopsie sternale: </t>
    </r>
    <r>
      <rPr>
        <b/>
        <sz val="10"/>
        <rFont val="Arial"/>
        <family val="2"/>
      </rPr>
      <t xml:space="preserve">S. epidermidis doxy-R, quinolones-R, Bactrim-I </t>
    </r>
    <r>
      <rPr>
        <b/>
        <sz val="10"/>
        <color indexed="10"/>
        <rFont val="Arial"/>
        <family val="2"/>
      </rPr>
      <t>(CMI 3)</t>
    </r>
    <r>
      <rPr>
        <b/>
        <sz val="10"/>
        <rFont val="Arial"/>
        <family val="2"/>
      </rPr>
      <t xml:space="preserve">, rifa-S.    </t>
    </r>
    <r>
      <rPr>
        <sz val="10"/>
        <color indexed="10"/>
        <rFont val="Arial"/>
        <family val="2"/>
      </rPr>
      <t xml:space="preserve">                                            </t>
    </r>
    <r>
      <rPr>
        <sz val="10"/>
        <rFont val="Arial"/>
      </rPr>
      <t xml:space="preserve">     03.10: fragment sternal: S. epidermidis.</t>
    </r>
  </si>
  <si>
    <t>105      TRA</t>
  </si>
  <si>
    <t>TRA     117</t>
  </si>
  <si>
    <t>123      TRA</t>
  </si>
  <si>
    <t>127      NCH</t>
  </si>
  <si>
    <t>54,10, 5</t>
  </si>
  <si>
    <t>115, 104, 86</t>
  </si>
  <si>
    <t>59, 271, 44, 143, 12, 8</t>
  </si>
  <si>
    <t>69, 60, 64</t>
  </si>
  <si>
    <t>Daouas Silvia, 21.8.1950   IPP103931</t>
  </si>
  <si>
    <t>Favre Pierre, 24.11.1929                IPP 464570</t>
  </si>
  <si>
    <t xml:space="preserve">Monnier Philippe 14.12.1971                IPP 187483 </t>
  </si>
  <si>
    <r>
      <rPr>
        <b/>
        <sz val="10"/>
        <rFont val="Arial"/>
        <family val="2"/>
      </rPr>
      <t xml:space="preserve">Abcès à MSSA avant-bras D post-injection        Impetigo   </t>
    </r>
    <r>
      <rPr>
        <sz val="10"/>
        <rFont val="Arial"/>
      </rPr>
      <t xml:space="preserve">                                        Polytoxicomanie sous methadone                         HIV, HCV non traités</t>
    </r>
  </si>
  <si>
    <t>88, 90, 66, 58, 69</t>
  </si>
  <si>
    <t>221, 195, 159, 90, 43, 28, 11</t>
  </si>
  <si>
    <r>
      <t xml:space="preserve">29.10: selles: en cours                                                  26.10: fragment hallux: </t>
    </r>
    <r>
      <rPr>
        <b/>
        <sz val="10"/>
        <rFont val="Arial"/>
        <family val="2"/>
      </rPr>
      <t>P.aeruginosa, E.cloacae</t>
    </r>
    <r>
      <rPr>
        <sz val="10"/>
        <rFont val="Arial"/>
      </rPr>
      <t xml:space="preserve">                                                                           26.10: Metatarsien:</t>
    </r>
    <r>
      <rPr>
        <b/>
        <sz val="10"/>
        <rFont val="Arial"/>
        <family val="2"/>
      </rPr>
      <t xml:space="preserve"> P.aeruginosa </t>
    </r>
    <r>
      <rPr>
        <sz val="10"/>
        <rFont val="Arial"/>
      </rPr>
      <t xml:space="preserve">                                                                   09.10: HC: stériles.                                                           08.10: HC: stériles.                                                        07:10: HC: stériles.                                                            </t>
    </r>
    <r>
      <rPr>
        <b/>
        <sz val="10"/>
        <rFont val="Arial"/>
        <family val="2"/>
      </rPr>
      <t>05.10: fragment os: Proteus mirabilis, Pseudomonas</t>
    </r>
    <r>
      <rPr>
        <sz val="10"/>
        <rFont val="Arial"/>
      </rPr>
      <t>.</t>
    </r>
  </si>
  <si>
    <t>Roulier Anida         31.10.1929             IPP 1000417</t>
  </si>
  <si>
    <t>38, 29, 25, 12, 16, 9,6</t>
  </si>
  <si>
    <r>
      <rPr>
        <sz val="10"/>
        <rFont val="Arial"/>
      </rPr>
      <t>31.10: Plaie op profonde: stérile                                         28.10: frottis plaie superf: sterile                                 24.10: plaie opératoire profonde: sterile</t>
    </r>
    <r>
      <rPr>
        <sz val="10"/>
        <color indexed="10"/>
        <rFont val="Arial"/>
        <family val="2"/>
      </rPr>
      <t xml:space="preserve">  </t>
    </r>
    <r>
      <rPr>
        <sz val="10"/>
        <rFont val="Arial"/>
      </rPr>
      <t xml:space="preserve">                      18.10: plaie sternale profonde: </t>
    </r>
    <r>
      <rPr>
        <b/>
        <sz val="10"/>
        <rFont val="Arial"/>
        <family val="2"/>
      </rPr>
      <t>MSSA</t>
    </r>
    <r>
      <rPr>
        <sz val="10"/>
        <rFont val="Arial"/>
      </rPr>
      <t xml:space="preserve">.  </t>
    </r>
    <r>
      <rPr>
        <sz val="10"/>
        <color indexed="10"/>
        <rFont val="Arial"/>
        <family val="2"/>
      </rPr>
      <t xml:space="preserve">                          </t>
    </r>
    <r>
      <rPr>
        <sz val="10"/>
        <rFont val="Arial"/>
      </rPr>
      <t>18.10: HC: stériles.</t>
    </r>
  </si>
  <si>
    <t>Clericetti Ennio  17.05.1944              IPP 2537825</t>
  </si>
  <si>
    <t>04.11: pièce métallique: S. marcescens                            04.11: fil conducteur: S. marcescens                                04.11: fragment boîtier: S. marcescens.                          04.11: fragment retro-auriculaire: S. marcescens.              04.11: frottis de plaie non opératoire: S. marcescens</t>
  </si>
  <si>
    <t>04.11: ablation du stimulateur, du cable et du boîtier.</t>
  </si>
  <si>
    <r>
      <t xml:space="preserve">Récidive d'infection de stimulateur thalamique à Serratia marcescens               </t>
    </r>
    <r>
      <rPr>
        <sz val="10"/>
        <rFont val="Arial"/>
      </rPr>
      <t>Infection du stimulateur à S. marcescens en 2007, 2009 et octobre 2011</t>
    </r>
  </si>
  <si>
    <t>105, 92, 86, 92, 89</t>
  </si>
  <si>
    <t>66.32, 18, 11, 3</t>
  </si>
  <si>
    <t xml:space="preserve">Nihil                                          </t>
  </si>
  <si>
    <t>25, 32</t>
  </si>
  <si>
    <t>99, 88</t>
  </si>
  <si>
    <r>
      <t xml:space="preserve">2.11: frottis abcès: </t>
    </r>
    <r>
      <rPr>
        <b/>
        <sz val="10"/>
        <rFont val="Arial"/>
        <family val="2"/>
      </rPr>
      <t xml:space="preserve">MSSA cipro-S, Bactrim-S, Dalacin-S.     </t>
    </r>
    <r>
      <rPr>
        <sz val="10"/>
        <rFont val="Arial"/>
      </rPr>
      <t xml:space="preserve">                                               2.11: frottis lèvre: S.aureus, HSV neg                                               2.11: HC 2p: stériles.                                          </t>
    </r>
  </si>
  <si>
    <t>110, 74, 15, &lt;2</t>
  </si>
  <si>
    <r>
      <rPr>
        <sz val="10"/>
        <rFont val="Arial"/>
      </rPr>
      <t xml:space="preserve">25.10: abcès: MSSA    </t>
    </r>
    <r>
      <rPr>
        <b/>
        <sz val="10"/>
        <rFont val="Arial"/>
        <family val="2"/>
      </rPr>
      <t xml:space="preserve">                                        </t>
    </r>
    <r>
      <rPr>
        <sz val="10"/>
        <rFont val="Arial"/>
      </rPr>
      <t xml:space="preserve">24.10: HC: sterile                                          20.10: abcès: </t>
    </r>
    <r>
      <rPr>
        <b/>
        <sz val="10"/>
        <rFont val="Arial"/>
        <family val="2"/>
      </rPr>
      <t>MSSA</t>
    </r>
    <r>
      <rPr>
        <sz val="10"/>
        <rFont val="Arial"/>
      </rPr>
      <t xml:space="preserve"> Bactrim-S, Dalacin-S, cipro-S, rif-S.</t>
    </r>
  </si>
  <si>
    <r>
      <t xml:space="preserve">Sternite (sans cerclage) à S. epidermidis et P.  mirabilis                                                         </t>
    </r>
    <r>
      <rPr>
        <b/>
        <sz val="10"/>
        <color indexed="10"/>
        <rFont val="Arial"/>
        <family val="2"/>
      </rPr>
      <t xml:space="preserve">Nephrotoxicité sur Bactrim </t>
    </r>
    <r>
      <rPr>
        <b/>
        <sz val="10"/>
        <rFont val="Arial"/>
        <family val="2"/>
      </rPr>
      <t xml:space="preserve">                                                                            </t>
    </r>
    <r>
      <rPr>
        <sz val="10"/>
        <rFont val="Arial"/>
      </rPr>
      <t>s/p 3 PAC et RVA biologique le 05.09.2011</t>
    </r>
    <r>
      <rPr>
        <b/>
        <sz val="10"/>
        <rFont val="Arial"/>
        <family val="2"/>
      </rPr>
      <t xml:space="preserve"> </t>
    </r>
  </si>
  <si>
    <r>
      <rPr>
        <sz val="10"/>
        <rFont val="Arial"/>
      </rPr>
      <t>Augmentin 2.2 3x &lt;06.10-17.10&gt;</t>
    </r>
    <r>
      <rPr>
        <b/>
        <sz val="10"/>
        <rFont val="Arial"/>
        <family val="2"/>
      </rPr>
      <t>, Tazobac &lt;17.10-3.11&gt; puis cipro 750mg 2x             Projet: poursuite ttt 4 sem      (= 17.11)</t>
    </r>
  </si>
  <si>
    <t>Andres Adrian, 26.12.1979               IPP 2754229</t>
  </si>
  <si>
    <r>
      <t>25.10: drainage de l'abcès obturateur externe (possiblement en communication avec abcès iterne).                                                                            25.10: CT-scan bassin:</t>
    </r>
    <r>
      <rPr>
        <b/>
        <sz val="10"/>
        <color indexed="10"/>
        <rFont val="Arial"/>
        <family val="2"/>
      </rPr>
      <t xml:space="preserve"> </t>
    </r>
    <r>
      <rPr>
        <sz val="10"/>
        <rFont val="Arial"/>
      </rPr>
      <t>augmentation taille des abcès obturateur externe 63x37 mm) et obturateur interne 51x28 mm), ostéolyse symphyse pubienne (pas de séquestre).</t>
    </r>
    <r>
      <rPr>
        <b/>
        <sz val="10"/>
        <color indexed="10"/>
        <rFont val="Arial"/>
        <family val="2"/>
      </rPr>
      <t xml:space="preserve"> </t>
    </r>
    <r>
      <rPr>
        <sz val="10"/>
        <rFont val="Arial"/>
      </rPr>
      <t xml:space="preserve">                                                                  20.10: ponction de l'abcès obturateur externe.    20.10: CT-scan bassin: abcès obturateur externe 42 x 31 mm et obturateur interne 32x17 mm.                                                                             </t>
    </r>
    <r>
      <rPr>
        <b/>
        <sz val="10"/>
        <rFont val="Arial"/>
        <family val="2"/>
      </rPr>
      <t>Projet: pas d'intervention car pas de séquestre.</t>
    </r>
    <r>
      <rPr>
        <b/>
        <sz val="10"/>
        <color indexed="10"/>
        <rFont val="Arial"/>
        <family val="2"/>
      </rPr>
      <t xml:space="preserve"> </t>
    </r>
    <r>
      <rPr>
        <b/>
        <sz val="10"/>
        <rFont val="Arial"/>
        <family val="2"/>
      </rPr>
      <t>IRM prévue le 31.10 annulée au vu de la bonne évolution clinique.</t>
    </r>
  </si>
  <si>
    <r>
      <rPr>
        <sz val="10"/>
        <rFont val="Arial"/>
      </rPr>
      <t>Augmentin 2.2 3x &lt;20.10-26.10&gt;</t>
    </r>
    <r>
      <rPr>
        <b/>
        <sz val="10"/>
        <rFont val="Arial"/>
        <family val="2"/>
      </rPr>
      <t xml:space="preserve">, </t>
    </r>
    <r>
      <rPr>
        <sz val="10"/>
        <rFont val="Arial"/>
      </rPr>
      <t>Floxapen 1.5 4x &lt;26.10-08.11&gt;</t>
    </r>
    <r>
      <rPr>
        <b/>
        <sz val="10"/>
        <rFont val="Arial"/>
        <family val="2"/>
      </rPr>
      <t xml:space="preserve">                                      Projet: ad Bactrim F 3x pdt 6 sem au total puis IRM: continuer AB jusqu'à disparition des abcès.</t>
    </r>
  </si>
  <si>
    <t>Chappuis Daniel, 24.1.1944, IPP2801110</t>
  </si>
  <si>
    <t>Luder-Sabbatini Josiane                   28.08.1929              IPP 2786950</t>
  </si>
  <si>
    <t>Duran, Rifet           06.05.1928             IPP 772352</t>
  </si>
  <si>
    <r>
      <rPr>
        <b/>
        <sz val="10"/>
        <rFont val="Arial"/>
        <family val="2"/>
      </rPr>
      <t>Hémocultures positives pour staphy coag neg</t>
    </r>
    <r>
      <rPr>
        <sz val="10"/>
        <rFont val="Arial"/>
      </rPr>
      <t xml:space="preserve">                                                     Décompensation de BPCO</t>
    </r>
  </si>
  <si>
    <t>31, 22</t>
  </si>
  <si>
    <t>94, 106, 127</t>
  </si>
  <si>
    <r>
      <rPr>
        <sz val="10"/>
        <rFont val="Arial"/>
      </rPr>
      <t xml:space="preserve">07.11: plaie opératoire profonde: en cours. 06.11: plaie opératoire profonde: en cours.  05.11: plaie opératoire profonde: en cours.  04.11: plaie opératoire profonde: </t>
    </r>
    <r>
      <rPr>
        <b/>
        <sz val="10"/>
        <rFont val="Arial"/>
        <family val="2"/>
      </rPr>
      <t>C. albicans</t>
    </r>
    <r>
      <rPr>
        <sz val="10"/>
        <rFont val="Arial"/>
      </rPr>
      <t xml:space="preserve"> (après enrichissement).                                  03.11: plaie opératoire profonde: </t>
    </r>
    <r>
      <rPr>
        <b/>
        <sz val="10"/>
        <rFont val="Arial"/>
        <family val="2"/>
      </rPr>
      <t xml:space="preserve">S. epidermidis, Propionibacterium.   </t>
    </r>
    <r>
      <rPr>
        <sz val="10"/>
        <rFont val="Arial"/>
      </rPr>
      <t xml:space="preserve">                  02.11. : Plaie non-opératoire profonde sternale : </t>
    </r>
    <r>
      <rPr>
        <b/>
        <sz val="10"/>
        <rFont val="Arial"/>
        <family val="2"/>
      </rPr>
      <t xml:space="preserve">S. epidermidis, Propionibacterium.    </t>
    </r>
    <r>
      <rPr>
        <sz val="10"/>
        <rFont val="Arial"/>
      </rPr>
      <t xml:space="preserve">                                           01.11. : Plaie non-opératoire profonde sternale : stérile.                                             31.10. : Frottis plaie profonde :  </t>
    </r>
    <r>
      <rPr>
        <b/>
        <sz val="10"/>
        <rFont val="Arial"/>
        <family val="2"/>
      </rPr>
      <t>S. epidermidis, Propionibacterium.</t>
    </r>
    <r>
      <rPr>
        <sz val="10"/>
        <rFont val="Arial"/>
      </rPr>
      <t xml:space="preserve">                    30.10. : Plaie non-opératoire profonde sternale :</t>
    </r>
    <r>
      <rPr>
        <b/>
        <sz val="10"/>
        <rFont val="Arial"/>
        <family val="2"/>
      </rPr>
      <t xml:space="preserve"> Staphylococcus epidermidis</t>
    </r>
    <r>
      <rPr>
        <sz val="10"/>
        <rFont val="Arial"/>
      </rPr>
      <t xml:space="preserve"> (faible quantité)                                                               29.10. : Plaie non-opératoire profonde sternale : </t>
    </r>
    <r>
      <rPr>
        <b/>
        <sz val="10"/>
        <rFont val="Arial"/>
        <family val="2"/>
      </rPr>
      <t>Staphylococcus epidermidis</t>
    </r>
    <r>
      <rPr>
        <sz val="10"/>
        <rFont val="Arial"/>
      </rPr>
      <t xml:space="preserve"> (faible quantité)                                                           27.10.2011 : Plaie superficielle sternale 2x: Staphylocoque à coagulase négative (3 morphologies différentes)                                          15.9.2011 : Fragment sternal : </t>
    </r>
    <r>
      <rPr>
        <b/>
        <sz val="10"/>
        <rFont val="Arial"/>
        <family val="2"/>
      </rPr>
      <t>Staphylococcus epidermidis</t>
    </r>
    <r>
      <rPr>
        <sz val="10"/>
        <rFont val="Arial"/>
      </rPr>
      <t xml:space="preserve">, </t>
    </r>
    <r>
      <rPr>
        <b/>
        <sz val="10"/>
        <rFont val="Arial"/>
        <family val="2"/>
      </rPr>
      <t>Propionibacterium</t>
    </r>
    <r>
      <rPr>
        <sz val="10"/>
        <rFont val="Arial"/>
      </rPr>
      <t xml:space="preserve"> spp (faible quantité)
15.9.2011 : Plaie opératoire profonde sternale : </t>
    </r>
    <r>
      <rPr>
        <b/>
        <sz val="10"/>
        <rFont val="Arial"/>
        <family val="2"/>
      </rPr>
      <t>Staphylococcus epidermidis oxa-S</t>
    </r>
    <r>
      <rPr>
        <sz val="10"/>
        <rFont val="Arial"/>
      </rPr>
      <t xml:space="preserve">
</t>
    </r>
    <r>
      <rPr>
        <b/>
        <sz val="10"/>
        <rFont val="Arial"/>
        <family val="2"/>
      </rPr>
      <t xml:space="preserve">
</t>
    </r>
  </si>
  <si>
    <r>
      <rPr>
        <sz val="10"/>
        <rFont val="Arial"/>
      </rPr>
      <t xml:space="preserve">Augmentin 2.2g 3x/j &lt;3.11-08.11&gt;               Fucidine 2x/j&lt;3.11-08.11&gt;                   </t>
    </r>
    <r>
      <rPr>
        <b/>
        <sz val="10"/>
        <rFont val="Arial"/>
        <family val="2"/>
      </rPr>
      <t>Projet: Bactrim F 3x pdt encore 1 sem</t>
    </r>
  </si>
  <si>
    <r>
      <rPr>
        <sz val="10"/>
        <rFont val="Arial"/>
      </rPr>
      <t>Bactrim &lt;01-05.11&gt;</t>
    </r>
    <r>
      <rPr>
        <b/>
        <sz val="10"/>
        <rFont val="Arial"/>
        <family val="2"/>
      </rPr>
      <t xml:space="preserve">, </t>
    </r>
    <r>
      <rPr>
        <sz val="10"/>
        <rFont val="Arial"/>
      </rPr>
      <t>Tazobac &lt;05.11- 09.11&gt;</t>
    </r>
    <r>
      <rPr>
        <b/>
        <sz val="10"/>
        <rFont val="Arial"/>
        <family val="2"/>
      </rPr>
      <t xml:space="preserve"> </t>
    </r>
    <r>
      <rPr>
        <b/>
        <sz val="10"/>
        <color indexed="10"/>
        <rFont val="Arial"/>
        <family val="2"/>
      </rPr>
      <t>Projet: Bactrim F 3x ad 2 sem</t>
    </r>
  </si>
  <si>
    <r>
      <t>Taux de vanco: 17.4 (24.10), 16.4 (21.10)</t>
    </r>
    <r>
      <rPr>
        <b/>
        <sz val="10"/>
        <rFont val="Arial"/>
        <family val="2"/>
      </rPr>
      <t xml:space="preserve">, </t>
    </r>
    <r>
      <rPr>
        <sz val="10"/>
        <rFont val="Arial"/>
      </rPr>
      <t>18.1 (16.10).</t>
    </r>
    <r>
      <rPr>
        <b/>
        <sz val="10"/>
        <rFont val="Arial"/>
        <family val="2"/>
      </rPr>
      <t xml:space="preserve">                                                                          </t>
    </r>
    <r>
      <rPr>
        <sz val="10"/>
        <rFont val="Arial"/>
      </rPr>
      <t xml:space="preserve">17.10: lambeau inversé sur le sternum.             10.10: changement de VAC                                   03.10: débridement de sternum + pose de VAC.                                                                          05.09: 3 PAC + RVA biologique.    </t>
    </r>
  </si>
  <si>
    <t>Augmentin 1.2g 3x/j&lt;27.10-2.11&gt;, 2.2g 3x/j &lt;2.11-..               Stop AB, ttt de cellulite de 2 sem</t>
  </si>
  <si>
    <t>60, 44, 6</t>
  </si>
  <si>
    <t>46, &gt; 60, 56, 61, 49</t>
  </si>
  <si>
    <t>57, 32</t>
  </si>
  <si>
    <r>
      <rPr>
        <sz val="10"/>
        <color indexed="10"/>
        <rFont val="Arial"/>
        <family val="2"/>
      </rPr>
      <t xml:space="preserve">04.11: HC: en cours. </t>
    </r>
    <r>
      <rPr>
        <sz val="10"/>
        <rFont val="Arial"/>
      </rPr>
      <t xml:space="preserve">                                        03.11: HC: stériles.                                      14.10: plaie profonde jambe G: K. pneumoniae, E. cloacae..</t>
    </r>
    <r>
      <rPr>
        <sz val="10"/>
        <color indexed="10"/>
        <rFont val="Arial"/>
        <family val="2"/>
      </rPr>
      <t xml:space="preserve"> </t>
    </r>
    <r>
      <rPr>
        <sz val="10"/>
        <rFont val="Arial"/>
      </rPr>
      <t xml:space="preserve">                                                    14.10: fragment interne jambe G: </t>
    </r>
    <r>
      <rPr>
        <b/>
        <sz val="10"/>
        <rFont val="Arial"/>
        <family val="2"/>
      </rPr>
      <t>K. pneumoniae, E. cloacae.</t>
    </r>
  </si>
  <si>
    <r>
      <t xml:space="preserve">26.10: fragment 2e orteil: </t>
    </r>
    <r>
      <rPr>
        <b/>
        <sz val="10"/>
        <rFont val="Arial"/>
        <family val="2"/>
      </rPr>
      <t>Proteus mirabilis</t>
    </r>
    <r>
      <rPr>
        <sz val="10"/>
        <rFont val="Arial"/>
      </rPr>
      <t xml:space="preserve"> amoxi/clav-R.                                                    14.10: HC: stériles.</t>
    </r>
  </si>
  <si>
    <r>
      <rPr>
        <sz val="10"/>
        <rFont val="Arial"/>
      </rPr>
      <t xml:space="preserve">02.11: fragment de tissu mou 2x: </t>
    </r>
    <r>
      <rPr>
        <b/>
        <sz val="10"/>
        <rFont val="Arial"/>
        <family val="2"/>
      </rPr>
      <t xml:space="preserve">Pseudomonas aeruginosa                              02.11: </t>
    </r>
    <r>
      <rPr>
        <sz val="10"/>
        <rFont val="Arial"/>
      </rPr>
      <t xml:space="preserve">sonication tige osteosynthèse: </t>
    </r>
    <r>
      <rPr>
        <b/>
        <sz val="10"/>
        <rFont val="Arial"/>
        <family val="2"/>
      </rPr>
      <t>Pseudomonas.</t>
    </r>
  </si>
  <si>
    <t>Hofbauer Yvette     27.03.1919             IPP 2489550</t>
  </si>
  <si>
    <t>Maladie de Verneuil avec hidranite des régions axillaires, inguinales et fessières (DD: actinomycose)</t>
  </si>
  <si>
    <t>Loretan Beat, 24.12.1953, IPP2810011</t>
  </si>
  <si>
    <r>
      <t xml:space="preserve">Bactériémie à MSSA sur abcès retro-pubien + ostéite de la symphise le 21.09, récidive d'état fébrile et d'abcès le 14.10.11.              Bacteriurie à E. faecium                                                        </t>
    </r>
    <r>
      <rPr>
        <sz val="10"/>
        <rFont val="Arial"/>
      </rPr>
      <t xml:space="preserve">Notion d'allergie à la pénicilline de type I (fausse: probable réaction vagale).  </t>
    </r>
  </si>
  <si>
    <t>A discuter</t>
  </si>
  <si>
    <t>Kaser Henri            17.01.1930             IPP 11672</t>
  </si>
  <si>
    <t xml:space="preserve">127  TRA   </t>
  </si>
  <si>
    <t>123     CPR</t>
  </si>
  <si>
    <t>09.11: débridement de phlegmon.</t>
  </si>
  <si>
    <t>Bulani Makabi       25.12.1973             IPP 1072525</t>
  </si>
  <si>
    <t>31, 37</t>
  </si>
  <si>
    <t>Blanc Bernard        24.04.1944                 IPP 470742</t>
  </si>
  <si>
    <t>Infection de prothèse de genou G tardive à S. epidermidis</t>
  </si>
  <si>
    <t>07.11: remplacement de PTG (one-stage).</t>
  </si>
  <si>
    <r>
      <t xml:space="preserve">2.11: fragment hallux D: stérile.                                           26.10: selles: toxine pos pour </t>
    </r>
    <r>
      <rPr>
        <b/>
        <sz val="10"/>
        <rFont val="Arial"/>
        <family val="2"/>
      </rPr>
      <t>C. difficile</t>
    </r>
    <r>
      <rPr>
        <sz val="10"/>
        <rFont val="Arial"/>
      </rPr>
      <t xml:space="preserve">.                               25.10: frottis de plaie: </t>
    </r>
    <r>
      <rPr>
        <b/>
        <sz val="10"/>
        <rFont val="Arial"/>
        <family val="2"/>
      </rPr>
      <t>MSSA cipro-S, rifa-S, Bactrim-S, clinda-S, doxy-S</t>
    </r>
    <r>
      <rPr>
        <sz val="10"/>
        <rFont val="Arial"/>
      </rPr>
      <t xml:space="preserve">.                                                                09.09: frottis chez MT: </t>
    </r>
    <r>
      <rPr>
        <i/>
        <sz val="10"/>
        <rFont val="Arial"/>
        <family val="2"/>
      </rPr>
      <t>Staph aureus MSSA</t>
    </r>
  </si>
  <si>
    <r>
      <t>26.10: fragment ischion D:</t>
    </r>
    <r>
      <rPr>
        <b/>
        <sz val="10"/>
        <rFont val="Arial"/>
        <family val="2"/>
      </rPr>
      <t xml:space="preserve"> E. coli., S.epidermidis oxa-S</t>
    </r>
    <r>
      <rPr>
        <sz val="10"/>
        <rFont val="Arial"/>
      </rPr>
      <t xml:space="preserve">          </t>
    </r>
    <r>
      <rPr>
        <b/>
        <sz val="10"/>
        <rFont val="Arial"/>
        <family val="2"/>
      </rPr>
      <t xml:space="preserve">                                         </t>
    </r>
    <r>
      <rPr>
        <sz val="10"/>
        <rFont val="Arial"/>
      </rPr>
      <t xml:space="preserve">                                26.10: os ischion D: </t>
    </r>
    <r>
      <rPr>
        <b/>
        <sz val="10"/>
        <rFont val="Arial"/>
        <family val="2"/>
      </rPr>
      <t>E.coli</t>
    </r>
    <r>
      <rPr>
        <sz val="10"/>
        <rFont val="Arial"/>
      </rPr>
      <t xml:space="preserve"> (après enrichissement). </t>
    </r>
    <r>
      <rPr>
        <sz val="10"/>
        <color indexed="10"/>
        <rFont val="Arial"/>
        <family val="2"/>
      </rPr>
      <t xml:space="preserve">  </t>
    </r>
    <r>
      <rPr>
        <sz val="10"/>
        <rFont val="Arial"/>
      </rPr>
      <t xml:space="preserve">                                       20.10: frottis anus: dépistage ESBL négatif.                          17.10: frottis escarre superficiel: </t>
    </r>
    <r>
      <rPr>
        <b/>
        <sz val="10"/>
        <rFont val="Arial"/>
        <family val="2"/>
      </rPr>
      <t>E. coli, S. agalactiae</t>
    </r>
    <r>
      <rPr>
        <sz val="10"/>
        <rFont val="Arial"/>
      </rPr>
      <t xml:space="preserve">. </t>
    </r>
    <r>
      <rPr>
        <sz val="10"/>
        <color indexed="8"/>
        <rFont val="Arial"/>
        <family val="2"/>
      </rPr>
      <t>17.10: frottis escarre profond:</t>
    </r>
    <r>
      <rPr>
        <sz val="10"/>
        <rFont val="Arial"/>
      </rPr>
      <t xml:space="preserve"> S. epidermidis (après enrichissement).                                                         17.10: urine: dépistage ESBL négatif.</t>
    </r>
  </si>
  <si>
    <r>
      <t>07.11: calcanectomie partielle D</t>
    </r>
    <r>
      <rPr>
        <sz val="10"/>
        <rFont val="Arial"/>
      </rPr>
      <t xml:space="preserve">                          28.10: dilatation vasculaire G (pas de stent)</t>
    </r>
    <r>
      <rPr>
        <b/>
        <sz val="10"/>
        <rFont val="Arial"/>
        <family val="2"/>
      </rPr>
      <t xml:space="preserve"> </t>
    </r>
  </si>
  <si>
    <r>
      <rPr>
        <b/>
        <sz val="10"/>
        <rFont val="Arial"/>
        <family val="2"/>
      </rPr>
      <t xml:space="preserve">Mal perforant avec ostéite chronique du talon D + nécrose 2e orteil G                                             </t>
    </r>
    <r>
      <rPr>
        <sz val="10"/>
        <rFont val="Arial"/>
      </rPr>
      <t xml:space="preserve">                s/p débridement d'un abcès du talon R et de la plante à MSSA  le 13.07.2011, AOMI; diabète II, IRC</t>
    </r>
  </si>
  <si>
    <t>Meystre Monique   14.12.1946             IPP 538536</t>
  </si>
  <si>
    <t>Bursite (infectieuse ?).</t>
  </si>
  <si>
    <r>
      <t xml:space="preserve">09.11: bursectomie                                         </t>
    </r>
    <r>
      <rPr>
        <b/>
        <sz val="10"/>
        <rFont val="Arial"/>
        <family val="2"/>
      </rPr>
      <t>RAD</t>
    </r>
  </si>
  <si>
    <r>
      <t xml:space="preserve">08.11: HC: en cours.  </t>
    </r>
    <r>
      <rPr>
        <b/>
        <sz val="10"/>
        <rFont val="Arial"/>
        <family val="2"/>
      </rPr>
      <t xml:space="preserve">                                                       07.11: 1/2 pos S. epidermidis oxa-S.</t>
    </r>
  </si>
  <si>
    <r>
      <t xml:space="preserve">Augmentin &lt;07.11- (pour BPCO)                             </t>
    </r>
    <r>
      <rPr>
        <sz val="10"/>
        <color indexed="10"/>
        <rFont val="Arial"/>
        <family val="2"/>
      </rPr>
      <t>Pas de ttt de S. epi si hémoc neg</t>
    </r>
  </si>
  <si>
    <t xml:space="preserve">26.10: reprise chirurgicale pour nécrose du moignon.                                                           05.10: amputation orteil I D.                              24.09: TEA carrefour fémoral D, patch d'élargissement, stenting AFS D, recanalisation a. tibiale ant.                                                  </t>
  </si>
  <si>
    <r>
      <t xml:space="preserve">Kolly Jean-Pierre   19.11.1949            IPP 2546517             </t>
    </r>
    <r>
      <rPr>
        <b/>
        <i/>
        <sz val="10"/>
        <color indexed="10"/>
        <rFont val="Arial"/>
        <family val="2"/>
      </rPr>
      <t>MRSA</t>
    </r>
  </si>
  <si>
    <r>
      <t xml:space="preserve">Nécrose +/- ostéite du 2e orteil pied D          </t>
    </r>
    <r>
      <rPr>
        <sz val="10"/>
        <rFont val="Arial"/>
      </rPr>
      <t>Diabète II, artériopathie des membres inférieurs</t>
    </r>
  </si>
  <si>
    <t>Bejaoui Fehti         07.07.1957              IPP 2792805</t>
  </si>
  <si>
    <t>127      TRA</t>
  </si>
  <si>
    <t>2.11: fragment phalanges: sterile.</t>
  </si>
  <si>
    <t>De Montmollin Nicole                   27.09.1940             IPP 41528</t>
  </si>
  <si>
    <t>131      TRA</t>
  </si>
  <si>
    <r>
      <t xml:space="preserve">Schurch Willy        12.06.1925             IPP 2015759             </t>
    </r>
    <r>
      <rPr>
        <b/>
        <i/>
        <sz val="10"/>
        <color indexed="10"/>
        <rFont val="Arial"/>
        <family val="2"/>
      </rPr>
      <t>MRSA</t>
    </r>
  </si>
  <si>
    <t xml:space="preserve">Sonrel Marcel        17.07.1925              IPP 831109             </t>
  </si>
  <si>
    <t>224     TRA</t>
  </si>
  <si>
    <t>Ad Sylvana</t>
  </si>
  <si>
    <t>Fracture malléole externe</t>
  </si>
  <si>
    <r>
      <rPr>
        <b/>
        <sz val="10"/>
        <rFont val="Arial"/>
        <family val="2"/>
      </rPr>
      <t>Choc septique sur bactériémie polymicrobienne (Enterococcus avium, Pseudomonas aeruginosa, E.coli, Proteus vulgaris, Klebsiella pneumoniae) sur perforation couverte colon descendant vs site d'excision de marisque le 2.11.2011</t>
    </r>
    <r>
      <rPr>
        <sz val="10"/>
        <rFont val="Arial"/>
      </rPr>
      <t xml:space="preserve">
Diverticulite sigmoïdienne en septembre 2011
Excision de marisques 25.10.2011 
</t>
    </r>
  </si>
  <si>
    <t>Kunkler Didier         17.02.1957             IPP 386781</t>
  </si>
  <si>
    <t>09.11: débridement + arthroscopie</t>
  </si>
  <si>
    <r>
      <t xml:space="preserve">Ceftriaxone + Flagyl &lt;02.11&gt;, </t>
    </r>
    <r>
      <rPr>
        <b/>
        <sz val="10"/>
        <rFont val="Arial"/>
        <family val="2"/>
      </rPr>
      <t>Tienam  500 mg 3x/j &lt;2.11-, Tazobac &lt;-                            Projet: 2 sem iv au miminum.</t>
    </r>
    <r>
      <rPr>
        <sz val="10"/>
        <rFont val="Arial"/>
      </rPr>
      <t xml:space="preserve">
</t>
    </r>
  </si>
  <si>
    <r>
      <t xml:space="preserve">Attitude conservatrice                                     02.11: CT abdo: apparition d'une perforation couverte au niveau du côlon descendant malgré une diminution de l'infiltration péricolique par rapport au CT du 15.9.2011. Ectasies des voies biliaires du foie G nouvelles et aspect épaissie et feuilleté de la vésicule biliaire à corréler à la clinique (à corréler à un US selon).                   </t>
    </r>
    <r>
      <rPr>
        <b/>
        <sz val="10"/>
        <rFont val="Arial"/>
        <family val="2"/>
      </rPr>
      <t xml:space="preserve">Projet: ad sigmoidectomie à distance pour diverticulite récidivante. </t>
    </r>
    <r>
      <rPr>
        <b/>
        <sz val="10"/>
        <color indexed="10"/>
        <rFont val="Arial"/>
        <family val="2"/>
      </rPr>
      <t>Indication drainage du foyer.</t>
    </r>
  </si>
  <si>
    <r>
      <t>07.11: calcaneum</t>
    </r>
    <r>
      <rPr>
        <b/>
        <sz val="10"/>
        <rFont val="Arial"/>
        <family val="2"/>
      </rPr>
      <t xml:space="preserve"> E. faecalis.</t>
    </r>
    <r>
      <rPr>
        <sz val="10"/>
        <rFont val="Arial"/>
      </rPr>
      <t xml:space="preserve">                                                               25.10: frottis profond talon E. faeclalis, S. mitis, S. aureus péni-R.</t>
    </r>
  </si>
  <si>
    <r>
      <t>Meronem &lt;25.10-26.10&gt;, Augmentin &lt;26.10-10.11&gt;</t>
    </r>
    <r>
      <rPr>
        <b/>
        <sz val="10"/>
        <rFont val="Arial"/>
        <family val="2"/>
      </rPr>
      <t>, Ciproxine 750 2x &lt;10.11-                                                Projet: poursuivre cipro 750 2x pdt 3 mois</t>
    </r>
  </si>
  <si>
    <r>
      <t xml:space="preserve">09.11: fragment épaule extra-articulaire: </t>
    </r>
    <r>
      <rPr>
        <b/>
        <sz val="10"/>
        <rFont val="Arial"/>
        <family val="2"/>
      </rPr>
      <t>MSSA</t>
    </r>
    <r>
      <rPr>
        <sz val="10"/>
        <rFont val="Arial"/>
      </rPr>
      <t>, cipro-S, rifa-S, Bactrim-S, clinda-S.                                                             09.11: liquide intra-articulaire: S. aureus.           09.11: plaie opératoire profonde: en cours.  08.11: plaie opératoire superficielle: S. aureus. 08.11: HC: en cours.</t>
    </r>
  </si>
  <si>
    <r>
      <t xml:space="preserve">Phlegmon (?) de gaine fléchisseur D3 main G                                                                  </t>
    </r>
    <r>
      <rPr>
        <sz val="10"/>
        <rFont val="Arial"/>
      </rPr>
      <t>Diabète, ancienne hépatite B</t>
    </r>
  </si>
  <si>
    <t xml:space="preserve">Favre Emile,          14.04.1948             IPP 601047            </t>
  </si>
  <si>
    <t>Augmentin 2.2 3x &lt;06.11-     Projet: Cipro + Dalacin pdt 3 mois</t>
  </si>
  <si>
    <t>34, 18</t>
  </si>
  <si>
    <t xml:space="preserve">11.11: CT pied D: pas de séquestre osseux. </t>
  </si>
  <si>
    <t>4e épisode de dermo-hypodermite du MID (DD: ostéite sous-jacente).</t>
  </si>
  <si>
    <t>71, 70, 88</t>
  </si>
  <si>
    <t>63, 37, 19, 6</t>
  </si>
  <si>
    <t>01.11: débridement et fermeture sternale par Robischeck</t>
  </si>
  <si>
    <t xml:space="preserve">Sternite à Klebsiella oxytoca le 1.11.2011 avec :
o S/p triple PAC le 14.9.2011
</t>
  </si>
  <si>
    <t>93, 100</t>
  </si>
  <si>
    <t>179, 52</t>
  </si>
  <si>
    <r>
      <rPr>
        <sz val="10"/>
        <rFont val="Arial"/>
      </rPr>
      <t xml:space="preserve">1.11.2011 : Liquide plaie non-opératoire : stérile.
1.11.2011 : Plaie opératoire profonde : </t>
    </r>
    <r>
      <rPr>
        <b/>
        <sz val="10"/>
        <rFont val="Arial"/>
        <family val="2"/>
      </rPr>
      <t>Klebsiella oxytoca</t>
    </r>
    <r>
      <rPr>
        <sz val="10"/>
        <rFont val="Arial"/>
      </rPr>
      <t xml:space="preserve"> </t>
    </r>
    <r>
      <rPr>
        <b/>
        <sz val="10"/>
        <rFont val="Arial"/>
        <family val="2"/>
      </rPr>
      <t>cipro-S</t>
    </r>
    <r>
      <rPr>
        <sz val="10"/>
        <rFont val="Arial"/>
      </rPr>
      <t xml:space="preserve"> (après enrichissement)</t>
    </r>
    <r>
      <rPr>
        <b/>
        <sz val="10"/>
        <rFont val="Arial"/>
        <family val="2"/>
      </rPr>
      <t xml:space="preserve">
</t>
    </r>
  </si>
  <si>
    <r>
      <rPr>
        <sz val="10"/>
        <color indexed="10"/>
        <rFont val="Arial"/>
        <family val="2"/>
      </rPr>
      <t>11.11: HC: en cours.</t>
    </r>
    <r>
      <rPr>
        <sz val="10"/>
        <rFont val="Arial"/>
      </rPr>
      <t xml:space="preserve">                                                       08.11: toxine neg pour C. difficile. </t>
    </r>
    <r>
      <rPr>
        <sz val="10"/>
        <color indexed="10"/>
        <rFont val="Arial"/>
        <family val="2"/>
      </rPr>
      <t xml:space="preserve">                                    </t>
    </r>
    <r>
      <rPr>
        <sz val="10"/>
        <rFont val="Arial"/>
      </rPr>
      <t xml:space="preserve">05.11: HC: 1/4 pos: </t>
    </r>
    <r>
      <rPr>
        <b/>
        <sz val="10"/>
        <rFont val="Arial"/>
        <family val="2"/>
      </rPr>
      <t>Clostridium disporicum.</t>
    </r>
    <r>
      <rPr>
        <sz val="10"/>
        <rFont val="Arial"/>
      </rPr>
      <t xml:space="preserve"> </t>
    </r>
    <r>
      <rPr>
        <sz val="10"/>
        <color indexed="10"/>
        <rFont val="Arial"/>
        <family val="2"/>
      </rPr>
      <t xml:space="preserve"> </t>
    </r>
    <r>
      <rPr>
        <sz val="10"/>
        <rFont val="Arial"/>
      </rPr>
      <t xml:space="preserve">                                             02.11: HC: </t>
    </r>
    <r>
      <rPr>
        <b/>
        <sz val="10"/>
        <rFont val="Arial"/>
        <family val="2"/>
      </rPr>
      <t xml:space="preserve">E. avium péni-R, Pseudomonas S, E. coli S, P. vulgaris S, K. pneumoniae S.                                  </t>
    </r>
  </si>
  <si>
    <t>09.11: liquide de bursite G. stérile.</t>
  </si>
  <si>
    <r>
      <t>Augmentin 2.2 3x/ &lt;27.09-09.10&gt;, Tazobac 4.5 3x &lt;17.10-10.11&gt;,</t>
    </r>
    <r>
      <rPr>
        <b/>
        <sz val="10"/>
        <rFont val="Arial"/>
        <family val="2"/>
      </rPr>
      <t xml:space="preserve"> Ciproxine 750 2x + Dalacin 600 3x &lt;10.11- </t>
    </r>
    <r>
      <rPr>
        <sz val="10"/>
        <rFont val="Arial"/>
      </rPr>
      <t xml:space="preserve">                                              </t>
    </r>
    <r>
      <rPr>
        <b/>
        <sz val="10"/>
        <rFont val="Arial"/>
        <family val="2"/>
      </rPr>
      <t xml:space="preserve">Projet: cipro + Dalacin pdt 6 wk depuis le 26.10  </t>
    </r>
  </si>
  <si>
    <r>
      <rPr>
        <sz val="10"/>
        <rFont val="Arial"/>
      </rPr>
      <t xml:space="preserve">Augmentin 2.2 3x &lt;18.10-20.10&gt;, </t>
    </r>
    <r>
      <rPr>
        <b/>
        <sz val="10"/>
        <rFont val="Arial"/>
        <family val="2"/>
      </rPr>
      <t xml:space="preserve">Floxapen &lt;20.10- </t>
    </r>
    <r>
      <rPr>
        <sz val="10"/>
        <rFont val="Arial"/>
      </rPr>
      <t>(2g 6x 20-26.10, 2g 4x 26.10-)</t>
    </r>
    <r>
      <rPr>
        <b/>
        <sz val="10"/>
        <rFont val="Arial"/>
        <family val="2"/>
      </rPr>
      <t xml:space="preserve">,                                                        </t>
    </r>
    <r>
      <rPr>
        <b/>
        <sz val="10"/>
        <color indexed="10"/>
        <rFont val="Arial"/>
        <family val="2"/>
      </rPr>
      <t xml:space="preserve">Projet: Tavanic 500 2x + rifampicine 300 2x après fermeture VAC et retrait des drains pdt 6 sem après fermeture VAC              </t>
    </r>
  </si>
  <si>
    <t>Junod Sophie        15.08.1959              IPP 70060</t>
  </si>
  <si>
    <t>Wernli, Erika         08.09.1948              IPP 3944</t>
  </si>
  <si>
    <t>09.11: phlegmon: culture en cours. Pas de matériel pour BAAR et PCR M. tuberculosis. Histo: abcès.</t>
  </si>
  <si>
    <t>13.11: HC: en cours.</t>
  </si>
  <si>
    <t>02.11: résection de la tête 1er métatarsien.</t>
  </si>
  <si>
    <t>09.11: amputation trans P1 D.</t>
  </si>
  <si>
    <r>
      <rPr>
        <sz val="10"/>
        <rFont val="Arial"/>
      </rPr>
      <t xml:space="preserve">09.11: os: </t>
    </r>
    <r>
      <rPr>
        <b/>
        <sz val="10"/>
        <rFont val="Arial"/>
        <family val="2"/>
      </rPr>
      <t>MSSA</t>
    </r>
    <r>
      <rPr>
        <sz val="10"/>
        <rFont val="Arial"/>
      </rPr>
      <t>.</t>
    </r>
  </si>
  <si>
    <r>
      <rPr>
        <b/>
        <sz val="10"/>
        <rFont val="Arial"/>
        <family val="2"/>
      </rPr>
      <t xml:space="preserve">Dermo-hypodermite sur ulcère variqueux surinfecté    </t>
    </r>
    <r>
      <rPr>
        <sz val="10"/>
        <rFont val="Arial"/>
      </rPr>
      <t xml:space="preserve">                                              </t>
    </r>
    <r>
      <rPr>
        <sz val="10"/>
        <color indexed="10"/>
        <rFont val="Arial"/>
        <family val="2"/>
      </rPr>
      <t xml:space="preserve">Allergie retardée à l'Augmentin le 14.11 ? </t>
    </r>
    <r>
      <rPr>
        <sz val="10"/>
        <rFont val="Arial"/>
      </rPr>
      <t xml:space="preserve">                    Diabète II</t>
    </r>
  </si>
  <si>
    <t xml:space="preserve">10.11: amputation transmeta pied D.                  04.11: pose de neurostimulateur                           28.10: pose de neurostimulateur.                      30.09: pontage                                       </t>
  </si>
  <si>
    <r>
      <t xml:space="preserve">10.11: biopsie osseuse: </t>
    </r>
    <r>
      <rPr>
        <b/>
        <sz val="10"/>
        <rFont val="Arial"/>
        <family val="2"/>
      </rPr>
      <t>MSSA péni-R, clinda-R, CTX-S, cipro-S, rifa-S</t>
    </r>
  </si>
  <si>
    <t>12.11: résection tête de 4e métatarsien.</t>
  </si>
  <si>
    <r>
      <t xml:space="preserve">Récidive de nécrose à la base du 4e orteil pied D sans cellulite (sous Dalacin)                                  </t>
    </r>
    <r>
      <rPr>
        <sz val="10"/>
        <rFont val="Arial"/>
      </rPr>
      <t>Diabète                                                         s/p débridement du sillon interdigital O4/O5 avec fermeture secondaire par greffe pied D en août 2011</t>
    </r>
  </si>
  <si>
    <r>
      <t xml:space="preserve">Arthrite septique + ostéite du genou G à MSSA après arthroscopie du genou en juillet avec mauvaise évolution après 3 lavages intra-articulaires et antibiothérapie prolongée: </t>
    </r>
    <r>
      <rPr>
        <sz val="10"/>
        <rFont val="Arial"/>
      </rPr>
      <t>s/p méniscectomie le 10.06.2011, s/p lavage le 01.07, 30.08, 01.09, 03.09</t>
    </r>
  </si>
  <si>
    <t>taux résiduel: 17.9 (11.11)                                                             11.11: reprise car mauvaise évolution  + VAC                                                  04.11: drainage de l'abcès.</t>
  </si>
  <si>
    <r>
      <t xml:space="preserve">Abcès inguinal gauche à MRSA à distance de l'endoprothèse                                                           </t>
    </r>
    <r>
      <rPr>
        <sz val="10"/>
        <rFont val="Arial"/>
      </rPr>
      <t>s/p cure d'anévrisme aorte abdo le 14.10.2011 pontage veineux</t>
    </r>
  </si>
  <si>
    <r>
      <t xml:space="preserve">11.11: plaie opératoire: </t>
    </r>
    <r>
      <rPr>
        <b/>
        <sz val="10"/>
        <rFont val="Arial"/>
        <family val="2"/>
      </rPr>
      <t xml:space="preserve">S. aureus.  </t>
    </r>
    <r>
      <rPr>
        <sz val="10"/>
        <rFont val="Arial"/>
      </rPr>
      <t xml:space="preserve">                    04.11: abcès: MRSA cipro-R, CTX-S, rifa-S.</t>
    </r>
  </si>
  <si>
    <t>85, 83</t>
  </si>
  <si>
    <t>81, 79</t>
  </si>
  <si>
    <t>Martin Henri            01.12.1927                  IPP 398106</t>
  </si>
  <si>
    <r>
      <rPr>
        <b/>
        <sz val="10"/>
        <rFont val="Arial"/>
        <family val="2"/>
      </rPr>
      <t xml:space="preserve">Récidive d'infection de prothèse de genou G probablement à S. epidermidis                    </t>
    </r>
    <r>
      <rPr>
        <sz val="10"/>
        <rFont val="Arial"/>
      </rPr>
      <t>s/p infection de prothèse genou G en avril 2010 traité par rétention + ttt suppresseur doxy</t>
    </r>
  </si>
  <si>
    <t>Karakus Ismail       01.02.1969             IPP 908602</t>
  </si>
  <si>
    <t>12.11: HC: 4/6 bouteilles pos pour E. coli.</t>
  </si>
  <si>
    <r>
      <t xml:space="preserve">Ostéite nosocomiale du fémur G (arthrodèse) à Pseudmonoas le 3.11                  </t>
    </r>
    <r>
      <rPr>
        <sz val="10"/>
        <rFont val="Arial"/>
      </rPr>
      <t xml:space="preserve">Fracture ouverte du femur D le 28.10.10 traitée par ostéosynthèse          </t>
    </r>
  </si>
  <si>
    <t>taux de tobramycine: res &lt; 0.1 (07.11), pic 8.9 (04.11)                                                                    02.11: AMO, sequestrectomie, greffe osseuse          28.10: ostéosynthèse du fémur D</t>
  </si>
  <si>
    <t>02.11: amputation 3e orteil</t>
  </si>
  <si>
    <t>Morina Blerim, 13.2.1990,                  IPP 891136</t>
  </si>
  <si>
    <t>111, 120, 108</t>
  </si>
  <si>
    <r>
      <rPr>
        <sz val="10"/>
        <rFont val="Arial"/>
      </rPr>
      <t>Augmentin 2.2 3x &lt;13.10-27.10&gt;,</t>
    </r>
    <r>
      <rPr>
        <b/>
        <sz val="10"/>
        <rFont val="Arial"/>
        <family val="2"/>
      </rPr>
      <t xml:space="preserve">Tazobac 4.5 3x &lt;27.10- </t>
    </r>
    <r>
      <rPr>
        <b/>
        <sz val="10"/>
        <color indexed="10"/>
        <rFont val="Arial"/>
        <family val="2"/>
      </rPr>
      <t xml:space="preserve">  </t>
    </r>
    <r>
      <rPr>
        <b/>
        <sz val="10"/>
        <color indexed="10"/>
        <rFont val="Arial"/>
        <family val="2"/>
      </rPr>
      <t xml:space="preserve">                               </t>
    </r>
    <r>
      <rPr>
        <b/>
        <sz val="10"/>
        <rFont val="Arial"/>
        <family val="2"/>
      </rPr>
      <t>Projet: 2 sem iv puis Cipro 750 2x + Dalacin 600 3x pdt 6 sem</t>
    </r>
  </si>
  <si>
    <r>
      <rPr>
        <sz val="10"/>
        <rFont val="Arial"/>
      </rPr>
      <t>Augmentin 2.2 3x &lt;27.10-15.11&gt;</t>
    </r>
    <r>
      <rPr>
        <b/>
        <sz val="10"/>
        <rFont val="Arial"/>
        <family val="2"/>
      </rPr>
      <t>, Cipro 750 2x + Dalacin 600 3x &lt;15.11-                                  Projet: Cipro + Dalacin pdt 6 sem.</t>
    </r>
  </si>
  <si>
    <r>
      <rPr>
        <sz val="10"/>
        <rFont val="Arial"/>
      </rPr>
      <t>Augmentin Vancomycine 750g 2x &lt;03.10-1.11&gt;</t>
    </r>
    <r>
      <rPr>
        <b/>
        <sz val="10"/>
        <rFont val="Arial"/>
        <family val="2"/>
      </rPr>
      <t xml:space="preserve">, </t>
    </r>
    <r>
      <rPr>
        <sz val="10"/>
        <rFont val="Arial"/>
      </rPr>
      <t>Tazobac 4.5 3x &lt;17.10-18.10&gt;, Rocéphine &lt;18.10- 1.11&gt;, Bactrim + rifampicine &lt;01-08.11&gt;</t>
    </r>
    <r>
      <rPr>
        <b/>
        <sz val="10"/>
        <rFont val="Arial"/>
        <family val="2"/>
      </rPr>
      <t>,</t>
    </r>
    <r>
      <rPr>
        <sz val="10"/>
        <rFont val="Arial"/>
      </rPr>
      <t xml:space="preserve"> Cubicin + Rocéphine &lt;06.11-08.11&gt;</t>
    </r>
    <r>
      <rPr>
        <b/>
        <sz val="10"/>
        <color indexed="10"/>
        <rFont val="Arial"/>
        <family val="2"/>
      </rPr>
      <t xml:space="preserve">,       </t>
    </r>
    <r>
      <rPr>
        <b/>
        <sz val="10"/>
        <rFont val="Arial"/>
        <family val="2"/>
      </rPr>
      <t>Projet: ad cipro 500 mg 2x + acide fusidique 500 mg 3x + rifampicine pdt 6 sem au total</t>
    </r>
    <r>
      <rPr>
        <sz val="10"/>
        <rFont val="Arial"/>
      </rPr>
      <t xml:space="preserve"> </t>
    </r>
    <r>
      <rPr>
        <sz val="10"/>
        <color indexed="10"/>
        <rFont val="Arial"/>
        <family val="2"/>
      </rPr>
      <t xml:space="preserve">   </t>
    </r>
    <r>
      <rPr>
        <b/>
        <sz val="10"/>
        <color indexed="10"/>
        <rFont val="Arial"/>
        <family val="2"/>
      </rPr>
      <t xml:space="preserve">      </t>
    </r>
    <r>
      <rPr>
        <b/>
        <sz val="10"/>
        <rFont val="Arial"/>
        <family val="2"/>
      </rPr>
      <t xml:space="preserve">                           </t>
    </r>
    <r>
      <rPr>
        <b/>
        <sz val="10"/>
        <color indexed="10"/>
        <rFont val="Arial"/>
        <family val="2"/>
      </rPr>
      <t xml:space="preserve"> </t>
    </r>
  </si>
  <si>
    <r>
      <rPr>
        <sz val="10"/>
        <rFont val="Arial"/>
      </rPr>
      <t xml:space="preserve">Augmentin &lt;2.11-3.11&gt;, </t>
    </r>
    <r>
      <rPr>
        <b/>
        <sz val="10"/>
        <rFont val="Arial"/>
        <family val="2"/>
      </rPr>
      <t xml:space="preserve">Tazobac 4.5g 3x &lt;3.11-, tobramycine 5 mg/kg &lt;3.11-  Projet: ttt iv pdt 2 sem puis cipro 750 2x pdt 3 mois </t>
    </r>
  </si>
  <si>
    <t>Waldmeyer Bernard 01.02.1969                IPP 2806141</t>
  </si>
  <si>
    <t>Dafflon Robert        29.03.1936              IPP 73324</t>
  </si>
  <si>
    <t xml:space="preserve">Bonjour Georges   20.12.1943             IPP 317136  </t>
  </si>
  <si>
    <t>101      TRA</t>
  </si>
  <si>
    <t>Vuez Vincent          27.09.1989              IPP 2809446</t>
  </si>
  <si>
    <t>Vallat Victor          08.09.1962             IPP 457725</t>
  </si>
  <si>
    <t>125      TRA</t>
  </si>
  <si>
    <r>
      <rPr>
        <b/>
        <sz val="10"/>
        <rFont val="Arial"/>
        <family val="2"/>
      </rPr>
      <t xml:space="preserve">Khelifi Ahcene 
30.08.1937
</t>
    </r>
    <r>
      <rPr>
        <b/>
        <i/>
        <sz val="10"/>
        <rFont val="Arial"/>
        <family val="2"/>
      </rPr>
      <t xml:space="preserve">IPP 23041
</t>
    </r>
  </si>
  <si>
    <t>Glardon Daniel       05.09.1944              IPP 2652207</t>
  </si>
  <si>
    <r>
      <rPr>
        <b/>
        <sz val="10"/>
        <rFont val="Arial"/>
        <family val="2"/>
      </rPr>
      <t xml:space="preserve">Myoépithéliome malin prépatellaire </t>
    </r>
    <r>
      <rPr>
        <sz val="10"/>
        <rFont val="Arial"/>
      </rPr>
      <t xml:space="preserve">                           récidive d'hidradénite du genou G en septembre 2011 (biopsie = myoépithéliome)</t>
    </r>
  </si>
  <si>
    <t>A définir</t>
  </si>
  <si>
    <t>Thalman Pierre      20.03.1948              IPP 438990</t>
  </si>
  <si>
    <r>
      <t>Infection du site opératoire (lambeau)</t>
    </r>
    <r>
      <rPr>
        <sz val="10"/>
        <rFont val="Arial"/>
      </rPr>
      <t xml:space="preserve">             Plaie ouverte du talon D chroniquement infectée après ténolyse en mars 2011 et reprise en août 2011 pour déhiscence de la cicatrice</t>
    </r>
  </si>
  <si>
    <t>03.11: débridement + lambeau musculaire.</t>
  </si>
  <si>
    <r>
      <rPr>
        <sz val="10"/>
        <rFont val="Arial"/>
      </rPr>
      <t xml:space="preserve">Augmentin 1.2g 3x/j &lt;1.11-4.11&gt;, </t>
    </r>
    <r>
      <rPr>
        <b/>
        <sz val="10"/>
        <rFont val="Arial"/>
        <family val="2"/>
      </rPr>
      <t>Rocéphine 2g 1x &lt;04.11-</t>
    </r>
    <r>
      <rPr>
        <b/>
        <sz val="10"/>
        <color indexed="10"/>
        <rFont val="Arial"/>
        <family val="2"/>
      </rPr>
      <t xml:space="preserve">                                                </t>
    </r>
    <r>
      <rPr>
        <b/>
        <sz val="10"/>
        <rFont val="Arial"/>
        <family val="2"/>
      </rPr>
      <t>Projet: 2 sem iv puis relais oral par Ciproxine pdt 12 sem</t>
    </r>
  </si>
  <si>
    <t xml:space="preserve">Arthrite septique de l'épaule G 2 sem à MSSA après acromioplastie de la coiffe des rotateurs                                                       </t>
  </si>
  <si>
    <r>
      <t>07.11: os fémur G: S. epidermidis.</t>
    </r>
    <r>
      <rPr>
        <sz val="10"/>
        <color indexed="10"/>
        <rFont val="Arial"/>
        <family val="2"/>
      </rPr>
      <t xml:space="preserve">                            </t>
    </r>
    <r>
      <rPr>
        <sz val="10"/>
        <rFont val="Arial"/>
      </rPr>
      <t xml:space="preserve">07.11: os rotule G: S. epidermidis.  </t>
    </r>
    <r>
      <rPr>
        <sz val="10"/>
        <color indexed="10"/>
        <rFont val="Arial"/>
        <family val="2"/>
      </rPr>
      <t xml:space="preserve">                         </t>
    </r>
    <r>
      <rPr>
        <sz val="10"/>
        <rFont val="Arial"/>
      </rPr>
      <t>07.11: sonication PTG: S. epidermidis.</t>
    </r>
    <r>
      <rPr>
        <sz val="10"/>
        <color indexed="10"/>
        <rFont val="Arial"/>
        <family val="2"/>
      </rPr>
      <t xml:space="preserve">  </t>
    </r>
    <r>
      <rPr>
        <sz val="10"/>
        <rFont val="Arial"/>
      </rPr>
      <t xml:space="preserve">                  07.11: os tibia G: </t>
    </r>
    <r>
      <rPr>
        <b/>
        <sz val="10"/>
        <rFont val="Arial"/>
        <family val="2"/>
      </rPr>
      <t>S. epidermidis</t>
    </r>
    <r>
      <rPr>
        <sz val="10"/>
        <rFont val="Arial"/>
      </rPr>
      <t xml:space="preserve"> péni-R, oxa-S</t>
    </r>
    <r>
      <rPr>
        <sz val="10"/>
        <color indexed="10"/>
        <rFont val="Arial"/>
        <family val="2"/>
      </rPr>
      <t xml:space="preserve"> </t>
    </r>
    <r>
      <rPr>
        <sz val="10"/>
        <rFont val="Arial"/>
      </rPr>
      <t>07.11: fragment tissu profond genou G: S. epidermidis.</t>
    </r>
  </si>
  <si>
    <t>293, 240, 252, 198, 100, 43, 27, 42, 73, 46, 29, 32, 21, 14, 8</t>
  </si>
  <si>
    <t>80, 90, 74, 61, 54, 59, 67, 73, 65, 60, 63</t>
  </si>
  <si>
    <r>
      <t xml:space="preserve">Sepsis sévère probablement sur ischémie critique du MID vs pneumonie nosocomiale  </t>
    </r>
    <r>
      <rPr>
        <sz val="10"/>
        <rFont val="Arial"/>
      </rPr>
      <t>OH chronique, encéphalopathie de Korsakoff, adénocarcinome de la prostate, adénocarcinome oesophagien</t>
    </r>
  </si>
  <si>
    <t>Décision de ne pas amputer en raison des comorbidités</t>
  </si>
  <si>
    <t>137, 90, 102, 112, 134, 114, 99, 123, 128, 121</t>
  </si>
  <si>
    <t>322, 93, 37, 49, 24, 40, 14, 23, 66, 77</t>
  </si>
  <si>
    <t>17.11: IRM lombaire: pas de spndylodiscite.</t>
  </si>
  <si>
    <r>
      <rPr>
        <b/>
        <sz val="10"/>
        <rFont val="Arial"/>
        <family val="2"/>
      </rPr>
      <t xml:space="preserve">Bactériémie à E. coli. Doute sur l'identitié du patient (échange d'hémoc ?). </t>
    </r>
    <r>
      <rPr>
        <sz val="10"/>
        <rFont val="Arial"/>
      </rPr>
      <t>Fracture-tassement L3-L4 post-AVP ?</t>
    </r>
  </si>
  <si>
    <r>
      <rPr>
        <sz val="10"/>
        <rFont val="Arial"/>
      </rPr>
      <t>Rocéphine 2g 1x &lt;13.11-17.11&gt;</t>
    </r>
    <r>
      <rPr>
        <b/>
        <sz val="10"/>
        <rFont val="Arial"/>
        <family val="2"/>
      </rPr>
      <t xml:space="preserve">                                  Projet: Cipro 500 bid ad 2 sem dans le doute</t>
    </r>
  </si>
  <si>
    <t>16.11: fermeture de la plaie.                            11.11: débridement chirurgical de l'abcès.</t>
  </si>
  <si>
    <t>15.11: liquide de phlyctène: stérile.                                   12.11: frottis abcès: stérile.</t>
  </si>
  <si>
    <t>Mozua Fortunee     IPP 953569</t>
  </si>
  <si>
    <r>
      <t xml:space="preserve">Infection du site opératoire (abcès) à Enterobacter cloacae post mastoplastie et abdominoplastie                                          </t>
    </r>
    <r>
      <rPr>
        <b/>
        <sz val="10"/>
        <color indexed="10"/>
        <rFont val="Arial"/>
        <family val="2"/>
      </rPr>
      <t>Notion d'allergie à la pénicilline (choc anaphylactique) probablement fausse</t>
    </r>
  </si>
  <si>
    <t>Augmentin 2.2 3x &lt;13.11-                Projet: poursuite per os ad 10j pour pneumonie</t>
  </si>
  <si>
    <t>Fracture ouverte (?) du 5e orteil pied G</t>
  </si>
  <si>
    <t>25, 3</t>
  </si>
  <si>
    <t>54, 57</t>
  </si>
  <si>
    <t>16.11: débridement d'escarre + résection de la tête fémorale G</t>
  </si>
  <si>
    <t>Escarre de la jambe G avec écoulement purulent +/- ostéite fémur sur paraplégie accidentelle et luxation hanche G non diagnostiquée</t>
  </si>
  <si>
    <r>
      <rPr>
        <sz val="10"/>
        <rFont val="Arial"/>
      </rPr>
      <t>Augmentin 2.2 3x &lt;09.11-14.11&gt;,</t>
    </r>
    <r>
      <rPr>
        <b/>
        <sz val="10"/>
        <rFont val="Arial"/>
        <family val="2"/>
      </rPr>
      <t xml:space="preserve"> </t>
    </r>
    <r>
      <rPr>
        <sz val="10"/>
        <rFont val="Arial"/>
      </rPr>
      <t xml:space="preserve">Floxapen 2g 4x &lt;14.11-17.11&gt; </t>
    </r>
    <r>
      <rPr>
        <b/>
        <sz val="10"/>
        <rFont val="Arial"/>
        <family val="2"/>
      </rPr>
      <t xml:space="preserve">         Projet: Dalacin 600 3x ad 6 sem après amputation.</t>
    </r>
  </si>
  <si>
    <r>
      <rPr>
        <b/>
        <sz val="10"/>
        <rFont val="Arial"/>
        <family val="2"/>
      </rPr>
      <t xml:space="preserve">Mal perforant plantaire G non infecté          Diarrhées depuis 2 sem (plus)                            </t>
    </r>
    <r>
      <rPr>
        <sz val="10"/>
        <rFont val="Arial"/>
      </rPr>
      <t>Diabète, polyarthrite rhumatoïde (Arava), sténose carotidienne</t>
    </r>
  </si>
  <si>
    <t>125       TRA</t>
  </si>
  <si>
    <r>
      <t xml:space="preserve">12.11: os phalange: </t>
    </r>
    <r>
      <rPr>
        <b/>
        <sz val="10"/>
        <rFont val="Arial"/>
        <family val="2"/>
      </rPr>
      <t>S. epidermidis</t>
    </r>
    <r>
      <rPr>
        <sz val="10"/>
        <rFont val="Arial"/>
      </rPr>
      <t xml:space="preserve">.                                        12.11: os 4e meta: </t>
    </r>
    <r>
      <rPr>
        <b/>
        <sz val="10"/>
        <rFont val="Arial"/>
        <family val="2"/>
      </rPr>
      <t>S. epidermidis.</t>
    </r>
    <r>
      <rPr>
        <sz val="10"/>
        <rFont val="Arial"/>
      </rPr>
      <t xml:space="preserve">                                               31.08: biopsie osseuse: stérile.                                        04.08: fragment interdigitaux 4-5: </t>
    </r>
    <r>
      <rPr>
        <b/>
        <sz val="10"/>
        <rFont val="Arial"/>
        <family val="2"/>
      </rPr>
      <t>MSSA</t>
    </r>
    <r>
      <rPr>
        <sz val="10"/>
        <rFont val="Arial"/>
      </rPr>
      <t>.</t>
    </r>
  </si>
  <si>
    <t>50, 37, 13</t>
  </si>
  <si>
    <t>50, 59</t>
  </si>
  <si>
    <t>5, 131, 128, 186, 151, 50, 17, 155, 70, 40, 41</t>
  </si>
  <si>
    <r>
      <rPr>
        <sz val="10"/>
        <rFont val="Arial"/>
      </rPr>
      <t>Augmentin 2.2 3x &lt;09.11-11.11&gt;</t>
    </r>
    <r>
      <rPr>
        <b/>
        <sz val="10"/>
        <rFont val="Arial"/>
        <family val="2"/>
      </rPr>
      <t>,</t>
    </r>
    <r>
      <rPr>
        <sz val="10"/>
        <rFont val="Arial"/>
      </rPr>
      <t xml:space="preserve"> Floxapen 2g 4x &lt;11.11-17.11&gt;  </t>
    </r>
    <r>
      <rPr>
        <b/>
        <sz val="10"/>
        <rFont val="Arial"/>
        <family val="2"/>
      </rPr>
      <t xml:space="preserve">                                </t>
    </r>
    <r>
      <rPr>
        <b/>
        <sz val="10"/>
        <color indexed="10"/>
        <rFont val="Arial"/>
        <family val="2"/>
      </rPr>
      <t>Projet: Tavanic 500 2x + Rimactan 450 2x pdt 4 sem au total</t>
    </r>
  </si>
  <si>
    <t>87, 162, 47, 53, 49</t>
  </si>
  <si>
    <t>65, 62</t>
  </si>
  <si>
    <r>
      <rPr>
        <sz val="10"/>
        <rFont val="Arial"/>
      </rPr>
      <t>Augmentin po &lt;09.09-14.09&gt;. Ciproxine 500mg 2x/j po &lt;14.09-?&gt;.</t>
    </r>
    <r>
      <rPr>
        <b/>
        <sz val="10"/>
        <rFont val="Arial"/>
        <family val="2"/>
      </rPr>
      <t xml:space="preserve"> </t>
    </r>
    <r>
      <rPr>
        <sz val="10"/>
        <rFont val="Arial"/>
      </rPr>
      <t>Augmentin 2.2g 3x/j iv &lt;20.09-21.09&gt; 1.2g 2x/j &lt;21.09-22.09&gt;</t>
    </r>
    <r>
      <rPr>
        <b/>
        <sz val="10"/>
        <rFont val="Arial"/>
        <family val="2"/>
      </rPr>
      <t xml:space="preserve"> </t>
    </r>
    <r>
      <rPr>
        <sz val="10"/>
        <rFont val="Arial"/>
      </rPr>
      <t xml:space="preserve">600mg 3x/j iv &lt;22.09-23.09&gt;, Kefzol 2g 3x &lt;26.10-10.11&gt;, Flagyl 500 3x &lt;26.10-10.11&gt;, </t>
    </r>
    <r>
      <rPr>
        <b/>
        <sz val="10"/>
        <rFont val="Arial"/>
        <family val="2"/>
      </rPr>
      <t xml:space="preserve">Bactrim F 2cp 2x &lt;10.11-                                                                                 Projet:  Bactrim pdt 6 sem. Si récidive de Clostridium, redonner Flagyl jusqu'à 1 sem après fin AB          </t>
    </r>
  </si>
  <si>
    <t>Sacchi Jocelyne     24.04.1967              IPP  526394</t>
  </si>
  <si>
    <r>
      <rPr>
        <b/>
        <sz val="10"/>
        <rFont val="Arial"/>
        <family val="2"/>
      </rPr>
      <t>Infection de plaie du MSD à E.cloacae</t>
    </r>
    <r>
      <rPr>
        <sz val="10"/>
        <rFont val="Arial"/>
      </rPr>
      <t xml:space="preserve"> après dégantage de l’avant-bras D et fractures ouvertes des doigts I et V lors d’un accident de travail le 28.10.2011     
</t>
    </r>
  </si>
  <si>
    <t>115     CCV</t>
  </si>
  <si>
    <t>121     TRA</t>
  </si>
  <si>
    <t>Gendre René          15.09.1933             IPP 558672</t>
  </si>
  <si>
    <t>Behier Michel         12.02.1951              2040744</t>
  </si>
  <si>
    <t>16:11: réimplantation de PTH G</t>
  </si>
  <si>
    <r>
      <rPr>
        <b/>
        <sz val="10"/>
        <rFont val="Arial"/>
        <family val="2"/>
      </rPr>
      <t xml:space="preserve">Abcès avant-bras D post-morsure de chat                                       </t>
    </r>
    <r>
      <rPr>
        <sz val="10"/>
        <rFont val="Arial"/>
      </rPr>
      <t>Spondylarthrite ankylosante</t>
    </r>
  </si>
  <si>
    <r>
      <rPr>
        <sz val="10"/>
        <rFont val="Arial"/>
      </rPr>
      <t>Augmentin po 09-11.11, Augmentin 2.2 3x &lt;11.11-17.11&gt;,</t>
    </r>
    <r>
      <rPr>
        <b/>
        <sz val="10"/>
        <rFont val="Arial"/>
        <family val="2"/>
      </rPr>
      <t xml:space="preserve"> </t>
    </r>
    <r>
      <rPr>
        <sz val="10"/>
        <rFont val="Arial"/>
      </rPr>
      <t xml:space="preserve">Tazobac &lt;17.11-21.11&gt; </t>
    </r>
    <r>
      <rPr>
        <b/>
        <sz val="10"/>
        <rFont val="Arial"/>
        <family val="2"/>
      </rPr>
      <t xml:space="preserve">                                              Projet: Cipro 500 2x + Dalacin 450 3x ad 2 sem depuis débridement (jusqu'au 25.11)                           </t>
    </r>
  </si>
  <si>
    <t>47, 37, 11, 7</t>
  </si>
  <si>
    <t>28, 27</t>
  </si>
  <si>
    <t>117, 67, 17</t>
  </si>
  <si>
    <t xml:space="preserve">Dermo-hypodermite du MIG </t>
  </si>
  <si>
    <t>64, 50, 32</t>
  </si>
  <si>
    <t>161, 173, 89, 93, 43, 12, 8, 19, &lt;2</t>
  </si>
  <si>
    <r>
      <t xml:space="preserve">17.11: explantation du spacer, implantation d'une PTG G.                                                </t>
    </r>
    <r>
      <rPr>
        <sz val="10"/>
        <rFont val="Arial"/>
      </rPr>
      <t xml:space="preserve">09.11: insertion d'un spacer genou G. </t>
    </r>
    <r>
      <rPr>
        <b/>
        <sz val="10"/>
        <rFont val="Arial"/>
        <family val="2"/>
      </rPr>
      <t xml:space="preserve">          </t>
    </r>
  </si>
  <si>
    <t>35, 312, 286, 93, 74, 28, 13, 6, 5, 8, 12</t>
  </si>
  <si>
    <r>
      <rPr>
        <sz val="10"/>
        <rFont val="Arial"/>
      </rPr>
      <t xml:space="preserve">Augmentin 2.2 3x &lt;05.10-20.10&gt;, Augmentin 2.2 3x &lt;03.11-21.11&gt;, </t>
    </r>
    <r>
      <rPr>
        <b/>
        <sz val="10"/>
        <rFont val="Arial"/>
        <family val="2"/>
      </rPr>
      <t xml:space="preserve">Cipro 750 2x + Dalacin 600 3x &lt;21.11- </t>
    </r>
    <r>
      <rPr>
        <b/>
        <sz val="10"/>
        <color indexed="10"/>
        <rFont val="Arial"/>
        <family val="2"/>
      </rPr>
      <t xml:space="preserve">       Projet: ad 6 sem de ttt</t>
    </r>
    <r>
      <rPr>
        <sz val="10"/>
        <color indexed="10"/>
        <rFont val="Arial"/>
        <family val="2"/>
      </rPr>
      <t xml:space="preserve"> </t>
    </r>
    <r>
      <rPr>
        <b/>
        <sz val="10"/>
        <color indexed="10"/>
        <rFont val="Arial"/>
        <family val="2"/>
      </rPr>
      <t>après amputation</t>
    </r>
    <r>
      <rPr>
        <b/>
        <sz val="10"/>
        <rFont val="Arial"/>
        <family val="2"/>
      </rPr>
      <t xml:space="preserve">     </t>
    </r>
    <r>
      <rPr>
        <b/>
        <sz val="10"/>
        <color indexed="10"/>
        <rFont val="Arial"/>
        <family val="2"/>
      </rPr>
      <t xml:space="preserve">    </t>
    </r>
    <r>
      <rPr>
        <b/>
        <sz val="10"/>
        <rFont val="Arial"/>
        <family val="2"/>
      </rPr>
      <t xml:space="preserve">         </t>
    </r>
  </si>
  <si>
    <r>
      <rPr>
        <sz val="10"/>
        <rFont val="Arial"/>
      </rPr>
      <t>Augmentin 2.2 3x &lt;07.11-11.11&gt;</t>
    </r>
    <r>
      <rPr>
        <b/>
        <sz val="10"/>
        <rFont val="Arial"/>
        <family val="2"/>
      </rPr>
      <t xml:space="preserve">, </t>
    </r>
    <r>
      <rPr>
        <sz val="10"/>
        <rFont val="Arial"/>
      </rPr>
      <t>Floxapen 2g 4x &lt;11.11-21.11&gt;</t>
    </r>
    <r>
      <rPr>
        <b/>
        <sz val="10"/>
        <rFont val="Arial"/>
        <family val="2"/>
      </rPr>
      <t>, Tavanic 500 2x &lt;21.11-, Rifampicine 450 2x &lt;11.11-                                Projet: Tavanic + Rifampicine pdt 3 mois</t>
    </r>
  </si>
  <si>
    <t>115, 78, 53, 34</t>
  </si>
  <si>
    <t>37, 87, 97, 77, 69</t>
  </si>
  <si>
    <t>92, 94, 103</t>
  </si>
  <si>
    <t>taux de vancomycine: 19.4 (21.11)                       14.11: fermeture sternale par Robiscek.</t>
  </si>
  <si>
    <t>Belkaid-Repond Veronique               06.07.1958               IPP 930160</t>
  </si>
  <si>
    <r>
      <t>76, 82, 63, 153, 131</t>
    </r>
    <r>
      <rPr>
        <sz val="10"/>
        <color indexed="10"/>
        <rFont val="Arial"/>
        <family val="2"/>
      </rPr>
      <t xml:space="preserve">, </t>
    </r>
    <r>
      <rPr>
        <sz val="10"/>
        <rFont val="Arial"/>
      </rPr>
      <t>188, 163, 113, 65</t>
    </r>
  </si>
  <si>
    <t>Pinto Silva Junior, Osmar                   19.11.1975              IPP 2813565</t>
  </si>
  <si>
    <t>Pettolaz Gisele        20.11.1944             IPP 301439</t>
  </si>
  <si>
    <r>
      <t xml:space="preserve">19.11: HC: en cours.                                   </t>
    </r>
    <r>
      <rPr>
        <sz val="10"/>
        <rFont val="Arial"/>
      </rPr>
      <t xml:space="preserve">17.11: HC: 2/4 </t>
    </r>
    <r>
      <rPr>
        <b/>
        <sz val="10"/>
        <rFont val="Arial"/>
        <family val="2"/>
      </rPr>
      <t>S. epidermidis</t>
    </r>
    <r>
      <rPr>
        <sz val="10"/>
        <rFont val="Arial"/>
      </rPr>
      <t xml:space="preserve">.  </t>
    </r>
    <r>
      <rPr>
        <sz val="10"/>
        <color indexed="10"/>
        <rFont val="Arial"/>
        <family val="2"/>
      </rPr>
      <t xml:space="preserve">                                           </t>
    </r>
    <r>
      <rPr>
        <sz val="10"/>
        <rFont val="Arial"/>
      </rPr>
      <t xml:space="preserve">14.11: biopsie osseuse: stérile. </t>
    </r>
    <r>
      <rPr>
        <sz val="10"/>
        <color indexed="10"/>
        <rFont val="Arial"/>
        <family val="2"/>
      </rPr>
      <t xml:space="preserve">                 </t>
    </r>
    <r>
      <rPr>
        <sz val="10"/>
        <rFont val="Arial"/>
      </rPr>
      <t>11.11: plaie opératoire sternum: stérile.</t>
    </r>
  </si>
  <si>
    <r>
      <t xml:space="preserve">Mavrocordatos  Luc                            31.03.1942              IPP 168256              </t>
    </r>
    <r>
      <rPr>
        <b/>
        <i/>
        <sz val="10"/>
        <color indexed="10"/>
        <rFont val="Arial"/>
        <family val="2"/>
      </rPr>
      <t>MRSA</t>
    </r>
  </si>
  <si>
    <t>16.11: capsule articulaire hanche G: stérile.                      16.11: fragment cotyle G: stérile.                                   16.11: fragment fémur G: stérile.</t>
  </si>
  <si>
    <t>Augmentin 2.2 3x &lt;08-16.11&gt; Tazobac 4.5 3x + Obracin 240 mg 1x &lt;16.11-18.11&gt;</t>
  </si>
  <si>
    <r>
      <t xml:space="preserve">16: HC: stérile.                                                             09.11: frottis plaie superficielle: </t>
    </r>
    <r>
      <rPr>
        <b/>
        <sz val="10"/>
        <rFont val="Arial"/>
        <family val="2"/>
      </rPr>
      <t>E. coli, P. aeruginosa, MSSA</t>
    </r>
    <r>
      <rPr>
        <sz val="10"/>
        <rFont val="Arial"/>
      </rPr>
      <t xml:space="preserve">.                                                                             09.11: frottis superficiel pied droit: </t>
    </r>
    <r>
      <rPr>
        <b/>
        <sz val="10"/>
        <rFont val="Arial"/>
        <family val="2"/>
      </rPr>
      <t xml:space="preserve">E. faecalis, MSSA, S. dysgalactiae, P. aeruginosa.           </t>
    </r>
    <r>
      <rPr>
        <sz val="10"/>
        <rFont val="Arial"/>
      </rPr>
      <t xml:space="preserve">                           09.11: HC: stérile.</t>
    </r>
  </si>
  <si>
    <r>
      <rPr>
        <sz val="10"/>
        <rFont val="Arial"/>
      </rPr>
      <t xml:space="preserve">16.11: fragment tête du fémur G: </t>
    </r>
    <r>
      <rPr>
        <b/>
        <sz val="10"/>
        <rFont val="Arial"/>
        <family val="2"/>
      </rPr>
      <t xml:space="preserve">S. lugdunensis oxa-S, rifa-S, cipro-S.                                         </t>
    </r>
    <r>
      <rPr>
        <sz val="10"/>
        <color indexed="10"/>
        <rFont val="Arial"/>
        <family val="2"/>
      </rPr>
      <t xml:space="preserve"> </t>
    </r>
    <r>
      <rPr>
        <sz val="10"/>
        <rFont val="Arial"/>
      </rPr>
      <t xml:space="preserve">                       16.11: capsule articulaire: stérile.                                16.11: grand trochanter: stérile.                                       16.11: cotyle G: stérile.</t>
    </r>
  </si>
  <si>
    <r>
      <t>17.11: plaie opératoire: E. cloacae</t>
    </r>
    <r>
      <rPr>
        <sz val="10"/>
        <color indexed="10"/>
        <rFont val="Arial"/>
        <family val="2"/>
      </rPr>
      <t>.                                                         17.11. HC: en cours.</t>
    </r>
    <r>
      <rPr>
        <sz val="10"/>
        <rFont val="Arial"/>
      </rPr>
      <t xml:space="preserve">                                                         15.11: frottis d'écoulement: </t>
    </r>
    <r>
      <rPr>
        <b/>
        <sz val="10"/>
        <rFont val="Arial"/>
        <family val="2"/>
      </rPr>
      <t>Enterobacter cloacae</t>
    </r>
    <r>
      <rPr>
        <sz val="10"/>
        <rFont val="Arial"/>
      </rPr>
      <t>.</t>
    </r>
  </si>
  <si>
    <r>
      <t xml:space="preserve">17.11: prothèse genou G: stérile.                                       09.11: fragment synovial: stérile (après 7j).                                   09.11: os fémur G: stérile.                                            09.11: os plateau tibial: stérile.                                       30.08: liquide articulaire: </t>
    </r>
    <r>
      <rPr>
        <b/>
        <sz val="10"/>
        <rFont val="Arial"/>
        <family val="2"/>
      </rPr>
      <t>MSSA clinda-S, CTX-S, cipro-S, rifa-S</t>
    </r>
    <r>
      <rPr>
        <sz val="10"/>
        <rFont val="Arial"/>
      </rPr>
      <t xml:space="preserve">.                                                                              01.07: liquide articulaire: </t>
    </r>
    <r>
      <rPr>
        <b/>
        <sz val="10"/>
        <rFont val="Arial"/>
        <family val="2"/>
      </rPr>
      <t>MSSA</t>
    </r>
    <r>
      <rPr>
        <sz val="10"/>
        <rFont val="Arial"/>
      </rPr>
      <t>.</t>
    </r>
  </si>
  <si>
    <t>Abcès basi-cervical G 10x20 cm sur folliculite</t>
  </si>
  <si>
    <t>21.11: débridement + drainage de l'abcès.         21.11: CT: Infiltration liquidienne sous-cutanée paravértébrale g qui s'étend de C3 à D1,trapèze épaissi g et infiltré,pas de collection ou de masse visible (examen non injécté).</t>
  </si>
  <si>
    <t>6, 288, 113, 7, 16, 40</t>
  </si>
  <si>
    <r>
      <t xml:space="preserve">s/p PTH D en 2003 et PTG et PTH G en 2004                                                                           1) </t>
    </r>
    <r>
      <rPr>
        <b/>
        <sz val="10"/>
        <rFont val="Arial"/>
        <family val="2"/>
      </rPr>
      <t>Infection de PTH G en août 2010 à S. epidermidis</t>
    </r>
    <r>
      <rPr>
        <sz val="10"/>
        <rFont val="Arial"/>
      </rPr>
      <t xml:space="preserve">, ablation de prothèse intervalle court avec ré-implantation en août 2010                     2) </t>
    </r>
    <r>
      <rPr>
        <b/>
        <sz val="10"/>
        <rFont val="Arial"/>
        <family val="2"/>
      </rPr>
      <t>Infection de PTH G en décembre 2010 à MRSA rifa-R</t>
    </r>
    <r>
      <rPr>
        <sz val="10"/>
        <rFont val="Arial"/>
      </rPr>
      <t xml:space="preserve">, changement de prothèse le 26.01.2011, réduction ouverte de luxation hanche G le 02.02.2011, pose de Girdlestone le 05.02.2011                                                     3) </t>
    </r>
    <r>
      <rPr>
        <b/>
        <sz val="10"/>
        <rFont val="Arial"/>
        <family val="2"/>
      </rPr>
      <t>infection PTG G à MRSA en mai 2011</t>
    </r>
    <r>
      <rPr>
        <sz val="10"/>
        <rFont val="Arial"/>
      </rPr>
      <t xml:space="preserve">, ablation de PTG 25.05.2011, ré-implantation 04.07.11                                                        </t>
    </r>
    <r>
      <rPr>
        <b/>
        <sz val="10"/>
        <rFont val="Arial"/>
        <family val="2"/>
      </rPr>
      <t>4) superinfection de PTG G à Enterobacter</t>
    </r>
  </si>
  <si>
    <t>Augmentin &lt;08.11-14.11&gt;, Kefzol 2g 3x &lt;14.11-23.11&gt;</t>
  </si>
  <si>
    <r>
      <rPr>
        <sz val="10"/>
        <rFont val="Arial"/>
      </rPr>
      <t>Cefepime 2g 2x &lt;17.11-23.11&gt;,</t>
    </r>
    <r>
      <rPr>
        <b/>
        <sz val="10"/>
        <rFont val="Arial"/>
        <family val="2"/>
      </rPr>
      <t xml:space="preserve"> Ciproxine 500 2x &lt;23.11-                    Projet: Cipro ad 2 sem de ttt</t>
    </r>
  </si>
  <si>
    <t xml:space="preserve">23.11: fermeture de plaie.                               16.11: révision de la cicatrice.                          </t>
  </si>
  <si>
    <r>
      <t>Augmentin 625 3x &lt;03.11-16.11&gt;, Tazobac 4.5 3x + vanco 1.25 2x &lt;16.11-17.11&gt;, Tienam 500 4x &lt;17.11-23.11&gt;</t>
    </r>
    <r>
      <rPr>
        <b/>
        <sz val="10"/>
        <rFont val="Arial"/>
        <family val="2"/>
      </rPr>
      <t xml:space="preserve">                                       Projet: Cipro 500 2x + Dalacin 450 3x pdt 2 sem au total</t>
    </r>
  </si>
  <si>
    <r>
      <t xml:space="preserve">13.11: </t>
    </r>
    <r>
      <rPr>
        <b/>
        <sz val="10"/>
        <rFont val="Arial"/>
        <family val="2"/>
      </rPr>
      <t>Bacillus cereus</t>
    </r>
    <r>
      <rPr>
        <sz val="10"/>
        <rFont val="Arial"/>
      </rPr>
      <t xml:space="preserve"> imipénèm-S, vanco-I.                                         03.11: streptocoques alpha-hémolytiques</t>
    </r>
  </si>
  <si>
    <r>
      <t xml:space="preserve">Probable sternite à germe X + dermo-hypodermite du MIG au site de prélèvement des veines                                                            </t>
    </r>
    <r>
      <rPr>
        <b/>
        <sz val="10"/>
        <color indexed="10"/>
        <rFont val="Arial"/>
        <family val="2"/>
      </rPr>
      <t xml:space="preserve">Réaction allergique retardée à l'Augmentin le 21.11 </t>
    </r>
    <r>
      <rPr>
        <b/>
        <sz val="10"/>
        <rFont val="Arial"/>
        <family val="2"/>
      </rPr>
      <t xml:space="preserve">                                               </t>
    </r>
    <r>
      <rPr>
        <sz val="10"/>
        <rFont val="Arial"/>
      </rPr>
      <t>Colonisation à MRSA</t>
    </r>
    <r>
      <rPr>
        <b/>
        <sz val="10"/>
        <rFont val="Arial"/>
        <family val="2"/>
      </rPr>
      <t xml:space="preserve">                                                 </t>
    </r>
    <r>
      <rPr>
        <sz val="10"/>
        <rFont val="Arial"/>
      </rPr>
      <t>Triple PAC le 01.11</t>
    </r>
  </si>
  <si>
    <t>89, 74, 78</t>
  </si>
  <si>
    <t>Vaudroz Fernand  05.09.1950             IPP 2800741</t>
  </si>
  <si>
    <r>
      <t>29.10: HC: stériles.</t>
    </r>
    <r>
      <rPr>
        <sz val="10"/>
        <color indexed="10"/>
        <rFont val="Arial"/>
        <family val="2"/>
      </rPr>
      <t xml:space="preserve">                                         </t>
    </r>
    <r>
      <rPr>
        <sz val="10"/>
        <rFont val="Arial"/>
      </rPr>
      <t xml:space="preserve">28.10: biopsie osseuse menton: </t>
    </r>
    <r>
      <rPr>
        <b/>
        <sz val="10"/>
        <rFont val="Arial"/>
        <family val="2"/>
      </rPr>
      <t>MSSA, S. capitis cipro-S, CTX-S, clinda-R</t>
    </r>
    <r>
      <rPr>
        <sz val="10"/>
        <rFont val="Arial"/>
      </rPr>
      <t xml:space="preserve">. </t>
    </r>
    <r>
      <rPr>
        <sz val="10"/>
        <color indexed="10"/>
        <rFont val="Arial"/>
        <family val="2"/>
      </rPr>
      <t xml:space="preserve">                                                    </t>
    </r>
    <r>
      <rPr>
        <b/>
        <sz val="10"/>
        <rFont val="Arial"/>
        <family val="2"/>
      </rPr>
      <t>26.10: 2/4:  MSSA clinda-R.</t>
    </r>
    <r>
      <rPr>
        <sz val="10"/>
        <rFont val="Arial"/>
      </rPr>
      <t xml:space="preserve">                                                 23.10: </t>
    </r>
    <r>
      <rPr>
        <b/>
        <sz val="10"/>
        <rFont val="Arial"/>
        <family val="2"/>
      </rPr>
      <t>E. coli ESBL</t>
    </r>
    <r>
      <rPr>
        <sz val="10"/>
        <rFont val="Arial"/>
      </rPr>
      <t xml:space="preserve">                                              24.10: plaie opératoire profonde: </t>
    </r>
    <r>
      <rPr>
        <b/>
        <sz val="10"/>
        <rFont val="Arial"/>
        <family val="2"/>
      </rPr>
      <t>MSSA</t>
    </r>
    <r>
      <rPr>
        <sz val="10"/>
        <rFont val="Arial"/>
      </rPr>
      <t xml:space="preserve">. 10.10.11: urine: </t>
    </r>
    <r>
      <rPr>
        <b/>
        <sz val="10"/>
        <rFont val="Arial"/>
        <family val="2"/>
      </rPr>
      <t>Pseudomonas</t>
    </r>
    <r>
      <rPr>
        <sz val="10"/>
        <rFont val="Arial"/>
      </rPr>
      <t xml:space="preserve"> S.                        04.10.11: frottis superficiel escarre occipital et sous-mentonnier: </t>
    </r>
    <r>
      <rPr>
        <b/>
        <sz val="10"/>
        <rFont val="Arial"/>
        <family val="2"/>
      </rPr>
      <t>K. pneumoniae, staphyl coag neg, Citrobacter koseri.</t>
    </r>
  </si>
  <si>
    <r>
      <t xml:space="preserve">Augmentin &lt;16.09-07.10&gt;, Tazobac &lt;11.10-18.10&gt;, </t>
    </r>
    <r>
      <rPr>
        <b/>
        <sz val="10"/>
        <rFont val="Arial"/>
        <family val="2"/>
      </rPr>
      <t>Augmentin 2.2 3x &lt;27.10-</t>
    </r>
    <r>
      <rPr>
        <b/>
        <sz val="10"/>
        <color indexed="10"/>
        <rFont val="Arial"/>
        <family val="2"/>
      </rPr>
      <t xml:space="preserve"> </t>
    </r>
    <r>
      <rPr>
        <sz val="10"/>
        <rFont val="Arial"/>
      </rPr>
      <t xml:space="preserve">                       </t>
    </r>
    <r>
      <rPr>
        <b/>
        <sz val="10"/>
        <rFont val="Arial"/>
        <family val="2"/>
      </rPr>
      <t xml:space="preserve">          Projet: Augmentin  pour couvrir bactériémie à MSSA et S.capitis (durée 6 sem). </t>
    </r>
    <r>
      <rPr>
        <b/>
        <sz val="10"/>
        <color indexed="10"/>
        <rFont val="Arial"/>
        <family val="2"/>
      </rPr>
      <t xml:space="preserve">    </t>
    </r>
    <r>
      <rPr>
        <b/>
        <sz val="10"/>
        <rFont val="Arial"/>
        <family val="2"/>
      </rPr>
      <t xml:space="preserve">            </t>
    </r>
  </si>
  <si>
    <t>Rey Olivier            15.03.1961              IPP 2768161</t>
  </si>
  <si>
    <t>Augmentin 2.2 &lt;09.11-                                                           Ad: augmentin pdt 10j.</t>
  </si>
  <si>
    <t>Jaton Jean-Pierre   25.09.1920                IPP 2039870</t>
  </si>
  <si>
    <t>Rey Laure-Anne    03.02.1988              IPP 942682</t>
  </si>
  <si>
    <t>48, 52</t>
  </si>
  <si>
    <t xml:space="preserve">23.11: amputation 5e orteil.                               10.11: revascularisatio puis amputation.            </t>
  </si>
  <si>
    <r>
      <t xml:space="preserve">Dermo-hypodermite sur ulcère du MID après drainage d'un abcès (folliculite ?)                                    </t>
    </r>
    <r>
      <rPr>
        <b/>
        <sz val="10"/>
        <color indexed="10"/>
        <rFont val="Arial"/>
        <family val="2"/>
      </rPr>
      <t xml:space="preserve">Probable allergie immédiate à la pénicilline (oedème palpébral + rash cutané)  </t>
    </r>
    <r>
      <rPr>
        <b/>
        <sz val="10"/>
        <rFont val="Arial"/>
        <family val="2"/>
      </rPr>
      <t xml:space="preserve">                                                                    </t>
    </r>
    <r>
      <rPr>
        <sz val="10"/>
        <rFont val="Arial"/>
      </rPr>
      <t>s/p drainage d'un abcès MID sur probable folliculite le 12.10.2011 sans fermeture de plaie</t>
    </r>
  </si>
  <si>
    <t>120, 34, 7, 81, 20</t>
  </si>
  <si>
    <t xml:space="preserve">24.11:  changement de prothèse one-stage </t>
  </si>
  <si>
    <t>Barrato De Oliveira Nelia                         08.11.1979             IPP 2698014</t>
  </si>
  <si>
    <r>
      <t xml:space="preserve">Dalacin 600 3x &lt;08.09-10.11&gt;, Augmentin 2.2 3x &lt;12.11-20.11&gt;, vancomycine 1g 2x &lt;20.11-21&gt;, </t>
    </r>
    <r>
      <rPr>
        <b/>
        <sz val="10"/>
        <rFont val="Arial"/>
        <family val="2"/>
      </rPr>
      <t xml:space="preserve">Augmentin 2.2 3x &lt;21.11-                  Projet: pas de couverture de S. epid car pas de corps étranger. </t>
    </r>
    <r>
      <rPr>
        <b/>
        <sz val="10"/>
        <color indexed="10"/>
        <rFont val="Arial"/>
        <family val="2"/>
      </rPr>
      <t>Cipro + Dalacin pdt 6 sem</t>
    </r>
  </si>
  <si>
    <t>125     CPR</t>
  </si>
  <si>
    <t>226      TRA</t>
  </si>
  <si>
    <r>
      <t xml:space="preserve">19.11: VVC: stérile.   </t>
    </r>
    <r>
      <rPr>
        <sz val="9"/>
        <color indexed="10"/>
        <rFont val="Arial"/>
        <family val="2"/>
      </rPr>
      <t xml:space="preserve">                                                                       </t>
    </r>
    <r>
      <rPr>
        <sz val="9"/>
        <rFont val="Arial"/>
        <family val="2"/>
      </rPr>
      <t xml:space="preserve">19.11: HC: stérile.                                                                          13.11: toxine Clostridium neg.                                                          11.11: os: </t>
    </r>
    <r>
      <rPr>
        <b/>
        <sz val="9"/>
        <rFont val="Arial"/>
        <family val="2"/>
      </rPr>
      <t xml:space="preserve">MSSA.     </t>
    </r>
    <r>
      <rPr>
        <sz val="9"/>
        <rFont val="Arial"/>
        <family val="2"/>
      </rPr>
      <t xml:space="preserve">                                                                                    11.11: agraffe: stérile.                                                                    03.11: hémococultures: stériles.                                                     4.10: Fragment pied D:</t>
    </r>
    <r>
      <rPr>
        <b/>
        <sz val="9"/>
        <rFont val="Arial"/>
        <family val="2"/>
      </rPr>
      <t xml:space="preserve"> E.cloacae cipro-S et genta-S, Cocci Gram + anaerobe </t>
    </r>
    <r>
      <rPr>
        <sz val="9"/>
        <color indexed="10"/>
        <rFont val="Arial"/>
        <family val="2"/>
      </rPr>
      <t xml:space="preserve">   </t>
    </r>
    <r>
      <rPr>
        <sz val="9"/>
        <rFont val="Arial"/>
        <family val="2"/>
      </rPr>
      <t xml:space="preserve">                                                                                14.9: Plaie op profonde pied D: E.cloacae, S.aureus (MSSA)                                                                    </t>
    </r>
  </si>
  <si>
    <t>24.11: biopsie cutanée</t>
  </si>
  <si>
    <t>58, 30, 11, 8</t>
  </si>
  <si>
    <t>90, 97, 98</t>
  </si>
  <si>
    <r>
      <t>Augmentin   &lt;22.09-29.09&gt; Tazobac 4.5 g 3x &lt;29.09-21.11&gt; + Vanco &lt;03.10-21.11&gt;,</t>
    </r>
    <r>
      <rPr>
        <b/>
        <sz val="10"/>
        <rFont val="Arial"/>
        <family val="2"/>
      </rPr>
      <t xml:space="preserve"> Tazobac 4.5 3x &lt;24.11-, Vanco 1g 3x &lt;24.11-                                      Projet:  </t>
    </r>
    <r>
      <rPr>
        <sz val="10"/>
        <rFont val="Arial"/>
      </rPr>
      <t xml:space="preserve">E. cloacae sensible à cipro et Bactrim, S. mitis sensible à Dalacin, E. faecalis sensible péni-S                      </t>
    </r>
    <r>
      <rPr>
        <b/>
        <sz val="10"/>
        <rFont val="Arial"/>
        <family val="2"/>
      </rPr>
      <t>Projet: si stérile passage Cipro + Dalacin pdt 6 wks</t>
    </r>
    <r>
      <rPr>
        <sz val="10"/>
        <rFont val="Arial"/>
      </rPr>
      <t xml:space="preserve"> </t>
    </r>
    <r>
      <rPr>
        <sz val="10"/>
        <color indexed="10"/>
        <rFont val="Arial"/>
        <family val="2"/>
      </rPr>
      <t xml:space="preserve"> </t>
    </r>
    <r>
      <rPr>
        <sz val="10"/>
        <rFont val="Arial"/>
      </rPr>
      <t xml:space="preserve">         </t>
    </r>
  </si>
  <si>
    <r>
      <rPr>
        <b/>
        <sz val="10"/>
        <rFont val="Arial"/>
        <family val="2"/>
      </rPr>
      <t xml:space="preserve">25.11: ponction de collection retropubienne. </t>
    </r>
    <r>
      <rPr>
        <sz val="10"/>
        <rFont val="Arial"/>
      </rPr>
      <t>18.11: CT collection symphise en augmentation (9 x 4.5 x 3 cm)</t>
    </r>
    <r>
      <rPr>
        <b/>
        <sz val="10"/>
        <rFont val="Arial"/>
        <family val="2"/>
      </rPr>
      <t xml:space="preserve">                                                       </t>
    </r>
    <r>
      <rPr>
        <sz val="10"/>
        <rFont val="Arial"/>
      </rPr>
      <t>26.10: résection complète de symphise pubienne</t>
    </r>
    <r>
      <rPr>
        <b/>
        <sz val="10"/>
        <rFont val="Arial"/>
        <family val="2"/>
      </rPr>
      <t xml:space="preserve">                                                       </t>
    </r>
    <r>
      <rPr>
        <sz val="10"/>
        <rFont val="Arial"/>
      </rPr>
      <t xml:space="preserve">              14.10: CT: récidive de collection retro-pubienne (non drainable) + ostéomyélite de symphise.                                        29.09: drainage percutané de l'abcès.                  28.09: CT: arthrite de symphyse pubienne + collection retro-pubienne + possibles emboles septiques pulmonaires.                                         </t>
    </r>
    <r>
      <rPr>
        <b/>
        <sz val="10"/>
        <color indexed="10"/>
        <rFont val="Arial"/>
        <family val="2"/>
      </rPr>
      <t xml:space="preserve"> </t>
    </r>
    <r>
      <rPr>
        <sz val="10"/>
        <rFont val="Arial"/>
      </rPr>
      <t xml:space="preserve">                              </t>
    </r>
  </si>
  <si>
    <r>
      <rPr>
        <sz val="10"/>
        <rFont val="Arial"/>
      </rPr>
      <t>Augmentin 2.2 3x &lt;23.11-24.11&gt;</t>
    </r>
    <r>
      <rPr>
        <b/>
        <sz val="10"/>
        <rFont val="Arial"/>
        <family val="2"/>
      </rPr>
      <t xml:space="preserve">, </t>
    </r>
    <r>
      <rPr>
        <b/>
        <sz val="10"/>
        <color indexed="10"/>
        <rFont val="Arial"/>
        <family val="2"/>
      </rPr>
      <t>Dalacin 450 mg 3x/j &lt;24.11-               Ad 2 sem de traitement</t>
    </r>
  </si>
  <si>
    <r>
      <t xml:space="preserve">vanco &lt;14.11-28.11 ,  </t>
    </r>
    <r>
      <rPr>
        <sz val="10"/>
        <rFont val="Arial"/>
      </rPr>
      <t>Augmentin 2.2 3x &lt;17.11-21.11&gt;,</t>
    </r>
    <r>
      <rPr>
        <b/>
        <sz val="10"/>
        <rFont val="Arial"/>
        <family val="2"/>
      </rPr>
      <t xml:space="preserve"> Rifampicine 450 2x &lt;22.11-                                          </t>
    </r>
    <r>
      <rPr>
        <b/>
        <sz val="10"/>
        <color indexed="10"/>
        <rFont val="Arial"/>
        <family val="2"/>
      </rPr>
      <t>Projet: Bactrim 2F 2x + Rifa 450 2x pdt 12 sem</t>
    </r>
  </si>
  <si>
    <r>
      <t xml:space="preserve">23.11: plaie opératoire profonde inguinale D: </t>
    </r>
    <r>
      <rPr>
        <b/>
        <sz val="10"/>
        <rFont val="Arial"/>
        <family val="2"/>
      </rPr>
      <t>Pseudomonas aeruginosa</t>
    </r>
    <r>
      <rPr>
        <sz val="10"/>
        <rFont val="Arial"/>
      </rPr>
      <t xml:space="preserve">
19.11: plaie opératoire profonde inguinale D: </t>
    </r>
    <r>
      <rPr>
        <b/>
        <sz val="10"/>
        <rFont val="Arial"/>
        <family val="2"/>
      </rPr>
      <t>Pseudomonas aeruginosa</t>
    </r>
    <r>
      <rPr>
        <sz val="10"/>
        <rFont val="Arial"/>
      </rPr>
      <t xml:space="preserve"> cipro-S.
11.11.2011: fragment tissu périprothétique: </t>
    </r>
    <r>
      <rPr>
        <b/>
        <sz val="10"/>
        <rFont val="Arial"/>
        <family val="2"/>
      </rPr>
      <t>Bacteroides du groupe fragilis</t>
    </r>
    <r>
      <rPr>
        <sz val="10"/>
        <rFont val="Arial"/>
      </rPr>
      <t xml:space="preserve">
11.11.2011: fragment hématome profond: </t>
    </r>
    <r>
      <rPr>
        <b/>
        <sz val="10"/>
        <rFont val="Arial"/>
        <family val="2"/>
      </rPr>
      <t>Bacteroides du groupe fragilis</t>
    </r>
    <r>
      <rPr>
        <sz val="10"/>
        <rFont val="Arial"/>
      </rPr>
      <t xml:space="preserve">
09.11.2011: plaie opératoire profonde inguinale D: </t>
    </r>
    <r>
      <rPr>
        <b/>
        <sz val="10"/>
        <rFont val="Arial"/>
        <family val="2"/>
      </rPr>
      <t>S. epidermidis</t>
    </r>
    <r>
      <rPr>
        <sz val="10"/>
        <rFont val="Arial"/>
      </rPr>
      <t xml:space="preserve"> oxa-S, doxy-S, clinda-R, cipro-R, rifa-S, CTX-R ; </t>
    </r>
    <r>
      <rPr>
        <b/>
        <sz val="10"/>
        <rFont val="Arial"/>
        <family val="2"/>
      </rPr>
      <t>Enterococcus faecalis</t>
    </r>
    <r>
      <rPr>
        <sz val="10"/>
        <rFont val="Arial"/>
      </rPr>
      <t xml:space="preserve"> 
</t>
    </r>
  </si>
  <si>
    <t>Chappex Yvonne  18.01.1947              IPP 792466</t>
  </si>
  <si>
    <r>
      <rPr>
        <sz val="10"/>
        <rFont val="Arial"/>
      </rPr>
      <t xml:space="preserve">21.11: fragment région trapézoïe G: </t>
    </r>
    <r>
      <rPr>
        <b/>
        <sz val="10"/>
        <rFont val="Arial"/>
        <family val="2"/>
      </rPr>
      <t>MSSA</t>
    </r>
    <r>
      <rPr>
        <sz val="10"/>
        <rFont val="Arial"/>
      </rPr>
      <t xml:space="preserve">.                                                                            21.11: abcès région trapézoïdes G: </t>
    </r>
    <r>
      <rPr>
        <b/>
        <sz val="10"/>
        <rFont val="Arial"/>
        <family val="2"/>
      </rPr>
      <t>MSSA.</t>
    </r>
    <r>
      <rPr>
        <sz val="10"/>
        <color indexed="10"/>
        <rFont val="Arial"/>
        <family val="2"/>
      </rPr>
      <t xml:space="preserve">                                       </t>
    </r>
    <r>
      <rPr>
        <sz val="10"/>
        <rFont val="Arial"/>
      </rPr>
      <t>21.11: HC: stérile.</t>
    </r>
  </si>
  <si>
    <r>
      <rPr>
        <sz val="10"/>
        <rFont val="Arial"/>
      </rPr>
      <t>20.11: HC: stérile.                                                      19.11: HC: stérile.</t>
    </r>
    <r>
      <rPr>
        <sz val="10"/>
        <color indexed="10"/>
        <rFont val="Arial"/>
        <family val="2"/>
      </rPr>
      <t xml:space="preserve">                                                       </t>
    </r>
    <r>
      <rPr>
        <sz val="10"/>
        <rFont val="Arial"/>
      </rPr>
      <t>19.11: frottis pied G:</t>
    </r>
    <r>
      <rPr>
        <b/>
        <sz val="10"/>
        <rFont val="Arial"/>
        <family val="2"/>
      </rPr>
      <t xml:space="preserve"> Streptococcus, Enterobacter cloacae</t>
    </r>
  </si>
  <si>
    <r>
      <t xml:space="preserve">23.11: os phalange 5e orteil: </t>
    </r>
    <r>
      <rPr>
        <b/>
        <sz val="10"/>
        <rFont val="Arial"/>
        <family val="2"/>
      </rPr>
      <t>MSSA</t>
    </r>
    <r>
      <rPr>
        <sz val="10"/>
        <rFont val="Arial"/>
      </rPr>
      <t>.                                                10.11: selles: parasites neg, norovirus neg, adénovirus neg, rotavirus neg.                                                                              07.11: toxine Clostridium nég, Salmonella neg</t>
    </r>
    <r>
      <rPr>
        <sz val="10"/>
        <color indexed="10"/>
        <rFont val="Arial"/>
        <family val="2"/>
      </rPr>
      <t xml:space="preserve">, </t>
    </r>
    <r>
      <rPr>
        <sz val="10"/>
        <rFont val="Arial"/>
      </rPr>
      <t>Campylobacter neg.</t>
    </r>
  </si>
  <si>
    <r>
      <t xml:space="preserve">Intignano Francesco 10.04.1973              IPP 698932               </t>
    </r>
    <r>
      <rPr>
        <b/>
        <i/>
        <sz val="10"/>
        <color indexed="10"/>
        <rFont val="Arial"/>
        <family val="2"/>
      </rPr>
      <t>MRSA</t>
    </r>
    <r>
      <rPr>
        <b/>
        <i/>
        <sz val="10"/>
        <rFont val="Arial"/>
        <family val="2"/>
      </rPr>
      <t xml:space="preserve"> </t>
    </r>
  </si>
  <si>
    <t>109      CHT</t>
  </si>
  <si>
    <t>TRA     115</t>
  </si>
  <si>
    <r>
      <rPr>
        <sz val="10"/>
        <rFont val="Arial"/>
      </rPr>
      <t xml:space="preserve">Augmentin 2.2 3x &lt;16.11-28.11&gt;, </t>
    </r>
    <r>
      <rPr>
        <b/>
        <sz val="10"/>
        <rFont val="Arial"/>
        <family val="2"/>
      </rPr>
      <t xml:space="preserve">Dalacin 600 3x + Cipro 750 2x &lt;28.11-                  Projet: iv pdt 2 sem puis Cipro + Dalacin pdt 6 sem                 </t>
    </r>
  </si>
  <si>
    <t>85, 44</t>
  </si>
  <si>
    <r>
      <t xml:space="preserve">Morerod Roland     27.05.1932             IPP 322818              </t>
    </r>
    <r>
      <rPr>
        <b/>
        <i/>
        <sz val="10"/>
        <color indexed="10"/>
        <rFont val="Arial"/>
        <family val="2"/>
      </rPr>
      <t>MRSA</t>
    </r>
  </si>
  <si>
    <r>
      <t xml:space="preserve">24.11: frottis de plaie superficielle tibia G: </t>
    </r>
    <r>
      <rPr>
        <b/>
        <sz val="10"/>
        <rFont val="Arial"/>
        <family val="2"/>
      </rPr>
      <t xml:space="preserve">MRSA </t>
    </r>
    <r>
      <rPr>
        <sz val="10"/>
        <rFont val="Arial"/>
      </rPr>
      <t xml:space="preserve">                                                     24.11: HC: stérile.</t>
    </r>
  </si>
  <si>
    <r>
      <t xml:space="preserve">Falk Paul,  26.01.1933               IPP 266334              </t>
    </r>
    <r>
      <rPr>
        <b/>
        <i/>
        <sz val="10"/>
        <color indexed="10"/>
        <rFont val="Arial"/>
        <family val="2"/>
      </rPr>
      <t>MRSA</t>
    </r>
  </si>
  <si>
    <r>
      <t xml:space="preserve">09.11: urine: stérile.                                      01.11: urine par sondage A/R: </t>
    </r>
    <r>
      <rPr>
        <b/>
        <sz val="10"/>
        <rFont val="Arial"/>
        <family val="2"/>
      </rPr>
      <t>E.faecium</t>
    </r>
    <r>
      <rPr>
        <sz val="10"/>
        <rFont val="Arial"/>
      </rPr>
      <t xml:space="preserve"> 10E8</t>
    </r>
    <r>
      <rPr>
        <sz val="10"/>
        <color indexed="10"/>
        <rFont val="Arial"/>
        <family val="2"/>
      </rPr>
      <t xml:space="preserve">       </t>
    </r>
    <r>
      <rPr>
        <sz val="10"/>
        <rFont val="Arial"/>
      </rPr>
      <t xml:space="preserve">31.10: urine: contaminée ms Pseudomonas aeruginosa multi-R et E. faecium </t>
    </r>
    <r>
      <rPr>
        <sz val="10"/>
        <color indexed="10"/>
        <rFont val="Arial"/>
        <family val="2"/>
      </rPr>
      <t xml:space="preserve">                    </t>
    </r>
    <r>
      <rPr>
        <sz val="10"/>
        <rFont val="Arial"/>
      </rPr>
      <t xml:space="preserve">26.10: fragment symphyse: sterile.  </t>
    </r>
    <r>
      <rPr>
        <sz val="10"/>
        <color indexed="10"/>
        <rFont val="Arial"/>
        <family val="2"/>
      </rPr>
      <t xml:space="preserve">           </t>
    </r>
    <r>
      <rPr>
        <sz val="10"/>
        <rFont val="Arial"/>
      </rPr>
      <t xml:space="preserve">26.10: os symphyse: sterile. </t>
    </r>
    <r>
      <rPr>
        <sz val="10"/>
        <color indexed="10"/>
        <rFont val="Arial"/>
        <family val="2"/>
      </rPr>
      <t xml:space="preserve">                       </t>
    </r>
    <r>
      <rPr>
        <sz val="10"/>
        <rFont val="Arial"/>
      </rPr>
      <t xml:space="preserve">26.10: fragment disque symphyse: sterile                                              13.10: urine: </t>
    </r>
    <r>
      <rPr>
        <i/>
        <sz val="10"/>
        <rFont val="Arial"/>
        <family val="2"/>
      </rPr>
      <t>Pseudomonas</t>
    </r>
    <r>
      <rPr>
        <sz val="10"/>
        <rFont val="Arial"/>
      </rPr>
      <t xml:space="preserve"> (S colistine et carbapenemes)                                              12.10: HC: stériles.                                             11.10: HC: stériles.                                               29.09: abcès retro-pubien: </t>
    </r>
    <r>
      <rPr>
        <b/>
        <sz val="10"/>
        <rFont val="Arial"/>
        <family val="2"/>
      </rPr>
      <t>MSSA</t>
    </r>
    <r>
      <rPr>
        <sz val="10"/>
        <rFont val="Arial"/>
      </rPr>
      <t>.                   28.09. HC: stériles.                                             21.09: HC: MSSA.</t>
    </r>
  </si>
  <si>
    <t>25.11: AMO, greffe osseuse, ostéosynthèse fémur G.</t>
  </si>
  <si>
    <t>87, 93</t>
  </si>
  <si>
    <t>Infection de prothèse mammaire avec capsulite rétractile à Pseudomonas</t>
  </si>
  <si>
    <r>
      <rPr>
        <sz val="10"/>
        <rFont val="Arial"/>
      </rPr>
      <t>vanco &lt;22-24.09&gt;, floxapen &lt;24.09-13.10&gt;, Tazobac &lt;13.10-17.10&gt;</t>
    </r>
    <r>
      <rPr>
        <b/>
        <sz val="10"/>
        <rFont val="Arial"/>
        <family val="2"/>
      </rPr>
      <t xml:space="preserve">, </t>
    </r>
    <r>
      <rPr>
        <sz val="10"/>
        <rFont val="Arial"/>
      </rPr>
      <t>Floxapen 2g 4x &lt;17.10-1.11&gt;, Bactrim 2F 2x &lt;01.11-17.11&gt;,</t>
    </r>
    <r>
      <rPr>
        <b/>
        <sz val="10"/>
        <color indexed="10"/>
        <rFont val="Arial"/>
        <family val="2"/>
      </rPr>
      <t xml:space="preserve"> </t>
    </r>
    <r>
      <rPr>
        <b/>
        <sz val="10"/>
        <rFont val="Arial"/>
        <family val="2"/>
      </rPr>
      <t>T</t>
    </r>
    <r>
      <rPr>
        <sz val="10"/>
        <rFont val="Arial"/>
      </rPr>
      <t xml:space="preserve">eicoplanine + tobramycine &lt;05.11-10.11&gt;, Floxapen 2g 4x &lt;17.11-28.11&gt; </t>
    </r>
    <r>
      <rPr>
        <b/>
        <sz val="10"/>
        <color indexed="10"/>
        <rFont val="Arial"/>
        <family val="2"/>
      </rPr>
      <t xml:space="preserve">                                 Projet: ad Dalacin 600 mg 3x pdt 1 sem pour compléter 6 sem</t>
    </r>
    <r>
      <rPr>
        <b/>
        <sz val="10"/>
        <rFont val="Arial"/>
        <family val="2"/>
      </rPr>
      <t xml:space="preserve"> </t>
    </r>
  </si>
  <si>
    <t>Martin Madeleine   24.06.1929               IPP 91914</t>
  </si>
  <si>
    <t>Jovanovic Ljubisa   05.03.1955             IPP 2421630</t>
  </si>
  <si>
    <r>
      <rPr>
        <b/>
        <sz val="10"/>
        <rFont val="Arial"/>
        <family val="2"/>
      </rPr>
      <t xml:space="preserve">Bactériémie à MRSA sur abcès cervical G post-pose de cathéter intrascalènique pour opération de coiffe des rotateurs                   </t>
    </r>
    <r>
      <rPr>
        <sz val="10"/>
        <rFont val="Arial"/>
      </rPr>
      <t>s/p PTH G en 2001</t>
    </r>
  </si>
  <si>
    <r>
      <rPr>
        <sz val="10"/>
        <color indexed="10"/>
        <rFont val="Arial"/>
        <family val="2"/>
      </rPr>
      <t xml:space="preserve">24.11: prothèse mammaire: en cours.         </t>
    </r>
    <r>
      <rPr>
        <sz val="10"/>
        <rFont val="Arial"/>
      </rPr>
      <t>24.11: fragment capsule du sein D: P. aeruginosa.</t>
    </r>
    <r>
      <rPr>
        <sz val="10"/>
        <color indexed="10"/>
        <rFont val="Arial"/>
        <family val="2"/>
      </rPr>
      <t xml:space="preserve">                                                        </t>
    </r>
    <r>
      <rPr>
        <sz val="10"/>
        <rFont val="Arial"/>
      </rPr>
      <t xml:space="preserve">24.11: plaie opératoire profonde sein D: </t>
    </r>
    <r>
      <rPr>
        <b/>
        <sz val="10"/>
        <rFont val="Arial"/>
        <family val="2"/>
      </rPr>
      <t xml:space="preserve">Pseudomonas aerguinosa ciproS.    </t>
    </r>
    <r>
      <rPr>
        <sz val="10"/>
        <rFont val="Arial"/>
      </rPr>
      <t xml:space="preserve">                                                                               21.11: HC: stérile.</t>
    </r>
  </si>
  <si>
    <r>
      <t>Augmentin + Podomexef pdt 1 mois-21.11&gt;    Augmentin 2.2 3x &lt;24.11-25.11&gt;</t>
    </r>
    <r>
      <rPr>
        <b/>
        <sz val="10"/>
        <rFont val="Arial"/>
        <family val="2"/>
      </rPr>
      <t xml:space="preserve">, </t>
    </r>
    <r>
      <rPr>
        <sz val="10"/>
        <rFont val="Arial"/>
      </rPr>
      <t>Tazobac 4.5 3x + tobramycine 240 1x &lt;24.11-28.11&gt;</t>
    </r>
    <r>
      <rPr>
        <b/>
        <sz val="10"/>
        <rFont val="Arial"/>
        <family val="2"/>
      </rPr>
      <t>, Cipro 750 2x &lt;29.11-</t>
    </r>
    <r>
      <rPr>
        <b/>
        <sz val="10"/>
        <color indexed="10"/>
        <rFont val="Arial"/>
        <family val="2"/>
      </rPr>
      <t xml:space="preserve"> Projet: ad cipro pdt 6 sem </t>
    </r>
  </si>
  <si>
    <r>
      <t xml:space="preserve">16.11: fragment pli inguinal G: </t>
    </r>
    <r>
      <rPr>
        <b/>
        <sz val="10"/>
        <rFont val="Arial"/>
        <family val="2"/>
      </rPr>
      <t>E. cloacae</t>
    </r>
    <r>
      <rPr>
        <sz val="10"/>
        <rFont val="Arial"/>
      </rPr>
      <t xml:space="preserve">, </t>
    </r>
    <r>
      <rPr>
        <b/>
        <sz val="10"/>
        <rFont val="Arial"/>
        <family val="2"/>
      </rPr>
      <t>Staphylococcus coag neg</t>
    </r>
    <r>
      <rPr>
        <sz val="10"/>
        <rFont val="Arial"/>
      </rPr>
      <t xml:space="preserve">.      </t>
    </r>
    <r>
      <rPr>
        <sz val="10"/>
        <color indexed="10"/>
        <rFont val="Arial"/>
        <family val="2"/>
      </rPr>
      <t xml:space="preserve">                                          </t>
    </r>
    <r>
      <rPr>
        <sz val="10"/>
        <rFont val="Arial"/>
      </rPr>
      <t>16.11: fragment axillaire D: stérile</t>
    </r>
    <r>
      <rPr>
        <sz val="10"/>
        <color indexed="10"/>
        <rFont val="Arial"/>
        <family val="2"/>
      </rPr>
      <t xml:space="preserve">.               </t>
    </r>
    <r>
      <rPr>
        <sz val="10"/>
        <rFont val="Arial"/>
      </rPr>
      <t xml:space="preserve">16.11: fragment axillaire G: </t>
    </r>
    <r>
      <rPr>
        <b/>
        <sz val="10"/>
        <rFont val="Arial"/>
        <family val="2"/>
      </rPr>
      <t xml:space="preserve">S. agalactiae, S. lugdunensis (après enrichissement).                             </t>
    </r>
    <r>
      <rPr>
        <sz val="10"/>
        <rFont val="Arial"/>
      </rPr>
      <t xml:space="preserve">                                16.11: fragment pli inguinal gauche: </t>
    </r>
    <r>
      <rPr>
        <b/>
        <sz val="10"/>
        <rFont val="Arial"/>
        <family val="2"/>
      </rPr>
      <t xml:space="preserve">E. cloacae Tazobac-R.                                                  </t>
    </r>
    <r>
      <rPr>
        <sz val="10"/>
        <rFont val="Arial"/>
      </rPr>
      <t xml:space="preserve">             16.11: fragment axillaire D: stérile.                   01.11: </t>
    </r>
    <r>
      <rPr>
        <b/>
        <sz val="10"/>
        <rFont val="Arial"/>
        <family val="2"/>
      </rPr>
      <t>S. milleri, Fusobacterium, Actinomyces turicensis</t>
    </r>
  </si>
  <si>
    <r>
      <t xml:space="preserve">Infection de matériel d'ostéosynthèse (clou medullaire) tibia G  à MSSA                                                     </t>
    </r>
    <r>
      <rPr>
        <sz val="10"/>
        <rFont val="Arial"/>
      </rPr>
      <t>s/p arthrite septique des 2 genoux à MSSA en juillet 2011</t>
    </r>
  </si>
  <si>
    <r>
      <rPr>
        <sz val="10"/>
        <rFont val="Arial"/>
      </rPr>
      <t xml:space="preserve">24.11: frottis nasal: flore physiologique.                                          24.11: biopsie ulcère jambe: </t>
    </r>
    <r>
      <rPr>
        <b/>
        <sz val="10"/>
        <rFont val="Arial"/>
        <family val="2"/>
      </rPr>
      <t xml:space="preserve">MSSA </t>
    </r>
    <r>
      <rPr>
        <sz val="10"/>
        <rFont val="Arial"/>
      </rPr>
      <t>clinda-S, cipro-S, rifa-S, CTX-S, absence de BAAR, pas de parasites.                                                            23.11: HC: stérile.</t>
    </r>
  </si>
  <si>
    <t>BT-7</t>
  </si>
  <si>
    <r>
      <rPr>
        <sz val="10"/>
        <rFont val="Arial"/>
      </rPr>
      <t xml:space="preserve">25.11: tissu autour de prothèse: </t>
    </r>
    <r>
      <rPr>
        <b/>
        <sz val="10"/>
        <rFont val="Arial"/>
        <family val="2"/>
      </rPr>
      <t xml:space="preserve">S. aureus  </t>
    </r>
    <r>
      <rPr>
        <sz val="10"/>
        <rFont val="Arial"/>
      </rPr>
      <t xml:space="preserve"> 25.11: matériel ostéosynthèse: </t>
    </r>
    <r>
      <rPr>
        <b/>
        <sz val="10"/>
        <rFont val="Arial"/>
        <family val="2"/>
      </rPr>
      <t>MSSA</t>
    </r>
    <r>
      <rPr>
        <sz val="10"/>
        <rFont val="Arial"/>
      </rPr>
      <t xml:space="preserve">               25.11: os tibia: </t>
    </r>
    <r>
      <rPr>
        <b/>
        <sz val="10"/>
        <rFont val="Arial"/>
        <family val="2"/>
      </rPr>
      <t>S. aureus</t>
    </r>
    <r>
      <rPr>
        <sz val="10"/>
        <rFont val="Arial"/>
      </rPr>
      <t>.</t>
    </r>
  </si>
  <si>
    <t>&lt;2, &lt;2, 17, 4, 37, 12, 3</t>
  </si>
  <si>
    <t>268, 231, 140, 138, 344, 304, 128, 133</t>
  </si>
  <si>
    <t>109     CHT</t>
  </si>
  <si>
    <r>
      <rPr>
        <sz val="10"/>
        <rFont val="Arial"/>
      </rPr>
      <t xml:space="preserve">Augmentin 2.2 3x &lt;21.11-24.11&gt;, </t>
    </r>
    <r>
      <rPr>
        <b/>
        <sz val="10"/>
        <rFont val="Arial"/>
        <family val="2"/>
      </rPr>
      <t>Floxapen 2g 4x &lt;23.11-28.11&gt;                                                                                       Projet: reprise AB après fermeture de plaie</t>
    </r>
  </si>
  <si>
    <r>
      <t xml:space="preserve">25.11: fragment os fémur G: stérile.
25.11: clou médullaire fémur G: </t>
    </r>
    <r>
      <rPr>
        <b/>
        <sz val="10"/>
        <rFont val="Arial"/>
        <family val="2"/>
      </rPr>
      <t>Staphylococcus saprophyticus</t>
    </r>
    <r>
      <rPr>
        <sz val="10"/>
        <rFont val="Arial"/>
      </rPr>
      <t xml:space="preserve"> </t>
    </r>
    <r>
      <rPr>
        <b/>
        <sz val="10"/>
        <rFont val="Arial"/>
        <family val="2"/>
      </rPr>
      <t>oxa-S (</t>
    </r>
    <r>
      <rPr>
        <sz val="10"/>
        <rFont val="Arial"/>
      </rPr>
      <t>90/ml)</t>
    </r>
    <r>
      <rPr>
        <b/>
        <sz val="10"/>
        <rFont val="Arial"/>
        <family val="2"/>
      </rPr>
      <t>.</t>
    </r>
    <r>
      <rPr>
        <sz val="10"/>
        <rFont val="Arial"/>
      </rPr>
      <t xml:space="preserve">
</t>
    </r>
  </si>
  <si>
    <r>
      <t>28.11: retrait fixateur externe tibia D                             12.11: fermeture de VAC sous-cutané cuisse G                                                       02.11: débridement + pose de VAC cuisse G</t>
    </r>
    <r>
      <rPr>
        <b/>
        <sz val="10"/>
        <rFont val="Arial"/>
        <family val="2"/>
      </rPr>
      <t xml:space="preserve"> </t>
    </r>
    <r>
      <rPr>
        <sz val="10"/>
        <rFont val="Arial"/>
      </rPr>
      <t xml:space="preserve">        26.10: drainage d'un hématome surinfecté de la jambe G.</t>
    </r>
    <r>
      <rPr>
        <b/>
        <sz val="10"/>
        <rFont val="Arial"/>
        <family val="2"/>
      </rPr>
      <t xml:space="preserve">   </t>
    </r>
    <r>
      <rPr>
        <sz val="10"/>
        <rFont val="Arial"/>
      </rPr>
      <t xml:space="preserve">                                                    14.10: lambeau                                                              10.10: débridement du site poplité D                  08.10: débridement du site poplité D                       03.10: pose de clou médullaire G                   </t>
    </r>
  </si>
  <si>
    <r>
      <rPr>
        <b/>
        <sz val="10"/>
        <rFont val="Arial"/>
        <family val="2"/>
      </rPr>
      <t xml:space="preserve">Infection de site opératoire + ostéite tibia D à Enterobacter cloacae et Pseudomonas le 08.10.2011 + Infection du site opératoire de cuisse G à E. cloacae le 25.10 (possible ostéite fémur G)                                                         </t>
    </r>
    <r>
      <rPr>
        <sz val="10"/>
        <rFont val="Arial"/>
      </rPr>
      <t>Fracture ouverture Gustilo II fémur G + fracture ouverte plateau tibial D + fracture bras G: s/p clou médullaire fémur G + fixateur externe tibial D le 03.10</t>
    </r>
  </si>
  <si>
    <r>
      <rPr>
        <sz val="10"/>
        <rFont val="Arial"/>
      </rPr>
      <t>Augmentin 2.2 3x &lt;07.11-10.11&gt;,</t>
    </r>
    <r>
      <rPr>
        <b/>
        <sz val="10"/>
        <rFont val="Arial"/>
        <family val="2"/>
      </rPr>
      <t xml:space="preserve"> </t>
    </r>
    <r>
      <rPr>
        <sz val="10"/>
        <rFont val="Arial"/>
      </rPr>
      <t xml:space="preserve">Clamoxyl &lt;10.11-23.11&gt;, </t>
    </r>
    <r>
      <rPr>
        <b/>
        <sz val="10"/>
        <rFont val="Arial"/>
        <family val="2"/>
      </rPr>
      <t xml:space="preserve">Clamoxyl 750 2x &lt;23.11-                                     Projet:  poursuite Clamoxyl pdt 6 sem à partir de 07.11   </t>
    </r>
    <r>
      <rPr>
        <b/>
        <sz val="10"/>
        <color indexed="10"/>
        <rFont val="Arial"/>
        <family val="2"/>
      </rPr>
      <t xml:space="preserve">       </t>
    </r>
  </si>
  <si>
    <t>Valenza Liboro   Salvatore               20.08.1937              IPP 1026979</t>
  </si>
  <si>
    <r>
      <t xml:space="preserve">Rocéphine 2g 3x/sem après dialyse &lt;21.11-29.11&gt;, Augmentin 600 2x &lt;29.11-30.11&gt;, Cipro 750 2x &lt;30.11-                                              </t>
    </r>
    <r>
      <rPr>
        <b/>
        <sz val="10"/>
        <color indexed="10"/>
        <rFont val="Arial"/>
        <family val="2"/>
      </rPr>
      <t>Projet: cipro 750 2x pdt 3 mois</t>
    </r>
  </si>
  <si>
    <r>
      <t xml:space="preserve">10.11: </t>
    </r>
    <r>
      <rPr>
        <b/>
        <sz val="10"/>
        <rFont val="Arial"/>
        <family val="2"/>
      </rPr>
      <t>E. cloacae, S. epidermidis.</t>
    </r>
    <r>
      <rPr>
        <sz val="10"/>
        <rFont val="Arial"/>
      </rPr>
      <t xml:space="preserve">                    3.11.2011 : Fragment de l’avant-bras D : </t>
    </r>
    <r>
      <rPr>
        <b/>
        <sz val="10"/>
        <rFont val="Arial"/>
        <family val="2"/>
      </rPr>
      <t>E. cloacae</t>
    </r>
    <r>
      <rPr>
        <sz val="10"/>
        <rFont val="Arial"/>
      </rPr>
      <t xml:space="preserve">
3.11.2011 : Hemocultures 2p : en cours 31.10.2011 : Fragment de l’avant-bras D : </t>
    </r>
    <r>
      <rPr>
        <b/>
        <sz val="10"/>
        <rFont val="Arial"/>
        <family val="2"/>
      </rPr>
      <t>E.cloacae</t>
    </r>
    <r>
      <rPr>
        <sz val="10"/>
        <rFont val="Arial"/>
      </rPr>
      <t xml:space="preserve"> (faible quantité) et </t>
    </r>
    <r>
      <rPr>
        <b/>
        <sz val="10"/>
        <rFont val="Arial"/>
        <family val="2"/>
      </rPr>
      <t xml:space="preserve">S.epidermidis </t>
    </r>
    <r>
      <rPr>
        <sz val="10"/>
        <rFont val="Arial"/>
      </rPr>
      <t xml:space="preserve">(faible quantité)
</t>
    </r>
  </si>
  <si>
    <t>105         TRA</t>
  </si>
  <si>
    <t>Kuzmin Pavel          13.05.1954             IPP 2783594  (estonie)</t>
  </si>
  <si>
    <t>71, 57, 77, 66, 62</t>
  </si>
  <si>
    <r>
      <rPr>
        <sz val="10"/>
        <rFont val="Arial"/>
      </rPr>
      <t xml:space="preserve">Augmentin 2.2 3x &lt;19.11-21.11&gt;, Tazobac &lt;21.11-01.12&gt;          </t>
    </r>
    <r>
      <rPr>
        <b/>
        <sz val="10"/>
        <rFont val="Arial"/>
        <family val="2"/>
      </rPr>
      <t xml:space="preserve">                         </t>
    </r>
    <r>
      <rPr>
        <b/>
        <u/>
        <sz val="10"/>
        <rFont val="Arial"/>
        <family val="2"/>
      </rPr>
      <t>Projet</t>
    </r>
    <r>
      <rPr>
        <b/>
        <sz val="10"/>
        <rFont val="Arial"/>
        <family val="2"/>
      </rPr>
      <t>: cipro 750mg 2x/j, dalacin 600mg 3x/j pdt 2 sem                          RAD 01.12</t>
    </r>
  </si>
  <si>
    <t>méronem 500mg 3x iv &lt;01.12, prévu pdt 7j</t>
  </si>
  <si>
    <t>82,94,248</t>
  </si>
  <si>
    <t>30,33,38</t>
  </si>
  <si>
    <t>en attente expecto                                                                                28.11 urine: Proteus vulgaris, E.coli (S méronem); candida alb</t>
  </si>
  <si>
    <t>29.11: fermeture de VAC                                       22.11: révision de VAC.                                   20.11: débridement + pose de VAC</t>
  </si>
  <si>
    <r>
      <t xml:space="preserve">28.11: plaie opératoire profonde prothèse: E.coli S à tout (après enrichiss).                                                                     22.11: plaie opératoire profonde aine G. </t>
    </r>
    <r>
      <rPr>
        <b/>
        <sz val="10"/>
        <rFont val="Arial"/>
        <family val="2"/>
      </rPr>
      <t>E. coli</t>
    </r>
    <r>
      <rPr>
        <sz val="10"/>
        <rFont val="Arial"/>
      </rPr>
      <t xml:space="preserve">.   </t>
    </r>
    <r>
      <rPr>
        <sz val="10"/>
        <color indexed="10"/>
        <rFont val="Arial"/>
        <family val="2"/>
      </rPr>
      <t xml:space="preserve">                                                        </t>
    </r>
    <r>
      <rPr>
        <sz val="10"/>
        <rFont val="Arial"/>
      </rPr>
      <t xml:space="preserve">22.11: HC: stérile.                                                                                         21.11: HC: stérile.                                                                                        19.11: fragment pli inguinal G: </t>
    </r>
    <r>
      <rPr>
        <b/>
        <sz val="10"/>
        <rFont val="Arial"/>
        <family val="2"/>
      </rPr>
      <t>E. coli</t>
    </r>
    <r>
      <rPr>
        <sz val="10"/>
        <rFont val="Arial"/>
      </rPr>
      <t xml:space="preserve"> S.                                                           19.11: fragment inguinal G: </t>
    </r>
    <r>
      <rPr>
        <b/>
        <sz val="10"/>
        <rFont val="Arial"/>
        <family val="2"/>
      </rPr>
      <t>E. coli</t>
    </r>
  </si>
  <si>
    <t>10, 32, 96, 74, 55, 57</t>
  </si>
  <si>
    <t>439, 466, 121, 278</t>
  </si>
  <si>
    <r>
      <rPr>
        <sz val="10"/>
        <rFont val="Arial"/>
      </rPr>
      <t>27.11: abcès mollet D: stérile.                    27.11: abcès cuisse G: stérile.</t>
    </r>
    <r>
      <rPr>
        <sz val="10"/>
        <color indexed="10"/>
        <rFont val="Arial"/>
        <family val="2"/>
      </rPr>
      <t xml:space="preserve">                        </t>
    </r>
    <r>
      <rPr>
        <sz val="10"/>
        <rFont val="Arial"/>
      </rPr>
      <t xml:space="preserve">25.11: abcès mollet D: stérile.   </t>
    </r>
    <r>
      <rPr>
        <sz val="10"/>
        <color indexed="10"/>
        <rFont val="Arial"/>
        <family val="2"/>
      </rPr>
      <t xml:space="preserve">                  </t>
    </r>
    <r>
      <rPr>
        <sz val="10"/>
        <rFont val="Arial"/>
      </rPr>
      <t xml:space="preserve">22.11: fragment de cuisse G: stérile.                22.11: plaie opératoire profonde: stérile.  </t>
    </r>
    <r>
      <rPr>
        <sz val="10"/>
        <color indexed="10"/>
        <rFont val="Arial"/>
        <family val="2"/>
      </rPr>
      <t xml:space="preserve"> </t>
    </r>
    <r>
      <rPr>
        <sz val="10"/>
        <rFont val="Arial"/>
      </rPr>
      <t xml:space="preserve">21.11: HC: stérile.   </t>
    </r>
    <r>
      <rPr>
        <sz val="10"/>
        <color indexed="10"/>
        <rFont val="Arial"/>
        <family val="2"/>
      </rPr>
      <t xml:space="preserve">                                       </t>
    </r>
    <r>
      <rPr>
        <sz val="10"/>
        <rFont val="Arial"/>
      </rPr>
      <t xml:space="preserve">20.11: urine: E. faecium.   </t>
    </r>
    <r>
      <rPr>
        <sz val="10"/>
        <color indexed="10"/>
        <rFont val="Arial"/>
        <family val="2"/>
      </rPr>
      <t xml:space="preserve">                                  </t>
    </r>
    <r>
      <rPr>
        <sz val="10"/>
        <rFont val="Arial"/>
      </rPr>
      <t>19.11: plaie opératoire profonde cuisse G: stérile.</t>
    </r>
  </si>
  <si>
    <t>62, 108, 91, 93, 95, 94, 70, 142, 97</t>
  </si>
  <si>
    <t>Giopp Johann, 16.4.1929,                  IPP 840647</t>
  </si>
  <si>
    <t>TRAH 101</t>
  </si>
  <si>
    <t>Fehr René, 03.09.1945,                                     IPP 289773</t>
  </si>
  <si>
    <t>117 TRA</t>
  </si>
  <si>
    <t xml:space="preserve">Augmentin 2.2 3x &lt;23.11-  pdt 2sem=ad 7.12.                                      Projet: ciproxine 750mg 2x +dalacin 600mg 3x pdt 4sem              </t>
  </si>
  <si>
    <t>TRAH 105</t>
  </si>
  <si>
    <t>278, 34, 39</t>
  </si>
  <si>
    <t>55, 46</t>
  </si>
  <si>
    <t>24.11:frottis plaie superf:MSSA, bacillleG+corynéforme                            18.11:HC stérile                                                                18.11:sérologie brucella: nég                                     18.11:tests mantoux:en cours                                                         15.11:elispot tb:nég                                                                    15.11:abcès psoas G:Streptococcus mutans(culture+PCR eubact),mycobact en cours                                                        15.11:liquidd plateau inf L4:stérile,PCR eubact et mycobact nég                                                          15.11 et 13.11:HC stériles                               8.11:urine contamination</t>
  </si>
  <si>
    <t>Mozua fortunee, 01.06.1971</t>
  </si>
  <si>
    <t>CPR, 614</t>
  </si>
  <si>
    <r>
      <rPr>
        <sz val="10"/>
        <rFont val="Arial"/>
      </rPr>
      <t>Cipro + Bactrim -17.11&gt;Vanco &lt;-17.11&gt;</t>
    </r>
    <r>
      <rPr>
        <b/>
        <sz val="10"/>
        <rFont val="Arial"/>
        <family val="2"/>
      </rPr>
      <t xml:space="preserve"> </t>
    </r>
    <r>
      <rPr>
        <sz val="10"/>
        <rFont val="Arial"/>
      </rPr>
      <t>Cubicin 700 1x &lt;17.11-24.11&gt;,</t>
    </r>
    <r>
      <rPr>
        <b/>
        <sz val="10"/>
        <rFont val="Arial"/>
        <family val="2"/>
      </rPr>
      <t xml:space="preserve"> Bactrim F 3x + Cipro 750 2x &lt;24.11-              Projet: Cipro + Bactrim ad 6 sem                            RAD 05.12               </t>
    </r>
  </si>
  <si>
    <t>Vallat Victor          08.09.1962             IPP 457725                                                  (dresse Rey,63207)</t>
  </si>
  <si>
    <t>Zufferey colette, 13.03.1928,                                           IPP 130656</t>
  </si>
  <si>
    <t>64, 61</t>
  </si>
  <si>
    <t>30.11: greffe ulcère prétibiale G                                                                 25.11: débridement plaie ulcère + VAC</t>
  </si>
  <si>
    <t>CHTH 12e, 228</t>
  </si>
  <si>
    <r>
      <rPr>
        <b/>
        <sz val="10"/>
        <rFont val="Arial"/>
        <family val="2"/>
      </rPr>
      <t xml:space="preserve">surinfection greffe de Thiersch cuisse G à Bacillus cereus                                                          </t>
    </r>
    <r>
      <rPr>
        <sz val="10"/>
        <rFont val="Arial"/>
      </rPr>
      <t xml:space="preserve"> insuff art MI st IV-&gt;pontage fémo-poplité sous-géniculé D par allogreffe art (biol) 23.9, évol peu favorable-&gt; débridement plaie+VAC 25.11                                                                                      BPCO, tabagisme actif</t>
    </r>
  </si>
  <si>
    <r>
      <t xml:space="preserve">29.11:prothèse genou D:MSSA              </t>
    </r>
    <r>
      <rPr>
        <sz val="10"/>
        <rFont val="Arial"/>
      </rPr>
      <t xml:space="preserve"> 29.11:fragment intraartic genou D:MSSA 29.11:fragment synovial genou D:MSSA               29.11:fragment fibrose genou D:MSSA 29.11:liquide articulaire genou D:MSSA</t>
    </r>
  </si>
  <si>
    <r>
      <t xml:space="preserve">arthrite septique aiguë genou D à MSSA sur PTG D                                                                                            </t>
    </r>
    <r>
      <rPr>
        <sz val="10"/>
        <rFont val="Arial"/>
      </rPr>
      <t xml:space="preserve">PTG D posée 08.2011  </t>
    </r>
    <r>
      <rPr>
        <b/>
        <sz val="10"/>
        <rFont val="Arial"/>
        <family val="2"/>
      </rPr>
      <t xml:space="preserve">                                                                                            </t>
    </r>
    <r>
      <rPr>
        <sz val="10"/>
        <rFont val="Arial"/>
      </rPr>
      <t>OH chronique,                                                    s/p polytrauma 1977-&gt;ostéosynthèse par plaque et vis diaphyse fémorale G</t>
    </r>
  </si>
  <si>
    <r>
      <t xml:space="preserve">augmentin p.os &lt;25.11-28.11&gt;, augmentin iv 2.2g 3x &lt;28.11-2.12&gt;. </t>
    </r>
    <r>
      <rPr>
        <b/>
        <sz val="10"/>
        <rFont val="Arial"/>
        <family val="2"/>
      </rPr>
      <t xml:space="preserve">Floxapen 2g 4x/j &lt;2.12-   Rifampicine 450mg 2x 5.12-                     </t>
    </r>
    <r>
      <rPr>
        <sz val="10"/>
        <rFont val="Arial"/>
      </rPr>
      <t xml:space="preserve">projet: floxapen pdt 2sem (ad 16.12) puis relais p.os par tavanic 500mg 2x pdt au total 3mois; rifampicine pdt 3 mois </t>
    </r>
  </si>
  <si>
    <t>TRA, 216</t>
  </si>
  <si>
    <t>Michaud paul, 23.05.1919</t>
  </si>
  <si>
    <t>1.12: ponction genou G 20cc</t>
  </si>
  <si>
    <t>DAL, 6e étage</t>
  </si>
  <si>
    <t>reprise chir pour nouvelle prothèse prévue 01.2012                                                                       5.12: retrait prothèse -&gt; culture avec sonication; spacer en place avec vanco et gentamicin                                                                          2.9: biopsie osseuse malléole ext</t>
  </si>
  <si>
    <t>Alves nogueira moreira José, 23.11.1971</t>
  </si>
  <si>
    <t xml:space="preserve">23.11: os canal médullaire tibia D: stérile                                                                      23.11: prothèse tibia D: Staph coag nég (Staph caprae), multiS           </t>
  </si>
  <si>
    <r>
      <t xml:space="preserve">Pseudarthrose tibia D avec infection subaiguë d'implant (clou médullaire) à Staph coag nég                                                        </t>
    </r>
    <r>
      <rPr>
        <sz val="10"/>
        <rFont val="Arial"/>
      </rPr>
      <t>s/p AVP 04.2011 avec fracture tibia D traitée par enclouage 3.4.2011, puis dynamisation du clou D 26.5.2011 pour retard de consolidation                                   s/p fracture tibia G avec clou en place, s/p fracture humérus.</t>
    </r>
  </si>
  <si>
    <r>
      <rPr>
        <b/>
        <sz val="10"/>
        <rFont val="Arial"/>
        <family val="2"/>
      </rPr>
      <t xml:space="preserve">Ulcération de la jambe avec cellulite et ostéite avec probable infection d'arthrodèse                                                                              EF + frissons sur probable infection VVC      Leucopénie médicamenteuse (Tazobac) le 20.11 </t>
    </r>
    <r>
      <rPr>
        <sz val="10"/>
        <rFont val="Arial"/>
      </rPr>
      <t xml:space="preserve">                                                                                      Pieds bots sur siryngomyelie: s/p correction chirurgicale avec arthrodèse le 05.08.2011</t>
    </r>
  </si>
  <si>
    <r>
      <t>Ciproxine &lt;15-31.10&gt;, Augmentin &lt;03.11-4.11&gt;, Tazobac 4.5g 3x/j&lt;4.11-20.11&gt;</t>
    </r>
    <r>
      <rPr>
        <b/>
        <sz val="10"/>
        <rFont val="Arial"/>
        <family val="2"/>
      </rPr>
      <t xml:space="preserve">, </t>
    </r>
    <r>
      <rPr>
        <sz val="10"/>
        <rFont val="Arial"/>
      </rPr>
      <t>Ciproxine &lt;20-21.11&gt;</t>
    </r>
    <r>
      <rPr>
        <b/>
        <sz val="10"/>
        <rFont val="Arial"/>
        <family val="2"/>
      </rPr>
      <t xml:space="preserve">, </t>
    </r>
    <r>
      <rPr>
        <sz val="10"/>
        <rFont val="Arial"/>
      </rPr>
      <t>Vancomycine &lt;20.11-22.11&gt;</t>
    </r>
    <r>
      <rPr>
        <b/>
        <sz val="10"/>
        <color indexed="10"/>
        <rFont val="Arial"/>
        <family val="2"/>
      </rPr>
      <t xml:space="preserve">, </t>
    </r>
    <r>
      <rPr>
        <sz val="10"/>
        <rFont val="Arial"/>
      </rPr>
      <t xml:space="preserve">Tienam 750 4x &lt;21.11-28.11&gt;, </t>
    </r>
    <r>
      <rPr>
        <b/>
        <sz val="10"/>
        <rFont val="Arial"/>
        <family val="2"/>
      </rPr>
      <t>Cipro 750 2x +</t>
    </r>
    <r>
      <rPr>
        <sz val="10"/>
        <rFont val="Arial"/>
      </rPr>
      <t xml:space="preserve"> Dalacin 600 3x &lt;28.11-6.12&gt;</t>
    </r>
    <r>
      <rPr>
        <b/>
        <sz val="10"/>
        <rFont val="Arial"/>
        <family val="2"/>
      </rPr>
      <t xml:space="preserve">  , rifampicine 450mg 2x/j &lt;6.12-</t>
    </r>
    <r>
      <rPr>
        <b/>
        <sz val="10"/>
        <color indexed="10"/>
        <rFont val="Arial"/>
        <family val="2"/>
      </rPr>
      <t xml:space="preserve">                                                                                                          </t>
    </r>
    <r>
      <rPr>
        <b/>
        <sz val="10"/>
        <rFont val="Arial"/>
        <family val="2"/>
      </rPr>
      <t xml:space="preserve">Projet: cipro + rifampicine 450mg 2x/j  ad 6 sem </t>
    </r>
    <r>
      <rPr>
        <b/>
        <sz val="10"/>
        <color indexed="10"/>
        <rFont val="Arial"/>
        <family val="2"/>
      </rPr>
      <t xml:space="preserve">                          </t>
    </r>
  </si>
  <si>
    <t>11.11: retrait de l'aggrafe et débridement chirurgical.                                                     04.10: débridement cicatriciel, avivement des berges + suture pour déhiscence de plaie.                                                                                                         bonne évolution -&gt; RAD 6.12</t>
  </si>
  <si>
    <t>109, NCH</t>
  </si>
  <si>
    <r>
      <rPr>
        <sz val="10"/>
        <rFont val="Arial"/>
      </rPr>
      <t>augmentin 2.2g 3x/j iv &lt;23.11-6.12&gt;,</t>
    </r>
    <r>
      <rPr>
        <b/>
        <sz val="10"/>
        <rFont val="Arial"/>
        <family val="2"/>
      </rPr>
      <t xml:space="preserve"> tavanic 500mg 2x/j p.os &lt;6.12- et rifampicine 450mg 2x/j &lt;6.12- -&gt; pdt 10 sem (= ad 14.2.12 y.c, Abttt au total 12sem) </t>
    </r>
  </si>
  <si>
    <t>TRA, 111</t>
  </si>
  <si>
    <t>3.12: retrait d'une partie de l'implant pénien D (prothèse G fonctionne bien) (Dr Bauquis)</t>
  </si>
  <si>
    <t>..</t>
  </si>
  <si>
    <t>Bosson Eric, 26.12.1975,                                                               IPP 2588830</t>
  </si>
  <si>
    <t>43, 47, 37</t>
  </si>
  <si>
    <t>2.12: arthroscopie+débridement+lavage extensif genou G (liquide purulent); redon en place pour 3j                                                                                  17.11: lavage intra-articulaire</t>
  </si>
  <si>
    <r>
      <rPr>
        <sz val="10"/>
        <rFont val="Arial"/>
      </rPr>
      <t>28.11: os grand trochanter fémur G: Staph epidermidis,après enrichissement(S à augmentin)-&gt;</t>
    </r>
    <r>
      <rPr>
        <b/>
        <sz val="10"/>
        <rFont val="Arial"/>
        <family val="2"/>
      </rPr>
      <t xml:space="preserve"> contamination.</t>
    </r>
    <r>
      <rPr>
        <sz val="10"/>
        <rFont val="Arial"/>
      </rPr>
      <t xml:space="preserve">                                                                                               28.11: fragment bourse petit trochanter: stérile.                                              15.11: liquide articulaire hanche G: stérile.                                                          30.10: frottis hanche G: stérile.    </t>
    </r>
    <r>
      <rPr>
        <b/>
        <sz val="10"/>
        <rFont val="Arial"/>
        <family val="2"/>
      </rPr>
      <t xml:space="preserve">                                                        </t>
    </r>
    <r>
      <rPr>
        <sz val="10"/>
        <rFont val="Arial"/>
      </rPr>
      <t>28.10: HC 2p: steriles                                                                                 28.10: Frottis plaie hanche superf: steriles</t>
    </r>
  </si>
  <si>
    <t>178, 176, 179, 181, 180, 176, 167, 158</t>
  </si>
  <si>
    <r>
      <t xml:space="preserve">Augmentin 2.2 3x &lt;24.11-, gentamicine </t>
    </r>
    <r>
      <rPr>
        <sz val="10"/>
        <rFont val="Arial"/>
      </rPr>
      <t>400 mg 1x &lt;25.11-29.11&gt;,</t>
    </r>
    <r>
      <rPr>
        <b/>
        <sz val="10"/>
        <rFont val="Arial"/>
        <family val="2"/>
      </rPr>
      <t xml:space="preserve"> 60 mg 2x &lt;29.11-  </t>
    </r>
    <r>
      <rPr>
        <b/>
        <sz val="10"/>
        <color indexed="10"/>
        <rFont val="Arial"/>
        <family val="2"/>
      </rPr>
      <t xml:space="preserve"> (pdt 2sem-&gt; env 9.12)</t>
    </r>
    <r>
      <rPr>
        <b/>
        <sz val="10"/>
        <rFont val="Arial"/>
        <family val="2"/>
      </rPr>
      <t xml:space="preserve">                                                                    </t>
    </r>
    <r>
      <rPr>
        <b/>
        <u/>
        <sz val="10"/>
        <rFont val="Arial"/>
        <family val="2"/>
      </rPr>
      <t>Projet</t>
    </r>
    <r>
      <rPr>
        <b/>
        <sz val="10"/>
        <rFont val="Arial"/>
        <family val="2"/>
      </rPr>
      <t xml:space="preserve">: tavanic 500mg 2x/j + dalacin 600mg 3x/j p.os pdt 4sem                                                        </t>
    </r>
  </si>
  <si>
    <r>
      <rPr>
        <sz val="10"/>
        <rFont val="Arial"/>
      </rPr>
      <t>Taux gentamicine: &lt;0.5 (29.11) = ok</t>
    </r>
    <r>
      <rPr>
        <b/>
        <sz val="10"/>
        <color indexed="10"/>
        <rFont val="Arial"/>
        <family val="2"/>
      </rPr>
      <t xml:space="preserve">                                          </t>
    </r>
    <r>
      <rPr>
        <b/>
        <sz val="10"/>
        <rFont val="Arial"/>
        <family val="2"/>
      </rPr>
      <t xml:space="preserve">  30.11:amputation hallux G</t>
    </r>
  </si>
  <si>
    <t>30.11:prothèse épauleG:stérile                                                                                    30.11:caspule articulaire épaule:stérile                                           30.11:biopsie tissus autour spacer:stérile                                             30.11:os fut G:stérile                                      19.10.11:fragment tete huméraleG:staph epidermidis Rà toutes B-lactamines,après enrichiss                                 16.9: bourse sous-acromialeG,biceps,..:Streptococcus gr anginosus/milleri (ABgramme impossible)                           13.9: HC: strepto gr anginosus, multiS</t>
  </si>
  <si>
    <t>Bejaoui Fethi, 7.7.1957, IPP 2792805</t>
  </si>
  <si>
    <t>TRA, 117</t>
  </si>
  <si>
    <t>pas d'Abttt pr l'instant (pas septique)</t>
  </si>
  <si>
    <t>11.11: fragment os phalange: Staph epi (R à toutes B-lactames) -&gt; non -relevant sur os "natif"!</t>
  </si>
  <si>
    <t>131     TRA</t>
  </si>
  <si>
    <t>TRA, 222</t>
  </si>
  <si>
    <r>
      <rPr>
        <sz val="10"/>
        <rFont val="Arial"/>
      </rPr>
      <t xml:space="preserve">s/p resection extraarticulaire fémur distal G+reconstr par prothèse massive pour chondrosarcome 2.11:      </t>
    </r>
    <r>
      <rPr>
        <b/>
        <sz val="10"/>
        <rFont val="Arial"/>
        <family val="2"/>
      </rPr>
      <t xml:space="preserve">                                           -surinfection site OP par germe peu virulent 21.11 (écoulement plaie)                                            -lavage+changement parties mobiles prothèse 30.11                                                               </t>
    </r>
    <r>
      <rPr>
        <sz val="10"/>
        <rFont val="Arial"/>
      </rPr>
      <t>BPCO, FA obésité</t>
    </r>
  </si>
  <si>
    <t>30.11: sonication prothèse: stérile                                        30.11: fragments t.profonds: stérile                                 28.11:HC:stérile</t>
  </si>
  <si>
    <t>Infection du site opératoire de fistule AV                          IRC hémodialysé: pose de fistule AV MIG le 24.09.2011                                                                        RAD 6.12</t>
  </si>
  <si>
    <t>6, 33, 19, 11</t>
  </si>
  <si>
    <t>102, 114, 100</t>
  </si>
  <si>
    <t>7.12: fermeture secondaire                                                           23.11: amputation 2e orteil G.</t>
  </si>
  <si>
    <t>11, 3</t>
  </si>
  <si>
    <t>132, 102</t>
  </si>
  <si>
    <r>
      <t>Ciproxine puis Zinat puis Floxapen &lt;30.08-23.09&gt;, Tavanic + Rimactan &lt;23.09-27.10&gt;, Augmentin 2.2 3x &lt;09.11-17.11&gt;,</t>
    </r>
    <r>
      <rPr>
        <b/>
        <sz val="10"/>
        <rFont val="Arial"/>
        <family val="2"/>
      </rPr>
      <t xml:space="preserve"> </t>
    </r>
    <r>
      <rPr>
        <sz val="10"/>
        <rFont val="Arial"/>
      </rPr>
      <t xml:space="preserve">Floxapen 2g 4x &lt;17.11-24.11&gt;, </t>
    </r>
    <r>
      <rPr>
        <b/>
        <sz val="10"/>
        <rFont val="Arial"/>
        <family val="2"/>
      </rPr>
      <t xml:space="preserve">Tavanic 500 2x &lt;24.11- Rimactan 450 2x &lt;21.11- </t>
    </r>
    <r>
      <rPr>
        <b/>
        <sz val="10"/>
        <color indexed="10"/>
        <rFont val="Arial"/>
        <family val="2"/>
      </rPr>
      <t xml:space="preserve"> </t>
    </r>
    <r>
      <rPr>
        <b/>
        <sz val="10"/>
        <rFont val="Arial"/>
        <family val="2"/>
      </rPr>
      <t xml:space="preserve">                                           Projet: Tavanic Rifa pdt 6 sem                                                                                    transfert en CTR le 2.12</t>
    </r>
  </si>
  <si>
    <t>99, 117, 102, 13</t>
  </si>
  <si>
    <t>85, 84, 80, 93, 122</t>
  </si>
  <si>
    <t>Romeo Rocco, 12.11.1957, IPP 512455</t>
  </si>
  <si>
    <t>TRA 105</t>
  </si>
  <si>
    <r>
      <rPr>
        <sz val="10"/>
        <rFont val="Arial"/>
      </rPr>
      <t xml:space="preserve">2.12: fragment genou G: stérile                                                     2.12: liquide articulaire genou: stérile                 </t>
    </r>
    <r>
      <rPr>
        <sz val="10"/>
        <color indexed="10"/>
        <rFont val="Arial"/>
        <family val="2"/>
      </rPr>
      <t xml:space="preserve">                                          </t>
    </r>
    <r>
      <rPr>
        <sz val="10"/>
        <rFont val="Arial"/>
      </rPr>
      <t xml:space="preserve">17.11: HC: stérile.                                                        </t>
    </r>
    <r>
      <rPr>
        <sz val="10"/>
        <color indexed="10"/>
        <rFont val="Arial"/>
        <family val="2"/>
      </rPr>
      <t xml:space="preserve">                                                  </t>
    </r>
    <r>
      <rPr>
        <sz val="10"/>
        <rFont val="Arial"/>
      </rPr>
      <t xml:space="preserve">17.11: liquide articulaire: </t>
    </r>
    <r>
      <rPr>
        <b/>
        <sz val="10"/>
        <rFont val="Arial"/>
        <family val="2"/>
      </rPr>
      <t>MSSA</t>
    </r>
    <r>
      <rPr>
        <sz val="10"/>
        <rFont val="Arial"/>
      </rPr>
      <t xml:space="preserve"> cipro-R (après enrichissement), rifa-S, CTX-S.  </t>
    </r>
    <r>
      <rPr>
        <sz val="10"/>
        <color indexed="10"/>
        <rFont val="Arial"/>
        <family val="2"/>
      </rPr>
      <t xml:space="preserve">                                                                </t>
    </r>
    <r>
      <rPr>
        <sz val="10"/>
        <rFont val="Arial"/>
      </rPr>
      <t xml:space="preserve">17.11: liquide articulaire genou G: </t>
    </r>
    <r>
      <rPr>
        <b/>
        <sz val="10"/>
        <rFont val="Arial"/>
        <family val="2"/>
      </rPr>
      <t xml:space="preserve">MSSA (après enrich.)                        </t>
    </r>
    <r>
      <rPr>
        <sz val="10"/>
        <rFont val="Arial"/>
      </rPr>
      <t xml:space="preserve">                                          17.11: fragment synovie: </t>
    </r>
    <r>
      <rPr>
        <b/>
        <sz val="10"/>
        <rFont val="Arial"/>
        <family val="2"/>
      </rPr>
      <t>MSSA</t>
    </r>
    <r>
      <rPr>
        <sz val="10"/>
        <rFont val="Arial"/>
      </rPr>
      <t xml:space="preserve"> (après enrich)</t>
    </r>
  </si>
  <si>
    <r>
      <t xml:space="preserve">05.11: selles: recherche C. diff neg.                                12.10: fragment muscle cuisse G: </t>
    </r>
    <r>
      <rPr>
        <b/>
        <sz val="10"/>
        <rFont val="Arial"/>
        <family val="2"/>
      </rPr>
      <t>E. coli (+++) multiS</t>
    </r>
    <r>
      <rPr>
        <sz val="10"/>
        <rFont val="Arial"/>
      </rPr>
      <t>.</t>
    </r>
    <r>
      <rPr>
        <sz val="10"/>
        <color indexed="10"/>
        <rFont val="Arial"/>
        <family val="2"/>
      </rPr>
      <t xml:space="preserve"> </t>
    </r>
    <r>
      <rPr>
        <sz val="10"/>
        <rFont val="Arial"/>
      </rPr>
      <t xml:space="preserve">                                                        31.08: os fémur G: </t>
    </r>
    <r>
      <rPr>
        <b/>
        <sz val="10"/>
        <rFont val="Arial"/>
        <family val="2"/>
      </rPr>
      <t xml:space="preserve">E. faecium, S. epidermidis                                                                             </t>
    </r>
    <r>
      <rPr>
        <sz val="10"/>
        <rFont val="Arial"/>
      </rPr>
      <t xml:space="preserve">    5.9:frottis anus: pseudomonas aeruginosea multiR</t>
    </r>
  </si>
  <si>
    <r>
      <t xml:space="preserve">5.12: dépistage HIV nég                                                          3.12: liquide sein D: stérile                            2.12:HC: stérile                           </t>
    </r>
    <r>
      <rPr>
        <b/>
        <sz val="10"/>
        <color indexed="10"/>
        <rFont val="Arial"/>
        <family val="2"/>
      </rPr>
      <t xml:space="preserve">                   </t>
    </r>
    <r>
      <rPr>
        <sz val="10"/>
        <rFont val="Arial"/>
      </rPr>
      <t>17.11: plaie OP superf: Enterobacter gr cloacae; Propionibact. acnes                                        15.11: frottie plaie OP abdo: Enterobacter cloacae (R-Blactames)</t>
    </r>
  </si>
  <si>
    <r>
      <rPr>
        <b/>
        <sz val="10"/>
        <rFont val="Arial"/>
        <family val="2"/>
      </rPr>
      <t xml:space="preserve">abcès bilat des seins D&gt;G avec cellulite cicatrice seins D, germe indéterminé (sx depuis 25.11, dév sous cipro...) </t>
    </r>
    <r>
      <rPr>
        <sz val="10"/>
        <rFont val="Arial"/>
      </rPr>
      <t xml:space="preserve">                                                                 s/p abdominoplastie et mastopexie bilat 3.11-&gt;surinfection site OP 15.11-&gt;révision 16.11: culture: E.cloacae                                                                              Allergie pénicilline                                                                      Thallassémie mineure</t>
    </r>
  </si>
  <si>
    <t>30.11:CT-scan thorax:probable séquelles tb avec pneumonie                                                             Attendre expectorations: pas d'isolement en attendant.n'arrive pas à expectorer-&gt;essayer 3x.</t>
  </si>
  <si>
    <r>
      <t xml:space="preserve">pneumonie à germe indéterminé (selon CT: tuberculose miliaire peu probable; Inf urinaire surajoutée)                                                         </t>
    </r>
    <r>
      <rPr>
        <sz val="10"/>
        <rFont val="Arial"/>
      </rPr>
      <t xml:space="preserve"> s/p 3x tb pulm avec séquelles                                                                                    </t>
    </r>
    <r>
      <rPr>
        <i/>
        <sz val="10"/>
        <rFont val="Arial"/>
        <family val="2"/>
      </rPr>
      <t>patiente décède des suites insuff resp+décompens cardiaque le 9.12</t>
    </r>
    <r>
      <rPr>
        <sz val="10"/>
        <rFont val="Arial"/>
      </rPr>
      <t xml:space="preserve">                     </t>
    </r>
  </si>
  <si>
    <r>
      <rPr>
        <sz val="10"/>
        <color indexed="10"/>
        <rFont val="Arial"/>
        <family val="2"/>
      </rPr>
      <t>24.11: spacer: stérile.                                            24.11: fragment cotyle G: stérile.                           24.11: fragment autour fémur G: stérile.                                  24.11: fragment fémur G: stérile.</t>
    </r>
    <r>
      <rPr>
        <sz val="10"/>
        <rFont val="Arial"/>
      </rPr>
      <t xml:space="preserve">                                    02.10: Giardia lamblia, Blastocystis(qtité modérée).                                                      28.09: Fragment femur: E. clocacae, E. faecalis.                                                                  28.09: sonication: E. cloacae (&gt; 104)                                                                       28.09: fragment de cotyle: E. cloacae, E. faecalis, </t>
    </r>
    <r>
      <rPr>
        <b/>
        <sz val="10"/>
        <rFont val="Arial"/>
        <family val="2"/>
      </rPr>
      <t>S. mitis R</t>
    </r>
    <r>
      <rPr>
        <sz val="10"/>
        <rFont val="Arial"/>
      </rPr>
      <t xml:space="preserve">                                                            28.09: capsule articulaire  hanche G: E. cloacae, S. mitis.                                                                                         24.09: HC stériles                                                                                         22.09: HC stériles                                                                                      </t>
    </r>
    <r>
      <rPr>
        <b/>
        <sz val="10"/>
        <rFont val="Arial"/>
        <family val="2"/>
      </rPr>
      <t xml:space="preserve">21.09: liquide hanche gauche: E. faecalis, S. mitis, E. cloacae </t>
    </r>
    <r>
      <rPr>
        <sz val="10"/>
        <rFont val="Arial"/>
      </rPr>
      <t xml:space="preserve">                                                  21.09: HC EC                                                                                    </t>
    </r>
    <r>
      <rPr>
        <b/>
        <sz val="10"/>
        <rFont val="Arial"/>
        <family val="2"/>
      </rPr>
      <t xml:space="preserve">21.09: plaie op. profonde: S. mitis, E. cloacae, E. faecalis  </t>
    </r>
    <r>
      <rPr>
        <sz val="10"/>
        <rFont val="Arial"/>
      </rPr>
      <t xml:space="preserve">                                                                                   01.06 HC: 2/8 Staph epidermidis       
01.06: abcès PTH G: Staphylococcus epidermidis      
01.06: abcès sous-cut: Staph epidermidis
01.06: abcès profond: Staph epidermidis
21.09 : HC EC
21.09 : liquide hanche G : ++++ leuco, ++++ cocci G+
21.09 : plaie opératoire profonde : ++++ leuco, + cocci G+
</t>
    </r>
  </si>
  <si>
    <t xml:space="preserve">25.11: fermeture plaie inguinale D                                                      13.11.2011: pose de VAC le                                                       11.11.2011: débridement du site opératoire inguinal.                                                               09.11.2011: drainage de l'abcès. Status après débridement le 11.11.2011                                           
</t>
  </si>
  <si>
    <t>53, 12, 6, 5</t>
  </si>
  <si>
    <r>
      <t xml:space="preserve">Augmentin &lt;09-11.11&gt;, </t>
    </r>
    <r>
      <rPr>
        <b/>
        <sz val="10"/>
        <rFont val="Arial"/>
        <family val="2"/>
      </rPr>
      <t>Vanco 1g 2x &lt;11.11-1.12&gt;, Tazobac 4.5 3x &lt;25.11- 1.12&gt;                                           Projet: RAD 1.12 avec relais p.os Doxy 100 2x + rifa 300 2x + Cipro 750 2x pdt 12 sem + Flagyl 500 3x pdt 2 sem.</t>
    </r>
  </si>
  <si>
    <t>Infection du site opératoire inguinal à flore mixte, après thrombendartériectomie + patch d'élargissement en octobre 2011</t>
  </si>
  <si>
    <r>
      <t xml:space="preserve">29.11: HC: stérile.                                            29.11: AG urinaire légionelle-pneumocoque: négatifs.                                28.11: HC: stérile.                                             16.11: HC: stérile.                                              31.10: plaie op. sternale: </t>
    </r>
    <r>
      <rPr>
        <b/>
        <sz val="10"/>
        <rFont val="Arial"/>
        <family val="2"/>
      </rPr>
      <t xml:space="preserve">S. epidermidis </t>
    </r>
    <r>
      <rPr>
        <sz val="10"/>
        <rFont val="Arial"/>
      </rPr>
      <t xml:space="preserve">Bactrim-S, cipro-R.                                                27.10: plaie op. profonde: sterile                  26.10: plaie opératoire profonde : </t>
    </r>
    <r>
      <rPr>
        <i/>
        <sz val="10"/>
        <rFont val="Arial"/>
        <family val="2"/>
      </rPr>
      <t>S.aureus</t>
    </r>
    <r>
      <rPr>
        <sz val="10"/>
        <rFont val="Arial"/>
      </rPr>
      <t xml:space="preserve"> (MSSA)                                                                26.10: mousse VAC: sterile                                19.10: plaie opératoire profonde médiastin: </t>
    </r>
    <r>
      <rPr>
        <b/>
        <sz val="10"/>
        <rFont val="Arial"/>
        <family val="2"/>
      </rPr>
      <t>MSSA</t>
    </r>
    <r>
      <rPr>
        <sz val="10"/>
        <rFont val="Arial"/>
      </rPr>
      <t xml:space="preserve"> (+).                                                                           17.10: plaie opératoire profonde: MSSA (+).   18.10: os: S. aureus.                                            17.10: HC: stérile.</t>
    </r>
  </si>
  <si>
    <r>
      <t xml:space="preserve">Agra fébrile sur Bactrim (foyer pulmonaire D)                                                                                      Sternite (avec cerclage) + médiastinite à MSSA le 17.10.11                                                              </t>
    </r>
    <r>
      <rPr>
        <sz val="10"/>
        <rFont val="Arial"/>
      </rPr>
      <t>s/p RVA par une valve biologique le 05.09.11</t>
    </r>
  </si>
  <si>
    <r>
      <t>Augmentin &lt;17.10 (1.2 3x 17-18, 2.2 3x 18-), Floxapen 2g iv 6x &lt;19.10-14.11&gt;</t>
    </r>
    <r>
      <rPr>
        <b/>
        <sz val="10"/>
        <rFont val="Arial"/>
        <family val="2"/>
      </rPr>
      <t xml:space="preserve">, </t>
    </r>
    <r>
      <rPr>
        <sz val="10"/>
        <rFont val="Arial"/>
      </rPr>
      <t xml:space="preserve">Rimactan 450 2x &lt;02.11-28.11&gt; , Bactrim 2F 2x &lt;14.11- 28.11&gt;,   </t>
    </r>
    <r>
      <rPr>
        <b/>
        <sz val="10"/>
        <rFont val="Arial"/>
        <family val="2"/>
      </rPr>
      <t xml:space="preserve">Tazobac 4.5 2x &lt;28.11-, Klacid 500 2x &lt;29.11-                                         Projet: discuter ré-introduction de rifa après sortie d'agra (rôle étiologique ?)  -&gt;suite prise en charge par beaumont                   </t>
    </r>
    <r>
      <rPr>
        <sz val="10"/>
        <rFont val="Arial"/>
      </rPr>
      <t xml:space="preserve">                                                     </t>
    </r>
    <r>
      <rPr>
        <b/>
        <sz val="10"/>
        <rFont val="Arial"/>
        <family val="2"/>
      </rPr>
      <t/>
    </r>
  </si>
  <si>
    <r>
      <t xml:space="preserve">31.10: fermeture de VAC (Robicsek)                      19.10: second look (propre).                                17.10.11: révision du sternum, débridement et pose de VAC.                                                              </t>
    </r>
    <r>
      <rPr>
        <b/>
        <sz val="10"/>
        <rFont val="Arial"/>
        <family val="2"/>
      </rPr>
      <t xml:space="preserve">Projet: discuter PBM pour exclure SMD  </t>
    </r>
    <r>
      <rPr>
        <b/>
        <sz val="10"/>
        <color indexed="10"/>
        <rFont val="Arial"/>
        <family val="2"/>
      </rPr>
      <t xml:space="preserve">   </t>
    </r>
    <r>
      <rPr>
        <sz val="10"/>
        <rFont val="Arial"/>
      </rPr>
      <t xml:space="preserve">                                                </t>
    </r>
  </si>
  <si>
    <r>
      <t xml:space="preserve">Cellulite + abcès 1er rayon pied G à flore mixte MSSA et strepto agalactiae avec bactériémie                                                                  </t>
    </r>
    <r>
      <rPr>
        <sz val="10"/>
        <rFont val="Arial"/>
      </rPr>
      <t xml:space="preserve">Diabète I </t>
    </r>
    <r>
      <rPr>
        <b/>
        <sz val="10"/>
        <rFont val="Arial"/>
        <family val="2"/>
      </rPr>
      <t xml:space="preserve">                                                                                    </t>
    </r>
    <r>
      <rPr>
        <i/>
        <sz val="10"/>
        <rFont val="Arial"/>
        <family val="2"/>
      </rPr>
      <t>RAD 10.12</t>
    </r>
  </si>
  <si>
    <r>
      <t xml:space="preserve">30.11:os hallux: Streptoccocus agalactiae (après enrichissement)   </t>
    </r>
    <r>
      <rPr>
        <sz val="10"/>
        <color indexed="10"/>
        <rFont val="Arial"/>
        <family val="2"/>
      </rPr>
      <t xml:space="preserve">            </t>
    </r>
    <r>
      <rPr>
        <sz val="10"/>
        <rFont val="Arial"/>
      </rPr>
      <t xml:space="preserve">                                               25.11: HC: stérile.                                                             23.11: frottis de plaie du gros orteil G: </t>
    </r>
    <r>
      <rPr>
        <b/>
        <sz val="10"/>
        <rFont val="Arial"/>
        <family val="2"/>
      </rPr>
      <t>S. agalactiae, MSSA</t>
    </r>
    <r>
      <rPr>
        <sz val="10"/>
        <rFont val="Arial"/>
      </rPr>
      <t xml:space="preserve">.                                                                          23.11: HC 5/6 </t>
    </r>
    <r>
      <rPr>
        <b/>
        <sz val="10"/>
        <rFont val="Arial"/>
        <family val="2"/>
      </rPr>
      <t>MSSA</t>
    </r>
    <r>
      <rPr>
        <sz val="10"/>
        <rFont val="Arial"/>
      </rPr>
      <t xml:space="preserve"> péni-S, 1/6 </t>
    </r>
    <r>
      <rPr>
        <b/>
        <sz val="10"/>
        <rFont val="Arial"/>
        <family val="2"/>
      </rPr>
      <t>S. agalactiae</t>
    </r>
  </si>
  <si>
    <t>147, 80, 7, 4, &lt;2</t>
  </si>
  <si>
    <t>Python Marcel, 27.10.1929, IPP 229099</t>
  </si>
  <si>
    <t>TRA 127</t>
  </si>
  <si>
    <t>5, 11, 9, 4</t>
  </si>
  <si>
    <t>82, 70</t>
  </si>
  <si>
    <t>105 TRA -&gt;SC -&gt;105</t>
  </si>
  <si>
    <t>CPR ambul</t>
  </si>
  <si>
    <t>21.11: liquide articulaire: stérile, PCR eubactérienne négative.                                     12.11: HC: stérile.                                         09.11: liquide articulaire: stérile.</t>
  </si>
  <si>
    <r>
      <t xml:space="preserve">Dermo-hypodermite du MIG + mollet D à germe indéterminé post-lipectomie + lipoaspiration le 10.11.11.                                    </t>
    </r>
    <r>
      <rPr>
        <sz val="10"/>
        <rFont val="Arial"/>
      </rPr>
      <t xml:space="preserve">Lipoedème                                                             </t>
    </r>
    <r>
      <rPr>
        <i/>
        <sz val="10"/>
        <rFont val="Arial"/>
        <family val="2"/>
      </rPr>
      <t>RAD 12.12.2011</t>
    </r>
  </si>
  <si>
    <r>
      <rPr>
        <sz val="10"/>
        <rFont val="Arial"/>
      </rPr>
      <t xml:space="preserve">Augmentin 10.11-21.11, Tazobac &lt;21.11-12.12&gt; </t>
    </r>
    <r>
      <rPr>
        <b/>
        <sz val="10"/>
        <color indexed="10"/>
        <rFont val="Arial"/>
        <family val="2"/>
      </rPr>
      <t xml:space="preserve">                     </t>
    </r>
    <r>
      <rPr>
        <sz val="10"/>
        <rFont val="Arial"/>
      </rPr>
      <t>Projet: stop Abttt, pas de relais p.os car bonne évolution locale.</t>
    </r>
  </si>
  <si>
    <r>
      <t xml:space="preserve">bonne évolution locale; plaie mollet G tjs ouverte mais calme, fermeture secondaire prévue.                                                     </t>
    </r>
    <r>
      <rPr>
        <sz val="10"/>
        <rFont val="Arial"/>
      </rPr>
      <t>27.11: drainage d'un abcès du mollet D 22.11: débridement chirurgical                                10.11: lipoaspiration MIG + dermolipectomie MID</t>
    </r>
  </si>
  <si>
    <t>427, 350, 265, 179, 118, 30</t>
  </si>
  <si>
    <t>49, 55, 59</t>
  </si>
  <si>
    <r>
      <t xml:space="preserve">Persistance infection de site opératoire lombaire à Staph aureus (MSSA probable), avec probable spondylodiscite associée et en pésence matériel prothétique lombaire (spondylodèse)                                                                                            </t>
    </r>
    <r>
      <rPr>
        <sz val="10"/>
        <rFont val="Arial"/>
      </rPr>
      <t xml:space="preserve">AVP 1973 -&gt; fracture de L3 et spondylodèse L3-L5 1973, puis spondylodèse instrumentée L4-L5 1995; parésie distale des 2 MI connue   </t>
    </r>
    <r>
      <rPr>
        <b/>
        <sz val="10"/>
        <rFont val="Arial"/>
        <family val="2"/>
      </rPr>
      <t xml:space="preserve">                                                       </t>
    </r>
    <r>
      <rPr>
        <sz val="10"/>
        <rFont val="Arial"/>
      </rPr>
      <t xml:space="preserve">s/p </t>
    </r>
    <r>
      <rPr>
        <b/>
        <sz val="10"/>
        <rFont val="Arial"/>
        <family val="2"/>
      </rPr>
      <t>laminectomie L2-L3 5.7.2011</t>
    </r>
    <r>
      <rPr>
        <sz val="10"/>
        <rFont val="Arial"/>
      </rPr>
      <t xml:space="preserve">, avec infection du site OP profond à MSSA, traité par Floxapen 2g 3x/j 1sem (27.7-3.8.2011); </t>
    </r>
    <r>
      <rPr>
        <b/>
        <i/>
        <sz val="10"/>
        <rFont val="Arial"/>
        <family val="2"/>
      </rPr>
      <t>multiples révisions pour fistule de LCR; plaie restée ouverte depuis 08.2011..</t>
    </r>
    <r>
      <rPr>
        <b/>
        <sz val="10"/>
        <rFont val="Arial"/>
        <family val="2"/>
      </rPr>
      <t xml:space="preserve">                                                                                      </t>
    </r>
    <r>
      <rPr>
        <sz val="10"/>
        <rFont val="Arial"/>
      </rPr>
      <t>s/p arachnoidite post-opératoire, avec multiples révisions-&gt; actuellement shunt fonctionnel (donc non-infecté)</t>
    </r>
  </si>
  <si>
    <t>NCHH, 525, 13e</t>
  </si>
  <si>
    <t>89, 36,60, 97, 27, 15, 3</t>
  </si>
  <si>
    <t>90, 78, 72, 81</t>
  </si>
  <si>
    <t>17, 19, 15, 5</t>
  </si>
  <si>
    <t>91, 65</t>
  </si>
  <si>
    <t>12, 172, 96, 27, 9</t>
  </si>
  <si>
    <t>79, 75, 83, 98, 91, 99</t>
  </si>
  <si>
    <r>
      <t xml:space="preserve">2.12:uricult: </t>
    </r>
    <r>
      <rPr>
        <b/>
        <i/>
        <sz val="10"/>
        <rFont val="Arial"/>
        <family val="2"/>
      </rPr>
      <t>Klebsiella pneumoniae</t>
    </r>
    <r>
      <rPr>
        <sz val="10"/>
        <rFont val="Arial"/>
      </rPr>
      <t xml:space="preserve">  (R-amoxicillin, S-cotrimoxazole)                       </t>
    </r>
    <r>
      <rPr>
        <b/>
        <sz val="10"/>
        <rFont val="Arial"/>
        <family val="2"/>
      </rPr>
      <t xml:space="preserve">                                         </t>
    </r>
    <r>
      <rPr>
        <sz val="10"/>
        <rFont val="Arial"/>
      </rPr>
      <t xml:space="preserve"> 2.12:HC 2p:stérile                                                                         23.11: os phalange D: </t>
    </r>
    <r>
      <rPr>
        <b/>
        <sz val="10"/>
        <rFont val="Arial"/>
        <family val="2"/>
      </rPr>
      <t>MRSA.</t>
    </r>
    <r>
      <rPr>
        <sz val="10"/>
        <rFont val="Arial"/>
      </rPr>
      <t xml:space="preserve">                                                     23.11: os malléole interne: </t>
    </r>
    <r>
      <rPr>
        <b/>
        <sz val="10"/>
        <rFont val="Arial"/>
        <family val="2"/>
      </rPr>
      <t xml:space="preserve">MRSA </t>
    </r>
    <r>
      <rPr>
        <sz val="10"/>
        <rFont val="Arial"/>
      </rPr>
      <t>clinda-R, cipro-R, CTX-S, rifa-S, doxy-S.</t>
    </r>
  </si>
  <si>
    <r>
      <rPr>
        <sz val="10"/>
        <rFont val="Arial"/>
      </rPr>
      <t>Augmentin 2.2 3x &lt;23.11-28.11&gt;, vancomycine 1.25 2x &lt;24.11-25.11&gt;</t>
    </r>
    <r>
      <rPr>
        <b/>
        <sz val="10"/>
        <rFont val="Arial"/>
        <family val="2"/>
      </rPr>
      <t xml:space="preserve"> </t>
    </r>
    <r>
      <rPr>
        <sz val="10"/>
        <rFont val="Arial"/>
      </rPr>
      <t>Cubicin 900 mg 1x &lt;26.11&gt;, Targocid 200 mg puis 80 mg &lt;27-28.11&gt;</t>
    </r>
    <r>
      <rPr>
        <b/>
        <sz val="10"/>
        <rFont val="Arial"/>
        <family val="2"/>
      </rPr>
      <t xml:space="preserve">            </t>
    </r>
    <r>
      <rPr>
        <sz val="10"/>
        <rFont val="Arial"/>
      </rPr>
      <t>fenêtre AB &lt;28-2.12 en raison allergies&gt;</t>
    </r>
    <r>
      <rPr>
        <b/>
        <sz val="10"/>
        <rFont val="Arial"/>
        <family val="2"/>
      </rPr>
      <t xml:space="preserve"> bactrim F 1cp 2x/j &lt;2.12-                                                              Projet: poursuivre bactrim idem ad 6 sem depuis OP 23.11= ad 10.01.2012 (fenetre AB à compter)                                           </t>
    </r>
  </si>
  <si>
    <r>
      <rPr>
        <b/>
        <sz val="10"/>
        <rFont val="Arial"/>
        <family val="2"/>
      </rPr>
      <t xml:space="preserve">Nécrose SECHE du 3e orteil G (os à l'air)                      </t>
    </r>
    <r>
      <rPr>
        <sz val="10"/>
        <rFont val="Arial"/>
      </rPr>
      <t xml:space="preserve">                     Insuffisance artérielle des MIG stade IV: s/p stenting intra-pontage fémoro-pontage en juillet 2011, s/p pontage fémoro-poplité veineux G en 2009                                                                                   Cardiopathie ischémique                                                                  démence</t>
    </r>
  </si>
  <si>
    <t xml:space="preserve">prise en charge ambulatoire prévue; projet: evt neurostimulation (pr améliorer revasc) puis resection 3e rayon vs transmétatarsien , selon famille/CCV      </t>
  </si>
  <si>
    <r>
      <t xml:space="preserve">PAS D'ANTIBIOTHERAPIE car nécrose sèche </t>
    </r>
    <r>
      <rPr>
        <sz val="10"/>
        <rFont val="Arial"/>
      </rPr>
      <t>(pas de suivi nécessaire)</t>
    </r>
  </si>
  <si>
    <r>
      <rPr>
        <b/>
        <sz val="10"/>
        <rFont val="Arial"/>
        <family val="2"/>
      </rPr>
      <t xml:space="preserve">Ulcération (de décubitus) en regard de PTH G , sans contact avec articulation           </t>
    </r>
    <r>
      <rPr>
        <sz val="10"/>
        <rFont val="Arial"/>
      </rPr>
      <t xml:space="preserve">                                     PTH G (2004)                                                        Mélanome -&gt; chimiottt en cours</t>
    </r>
  </si>
  <si>
    <r>
      <t xml:space="preserve">12.12: plaie fermée, calme                                                                      28.11: excision ulcère, bursectomie, resection pastille osseuse gd trochanter, débridement, fermeture de plaie.                                                                  15.11: ponction de hanche                                09.11: CT hanche: pas de fistule, pas de liquide. </t>
    </r>
    <r>
      <rPr>
        <b/>
        <sz val="10"/>
        <color indexed="10"/>
        <rFont val="Arial"/>
        <family val="2"/>
      </rPr>
      <t xml:space="preserve"> </t>
    </r>
    <r>
      <rPr>
        <sz val="10"/>
        <color indexed="10"/>
        <rFont val="Arial"/>
        <family val="2"/>
      </rPr>
      <t xml:space="preserve"> </t>
    </r>
    <r>
      <rPr>
        <sz val="10"/>
        <rFont val="Arial"/>
      </rPr>
      <t xml:space="preserve">                                     </t>
    </r>
  </si>
  <si>
    <t>7, 6, 82, 29</t>
  </si>
  <si>
    <r>
      <t xml:space="preserve">Augmentin po &lt;18-28.10&gt;, Augmentin 2.2 3x &lt;28.11-12.12&gt; (2sem au total)        </t>
    </r>
    <r>
      <rPr>
        <b/>
        <sz val="10"/>
        <color indexed="10"/>
        <rFont val="Arial"/>
        <family val="2"/>
      </rPr>
      <t xml:space="preserve">                                                               </t>
    </r>
    <r>
      <rPr>
        <sz val="10"/>
        <rFont val="Arial"/>
      </rPr>
      <t xml:space="preserve"> Projet: </t>
    </r>
    <r>
      <rPr>
        <u/>
        <sz val="10"/>
        <rFont val="Arial"/>
        <family val="2"/>
      </rPr>
      <t>stop Abttt</t>
    </r>
    <r>
      <rPr>
        <sz val="10"/>
        <rFont val="Arial"/>
      </rPr>
      <t xml:space="preserve"> car plaie fermée et propre</t>
    </r>
  </si>
  <si>
    <t>&lt;2, &lt;2, 25</t>
  </si>
  <si>
    <t>86, 73, 71</t>
  </si>
  <si>
    <r>
      <rPr>
        <b/>
        <sz val="10"/>
        <rFont val="Arial"/>
        <family val="2"/>
      </rPr>
      <t xml:space="preserve">nécrose SECHE  4e orteil D                                                                             Revascularisation art fémorale superficielle (dilatation) 9.12.11                  </t>
    </r>
    <r>
      <rPr>
        <sz val="10"/>
        <rFont val="Arial"/>
      </rPr>
      <t xml:space="preserve">                                                                     s/p amputation 4e métatarsien+base phalange prox 4e orteil 11.11.11 pour nécrose sur greffe de thiersh posée 31.8.2011                                                                              diabète IR, IAOMI st IV                                  </t>
    </r>
  </si>
  <si>
    <t>17, 68, 135, 57, 16</t>
  </si>
  <si>
    <t>Plaie fermée, calme                                                                 30.11(électif): fistulectomie,débridement profond,ablation spacer et réimplantation spacer ciment armé avec genta 4g et vanco 2g</t>
  </si>
  <si>
    <r>
      <t xml:space="preserve">153, 247, </t>
    </r>
    <r>
      <rPr>
        <sz val="10"/>
        <color indexed="10"/>
        <rFont val="Arial"/>
        <family val="2"/>
      </rPr>
      <t>361,392</t>
    </r>
    <r>
      <rPr>
        <sz val="10"/>
        <rFont val="Arial"/>
      </rPr>
      <t>,  280, 217, 178, 173, 152, 136</t>
    </r>
  </si>
  <si>
    <r>
      <rPr>
        <b/>
        <sz val="10"/>
        <rFont val="Arial"/>
        <family val="2"/>
      </rPr>
      <t xml:space="preserve">Arthrite septique chronique épaule G à </t>
    </r>
    <r>
      <rPr>
        <b/>
        <i/>
        <sz val="10"/>
        <rFont val="Arial"/>
        <family val="2"/>
      </rPr>
      <t xml:space="preserve">Streptococcus anginosus milleri </t>
    </r>
    <r>
      <rPr>
        <sz val="10"/>
        <rFont val="Arial"/>
      </rPr>
      <t xml:space="preserve">(inoculation directe) depuis 09.2011, échec de 4 reprises pr lavage-débridement+spacer, </t>
    </r>
    <r>
      <rPr>
        <b/>
        <sz val="10"/>
        <rFont val="Arial"/>
        <family val="2"/>
      </rPr>
      <t xml:space="preserve">actuellement fistule nouvelle=infection  </t>
    </r>
    <r>
      <rPr>
        <sz val="10"/>
        <rFont val="Arial"/>
      </rPr>
      <t xml:space="preserve">                                                                 </t>
    </r>
    <r>
      <rPr>
        <b/>
        <sz val="10"/>
        <color indexed="10"/>
        <rFont val="Arial"/>
        <family val="2"/>
      </rPr>
      <t xml:space="preserve"> </t>
    </r>
    <r>
      <rPr>
        <b/>
        <sz val="10"/>
        <rFont val="Arial"/>
        <family val="2"/>
      </rPr>
      <t>IRC acutisée d'origine x (</t>
    </r>
    <r>
      <rPr>
        <sz val="10"/>
        <rFont val="Arial"/>
      </rPr>
      <t>DD médic/nécrose tub aiguë sur hypoTA perOP (Cl 19ml/min)) en cours de résolution                                                                               diabète II NIR</t>
    </r>
  </si>
  <si>
    <t>117       TRA/CHTH</t>
  </si>
  <si>
    <r>
      <rPr>
        <sz val="10"/>
        <rFont val="Arial"/>
      </rPr>
      <t>25.11: HC: stérile</t>
    </r>
    <r>
      <rPr>
        <sz val="10"/>
        <color indexed="10"/>
        <rFont val="Arial"/>
        <family val="2"/>
      </rPr>
      <t xml:space="preserve">                                                                                     </t>
    </r>
    <r>
      <rPr>
        <sz val="10"/>
        <rFont val="Arial"/>
      </rPr>
      <t xml:space="preserve">23.11: fragment phalange 2e orteil: </t>
    </r>
    <r>
      <rPr>
        <b/>
        <sz val="10"/>
        <rFont val="Arial"/>
        <family val="2"/>
      </rPr>
      <t xml:space="preserve">MSSA </t>
    </r>
    <r>
      <rPr>
        <sz val="10"/>
        <rFont val="Arial"/>
      </rPr>
      <t xml:space="preserve">cipro-S, CTX-S, rifa-S, cipro-S.                                                                   19.11: hémoc: stérile.   </t>
    </r>
    <r>
      <rPr>
        <sz val="10"/>
        <color indexed="10"/>
        <rFont val="Arial"/>
        <family val="2"/>
      </rPr>
      <t xml:space="preserve">                                                                                   </t>
    </r>
    <r>
      <rPr>
        <sz val="10"/>
        <rFont val="Arial"/>
      </rPr>
      <t xml:space="preserve">18.11: hémoc: stérile. </t>
    </r>
  </si>
  <si>
    <r>
      <t xml:space="preserve">Dermo-hypodermite du MIG sur coupure du 2e orteil G post-chute avec contact osseux et ostéite à </t>
    </r>
    <r>
      <rPr>
        <b/>
        <i/>
        <sz val="10"/>
        <rFont val="Arial"/>
        <family val="2"/>
      </rPr>
      <t>MSSA</t>
    </r>
    <r>
      <rPr>
        <b/>
        <sz val="10"/>
        <rFont val="Arial"/>
        <family val="2"/>
      </rPr>
      <t xml:space="preserve">                                                                                   </t>
    </r>
    <r>
      <rPr>
        <sz val="10"/>
        <rFont val="Arial"/>
      </rPr>
      <t>Diabète, OH chronique</t>
    </r>
  </si>
  <si>
    <t>105, 37, 3, 5, 4</t>
  </si>
  <si>
    <t>88, 109</t>
  </si>
  <si>
    <r>
      <rPr>
        <sz val="10"/>
        <rFont val="Arial"/>
      </rPr>
      <t xml:space="preserve">Augmentin iv 2.2 3x &lt;18.11- pdt 2sem =ad 2.12) 9.12&gt;   </t>
    </r>
    <r>
      <rPr>
        <b/>
        <sz val="10"/>
        <rFont val="Arial"/>
        <family val="2"/>
      </rPr>
      <t>dalacin 600mg 3x p.os &lt;9.12-+ cipro 750mg 2x/j &lt;9.12-, pdt 4sem=ad 06.01.2012 (tot 6 sem pr ostéite)</t>
    </r>
  </si>
  <si>
    <r>
      <t xml:space="preserve">Parrondo Encarnacion             10.12.1934              IPP 2562749                                                   </t>
    </r>
    <r>
      <rPr>
        <sz val="10"/>
        <rFont val="Arial"/>
      </rPr>
      <t>MRSA                                                              dr Daniel Clerc65770</t>
    </r>
  </si>
  <si>
    <r>
      <t>Phlegmon de la main à CA-MRSA après chute le 11.11                                                                                       EF 38.2 le 5.12 isolé sur infection urinaire à</t>
    </r>
    <r>
      <rPr>
        <b/>
        <i/>
        <sz val="10"/>
        <rFont val="Arial"/>
        <family val="2"/>
      </rPr>
      <t xml:space="preserve"> E.cloacae multiR </t>
    </r>
    <r>
      <rPr>
        <b/>
        <sz val="10"/>
        <rFont val="Arial"/>
        <family val="2"/>
      </rPr>
      <t xml:space="preserve">(nosocomial) (plaie propre)                                                                                      </t>
    </r>
    <r>
      <rPr>
        <sz val="10"/>
        <rFont val="Arial"/>
      </rPr>
      <t>Episode de FA rapide le 5.12</t>
    </r>
  </si>
  <si>
    <r>
      <rPr>
        <b/>
        <sz val="10"/>
        <rFont val="Arial"/>
        <family val="2"/>
      </rPr>
      <t xml:space="preserve">7.12: urine : </t>
    </r>
    <r>
      <rPr>
        <b/>
        <i/>
        <sz val="10"/>
        <rFont val="Arial"/>
        <family val="2"/>
      </rPr>
      <t>Enterobacter cloacae multiR</t>
    </r>
    <r>
      <rPr>
        <b/>
        <sz val="10"/>
        <rFont val="Arial"/>
        <family val="2"/>
      </rPr>
      <t xml:space="preserve"> (R à tout sauf ertapenem, meropenem..)                                                                                       </t>
    </r>
    <r>
      <rPr>
        <sz val="10"/>
        <rFont val="Arial"/>
      </rPr>
      <t xml:space="preserve">6.12: 2p HC: stérile </t>
    </r>
    <r>
      <rPr>
        <b/>
        <sz val="10"/>
        <rFont val="Arial"/>
        <family val="2"/>
      </rPr>
      <t xml:space="preserve">          </t>
    </r>
    <r>
      <rPr>
        <sz val="10"/>
        <rFont val="Arial"/>
      </rPr>
      <t xml:space="preserve">                                                                     17.11: plaie opératoire profonde: </t>
    </r>
    <r>
      <rPr>
        <b/>
        <sz val="10"/>
        <rFont val="Arial"/>
        <family val="2"/>
      </rPr>
      <t>MRSA</t>
    </r>
    <r>
      <rPr>
        <sz val="10"/>
        <rFont val="Arial"/>
      </rPr>
      <t xml:space="preserve">.                                                 17.11: plaie opératoire superficielle: </t>
    </r>
    <r>
      <rPr>
        <b/>
        <sz val="10"/>
        <rFont val="Arial"/>
        <family val="2"/>
      </rPr>
      <t>MRSA clinda-S, cipro-S, doxy-S, CTX-S</t>
    </r>
    <r>
      <rPr>
        <sz val="10"/>
        <rFont val="Arial"/>
      </rPr>
      <t>.                                                                            16.11: HC: stérile</t>
    </r>
  </si>
  <si>
    <r>
      <t xml:space="preserve">Augmentin 2.2g 3x/j &lt;30.11-12.12&gt;                                                    </t>
    </r>
    <r>
      <rPr>
        <sz val="10"/>
        <rFont val="Arial"/>
      </rPr>
      <t>pas de poursuite Abttt nécessaire</t>
    </r>
  </si>
  <si>
    <r>
      <rPr>
        <sz val="10"/>
        <rFont val="Arial"/>
      </rPr>
      <t>Augmentin 2.2 3x &lt;24.11-28.11&gt;, Vancomycine 1g 2x &lt;28.11-1.12&gt;</t>
    </r>
    <r>
      <rPr>
        <b/>
        <sz val="10"/>
        <rFont val="Arial"/>
        <family val="2"/>
      </rPr>
      <t>. Bactrim F 3x &lt;1.12-12.12&gt; (2sem)</t>
    </r>
  </si>
  <si>
    <t>bonne évolution, plaie tjs légèrement ouverte mais calme. RAD 12.12</t>
  </si>
  <si>
    <r>
      <rPr>
        <b/>
        <sz val="10"/>
        <rFont val="Arial"/>
        <family val="2"/>
      </rPr>
      <t xml:space="preserve">Plaie chronique face interne tibia G avec cellulite suite à blessure sur marche de bus                                                                                    </t>
    </r>
    <r>
      <rPr>
        <sz val="10"/>
        <rFont val="Arial"/>
      </rPr>
      <t>Diabète, cirrhose éthylique, IRC</t>
    </r>
  </si>
  <si>
    <r>
      <t xml:space="preserve">Infection profonde site opératoire lombaire à </t>
    </r>
    <r>
      <rPr>
        <b/>
        <i/>
        <sz val="10"/>
        <rFont val="Arial"/>
        <family val="2"/>
      </rPr>
      <t>Staph epidermidis (MRSE)</t>
    </r>
    <r>
      <rPr>
        <b/>
        <sz val="10"/>
        <rFont val="Arial"/>
        <family val="2"/>
      </rPr>
      <t xml:space="preserve"> , avec spondylodiscite associée et infection de corps étranger non-extricables                                                                     </t>
    </r>
    <r>
      <rPr>
        <sz val="10"/>
        <rFont val="Arial"/>
      </rPr>
      <t xml:space="preserve">Hématome lombosacré G sur chute (sous sintrom) fin 10.2011, drainé avec écoulement persistant -&gt; hosp neurochir 11.2011                                                                                         Ostéoporose sévère avec multiples fracture vertébrales -&gt; s/p spondylodèse D1-D4, s/p #L1 avec fixation postérieure D9 à L3 en 2008, s/p corporectomie D12 et L1 et fixation ant D10-L2 en 2009, s/p fixation post D3-L3 jusqu'au sacrum 2009                                                                             s/p EP post-OP en 2009 -&gt; sous sintrom jusqu'en 10.2011                                                                            troubles psychiatriques, patient institutionalisé                                                                         BPCO </t>
    </r>
    <r>
      <rPr>
        <b/>
        <sz val="10"/>
        <rFont val="Arial"/>
        <family val="2"/>
      </rPr>
      <t xml:space="preserve">                                                                        </t>
    </r>
  </si>
  <si>
    <r>
      <t xml:space="preserve">Plaie superficielle genou D surinfectée par germe x  </t>
    </r>
    <r>
      <rPr>
        <i/>
        <sz val="10"/>
        <rFont val="Arial"/>
        <family val="2"/>
      </rPr>
      <t>(très faible suspicion arthrite septique ),</t>
    </r>
    <r>
      <rPr>
        <b/>
        <i/>
        <sz val="10"/>
        <rFont val="Arial"/>
        <family val="2"/>
      </rPr>
      <t xml:space="preserve"> résolue       </t>
    </r>
    <r>
      <rPr>
        <b/>
        <sz val="10"/>
        <rFont val="Arial"/>
        <family val="2"/>
      </rPr>
      <t xml:space="preserve">                                                     chondrocalcinose genou D                                                                       </t>
    </r>
    <r>
      <rPr>
        <sz val="10"/>
        <rFont val="Arial"/>
      </rPr>
      <t>FA anticoagulée,avec bradycardie et chutes à répétition                                                                             Démence débutante                                                                                              suspicion OH</t>
    </r>
  </si>
  <si>
    <r>
      <rPr>
        <sz val="10"/>
        <rFont val="Arial"/>
      </rPr>
      <t xml:space="preserve">6.12: HC: stérile </t>
    </r>
    <r>
      <rPr>
        <b/>
        <sz val="10"/>
        <color indexed="10"/>
        <rFont val="Arial"/>
        <family val="2"/>
      </rPr>
      <t xml:space="preserve"> </t>
    </r>
    <r>
      <rPr>
        <b/>
        <sz val="10"/>
        <rFont val="Arial"/>
        <family val="2"/>
      </rPr>
      <t xml:space="preserve">                                                                        1.12: HC: stérile                                                                        1.12: liquide articulaire genou D: leucos++++, pas de germe au gram. Cellularité: 13.7G/l, 92% neutrophiles; cristaux pyrophosphate +-&gt; CHONDROCALCINOSE probable. Culture: stérile.</t>
    </r>
  </si>
  <si>
    <t>Augmentin 1.2g 3x/j iv &lt;1.12-6.12&gt;                                      projet: patient transféré le 6.12 aux SI pour choc hémorragique sur saignement artère iliaque, puis SC chirurgie vasculaire puis étage 15e; aucun signe de surinfection plaie/genou sans antibiothérapie -&gt; pas d'antibiothérapie à prévoir. fin du suivi infectio.</t>
  </si>
  <si>
    <t>11, 18, 4, 5, 4, 4</t>
  </si>
  <si>
    <t>82, 66, 52, 47, 54</t>
  </si>
  <si>
    <r>
      <rPr>
        <sz val="10"/>
        <rFont val="Arial"/>
      </rPr>
      <t>Augmentin + amikacine &lt;04.10- 08.10&gt;, Meronem &lt;08.10-24.10&gt;, colistine 2 mio 3x &lt;21.11-22.11&gt;</t>
    </r>
    <r>
      <rPr>
        <b/>
        <sz val="10"/>
        <rFont val="Arial"/>
        <family val="2"/>
      </rPr>
      <t xml:space="preserve">, ceftazidime (fortam-&gt; pseudomonas car R à cipro) &lt;22.11- + </t>
    </r>
    <r>
      <rPr>
        <sz val="10"/>
        <rFont val="Arial"/>
      </rPr>
      <t>tobra 240 &lt;21.11-5.12 =2sem&gt;</t>
    </r>
    <r>
      <rPr>
        <b/>
        <sz val="10"/>
        <rFont val="Arial"/>
        <family val="2"/>
      </rPr>
      <t xml:space="preserve">, Clamoxyl 2g 4x &lt;25.11-  (E.faecium)   </t>
    </r>
    <r>
      <rPr>
        <b/>
        <sz val="10"/>
        <color indexed="10"/>
        <rFont val="Arial"/>
        <family val="2"/>
      </rPr>
      <t xml:space="preserve">                                            </t>
    </r>
    <r>
      <rPr>
        <b/>
        <sz val="10"/>
        <rFont val="Arial"/>
        <family val="2"/>
      </rPr>
      <t xml:space="preserve">                                                  </t>
    </r>
    <r>
      <rPr>
        <sz val="10"/>
        <rFont val="Arial"/>
      </rPr>
      <t>Projet: Pseudomonas multiR: traité 2sem par Fortam + Tobramycine, puis poursuite Fortam 2sem pr total 4sem iv = ad 22.12 (pas de médic p.os dispo pr pseudomonas multiR-&gt;au vu bonne évolution, 4sem suffisent); pour E.faecium clamoxyl iv tot 4 sem iv( -&gt; ad 22.12 env) puis p.os clamoxyl 750mg 3x/j per os pdt 2sem (tot 6 sem-&gt; ad 06.01)</t>
    </r>
  </si>
  <si>
    <r>
      <rPr>
        <sz val="10"/>
        <rFont val="Arial"/>
      </rPr>
      <t xml:space="preserve">18.11: matériel ostéosynthèse: </t>
    </r>
    <r>
      <rPr>
        <b/>
        <sz val="10"/>
        <rFont val="Arial"/>
        <family val="2"/>
      </rPr>
      <t>E. faecium (40/ml)</t>
    </r>
    <r>
      <rPr>
        <sz val="10"/>
        <rFont val="Arial"/>
      </rPr>
      <t xml:space="preserve">. </t>
    </r>
    <r>
      <rPr>
        <sz val="10"/>
        <color indexed="10"/>
        <rFont val="Arial"/>
        <family val="2"/>
      </rPr>
      <t xml:space="preserve">                                    </t>
    </r>
    <r>
      <rPr>
        <sz val="10"/>
        <rFont val="Arial"/>
      </rPr>
      <t xml:space="preserve">18.11: os tibia gauche: </t>
    </r>
    <r>
      <rPr>
        <b/>
        <sz val="10"/>
        <rFont val="Arial"/>
        <family val="2"/>
      </rPr>
      <t>Pseudomonas, E. faecium péni-S.</t>
    </r>
    <r>
      <rPr>
        <sz val="10"/>
        <color indexed="10"/>
        <rFont val="Arial"/>
        <family val="2"/>
      </rPr>
      <t xml:space="preserve"> </t>
    </r>
    <r>
      <rPr>
        <sz val="10"/>
        <rFont val="Arial"/>
      </rPr>
      <t xml:space="preserve">                                                                                                             15.11: fragment os péroné: </t>
    </r>
    <r>
      <rPr>
        <b/>
        <sz val="10"/>
        <rFont val="Arial"/>
        <family val="2"/>
      </rPr>
      <t>Pseudomonas.</t>
    </r>
    <r>
      <rPr>
        <sz val="10"/>
        <rFont val="Arial"/>
      </rPr>
      <t xml:space="preserve"> </t>
    </r>
    <r>
      <rPr>
        <sz val="10"/>
        <color indexed="10"/>
        <rFont val="Arial"/>
        <family val="2"/>
      </rPr>
      <t xml:space="preserve">                                                 </t>
    </r>
    <r>
      <rPr>
        <sz val="10"/>
        <rFont val="Arial"/>
      </rPr>
      <t xml:space="preserve">14.11: frottis de plaie non opératoire profonde: </t>
    </r>
    <r>
      <rPr>
        <b/>
        <sz val="10"/>
        <rFont val="Arial"/>
        <family val="2"/>
      </rPr>
      <t>Pseudomonas Tazo-R, ceftazidime-S, Cefepime-R, Imipenem-I, Meropenem-R, cipro-I, aztréonam-R,</t>
    </r>
    <r>
      <rPr>
        <sz val="10"/>
        <rFont val="Arial"/>
      </rPr>
      <t xml:space="preserve"> </t>
    </r>
    <r>
      <rPr>
        <b/>
        <sz val="10"/>
        <rFont val="Arial"/>
        <family val="2"/>
      </rPr>
      <t>tobra-S, colistine-S</t>
    </r>
    <r>
      <rPr>
        <sz val="10"/>
        <rFont val="Arial"/>
      </rPr>
      <t>.                                                                                  07.10: fragment cuisse G:</t>
    </r>
    <r>
      <rPr>
        <b/>
        <sz val="10"/>
        <rFont val="Arial"/>
        <family val="2"/>
      </rPr>
      <t xml:space="preserve"> E. coli, E. faecium péni-S, Clostridium bifermantens, S. bovis</t>
    </r>
  </si>
  <si>
    <r>
      <t xml:space="preserve">Ostéite sur exposition de la tête du péroné G à </t>
    </r>
    <r>
      <rPr>
        <b/>
        <i/>
        <sz val="10"/>
        <rFont val="Arial"/>
        <family val="2"/>
      </rPr>
      <t>Pseudomonas multiR + E.faecium</t>
    </r>
    <r>
      <rPr>
        <b/>
        <sz val="10"/>
        <rFont val="Arial"/>
        <family val="2"/>
      </rPr>
      <t xml:space="preserve">                                                         </t>
    </r>
    <r>
      <rPr>
        <sz val="10"/>
        <rFont val="Arial"/>
      </rPr>
      <t xml:space="preserve">VAP(ventilation acquired pneumonia) à Serratia marcescens le 08.10      </t>
    </r>
    <r>
      <rPr>
        <b/>
        <sz val="10"/>
        <rFont val="Arial"/>
        <family val="2"/>
      </rPr>
      <t xml:space="preserve">                                                                </t>
    </r>
    <r>
      <rPr>
        <sz val="10"/>
        <rFont val="Arial"/>
      </rPr>
      <t xml:space="preserve">AVP le 04.10 avec fracture multifragmentaire fémur G Gustillo IIIB avec plaie post cuisse G distale délabrante, fracture de rate stade IV, fracture unifocale arc latéral 6-7, fracture radio-cubitale dplacée, hémoatome inguinal G                                                           IRA sur rhabdomyolyse                                                                    suspicion de lésion plexus brachial G </t>
    </r>
  </si>
  <si>
    <r>
      <t xml:space="preserve">1) </t>
    </r>
    <r>
      <rPr>
        <b/>
        <sz val="10"/>
        <rFont val="Arial"/>
        <family val="2"/>
      </rPr>
      <t xml:space="preserve">Infection du site opératoire à E. coli multiS et S. epidermidis le 12.10                                         Ostéomyélite chronique du fémur G à </t>
    </r>
    <r>
      <rPr>
        <b/>
        <i/>
        <sz val="10"/>
        <rFont val="Arial"/>
        <family val="2"/>
      </rPr>
      <t>E. faecium</t>
    </r>
    <r>
      <rPr>
        <b/>
        <sz val="10"/>
        <rFont val="Arial"/>
        <family val="2"/>
      </rPr>
      <t xml:space="preserve"> et </t>
    </r>
    <r>
      <rPr>
        <b/>
        <i/>
        <sz val="10"/>
        <rFont val="Arial"/>
        <family val="2"/>
      </rPr>
      <t>S.epidermidis</t>
    </r>
    <r>
      <rPr>
        <b/>
        <sz val="10"/>
        <rFont val="Arial"/>
        <family val="2"/>
      </rPr>
      <t xml:space="preserve"> le 30.08                                                                          </t>
    </r>
    <r>
      <rPr>
        <b/>
        <sz val="10"/>
        <color indexed="10"/>
        <rFont val="Arial"/>
        <family val="2"/>
      </rPr>
      <t xml:space="preserve"> </t>
    </r>
    <r>
      <rPr>
        <sz val="10"/>
        <rFont val="Arial"/>
      </rPr>
      <t xml:space="preserve">2)plaie paroi abdo chronique superficielle (depuis 7 mois)  (germe x)      </t>
    </r>
    <r>
      <rPr>
        <b/>
        <sz val="10"/>
        <rFont val="Arial"/>
        <family val="2"/>
      </rPr>
      <t xml:space="preserve">                                                 </t>
    </r>
    <r>
      <rPr>
        <sz val="10"/>
        <rFont val="Arial"/>
      </rPr>
      <t xml:space="preserve">Bactériémie à S. epidermidis le 10.07                 Rupture d’anévrysme de l’aorte abdominale le 31.05.2011 avec choc hémorragique: s/p cure d’anévrysme par une prothèse aorto-aortique le 31.05.2011, s/p reprise pour hématome, s/p le 01.06.2011,                                                                                       s/p amputation selon Gritti le 08.06.2011 pour ischémie aiguë sur occlusion des artères fémorales droites, s/p amputation du MIG selon Gritti le 12.06.2011
</t>
    </r>
  </si>
  <si>
    <t>Augmentin 2,2 3x/j &lt;31.08-02.09&gt; Vancomycine &lt;02.09-13.10&gt;, Tazobac &lt;13.10-17.10&gt;, Rocéphine 2g 1x &lt;17.10-10.11&gt;                                                     projet: pas d'antibiothérapie au vu bonne évolution</t>
  </si>
  <si>
    <r>
      <t xml:space="preserve">Infection superficielle du site opératoire lombaire à </t>
    </r>
    <r>
      <rPr>
        <b/>
        <i/>
        <sz val="10"/>
        <rFont val="Arial"/>
        <family val="2"/>
      </rPr>
      <t>Streptoccocus agalactiae, résolue</t>
    </r>
    <r>
      <rPr>
        <b/>
        <sz val="10"/>
        <rFont val="Arial"/>
        <family val="2"/>
      </rPr>
      <t xml:space="preserve">                                                                  </t>
    </r>
    <r>
      <rPr>
        <sz val="10"/>
        <rFont val="Arial"/>
      </rPr>
      <t>-s/p laminectomie pr synd queue de cheval sur CLE L4-L5 avec kyste lig jaune 14.10.2011, brèche durale périOP avec suture et colmatage, SANS corps étranger                                                                                           -&gt;s/p reprise plaie lombaire pour pseudoméningocèle le 7.11.2011                                                                                      s/p cure HD L4-L5 1985</t>
    </r>
  </si>
  <si>
    <r>
      <t xml:space="preserve">Augmentin 2.2 3x/j &lt;28.10-4.11&gt;, Cefepime 2g 2x/j &lt;4.11-28.11&gt;, </t>
    </r>
    <r>
      <rPr>
        <b/>
        <sz val="10"/>
        <rFont val="Arial"/>
        <family val="2"/>
      </rPr>
      <t xml:space="preserve">Meronem 1g 3x &lt;28.11-         </t>
    </r>
    <r>
      <rPr>
        <b/>
        <sz val="10"/>
        <color indexed="10"/>
        <rFont val="Arial"/>
        <family val="2"/>
      </rPr>
      <t xml:space="preserve">   </t>
    </r>
    <r>
      <rPr>
        <b/>
        <sz val="10"/>
        <rFont val="Arial"/>
        <family val="2"/>
      </rPr>
      <t xml:space="preserve">                            Projet: Meronem pdt 5j puis passage per os par Bactrim 2F 2x ad 6 sem depuis le 25.11</t>
    </r>
  </si>
  <si>
    <t xml:space="preserve">RAD 06.12.2011                                                               25.11: greffe de peau mince sur la main D.                             10.11: greffe de peau mince sur l'avant-bras D.                                                                           03.11: débridement +greffe avec embrochage des 1er et 5e rayons D
                                 </t>
  </si>
  <si>
    <r>
      <t xml:space="preserve">RAD 6.12                                                    taux vanco: 21.5 (30.11), </t>
    </r>
    <r>
      <rPr>
        <sz val="10"/>
        <color indexed="10"/>
        <rFont val="Arial"/>
        <family val="2"/>
      </rPr>
      <t xml:space="preserve">11.6 </t>
    </r>
    <r>
      <rPr>
        <sz val="10"/>
        <rFont val="Arial"/>
      </rPr>
      <t>(27.11).                                       25.11: drainage chirurgical de l'abcès.</t>
    </r>
  </si>
  <si>
    <t>42, 12, &lt;2, &lt;2</t>
  </si>
  <si>
    <t>73, 62, 68, 70</t>
  </si>
  <si>
    <r>
      <rPr>
        <sz val="10"/>
        <rFont val="Arial"/>
      </rPr>
      <t xml:space="preserve">25.11: 2p HC v: MRSA, 2p HC v stériles </t>
    </r>
    <r>
      <rPr>
        <sz val="10"/>
        <color indexed="10"/>
        <rFont val="Arial"/>
        <family val="2"/>
      </rPr>
      <t xml:space="preserve">                                            </t>
    </r>
    <r>
      <rPr>
        <sz val="10"/>
        <rFont val="Arial"/>
      </rPr>
      <t xml:space="preserve">24.11: HC 2/4 </t>
    </r>
    <r>
      <rPr>
        <b/>
        <sz val="10"/>
        <rFont val="Arial"/>
        <family val="2"/>
      </rPr>
      <t>MRSA</t>
    </r>
    <r>
      <rPr>
        <sz val="10"/>
        <rFont val="Arial"/>
      </rPr>
      <t xml:space="preserve"> cipro-R, CTX-S, rifa-S, clinda-S.        </t>
    </r>
    <r>
      <rPr>
        <sz val="10"/>
        <color indexed="10"/>
        <rFont val="Arial"/>
        <family val="2"/>
      </rPr>
      <t xml:space="preserve">                                                               </t>
    </r>
    <r>
      <rPr>
        <sz val="10"/>
        <rFont val="Arial"/>
      </rPr>
      <t xml:space="preserve">24.11: abcès cervical G: </t>
    </r>
    <r>
      <rPr>
        <b/>
        <sz val="10"/>
        <rFont val="Arial"/>
        <family val="2"/>
      </rPr>
      <t>MRSA, E. faecalis</t>
    </r>
    <r>
      <rPr>
        <sz val="10"/>
        <rFont val="Arial"/>
      </rPr>
      <t xml:space="preserve">. </t>
    </r>
    <r>
      <rPr>
        <sz val="10"/>
        <color indexed="10"/>
        <rFont val="Arial"/>
        <family val="2"/>
      </rPr>
      <t xml:space="preserve">    </t>
    </r>
    <r>
      <rPr>
        <sz val="10"/>
        <rFont val="Arial"/>
      </rPr>
      <t xml:space="preserve">                                 22.11: frottis abcès: </t>
    </r>
    <r>
      <rPr>
        <b/>
        <sz val="10"/>
        <rFont val="Arial"/>
        <family val="2"/>
      </rPr>
      <t>MRSA</t>
    </r>
  </si>
  <si>
    <r>
      <rPr>
        <sz val="10"/>
        <rFont val="Arial"/>
      </rPr>
      <t xml:space="preserve">Vancomycine 1g 2x &lt;24.11-5.12&gt;, </t>
    </r>
    <r>
      <rPr>
        <b/>
        <sz val="10"/>
        <rFont val="Arial"/>
        <family val="2"/>
      </rPr>
      <t xml:space="preserve">projet: bactrim F 3x/j pdt 4j -&gt; du 6.12 au 09.12 puis stop </t>
    </r>
  </si>
  <si>
    <r>
      <t>cefepime 2g 2x/j iv &lt;17.11-23.11&gt;, ciprofloxacine 500mg 2x/j p.os &lt;23.11-2.12&gt;, vancomycine 1g 2x &lt;2.12-4.12&gt;, meronem 1g 3x/j &lt;2.12-07.12&gt;,</t>
    </r>
    <r>
      <rPr>
        <b/>
        <sz val="10"/>
        <rFont val="Arial"/>
        <family val="2"/>
      </rPr>
      <t xml:space="preserve"> DRAINER COLLECTION RESIDUELLE SEIN G, et ertapenem 1g 1x/j &lt;7.12- prévu ad 16.12 y.c                                              projet: relais p.os par dalacin 600mg 3x/j + cipro 750mg 2x/j pdt 2sem.                                                                </t>
    </r>
  </si>
  <si>
    <t>17, 53, 44, 18, 12, 5</t>
  </si>
  <si>
    <r>
      <t xml:space="preserve">RAD 12.12 (consultation faite)                                                    6.12: US sein D:petite collection résiduelle (en attente rapport final)                                                       3.12: ponction sein D                                                                                 2.12US seins D :volumineux abcès touchant les 4 quadrants (polylobulaire)                                                                   </t>
    </r>
    <r>
      <rPr>
        <b/>
        <sz val="10"/>
        <rFont val="Arial"/>
        <family val="2"/>
      </rPr>
      <t>CT thoraco-abdo 3.12:collection seins D&gt;G (pister rapport final)</t>
    </r>
  </si>
  <si>
    <t>9.12: 2xliquide articulaire hancheD. E.coli                                                     6.12: liquide redon hanche D: E.coli                                                   30.11:prothèse tête+polyéthylène PTH:E.coli (R à augmentin,S à Ro)                                            30.11:fragment périPTH D: E.coli                                       30.11:liquide articulaire PTH D:E.coli                                 28.11: plaie OP superf: E.coli (R à augmentin) 27.11:urine: E.coli (R-augmentin,S-rocéphine), Enteroccocus faecalis                                  27.11: HC : stériles</t>
  </si>
  <si>
    <t>CPR , 604</t>
  </si>
  <si>
    <t>CPR, 612</t>
  </si>
  <si>
    <t>29, 38                         (leucos 6.6)</t>
  </si>
  <si>
    <t>TRA, 202</t>
  </si>
  <si>
    <r>
      <rPr>
        <sz val="10"/>
        <rFont val="Arial"/>
      </rPr>
      <t xml:space="preserve">Co-amoxicilline 2.2g 3x &lt;7.12-14.12&gt;                                                                                 </t>
    </r>
    <r>
      <rPr>
        <b/>
        <sz val="10"/>
        <rFont val="Arial"/>
        <family val="2"/>
      </rPr>
      <t xml:space="preserve">projet: RAD avec rocéphine 2g 1x/j iv pdt 1sem (14.12 ad 21.12) puis nouvel IRM)                                                                  </t>
    </r>
  </si>
  <si>
    <t>RAD 14.12 au vu excellent évolution locale (cf consult)                                                                       IRM lombaire 6.12: selon neurochir pas de collection mais œdème 5x1cm compatible avec post-OP ou infection;atteinte des t.mous, sans atteinte +prof musc/épidural ; rapport définitif: collection sous-cut 5x1.5cm (!), avec rehaussement après contraste gadolinium.</t>
  </si>
  <si>
    <r>
      <rPr>
        <b/>
        <sz val="10"/>
        <rFont val="Arial"/>
        <family val="2"/>
      </rPr>
      <t>6.12: frottis écoulement(profond): Streptoccocus agalactiae</t>
    </r>
    <r>
      <rPr>
        <sz val="10"/>
        <rFont val="Arial"/>
      </rPr>
      <t xml:space="preserve">                                                         5.12: HC: stérile                                                                              </t>
    </r>
    <r>
      <rPr>
        <b/>
        <sz val="10"/>
        <rFont val="Arial"/>
        <family val="2"/>
      </rPr>
      <t>5.12: frottis écoulement(MT) : Streptoccocus agalactiae</t>
    </r>
    <r>
      <rPr>
        <sz val="10"/>
        <rFont val="Arial"/>
      </rPr>
      <t xml:space="preserve"> (multiS)                                                               7.11: liquide sous-cut pseudoméningocèle: stérile (leucos ++++, effectué sous prophylaxie périOP par augmentin)   </t>
    </r>
  </si>
  <si>
    <r>
      <t xml:space="preserve">Mathys-Schneuwly Michelle, 13.6.1943, IPP 819085                                                                                   </t>
    </r>
    <r>
      <rPr>
        <sz val="10"/>
        <rFont val="Arial"/>
      </rPr>
      <t xml:space="preserve">                                                                (cs écrite)</t>
    </r>
  </si>
  <si>
    <t>14.12: stabilisation listhésis par spondylodèse voie post (dr schizas)                                                                              11.12: EP -&gt; pose filtre iliaques ddc</t>
  </si>
  <si>
    <r>
      <rPr>
        <b/>
        <sz val="10"/>
        <rFont val="Arial"/>
        <family val="2"/>
      </rPr>
      <t>Phlegmon main G à germe (strpto/staph) le 12.12 suite à injection locale de méthadone</t>
    </r>
    <r>
      <rPr>
        <sz val="10"/>
        <rFont val="Arial"/>
      </rPr>
      <t xml:space="preserve"> (photo prise)                                                                                        toxicomanie active, sous methadone                                    HCV chronique, nontraitée (HBV et HIV nég 20.11.11)                                                                dépendance BZD et OH (1l vodka/j)</t>
    </r>
  </si>
  <si>
    <r>
      <rPr>
        <b/>
        <sz val="10"/>
        <rFont val="Arial"/>
        <family val="2"/>
      </rPr>
      <t>Mal perforant plantaire 4e et 5e MT D avec cellulite + ostéite à flore mixte: MRSA</t>
    </r>
    <r>
      <rPr>
        <b/>
        <i/>
        <sz val="10"/>
        <rFont val="Arial"/>
        <family val="2"/>
      </rPr>
      <t>, Pseudomonas</t>
    </r>
    <r>
      <rPr>
        <b/>
        <sz val="10"/>
        <rFont val="Arial"/>
        <family val="2"/>
      </rPr>
      <t xml:space="preserve"> (2souches,1R),</t>
    </r>
    <r>
      <rPr>
        <b/>
        <i/>
        <sz val="10"/>
        <rFont val="Arial"/>
        <family val="2"/>
      </rPr>
      <t>Enterococcus faecalis</t>
    </r>
    <r>
      <rPr>
        <b/>
        <sz val="10"/>
        <rFont val="Arial"/>
        <family val="2"/>
      </rPr>
      <t xml:space="preserve"> (et Klebsiella ESBL)                                                                              Bactériémie à MRSA 10.2011 (DD: infection du pied, pic-line, thrombose veineuse).                                                                        Insuffisance rénale aiguë sur tobramycine et colistine, en cours résolution </t>
    </r>
    <r>
      <rPr>
        <sz val="10"/>
        <color indexed="10"/>
        <rFont val="Arial"/>
        <family val="2"/>
      </rPr>
      <t xml:space="preserve">     </t>
    </r>
    <r>
      <rPr>
        <b/>
        <sz val="10"/>
        <rFont val="Arial"/>
        <family val="2"/>
      </rPr>
      <t xml:space="preserve">                                                          </t>
    </r>
    <r>
      <rPr>
        <sz val="10"/>
        <rFont val="Arial"/>
      </rPr>
      <t xml:space="preserve">Thrombo-phlébite du v. prof et superf MID. </t>
    </r>
    <r>
      <rPr>
        <b/>
        <sz val="10"/>
        <rFont val="Arial"/>
        <family val="2"/>
      </rPr>
      <t xml:space="preserve">                                      </t>
    </r>
    <r>
      <rPr>
        <sz val="10"/>
        <rFont val="Arial"/>
      </rPr>
      <t xml:space="preserve">                          Diabète II                                                                             SNG-&gt;dénutrition                                                              poids 73kg</t>
    </r>
  </si>
  <si>
    <t>14.12: fermeture plaie niv genou, sans nécessité greffe                                                                   VAC jusqu'au 14.12                                                                                            12.12: retrait VVC D                                                                4.12: reprise pr 2elook,débridement,pts de rapprochement sc.T.sains, aspect non-nécrotique.                                                            2.12: lavage du genou D par arthrotomie, débridement sc et fasciotomie cuisse et jambe D</t>
  </si>
  <si>
    <r>
      <rPr>
        <sz val="10"/>
        <rFont val="Arial"/>
      </rPr>
      <t>12.12: cathéter iv central: stérile</t>
    </r>
    <r>
      <rPr>
        <sz val="10"/>
        <color indexed="10"/>
        <rFont val="Arial"/>
        <family val="2"/>
      </rPr>
      <t xml:space="preserve">                                                            </t>
    </r>
    <r>
      <rPr>
        <sz val="10"/>
        <rFont val="Arial"/>
      </rPr>
      <t xml:space="preserve">06.12: fragment MID: stérile                                                                   06.12: liquide articulaire genou D: stérile                                                              04.12: liquide articulaire: stérile                                                                                         02.12:fragment bourse genou D: Streptoccocus pyogenes                                                                                              02.12: graisse cuisse D: stérile                                                                  02.12: liquide genou intraOP: stérile                                                                01.12: 2p HC vidysource: en cours                                       01.12:2p HC chuv: stérile                                        01.12:ponction genou D: pas de germe au gram, leuco+++; culture: </t>
    </r>
    <r>
      <rPr>
        <b/>
        <sz val="10"/>
        <rFont val="Arial"/>
        <family val="2"/>
      </rPr>
      <t>Strepto pyogenes gr A</t>
    </r>
    <r>
      <rPr>
        <sz val="10"/>
        <rFont val="Arial"/>
      </rPr>
      <t xml:space="preserve"> (S à augmentin)                                                       01.12:frottis poignet D:en cours                                                  01.12: uricult: stérile</t>
    </r>
  </si>
  <si>
    <t>14.12: incision-drainage chirurgical (abcès)                                                            12.12: fluctuation locale                                                                                                                  glace, immobilisation au moins 48h ds attelle                                                                       7.12: US bras: pas de collection formée                                                           7.12: taux prograf 8</t>
  </si>
  <si>
    <r>
      <rPr>
        <b/>
        <sz val="10"/>
        <rFont val="Arial"/>
        <family val="2"/>
      </rPr>
      <t xml:space="preserve">Sepsis sévère le 01.12.2011 sur arthrite septique aiguë hématogène genou D à </t>
    </r>
    <r>
      <rPr>
        <b/>
        <i/>
        <sz val="10"/>
        <rFont val="Arial"/>
        <family val="2"/>
      </rPr>
      <t>Streptoccocus pyogenes</t>
    </r>
    <r>
      <rPr>
        <b/>
        <sz val="10"/>
        <rFont val="Arial"/>
        <family val="2"/>
      </rPr>
      <t xml:space="preserve">, compliqué d'une dermohypodermite MID, porte d'entrée=plaie poignet D (morsure chat).                                                   </t>
    </r>
    <r>
      <rPr>
        <sz val="10"/>
        <rFont val="Arial"/>
      </rPr>
      <t xml:space="preserve">                       Sepsis sévère -&gt;IRA, tr coagulation,tachycardie/FA,oligurie; résolu.                        FA rapide 2.12+oligurie-&gt;transfert SC 14e 2.12                                                                                     Splénectomie ds contexte s/p leucémie hairy cell 2005                                                                        </t>
    </r>
    <r>
      <rPr>
        <b/>
        <sz val="10"/>
        <color indexed="10"/>
        <rFont val="Arial"/>
        <family val="2"/>
      </rPr>
      <t>Allergie à la pénicilline (nouveau diag, allergie tardive)</t>
    </r>
    <r>
      <rPr>
        <b/>
        <sz val="10"/>
        <rFont val="Arial"/>
        <family val="2"/>
      </rPr>
      <t xml:space="preserve">                                                                         </t>
    </r>
    <r>
      <rPr>
        <i/>
        <sz val="10"/>
        <rFont val="Arial"/>
        <family val="2"/>
      </rPr>
      <t>EF 38° sans frissons/BEG le 12.12-&gt;pas de foyer hormis susp infection locale cath central(retiré); pas de récidive EF depuis.</t>
    </r>
  </si>
  <si>
    <t>115      TRA+CCV</t>
  </si>
  <si>
    <r>
      <t xml:space="preserve">bonne évolution plaie; idéalement amputation orteil, mais patient refuse et nécrose sèche -&gt; prise en charge ambulatoire, RAD env 19.12                                                                          </t>
    </r>
    <r>
      <rPr>
        <u/>
        <sz val="10"/>
        <rFont val="Arial"/>
        <family val="2"/>
      </rPr>
      <t>9.12 revascularisation</t>
    </r>
    <r>
      <rPr>
        <sz val="10"/>
        <rFont val="Arial"/>
      </rPr>
      <t>: dilatation a.fémorale superf D (Saucy), avec bon résultat -&gt; contrôle angio à prévoir puis ad  prise en charge chir pied D</t>
    </r>
  </si>
  <si>
    <r>
      <t xml:space="preserve">clamoxyl 750mg 3x p.os &gt;29.11; augmentin 2.2g iv 3x &lt;30.11-2.12&gt; (stoppé car IRA). Zinacef iv 1.5g 2x &lt;3.12-12.12&gt; </t>
    </r>
    <r>
      <rPr>
        <b/>
        <sz val="10"/>
        <rFont val="Arial"/>
        <family val="2"/>
      </rPr>
      <t xml:space="preserve">Rocéphine 2g 1x/j &lt;12.12-                                                            Projet: RAD 13.12 -&gt; relais cefepim par </t>
    </r>
    <r>
      <rPr>
        <b/>
        <u/>
        <sz val="10"/>
        <rFont val="Arial"/>
        <family val="2"/>
      </rPr>
      <t>Rocéphine</t>
    </r>
    <r>
      <rPr>
        <b/>
        <sz val="10"/>
        <rFont val="Arial"/>
        <family val="2"/>
      </rPr>
      <t>, poursuivre jusqu'à réimplantation-&gt; réévaluer dans 2 semaines relais p.os selon évolution (clamoxyl 750mg 3x/j p.os)</t>
    </r>
  </si>
  <si>
    <r>
      <t xml:space="preserve">Campiche Michel    05.08.1922               IPP 132372               </t>
    </r>
    <r>
      <rPr>
        <b/>
        <i/>
        <sz val="10"/>
        <color indexed="10"/>
        <rFont val="Arial"/>
        <family val="2"/>
      </rPr>
      <t xml:space="preserve">MRSA                                                     </t>
    </r>
    <r>
      <rPr>
        <sz val="10"/>
        <rFont val="Arial"/>
      </rPr>
      <t xml:space="preserve"> (dr pietromaggiore)</t>
    </r>
  </si>
  <si>
    <r>
      <t xml:space="preserve">30.11: frottis superficiel hallux G: </t>
    </r>
    <r>
      <rPr>
        <i/>
        <sz val="10"/>
        <rFont val="Arial"/>
        <family val="2"/>
      </rPr>
      <t xml:space="preserve">Pseudomonas aeruginosa </t>
    </r>
    <r>
      <rPr>
        <sz val="10"/>
        <rFont val="Arial"/>
      </rPr>
      <t>(forte quantité)</t>
    </r>
    <r>
      <rPr>
        <i/>
        <sz val="10"/>
        <rFont val="Arial"/>
        <family val="2"/>
      </rPr>
      <t xml:space="preserve">, Staphylococcus aureus </t>
    </r>
    <r>
      <rPr>
        <sz val="10"/>
        <rFont val="Arial"/>
      </rPr>
      <t>(faible quantité) MSSA -&gt; probable COLONISATION car très bonne évolution locale.</t>
    </r>
  </si>
  <si>
    <t>RAD                                                                                                        28.11: ablation ongle hallux G</t>
  </si>
  <si>
    <r>
      <t xml:space="preserve">surinfection superficielle plaie hallux  G à germe x, résolue                                                Colonisation par </t>
    </r>
    <r>
      <rPr>
        <b/>
        <i/>
        <sz val="10"/>
        <rFont val="Arial"/>
        <family val="2"/>
      </rPr>
      <t>Pseudomonas aeruginosa</t>
    </r>
    <r>
      <rPr>
        <b/>
        <sz val="10"/>
        <rFont val="Arial"/>
        <family val="2"/>
      </rPr>
      <t xml:space="preserve">                                                                            </t>
    </r>
    <r>
      <rPr>
        <sz val="10"/>
        <rFont val="Arial"/>
      </rPr>
      <t>Diabète, HTA</t>
    </r>
  </si>
  <si>
    <r>
      <rPr>
        <sz val="10"/>
        <rFont val="Arial"/>
      </rPr>
      <t xml:space="preserve">7.12: ponction abcès mollet G: stérile (mais leucos++++, hématies -)       </t>
    </r>
    <r>
      <rPr>
        <sz val="10"/>
        <color indexed="10"/>
        <rFont val="Arial"/>
        <family val="2"/>
      </rPr>
      <t xml:space="preserve">                                                            </t>
    </r>
    <r>
      <rPr>
        <sz val="10"/>
        <rFont val="Arial"/>
      </rPr>
      <t xml:space="preserve"> 5.12:culture piccline G: stérile                                                                         2.12: 2p HC v: stérile                                                               3.12: uricult </t>
    </r>
    <r>
      <rPr>
        <b/>
        <sz val="10"/>
        <rFont val="Arial"/>
        <family val="2"/>
      </rPr>
      <t>E.coli multiR</t>
    </r>
    <r>
      <rPr>
        <sz val="10"/>
        <rFont val="Arial"/>
      </rPr>
      <t xml:space="preserve"> (imipenem-S,meropenem-S)  </t>
    </r>
    <r>
      <rPr>
        <sz val="10"/>
        <color indexed="10"/>
        <rFont val="Arial"/>
        <family val="2"/>
      </rPr>
      <t xml:space="preserve">                                                            </t>
    </r>
    <r>
      <rPr>
        <sz val="10"/>
        <rFont val="Arial"/>
      </rPr>
      <t xml:space="preserve">22.11: flacons sang: stérile                                                                                                21.11: pic-line: stérile.                                                              21.11. 3p HC: stérile.                                                                           21.11: prothèse ciment tibia: stérile.     </t>
    </r>
    <r>
      <rPr>
        <sz val="10"/>
        <color indexed="10"/>
        <rFont val="Arial"/>
        <family val="2"/>
      </rPr>
      <t xml:space="preserve">                                                 </t>
    </r>
    <r>
      <rPr>
        <sz val="10"/>
        <rFont val="Arial"/>
      </rPr>
      <t xml:space="preserve">21.11: fragment corticale externe: stérile.                                                                                 26.10: fragment tissu fibreux: </t>
    </r>
    <r>
      <rPr>
        <b/>
        <sz val="10"/>
        <rFont val="Arial"/>
        <family val="2"/>
      </rPr>
      <t>S.epidermidis</t>
    </r>
    <r>
      <rPr>
        <sz val="10"/>
        <color indexed="10"/>
        <rFont val="Arial"/>
        <family val="2"/>
      </rPr>
      <t xml:space="preserve">                                                                 </t>
    </r>
    <r>
      <rPr>
        <sz val="10"/>
        <rFont val="Arial"/>
      </rPr>
      <t xml:space="preserve">26.10: fragment canal médullaire: </t>
    </r>
    <r>
      <rPr>
        <b/>
        <sz val="10"/>
        <rFont val="Arial"/>
        <family val="2"/>
      </rPr>
      <t>S. epidermidis (oxa-R, clinda S, cipro-R, doxy-R, Bactrim-R, a fusidique-R, rifa-S)</t>
    </r>
    <r>
      <rPr>
        <sz val="10"/>
        <color indexed="10"/>
        <rFont val="Arial"/>
        <family val="2"/>
      </rPr>
      <t xml:space="preserve">                                                                                                        </t>
    </r>
    <r>
      <rPr>
        <sz val="10"/>
        <rFont val="Arial"/>
      </rPr>
      <t>26.10: fragment tibia D:</t>
    </r>
    <r>
      <rPr>
        <b/>
        <sz val="10"/>
        <rFont val="Arial"/>
        <family val="2"/>
      </rPr>
      <t>Aspergillus niger</t>
    </r>
    <r>
      <rPr>
        <sz val="10"/>
        <rFont val="Arial"/>
      </rPr>
      <t xml:space="preserve"> (1 milieu/4, donc contamination)</t>
    </r>
    <r>
      <rPr>
        <sz val="10"/>
        <color indexed="10"/>
        <rFont val="Arial"/>
        <family val="2"/>
      </rPr>
      <t xml:space="preserve">                                                                                     </t>
    </r>
    <r>
      <rPr>
        <sz val="10"/>
        <rFont val="Arial"/>
      </rPr>
      <t xml:space="preserve">26.10: plaques + vis: </t>
    </r>
    <r>
      <rPr>
        <b/>
        <sz val="10"/>
        <rFont val="Arial"/>
        <family val="2"/>
      </rPr>
      <t>S. epidermidis</t>
    </r>
    <r>
      <rPr>
        <sz val="10"/>
        <rFont val="Arial"/>
      </rPr>
      <t xml:space="preserve"> (1000/ml).               19.10: frottis anus: ESBL</t>
    </r>
  </si>
  <si>
    <r>
      <rPr>
        <b/>
        <sz val="10"/>
        <rFont val="Arial"/>
        <family val="2"/>
      </rPr>
      <t xml:space="preserve">Ostéomyélite chronique du tibia G (séquestre osseux) à </t>
    </r>
    <r>
      <rPr>
        <b/>
        <i/>
        <sz val="10"/>
        <rFont val="Arial"/>
        <family val="2"/>
      </rPr>
      <t>Staph epi multiR</t>
    </r>
    <r>
      <rPr>
        <b/>
        <sz val="10"/>
        <rFont val="Arial"/>
        <family val="2"/>
      </rPr>
      <t xml:space="preserve"> sur s/p fracture de fatigue du plateau tibial G (pseudarthrose) opéré 2x                                                                         Sepsis post-op le 21.11 (décharge bactérienne perop, infection pic-line, réaction à transfusion)                                                          </t>
    </r>
    <r>
      <rPr>
        <sz val="10"/>
        <rFont val="Arial"/>
      </rPr>
      <t>Transplantation cardiaque en 2008 et hépatique en 2009 pour amyloidose fam. (cellcept, ciclosporine-&gt;prof</t>
    </r>
    <r>
      <rPr>
        <b/>
        <sz val="10"/>
        <rFont val="Arial"/>
        <family val="2"/>
      </rPr>
      <t xml:space="preserve"> Hullin 68065</t>
    </r>
    <r>
      <rPr>
        <sz val="10"/>
        <rFont val="Arial"/>
      </rPr>
      <t>, dresse Antonino 66925), IRC, splénectomie                                                                 S</t>
    </r>
    <r>
      <rPr>
        <i/>
        <sz val="10"/>
        <rFont val="Arial"/>
        <family val="2"/>
      </rPr>
      <t>ubfébrile 37.8 sans foyer clinique clair avec synd inflamm à la hausse le 2.12-&gt; sur inf urinaire à E.coli multiR le +probable, abcès mollet G possible</t>
    </r>
  </si>
  <si>
    <r>
      <t xml:space="preserve">Pellaton Catherine   27.07.1958              IPP 2477975             </t>
    </r>
    <r>
      <rPr>
        <b/>
        <i/>
        <sz val="10"/>
        <color indexed="10"/>
        <rFont val="Arial"/>
        <family val="2"/>
      </rPr>
      <t xml:space="preserve">ESBL                                           </t>
    </r>
    <r>
      <rPr>
        <b/>
        <i/>
        <sz val="10"/>
        <rFont val="Arial"/>
        <family val="2"/>
      </rPr>
      <t>Hullin: 68065</t>
    </r>
  </si>
  <si>
    <t>Savioz Sybille, 22.2.1975, IPP 334093</t>
  </si>
  <si>
    <t>TRA 109</t>
  </si>
  <si>
    <r>
      <t xml:space="preserve">Nécroses et ulcères MIG d'origine multifactorielle (vaculaire, tumoral, infectieux...), surinfection probable à germe x                                                                     </t>
    </r>
    <r>
      <rPr>
        <sz val="10"/>
        <rFont val="Arial"/>
      </rPr>
      <t>Hémolymphangiome malin MIG diag 1983 (bassin, sacrum, rachis): resection totale fémur G 1991-&gt; multiples OP pr révisions et pls types de prothèses (PTH et PTG, spacer), depuis 2010 prothèse sur mesure (arthrodèse "clou" appui sur trou obturateur); fistule vaginale persistante, escarre sacré                                                                                                            infection chronique MIG et matériel ostéosynthèse -&gt;diflucan, tavanic et podomexef (cephalo 3e génération)                                                                            cachexie</t>
    </r>
  </si>
  <si>
    <t>TANNER Jean-Claude, 25.11.1951, IPP 245923</t>
  </si>
  <si>
    <t>nihil                                                                     projet: Abttt type augmentin si devient septique /hautement fébrile (jusqu'ici toujours resté afébrile et en bon état général)</t>
  </si>
  <si>
    <t>Volery Krista, 17.02.1936, IPP2458535</t>
  </si>
  <si>
    <t>Mermoud Madeleine, 23.4.1949, IPP 323543</t>
  </si>
  <si>
    <t>Hoti Masar, 27.11.1974, IPP 2743793</t>
  </si>
  <si>
    <t>TRA 121</t>
  </si>
  <si>
    <t>Clemençon Liliane, 05.10.1933, IPP 125519</t>
  </si>
  <si>
    <t>TRA 228</t>
  </si>
  <si>
    <t>patiente en attente placement                                         ttt local des ulcères</t>
  </si>
  <si>
    <t>129, 77, 54</t>
  </si>
  <si>
    <r>
      <rPr>
        <b/>
        <sz val="10"/>
        <rFont val="Arial"/>
        <family val="2"/>
      </rPr>
      <t xml:space="preserve">Ulcères chroniques variqueux des MI, actuellement sans signe surinfection </t>
    </r>
    <r>
      <rPr>
        <sz val="10"/>
        <rFont val="Arial"/>
      </rPr>
      <t xml:space="preserve">   (s/p multiples débridements et greffes pour ulcères MI)                                                                                                          obésité</t>
    </r>
  </si>
  <si>
    <t>TRA 123</t>
  </si>
  <si>
    <t>CCV 12e 109</t>
  </si>
  <si>
    <r>
      <rPr>
        <sz val="10"/>
        <rFont val="Arial"/>
      </rPr>
      <t xml:space="preserve">Zinacef &lt;25.11-27.11&gt;, Zinat 500 2x &lt;27.11-28.11&gt;, Augmentin 2.2 g 3x/j &lt;28.11-30.11&gt;, Floxapen 2g 4x &lt;30.11- 6.12&gt;                                    Projet: 2 sem iv puis Tavanic + Rimactan pdt 3 mois (prévu ad 24.2.2012). </t>
    </r>
    <r>
      <rPr>
        <b/>
        <sz val="10"/>
        <rFont val="Arial"/>
        <family val="2"/>
      </rPr>
      <t>RAD 6.12</t>
    </r>
    <r>
      <rPr>
        <sz val="10"/>
        <rFont val="Arial"/>
      </rPr>
      <t>.</t>
    </r>
  </si>
  <si>
    <t>Freymond Melanie  31.12.1981                IPP 2813479   (cf consultation)</t>
  </si>
  <si>
    <t>Pseudarthrose d'une fracture fermée du fémur G traitée par enclouage en février 2011 au Costa Rica, avec infection de prothèse à bas bruit à Staph coag nég</t>
  </si>
  <si>
    <r>
      <rPr>
        <sz val="10"/>
        <rFont val="Arial"/>
      </rPr>
      <t>Augmentin 2.2 3x &lt;25.11-29.11&gt;</t>
    </r>
    <r>
      <rPr>
        <b/>
        <sz val="10"/>
        <rFont val="Arial"/>
        <family val="2"/>
      </rPr>
      <t xml:space="preserve">, </t>
    </r>
    <r>
      <rPr>
        <sz val="10"/>
        <rFont val="Arial"/>
      </rPr>
      <t>Floxapen 2g iv 4x &lt;29.11-14.12&gt; (2sem)</t>
    </r>
    <r>
      <rPr>
        <b/>
        <sz val="10"/>
        <rFont val="Arial"/>
        <family val="2"/>
      </rPr>
      <t xml:space="preserve">                                                      Projet: relais p.os par Bactrim 2 F 2x pdt 6 sem puis 1 F 2x pdt 6 sem (préserver rifa pour prothèse). Stop 2 sem au plus tard avant implantation prothèse. RAD 14.12.</t>
    </r>
  </si>
  <si>
    <r>
      <t xml:space="preserve">Talaska Wieslaw, 25.10.1965, IPP 2770670 </t>
    </r>
    <r>
      <rPr>
        <b/>
        <i/>
        <sz val="10"/>
        <color indexed="17"/>
        <rFont val="Arial"/>
        <family val="2"/>
      </rPr>
      <t>(consult)</t>
    </r>
  </si>
  <si>
    <t>OTR 14e 222</t>
  </si>
  <si>
    <r>
      <t xml:space="preserve">12.12: frottis profond non-OP plaie: </t>
    </r>
    <r>
      <rPr>
        <i/>
        <sz val="10"/>
        <rFont val="Arial"/>
        <family val="2"/>
      </rPr>
      <t>Staph aureus</t>
    </r>
    <r>
      <rPr>
        <sz val="10"/>
        <rFont val="Arial"/>
      </rPr>
      <t xml:space="preserve"> MSSA, </t>
    </r>
    <r>
      <rPr>
        <i/>
        <sz val="10"/>
        <rFont val="Arial"/>
        <family val="2"/>
      </rPr>
      <t>Enterobacter cloacae</t>
    </r>
    <r>
      <rPr>
        <sz val="10"/>
        <rFont val="Arial"/>
      </rPr>
      <t xml:space="preserve">, </t>
    </r>
    <r>
      <rPr>
        <i/>
        <sz val="10"/>
        <rFont val="Arial"/>
        <family val="2"/>
      </rPr>
      <t>Pseudomonas aeruginosa</t>
    </r>
  </si>
  <si>
    <r>
      <rPr>
        <b/>
        <sz val="10"/>
        <rFont val="Arial"/>
        <family val="2"/>
      </rPr>
      <t xml:space="preserve">Déhiscence et surinfection profonde plaie pied D à flore mixte probable (Staph aureus MSSA, Enterobacter cloacae, Pseudomonas aeruginosa), avec matériel ostéosynthèse (vis) niv arthodèse calcaneum D posé 29.11                                               </t>
    </r>
    <r>
      <rPr>
        <sz val="10"/>
        <rFont val="Arial"/>
      </rPr>
      <t>Polytrauma sur chute 10m 16.2.2011: #comminutive calcaneum D ostéosynthésée, #tibia prox G et # ouverte rotule G (Gustilo I) ostéosynthésées, #vert (L2, L4, D12) avec spondylodèse</t>
    </r>
    <r>
      <rPr>
        <b/>
        <sz val="10"/>
        <rFont val="Arial"/>
        <family val="2"/>
      </rPr>
      <t xml:space="preserve"> (AMO spondylodèse 29.11.11)</t>
    </r>
  </si>
  <si>
    <t>OTR 14e, 232</t>
  </si>
  <si>
    <t>TRA 216</t>
  </si>
  <si>
    <t>NCHH 131</t>
  </si>
  <si>
    <r>
      <t>9.12: uricult: E.coli, ESBL</t>
    </r>
    <r>
      <rPr>
        <b/>
        <sz val="10"/>
        <color indexed="10"/>
        <rFont val="Arial"/>
        <family val="2"/>
      </rPr>
      <t xml:space="preserve"> </t>
    </r>
    <r>
      <rPr>
        <sz val="10"/>
        <rFont val="Arial"/>
      </rPr>
      <t xml:space="preserve">                                                                5.12: frottis anus: E.coli ESBL                                                   26.11: urine: stérile                                                 17.11: HC: 4/4 E. coli ESBL.                                             16.11: HC: 3/4 positives pour </t>
    </r>
    <r>
      <rPr>
        <b/>
        <sz val="10"/>
        <rFont val="Arial"/>
        <family val="2"/>
      </rPr>
      <t>E. coli ESBL cipro-R, CTX-S</t>
    </r>
    <r>
      <rPr>
        <sz val="10"/>
        <rFont val="Arial"/>
      </rPr>
      <t>.                                                              16.11: urine: E.coli ESBL</t>
    </r>
  </si>
  <si>
    <t>71, 56, 48, 58, 54, 94</t>
  </si>
  <si>
    <r>
      <t xml:space="preserve">204, 61, 18, 7, 14, 13, 20, 13, 10, 10, </t>
    </r>
    <r>
      <rPr>
        <b/>
        <sz val="10"/>
        <rFont val="Arial"/>
        <family val="2"/>
      </rPr>
      <t>37, 97, 55</t>
    </r>
  </si>
  <si>
    <t>256, 127, 21, 22, 30</t>
  </si>
  <si>
    <r>
      <t xml:space="preserve">Durst Marc              18.08.1964             IPP 384522 </t>
    </r>
    <r>
      <rPr>
        <b/>
        <i/>
        <sz val="10"/>
        <color indexed="17"/>
        <rFont val="Arial"/>
        <family val="2"/>
      </rPr>
      <t>(cs fermée)</t>
    </r>
    <r>
      <rPr>
        <b/>
        <i/>
        <sz val="10"/>
        <rFont val="Arial"/>
        <family val="2"/>
      </rPr>
      <t>, jammal 63964</t>
    </r>
  </si>
  <si>
    <r>
      <rPr>
        <b/>
        <sz val="10"/>
        <rFont val="Arial"/>
        <family val="2"/>
      </rPr>
      <t xml:space="preserve">14.12:  fragment bras G (abcès): </t>
    </r>
    <r>
      <rPr>
        <b/>
        <i/>
        <sz val="10"/>
        <rFont val="Arial"/>
        <family val="2"/>
      </rPr>
      <t>Staphyloccocus aureus</t>
    </r>
    <r>
      <rPr>
        <b/>
        <sz val="10"/>
        <rFont val="Arial"/>
        <family val="2"/>
      </rPr>
      <t xml:space="preserve">, MSSA  </t>
    </r>
    <r>
      <rPr>
        <sz val="10"/>
        <rFont val="Arial"/>
      </rPr>
      <t xml:space="preserve">                                                                 7.12: HC: stérile</t>
    </r>
  </si>
  <si>
    <r>
      <rPr>
        <b/>
        <sz val="10"/>
        <rFont val="Arial"/>
        <family val="2"/>
      </rPr>
      <t>Co-amoxicilline 2.2g 3x &lt;7.12-16.12&gt;, bactrim F 1cp 3x/j &lt;16.12-</t>
    </r>
    <r>
      <rPr>
        <sz val="10"/>
        <rFont val="Arial"/>
      </rPr>
      <t xml:space="preserve">                                               projet:  durée p.os env 1sem (et selon évolution clinique) = ad 23.12 env.                 </t>
    </r>
  </si>
  <si>
    <t>CCV 117</t>
  </si>
  <si>
    <r>
      <t xml:space="preserve">Slama Slam, 12.9.1936, IPP 248274          </t>
    </r>
    <r>
      <rPr>
        <i/>
        <sz val="10"/>
        <rFont val="Arial"/>
        <family val="2"/>
      </rPr>
      <t>(E.Abdelnour 63919)</t>
    </r>
  </si>
  <si>
    <t>121 CCV</t>
  </si>
  <si>
    <t>228 CPR</t>
  </si>
  <si>
    <t>Beso Sulejman, 16.3.1956, IPP 801349</t>
  </si>
  <si>
    <t>127 TRA</t>
  </si>
  <si>
    <r>
      <t xml:space="preserve">1)nécrose sèche orteil D                                           2)ostéomyélite chronique pied G sur pied diabétique, actuellement calme                                    </t>
    </r>
    <r>
      <rPr>
        <sz val="10"/>
        <rFont val="Arial"/>
      </rPr>
      <t xml:space="preserve">Diabète IR                                                                         AOMI st IV, avec s/p pontage aorto-bifémoral 2006, et s/p </t>
    </r>
    <r>
      <rPr>
        <b/>
        <sz val="10"/>
        <rFont val="Arial"/>
        <family val="2"/>
      </rPr>
      <t xml:space="preserve">dilatation a fémorale superf D 4.12.11                                                                                  </t>
    </r>
    <r>
      <rPr>
        <sz val="10"/>
        <rFont val="Arial"/>
      </rPr>
      <t>Cardiopathie ischémique</t>
    </r>
  </si>
  <si>
    <t>Co-amoxicilline &lt;15.12-16.12&gt;                         projet: pas d'Abttt pr l'instant car nécrose sèche et ostéomyélite chronique sans signe infection aiguë -&gt;évaluer lundi prise en charge chir, ttt en fonction prélèvements prof</t>
  </si>
  <si>
    <r>
      <rPr>
        <sz val="10"/>
        <rFont val="Arial"/>
      </rPr>
      <t xml:space="preserve">retour EMS 29.11 vu bonne évolution                                                                                 21.11: ponction articulaire genou G.  </t>
    </r>
    <r>
      <rPr>
        <sz val="10"/>
        <color indexed="10"/>
        <rFont val="Arial"/>
        <family val="2"/>
      </rPr>
      <t xml:space="preserve">                              </t>
    </r>
    <r>
      <rPr>
        <b/>
        <sz val="10"/>
        <rFont val="Arial"/>
        <family val="2"/>
      </rPr>
      <t xml:space="preserve">Projet: pas d'intervention chirurgicale.                 25.11: reaction cutanée à la teicoplanine. Vu reaction stade I, ad vancomycine 750mg 2x/j+ taux résiduel ds 48h                                </t>
    </r>
  </si>
  <si>
    <r>
      <t xml:space="preserve">Augmentin po 05.11-11.11, Augmentin 1.2 4x &lt;11.11-14.11&gt;                                  </t>
    </r>
    <r>
      <rPr>
        <b/>
        <sz val="10"/>
        <rFont val="Arial"/>
        <family val="2"/>
      </rPr>
      <t>Projet: Targocid 800 mg puis 400 mg 1x pdt 7 puis Dalacin 600 3x au long cours(à vie)</t>
    </r>
  </si>
  <si>
    <t>Liechti Sylvia            25.7.1959                  IPP 230934                                   (drmacmanus 65934)</t>
  </si>
  <si>
    <t>180, 158, 108, 94, 59</t>
  </si>
  <si>
    <t>97, 88 (cl 65ml/min), 90, 101</t>
  </si>
  <si>
    <t>RAD 13.12 (bonne évolution)                                                        29.11: débridement, lavage,drainage et changement polyéthylène par même type polyéthylène; drain genou D retiré 3.12.                                              Cave: si évolution défavorable ad nouveau débridement/lavage</t>
  </si>
  <si>
    <r>
      <rPr>
        <sz val="10"/>
        <rFont val="Arial"/>
      </rPr>
      <t>bonne évolution -&gt; transfert Lavaux prévu 20.12</t>
    </r>
    <r>
      <rPr>
        <b/>
        <sz val="10"/>
        <rFont val="Arial"/>
        <family val="2"/>
      </rPr>
      <t xml:space="preserve">                                                           pas de geste </t>
    </r>
    <r>
      <rPr>
        <sz val="10"/>
        <rFont val="Arial"/>
      </rPr>
      <t>chir tant que stable et pas de déficit neuro</t>
    </r>
  </si>
  <si>
    <r>
      <t xml:space="preserve">spondylodiscite L3-L4 à </t>
    </r>
    <r>
      <rPr>
        <b/>
        <i/>
        <sz val="10"/>
        <rFont val="Arial"/>
        <family val="2"/>
      </rPr>
      <t>Streptoc mutans</t>
    </r>
    <r>
      <rPr>
        <b/>
        <sz val="10"/>
        <rFont val="Arial"/>
        <family val="2"/>
      </rPr>
      <t xml:space="preserve">,avec abcès m.psoas et m.multifidus D chez patiente immunosupprimée (Arava)                                       </t>
    </r>
    <r>
      <rPr>
        <sz val="10"/>
        <rFont val="Arial"/>
      </rPr>
      <t xml:space="preserve"> PR séronég sous arava                                                            obésité st II                                                                     allergie augmentin et bactrim                     </t>
    </r>
  </si>
  <si>
    <r>
      <t xml:space="preserve">bonne évolution -&gt; RAD 6.12                                                   23.11: AMO tibia D, alésage, réavivement, </t>
    </r>
    <r>
      <rPr>
        <b/>
        <sz val="10"/>
        <rFont val="Arial"/>
        <family val="2"/>
      </rPr>
      <t>re-enclouage centromédullaire</t>
    </r>
    <r>
      <rPr>
        <sz val="10"/>
        <rFont val="Arial"/>
      </rPr>
      <t xml:space="preserve"> (verrouilage), cure de pseudarthrose par décortication et greffe de connexus</t>
    </r>
  </si>
  <si>
    <r>
      <t xml:space="preserve">Ostéomyélite fémur D à germe mixte: </t>
    </r>
    <r>
      <rPr>
        <b/>
        <i/>
        <sz val="10"/>
        <rFont val="Arial"/>
        <family val="2"/>
      </rPr>
      <t>Pseudomonas aeruginosa</t>
    </r>
    <r>
      <rPr>
        <b/>
        <sz val="10"/>
        <rFont val="Arial"/>
        <family val="2"/>
      </rPr>
      <t xml:space="preserve"> et </t>
    </r>
    <r>
      <rPr>
        <b/>
        <i/>
        <sz val="10"/>
        <rFont val="Arial"/>
        <family val="2"/>
      </rPr>
      <t>Robinsoniella peoriensis</t>
    </r>
    <r>
      <rPr>
        <b/>
        <sz val="10"/>
        <rFont val="Arial"/>
        <family val="2"/>
      </rPr>
      <t xml:space="preserve"> (famille Clostridium)                                                                                                 Ostéite nosocomiale du fémur G (arthrodèse) à Pseudomonoas le 3.11                                                                                    </t>
    </r>
    <r>
      <rPr>
        <sz val="10"/>
        <rFont val="Arial"/>
      </rPr>
      <t xml:space="preserve">Fracture ouverte (Gustillo I)du femur D le 28.10.10 traitée par ostéosynthèse          </t>
    </r>
  </si>
  <si>
    <t>RAD 16.12                                                              03.12: débridement plaie (hématome), prise prélèvement microbio                                                                          02.11: AMO, sequestrectomie, greffe osseuse                                                                    28.10: ostéosynthèse (enclouage) du fémur D pour fracture ouverte</t>
  </si>
  <si>
    <r>
      <t xml:space="preserve">03.12: 2p HC: stérile                                                                 03.12: liquide cuisse D: </t>
    </r>
    <r>
      <rPr>
        <i/>
        <sz val="10"/>
        <color indexed="10"/>
        <rFont val="Arial"/>
        <family val="2"/>
      </rPr>
      <t>Robinsoniella peoriensis</t>
    </r>
    <r>
      <rPr>
        <sz val="10"/>
        <rFont val="Arial"/>
      </rPr>
      <t xml:space="preserve"> (Rifa-S, levo-R, doxy-S, métronid-S, tazo-S)                                                        03.12: fragment greffe fémur D: </t>
    </r>
    <r>
      <rPr>
        <i/>
        <sz val="10"/>
        <color indexed="10"/>
        <rFont val="Arial"/>
        <family val="2"/>
      </rPr>
      <t>Robinsoniella peoriensis</t>
    </r>
    <r>
      <rPr>
        <sz val="10"/>
        <rFont val="Arial"/>
      </rPr>
      <t xml:space="preserve">                                                              02.11: fragment de tissu mou 2x: </t>
    </r>
    <r>
      <rPr>
        <i/>
        <sz val="10"/>
        <rFont val="Arial"/>
        <family val="2"/>
      </rPr>
      <t xml:space="preserve">Pseudomonas aeruginosa                 </t>
    </r>
    <r>
      <rPr>
        <sz val="10"/>
        <rFont val="Arial"/>
      </rPr>
      <t xml:space="preserve">                                                  02.11: sonication tige osteosynthèse: </t>
    </r>
    <r>
      <rPr>
        <i/>
        <sz val="10"/>
        <rFont val="Arial"/>
        <family val="2"/>
      </rPr>
      <t>Pseudomonas</t>
    </r>
    <r>
      <rPr>
        <sz val="10"/>
        <rFont val="Arial"/>
      </rPr>
      <t>.</t>
    </r>
  </si>
  <si>
    <t>OTR 127</t>
  </si>
  <si>
    <r>
      <t xml:space="preserve">Lourenco Lopes josé, 25.1.1968, IPP 2802057                  </t>
    </r>
    <r>
      <rPr>
        <b/>
        <i/>
        <sz val="10"/>
        <color indexed="50"/>
        <rFont val="Arial"/>
        <family val="2"/>
      </rPr>
      <t xml:space="preserve">(consult)                             </t>
    </r>
    <r>
      <rPr>
        <i/>
        <sz val="10"/>
        <color indexed="50"/>
        <rFont val="Arial"/>
        <family val="2"/>
      </rPr>
      <t xml:space="preserve">  </t>
    </r>
    <r>
      <rPr>
        <i/>
        <sz val="10"/>
        <rFont val="Arial"/>
        <family val="2"/>
      </rPr>
      <t>(winckler 69044)</t>
    </r>
  </si>
  <si>
    <r>
      <t>16.12: transfert à Fribourg  (</t>
    </r>
    <r>
      <rPr>
        <sz val="10"/>
        <color indexed="10"/>
        <rFont val="Arial"/>
        <family val="2"/>
      </rPr>
      <t>où chirurgie main possible</t>
    </r>
    <r>
      <rPr>
        <sz val="10"/>
        <rFont val="Arial"/>
      </rPr>
      <t>)                                                               14.12: ouverture et lavage main G</t>
    </r>
  </si>
  <si>
    <t>CPR 632</t>
  </si>
  <si>
    <t xml:space="preserve">139, 414,296,332,276,168, 116, 58, 34, 30                                                            </t>
  </si>
  <si>
    <t>125, 126, 111, 101, 98, 71, 76, 84, 91</t>
  </si>
  <si>
    <t>119, 92, 12, 4</t>
  </si>
  <si>
    <t>107, 130, 106, 130</t>
  </si>
  <si>
    <t>45, 34, 33, 29, 24</t>
  </si>
  <si>
    <t>108, 99, 104</t>
  </si>
  <si>
    <r>
      <t>Pas d'AB à dom entre 10.2011 et 15.12. Co-amoxicilline 1.2g 3x/j iv &lt;15.12-16.12&gt;, 2.2g 3x/j iv &lt;16.12-19.12&gt;</t>
    </r>
    <r>
      <rPr>
        <b/>
        <sz val="10"/>
        <rFont val="Arial"/>
        <family val="2"/>
      </rPr>
      <t xml:space="preserve">                                            </t>
    </r>
    <r>
      <rPr>
        <sz val="10"/>
        <rFont val="Arial"/>
      </rPr>
      <t>projet: bonne évolution locale -&gt; relais p.os: cipro 750mg 2x/j et rimactan 450mg 2x/j pdt au total 3 mois (ad 15.3.2012)</t>
    </r>
  </si>
  <si>
    <r>
      <t xml:space="preserve">Depallens Yves, 27.12.1952, IPP 2233774 </t>
    </r>
    <r>
      <rPr>
        <b/>
        <i/>
        <sz val="10"/>
        <color indexed="50"/>
        <rFont val="Arial"/>
        <family val="2"/>
      </rPr>
      <t xml:space="preserve">(consult) </t>
    </r>
    <r>
      <rPr>
        <b/>
        <i/>
        <sz val="10"/>
        <rFont val="Arial"/>
        <family val="2"/>
      </rPr>
      <t>(walraff 61647)</t>
    </r>
  </si>
  <si>
    <r>
      <rPr>
        <b/>
        <sz val="10"/>
        <rFont val="Arial"/>
        <family val="2"/>
      </rPr>
      <t xml:space="preserve">Surinfection plaie opératoire tibiale D le 13.12 à </t>
    </r>
    <r>
      <rPr>
        <b/>
        <i/>
        <sz val="10"/>
        <rFont val="Arial"/>
        <family val="2"/>
      </rPr>
      <t>Enterobacter cloacae+Bacillus cereus</t>
    </r>
    <r>
      <rPr>
        <b/>
        <sz val="10"/>
        <rFont val="Arial"/>
        <family val="2"/>
      </rPr>
      <t xml:space="preserve"> , associée à ostéomyélite et infection du matériel ostéosynthèse                                                                                </t>
    </r>
    <r>
      <rPr>
        <sz val="10"/>
        <rFont val="Arial"/>
      </rPr>
      <t xml:space="preserve">AVP 17.11.11 avec #métaphysaires comminutives tibia+péroné ddc, non-ouvertes -&gt; fixateurs externes ddc 17.11 puis </t>
    </r>
    <r>
      <rPr>
        <b/>
        <i/>
        <sz val="10"/>
        <rFont val="Arial"/>
        <family val="2"/>
      </rPr>
      <t xml:space="preserve">ostéosynthèse par plaque niv tibia D </t>
    </r>
    <r>
      <rPr>
        <i/>
        <sz val="10"/>
        <rFont val="Arial"/>
        <family val="2"/>
      </rPr>
      <t>(titane)</t>
    </r>
    <r>
      <rPr>
        <sz val="10"/>
        <rFont val="Arial"/>
      </rPr>
      <t xml:space="preserve"> et G (inox) </t>
    </r>
    <r>
      <rPr>
        <b/>
        <sz val="10"/>
        <rFont val="Arial"/>
        <family val="2"/>
      </rPr>
      <t>25.11.11</t>
    </r>
  </si>
  <si>
    <r>
      <t xml:space="preserve">15.12.11: fragment sur l'os humérus: </t>
    </r>
    <r>
      <rPr>
        <i/>
        <sz val="10"/>
        <rFont val="Arial"/>
        <family val="2"/>
      </rPr>
      <t>S. aureus</t>
    </r>
    <r>
      <rPr>
        <sz val="10"/>
        <rFont val="Arial"/>
      </rPr>
      <t xml:space="preserve">, MSSA                                                     22.9.11: fragment coude G (peu clair si profond ou os ou ?): </t>
    </r>
    <r>
      <rPr>
        <i/>
        <sz val="10"/>
        <rFont val="Arial"/>
        <family val="2"/>
      </rPr>
      <t>Pseudomonas aeruginosa</t>
    </r>
  </si>
  <si>
    <r>
      <rPr>
        <b/>
        <sz val="10"/>
        <rFont val="Arial"/>
        <family val="2"/>
      </rPr>
      <t xml:space="preserve">Ostéomyélite à </t>
    </r>
    <r>
      <rPr>
        <b/>
        <i/>
        <sz val="10"/>
        <rFont val="Arial"/>
        <family val="2"/>
      </rPr>
      <t>Staph aureus</t>
    </r>
    <r>
      <rPr>
        <b/>
        <sz val="10"/>
        <rFont val="Arial"/>
        <family val="2"/>
      </rPr>
      <t xml:space="preserve"> (MSSA) niv plaie opératoire coude G, avec matériel ostéosynthèse                                                                </t>
    </r>
    <r>
      <rPr>
        <sz val="10"/>
        <rFont val="Arial"/>
      </rPr>
      <t>s/p accident ferroviaire 8.9.2011: subamputation MSG haute énergie, avec #comminutive ouvert humérus et avant-bras prox G (gustillo IIIb)-&gt;8.911 ostéosynthèse radius, fixateur externe,reconstruction CPR(nerf-vx)-&gt;plaie OP avec os à l'air depuis 10.2011-&gt;fermeture+lambeau électif 14.12</t>
    </r>
  </si>
  <si>
    <r>
      <t xml:space="preserve">Abcès de plaie de minithoracotomie D à </t>
    </r>
    <r>
      <rPr>
        <b/>
        <i/>
        <sz val="10"/>
        <rFont val="Arial"/>
        <family val="2"/>
      </rPr>
      <t>Bacteroides fragilis</t>
    </r>
    <r>
      <rPr>
        <b/>
        <sz val="10"/>
        <rFont val="Arial"/>
        <family val="2"/>
      </rPr>
      <t>, avec bactériémie associée, avec  atteinte pleuropéricadique (plèvre bien visible lors changements de VAC) -&gt; à traiter comme médiastinite (</t>
    </r>
    <r>
      <rPr>
        <sz val="10"/>
        <rFont val="Arial"/>
      </rPr>
      <t>patiente stable, afébrile)</t>
    </r>
    <r>
      <rPr>
        <b/>
        <sz val="10"/>
        <rFont val="Arial"/>
        <family val="2"/>
      </rPr>
      <t xml:space="preserve">                                                                                               </t>
    </r>
    <r>
      <rPr>
        <sz val="10"/>
        <rFont val="Arial"/>
      </rPr>
      <t>Péricardite chronique origine x en 05.2011 (drainage 16.5.2011), récidive épanchement péricardique-&gt;fenêtre pleuropéricardique par minithoracotomie D 16.11.11                                                             Cardiopathie ischémique (3PAC 03.2011)                             FA paroxystique                                                        diabète NIR, HTA                                                          PR (non-traitée, méthotrexate ad 2010)</t>
    </r>
  </si>
  <si>
    <r>
      <t xml:space="preserve">Docewicz Antonia, 22.12.1936, IPP 2772850 </t>
    </r>
    <r>
      <rPr>
        <b/>
        <i/>
        <sz val="10"/>
        <color indexed="17"/>
        <rFont val="Arial"/>
        <family val="2"/>
      </rPr>
      <t xml:space="preserve">                                                           </t>
    </r>
    <r>
      <rPr>
        <i/>
        <sz val="10"/>
        <rFont val="Arial"/>
        <family val="2"/>
      </rPr>
      <t xml:space="preserve"> (Haselbach 61196)</t>
    </r>
  </si>
  <si>
    <t>DAL 5e</t>
  </si>
  <si>
    <r>
      <rPr>
        <sz val="10"/>
        <rFont val="Arial"/>
      </rPr>
      <t>co-amoxicilline 2.2g 3x/j &lt;9.12-12.12&gt;.</t>
    </r>
    <r>
      <rPr>
        <b/>
        <sz val="10"/>
        <rFont val="Arial"/>
        <family val="2"/>
      </rPr>
      <t xml:space="preserve"> </t>
    </r>
    <r>
      <rPr>
        <sz val="10"/>
        <rFont val="Arial"/>
      </rPr>
      <t>Floxapen 2g 4x/j &lt;12.12-19.12&gt;</t>
    </r>
    <r>
      <rPr>
        <b/>
        <sz val="10"/>
        <rFont val="Arial"/>
        <family val="2"/>
      </rPr>
      <t xml:space="preserve">                                                 </t>
    </r>
    <r>
      <rPr>
        <sz val="10"/>
        <rFont val="Arial"/>
      </rPr>
      <t xml:space="preserve">projet: plaie fermée, sans écolement-&gt; relais </t>
    </r>
    <r>
      <rPr>
        <b/>
        <sz val="10"/>
        <rFont val="Arial"/>
        <family val="2"/>
      </rPr>
      <t>tavanic et rimactan</t>
    </r>
    <r>
      <rPr>
        <sz val="10"/>
        <rFont val="Arial"/>
      </rPr>
      <t xml:space="preserve"> et RAD 19.12, au total AU MOINS 3 MOIS (réévaluer selon évolution locale): </t>
    </r>
    <r>
      <rPr>
        <b/>
        <i/>
        <sz val="10"/>
        <rFont val="Arial"/>
        <family val="2"/>
      </rPr>
      <t>cf consultation infectio</t>
    </r>
  </si>
  <si>
    <t>9.12: débridement local et du t.granulomateux (dr Duff)</t>
  </si>
  <si>
    <t xml:space="preserve">9.12: fragment peau II: S. aureus, MSSA                                                                    9.12: fragment t.sous-cut:S. aureus, MSSA                                                             30.10: plaie OP superf: MSSA                                                          27.7: plaie OP prof sous-cut: MSSA                     </t>
  </si>
  <si>
    <t>52, 112, 163, 109, 33, 57</t>
  </si>
  <si>
    <t>54, 48, 50</t>
  </si>
  <si>
    <r>
      <t xml:space="preserve">Jud Herbert, 12.9.1952, IPP 53997 </t>
    </r>
    <r>
      <rPr>
        <b/>
        <i/>
        <sz val="10"/>
        <color indexed="50"/>
        <rFont val="Arial"/>
        <family val="2"/>
      </rPr>
      <t>(consult)</t>
    </r>
  </si>
  <si>
    <r>
      <t xml:space="preserve">Rochat Claude-Andrée, 29.07.1948, IPP 441042 </t>
    </r>
    <r>
      <rPr>
        <b/>
        <i/>
        <sz val="10"/>
        <color indexed="50"/>
        <rFont val="Arial"/>
        <family val="2"/>
      </rPr>
      <t>(consult)</t>
    </r>
  </si>
  <si>
    <r>
      <t xml:space="preserve">rocéphine 2g 1x &lt;17.11                                                              </t>
    </r>
    <r>
      <rPr>
        <u/>
        <sz val="10"/>
        <rFont val="Arial"/>
        <family val="2"/>
      </rPr>
      <t>projet:</t>
    </r>
    <r>
      <rPr>
        <sz val="10"/>
        <rFont val="Arial"/>
      </rPr>
      <t xml:space="preserve"> iv pdt total 6sem -&gt;ad 29.12; IRM après fin de l'antibiothérapie (s'ssurer absence de collection), et cô d'évolution en médecine 2 (cf consultation infectio).</t>
    </r>
  </si>
  <si>
    <t>NCH 13e, 517</t>
  </si>
  <si>
    <r>
      <t xml:space="preserve">Suspicion de surinfection de pseudoméningocèle post-laminectomie : drainage OP le 17.12                                                                                 </t>
    </r>
    <r>
      <rPr>
        <sz val="10"/>
        <rFont val="Arial"/>
      </rPr>
      <t>s/p laminectomie L3-L5 pour CLE le 30.11 (absence de corps étranger)</t>
    </r>
  </si>
  <si>
    <r>
      <t xml:space="preserve">Chevallaz Roger, 26.2.1950, IPP 193880 </t>
    </r>
    <r>
      <rPr>
        <i/>
        <sz val="10"/>
        <rFont val="Arial"/>
        <family val="2"/>
      </rPr>
      <t xml:space="preserve">(cristaudi 63473) </t>
    </r>
    <r>
      <rPr>
        <i/>
        <sz val="10"/>
        <color indexed="17"/>
        <rFont val="Arial"/>
        <family val="2"/>
      </rPr>
      <t>consult</t>
    </r>
  </si>
  <si>
    <t>3, 2, 6, 11, &lt;2</t>
  </si>
  <si>
    <r>
      <rPr>
        <b/>
        <sz val="10"/>
        <rFont val="Arial"/>
        <family val="2"/>
      </rPr>
      <t xml:space="preserve">2.12: fragment thiersch cuisse G: bacillus cereus (faible qtité), (cipro-S) </t>
    </r>
    <r>
      <rPr>
        <sz val="10"/>
        <rFont val="Arial"/>
      </rPr>
      <t xml:space="preserve">                                                                        16.11: frottis plaie superf nonOP cheville G: Staph aureus, E.coli, Proteus vulgaris (S à cipro)</t>
    </r>
  </si>
  <si>
    <r>
      <t xml:space="preserve">Abcès bras G à </t>
    </r>
    <r>
      <rPr>
        <b/>
        <i/>
        <sz val="10"/>
        <rFont val="Arial"/>
        <family val="2"/>
      </rPr>
      <t>Staphyloccocus aureus</t>
    </r>
    <r>
      <rPr>
        <b/>
        <sz val="10"/>
        <rFont val="Arial"/>
        <family val="2"/>
      </rPr>
      <t xml:space="preserve"> (MSSA) suite à injection iv heroïne (toxico) le 4.12                                                                                        </t>
    </r>
    <r>
      <rPr>
        <sz val="10"/>
        <rFont val="Arial"/>
      </rPr>
      <t xml:space="preserve">toxicomanie active iv                                                               HCV chronique                                                          cirrhose OH et sur HCV, s/p ca hépatocell 2008, avec s/p greffe hépatique (Prograf)                                                                                OH chronique                                                                                                                                               </t>
    </r>
  </si>
  <si>
    <r>
      <t xml:space="preserve">Mal perforant plantaire D avec ostéite chronique à </t>
    </r>
    <r>
      <rPr>
        <b/>
        <i/>
        <sz val="10"/>
        <rFont val="Arial"/>
        <family val="2"/>
      </rPr>
      <t>Enterobacter cloacae</t>
    </r>
    <r>
      <rPr>
        <b/>
        <sz val="10"/>
        <rFont val="Arial"/>
        <family val="2"/>
      </rPr>
      <t xml:space="preserve"> et </t>
    </r>
    <r>
      <rPr>
        <b/>
        <i/>
        <sz val="10"/>
        <rFont val="Arial"/>
        <family val="2"/>
      </rPr>
      <t>Serratia marcescens</t>
    </r>
    <r>
      <rPr>
        <b/>
        <sz val="10"/>
        <rFont val="Arial"/>
        <family val="2"/>
      </rPr>
      <t xml:space="preserve"> , </t>
    </r>
    <r>
      <rPr>
        <b/>
        <i/>
        <sz val="10"/>
        <rFont val="Arial"/>
        <family val="2"/>
      </rPr>
      <t>avec échec de traitement</t>
    </r>
    <r>
      <rPr>
        <b/>
        <sz val="10"/>
        <rFont val="Arial"/>
        <family val="2"/>
      </rPr>
      <t xml:space="preserve">                                                                                   Recanalisation art tibiale +péronière D 12.12.2011                                                                                        </t>
    </r>
    <r>
      <rPr>
        <sz val="10"/>
        <rFont val="Arial"/>
      </rPr>
      <t>Diabète type II</t>
    </r>
  </si>
  <si>
    <r>
      <rPr>
        <sz val="10"/>
        <rFont val="Arial"/>
      </rPr>
      <t xml:space="preserve">Augmentin 2.2 3x &lt; 12.10-14.10&gt;, </t>
    </r>
    <r>
      <rPr>
        <b/>
        <sz val="10"/>
        <rFont val="Arial"/>
        <family val="2"/>
      </rPr>
      <t xml:space="preserve">Tazobac &lt;14.10-21.12&gt;                             </t>
    </r>
    <r>
      <rPr>
        <b/>
        <sz val="10"/>
        <color indexed="8"/>
        <rFont val="Arial"/>
        <family val="2"/>
      </rPr>
      <t>Projet: mauvaise évolution malgré &gt;2mois Abttt iv-&gt; stop Abttt, reprise chirurgicale prévue (après les fêtes)</t>
    </r>
  </si>
  <si>
    <r>
      <t xml:space="preserve">Ostéomyélite chronique sur mal perforant plantaire D (neuropathique),  avec abcès drainé le 12.12, flore mixte : </t>
    </r>
    <r>
      <rPr>
        <b/>
        <i/>
        <sz val="10"/>
        <rFont val="Arial"/>
        <family val="2"/>
      </rPr>
      <t>Staph aureus</t>
    </r>
    <r>
      <rPr>
        <b/>
        <sz val="10"/>
        <rFont val="Arial"/>
        <family val="2"/>
      </rPr>
      <t xml:space="preserve"> MSSA, </t>
    </r>
    <r>
      <rPr>
        <b/>
        <i/>
        <sz val="10"/>
        <rFont val="Arial"/>
        <family val="2"/>
      </rPr>
      <t>Staph coag nég</t>
    </r>
    <r>
      <rPr>
        <b/>
        <sz val="10"/>
        <rFont val="Arial"/>
        <family val="2"/>
      </rPr>
      <t xml:space="preserve"> (faible), </t>
    </r>
    <r>
      <rPr>
        <b/>
        <i/>
        <sz val="10"/>
        <rFont val="Arial"/>
        <family val="2"/>
      </rPr>
      <t>bacille G + corynéforme</t>
    </r>
    <r>
      <rPr>
        <b/>
        <sz val="10"/>
        <rFont val="Arial"/>
        <family val="2"/>
      </rPr>
      <t xml:space="preserve"> en cours identific                                                                               </t>
    </r>
    <r>
      <rPr>
        <sz val="10"/>
        <rFont val="Arial"/>
      </rPr>
      <t>diabète                                                                                          Spina bifida avec séquelles (luxation chronique métatarsiens)                                                                         IRC st III-IV non-dialysé</t>
    </r>
  </si>
  <si>
    <t>187, 117, 106, 30</t>
  </si>
  <si>
    <t>68, 34, 38</t>
  </si>
  <si>
    <t>15.12: frottis superficiel plaie pied G: qq bacilles Gnég (cave contamination!)                                                                         15.12: frottis superficiel plaie pied D: staph aureus MSSA, pseudomonas aeruginosa (faible qtité)</t>
  </si>
  <si>
    <t>Hartmann johannes, 22.01.1962, IPP 2621050</t>
  </si>
  <si>
    <t>incision abcès 14.12</t>
  </si>
  <si>
    <r>
      <t xml:space="preserve">Co-amoxicilline 2.2g 3x/j iv &lt;13.1214.12&gt;, péni 5mio U 4x/j iv &lt;14.12-19.12&gt;, </t>
    </r>
    <r>
      <rPr>
        <b/>
        <sz val="10"/>
        <rFont val="Arial"/>
        <family val="2"/>
      </rPr>
      <t>clamoxyl p.os 750mg 3x/j &lt;19.12-</t>
    </r>
    <r>
      <rPr>
        <sz val="10"/>
        <rFont val="Arial"/>
      </rPr>
      <t>environ 1sem (ad 3j après résolution des signes aigus d'inflammation) -&gt; RAD 19.12, cô prévus 22.12 et 24.12 ambul</t>
    </r>
  </si>
  <si>
    <t>195, 177</t>
  </si>
  <si>
    <r>
      <t xml:space="preserve">abcès plaie tibiale D (post-phlyctène sur brulure le 10.11), avec cellulite à </t>
    </r>
    <r>
      <rPr>
        <b/>
        <i/>
        <sz val="10"/>
        <rFont val="Arial"/>
        <family val="2"/>
      </rPr>
      <t xml:space="preserve">Streptoccocus dysgalactiae, incisé et drainé le 14.12                                                                                          suspicion herpes labial -&gt; valtrex 500mg 2x/j pdt 3 jours depuis 19.12                                                            </t>
    </r>
  </si>
  <si>
    <t xml:space="preserve"> 14.12: drainage abcès MIG: strepto dysgalactiae                                                                   13.12: ponction collection prétibiale 10ml: straptoccocus dysgalactiae</t>
  </si>
  <si>
    <t>Miserez Roger, 14.8.1942, IPP 827192</t>
  </si>
  <si>
    <t>Daniel Yves, 4.2.1988, IPP 2579357</t>
  </si>
  <si>
    <r>
      <rPr>
        <b/>
        <sz val="10"/>
        <rFont val="Arial"/>
        <family val="2"/>
      </rPr>
      <t xml:space="preserve">dermohypodermite bras D post-injection drogue iv                                                                                 </t>
    </r>
    <r>
      <rPr>
        <sz val="10"/>
        <rFont val="Arial"/>
      </rPr>
      <t>toxicomanie active                                                            SDF                                                                                       s/p endocardite</t>
    </r>
  </si>
  <si>
    <t>co-amoxicilline 2.2g 3x/j iv &lt;18.12-                                           projet: passage p.os 625mg 3x/j pdt 1sem (s/p endocardite)</t>
  </si>
  <si>
    <t>pas d'incision nécessaire (pas de collection àl'US)</t>
  </si>
  <si>
    <t>164, 117, 125, 119, 105, 95</t>
  </si>
  <si>
    <r>
      <rPr>
        <b/>
        <sz val="10"/>
        <rFont val="Arial"/>
        <family val="2"/>
      </rPr>
      <t xml:space="preserve">probable arthrite septique subaiguë à </t>
    </r>
    <r>
      <rPr>
        <b/>
        <i/>
        <sz val="10"/>
        <rFont val="Arial"/>
        <family val="2"/>
      </rPr>
      <t>Propionibact acnes</t>
    </r>
    <r>
      <rPr>
        <b/>
        <sz val="10"/>
        <rFont val="Arial"/>
        <family val="2"/>
      </rPr>
      <t xml:space="preserve"> sur prothèse cheville D, avec descellement secondaire septique probablement                                                                                 </t>
    </r>
    <r>
      <rPr>
        <sz val="10"/>
        <rFont val="Arial"/>
      </rPr>
      <t>Prothèse totale chevilleD  2007 (arhtrose posttaumatique)-&gt; descellement progressif sur 3-4ans</t>
    </r>
  </si>
  <si>
    <r>
      <t xml:space="preserve">Porchet-delacourt Jocelyne, 12.08.1949, IPP 242549 </t>
    </r>
    <r>
      <rPr>
        <i/>
        <sz val="10"/>
        <rFont val="Arial"/>
        <family val="2"/>
      </rPr>
      <t>(consult fermée)</t>
    </r>
  </si>
  <si>
    <r>
      <rPr>
        <b/>
        <sz val="10"/>
        <rFont val="Arial"/>
        <family val="2"/>
      </rPr>
      <t xml:space="preserve">augmentin 2.2g 3x/j iv &lt;5.12-  </t>
    </r>
    <r>
      <rPr>
        <sz val="10"/>
        <rFont val="Arial"/>
      </rPr>
      <t xml:space="preserve">                                             </t>
    </r>
    <r>
      <rPr>
        <u/>
        <sz val="10"/>
        <rFont val="Arial"/>
        <family val="2"/>
      </rPr>
      <t>Projet:</t>
    </r>
    <r>
      <rPr>
        <sz val="10"/>
        <rFont val="Arial"/>
      </rPr>
      <t xml:space="preserve"> augmentin pdt 2sem iv puis relais p.os par clindamycin 600mg 3x/j p.os jusqu'à réimplantation de la prothèse en janvier 2012 ; en périOP: vanco 2g iv 2h avant incision.</t>
    </r>
  </si>
  <si>
    <r>
      <rPr>
        <b/>
        <sz val="10"/>
        <rFont val="Arial"/>
        <family val="2"/>
      </rPr>
      <t xml:space="preserve">5.12: culture prothèse cheville (sonication): stérile   </t>
    </r>
    <r>
      <rPr>
        <sz val="10"/>
        <rFont val="Arial"/>
      </rPr>
      <t xml:space="preserve">                                                                        2.9: biopsie osseuse malléole: Propionibact acnes, après enrichissement</t>
    </r>
  </si>
  <si>
    <r>
      <t xml:space="preserve">16.12: HC: stérile                                                                       15.12: HC: stérile                                                                             </t>
    </r>
    <r>
      <rPr>
        <b/>
        <sz val="10"/>
        <rFont val="Arial"/>
        <family val="2"/>
      </rPr>
      <t>14.12: os:  stérile</t>
    </r>
    <r>
      <rPr>
        <sz val="10"/>
        <rFont val="Arial"/>
      </rPr>
      <t xml:space="preserve">                                                                                                        </t>
    </r>
    <r>
      <rPr>
        <b/>
        <sz val="10"/>
        <rFont val="Arial"/>
        <family val="2"/>
      </rPr>
      <t>13.11: tissus et os D8-D9: stérile, y c PCR eubactérienne</t>
    </r>
    <r>
      <rPr>
        <sz val="10"/>
        <rFont val="Arial"/>
      </rPr>
      <t xml:space="preserve">                                                                       4.10: HC: stérile                                                                          3.10: HC: MSSA                                                                  29.9: HC: MSSA                                                                       28.9: HC: MSSA                                                                28.9: urines: MSSA</t>
    </r>
  </si>
  <si>
    <r>
      <rPr>
        <sz val="10"/>
        <rFont val="Arial"/>
      </rPr>
      <t>Augmentin 2.2 3x &lt;26.10-28.10&gt;, Vanco &lt;28.10- (1g 2x &lt;28.10-31.10&gt;, 750mg 2x &lt;31.10-3.11&gt;, 500 2x &lt;3.11-08.11&gt;</t>
    </r>
    <r>
      <rPr>
        <b/>
        <sz val="10"/>
        <rFont val="Arial"/>
        <family val="2"/>
      </rPr>
      <t>,</t>
    </r>
    <r>
      <rPr>
        <sz val="10"/>
        <rFont val="Arial"/>
      </rPr>
      <t xml:space="preserve"> 250 2x</t>
    </r>
    <r>
      <rPr>
        <b/>
        <sz val="10"/>
        <rFont val="Arial"/>
        <family val="2"/>
      </rPr>
      <t xml:space="preserve"> </t>
    </r>
    <r>
      <rPr>
        <sz val="10"/>
        <rFont val="Arial"/>
      </rPr>
      <t>&lt;08.11-13.11&gt;, 500 1x &lt;13.11-2.12&gt;, 500 2x &lt;2.12-6.12&gt;</t>
    </r>
    <r>
      <rPr>
        <b/>
        <sz val="10"/>
        <rFont val="Arial"/>
        <family val="2"/>
      </rPr>
      <t xml:space="preserve"> </t>
    </r>
    <r>
      <rPr>
        <sz val="10"/>
        <rFont val="Arial"/>
      </rPr>
      <t xml:space="preserve">  , Tienam &lt;21.11-25.11&gt;, </t>
    </r>
    <r>
      <rPr>
        <b/>
        <sz val="10"/>
        <rFont val="Arial"/>
        <family val="2"/>
      </rPr>
      <t>cubicin 500mg 1x/j iv &lt;6.12-(ostéomyélite)</t>
    </r>
    <r>
      <rPr>
        <sz val="10"/>
        <rFont val="Arial"/>
      </rPr>
      <t>, invanz 1g 1x/j &lt;6.12-13.12(E.coli urine)&gt;</t>
    </r>
    <r>
      <rPr>
        <b/>
        <sz val="10"/>
        <rFont val="Arial"/>
        <family val="2"/>
      </rPr>
      <t xml:space="preserve">. Rimactan 450mg 2x/j &lt;13.12matin-  </t>
    </r>
    <r>
      <rPr>
        <sz val="10"/>
        <rFont val="Arial"/>
      </rPr>
      <t xml:space="preserve">                                                                         Projet: ABttt au total 3 mois -&gt; </t>
    </r>
    <r>
      <rPr>
        <b/>
        <sz val="10"/>
        <rFont val="Arial"/>
        <family val="2"/>
      </rPr>
      <t>poursuivre daptomycine et rifampicine pdt 9 sem depuis ostéosynthèse du 21.11-&gt; ad 23.01.2012;</t>
    </r>
    <r>
      <rPr>
        <b/>
        <sz val="10"/>
        <color indexed="10"/>
        <rFont val="Arial"/>
        <family val="2"/>
      </rPr>
      <t xml:space="preserve"> cave rifampicine -&gt;inducteur++ciclosporine -&gt;ciclosporine majorée 2x150mg puis 2x 175mg puis 2x200mg-&gt; taux ciclo à suivre, suivi dr Hullin                                                                             (à terme </t>
    </r>
    <r>
      <rPr>
        <b/>
        <sz val="10"/>
        <color indexed="10"/>
        <rFont val="Arial"/>
        <family val="2"/>
      </rPr>
      <t>en fonction de projet chirurgical (retrait AMO à court ou moyen terme)</t>
    </r>
    <r>
      <rPr>
        <sz val="10"/>
        <rFont val="Arial"/>
      </rPr>
      <t xml:space="preserve">)                        </t>
    </r>
    <r>
      <rPr>
        <sz val="10"/>
        <color indexed="10"/>
        <rFont val="Arial"/>
        <family val="2"/>
      </rPr>
      <t xml:space="preserve"> </t>
    </r>
    <r>
      <rPr>
        <b/>
        <sz val="10"/>
        <color indexed="10"/>
        <rFont val="Arial"/>
        <family val="2"/>
      </rPr>
      <t xml:space="preserve">                   </t>
    </r>
  </si>
  <si>
    <r>
      <t>11, 110, 24, 265, 252, 302, 208, 205,</t>
    </r>
    <r>
      <rPr>
        <b/>
        <sz val="10"/>
        <rFont val="Arial"/>
        <family val="2"/>
      </rPr>
      <t xml:space="preserve"> </t>
    </r>
    <r>
      <rPr>
        <b/>
        <sz val="10"/>
        <color indexed="10"/>
        <rFont val="Arial"/>
        <family val="2"/>
      </rPr>
      <t xml:space="preserve">242, 297, 233, </t>
    </r>
    <r>
      <rPr>
        <b/>
        <sz val="10"/>
        <rFont val="Arial"/>
        <family val="2"/>
      </rPr>
      <t>44, 28 , 27, 23, 42</t>
    </r>
    <r>
      <rPr>
        <b/>
        <sz val="10"/>
        <color indexed="10"/>
        <rFont val="Arial"/>
        <family val="2"/>
      </rPr>
      <t xml:space="preserve">              </t>
    </r>
    <r>
      <rPr>
        <b/>
        <sz val="10"/>
        <rFont val="Arial"/>
        <family val="2"/>
      </rPr>
      <t>leucos 19, 12</t>
    </r>
  </si>
  <si>
    <t>116, 119, 85, 99, 113, 121, 104, 122, 156, 132,104,106, 95, 101, 91, 87</t>
  </si>
  <si>
    <t>211, 226, 138, 114, 22</t>
  </si>
  <si>
    <t>372, 328, 369, 351, 173</t>
  </si>
  <si>
    <r>
      <t xml:space="preserve">14.12: urine: stérile                                                                       13.12: HC à froid: stérile                                                                                    07.12: ponction hanche G </t>
    </r>
    <r>
      <rPr>
        <i/>
        <sz val="10"/>
        <rFont val="Arial"/>
        <family val="2"/>
      </rPr>
      <t>blanche</t>
    </r>
    <r>
      <rPr>
        <sz val="10"/>
        <rFont val="Arial"/>
      </rPr>
      <t>!</t>
    </r>
  </si>
  <si>
    <t>transfert en cardiologie le 20.12 électivement pour coronarographie ds cadre bilan prégreffe                                                                                                    CT hanche G prévu 16.12: pas d'épanchement-&gt; pas de nvelle ponction</t>
  </si>
  <si>
    <r>
      <t xml:space="preserve">Douleurs hanches G suite à ponction le 7.12, en présence PTH G descellée : pas d'argument pour atteinte septique                        </t>
    </r>
    <r>
      <rPr>
        <sz val="10"/>
        <rFont val="Arial"/>
      </rPr>
      <t xml:space="preserve">                                                                  IRT-&gt; dialysé 1x/2j par fistule (prothétique) humérale G depuis 10.2011                                                                                    Diabète IR                                                                              Synd AC antiPL, avec TVP à répétition -&gt; anticoagulé sintrom                                                                              Cardiopathie ischémique probable (coro prévue semaine du 19.12)                                                             s/p PTH D en 2010 (arthrose), s/p </t>
    </r>
    <r>
      <rPr>
        <b/>
        <sz val="10"/>
        <rFont val="Arial"/>
        <family val="2"/>
      </rPr>
      <t>PTH G en 2008 (arthrose)</t>
    </r>
  </si>
  <si>
    <t>66, 66, 75, 72, 69</t>
  </si>
  <si>
    <r>
      <t xml:space="preserve">Arthrite septique du genou G à MSSA (sans matériel prothétique)                                               </t>
    </r>
    <r>
      <rPr>
        <sz val="10"/>
        <rFont val="Arial"/>
      </rPr>
      <t xml:space="preserve"> Toxicomane actif                                                             HIV stade C3 sous HAART                                                 HCV avec échec de ttt</t>
    </r>
  </si>
  <si>
    <r>
      <rPr>
        <sz val="10"/>
        <rFont val="Arial"/>
      </rPr>
      <t xml:space="preserve">Augmentin 2.2 3x &lt;17.11-21.11&gt;, </t>
    </r>
    <r>
      <rPr>
        <b/>
        <sz val="10"/>
        <rFont val="Arial"/>
        <family val="2"/>
      </rPr>
      <t xml:space="preserve">Floxapen 2g iv 4x &lt;21.11-21.12&gt;                                                      Projet: 4 sem iv (depuis 1e OP) -&gt; ad 21.12 -&gt; </t>
    </r>
    <r>
      <rPr>
        <sz val="10"/>
        <rFont val="Arial"/>
      </rPr>
      <t>RAD 21.12 (institution)</t>
    </r>
  </si>
  <si>
    <r>
      <t xml:space="preserve">103     TRA        </t>
    </r>
    <r>
      <rPr>
        <sz val="10"/>
        <rFont val="Arial"/>
      </rPr>
      <t>(Transf.Algérie)</t>
    </r>
  </si>
  <si>
    <t>TRA 101</t>
  </si>
  <si>
    <t>105     TRA-&gt;CPR</t>
  </si>
  <si>
    <r>
      <t xml:space="preserve">Ostéite chronique du tibia G (fistule, écoulement) à </t>
    </r>
    <r>
      <rPr>
        <b/>
        <i/>
        <sz val="10"/>
        <rFont val="Arial"/>
        <family val="2"/>
      </rPr>
      <t xml:space="preserve">Enteroccocus faecalis -&gt; </t>
    </r>
    <r>
      <rPr>
        <b/>
        <sz val="10"/>
        <rFont val="Arial"/>
        <family val="2"/>
      </rPr>
      <t xml:space="preserve">AMO 23.11 puis clou tibia 21.12   </t>
    </r>
    <r>
      <rPr>
        <b/>
        <i/>
        <sz val="10"/>
        <rFont val="Arial"/>
        <family val="2"/>
      </rPr>
      <t xml:space="preserve">                         </t>
    </r>
    <r>
      <rPr>
        <b/>
        <sz val="10"/>
        <rFont val="Arial"/>
        <family val="2"/>
      </rPr>
      <t xml:space="preserve">                                                                        </t>
    </r>
    <r>
      <rPr>
        <sz val="10"/>
        <rFont val="Arial"/>
      </rPr>
      <t>s/p fracture ouverte tibia-péroné G Gustillo II  + fracture pilon dorsal en 2010: AMO le 19.08.2011</t>
    </r>
  </si>
  <si>
    <t>64, 63, 55</t>
  </si>
  <si>
    <r>
      <t xml:space="preserve">Arthrite septique chronique hanche G à </t>
    </r>
    <r>
      <rPr>
        <b/>
        <i/>
        <sz val="10"/>
        <rFont val="Arial"/>
        <family val="2"/>
      </rPr>
      <t>E.coli</t>
    </r>
    <r>
      <rPr>
        <b/>
        <sz val="10"/>
        <rFont val="Arial"/>
        <family val="2"/>
      </rPr>
      <t xml:space="preserve"> multiS (AMO clou gamma retiré 23.11.2011, absence de corps étranger actuellement), avec écoulement de plaie et fistule                                                     </t>
    </r>
    <r>
      <rPr>
        <sz val="10"/>
        <rFont val="Arial"/>
      </rPr>
      <t>schizophrénie                                                                          (</t>
    </r>
    <r>
      <rPr>
        <i/>
        <sz val="10"/>
        <rFont val="Arial"/>
        <family val="2"/>
      </rPr>
      <t>jusqu'ici restée afébrile, bon état général)</t>
    </r>
  </si>
  <si>
    <r>
      <t xml:space="preserve">105, 95, 144, 127, 102, </t>
    </r>
    <r>
      <rPr>
        <sz val="10"/>
        <color indexed="10"/>
        <rFont val="Arial"/>
        <family val="2"/>
      </rPr>
      <t>126, 135, 121</t>
    </r>
  </si>
  <si>
    <r>
      <t xml:space="preserve">méd interne </t>
    </r>
    <r>
      <rPr>
        <sz val="10"/>
        <rFont val="Arial"/>
      </rPr>
      <t>17e B3, 125</t>
    </r>
  </si>
  <si>
    <r>
      <t xml:space="preserve">Defago Benoit        20.07.1962              IPP 2809264            </t>
    </r>
    <r>
      <rPr>
        <b/>
        <i/>
        <sz val="10"/>
        <color indexed="10"/>
        <rFont val="Arial"/>
        <family val="2"/>
      </rPr>
      <t xml:space="preserve">MRSA </t>
    </r>
    <r>
      <rPr>
        <b/>
        <i/>
        <sz val="10"/>
        <color indexed="50"/>
        <rFont val="Arial"/>
        <family val="2"/>
      </rPr>
      <t>(consult ouverte 22.12)</t>
    </r>
  </si>
  <si>
    <r>
      <t>Augmentin po 20-21.11, Augmentin 1.2 3x &lt;21.11-29.11&gt;</t>
    </r>
    <r>
      <rPr>
        <b/>
        <sz val="10"/>
        <rFont val="Arial"/>
        <family val="2"/>
      </rPr>
      <t xml:space="preserve">, </t>
    </r>
    <r>
      <rPr>
        <sz val="10"/>
        <rFont val="Arial"/>
      </rPr>
      <t xml:space="preserve">Augmentin 625 3x &lt;29.11-30.11&gt;, Tazobac iv 4.5 3x &lt;30.11-15.12&gt;  </t>
    </r>
  </si>
  <si>
    <r>
      <rPr>
        <sz val="10"/>
        <rFont val="Arial"/>
      </rPr>
      <t xml:space="preserve">tazobac 4.5g 3x/j &lt;16.11-27.11&gt;   </t>
    </r>
    <r>
      <rPr>
        <b/>
        <sz val="10"/>
        <color indexed="10"/>
        <rFont val="Arial"/>
        <family val="2"/>
      </rPr>
      <t xml:space="preserve">                       </t>
    </r>
    <r>
      <rPr>
        <sz val="10"/>
        <rFont val="Arial"/>
      </rPr>
      <t xml:space="preserve">projet: ciproxin 750mg 2x/j + dalacin 600mg 3x/j, total 2sem </t>
    </r>
  </si>
  <si>
    <t>cefepime 2g 3x/j &lt;17.12-21.12&gt; , vancomycine 1.5g 2x/j &lt;17.12-19.12&gt;</t>
  </si>
  <si>
    <t>&lt;2, 4</t>
  </si>
  <si>
    <t>21, 42, &lt;2, 3, 3, &lt;2, 26, 20</t>
  </si>
  <si>
    <t>144, 137, 168, 161, 143, 132, 125</t>
  </si>
  <si>
    <r>
      <rPr>
        <sz val="10"/>
        <rFont val="Arial"/>
      </rPr>
      <t xml:space="preserve">Vanco &lt;08.11-15.11&gt;, Bactrim F 1 cp 2x &lt;16.11-26.11&gt; </t>
    </r>
    <r>
      <rPr>
        <b/>
        <sz val="10"/>
        <rFont val="Arial"/>
        <family val="2"/>
      </rPr>
      <t xml:space="preserve">                              Projet: Bactrim ad 2 sem (aucun contact avec prothèse qui est endovasculaire) puis stop</t>
    </r>
  </si>
  <si>
    <r>
      <t xml:space="preserve">Burnier Marianne, 2.9.1948, IPP 2816393 </t>
    </r>
    <r>
      <rPr>
        <b/>
        <i/>
        <sz val="10"/>
        <color indexed="50"/>
        <rFont val="Arial"/>
        <family val="2"/>
      </rPr>
      <t>(consult)</t>
    </r>
  </si>
  <si>
    <r>
      <rPr>
        <b/>
        <sz val="10"/>
        <rFont val="Arial"/>
        <family val="2"/>
      </rPr>
      <t xml:space="preserve">infection précoce de PTH D à E.coli partiellement résistant  </t>
    </r>
    <r>
      <rPr>
        <sz val="10"/>
        <rFont val="Arial"/>
      </rPr>
      <t xml:space="preserve">                                                        s/p PTH D  en 2006-&gt; multiples OP  (Borrens) hanche D (14.11:descellement tige+nécrose gd troch-&gt;AMO,resection gd troch,chang tige,remise en place cotyle); s/p PTH G en 2005 -&gt; 14e luxation-&gt;ablation PTH 04.2011-&gt; </t>
    </r>
    <r>
      <rPr>
        <b/>
        <sz val="10"/>
        <rFont val="Arial"/>
        <family val="2"/>
      </rPr>
      <t>girdlstone</t>
    </r>
    <r>
      <rPr>
        <sz val="10"/>
        <rFont val="Arial"/>
      </rPr>
      <t xml:space="preserve"> en place, s/p ostéosynthèse cotyle G 2008.                                                                Fibroemphysème pulm.</t>
    </r>
  </si>
  <si>
    <t>253, 189, 72, 22, 27, 9, 7, 54, 3, &lt;2</t>
  </si>
  <si>
    <t>59, 64, 56, 58, 63, 64</t>
  </si>
  <si>
    <r>
      <t xml:space="preserve">Nécrose et surinfection d'un lambeau musculaire du genou G à </t>
    </r>
    <r>
      <rPr>
        <b/>
        <i/>
        <sz val="10"/>
        <rFont val="Arial"/>
        <family val="2"/>
      </rPr>
      <t>Enterobacter cloacae</t>
    </r>
    <r>
      <rPr>
        <b/>
        <sz val="10"/>
        <rFont val="Arial"/>
        <family val="2"/>
      </rPr>
      <t xml:space="preserve">, </t>
    </r>
    <r>
      <rPr>
        <b/>
        <i/>
        <sz val="10"/>
        <rFont val="Arial"/>
        <family val="2"/>
      </rPr>
      <t>Klebsiella pneumoniae</t>
    </r>
    <r>
      <rPr>
        <b/>
        <sz val="10"/>
        <rFont val="Arial"/>
        <family val="2"/>
      </rPr>
      <t xml:space="preserve"> (multiS)                                              </t>
    </r>
    <r>
      <rPr>
        <b/>
        <sz val="10"/>
        <color indexed="10"/>
        <rFont val="Arial"/>
        <family val="2"/>
      </rPr>
      <t>Rasch cutané sur la vancomycine</t>
    </r>
    <r>
      <rPr>
        <b/>
        <sz val="10"/>
        <rFont val="Arial"/>
        <family val="2"/>
      </rPr>
      <t xml:space="preserve">                                                </t>
    </r>
    <r>
      <rPr>
        <sz val="10"/>
        <rFont val="Arial"/>
      </rPr>
      <t>Myoépithéliome malin genou G</t>
    </r>
  </si>
  <si>
    <r>
      <t xml:space="preserve">19.12: frottis superf plaie: stérile                                                           9.12: liquide redon genou G: Enterobacter cloacae                                                           9.12: frottis orifice drain genou G: bacille Gnég (après enrichissement)                                                        28.11: liquide redon genou G: Enterobacter cloacae (faible quantité, S à meronem)    </t>
    </r>
    <r>
      <rPr>
        <sz val="10"/>
        <color indexed="10"/>
        <rFont val="Arial"/>
        <family val="2"/>
      </rPr>
      <t xml:space="preserve">                                          </t>
    </r>
    <r>
      <rPr>
        <sz val="10"/>
        <rFont val="Arial"/>
      </rPr>
      <t xml:space="preserve">24.11: fragment creux poplité G: </t>
    </r>
    <r>
      <rPr>
        <b/>
        <sz val="10"/>
        <rFont val="Arial"/>
        <family val="2"/>
      </rPr>
      <t xml:space="preserve">Enterobacter cloacae (R-cephalosporines, cipro-S, imipenem-S), Klebsiella pneumoniae (multiS). </t>
    </r>
    <r>
      <rPr>
        <sz val="10"/>
        <rFont val="Arial"/>
      </rPr>
      <t xml:space="preserve">  </t>
    </r>
    <r>
      <rPr>
        <sz val="10"/>
        <color indexed="10"/>
        <rFont val="Arial"/>
        <family val="2"/>
      </rPr>
      <t xml:space="preserve">                                                                                  </t>
    </r>
    <r>
      <rPr>
        <sz val="10"/>
        <rFont val="Arial"/>
      </rPr>
      <t xml:space="preserve">24.11: fragement creux poplité G: Enterobacter cloacae.  </t>
    </r>
    <r>
      <rPr>
        <sz val="10"/>
        <color indexed="10"/>
        <rFont val="Arial"/>
        <family val="2"/>
      </rPr>
      <t xml:space="preserve">                                                                  </t>
    </r>
    <r>
      <rPr>
        <b/>
        <sz val="10"/>
        <rFont val="Arial"/>
        <family val="2"/>
      </rPr>
      <t xml:space="preserve">22.11:plaie opératoire profonde: K. pneumoniae, Enterobacter cloacae, Acinetobacter baumanii. </t>
    </r>
    <r>
      <rPr>
        <sz val="10"/>
        <rFont val="Arial"/>
      </rPr>
      <t xml:space="preserve">   </t>
    </r>
    <r>
      <rPr>
        <sz val="10"/>
        <color indexed="10"/>
        <rFont val="Arial"/>
        <family val="2"/>
      </rPr>
      <t xml:space="preserve"> </t>
    </r>
    <r>
      <rPr>
        <sz val="10"/>
        <rFont val="Arial"/>
      </rPr>
      <t xml:space="preserve">                                                                      18.11: frottis profond de plaie opératoire: </t>
    </r>
    <r>
      <rPr>
        <b/>
        <sz val="10"/>
        <rFont val="Arial"/>
        <family val="2"/>
      </rPr>
      <t>Bacillus cereus (rôle pathogène ?)</t>
    </r>
  </si>
  <si>
    <r>
      <t xml:space="preserve">Etat fébrile persistant d'origine probablement tumorale                                                                                               s/p surinfection d'un kyste sébacé paroi thoracique (avec sepsis le 30.11), germe indéterminé, résolue                                                                                                      </t>
    </r>
    <r>
      <rPr>
        <sz val="10"/>
        <rFont val="Arial"/>
      </rPr>
      <t xml:space="preserve">Carcinome pulmonaire peu différencié LIG (obstructif niv bronche) diag 11.2011, avec métatases osseuses (L1-L2, ostéolytique sacroiliaque G), t.ss-cut crête iliaque G et hépatiques                                                                                   Paraparésie sur métastase L1                                                                                                                   OH chronique, encéphalop wernicke                                                                          tabac chronique                                                                                                                   </t>
    </r>
  </si>
  <si>
    <r>
      <t>Co-amoxicilline 2.2g 3x/j iv &lt;12.12 - 23.12&gt;  ,</t>
    </r>
    <r>
      <rPr>
        <b/>
        <sz val="10"/>
        <rFont val="Arial"/>
        <family val="2"/>
      </rPr>
      <t xml:space="preserve"> co-amoxicilline p.o 625mg 2x/j &lt;23.12-</t>
    </r>
    <r>
      <rPr>
        <sz val="10"/>
        <rFont val="Arial"/>
      </rPr>
      <t xml:space="preserve">                                                                                          projet: bonne évolution locale, fermeture plaie -&gt; passage p.os par </t>
    </r>
    <r>
      <rPr>
        <b/>
        <sz val="10"/>
        <rFont val="Arial"/>
        <family val="2"/>
      </rPr>
      <t xml:space="preserve">augmentin 625mg 2x/j </t>
    </r>
    <r>
      <rPr>
        <sz val="10"/>
        <rFont val="Arial"/>
      </rPr>
      <t>pdt 3sem depuis drainage du 16.12 -&gt;  ad 6.1.2012; suivi plaie en ambul, poursuivre AB+longtemps selon évolution!</t>
    </r>
  </si>
  <si>
    <r>
      <t xml:space="preserve">18.12: frottis peau: stérile                                                                                             </t>
    </r>
    <r>
      <rPr>
        <b/>
        <sz val="10"/>
        <rFont val="Arial"/>
        <family val="2"/>
      </rPr>
      <t xml:space="preserve">7.12: liquide drain: </t>
    </r>
    <r>
      <rPr>
        <b/>
        <i/>
        <sz val="10"/>
        <rFont val="Arial"/>
        <family val="2"/>
      </rPr>
      <t>MRSE</t>
    </r>
    <r>
      <rPr>
        <b/>
        <sz val="10"/>
        <rFont val="Arial"/>
        <family val="2"/>
      </rPr>
      <t xml:space="preserve">                                                                                    7.12: sonication prothèse (vis): Staph epidermidis (MRSE -&gt; clinda-S, cipro-S, levoflox-S, Rifa-S, cotrimoxazole-S)                                                                </t>
    </r>
    <r>
      <rPr>
        <sz val="10"/>
        <rFont val="Arial"/>
      </rPr>
      <t xml:space="preserve">7.12: fragment de peau lomb: stérile                                                                              7.12: caillot/hématome: stérile                                                        24.11: frottis plaie superf: stérile                                                                 19.11: frottis plaie non-OP profonde: Staph epi, après enrichissement (1prélèvement/2)                                                    </t>
    </r>
  </si>
  <si>
    <r>
      <rPr>
        <sz val="10"/>
        <rFont val="Arial"/>
      </rPr>
      <t>Augmentin 2.2g 3x/j &lt;9.12-10.12&gt; ,</t>
    </r>
    <r>
      <rPr>
        <b/>
        <sz val="10"/>
        <rFont val="Arial"/>
        <family val="2"/>
      </rPr>
      <t xml:space="preserve"> </t>
    </r>
    <r>
      <rPr>
        <sz val="10"/>
        <rFont val="Arial"/>
      </rPr>
      <t>vancomycine 1g 2x/j &lt;10.12-13.12&gt;, 1g 3x/j &lt;13.12-23.12&gt;</t>
    </r>
    <r>
      <rPr>
        <b/>
        <sz val="10"/>
        <rFont val="Arial"/>
        <family val="2"/>
      </rPr>
      <t xml:space="preserve">, rifampicine 450mg 2x/j &lt;23.12-  , tavanic 500mg 2x/j &lt;23.12-                                                            </t>
    </r>
    <r>
      <rPr>
        <sz val="10"/>
        <rFont val="Arial"/>
      </rPr>
      <t>projet: évolution locale favorable ET plaie fermée -&gt;relais p.os par Rifampicine (cave: interactions médic à controler!) et Tavanic (6-12 mois vu contexte corps étrangers multiples, à réévaluer)</t>
    </r>
  </si>
  <si>
    <t>amputation à distance prévue, mais sans urgence -&gt; RAD possible</t>
  </si>
  <si>
    <t>50, 39, 35, 6</t>
  </si>
  <si>
    <t>92, 85, 98</t>
  </si>
  <si>
    <r>
      <t xml:space="preserve">Co-amoxicilline iv &lt;30.11.6.12&gt; puis p.os 6.12-15.12&gt; (reçu à Fribourg)                                                      projet: stop co-amoxi car dermohypodermite résolue et ttt suffisamment; fenêtre AB avant ponction 19.12, </t>
    </r>
    <r>
      <rPr>
        <b/>
        <sz val="10"/>
        <rFont val="Arial"/>
        <family val="2"/>
      </rPr>
      <t>ne pas couvrir sauf si septique</t>
    </r>
  </si>
  <si>
    <r>
      <rPr>
        <b/>
        <sz val="10"/>
        <rFont val="Arial"/>
        <family val="2"/>
      </rPr>
      <t xml:space="preserve">1) Mal perforant plantaire G Ier rayon sans signe d'infection mais contact osseux (=tjs ouvert-&gt; CI à rifampicine)                                                2) Infection du site opératoire inguinal D à </t>
    </r>
    <r>
      <rPr>
        <b/>
        <i/>
        <sz val="10"/>
        <rFont val="Arial"/>
        <family val="2"/>
      </rPr>
      <t>Staph coag nég</t>
    </r>
    <r>
      <rPr>
        <b/>
        <sz val="10"/>
        <rFont val="Arial"/>
        <family val="2"/>
      </rPr>
      <t xml:space="preserve"> (dr abdelnour 63919), avec patch en place                                          </t>
    </r>
    <r>
      <rPr>
        <sz val="10"/>
        <rFont val="Arial"/>
      </rPr>
      <t xml:space="preserve">                                           Artériopathie st IV du MID: s/p endartériectomie + </t>
    </r>
    <r>
      <rPr>
        <b/>
        <sz val="10"/>
        <rFont val="Arial"/>
        <family val="2"/>
      </rPr>
      <t>patch prothétique</t>
    </r>
    <r>
      <rPr>
        <sz val="10"/>
        <rFont val="Arial"/>
      </rPr>
      <t xml:space="preserve"> d'élargissement carrefour fémoral D, avec angiographie et angioplastie art fémorale superficielle le </t>
    </r>
    <r>
      <rPr>
        <b/>
        <sz val="10"/>
        <rFont val="Arial"/>
        <family val="2"/>
      </rPr>
      <t>11.11.2011</t>
    </r>
    <r>
      <rPr>
        <sz val="10"/>
        <rFont val="Arial"/>
      </rPr>
      <t xml:space="preserve">.                                                  DMIR II, obésité, dyslipidemie                                                                                                              </t>
    </r>
    <r>
      <rPr>
        <b/>
        <sz val="10"/>
        <rFont val="Arial"/>
        <family val="2"/>
      </rPr>
      <t>Allergie penicilline (Quincke)</t>
    </r>
  </si>
  <si>
    <t>34,71, 78, 26, 23, 11, 4, 7, 10, 10, 10, 11, 14</t>
  </si>
  <si>
    <t>49, 68, 45, 57, 65, 66, 49, 56, 53</t>
  </si>
  <si>
    <r>
      <t xml:space="preserve">RAD 13.12                                                                             </t>
    </r>
    <r>
      <rPr>
        <sz val="10"/>
        <color indexed="10"/>
        <rFont val="Arial"/>
        <family val="2"/>
      </rPr>
      <t xml:space="preserve">tests épicut pr co-amoxi env 16.12 (dr buss)  </t>
    </r>
    <r>
      <rPr>
        <sz val="10"/>
        <rFont val="Arial"/>
      </rPr>
      <t xml:space="preserve">                                                                5.12: Rx thorax :  pas de foyer franc                                                                            23.11: amputation transméta pied D + débridement ulcère malléole G                                                                                                     </t>
    </r>
  </si>
  <si>
    <r>
      <rPr>
        <b/>
        <sz val="10"/>
        <rFont val="Arial"/>
        <family val="2"/>
      </rPr>
      <t xml:space="preserve">Ulcère chronique orteil D + malléole int G avec </t>
    </r>
    <r>
      <rPr>
        <b/>
        <u/>
        <sz val="10"/>
        <rFont val="Arial"/>
        <family val="2"/>
      </rPr>
      <t>ostéomyélite tibia G</t>
    </r>
    <r>
      <rPr>
        <b/>
        <sz val="10"/>
        <rFont val="Arial"/>
        <family val="2"/>
      </rPr>
      <t xml:space="preserve"> à </t>
    </r>
    <r>
      <rPr>
        <b/>
        <i/>
        <sz val="10"/>
        <rFont val="Arial"/>
        <family val="2"/>
      </rPr>
      <t>MRSA</t>
    </r>
    <r>
      <rPr>
        <sz val="10"/>
        <rFont val="Arial"/>
      </rPr>
      <t xml:space="preserve">                                                            </t>
    </r>
    <r>
      <rPr>
        <b/>
        <sz val="10"/>
        <rFont val="Arial"/>
        <family val="2"/>
      </rPr>
      <t xml:space="preserve">Infection urinaire basse symptomatique à </t>
    </r>
    <r>
      <rPr>
        <b/>
        <i/>
        <sz val="10"/>
        <rFont val="Arial"/>
        <family val="2"/>
      </rPr>
      <t>Klebsiella pneumoniae</t>
    </r>
    <r>
      <rPr>
        <b/>
        <sz val="10"/>
        <rFont val="Arial"/>
        <family val="2"/>
      </rPr>
      <t xml:space="preserve"> le 2.12.2011</t>
    </r>
    <r>
      <rPr>
        <sz val="10"/>
        <rFont val="Arial"/>
      </rPr>
      <t xml:space="preserve">                                Artériopathie des membres inférieurs: s/p patch d'élargissement fémoral D en 2010                                                    Ulcères chroniques des MI                                                                  BPCO                                                                            </t>
    </r>
    <r>
      <rPr>
        <b/>
        <sz val="10"/>
        <color indexed="10"/>
        <rFont val="Arial"/>
        <family val="2"/>
      </rPr>
      <t xml:space="preserve">Allergie aux aminosides, colistine, chloramphenicol + glycopeptide (vancomycine et teicoplanine-&gt;anaphylaxie) le 25.11+ daptomycine le 26.11 (oedeme peri-orbitaire, rash cutané diffus);DD: "seulement"réac à co-amoxi?                                                                                                          </t>
    </r>
  </si>
  <si>
    <r>
      <t xml:space="preserve">Favrat Josette, 7.8.1950, IPP 40540 </t>
    </r>
    <r>
      <rPr>
        <b/>
        <i/>
        <sz val="10"/>
        <color indexed="17"/>
        <rFont val="Arial"/>
        <family val="2"/>
      </rPr>
      <t xml:space="preserve">(consult)        </t>
    </r>
    <r>
      <rPr>
        <i/>
        <sz val="10"/>
        <rFont val="Arial"/>
        <family val="2"/>
      </rPr>
      <t xml:space="preserve"> (MacManus65934); SIA: 67447 Meziani</t>
    </r>
  </si>
  <si>
    <r>
      <t xml:space="preserve">1) </t>
    </r>
    <r>
      <rPr>
        <b/>
        <sz val="10"/>
        <rFont val="Arial"/>
        <family val="2"/>
      </rPr>
      <t xml:space="preserve">Infection chronique de pontage aorto-bifémoral avec fistule inguinale D (pertuis minime) à germe indéterminé (écoulement purulent depuis le 13.12 env, pas de T°/frissons, pas septique; état confusionnel)                                                                                   2) nécrose sèche 2e orteil pied D (rien à faire niv ABttt)                                                           </t>
    </r>
    <r>
      <rPr>
        <sz val="10"/>
        <rFont val="Arial"/>
      </rPr>
      <t xml:space="preserve">AOMI-&gt;s/p pontage aorto-bifémoral 12.2010; déjà écoulement purulent inguinal 02.2011, abcès inguinaux autour prothèses CT 07.2011, germe x                                                               Cardiopathie ischémique                                                 Diabète IR, HTA                                                               BPCO                                                                         s/p amputation hallux D 01.2011 pr ostéomyélite                                                      s/p AVC 2008                                                                                  FOP                                                                        Demence débutante </t>
    </r>
  </si>
  <si>
    <r>
      <t xml:space="preserve">17.12: frottis plaie superf (pus): stérile                                                              09.11: fragment tissu profond: stérile.                              12.10: os: </t>
    </r>
    <r>
      <rPr>
        <b/>
        <sz val="10"/>
        <rFont val="Arial"/>
        <family val="2"/>
      </rPr>
      <t>Enterobacter cloacae, Serratia marcescens</t>
    </r>
    <r>
      <rPr>
        <sz val="10"/>
        <rFont val="Arial"/>
      </rPr>
      <t>.</t>
    </r>
  </si>
  <si>
    <t>88, 26, 7, 4, 59, 42, 32, 18, 13, 46(postOP), 35, 15</t>
  </si>
  <si>
    <t>77, 75, 71, 71, 81, 73, 76</t>
  </si>
  <si>
    <r>
      <t xml:space="preserve">Récidive d'infection chronique de prothèse aorto-bifémorale avec fistule inguinale D depuis environ 13.12, germe encore indéterminé; contexte ABttt (prévue à vie) stoppée env 04.2011 ; révision locale et fistulectomie le 21.12                                                                                               </t>
    </r>
    <r>
      <rPr>
        <sz val="10"/>
        <rFont val="Arial"/>
      </rPr>
      <t xml:space="preserve">s/p pontage aorto-bifémoral en 1998, avec multiples complications: occlusion-&gt;amputation cuisse basse G 2006, s/p abcès ing G drainé en 2005(contact avec prothèse), s/p sepsis sévère sur abcès ing D à germe x en 2006; stérilisation prothèse impossible-&gt;ABttt suppressive à vie prévue (suivi dr Genton)                                                                                                   IRC préterminale -&gt; fistule prothétique MSG posée 2008 prête pour dialyse si nécessaire                                       Maladie de Crohn avec s/p pls resections intestin grêle et colon, actuellement stable non-ttt                                                                                                                                </t>
    </r>
  </si>
  <si>
    <r>
      <rPr>
        <sz val="10"/>
        <rFont val="Arial"/>
      </rPr>
      <t xml:space="preserve">Augmentin 2.2g 3x iv &lt;01.12-5.12&gt;, Clindamycin 900mg 3x iv &lt;02.12-7.12&gt; , Pénicilline 5mioU 4x/j iv &lt;5.12-10.12&gt;(stoppé en raison rash maculopapulaire sur péni), </t>
    </r>
    <r>
      <rPr>
        <b/>
        <sz val="10"/>
        <rFont val="Arial"/>
        <family val="2"/>
      </rPr>
      <t>Rocéphine 2g 1x/j &lt;11.12-24.12&gt; (tot env 14j iv)                                                                                  projet: total 4sem AB: ad Clindamycine 600mg 3x/j dès RAD (alternative à pénicilline car allergie) (= ad 01.01.2012), suivi plaie en ambul prévu -&gt; ne pas hésiter à poursuivre ABttt encore 1sem..</t>
    </r>
  </si>
  <si>
    <t>200, 131, 156, 101, 79, 48, 27</t>
  </si>
  <si>
    <r>
      <t xml:space="preserve">Augmentin &lt;5-14.11&gt;, Tienam &lt;14.11-16.11&gt;, Rocéphine 2g 1x &lt;16.11-23.12&gt;, Floxapen 2g 4x &lt;20.11-23.12&gt;,  </t>
    </r>
    <r>
      <rPr>
        <b/>
        <sz val="10"/>
        <rFont val="Arial"/>
        <family val="2"/>
      </rPr>
      <t xml:space="preserve">clindamycin 600mg 3x/j &lt;23.12, cipro 750mg 2x/j &lt;23.12-    </t>
    </r>
    <r>
      <rPr>
        <sz val="10"/>
        <rFont val="Arial"/>
      </rPr>
      <t xml:space="preserve">                                                                        projet: durée p.os au min 6 sem depuis le 30.11 + cô ambul en chir septique  </t>
    </r>
  </si>
  <si>
    <t>tazobac 4.5g 3x/j &lt;11.12- 23.12&gt;                                                    projet: ajouter vanco si devient septique ET SI MRSA cut (pas le cas); si RAD pr fêtes pas d'Abttt p.os, mais patiente doit etre informée du risque sepsis et nécessité de consulter immédiatement si signes.</t>
  </si>
  <si>
    <r>
      <rPr>
        <sz val="10"/>
        <rFont val="Arial"/>
      </rPr>
      <t>17.12: fragment 3 prof OP: leucos +++, stérile                                                                                                17.12: fragment superf OP: leucos+++, Propionibacterium acnes (après enrichiss)                                                                                            17.12: LCR par PL: leucos++,GR++++;</t>
    </r>
    <r>
      <rPr>
        <i/>
        <sz val="10"/>
        <rFont val="Arial"/>
        <family val="2"/>
      </rPr>
      <t xml:space="preserve"> Propionibacterium acnes</t>
    </r>
    <r>
      <rPr>
        <sz val="10"/>
        <rFont val="Arial"/>
      </rPr>
      <t xml:space="preserve"> après 72h, après enrichissement                                                   16.12: frottis superficiel plaie lombaire: Klebsiella pneumoniae (forte qtité), cocci G+ coryneforme (forte qtité)</t>
    </r>
  </si>
  <si>
    <r>
      <t xml:space="preserve">Tonti Sylviane, 04.02.1950,                IPP 2760281 </t>
    </r>
    <r>
      <rPr>
        <i/>
        <sz val="10"/>
        <rFont val="Arial"/>
        <family val="2"/>
      </rPr>
      <t>(pietramaggiori 64413)</t>
    </r>
  </si>
  <si>
    <r>
      <t xml:space="preserve">projet chir: intervention majeure dr Borens prévue 18.01 (niveau amput pas encore défini-&gt; type désarticulation hanche); CPR ok pr lambeau escarre fessier lors meme intervention                                                                                        21.12: artériographie D-&gt;G par Saucy: pas de geste endovasc  possible; a fémorale prof inexistante, a fémorale superf ok avec collatérales efficaces -&gt; serait ok pour amputation mi-cuisse sur le plan vasc                                                                                                   Situation délicate+++, amputation serait le seul ttt, patiente accepte peu à peu l'idée ..  </t>
    </r>
    <r>
      <rPr>
        <b/>
        <i/>
        <sz val="10"/>
        <rFont val="Arial"/>
        <family val="2"/>
      </rPr>
      <t>(suivi borens et trampuz)</t>
    </r>
    <r>
      <rPr>
        <sz val="10"/>
        <rFont val="Arial"/>
      </rPr>
      <t xml:space="preserve">                                                                      US doppler MIG 12.12: pas de thrombose, env pas de flux artériel</t>
    </r>
  </si>
  <si>
    <r>
      <t>13.12: frottis abcès sacrum:</t>
    </r>
    <r>
      <rPr>
        <b/>
        <i/>
        <sz val="10"/>
        <rFont val="Arial"/>
        <family val="2"/>
      </rPr>
      <t xml:space="preserve"> Enteroccocus faecalis  </t>
    </r>
    <r>
      <rPr>
        <sz val="10"/>
        <rFont val="Arial"/>
      </rPr>
      <t xml:space="preserve">                                                                                21.4.11: prothèse hanche G: E.coli (cipro-R, genta-R,  coamoxi-R, tazo-I), pseudomonas aeruginosa (bactrim-R, cipro-R), candida albicans                         </t>
    </r>
  </si>
  <si>
    <r>
      <t xml:space="preserve">Pache Pierre-André, 27.04.1950, IPP 225184                                                 </t>
    </r>
    <r>
      <rPr>
        <i/>
        <sz val="10"/>
        <rFont val="Arial"/>
        <family val="2"/>
      </rPr>
      <t>MRSA                                                       tel 68279</t>
    </r>
    <r>
      <rPr>
        <i/>
        <sz val="10"/>
        <color indexed="17"/>
        <rFont val="Arial"/>
        <family val="2"/>
      </rPr>
      <t xml:space="preserve"> (consult fermée)</t>
    </r>
  </si>
  <si>
    <r>
      <t xml:space="preserve">projet global: transfert SUVA                                                projet CPR: transplantation de nerf niv plexus brachial G                                                               taux tobramycine: &lt;0.7 (24.11) </t>
    </r>
    <r>
      <rPr>
        <b/>
        <sz val="10"/>
        <rFont val="Arial"/>
        <family val="2"/>
      </rPr>
      <t xml:space="preserve">                                  18.11: débridement chirurgical de la tête du péroné, retrait des broches (cipro-I), fermeture.</t>
    </r>
    <r>
      <rPr>
        <sz val="10"/>
        <rFont val="Arial"/>
      </rPr>
      <t xml:space="preserve">                                                     25.10: ablation de VAC                                    20.10: lambeau de recouvrement poplité G        17.10: enclouage fémoral G, ablation fixateur externe, débridement plaie cuisse G, pose de VAC                                                            12.10: ostéosynthèse avant-bras G, débridement plaie cuisse G, enfouissement sciatique G                                               10.10: débridement cuisse G                          07.10: débridement extensif plaie postérieure G + antibiothérapie locale Gentamicine                05.10: débridement + lavage de plaie cuisse G  04.10: embolisation splénique (sélective donc fonction splénique conservée)                          04.10: fixateur exerne fémur G                          </t>
    </r>
    <r>
      <rPr>
        <b/>
        <sz val="10"/>
        <color indexed="10"/>
        <rFont val="Arial"/>
        <family val="2"/>
      </rPr>
      <t xml:space="preserve"> </t>
    </r>
    <r>
      <rPr>
        <b/>
        <sz val="10"/>
        <rFont val="Arial"/>
        <family val="2"/>
      </rPr>
      <t>audiogramme</t>
    </r>
  </si>
  <si>
    <r>
      <t xml:space="preserve">RAD 21.12, avec CMS 1x/j et cô taux ciclo en ambul via dr Hullin                                                                           </t>
    </r>
    <r>
      <rPr>
        <b/>
        <sz val="10"/>
        <color indexed="10"/>
        <rFont val="Arial"/>
        <family val="2"/>
      </rPr>
      <t xml:space="preserve">taux ciclosporine (cible 100-110)!!! 67 ! (19.12), 113 (16.12) </t>
    </r>
    <r>
      <rPr>
        <b/>
        <sz val="10"/>
        <rFont val="Arial"/>
        <family val="2"/>
      </rPr>
      <t xml:space="preserve">136 (15.12), 165 (24.12) </t>
    </r>
    <r>
      <rPr>
        <b/>
        <sz val="10"/>
        <color indexed="10"/>
        <rFont val="Arial"/>
        <family val="2"/>
      </rPr>
      <t xml:space="preserve">                                                              +suivi tests hépatiques et créat!                                                              </t>
    </r>
    <r>
      <rPr>
        <b/>
        <sz val="10"/>
        <rFont val="Arial"/>
        <family val="2"/>
      </rPr>
      <t xml:space="preserve">ciclosporine </t>
    </r>
    <r>
      <rPr>
        <sz val="10"/>
        <rFont val="Arial"/>
      </rPr>
      <t>75mg 2x/j -12.12&gt;, 150mg 2x/j &lt;12.12-16.12&gt;</t>
    </r>
    <r>
      <rPr>
        <b/>
        <sz val="10"/>
        <rFont val="Arial"/>
        <family val="2"/>
      </rPr>
      <t xml:space="preserve">, 175mg 2x/j &lt;16.12-  </t>
    </r>
    <r>
      <rPr>
        <b/>
        <sz val="10"/>
        <color indexed="10"/>
        <rFont val="Arial"/>
        <family val="2"/>
      </rPr>
      <t xml:space="preserve">   </t>
    </r>
    <r>
      <rPr>
        <sz val="10"/>
        <rFont val="Arial"/>
      </rPr>
      <t xml:space="preserve">                                                       7.12: ponction abcès mollet G sous US                                                            2.12: Rx thorax:pas foyer                                                                      </t>
    </r>
    <r>
      <rPr>
        <b/>
        <sz val="10"/>
        <rFont val="Arial"/>
        <family val="2"/>
      </rPr>
      <t>21.11: ablation espaceur, ostéosynthèse avec greffe osseuse (2nvelles plaques en place)</t>
    </r>
    <r>
      <rPr>
        <sz val="10"/>
        <rFont val="Arial"/>
      </rPr>
      <t xml:space="preserve">.                                                                                        taux de vanco: </t>
    </r>
    <r>
      <rPr>
        <b/>
        <sz val="10"/>
        <rFont val="Arial"/>
        <family val="2"/>
      </rPr>
      <t>9 (2.12)</t>
    </r>
    <r>
      <rPr>
        <sz val="10"/>
        <rFont val="Arial"/>
      </rPr>
      <t xml:space="preserve">, 12.5 (21.11), 14.4 (14.11), 21.1 (07.11), 23.01 (02.11).                                                            26.10: AMO tibia G, séquestrectomie tibia G + pose d'espaceur, fixateur externe tibia G           </t>
    </r>
    <r>
      <rPr>
        <b/>
        <sz val="10"/>
        <color indexed="10"/>
        <rFont val="Arial"/>
        <family val="2"/>
      </rPr>
      <t xml:space="preserve">   </t>
    </r>
    <r>
      <rPr>
        <sz val="10"/>
        <rFont val="Arial"/>
      </rPr>
      <t xml:space="preserve">           </t>
    </r>
  </si>
  <si>
    <t>Augmentin 2.2 3x &lt; 17.11-21.11&gt;, Vanco 29.11- (1g 2x 21.11-29.11, 750 2x 29.11-3.12) 500mg 2x &lt;3.12-6.12&gt;. Bactrim F 3x/j &lt;6.12-22.12 , invanz (ertapenem) 1g 1x &lt;8.12-18.12&gt; (pdt 10j-&gt;inf urinaire)</t>
  </si>
  <si>
    <t>CPR 123</t>
  </si>
  <si>
    <t>ulcère étendu MIG, surinfecté par Pseudomonas, greffé</t>
  </si>
  <si>
    <t>Dessoulavy Claude, 25.9.1941, IPP 2593391</t>
  </si>
  <si>
    <r>
      <t xml:space="preserve">23.12: redon retiré le 22.12, toutes plaies fermées (greffes) et calmes                                                            16.12: révision chir avec débridement (purulent), ablation 3 vis, séquestrectomie et lambeau musc                                                                                                                           25.11: réduction ouverte+osétosynthèse tibiaux prox D par plaque (titane) et G par plaque (inox)        </t>
    </r>
    <r>
      <rPr>
        <sz val="10"/>
        <rFont val="Arial"/>
      </rPr>
      <t xml:space="preserve">                                                17.11: #métaphysaires comminutives non-ouvertes tibia+péroné ddc, stabilisées par fixateur externe           </t>
    </r>
  </si>
  <si>
    <t>19, 53, 23</t>
  </si>
  <si>
    <t>89, 82</t>
  </si>
  <si>
    <t>14.12: prélèvements profonds main G : stérile                                                14.12: HC : stérile                                                         14.12: sécrétions bronchiques: Enterobacter cloacae</t>
  </si>
  <si>
    <r>
      <t xml:space="preserve">co-amoxicilline 2.2g 3x/j &lt;13.12-                                                               </t>
    </r>
    <r>
      <rPr>
        <sz val="10"/>
        <rFont val="Arial"/>
      </rPr>
      <t>projet: si aggravation locale ad révision chirurgicale; sinon passage à co-amoxi p.os selon évolution locale</t>
    </r>
  </si>
  <si>
    <r>
      <t>Chassot Roger,</t>
    </r>
    <r>
      <rPr>
        <i/>
        <sz val="10"/>
        <rFont val="Arial"/>
        <family val="2"/>
      </rPr>
      <t xml:space="preserve"> 26.01.1978, IPP 1050648 (consult faite)</t>
    </r>
  </si>
  <si>
    <t>Thiery Johann Pierre, 20.08.1975, IPP 2743525</t>
  </si>
  <si>
    <t>25, 6, 4, 3</t>
  </si>
  <si>
    <t>95, 115, 103</t>
  </si>
  <si>
    <t>trasnfert CTR 15.12.11                                                                          30.11: lavage et rincage articulation+changement parties mobiles prothèse</t>
  </si>
  <si>
    <t>co-amoxicilline 2.2g 3x/j &lt;30.11-                                              projet: dès retrait du drain ad tavanic 500mg 2x/j +rimactan 450mg 2x/j, pdt 6sem</t>
  </si>
  <si>
    <t>Maret Gilbert, 5.1.1939, IPP 2804181 (cs terminée)</t>
  </si>
  <si>
    <r>
      <t xml:space="preserve">Scarpellino Generoso, 12.01.1959,                 IPP 341552 </t>
    </r>
    <r>
      <rPr>
        <i/>
        <sz val="10"/>
        <rFont val="Arial"/>
        <family val="2"/>
      </rPr>
      <t>(cs fermée)</t>
    </r>
  </si>
  <si>
    <t>Vincent Raymond, 10.10.1942, IPP 440628</t>
  </si>
  <si>
    <r>
      <t xml:space="preserve">dermohypodermite pied D avec mal perforant plantaire                                                                    </t>
    </r>
    <r>
      <rPr>
        <sz val="10"/>
        <rFont val="Arial"/>
      </rPr>
      <t>diabète II IR, HTA                                                               s/p amputation 2e orteil D et amput transphalangienne 3e orteil D 2006</t>
    </r>
  </si>
  <si>
    <r>
      <t xml:space="preserve">Bruni Aldo, 6.5.1930, IPP 10972 </t>
    </r>
    <r>
      <rPr>
        <i/>
        <sz val="10"/>
        <rFont val="Arial"/>
        <family val="2"/>
      </rPr>
      <t>(E.Abdelnour, 63919)/ Bejic 60624</t>
    </r>
  </si>
  <si>
    <r>
      <t xml:space="preserve">21.12: tête métatarsien: stérile                                                                     21.12: t.mous prof pied D: stérile                                                                                     12.12: frottis plaie OP prof mal perforant plantaire D: </t>
    </r>
    <r>
      <rPr>
        <i/>
        <sz val="10"/>
        <rFont val="Arial"/>
        <family val="2"/>
      </rPr>
      <t>Staph aureus</t>
    </r>
    <r>
      <rPr>
        <sz val="10"/>
        <rFont val="Arial"/>
      </rPr>
      <t xml:space="preserve">, </t>
    </r>
    <r>
      <rPr>
        <i/>
        <sz val="10"/>
        <rFont val="Arial"/>
        <family val="2"/>
      </rPr>
      <t>staph coag nég</t>
    </r>
    <r>
      <rPr>
        <sz val="10"/>
        <rFont val="Arial"/>
      </rPr>
      <t xml:space="preserve">, </t>
    </r>
    <r>
      <rPr>
        <i/>
        <sz val="10"/>
        <rFont val="Arial"/>
        <family val="2"/>
      </rPr>
      <t>bacille G+ corynéforme</t>
    </r>
    <r>
      <rPr>
        <sz val="10"/>
        <rFont val="Arial"/>
      </rPr>
      <t xml:space="preserve">                                                                                           12.12: fragment abcès: </t>
    </r>
    <r>
      <rPr>
        <i/>
        <sz val="10"/>
        <rFont val="Arial"/>
        <family val="2"/>
      </rPr>
      <t>Staph aureus</t>
    </r>
    <r>
      <rPr>
        <sz val="10"/>
        <rFont val="Arial"/>
      </rPr>
      <t xml:space="preserve"> MSSA, </t>
    </r>
    <r>
      <rPr>
        <i/>
        <sz val="10"/>
        <rFont val="Arial"/>
        <family val="2"/>
      </rPr>
      <t>Staph coag nég</t>
    </r>
    <r>
      <rPr>
        <sz val="10"/>
        <rFont val="Arial"/>
      </rPr>
      <t xml:space="preserve"> (faible), bacille G + corynéforme en cours identific      </t>
    </r>
    <r>
      <rPr>
        <sz val="10"/>
        <color indexed="10"/>
        <rFont val="Arial"/>
        <family val="2"/>
      </rPr>
      <t xml:space="preserve">  </t>
    </r>
    <r>
      <rPr>
        <sz val="10"/>
        <rFont val="Arial"/>
      </rPr>
      <t xml:space="preserve">                                                                        12.12: urines: Klebsiella pneumoniae multiS (asympto)                                        12.12: 2p HC: stérile</t>
    </r>
  </si>
  <si>
    <t>TRA, 105</t>
  </si>
  <si>
    <r>
      <t>Cefotaxime + Flagyl en Algérie.           Rocéphine + Flagyl &lt; 15.10-17.10&gt;</t>
    </r>
    <r>
      <rPr>
        <b/>
        <sz val="10"/>
        <rFont val="Arial"/>
        <family val="2"/>
      </rPr>
      <t xml:space="preserve">, </t>
    </r>
    <r>
      <rPr>
        <sz val="10"/>
        <rFont val="Arial"/>
      </rPr>
      <t>Tazobac &lt;17.10-19.10&gt;</t>
    </r>
    <r>
      <rPr>
        <b/>
        <sz val="10"/>
        <rFont val="Arial"/>
        <family val="2"/>
      </rPr>
      <t xml:space="preserve">, </t>
    </r>
    <r>
      <rPr>
        <sz val="10"/>
        <rFont val="Arial"/>
      </rPr>
      <t>Meronem &lt;19.10-31.10&gt;,</t>
    </r>
    <r>
      <rPr>
        <b/>
        <sz val="10"/>
        <rFont val="Arial"/>
        <family val="2"/>
      </rPr>
      <t xml:space="preserve"> </t>
    </r>
    <r>
      <rPr>
        <sz val="10"/>
        <rFont val="Arial"/>
      </rPr>
      <t>vanco 500 2x &lt;21.10-11.11&gt;</t>
    </r>
    <r>
      <rPr>
        <b/>
        <sz val="10"/>
        <rFont val="Arial"/>
        <family val="2"/>
      </rPr>
      <t xml:space="preserve">, </t>
    </r>
    <r>
      <rPr>
        <sz val="10"/>
        <rFont val="Arial"/>
      </rPr>
      <t>genta &lt;24.10 puis 27.10- 29.10&gt;, Tobra &lt;31.10- (300mg 1x &lt;31.10-2.11&gt;, 240mg &lt;3.11-11.11&gt;, 120 mg 1x/36h 11.11-15.11&gt;</t>
    </r>
    <r>
      <rPr>
        <b/>
        <sz val="10"/>
        <rFont val="Arial"/>
        <family val="2"/>
      </rPr>
      <t xml:space="preserve">  , </t>
    </r>
    <r>
      <rPr>
        <sz val="10"/>
        <rFont val="Arial"/>
      </rPr>
      <t>Fortam 2g 3x/j&lt; 31.10-1.11&gt;, colistin &lt;1.11-21.11&gt;</t>
    </r>
    <r>
      <rPr>
        <b/>
        <sz val="10"/>
        <rFont val="Arial"/>
        <family val="2"/>
      </rPr>
      <t xml:space="preserve">, </t>
    </r>
    <r>
      <rPr>
        <sz val="10"/>
        <rFont val="Arial"/>
      </rPr>
      <t xml:space="preserve">Cubicin 700 mg 1x/2j &lt;11.11-22.11&gt;  fenêtre antibiotique car pas de signe infection locale, reprise ABttt post-greffe du 14.12: cefepime 2g 2x/j &lt;14,12-28.12&gt; , tobramycine (5mg/kg) 300mg 1x/j &lt;14.12-19.12&gt;, 200mg 1x/j &lt;19.12-23.12&gt;, 300mg 1x/36h &lt;23.12-28.12&gt;  (prévu 2sem =ad 28.12), daptomycine (cubicin) 700mg 1x/j 14.12-28.12&gt;. </t>
    </r>
    <r>
      <rPr>
        <b/>
        <sz val="10"/>
        <rFont val="Arial"/>
        <family val="2"/>
      </rPr>
      <t xml:space="preserve">cipro 750mg 2x/j p.os &lt;28.12- ,  bactrim F 2cp 2x/j &lt;28.12-  </t>
    </r>
    <r>
      <rPr>
        <sz val="10"/>
        <color indexed="10"/>
        <rFont val="Arial"/>
        <family val="2"/>
      </rPr>
      <t xml:space="preserve"> </t>
    </r>
    <r>
      <rPr>
        <sz val="10"/>
        <rFont val="Arial"/>
      </rPr>
      <t xml:space="preserve">     </t>
    </r>
    <r>
      <rPr>
        <b/>
        <sz val="10"/>
        <rFont val="Arial"/>
        <family val="2"/>
      </rPr>
      <t xml:space="preserve">                                             </t>
    </r>
    <r>
      <rPr>
        <sz val="10"/>
        <rFont val="Arial"/>
      </rPr>
      <t xml:space="preserve">Projet: AB réintroduite après greffe (céfépim+tobra pr pseudomonas, dapto pour MRSA; à adapter selon prélèvements microbio-&gt;pas faits..! ABttt iv 2sem , bonne évolution -&gt; passage p.os comme prévu le 28.12 : cipro 750mg 2x/j + bactrim F 2cp 2x/j (selon IR): tot 6 sem depuis 14.12 -&gt; ad 25.01.12 .  </t>
    </r>
  </si>
  <si>
    <t>67, 96, 148, 280, 32, 85, 135, 70, 92, 70, 54, 61 88, 15, 12, 14, 3, &lt;2, &lt;2, 5, &lt;2, 6, &lt;2</t>
  </si>
  <si>
    <r>
      <t xml:space="preserve">Arthrite septique chronique à bas bruit genou G sur PTG (diag sur base répartition liquide, culture stérile mais sous antibiottt) , germe indéterminé                                                                                   </t>
    </r>
    <r>
      <rPr>
        <sz val="10"/>
        <rFont val="Arial"/>
      </rPr>
      <t xml:space="preserve">s/p PTG G en 2009, avec multiples OP pour descellement, infection,..-&gt;très remanié                                                                                                   Ulcère malléole int D avec s/p dermohypodermite en 11.2011, résolue (Augmentin iv puis p.os depuis 30.11)                                                                                                           FA anticoagulée                                                                             s/p PTG D                                                                                  </t>
    </r>
    <r>
      <rPr>
        <i/>
        <sz val="10"/>
        <rFont val="Arial"/>
        <family val="2"/>
      </rPr>
      <t>EF isolé 38.4 le 12.12 (Fribourg) -&gt;transférée pr exclure arthrite septique genou G (pour patiente aucun changement de dlrs/tuméfaction depuis des mois/années..)</t>
    </r>
    <r>
      <rPr>
        <sz val="10"/>
        <rFont val="Arial"/>
      </rPr>
      <t xml:space="preserve">                                                   </t>
    </r>
  </si>
  <si>
    <r>
      <rPr>
        <sz val="10"/>
        <rFont val="Arial"/>
      </rPr>
      <t xml:space="preserve">19.12: ponction genou G: stérile, PCR eubact nég.  </t>
    </r>
    <r>
      <rPr>
        <b/>
        <sz val="10"/>
        <rFont val="Arial"/>
        <family val="2"/>
      </rPr>
      <t>Répart: leucos 4.45G/l, 97% neutro, absence de cristaux -&gt; INFECTION ! (bas bruit)</t>
    </r>
  </si>
  <si>
    <t>projet: RAD 22.12, sera réadmise en janvier pour suite prise en charge chir -&gt; ablation prothèse prévue par Borens (nous recontactera)                                                                                             19.12: ponction genou G  en salle OP: liquide légèrement trouble, citrin</t>
  </si>
  <si>
    <r>
      <t xml:space="preserve">RAD env 24.12                                                                                        22.12: redon retiré, bonne évolution, plaie totalement fermée                                                                        20.12: après révision (status OP propre-&gt; fermeture chirurgicale de la plaie                                                                                                 </t>
    </r>
    <r>
      <rPr>
        <b/>
        <sz val="10"/>
        <rFont val="Arial"/>
        <family val="2"/>
      </rPr>
      <t>16.12: changement VAC                                                                                                   13.12: drainage chirurgical abcès plaie</t>
    </r>
    <r>
      <rPr>
        <sz val="10"/>
        <rFont val="Arial"/>
      </rPr>
      <t xml:space="preserve">, avec PUS entre fascia et muscles intercostaux et pectoraux, pas d'atteinte pleurale/péricardique visualisée; mise en place VAC                                                                                                                                       CT 12.12 (ext): volumineuse collection intrathoracique extrapleurale (contact avec plèvre et péricarde)                                                                            16.11.11: confection fenêtre pleuropéricardique par minithoracotomie D </t>
    </r>
  </si>
  <si>
    <r>
      <t xml:space="preserve">20.12: liquide redon: stérile, lvures nég                                                                            20.12: plaie OP profonde: stérile                                                                                    19.12: plaie opératoire profonde: stérile                                                                                             13.12: abcès thorax D: </t>
    </r>
    <r>
      <rPr>
        <i/>
        <sz val="10"/>
        <rFont val="Arial"/>
        <family val="2"/>
      </rPr>
      <t>Bacteroides fragilis</t>
    </r>
    <r>
      <rPr>
        <sz val="10"/>
        <rFont val="Arial"/>
      </rPr>
      <t xml:space="preserve"> (après enrichissement), multiS                                                                                    13.12: plaie OP profonde: stérile à 72h                                                13.12: framgent sc thorax D: Bacteroides fragilis                                                   12.12: 2p HC: stérile                                                                                 12.12: écoulement plaie: </t>
    </r>
    <r>
      <rPr>
        <i/>
        <sz val="10"/>
        <rFont val="Arial"/>
        <family val="2"/>
      </rPr>
      <t>Bacteroides fragilis</t>
    </r>
    <r>
      <rPr>
        <sz val="10"/>
        <rFont val="Arial"/>
      </rPr>
      <t xml:space="preserve"> (primocultures stériles)                                                                                     11.12: HC (extérieur): </t>
    </r>
    <r>
      <rPr>
        <i/>
        <sz val="10"/>
        <rFont val="Arial"/>
        <family val="2"/>
      </rPr>
      <t>bacteroides fragilis</t>
    </r>
    <r>
      <rPr>
        <sz val="10"/>
        <rFont val="Arial"/>
      </rPr>
      <t xml:space="preserve"> (à confirmer!)</t>
    </r>
  </si>
  <si>
    <r>
      <t xml:space="preserve">20.12: plaie OP prof ing D: stérile                                                                            11.12: frottis plaie nonOP profonde: Staph epi (après enrichissement)       </t>
    </r>
    <r>
      <rPr>
        <sz val="10"/>
        <color indexed="10"/>
        <rFont val="Arial"/>
        <family val="2"/>
      </rPr>
      <t xml:space="preserve">                </t>
    </r>
    <r>
      <rPr>
        <sz val="10"/>
        <rFont val="Arial"/>
      </rPr>
      <t xml:space="preserve">                                                                     7.12: frottis pli ing superf D: stérile                                                                                            </t>
    </r>
    <r>
      <rPr>
        <b/>
        <sz val="10"/>
        <rFont val="Arial"/>
        <family val="2"/>
      </rPr>
      <t xml:space="preserve">2.12: plaie OP profonde inguinale D: staph coag nég probable (après enrichissement) </t>
    </r>
    <r>
      <rPr>
        <sz val="10"/>
        <rFont val="Arial"/>
      </rPr>
      <t xml:space="preserve">                                                         29.11: plaie opératoire profonde: stérile                              </t>
    </r>
    <r>
      <rPr>
        <b/>
        <sz val="10"/>
        <rFont val="Arial"/>
        <family val="2"/>
      </rPr>
      <t>21.11: frottis de plaie inguinale nonOP: staph coag neg (2 morphologies).</t>
    </r>
  </si>
  <si>
    <r>
      <t>Ciproxine &lt;1-20.10&gt;, vanco 1.25 g 2x &lt;21.11-6.12&gt;   Tavanic p.os 500mg 2x/j &lt;6.12-7.12&gt;</t>
    </r>
    <r>
      <rPr>
        <b/>
        <sz val="10"/>
        <rFont val="Arial"/>
        <family val="2"/>
      </rPr>
      <t xml:space="preserve"> </t>
    </r>
    <r>
      <rPr>
        <sz val="10"/>
        <rFont val="Arial"/>
      </rPr>
      <t xml:space="preserve"> -&gt;plaie ing. réouverte 7.12-&gt; meronem &lt;7.12-19.12(bonne évolution plaie ing)&gt; et cubicin 700mg 1x/j &lt;7.12-  -&gt;max ad fermeture plaie -&gt;23.12&gt;   </t>
    </r>
    <r>
      <rPr>
        <b/>
        <sz val="10"/>
        <rFont val="Arial"/>
        <family val="2"/>
      </rPr>
      <t xml:space="preserve">                                                                                                         </t>
    </r>
    <r>
      <rPr>
        <sz val="10"/>
        <rFont val="Arial"/>
      </rPr>
      <t>Projet: fermeture plaie inguinale 21.12</t>
    </r>
    <r>
      <rPr>
        <b/>
        <sz val="10"/>
        <rFont val="Arial"/>
        <family val="2"/>
      </rPr>
      <t xml:space="preserve"> -&gt; rifampicine 450mg 2x/j + tavanic 500mg 2x/j &lt;23.12- </t>
    </r>
    <r>
      <rPr>
        <sz val="10"/>
        <rFont val="Arial"/>
      </rPr>
      <t>pdt tot 3mois depuis 2.12 (=ad 02.03.12)</t>
    </r>
  </si>
  <si>
    <r>
      <t>RAD prévu 23.12 (CMS 1x/j, suivi plaie en ambul 1x/sem min)                                                                 Fermeture plaie ing  21.12 (chirurgicalement), pas de drain                                                                                                                                      16.12: bonne évolution plaie ing D, persiste déhiscence, non-purulent                                                                                          15.12: bonne évolution plaie pied G suite à reperfusion                                                             7.12: déhiscence de plaie ing D                                                                    2.12: ablation VAC, fermeture plaie inguinale D                                                        28.11: pansement VAC inguinal D                                                           taux vanco:</t>
    </r>
    <r>
      <rPr>
        <sz val="10"/>
        <color indexed="10"/>
        <rFont val="Arial"/>
        <family val="2"/>
      </rPr>
      <t xml:space="preserve"> </t>
    </r>
    <r>
      <rPr>
        <sz val="10"/>
        <rFont val="Arial"/>
      </rPr>
      <t xml:space="preserve">17 (28.11), 8.9 (23.11).                                              11.11: TEA MIG (revasc)                                                         </t>
    </r>
  </si>
  <si>
    <r>
      <t xml:space="preserve">22.12: urines: </t>
    </r>
    <r>
      <rPr>
        <i/>
        <sz val="10"/>
        <rFont val="Arial"/>
        <family val="2"/>
      </rPr>
      <t>E.faecium</t>
    </r>
    <r>
      <rPr>
        <sz val="10"/>
        <rFont val="Arial"/>
      </rPr>
      <t xml:space="preserve"> 10exp4-&gt;non-significatif (asympto)                                                            22.12: HC: stérile                                                                                                1.12: urine: stérile                                                                   30.11: pas de prélèvement fait !                                                      1.12: urine:stérile                                                                                   30.11:HC v: stérile                                                                       19.11: HC: stérile.                                                                            15.11: HC veineuse:</t>
    </r>
    <r>
      <rPr>
        <b/>
        <sz val="10"/>
        <rFont val="Arial"/>
        <family val="2"/>
      </rPr>
      <t xml:space="preserve"> </t>
    </r>
    <r>
      <rPr>
        <b/>
        <i/>
        <sz val="10"/>
        <rFont val="Arial"/>
        <family val="2"/>
      </rPr>
      <t>3/4 E. coli, 1/4 MSSA</t>
    </r>
    <r>
      <rPr>
        <b/>
        <sz val="10"/>
        <rFont val="Arial"/>
        <family val="2"/>
      </rPr>
      <t xml:space="preserve"> (donc ad 4sem iv).</t>
    </r>
    <r>
      <rPr>
        <sz val="10"/>
        <rFont val="Arial"/>
      </rPr>
      <t xml:space="preserve">                                                                                             14.11: HC: 4/4 pos </t>
    </r>
    <r>
      <rPr>
        <b/>
        <i/>
        <sz val="10"/>
        <rFont val="Arial"/>
        <family val="2"/>
      </rPr>
      <t>E. coli</t>
    </r>
    <r>
      <rPr>
        <b/>
        <sz val="10"/>
        <rFont val="Arial"/>
        <family val="2"/>
      </rPr>
      <t xml:space="preserve"> (amoxi/clav-R, pip/tazo-R, Ceftriaxone-R, Cotrimoxazole-R, Cipro-S)</t>
    </r>
    <r>
      <rPr>
        <sz val="10"/>
        <rFont val="Arial"/>
      </rPr>
      <t xml:space="preserve">                                               14.11: frottis plaie profonde nonOP:</t>
    </r>
    <r>
      <rPr>
        <b/>
        <sz val="10"/>
        <rFont val="Arial"/>
        <family val="2"/>
      </rPr>
      <t xml:space="preserve"> </t>
    </r>
    <r>
      <rPr>
        <b/>
        <i/>
        <sz val="10"/>
        <rFont val="Arial"/>
        <family val="2"/>
      </rPr>
      <t>Morganella morganii, E. coli, Proteus vulgaris.</t>
    </r>
  </si>
  <si>
    <r>
      <t xml:space="preserve">RAD 22.12, pr les fetes                                                                                   projet chir: reprise chirurgicale prévue après les fêtes. Stimulateur par CCV prévu env 12-13.01.2012                                                                                                              15.12: déhiscence plaie, et </t>
    </r>
    <r>
      <rPr>
        <sz val="10"/>
        <color indexed="10"/>
        <rFont val="Arial"/>
        <family val="2"/>
      </rPr>
      <t>pus au milieu plaie</t>
    </r>
    <r>
      <rPr>
        <sz val="10"/>
        <rFont val="Arial"/>
      </rPr>
      <t xml:space="preserve"> -&gt; mauvaise évolution plaie -&gt;frottis demandé (le+prof possible..)                                                           </t>
    </r>
    <r>
      <rPr>
        <sz val="10"/>
        <color indexed="10"/>
        <rFont val="Arial"/>
        <family val="2"/>
      </rPr>
      <t xml:space="preserve">12.12: recanalisation art tibiale + péronière D (dr Saucy)-&gt;assez bon effet   </t>
    </r>
    <r>
      <rPr>
        <b/>
        <sz val="10"/>
        <rFont val="Arial"/>
        <family val="2"/>
      </rPr>
      <t xml:space="preserve">                                                                                </t>
    </r>
    <r>
      <rPr>
        <sz val="10"/>
        <rFont val="Arial"/>
      </rPr>
      <t xml:space="preserve"> 9.12: bilan vasculaire fait: mauvais niv distal MID  </t>
    </r>
    <r>
      <rPr>
        <b/>
        <sz val="10"/>
        <rFont val="Arial"/>
        <family val="2"/>
      </rPr>
      <t xml:space="preserve">                                                     8.12: mauvaise évolution plaie (écoulement, nécroses)    </t>
    </r>
    <r>
      <rPr>
        <sz val="10"/>
        <rFont val="Arial"/>
      </rPr>
      <t xml:space="preserve">                                                     09.11: reprise chirurgicale pour nécrose du moignon.                                                                   12.10: amputation transmétatarsienne du pied D </t>
    </r>
  </si>
  <si>
    <t>22, 76, 137, 72</t>
  </si>
  <si>
    <t>26.12: fragment bourse (gram négatif): en cours                                                                  26.12: fragment bourse (gram nég): en cours</t>
  </si>
  <si>
    <t>Fuhrer, Christine, 18.12.1972, IPP 447843</t>
  </si>
  <si>
    <t>Roland Suzanne, 7.2.1921, IPP 183447</t>
  </si>
  <si>
    <r>
      <t xml:space="preserve">271, 259, 200, 147, 93, 36, 18, 24, </t>
    </r>
    <r>
      <rPr>
        <b/>
        <sz val="10"/>
        <color indexed="10"/>
        <rFont val="Arial"/>
        <family val="2"/>
      </rPr>
      <t xml:space="preserve">100, 97, </t>
    </r>
    <r>
      <rPr>
        <b/>
        <sz val="10"/>
        <rFont val="Arial"/>
        <family val="2"/>
      </rPr>
      <t>60, 12, 6</t>
    </r>
  </si>
  <si>
    <r>
      <t>86, 77, 73,</t>
    </r>
    <r>
      <rPr>
        <b/>
        <sz val="10"/>
        <rFont val="Arial"/>
        <family val="2"/>
      </rPr>
      <t xml:space="preserve"> 92, 107, 119, 115, 127, 106, 102</t>
    </r>
  </si>
  <si>
    <r>
      <t xml:space="preserve">Retour hop psy prévu 28.12                                                                      </t>
    </r>
    <r>
      <rPr>
        <b/>
        <sz val="10"/>
        <color indexed="10"/>
        <rFont val="Arial"/>
        <family val="2"/>
      </rPr>
      <t xml:space="preserve">23.12: consult psy + pharmaco à faire (assistant NCH au courant) -&gt; interactions rimactan (multiples psychotropes) !  </t>
    </r>
    <r>
      <rPr>
        <b/>
        <sz val="10"/>
        <rFont val="Arial"/>
        <family val="2"/>
      </rPr>
      <t xml:space="preserve">                                                                23.12: tests hép+créat+FSS 1x/sem                                                                 </t>
    </r>
    <r>
      <rPr>
        <sz val="10"/>
        <rFont val="Arial"/>
      </rPr>
      <t xml:space="preserve">23.12: bonne évolution plaie, drain retiré début de semaine (19?)-&gt;passage p.os    </t>
    </r>
    <r>
      <rPr>
        <b/>
        <sz val="10"/>
        <rFont val="Arial"/>
        <family val="2"/>
      </rPr>
      <t xml:space="preserve">                                                                                                          </t>
    </r>
    <r>
      <rPr>
        <sz val="10"/>
        <rFont val="Arial"/>
      </rPr>
      <t xml:space="preserve">   taux vanco: 19 (19.12), 15.5 (15.12), 16 (13.12), 10 (12.12)                                       </t>
    </r>
    <r>
      <rPr>
        <b/>
        <sz val="10"/>
        <rFont val="Arial"/>
        <family val="2"/>
      </rPr>
      <t xml:space="preserve">                              16.12: bonne évolution plaie, 1 drain restant (ramène tjs liquide sérosanguinolent épais)                                                                    </t>
    </r>
    <r>
      <rPr>
        <sz val="10"/>
        <rFont val="Arial"/>
      </rPr>
      <t xml:space="preserve">13.12: retrait 2drains/3    </t>
    </r>
    <r>
      <rPr>
        <b/>
        <sz val="10"/>
        <rFont val="Arial"/>
        <family val="2"/>
      </rPr>
      <t xml:space="preserve">                                                                                    7.12: écoulement persistant -&gt; révision plaie:ablation partie distale ostéosynthèse (qq tiges) + ablation de 4 vis, cave localement délabrement t.mous et PUS;  3 drains mis en place                                                               </t>
    </r>
    <r>
      <rPr>
        <sz val="10"/>
        <rFont val="Arial"/>
      </rPr>
      <t xml:space="preserve"> 23.11: chirurgie exploratrice avec débridement plaie et rinçage; matériel de fixation visible… </t>
    </r>
  </si>
  <si>
    <t>118, 105, 145, 161, 81, 50, 20, 17, 17, 13, 8</t>
  </si>
  <si>
    <t>61, 62, 59, 64, 60, 77, 63, 80</t>
  </si>
  <si>
    <r>
      <t xml:space="preserve">1) Infection du site opératoire (abcès de paroi) à flore mixte le 23.11.2011 </t>
    </r>
    <r>
      <rPr>
        <b/>
        <i/>
        <sz val="10"/>
        <rFont val="Arial"/>
        <family val="2"/>
      </rPr>
      <t>(Proteus mirabilis, Enterococcus faecalis, E.coli),</t>
    </r>
    <r>
      <rPr>
        <b/>
        <sz val="10"/>
        <rFont val="Arial"/>
        <family val="2"/>
      </rPr>
      <t xml:space="preserve"> sans implication du filet rétromusculaire (selon chirurgiens, protocole OP à vérifier) </t>
    </r>
    <r>
      <rPr>
        <b/>
        <i/>
        <sz val="10"/>
        <rFont val="Arial"/>
        <family val="2"/>
      </rPr>
      <t xml:space="preserve">                                   2)inf urinaire simple (algurie) à bacille Gnég, en cours ttt            </t>
    </r>
    <r>
      <rPr>
        <b/>
        <sz val="10"/>
        <rFont val="Arial"/>
        <family val="2"/>
      </rPr>
      <t xml:space="preserve">                                                                   </t>
    </r>
    <r>
      <rPr>
        <sz val="10"/>
        <rFont val="Arial"/>
      </rPr>
      <t>AVC per-opératoire le 07.11.2011 sur FA et thrombus flottant artère carotide interne G (long séjour neuro)                                                                         obésité, diabète</t>
    </r>
  </si>
  <si>
    <r>
      <rPr>
        <sz val="10"/>
        <rFont val="Arial"/>
      </rPr>
      <t>Augmentin 2.2 3x &lt;29.11-16.12&gt;</t>
    </r>
    <r>
      <rPr>
        <b/>
        <sz val="10"/>
        <rFont val="Arial"/>
        <family val="2"/>
      </rPr>
      <t xml:space="preserve">  , cipro 500mg 2x/j p.os &lt;24.12- (inf urinaire)                                                                     </t>
    </r>
    <r>
      <rPr>
        <sz val="10"/>
        <rFont val="Arial"/>
      </rPr>
      <t>projet: stop AB au vu belle évolution plaie (VAC tjs en place) et non-infection du filet rétromusc selon chirurgiens. Pas d'indic à relais p.os car assez traité et propre et plaie tjs ouverte.</t>
    </r>
  </si>
  <si>
    <t>co-amoxicilline 1.2g 3x/j iv &lt;18.11-25.11&gt;, tazobac 4.5g 3x/j &lt;25.11-22.12&gt;  ; actuellement bonne évolution -&gt; pas d'abttt</t>
  </si>
  <si>
    <r>
      <rPr>
        <sz val="10"/>
        <rFont val="Arial"/>
      </rPr>
      <t xml:space="preserve">co-amoxicilline 1.2g 4x/j &lt;15.12&gt;, 1.2g 3x/j (dose rénale) &lt;15.12-28.12&gt; </t>
    </r>
    <r>
      <rPr>
        <b/>
        <sz val="10"/>
        <rFont val="Arial"/>
        <family val="2"/>
      </rPr>
      <t xml:space="preserve">Ciproxine 500mg 2x/j p.os &lt;28.12- , dalacin 600mg 3x/j p.os &lt;28.12-                                                                     </t>
    </r>
    <r>
      <rPr>
        <sz val="10"/>
        <rFont val="Arial"/>
      </rPr>
      <t>projet: adapter en fonction résultats microbio (p.os: cipro 2x500 (si pas dialysé) et dalacin 600mg  3x/j, tot 6sem postOP=ad 23.01.12))</t>
    </r>
  </si>
  <si>
    <t>81, 66</t>
  </si>
  <si>
    <r>
      <t xml:space="preserve">Brelaz Roland, 22.05.1934 IPP 11588 </t>
    </r>
    <r>
      <rPr>
        <b/>
        <i/>
        <sz val="10"/>
        <color indexed="17"/>
        <rFont val="Arial"/>
        <family val="2"/>
      </rPr>
      <t>(consult en cours)</t>
    </r>
  </si>
  <si>
    <r>
      <t xml:space="preserve">1) Sepsis à MSSA le 15.12 secondaire à ostéite+cellulite cheville G à flore mixte: </t>
    </r>
    <r>
      <rPr>
        <b/>
        <i/>
        <sz val="10"/>
        <rFont val="Arial"/>
        <family val="2"/>
      </rPr>
      <t xml:space="preserve">S.aureus </t>
    </r>
    <r>
      <rPr>
        <b/>
        <sz val="10"/>
        <rFont val="Arial"/>
        <family val="2"/>
      </rPr>
      <t xml:space="preserve">et </t>
    </r>
    <r>
      <rPr>
        <b/>
        <i/>
        <sz val="10"/>
        <rFont val="Arial"/>
        <family val="2"/>
      </rPr>
      <t>Serratia marcescens</t>
    </r>
    <r>
      <rPr>
        <b/>
        <sz val="10"/>
        <rFont val="Arial"/>
        <family val="2"/>
      </rPr>
      <t xml:space="preserve">                                                 2) décompensation respiratoire nuit du 27-28.12, suspicion surcharge hydrique-&gt;transfert SC 14e                                                                                                                    3)probable fracture de côte traumatique flanc G env 23.12 (diag clinique)                                                                                                          </t>
    </r>
    <r>
      <rPr>
        <sz val="10"/>
        <rFont val="Arial"/>
      </rPr>
      <t xml:space="preserve">AOMI, avec </t>
    </r>
    <r>
      <rPr>
        <b/>
        <sz val="10"/>
        <rFont val="Arial"/>
        <family val="2"/>
      </rPr>
      <t xml:space="preserve">s/p angioplastie a.fémorale superf D pr occlusion intrastent (3 stents) le 16.12.11                                                                        </t>
    </r>
    <r>
      <rPr>
        <sz val="10"/>
        <rFont val="Arial"/>
      </rPr>
      <t>Synd métabolique: diab IR, HTA, obésité                                               IRT dialysé 3x/sem (fistule)                                               BPCO                                                                               s/p sepsis primaire à MSSA fin 2009 avec abcès pulm et spondylodiscite C6-C7 secondaires</t>
    </r>
  </si>
  <si>
    <r>
      <rPr>
        <b/>
        <sz val="10"/>
        <rFont val="Arial"/>
        <family val="2"/>
      </rPr>
      <t xml:space="preserve">1) décompensation resp le 22.12 sur EP avec infarctus pulm secondaire et TVP </t>
    </r>
    <r>
      <rPr>
        <sz val="10"/>
        <rFont val="Arial"/>
      </rPr>
      <t xml:space="preserve">                                                                              2)</t>
    </r>
    <r>
      <rPr>
        <b/>
        <sz val="10"/>
        <rFont val="Arial"/>
        <family val="2"/>
      </rPr>
      <t xml:space="preserve">abcès d'allure superficielle du site opératoire fémoral D à </t>
    </r>
    <r>
      <rPr>
        <b/>
        <i/>
        <sz val="10"/>
        <rFont val="Arial"/>
        <family val="2"/>
      </rPr>
      <t>S.aureus</t>
    </r>
    <r>
      <rPr>
        <b/>
        <sz val="10"/>
        <rFont val="Arial"/>
        <family val="2"/>
      </rPr>
      <t xml:space="preserve"> MSSA,</t>
    </r>
    <r>
      <rPr>
        <sz val="10"/>
        <rFont val="Arial"/>
      </rPr>
      <t xml:space="preserve"> post-ostéosynthèse par clou centromédullaire le 14.11 pour #spiroide fémur distal D                                                                                3)rash maculopapulaire avec placard flanc D d'origine x (DD allergique sur tazobac,..?) avec prurit généralisé, depuis env 23.12                                               Syndrome métabolique: diab IR, HTA, obésité                                             Insuff resp chronique (CPAP)</t>
    </r>
  </si>
  <si>
    <t>CPR 224</t>
  </si>
  <si>
    <r>
      <t xml:space="preserve">RAD 28 ou 29.12                                                                                                                          dernier redon genou G retiré le 13.12                                                                         </t>
    </r>
    <r>
      <rPr>
        <b/>
        <sz val="10"/>
        <rFont val="Arial"/>
        <family val="2"/>
      </rPr>
      <t>24.11: débridement de lambeau nécrotique + greffe cutanée (Thiersch)</t>
    </r>
    <r>
      <rPr>
        <sz val="10"/>
        <rFont val="Arial"/>
      </rPr>
      <t xml:space="preserve">                                                       18.11: reprise + débridement pour nécrose de lambeau.                                                          15.11: résection de myoépithéliome avec fermeture par lambeau musculo-cutané.       </t>
    </r>
  </si>
  <si>
    <r>
      <rPr>
        <sz val="10"/>
        <rFont val="Arial"/>
      </rPr>
      <t>Augmentin  &lt;17.11-25.11&gt;, vanco 1g 2x &lt;23.11-25.11&gt; Tienam 750 4x &lt;25.11-21.12&gt;,</t>
    </r>
    <r>
      <rPr>
        <b/>
        <sz val="10"/>
        <color indexed="10"/>
        <rFont val="Arial"/>
        <family val="2"/>
      </rPr>
      <t xml:space="preserve"> </t>
    </r>
    <r>
      <rPr>
        <b/>
        <sz val="10"/>
        <rFont val="Arial"/>
        <family val="2"/>
      </rPr>
      <t>ciproxine 750mg 2x/j &lt;21.12-</t>
    </r>
    <r>
      <rPr>
        <b/>
        <sz val="10"/>
        <color indexed="10"/>
        <rFont val="Arial"/>
        <family val="2"/>
      </rPr>
      <t xml:space="preserve">          </t>
    </r>
    <r>
      <rPr>
        <sz val="10"/>
        <rFont val="Arial"/>
      </rPr>
      <t>Projet: passage per os car bonne évolution ET  plaie complètement fermée, durée: 2sem depuis retrait drain -&gt; ad 04.01 env</t>
    </r>
  </si>
  <si>
    <t>27.12: US grande lèvre : pas d'abcès</t>
  </si>
  <si>
    <t>71, 65</t>
  </si>
  <si>
    <r>
      <t>Schurch Willy, 12.6.1925, IPP 2015759 (</t>
    </r>
    <r>
      <rPr>
        <b/>
        <i/>
        <sz val="10"/>
        <color indexed="10"/>
        <rFont val="Arial"/>
        <family val="2"/>
      </rPr>
      <t>MRSA)</t>
    </r>
  </si>
  <si>
    <r>
      <t xml:space="preserve">Layaz Geraldine, 21.10.1965, IPP 617934 </t>
    </r>
    <r>
      <rPr>
        <b/>
        <i/>
        <sz val="10"/>
        <color indexed="17"/>
        <rFont val="Arial"/>
        <family val="2"/>
      </rPr>
      <t xml:space="preserve">(consult fermée) </t>
    </r>
  </si>
  <si>
    <t>CPR 606</t>
  </si>
  <si>
    <r>
      <t xml:space="preserve">phlegmon grande lèvre D, sans abcès associé, ds cadre maladie de Verneuil                                                                             </t>
    </r>
    <r>
      <rPr>
        <sz val="10"/>
        <rFont val="Arial"/>
      </rPr>
      <t>s/p excision de lésions inguinales D  le 20.12.11</t>
    </r>
  </si>
  <si>
    <t>3, &lt;2</t>
  </si>
  <si>
    <r>
      <t xml:space="preserve">29.12: frottis vaginal (après ovule): en cours                                                                                                             20.12: fragment inguinal D: </t>
    </r>
    <r>
      <rPr>
        <b/>
        <i/>
        <sz val="10"/>
        <rFont val="Arial"/>
        <family val="2"/>
      </rPr>
      <t>Staphyloccocus epidermidis</t>
    </r>
    <r>
      <rPr>
        <sz val="10"/>
        <rFont val="Arial"/>
      </rPr>
      <t xml:space="preserve"> (faible qtité), Cocci G+ anaerobe (faible qtité)                                                                                                15.11: abcès pubien (St-loup): gardnerella vaginalis +                                                                                                                    19.10: abcès pubis (St-loup): Enterobacter cloacae, Staph.epi                                                 </t>
    </r>
  </si>
  <si>
    <r>
      <t>Martin Jean-Louis  08.11.1931             IPP 381731</t>
    </r>
    <r>
      <rPr>
        <b/>
        <i/>
        <sz val="10"/>
        <color indexed="17"/>
        <rFont val="Arial"/>
        <family val="2"/>
      </rPr>
      <t xml:space="preserve"> (consult)</t>
    </r>
  </si>
  <si>
    <r>
      <t xml:space="preserve">Munier Philippe, 27.7.1950, IPP 2637759 </t>
    </r>
    <r>
      <rPr>
        <i/>
        <sz val="10"/>
        <rFont val="Arial"/>
        <family val="2"/>
      </rPr>
      <t xml:space="preserve">(mokowski 63349) </t>
    </r>
    <r>
      <rPr>
        <i/>
        <sz val="10"/>
        <color indexed="17"/>
        <rFont val="Arial"/>
        <family val="2"/>
      </rPr>
      <t>consult fermée</t>
    </r>
  </si>
  <si>
    <t>RAD 23.12                                                                                       20.12: IRM de contrôle : diminution collection sc, mais tjs présente, avec de facon inchangée extension vers sac dural (6cm vs 12cm à l'admission)                                                                                     17.12: reprise chirurgicale du pseudoméningocèle avec colmatage des brèches, prélèvements profonds pr microbio(sans AB préalable); liquide légèrement trouble (mélange LCR et sang selon neurochir)                                                                               16.12: IRM: volumineux pseudompningocèle sous-cut</t>
  </si>
  <si>
    <t>15, 6</t>
  </si>
  <si>
    <r>
      <t>1)</t>
    </r>
    <r>
      <rPr>
        <b/>
        <sz val="10"/>
        <rFont val="Arial"/>
        <family val="2"/>
      </rPr>
      <t xml:space="preserve">Abcès MSD 3x5cm post-injection drogue (cocaine/heroine) le 23.12, germes d'origine buccale, incisé le 27.12                                                                        2)  Nouveau diag HCV, avec perturbation hépatique                                                                                             </t>
    </r>
    <r>
      <rPr>
        <sz val="10"/>
        <rFont val="Arial"/>
      </rPr>
      <t>Toxicomanie active, sous méthadone                                               HBV en rémission  (HIV nég 26.12.11)                                       SDF, hygiène mauvaise</t>
    </r>
  </si>
  <si>
    <t>26.12: incision bourse olécranienne G+ boursectomie totale</t>
  </si>
  <si>
    <t>co-amoxicilline 2.2g 3x/j &lt;24.12-29.12&gt; projet: bonne évolution clinique et s/p boursectomie -&gt; stop Abttt, RAD 29.12.</t>
  </si>
  <si>
    <r>
      <t xml:space="preserve">boursite aiguë coude G probablement inflammatoire, drainée le 26.12 </t>
    </r>
    <r>
      <rPr>
        <sz val="10"/>
        <rFont val="Arial"/>
      </rPr>
      <t>(dlr aiguë 24.12,sans trauma, sans EF/frissons)                                                                              Ancienne toxicomanie, sous methadone</t>
    </r>
    <r>
      <rPr>
        <b/>
        <sz val="10"/>
        <rFont val="Arial"/>
        <family val="2"/>
      </rPr>
      <t xml:space="preserve">                             </t>
    </r>
  </si>
  <si>
    <r>
      <t xml:space="preserve">16.12: sonication prothèse (vis): </t>
    </r>
    <r>
      <rPr>
        <i/>
        <sz val="10"/>
        <rFont val="Arial"/>
        <family val="2"/>
      </rPr>
      <t>Enterobacter cloacae, B</t>
    </r>
    <r>
      <rPr>
        <b/>
        <i/>
        <sz val="10"/>
        <rFont val="Arial"/>
        <family val="2"/>
      </rPr>
      <t>acillus cereus</t>
    </r>
    <r>
      <rPr>
        <sz val="10"/>
        <rFont val="Arial"/>
      </rPr>
      <t xml:space="preserve"> 30 CFU(cipro-S)                                                   16.12: fragment cicatrice superficielle tibia D: </t>
    </r>
    <r>
      <rPr>
        <i/>
        <sz val="10"/>
        <rFont val="Arial"/>
        <family val="2"/>
      </rPr>
      <t>Enterobacter cloacae</t>
    </r>
    <r>
      <rPr>
        <sz val="10"/>
        <rFont val="Arial"/>
      </rPr>
      <t xml:space="preserve">                                                           16.12: os tibia D: </t>
    </r>
    <r>
      <rPr>
        <i/>
        <sz val="10"/>
        <rFont val="Arial"/>
        <family val="2"/>
      </rPr>
      <t>Enterobacter cloacae</t>
    </r>
    <r>
      <rPr>
        <sz val="10"/>
        <rFont val="Arial"/>
      </rPr>
      <t xml:space="preserve">                                                                  16.12: fragment cicatrice distale tibia D: </t>
    </r>
    <r>
      <rPr>
        <i/>
        <sz val="10"/>
        <rFont val="Arial"/>
        <family val="2"/>
      </rPr>
      <t>Enterobacter cloacae</t>
    </r>
    <r>
      <rPr>
        <sz val="10"/>
        <rFont val="Arial"/>
      </rPr>
      <t xml:space="preserve">                                                                                     16.12: fragment cicatrice prox tibia D: </t>
    </r>
    <r>
      <rPr>
        <i/>
        <sz val="10"/>
        <rFont val="Arial"/>
        <family val="2"/>
      </rPr>
      <t>Enterobacter cloacae</t>
    </r>
    <r>
      <rPr>
        <sz val="10"/>
        <rFont val="Arial"/>
      </rPr>
      <t xml:space="preserve">                                                                                              13.12: frottis plaie nonOP proximale: </t>
    </r>
    <r>
      <rPr>
        <i/>
        <sz val="10"/>
        <rFont val="Arial"/>
        <family val="2"/>
      </rPr>
      <t>Enterobacter cloacae</t>
    </r>
    <r>
      <rPr>
        <sz val="10"/>
        <rFont val="Arial"/>
      </rPr>
      <t xml:space="preserve"> (tazo-S, cipro-S)                                                                                                        13.12: frottis plaie nonOP prof distale: </t>
    </r>
    <r>
      <rPr>
        <b/>
        <i/>
        <sz val="10"/>
        <rFont val="Arial"/>
        <family val="2"/>
      </rPr>
      <t>Enterobacter cloacae</t>
    </r>
  </si>
  <si>
    <r>
      <t>Co-amoxicilline</t>
    </r>
    <r>
      <rPr>
        <sz val="10"/>
        <rFont val="Arial"/>
      </rPr>
      <t xml:space="preserve"> 1g 3x/j p.os &lt;13.1214.12&gt;,</t>
    </r>
    <r>
      <rPr>
        <sz val="10"/>
        <rFont val="Arial"/>
      </rPr>
      <t xml:space="preserve"> 2.2g 3x/j &lt;14.12-16.12&gt;, Tazobac 4.5g 3x/j &lt;16.12-20.12&gt;, Vancomycine 1g 2x/j iv &lt;19.12-21.12&gt;, imipenem 500mg 4x/j &lt;21.12-23.12&gt;, </t>
    </r>
    <r>
      <rPr>
        <b/>
        <sz val="10"/>
        <rFont val="Arial"/>
        <family val="2"/>
      </rPr>
      <t xml:space="preserve">cipro 750mg 2x/j &lt;23.12-                                                         </t>
    </r>
    <r>
      <rPr>
        <sz val="10"/>
        <rFont val="Arial"/>
      </rPr>
      <t xml:space="preserve"> projet:  cipro 750mg 2x/j , total ABttt 3 mois (ad env 13.3.12)</t>
    </r>
  </si>
  <si>
    <t>OTR 111</t>
  </si>
  <si>
    <r>
      <t xml:space="preserve">Hoti Jetmir, 6.1.1989, IPP 2818839 </t>
    </r>
    <r>
      <rPr>
        <b/>
        <i/>
        <sz val="10"/>
        <color indexed="17"/>
        <rFont val="Arial"/>
        <family val="2"/>
      </rPr>
      <t xml:space="preserve">(consult)     </t>
    </r>
    <r>
      <rPr>
        <b/>
        <i/>
        <sz val="10"/>
        <rFont val="Arial"/>
        <family val="2"/>
      </rPr>
      <t xml:space="preserve">  </t>
    </r>
    <r>
      <rPr>
        <i/>
        <sz val="10"/>
        <rFont val="Arial"/>
        <family val="2"/>
      </rPr>
      <t>(winckler 69044)</t>
    </r>
  </si>
  <si>
    <t>pas d'Abttt pour l'instant                                                   projet: si devient septique, ad ttt empirique (nous rappeler)</t>
  </si>
  <si>
    <r>
      <rPr>
        <b/>
        <sz val="10"/>
        <rFont val="Arial"/>
        <family val="2"/>
      </rPr>
      <t>Etat fébrile les 27-28.12</t>
    </r>
    <r>
      <rPr>
        <i/>
        <sz val="10"/>
        <rFont val="Arial"/>
        <family val="2"/>
      </rPr>
      <t xml:space="preserve"> (38.8, 38.6, sans BEG ni frissons,HD stable) </t>
    </r>
    <r>
      <rPr>
        <b/>
        <sz val="10"/>
        <rFont val="Arial"/>
        <family val="2"/>
      </rPr>
      <t xml:space="preserve">d'origine indéterminée: hématomes (&gt;infection du site opératoire)                                                                </t>
    </r>
    <r>
      <rPr>
        <sz val="10"/>
        <rFont val="Arial"/>
      </rPr>
      <t>s/p fracture du bassin Kyle B (fermée) le 21.12 -&gt; OP 22 et 28.12 pour fixateur externe+ réduction avec ostéosynthèse et traction MIG                                                                        BSH</t>
    </r>
  </si>
  <si>
    <r>
      <t xml:space="preserve">amox/clav 23.11-27.11, Meropenem 2g 3x &lt;27.11-28.11&gt;, 1g 3x &lt;28.11-15.12&gt; </t>
    </r>
    <r>
      <rPr>
        <b/>
        <sz val="10"/>
        <rFont val="Arial"/>
        <family val="2"/>
      </rPr>
      <t xml:space="preserve">cipro 500mg 2x/j p.os &lt;28.12-prévu 3j ad 31.12 </t>
    </r>
    <r>
      <rPr>
        <sz val="10"/>
        <rFont val="Arial"/>
      </rPr>
      <t>(intro par chir pr infection urinaire suspectée)</t>
    </r>
  </si>
  <si>
    <t>28.12: Rx throax: pas de foyer                                                                          9.12: ablation fixateur externe, réduction ouverte et ostéosynthèse humérus distal G par plaques, vis et broches (zinacef 1.5g o.u)                                                                                                             7.12: réduction ouverte + ostéosynthèse des 2 plateaux tibiaux; enbrochage des métatarsiens II et III D    + OP max-faciale                                                                                            2.12: fixateur externe coude G                                                                                                   23.11: réduction et osteosynthèse femorale G</t>
  </si>
  <si>
    <r>
      <t xml:space="preserve">Maquelin Philippe, 2.2.1952, IPP 2653020 </t>
    </r>
    <r>
      <rPr>
        <b/>
        <i/>
        <sz val="10"/>
        <color indexed="10"/>
        <rFont val="Arial"/>
        <family val="2"/>
      </rPr>
      <t>(MRSA)</t>
    </r>
  </si>
  <si>
    <r>
      <t xml:space="preserve">vancomycine et augmentin &gt;1.12. Rocéphine 2g 1x &lt;1.12-5.12&gt; &lt;15.12-16.12&gt;(plaie coule)  . cipro p.os 750mg 2x/j &lt; 5.12-15.12&gt; &lt;17.12-30.12&gt;  . </t>
    </r>
    <r>
      <rPr>
        <b/>
        <sz val="10"/>
        <rFont val="Arial"/>
        <family val="2"/>
      </rPr>
      <t xml:space="preserve">reprise ROcéphine 2g 1x/j iv &lt;30.12- </t>
    </r>
    <r>
      <rPr>
        <sz val="10"/>
        <rFont val="Arial"/>
      </rPr>
      <t xml:space="preserve">                                                                                 Projet: selon évolution locale, relais p.os ciproxine 750mg 2x/j (tot 3mois) </t>
    </r>
  </si>
  <si>
    <r>
      <t xml:space="preserve">Andres Adrian, 26.12.1979               IPP 2754229 </t>
    </r>
    <r>
      <rPr>
        <i/>
        <sz val="10"/>
        <rFont val="Arial"/>
        <family val="2"/>
      </rPr>
      <t>(consult fermée)</t>
    </r>
  </si>
  <si>
    <r>
      <t xml:space="preserve">Tazobac 4.5g 3x &lt;3.11&gt;17.11&gt;, tobramycine 5 mg/kg &lt;3.11-17.11&gt; . cipro 750 2x &lt;18.11-3.12&gt;  (prévu pdt 3 mois -&gt;ad 3.3.2012). Tazobac 4.5g 3x/j iv &lt;3.12-16.12&gt;    </t>
    </r>
    <r>
      <rPr>
        <b/>
        <sz val="10"/>
        <rFont val="Arial"/>
        <family val="2"/>
      </rPr>
      <t xml:space="preserve">                                                                           </t>
    </r>
    <r>
      <rPr>
        <sz val="10"/>
        <rFont val="Arial"/>
      </rPr>
      <t xml:space="preserve"> Projet: RAD avec triABttt p.os </t>
    </r>
    <r>
      <rPr>
        <b/>
        <sz val="10"/>
        <rFont val="Arial"/>
        <family val="2"/>
      </rPr>
      <t xml:space="preserve">depuis 16.12: CIproxine 750mg 2x/j, Doxycycline 100mg 2x/j, Rifampicine 450mg 2x/j, pdt 3 mois tot = ad 3.3.2012.  </t>
    </r>
    <r>
      <rPr>
        <sz val="10"/>
        <rFont val="Arial"/>
      </rPr>
      <t xml:space="preserve">                                                     </t>
    </r>
  </si>
  <si>
    <r>
      <t>97, 90, 70, 97, 104,146, 155,</t>
    </r>
    <r>
      <rPr>
        <sz val="10"/>
        <color indexed="10"/>
        <rFont val="Arial"/>
        <family val="2"/>
      </rPr>
      <t xml:space="preserve"> </t>
    </r>
    <r>
      <rPr>
        <sz val="10"/>
        <rFont val="Arial"/>
      </rPr>
      <t>200, 202</t>
    </r>
    <r>
      <rPr>
        <sz val="10"/>
        <color indexed="10"/>
        <rFont val="Arial"/>
        <family val="2"/>
      </rPr>
      <t xml:space="preserve">, </t>
    </r>
    <r>
      <rPr>
        <sz val="10"/>
        <rFont val="Arial"/>
      </rPr>
      <t>209</t>
    </r>
    <r>
      <rPr>
        <sz val="10"/>
        <color indexed="10"/>
        <rFont val="Arial"/>
        <family val="2"/>
      </rPr>
      <t xml:space="preserve">, </t>
    </r>
    <r>
      <rPr>
        <sz val="10"/>
        <rFont val="Arial"/>
      </rPr>
      <t>234,</t>
    </r>
    <r>
      <rPr>
        <sz val="10"/>
        <color indexed="10"/>
        <rFont val="Arial"/>
        <family val="2"/>
      </rPr>
      <t xml:space="preserve"> </t>
    </r>
    <r>
      <rPr>
        <sz val="10"/>
        <rFont val="Arial"/>
      </rPr>
      <t>290,</t>
    </r>
    <r>
      <rPr>
        <sz val="10"/>
        <color indexed="10"/>
        <rFont val="Arial"/>
        <family val="2"/>
      </rPr>
      <t xml:space="preserve"> </t>
    </r>
    <r>
      <rPr>
        <sz val="10"/>
        <rFont val="Arial"/>
      </rPr>
      <t>257, 202, 174, 134, 121, 110, 105, 114, 114, 111, 110, 106, 106</t>
    </r>
  </si>
  <si>
    <r>
      <rPr>
        <sz val="10"/>
        <rFont val="Arial"/>
      </rPr>
      <t xml:space="preserve">27.12: abcès avant-bras D:Strepto anginosus                                                      27.12: fragment avant-bras D: Streptococcus anginosus, S.aureus (MSSA) =germes buccaux   </t>
    </r>
    <r>
      <rPr>
        <sz val="10"/>
        <color indexed="10"/>
        <rFont val="Arial"/>
        <family val="2"/>
      </rPr>
      <t xml:space="preserve">                                                                     27.12: 3p HC: en cours (stérile après &gt;72h)                                                                                  26.12: 4p HC: en cours (stérile après &gt;72h)</t>
    </r>
  </si>
  <si>
    <t>29.12: penrose retiré, bonne évolution locale                                                                                                          27.12: incision+drainage abcès (OP)</t>
  </si>
  <si>
    <r>
      <t xml:space="preserve">co-amoxicilline 2.2g 4x/j iv &lt;22.12-30.12&gt;                                                                                              </t>
    </r>
    <r>
      <rPr>
        <sz val="10"/>
        <rFont val="Arial"/>
      </rPr>
      <t>projet:  HC stériles à 72h (le 30.12)-&gt; RAD possible et stop Abttt (au vu bonne évolution locale)</t>
    </r>
  </si>
  <si>
    <r>
      <rPr>
        <sz val="10"/>
        <rFont val="Arial"/>
      </rPr>
      <t xml:space="preserve">21.12: fragment plaie OP prof: stérile    </t>
    </r>
    <r>
      <rPr>
        <sz val="10"/>
        <color indexed="10"/>
        <rFont val="Arial"/>
        <family val="2"/>
      </rPr>
      <t xml:space="preserve">                                                                </t>
    </r>
    <r>
      <rPr>
        <sz val="10"/>
        <rFont val="Arial"/>
      </rPr>
      <t xml:space="preserve">      21.12: billes antibiotiques plaie MIG (avec sonication): stérile            </t>
    </r>
    <r>
      <rPr>
        <sz val="10"/>
        <color indexed="10"/>
        <rFont val="Arial"/>
        <family val="2"/>
      </rPr>
      <t xml:space="preserve">                                                                   </t>
    </r>
    <r>
      <rPr>
        <sz val="10"/>
        <rFont val="Arial"/>
      </rPr>
      <t xml:space="preserve">23.11: fragment tibia distal: </t>
    </r>
    <r>
      <rPr>
        <b/>
        <sz val="10"/>
        <rFont val="Arial"/>
        <family val="2"/>
      </rPr>
      <t>Enterococcus faecalis.</t>
    </r>
    <r>
      <rPr>
        <sz val="10"/>
        <rFont val="Arial"/>
      </rPr>
      <t xml:space="preserve"> </t>
    </r>
    <r>
      <rPr>
        <sz val="10"/>
        <color indexed="10"/>
        <rFont val="Arial"/>
        <family val="2"/>
      </rPr>
      <t xml:space="preserve">                              </t>
    </r>
    <r>
      <rPr>
        <sz val="10"/>
        <rFont val="Arial"/>
      </rPr>
      <t>23.11: os tibia G:</t>
    </r>
    <r>
      <rPr>
        <b/>
        <sz val="10"/>
        <rFont val="Arial"/>
        <family val="2"/>
      </rPr>
      <t xml:space="preserve"> E. faecalis</t>
    </r>
    <r>
      <rPr>
        <sz val="10"/>
        <rFont val="Arial"/>
      </rPr>
      <t xml:space="preserve">.                                             23.11: prothèse cheville G: stérile. </t>
    </r>
    <r>
      <rPr>
        <sz val="10"/>
        <color indexed="10"/>
        <rFont val="Arial"/>
        <family val="2"/>
      </rPr>
      <t xml:space="preserve">   </t>
    </r>
    <r>
      <rPr>
        <sz val="10"/>
        <rFont val="Arial"/>
      </rPr>
      <t xml:space="preserve">                                          23.11: os centro-médullaire tibial: </t>
    </r>
    <r>
      <rPr>
        <b/>
        <sz val="10"/>
        <rFont val="Arial"/>
        <family val="2"/>
      </rPr>
      <t>E. faecalis</t>
    </r>
    <r>
      <rPr>
        <sz val="10"/>
        <rFont val="Arial"/>
      </rPr>
      <t>.</t>
    </r>
  </si>
  <si>
    <r>
      <rPr>
        <b/>
        <sz val="10"/>
        <rFont val="Arial"/>
        <family val="2"/>
      </rPr>
      <t>Bactériémie à E. coli (et MSSA: 1b/4) le 14.11 probablement sur mal perforant plantaire D surinfecté +/- ostéite</t>
    </r>
    <r>
      <rPr>
        <sz val="10"/>
        <rFont val="Arial"/>
      </rPr>
      <t xml:space="preserve"> </t>
    </r>
    <r>
      <rPr>
        <b/>
        <sz val="10"/>
        <rFont val="Arial"/>
        <family val="2"/>
      </rPr>
      <t xml:space="preserve">(pas contact osseux) </t>
    </r>
    <r>
      <rPr>
        <sz val="10"/>
        <rFont val="Arial"/>
      </rPr>
      <t xml:space="preserve">                                                                         </t>
    </r>
    <r>
      <rPr>
        <i/>
        <sz val="10"/>
        <rFont val="Arial"/>
        <family val="2"/>
      </rPr>
      <t>EF 38.4 ISOLé, sans frissons ni baisse EG le 22.12-&gt; DD resp /urinaire (pas d'argument pr origine pied vu bonne évolution plaie -&gt; Rx thorax sp</t>
    </r>
    <r>
      <rPr>
        <sz val="10"/>
        <rFont val="Arial"/>
      </rPr>
      <t xml:space="preserve">                                                                Diabète II: s/p amputation transmeta pied D et amputation 1er et 3e rayons pied G                                                                                 </t>
    </r>
    <r>
      <rPr>
        <b/>
        <sz val="10"/>
        <rFont val="Arial"/>
        <family val="2"/>
      </rPr>
      <t xml:space="preserve">IRC acutisée sur ??                                                                  </t>
    </r>
    <r>
      <rPr>
        <sz val="10"/>
        <rFont val="Arial"/>
      </rPr>
      <t xml:space="preserve">Début escarre talon D  (vu 8.12) </t>
    </r>
    <r>
      <rPr>
        <b/>
        <sz val="10"/>
        <rFont val="Arial"/>
        <family val="2"/>
      </rPr>
      <t xml:space="preserve">                                                           </t>
    </r>
  </si>
  <si>
    <t>Amaudruz Remy, 15.3.1942, IPP 1100387</t>
  </si>
  <si>
    <t>Boursite coude d'origine inflammatoire vs infectieuse (mais pas EF/frissons/baisse EG), incision et boursectomie le 30.12</t>
  </si>
  <si>
    <t>OTR 103-&gt; SIA-2-&gt; SC 14e le 28.12 -&gt; chambre OTR 103</t>
  </si>
  <si>
    <r>
      <t xml:space="preserve">03.01: bonne évolution spontanée plaie prox cuisse D                                                                    23.12: USdoppler MI: TVP                                                                                                                       22.12: CT thoraco-abdo : après relecture EP (niveau?), avec infiltrat pulm base D (triangle -&gt;DD infarctus pulm le+probable), pas d'autre foyer visible                                                                                              22.12: Rx throax: infiltrat pulm D (DD pneumonie, infarctus)                                                                 </t>
    </r>
    <r>
      <rPr>
        <sz val="10"/>
        <color indexed="10"/>
        <rFont val="Arial"/>
        <family val="2"/>
      </rPr>
      <t xml:space="preserve">22.12: CT cuisse demandé                                                                   20.12: US: pas de collection visible                                                                       19.12: demandons révision chir plaie OP:pas fait après discussion...   </t>
    </r>
    <r>
      <rPr>
        <sz val="10"/>
        <rFont val="Arial"/>
      </rPr>
      <t xml:space="preserve">                                                               14.11: ostéosynthèse fémur distal par clou centromédullaire (Neumayer)</t>
    </r>
  </si>
  <si>
    <t>pas d'Abttt pr l'instant, ad co-amoxi APRES prélèvements profonds (concernant plaie OP). Tazobac 4.5g 3x/j iv &lt;23.12-28.12&gt; (susp infection respiratoire; stop car suspicion allergie), cefepim 1g 2x/j &lt;28.12-30.12&gt; ( = pour 7j comme prévention surinfection infarctus pulm)                                                                      projet: pas d'ABttt pour l'instant tant que afébrile et bonne évolution locale</t>
  </si>
  <si>
    <r>
      <t xml:space="preserve">27.12: prothèse tête PTH G: </t>
    </r>
    <r>
      <rPr>
        <b/>
        <i/>
        <sz val="10"/>
        <rFont val="Arial"/>
        <family val="2"/>
      </rPr>
      <t>Streptoccocus gr mitis</t>
    </r>
    <r>
      <rPr>
        <sz val="10"/>
        <rFont val="Arial"/>
      </rPr>
      <t xml:space="preserve">, sonication: 2000CFU                                                                                                            27.12: liquide articulaire hanche G: </t>
    </r>
    <r>
      <rPr>
        <b/>
        <i/>
        <sz val="10"/>
        <rFont val="Arial"/>
        <family val="2"/>
      </rPr>
      <t>Streptoccocus gr mitis</t>
    </r>
    <r>
      <rPr>
        <i/>
        <sz val="10"/>
        <rFont val="Arial"/>
        <family val="2"/>
      </rPr>
      <t xml:space="preserve"> </t>
    </r>
    <r>
      <rPr>
        <sz val="10"/>
        <rFont val="Arial"/>
      </rPr>
      <t xml:space="preserve">(alpha-hémolytique; péni-S)                                                                        27.12: capsule hanche G: </t>
    </r>
    <r>
      <rPr>
        <b/>
        <i/>
        <sz val="10"/>
        <rFont val="Arial"/>
        <family val="2"/>
      </rPr>
      <t>Streptoccocus gr mitis</t>
    </r>
    <r>
      <rPr>
        <sz val="10"/>
        <rFont val="Arial"/>
      </rPr>
      <t xml:space="preserve">                                                                                                     27.12: fragment cotyle: </t>
    </r>
    <r>
      <rPr>
        <b/>
        <i/>
        <sz val="10"/>
        <rFont val="Arial"/>
        <family val="2"/>
      </rPr>
      <t xml:space="preserve">Streptococcus gr mitis </t>
    </r>
    <r>
      <rPr>
        <sz val="10"/>
        <rFont val="Arial"/>
      </rPr>
      <t xml:space="preserve">                                                                                                                                 26.12: ponction hanche: </t>
    </r>
    <r>
      <rPr>
        <b/>
        <i/>
        <sz val="10"/>
        <rFont val="Arial"/>
        <family val="2"/>
      </rPr>
      <t>Streptoccocus gr mitis</t>
    </r>
    <r>
      <rPr>
        <sz val="10"/>
        <rFont val="Arial"/>
      </rPr>
      <t xml:space="preserve">                                                                                        26.12: urines: stérile</t>
    </r>
  </si>
  <si>
    <r>
      <t xml:space="preserve">29.12: HC: stérile                                                                         28.12: urine: Klebsiella pneumoniae 10exp4 (=non-significatif)                                                                  4.12: cath jug central D: stérile                                                                       2.12: os coude G: stérile                                                                         2.12: fragment coude F: stérile                                                                 29.11: HC v: stérile                                                          27.11 : Catheter artériel : stérile.
27.11.: HC cath artériel : stérile
27.11 : hemocultures par VVC jugulaire D : stérile
26.11 : HC cath artériel : </t>
    </r>
    <r>
      <rPr>
        <b/>
        <sz val="10"/>
        <rFont val="Arial"/>
        <family val="2"/>
      </rPr>
      <t xml:space="preserve">Klebsiella pneumoniae </t>
    </r>
    <r>
      <rPr>
        <sz val="10"/>
        <rFont val="Arial"/>
      </rPr>
      <t xml:space="preserve">1/4b+ </t>
    </r>
    <r>
      <rPr>
        <b/>
        <sz val="10"/>
        <rFont val="Arial"/>
        <family val="2"/>
      </rPr>
      <t xml:space="preserve">Acinetobacter baumanii </t>
    </r>
    <r>
      <rPr>
        <sz val="10"/>
        <rFont val="Arial"/>
      </rPr>
      <t xml:space="preserve">1/4b
26.11 : HC VVC : stérile
26.11 : Frottis plaie non-opératoire profonde du coude G : stérile
</t>
    </r>
  </si>
  <si>
    <r>
      <t xml:space="preserve">Echec de prise de lambeau de lèvre inférieure, avec os à nu; nouveau lambeau le 27.12; ostéomyélite à </t>
    </r>
    <r>
      <rPr>
        <b/>
        <i/>
        <sz val="10"/>
        <rFont val="Arial"/>
        <family val="2"/>
      </rPr>
      <t>Enterobacter cloacae</t>
    </r>
    <r>
      <rPr>
        <b/>
        <sz val="10"/>
        <rFont val="Arial"/>
        <family val="2"/>
      </rPr>
      <t xml:space="preserve"> et </t>
    </r>
    <r>
      <rPr>
        <b/>
        <i/>
        <sz val="10"/>
        <rFont val="Arial"/>
        <family val="2"/>
      </rPr>
      <t>Pseudomonas aeruginosa</t>
    </r>
    <r>
      <rPr>
        <b/>
        <sz val="10"/>
        <rFont val="Arial"/>
        <family val="2"/>
      </rPr>
      <t xml:space="preserve"> diag 27.12                                                                                                                 </t>
    </r>
    <r>
      <rPr>
        <sz val="10"/>
        <rFont val="Arial"/>
      </rPr>
      <t xml:space="preserve"> excision ca spinocellulaire lèvre inf le 22.11.2011 (pT3 NxMx), récidive</t>
    </r>
  </si>
  <si>
    <r>
      <rPr>
        <b/>
        <sz val="10"/>
        <rFont val="Arial"/>
        <family val="2"/>
      </rPr>
      <t xml:space="preserve">28.12: frottis superficiel plaie OP inguinale D (pas fait en perOP??!): stérile ; écouvillon gélosé -&gt; pas possible d'ajouter PCR eubact        </t>
    </r>
    <r>
      <rPr>
        <sz val="10"/>
        <rFont val="Arial"/>
      </rPr>
      <t xml:space="preserve">                                                                         13.12: 2p HC: stérile                                                                      9.12: frottis superficiel plaie ing D: Staphyloccocus epidermidis                                                        9.12: frottis superficiel inguinal G (pas de plaie): flore cutanée                                                             9.12: HC: stérile</t>
    </r>
  </si>
  <si>
    <t>Esteves de Almeida,josé carlos, 25.10.1971, IPP 679163</t>
  </si>
  <si>
    <r>
      <t xml:space="preserve">Déhiscence plaie face lat pied D d'origine septique le 30.12: ostéite à </t>
    </r>
    <r>
      <rPr>
        <b/>
        <i/>
        <sz val="10"/>
        <rFont val="Arial"/>
        <family val="2"/>
      </rPr>
      <t xml:space="preserve">Klebsiella oxytoca </t>
    </r>
    <r>
      <rPr>
        <b/>
        <sz val="10"/>
        <rFont val="Arial"/>
        <family val="2"/>
      </rPr>
      <t xml:space="preserve">et </t>
    </r>
    <r>
      <rPr>
        <b/>
        <i/>
        <sz val="10"/>
        <rFont val="Arial"/>
        <family val="2"/>
      </rPr>
      <t xml:space="preserve">Enterobacter cloacae, </t>
    </r>
    <r>
      <rPr>
        <b/>
        <sz val="10"/>
        <rFont val="Arial"/>
        <family val="2"/>
      </rPr>
      <t xml:space="preserve">avec matériel arthrodèse en place (2vis calcaneum) mis en place le 16.12 </t>
    </r>
    <r>
      <rPr>
        <i/>
        <sz val="10"/>
        <rFont val="Arial"/>
        <family val="2"/>
      </rPr>
      <t xml:space="preserve">(pas cellulite, pas EF)                                                                       </t>
    </r>
    <r>
      <rPr>
        <sz val="10"/>
        <rFont val="Arial"/>
      </rPr>
      <t>s/p saut de fenêtre en 2003: #calcaneum bilat, ostéosynthésés puis AMO; arthrose post-traumatique-&gt; arthrodèse D le 16.12; #burst de L1, avec spondylodèse en place                                               Troubles personnalité, probable OH</t>
    </r>
  </si>
  <si>
    <r>
      <rPr>
        <b/>
        <sz val="10"/>
        <rFont val="Arial"/>
        <family val="2"/>
      </rPr>
      <t xml:space="preserve">Nécrose humide D2 à D4 (D5) D avec dermohypodermite ad 2/3 jambe D, sur insuff artérielle+pied diabétique, flore polymicrobienne avec </t>
    </r>
    <r>
      <rPr>
        <b/>
        <i/>
        <sz val="10"/>
        <rFont val="Arial"/>
        <family val="2"/>
      </rPr>
      <t>MRSA + Streptoccocus agalactiae;</t>
    </r>
    <r>
      <rPr>
        <b/>
        <sz val="10"/>
        <rFont val="Arial"/>
        <family val="2"/>
      </rPr>
      <t xml:space="preserve"> amputation transmétatarsienne D2-D5 D le 30.12   </t>
    </r>
    <r>
      <rPr>
        <i/>
        <sz val="10"/>
        <rFont val="Arial"/>
        <family val="2"/>
      </rPr>
      <t>(tjs afébrile, bon EG, pas septique; transfert de fribourg le 29.12)-&gt; ostéite résiduelle</t>
    </r>
    <r>
      <rPr>
        <b/>
        <sz val="10"/>
        <rFont val="Arial"/>
        <family val="2"/>
      </rPr>
      <t xml:space="preserve">                                                        </t>
    </r>
    <r>
      <rPr>
        <sz val="10"/>
        <rFont val="Arial"/>
      </rPr>
      <t xml:space="preserve">AOMI st IV ddc: s/p multiples pontages (prothèse aorto-fém G 2007, sténosée 08.2011-&gt;transposition en fémoral profond, redilatation pontage 11.2011; dilat a fémorale superf+stente </t>
    </r>
    <r>
      <rPr>
        <b/>
        <sz val="10"/>
        <rFont val="Arial"/>
        <family val="2"/>
      </rPr>
      <t xml:space="preserve">D </t>
    </r>
    <r>
      <rPr>
        <sz val="10"/>
        <rFont val="Arial"/>
      </rPr>
      <t>6.12.2011                                                                           Plaie cuisse int G avec retard guérison (VAC) en 08.2011                                                                                                        Diabète II IR, HTA, tabac                                                                                 OH chronique avec cirrhose child B, s/p ligature V.O en 2008                                                                                     Cardiopathie ischémique (tritronculaire)                                                                                            s/p bactériémie à Citrobacter koseri en 08.2011, foyer primaire=plaie MID (avec Citrobacter freudii)</t>
    </r>
  </si>
  <si>
    <r>
      <t xml:space="preserve">co-amoxicilline 625mg 3x/j p.os &lt;20.12-27.12&gt;  co-amoxicilline 2.2g 3x/j iv &lt;27.12-29.12&gt;                              projet: RAD 29.12 avec  </t>
    </r>
    <r>
      <rPr>
        <b/>
        <sz val="10"/>
        <rFont val="Arial"/>
        <family val="2"/>
      </rPr>
      <t>bactrim F 1cp 3x/j + dalacin 600mg 3x/j</t>
    </r>
    <r>
      <rPr>
        <sz val="10"/>
        <rFont val="Arial"/>
      </rPr>
      <t xml:space="preserve">, avec cô clinique ambul prévu 3.1.2012 -&gt; bonne évolution (plaies vues) -&gt; stop ABttt </t>
    </r>
  </si>
  <si>
    <r>
      <rPr>
        <b/>
        <sz val="10"/>
        <rFont val="Arial"/>
        <family val="2"/>
      </rPr>
      <t>3.12: sonication prothèse pénienne D: E.coli, Abgramme : 2 souches différentes, dont 1 intermédiaire à la cipro..</t>
    </r>
    <r>
      <rPr>
        <b/>
        <sz val="10"/>
        <color indexed="10"/>
        <rFont val="Arial"/>
        <family val="2"/>
      </rPr>
      <t>.</t>
    </r>
  </si>
  <si>
    <r>
      <rPr>
        <b/>
        <sz val="10"/>
        <rFont val="Arial"/>
        <family val="2"/>
      </rPr>
      <t xml:space="preserve">infection tardive prothèse pénienne D à </t>
    </r>
    <r>
      <rPr>
        <b/>
        <i/>
        <sz val="10"/>
        <rFont val="Arial"/>
        <family val="2"/>
      </rPr>
      <t xml:space="preserve">E.coli (partiellement résistant à Ciproxine), </t>
    </r>
    <r>
      <rPr>
        <b/>
        <sz val="10"/>
        <rFont val="Arial"/>
        <family val="2"/>
      </rPr>
      <t>retirée le 3.12</t>
    </r>
    <r>
      <rPr>
        <b/>
        <i/>
        <sz val="10"/>
        <rFont val="Arial"/>
        <family val="2"/>
      </rPr>
      <t xml:space="preserve">                                                                </t>
    </r>
    <r>
      <rPr>
        <sz val="10"/>
        <rFont val="Arial"/>
      </rPr>
      <t>s/p pls épisodes de déhiscence de plaie suspubienne sur infection tardive du site opératoire: 18.7.11:</t>
    </r>
    <r>
      <rPr>
        <i/>
        <sz val="10"/>
        <rFont val="Arial"/>
        <family val="2"/>
      </rPr>
      <t>E.coli,</t>
    </r>
    <r>
      <rPr>
        <sz val="10"/>
        <rFont val="Arial"/>
      </rPr>
      <t xml:space="preserve"> 3.1.11:</t>
    </r>
    <r>
      <rPr>
        <i/>
        <sz val="10"/>
        <rFont val="Arial"/>
        <family val="2"/>
      </rPr>
      <t xml:space="preserve">E.faecalis,E.coli et MRSA(exposition matériel prothétique 3.1.11)                                     </t>
    </r>
    <r>
      <rPr>
        <sz val="10"/>
        <rFont val="Arial"/>
      </rPr>
      <t>s/p mise en place implant pénien+prothèse testiculaire 01.2009,s/p hématome et retrait prothèse pénienne 02.2009,s/p remise en place implant pénien et prothèse testiculaire 10.2010, s/p déhiscence plaie scrotum et gfermeture par lambeau 20.2010, s/p retrait prothèse et remise en place nouvelle prothèse 30.11.2010, greffe thiersch 12.2010                                                    colonisation par MRSA</t>
    </r>
  </si>
  <si>
    <r>
      <t>avait cipro 750mg 1seule x/j depuis ?? -&gt;</t>
    </r>
    <r>
      <rPr>
        <b/>
        <sz val="10"/>
        <rFont val="Arial"/>
        <family val="2"/>
      </rPr>
      <t xml:space="preserve"> cipro 750mg </t>
    </r>
    <r>
      <rPr>
        <b/>
        <sz val="10"/>
        <color indexed="10"/>
        <rFont val="Arial"/>
        <family val="2"/>
      </rPr>
      <t>2</t>
    </r>
    <r>
      <rPr>
        <b/>
        <sz val="10"/>
        <rFont val="Arial"/>
        <family val="2"/>
      </rPr>
      <t xml:space="preserve">x/j </t>
    </r>
    <r>
      <rPr>
        <sz val="10"/>
        <rFont val="Arial"/>
      </rPr>
      <t>(avait ttt sous-optimal, malgré la consult de 07.2011..)</t>
    </r>
  </si>
  <si>
    <r>
      <t xml:space="preserve">RAD 20.12                                                                 plan chir: fixateur externe tjs en place, coude bloqué en extension-&gt; ostéosynthèse niv coude prévue janv 2012                                                                   </t>
    </r>
    <r>
      <rPr>
        <b/>
        <sz val="10"/>
        <rFont val="Arial"/>
        <family val="2"/>
      </rPr>
      <t>13.12: débridement (t.mous sans pus), mise en place lambeau +greffe Thiersch (Chevalley); os visible (à nu)</t>
    </r>
  </si>
  <si>
    <t>7, 6</t>
  </si>
  <si>
    <t>Co-amoxicilline 1g 3x/j p.os &lt;13.12-14.12&gt;                                      projet: idéalement révision plaie avec débridement chirurgical, et prélèvements microbio profonds. Pas d'antibiothérapie pour le moment car pas septique et pas fébrile, ad Tazobac 4.5g 3x/j si le devient</t>
  </si>
  <si>
    <t>RAD 22.12                                                                                                   29.11: 1) AMO calcaneum D, ostéotomie (cal vicieux) et arhtrodèse sous-talienne D par 3 vis, 2) AMO matériel spondylodèse</t>
  </si>
  <si>
    <t>455-&gt;182,370-&gt;182, 308, 184, 129, 105, 131, 112, 96, 97, 170, 189, 189, 194, 176, 284, 229</t>
  </si>
  <si>
    <t>46, 46, 40, 33, 43, 36</t>
  </si>
  <si>
    <t>4, &lt;2, 3</t>
  </si>
  <si>
    <r>
      <t xml:space="preserve">30.12: frottis superficiel pus pied D (avant augmentin) : </t>
    </r>
    <r>
      <rPr>
        <b/>
        <i/>
        <sz val="10"/>
        <rFont val="Arial"/>
        <family val="2"/>
      </rPr>
      <t>Klebsiella oxytoca</t>
    </r>
    <r>
      <rPr>
        <b/>
        <sz val="10"/>
        <rFont val="Arial"/>
        <family val="2"/>
      </rPr>
      <t xml:space="preserve">, </t>
    </r>
    <r>
      <rPr>
        <b/>
        <i/>
        <sz val="10"/>
        <rFont val="Arial"/>
        <family val="2"/>
      </rPr>
      <t>Enterobacter cloacae</t>
    </r>
    <r>
      <rPr>
        <b/>
        <sz val="10"/>
        <rFont val="Arial"/>
        <family val="2"/>
      </rPr>
      <t xml:space="preserve"> (co-amoxi-R, tazo-S; les 2 cipro-S, levo-S)</t>
    </r>
  </si>
  <si>
    <t>264, 189, 169, 235, 205, 186, 173, 138, 146, 101, 76, 64, 84, 150, 100, 75, 54</t>
  </si>
  <si>
    <r>
      <t>295, 193, 146, 150, 196, 165, 159, 162, 155.149, 134, 136, 141,</t>
    </r>
    <r>
      <rPr>
        <sz val="10"/>
        <color indexed="10"/>
        <rFont val="Arial"/>
        <family val="2"/>
      </rPr>
      <t xml:space="preserve"> 173, 184</t>
    </r>
  </si>
  <si>
    <r>
      <rPr>
        <sz val="10"/>
        <rFont val="Arial"/>
      </rPr>
      <t xml:space="preserve">Transfert hopital ortho pr suite séjour le 4.1 </t>
    </r>
    <r>
      <rPr>
        <b/>
        <sz val="10"/>
        <rFont val="Arial"/>
        <family val="2"/>
      </rPr>
      <t xml:space="preserve">                                                                                 semaine 27.12: bonne évolution locale                                                                          24.12: Rx thorax :pas de foyer                                                                                            projet: CTR                                                                               14.12: fluctuation dos pied persiste, moins importante, moins érythémateux, et plaie fermée                                                                                                            12.12: fluctuation dos pied persiste, moins érythémateux                                                               8.12: cave: fluctuation dos du pied D -&gt;ablation qq points de suture en vue drainage-&gt;culture demandée, pas fait!                                                                            </t>
    </r>
    <r>
      <rPr>
        <sz val="10"/>
        <rFont val="Arial"/>
      </rPr>
      <t>30.11: amputation transmetatarsienne (Penalba)</t>
    </r>
  </si>
  <si>
    <r>
      <t xml:space="preserve">21.12: fragment slime tibia: stérile                                                                  21.12: fragment fémur: stérile                                              </t>
    </r>
    <r>
      <rPr>
        <sz val="10"/>
        <color indexed="10"/>
        <rFont val="Arial"/>
        <family val="2"/>
      </rPr>
      <t xml:space="preserve">                        </t>
    </r>
    <r>
      <rPr>
        <sz val="10"/>
        <rFont val="Arial"/>
      </rPr>
      <t xml:space="preserve">       21.12: PTG D (2), sonication: stérile                                                </t>
    </r>
    <r>
      <rPr>
        <sz val="10"/>
        <color indexed="10"/>
        <rFont val="Arial"/>
        <family val="2"/>
      </rPr>
      <t xml:space="preserve">                             </t>
    </r>
    <r>
      <rPr>
        <sz val="10"/>
        <rFont val="Arial"/>
      </rPr>
      <t xml:space="preserve"> 21.12: fragment genou D: stérile      </t>
    </r>
    <r>
      <rPr>
        <sz val="10"/>
        <color indexed="10"/>
        <rFont val="Arial"/>
        <family val="2"/>
      </rPr>
      <t xml:space="preserve">                                                                                                                                21.12: </t>
    </r>
    <r>
      <rPr>
        <b/>
        <sz val="10"/>
        <rFont val="Arial"/>
        <family val="2"/>
      </rPr>
      <t xml:space="preserve">prothèse PTG D, sonication:  </t>
    </r>
    <r>
      <rPr>
        <b/>
        <i/>
        <sz val="10"/>
        <rFont val="Arial"/>
        <family val="2"/>
      </rPr>
      <t xml:space="preserve">Staph epidermidis </t>
    </r>
    <r>
      <rPr>
        <i/>
        <sz val="10"/>
        <rFont val="Arial"/>
        <family val="2"/>
      </rPr>
      <t xml:space="preserve">après enrichissement </t>
    </r>
    <r>
      <rPr>
        <b/>
        <sz val="10"/>
        <rFont val="Arial"/>
        <family val="2"/>
      </rPr>
      <t>(multiR-&gt; R-rifa, R-cipro, S-doxy; CMI amikacine 1, CMI dapto 0.25, CMI vanco 2)...-&gt;</t>
    </r>
    <r>
      <rPr>
        <b/>
        <sz val="10"/>
        <color indexed="10"/>
        <rFont val="Arial"/>
        <family val="2"/>
      </rPr>
      <t xml:space="preserve">études synergies seront demandées)   </t>
    </r>
    <r>
      <rPr>
        <sz val="10"/>
        <color indexed="10"/>
        <rFont val="Arial"/>
        <family val="2"/>
      </rPr>
      <t xml:space="preserve">                                                                          </t>
    </r>
    <r>
      <rPr>
        <sz val="10"/>
        <rFont val="Arial"/>
      </rPr>
      <t xml:space="preserve">21.12: os plateau tibial: stérile                                                                                          21.12: ponction hanche PTH D: liqu hémorragique, cell 0.85G/l ; stérile                                                                                 </t>
    </r>
    <r>
      <rPr>
        <sz val="10"/>
        <color indexed="62"/>
        <rFont val="Arial"/>
        <family val="2"/>
      </rPr>
      <t xml:space="preserve"> </t>
    </r>
    <r>
      <rPr>
        <b/>
        <sz val="10"/>
        <color indexed="62"/>
        <rFont val="Arial"/>
        <family val="2"/>
      </rPr>
      <t xml:space="preserve"> 09.12: ponction genou D (NE): leucos 23'500G/l, neutro 97%; culture stérile (pas germe au gram)                                                                         25.11: ponction genou D(NE): stérile; leucos 30000G/l, 95% neutro</t>
    </r>
  </si>
  <si>
    <t>RAD le we du 31.12 car bonne évolution                                                                                       30.12: incision et boursectomie presque totale; liquide très légèrement purulent initialement puis séreux</t>
  </si>
  <si>
    <t>30.12: fragment coude : MRSA (faible qtité)</t>
  </si>
  <si>
    <t>99, 63, 71, 71, 68, 55</t>
  </si>
  <si>
    <t>145, 155, 90, 34, 12, 6, 7, 6, 4, 3, 4, 9, 26, 24, 13</t>
  </si>
  <si>
    <t>126, 83, 99, 83, 90, 102, 90, 88, 92, 99</t>
  </si>
  <si>
    <t>51, 227, , 37, 21, 10, 5, 4, 3, 3</t>
  </si>
  <si>
    <t>269, 275, 246, 255, 269, 288, 301, 297</t>
  </si>
  <si>
    <t>bonne évolution -&gt; RAD prévu 4.1                                                                                Bonne évolution locale le 27.12                                                                     22.12: fermeture chirurgicale de la plaie plantaire                                                                      21.12: amputation suspendue 2e orteil G                                                                                      12.12: drainage et débridement abcès plantaire D</t>
  </si>
  <si>
    <t>31, 51, 68, 23, 8</t>
  </si>
  <si>
    <t>55, 61, 49, 70</t>
  </si>
  <si>
    <t>SIA puis méd interne 17e, puis CTH 15e puis TRA 123</t>
  </si>
  <si>
    <t>TRA 131</t>
  </si>
  <si>
    <t>98, 48, 41, 15, 14, 22, 13, 8, 7, 5, 20, 42, 16</t>
  </si>
  <si>
    <t>&lt;2, 34, 151, 56, 6</t>
  </si>
  <si>
    <t>84, 107, 85, 84, 88, 93</t>
  </si>
  <si>
    <t>200, 198, 5, 6</t>
  </si>
  <si>
    <r>
      <t xml:space="preserve">29.12: 2e os métatarsien G: stérile                                                                                        21.12: fragment profond OP 03 G: </t>
    </r>
    <r>
      <rPr>
        <b/>
        <i/>
        <sz val="10"/>
        <rFont val="Arial"/>
        <family val="2"/>
      </rPr>
      <t xml:space="preserve">Streptoccocus anginosus/milleri </t>
    </r>
    <r>
      <rPr>
        <sz val="10"/>
        <rFont val="Arial"/>
      </rPr>
      <t>(clinda-S)</t>
    </r>
    <r>
      <rPr>
        <b/>
        <i/>
        <sz val="10"/>
        <rFont val="Arial"/>
        <family val="2"/>
      </rPr>
      <t>, pasteurella canis</t>
    </r>
    <r>
      <rPr>
        <sz val="10"/>
        <rFont val="Arial"/>
      </rPr>
      <t xml:space="preserve"> (co-amoxi-S, cipro-S) + flore anaérobe mixte (forte qtité)                                                                                                                                                                         21.12: frottis 2e orteil G prof: </t>
    </r>
    <r>
      <rPr>
        <b/>
        <i/>
        <sz val="10"/>
        <rFont val="Arial"/>
        <family val="2"/>
      </rPr>
      <t>Streptoccocus anginosus/milleri, pasteurella canis</t>
    </r>
    <r>
      <rPr>
        <sz val="10"/>
        <rFont val="Arial"/>
      </rPr>
      <t xml:space="preserve">                                                                                                  21.12: HC: stérile</t>
    </r>
  </si>
  <si>
    <r>
      <t xml:space="preserve">Pied diabétique: nécrose humide 2eorteil G avec cellulite à flore mixte (Streptoccocus anginosus/milleri, pasteurella canis) , ostéite très probable; amputation ouverte 21.12                                                                        </t>
    </r>
    <r>
      <rPr>
        <sz val="10"/>
        <rFont val="Arial"/>
      </rPr>
      <t>Diabète, HTA</t>
    </r>
  </si>
  <si>
    <t>279,194, 249, 183, 213, 163, 133, 119, 118, 147, 150, 108, 89, 89, 232, 202, 198, 85, 93, 59, 71, 74, 36, 107, 114, 30, 50, 40, 11, 9, 9</t>
  </si>
  <si>
    <t>60, 56, 39, 41, 44. 48, 46, 49, 53, 46, 52, 51, 45, 49, 57, 42, 65</t>
  </si>
  <si>
    <r>
      <rPr>
        <b/>
        <sz val="10"/>
        <rFont val="Arial"/>
        <family val="2"/>
      </rPr>
      <t xml:space="preserve">1) Abcès fesse G&gt;D à </t>
    </r>
    <r>
      <rPr>
        <b/>
        <i/>
        <sz val="10"/>
        <rFont val="Arial"/>
        <family val="2"/>
      </rPr>
      <t>S.aureus</t>
    </r>
    <r>
      <rPr>
        <b/>
        <sz val="10"/>
        <rFont val="Arial"/>
        <family val="2"/>
      </rPr>
      <t xml:space="preserve"> MSSA, </t>
    </r>
    <r>
      <rPr>
        <b/>
        <sz val="10"/>
        <color indexed="10"/>
        <rFont val="Arial"/>
        <family val="2"/>
      </rPr>
      <t xml:space="preserve">drainé le 16.12 </t>
    </r>
    <r>
      <rPr>
        <b/>
        <sz val="10"/>
        <rFont val="Arial"/>
        <family val="2"/>
      </rPr>
      <t xml:space="preserve">(stable, pas septique)                                                             2) Infection du site opératoire (périanal) à Serratia marcescens le 24.07.2011                                                        
</t>
    </r>
    <r>
      <rPr>
        <sz val="10"/>
        <rFont val="Arial"/>
      </rPr>
      <t xml:space="preserve">Bactériémie à E.faecalis et E.coli le 10.07.2011 sur infection du site opératoire
</t>
    </r>
    <r>
      <rPr>
        <b/>
        <sz val="10"/>
        <rFont val="Arial"/>
        <family val="2"/>
      </rPr>
      <t>Chordome infiltrant</t>
    </r>
    <r>
      <rPr>
        <sz val="10"/>
        <rFont val="Arial"/>
      </rPr>
      <t xml:space="preserve">  S2 et le rectum diagnostiqué en mars 2011                                                                                                    diabète, obésité
</t>
    </r>
  </si>
  <si>
    <r>
      <rPr>
        <sz val="10"/>
        <rFont val="Arial"/>
      </rPr>
      <t xml:space="preserve">16.12:  abcès fesse D drainé: </t>
    </r>
    <r>
      <rPr>
        <b/>
        <i/>
        <sz val="10"/>
        <rFont val="Arial"/>
        <family val="2"/>
      </rPr>
      <t xml:space="preserve">S. aureus </t>
    </r>
    <r>
      <rPr>
        <sz val="10"/>
        <rFont val="Arial"/>
      </rPr>
      <t>MSSA</t>
    </r>
    <r>
      <rPr>
        <sz val="10"/>
        <color indexed="10"/>
        <rFont val="Arial"/>
        <family val="2"/>
      </rPr>
      <t xml:space="preserve"> </t>
    </r>
    <r>
      <rPr>
        <sz val="10"/>
        <rFont val="Arial"/>
      </rPr>
      <t>(bactrim-S)</t>
    </r>
    <r>
      <rPr>
        <sz val="10"/>
        <color indexed="10"/>
        <rFont val="Arial"/>
        <family val="2"/>
      </rPr>
      <t xml:space="preserve">        </t>
    </r>
    <r>
      <rPr>
        <sz val="10"/>
        <rFont val="Arial"/>
      </rPr>
      <t xml:space="preserve">     </t>
    </r>
    <r>
      <rPr>
        <sz val="9"/>
        <rFont val="Arial"/>
        <family val="2"/>
      </rPr>
      <t xml:space="preserve">                                                                                                                         </t>
    </r>
    <r>
      <rPr>
        <sz val="10"/>
        <rFont val="Arial"/>
      </rPr>
      <t xml:space="preserve">11.11: HC: stérile.                                                                    10.11: urine: </t>
    </r>
    <r>
      <rPr>
        <b/>
        <sz val="10"/>
        <rFont val="Arial"/>
        <family val="2"/>
      </rPr>
      <t>E. coli</t>
    </r>
    <r>
      <rPr>
        <sz val="10"/>
        <rFont val="Arial"/>
      </rPr>
      <t xml:space="preserve"> Tazobac-R.                                                                10.11: HC: stérile.                                                                  10.11: cavité: </t>
    </r>
    <r>
      <rPr>
        <b/>
        <sz val="10"/>
        <rFont val="Arial"/>
        <family val="2"/>
      </rPr>
      <t>S. aureus, S. milleri</t>
    </r>
    <r>
      <rPr>
        <sz val="10"/>
        <rFont val="Arial"/>
      </rPr>
      <t xml:space="preserve">                                                                   10.11: </t>
    </r>
    <r>
      <rPr>
        <b/>
        <sz val="10"/>
        <rFont val="Arial"/>
        <family val="2"/>
      </rPr>
      <t>S. miller</t>
    </r>
    <r>
      <rPr>
        <sz val="10"/>
        <rFont val="Arial"/>
      </rPr>
      <t xml:space="preserve">i                                                                           03.11: liquide drain: </t>
    </r>
    <r>
      <rPr>
        <b/>
        <sz val="10"/>
        <rFont val="Arial"/>
        <family val="2"/>
      </rPr>
      <t>MSSA</t>
    </r>
    <r>
      <rPr>
        <sz val="10"/>
        <rFont val="Arial"/>
      </rPr>
      <t xml:space="preserve">.                                              11.10: urine: levure autre que C.albicans                         05.10: HC: steriles                                                   05.10: urine: E. coli ESBL-like                                            12.09: frottis de plaie non opératoire superficielle: E. faecalis multi S                                                                                                        28.08: Urines: P. mirabilis                                                               17.08: Fragment du dos: E. faecium                                                                            17.08: plaie opératoire profonde du dos: stérile                                    10.08: urines par sonde: stériles                                                                HC stérile (10.08.11).                                                                           10.08: liquide de redon I flanc G </t>
    </r>
    <r>
      <rPr>
        <i/>
        <sz val="10"/>
        <rFont val="Arial"/>
        <family val="2"/>
      </rPr>
      <t xml:space="preserve">Serratia marcescens                   </t>
    </r>
    <r>
      <rPr>
        <sz val="10"/>
        <rFont val="Arial"/>
      </rPr>
      <t xml:space="preserve">10.08 liquide de redon II flanc droit  </t>
    </r>
    <r>
      <rPr>
        <i/>
        <sz val="10"/>
        <rFont val="Arial"/>
        <family val="2"/>
      </rPr>
      <t>Serratia marcescens</t>
    </r>
    <r>
      <rPr>
        <sz val="10"/>
        <rFont val="Arial"/>
      </rPr>
      <t xml:space="preserve">.                                       05.08: plaie opératoire (?) superficielle incision laparo médiane: </t>
    </r>
    <r>
      <rPr>
        <i/>
        <sz val="10"/>
        <rFont val="Arial"/>
        <family val="2"/>
      </rPr>
      <t>Enterococcus faecium</t>
    </r>
    <r>
      <rPr>
        <sz val="10"/>
        <rFont val="Arial"/>
      </rPr>
      <t xml:space="preserve">                                                                        liquide de drain fesse droite (24.07.2011) : </t>
    </r>
    <r>
      <rPr>
        <i/>
        <sz val="10"/>
        <rFont val="Arial"/>
        <family val="2"/>
      </rPr>
      <t>Serratia marcescens</t>
    </r>
    <r>
      <rPr>
        <sz val="10"/>
        <rFont val="Arial"/>
      </rPr>
      <t xml:space="preserve">.                                                                                         liquide de drain fesse gauche (24.07.2011) : bacille Gram- plaie opératoire profonde (18.07.2011) : stérile.                              frottis d’abcès sous-cutané (15.07.2011) : </t>
    </r>
    <r>
      <rPr>
        <i/>
        <sz val="10"/>
        <rFont val="Arial"/>
        <family val="2"/>
      </rPr>
      <t xml:space="preserve">E.faecalis </t>
    </r>
    <r>
      <rPr>
        <sz val="10"/>
        <rFont val="Arial"/>
      </rPr>
      <t xml:space="preserve">(forte quantité)+ </t>
    </r>
    <r>
      <rPr>
        <i/>
        <sz val="10"/>
        <rFont val="Arial"/>
        <family val="2"/>
      </rPr>
      <t>E.coli</t>
    </r>
    <r>
      <rPr>
        <sz val="10"/>
        <rFont val="Arial"/>
      </rPr>
      <t xml:space="preserve"> (forte quantité).                                                                                      fragment d’abcès sous-cutané (15.07.2011) : </t>
    </r>
    <r>
      <rPr>
        <i/>
        <sz val="10"/>
        <rFont val="Arial"/>
        <family val="2"/>
      </rPr>
      <t xml:space="preserve">E.faecalis </t>
    </r>
    <r>
      <rPr>
        <sz val="10"/>
        <rFont val="Arial"/>
      </rPr>
      <t xml:space="preserve">(forte quantité)+ </t>
    </r>
    <r>
      <rPr>
        <i/>
        <sz val="10"/>
        <rFont val="Arial"/>
        <family val="2"/>
      </rPr>
      <t>E.coli</t>
    </r>
    <r>
      <rPr>
        <sz val="10"/>
        <rFont val="Arial"/>
      </rPr>
      <t xml:space="preserve"> (faible quantité).                                                   hémoculture par cathéter central (13.7.11): stérile.                              hémoculture périphériques (12.7.11) : stérile.                                hémoculture (11.7.11): </t>
    </r>
    <r>
      <rPr>
        <i/>
        <sz val="10"/>
        <rFont val="Arial"/>
        <family val="2"/>
      </rPr>
      <t xml:space="preserve">E.faecalis </t>
    </r>
    <r>
      <rPr>
        <sz val="10"/>
        <rFont val="Arial"/>
      </rPr>
      <t>(1/2b),</t>
    </r>
    <r>
      <rPr>
        <i/>
        <sz val="10"/>
        <rFont val="Arial"/>
        <family val="2"/>
      </rPr>
      <t xml:space="preserve"> E. coli </t>
    </r>
    <r>
      <rPr>
        <sz val="10"/>
        <rFont val="Arial"/>
      </rPr>
      <t xml:space="preserve">(1/2b)                                 cathéter central jugulaire D (11.7.11): stérile                             hémocultures 2p par VVC (10.7.11) : 2/4 b </t>
    </r>
    <r>
      <rPr>
        <i/>
        <sz val="10"/>
        <rFont val="Arial"/>
        <family val="2"/>
      </rPr>
      <t>E.faecalis</t>
    </r>
    <r>
      <rPr>
        <sz val="10"/>
        <rFont val="Arial"/>
      </rPr>
      <t xml:space="preserve">+ et 3/4b </t>
    </r>
    <r>
      <rPr>
        <i/>
        <sz val="10"/>
        <rFont val="Arial"/>
        <family val="2"/>
      </rPr>
      <t>E.coli</t>
    </r>
    <r>
      <rPr>
        <sz val="10"/>
        <rFont val="Arial"/>
      </rPr>
      <t xml:space="preserve">liquide drain (Jackson) (10.7.11) : </t>
    </r>
    <r>
      <rPr>
        <i/>
        <sz val="10"/>
        <rFont val="Arial"/>
        <family val="2"/>
      </rPr>
      <t>E.faecalis, E.faecium, E.coli</t>
    </r>
    <r>
      <rPr>
        <sz val="10"/>
        <rFont val="Arial"/>
      </rPr>
      <t xml:space="preserve">uricult par sonde (10.7.11): </t>
    </r>
    <r>
      <rPr>
        <i/>
        <sz val="10"/>
        <rFont val="Arial"/>
        <family val="2"/>
      </rPr>
      <t>Serratia marcescens (</t>
    </r>
    <r>
      <rPr>
        <sz val="10"/>
        <rFont val="Arial"/>
      </rPr>
      <t>10E4</t>
    </r>
    <r>
      <rPr>
        <sz val="9"/>
        <rFont val="Arial"/>
        <family val="2"/>
      </rPr>
      <t>)</t>
    </r>
  </si>
  <si>
    <t>13, 21,11, 11, 36, 139, 150, 57, 34, 9</t>
  </si>
  <si>
    <r>
      <rPr>
        <b/>
        <sz val="10"/>
        <rFont val="Arial"/>
        <family val="2"/>
      </rPr>
      <t>Spondylodiscite</t>
    </r>
    <r>
      <rPr>
        <sz val="10"/>
        <rFont val="Arial"/>
      </rPr>
      <t xml:space="preserve"> D8-D9-D10, D12 et L1 probablement à MSSA, avec listhésis et </t>
    </r>
    <r>
      <rPr>
        <b/>
        <sz val="10"/>
        <rFont val="Arial"/>
        <family val="2"/>
      </rPr>
      <t xml:space="preserve">instabilité D8-D9 d'origine mixte mécanique et infectieuse-&gt; </t>
    </r>
    <r>
      <rPr>
        <b/>
        <i/>
        <sz val="10"/>
        <rFont val="Arial"/>
        <family val="2"/>
      </rPr>
      <t>spondylodèse D5-L2 le 14.12 (dr schizas)avec mise en place "cage"vertébrale</t>
    </r>
    <r>
      <rPr>
        <b/>
        <sz val="10"/>
        <rFont val="Arial"/>
        <family val="2"/>
      </rPr>
      <t xml:space="preserve">  envD5                                                s/p EP le 11.12.11 avec pose filtres iliaques ddc                                                                                           </t>
    </r>
    <r>
      <rPr>
        <sz val="10"/>
        <rFont val="Arial"/>
      </rPr>
      <t>s/p laminectomie D8-D9 et D9-D10 le 13.11.11 pour douleurs dorsales majorées (autre indic?), drainage hématome prémédullaire D10 en urgence pr paraplégie  le 13.11.11 (prof Frankhauser)</t>
    </r>
    <r>
      <rPr>
        <b/>
        <sz val="10"/>
        <rFont val="Arial"/>
        <family val="2"/>
      </rPr>
      <t xml:space="preserve">                                                          s/p sepsis sévère sur bactériémie à MSSA d'origine peu claire 28.09.2011 (CHUV)                                                                </t>
    </r>
    <r>
      <rPr>
        <sz val="10"/>
        <rFont val="Arial"/>
      </rPr>
      <t>syndrome métabolique: diab IR, obésité(BMI 35), HTA                                                                           IRC st III                                                                                    escarres sacrés superficiels                                                             FA paroxystique non-anticoagulée, avec cardiomyopathie dilatée origine x (corono 23.11.11:coronaires saines)                                                                            HTApulm modérée; FOP</t>
    </r>
  </si>
  <si>
    <t xml:space="preserve">transféré en lit B le 29.12                                                                                     Floxapen iv pdt 2sem depuis bactériémie MSSA puis Tavanic et Rimactan ad 13.11. Invanz 1g 1x/j &lt;13.11-9.12&gt;  fenêtre thérapeutique ad OP 14.12 (vanco 1g 2h avant incision + zinacef 1.5g 1h avant incision), Zinacef 1.5g 3x/j iv &lt;14.12-21.12&gt;                                                                  projet: stop ABttt </t>
  </si>
  <si>
    <r>
      <t xml:space="preserve">Garry Paul-André, 12.7.1947, IPP 474394                                                                        </t>
    </r>
    <r>
      <rPr>
        <i/>
        <sz val="10"/>
        <rFont val="Arial"/>
        <family val="2"/>
      </rPr>
      <t>schizas 49615, Maerckert 62352 (cs fermée)</t>
    </r>
  </si>
  <si>
    <r>
      <t xml:space="preserve">Teixeira Claudio, 3.12.1987, IPP 904724 </t>
    </r>
    <r>
      <rPr>
        <b/>
        <i/>
        <sz val="10"/>
        <color indexed="17"/>
        <rFont val="Arial"/>
        <family val="2"/>
      </rPr>
      <t>(consult)</t>
    </r>
  </si>
  <si>
    <t>OTR 222</t>
  </si>
  <si>
    <r>
      <rPr>
        <b/>
        <sz val="10"/>
        <rFont val="Arial"/>
        <family val="2"/>
      </rPr>
      <t xml:space="preserve">co-amoxicilline 1.2g 3x/j iv &lt;30.12-    </t>
    </r>
    <r>
      <rPr>
        <sz val="10"/>
        <rFont val="Arial"/>
      </rPr>
      <t xml:space="preserve">(dose t.mous)                                                      projet: si bonne évolution sur le we, Abttt peut être stoppée. </t>
    </r>
    <r>
      <rPr>
        <i/>
        <sz val="10"/>
        <rFont val="Arial"/>
        <family val="2"/>
      </rPr>
      <t>Reçu résultats microbio: n'était de toute façon pas couvert pr le MRSA -&gt; a reçu ttt chirurgical -&gt; pas besoin de ttt du MRSA si bonne évolution</t>
    </r>
  </si>
  <si>
    <r>
      <t>abcès MS suite à injection drogues (</t>
    </r>
    <r>
      <rPr>
        <i/>
        <sz val="10"/>
        <rFont val="Arial"/>
        <family val="2"/>
      </rPr>
      <t xml:space="preserve">pas EF sauf 37.5 le 31.12,pas septique,durée symptomes 2sem..)                                                                         </t>
    </r>
    <r>
      <rPr>
        <sz val="10"/>
        <rFont val="Arial"/>
      </rPr>
      <t>HIV non-traité (CD4 170 en déc,virémie pls milliers copies) en raison non-compliance                                                     réinfection récente HCV (mi-aout 2011)                                                    troubles bipolaires probables                                                               SDF                                                                                   (</t>
    </r>
    <r>
      <rPr>
        <i/>
        <sz val="10"/>
        <rFont val="Arial"/>
        <family val="2"/>
      </rPr>
      <t>suivi méd2)</t>
    </r>
    <r>
      <rPr>
        <b/>
        <sz val="10"/>
        <rFont val="Arial"/>
        <family val="2"/>
      </rPr>
      <t xml:space="preserve">                                                                                             </t>
    </r>
  </si>
  <si>
    <t xml:space="preserve">RAD 7.12 (ne sommes pas prévenus)                                                                    21.11: greffe cutanée au niveau axillaire et inguinale.                                                           16.11: reprise pour déhiscence des plaies et fermeture des plaies.                                          01.11: débridement chirurgical des aires axillaires et inguinales. Histopatho: pas d'argument pour une actinomycose.                                      </t>
  </si>
  <si>
    <r>
      <rPr>
        <sz val="10"/>
        <rFont val="Arial"/>
      </rPr>
      <t>Augmentin 2.2 3x &lt;01.11-16.11&gt;</t>
    </r>
    <r>
      <rPr>
        <b/>
        <sz val="10"/>
        <rFont val="Arial"/>
        <family val="2"/>
      </rPr>
      <t xml:space="preserve">, </t>
    </r>
    <r>
      <rPr>
        <sz val="10"/>
        <rFont val="Arial"/>
      </rPr>
      <t xml:space="preserve">Tazobac 4.5 3x &lt;16.11- 18.11&gt;, Cefepime 2g 2x &lt;18.11-5.12&gt;, Flagyl 500 3x &lt;23.11-5.12&gt;    </t>
    </r>
    <r>
      <rPr>
        <b/>
        <sz val="10"/>
        <rFont val="Arial"/>
        <family val="2"/>
      </rPr>
      <t xml:space="preserve">                                                            </t>
    </r>
    <r>
      <rPr>
        <sz val="10"/>
        <rFont val="Arial"/>
      </rPr>
      <t xml:space="preserve">  </t>
    </r>
    <r>
      <rPr>
        <sz val="10"/>
        <color indexed="10"/>
        <rFont val="Arial"/>
        <family val="2"/>
      </rPr>
      <t>Projet: passage per os: Tavanic 500 2x + Dalacin 450 3x  ad 2 sem.</t>
    </r>
  </si>
  <si>
    <r>
      <t xml:space="preserve">Burgener Anna       21.09.1931                IPP 175320              </t>
    </r>
    <r>
      <rPr>
        <b/>
        <i/>
        <sz val="10"/>
        <color indexed="10"/>
        <rFont val="Arial"/>
        <family val="2"/>
      </rPr>
      <t xml:space="preserve">ESBL </t>
    </r>
    <r>
      <rPr>
        <b/>
        <i/>
        <sz val="10"/>
        <color indexed="17"/>
        <rFont val="Arial"/>
        <family val="2"/>
      </rPr>
      <t>(consult fermée le 25.11)</t>
    </r>
  </si>
  <si>
    <r>
      <t>Rocéphine &lt;16.11-17.11&gt;, Tienam &lt;17.11-18&gt;, Invanz(ertapenem) &lt;18.11-2.12&gt;</t>
    </r>
    <r>
      <rPr>
        <b/>
        <sz val="10"/>
        <rFont val="Arial"/>
        <family val="2"/>
      </rPr>
      <t xml:space="preserve"> ,</t>
    </r>
    <r>
      <rPr>
        <sz val="10"/>
        <rFont val="Arial"/>
      </rPr>
      <t xml:space="preserve"> bactrim F 2x/j p.os &lt;10.12-14.12&gt;, Phosphomycine 3g p.os o.u 14.12</t>
    </r>
    <r>
      <rPr>
        <b/>
        <sz val="10"/>
        <rFont val="Arial"/>
        <family val="2"/>
      </rPr>
      <t xml:space="preserve">                                                      </t>
    </r>
  </si>
  <si>
    <t>transférée ds EMS le 15.12                                                                                                9.12: stix urinaire sale (nitrites et leuso pos)                                                          18.11: US: pas de dilatation pyélocalicielle, pas d'abcès rénal.</t>
  </si>
  <si>
    <r>
      <t xml:space="preserve">Sepsis sévère sur bactériémie à E. coli ESBL d'origine urinaire                                      </t>
    </r>
    <r>
      <rPr>
        <sz val="10"/>
        <rFont val="Arial"/>
      </rPr>
      <t xml:space="preserve">Fracture-tassement vertébrale sur chute le 16.11                                                                       Infection urinaire à répétition                                                           SMD avec thrombopénie sévère et anémie                                                                    Corticoïdes pour raison X                                                                       </t>
    </r>
    <r>
      <rPr>
        <i/>
        <sz val="10"/>
        <rFont val="Arial"/>
        <family val="2"/>
      </rPr>
      <t>9.12: récidive algurie, sans état fébrile ni frissons ni baisse état général-&gt;stix urinaire sale-&gt;probable récidive inf urinaire SIMPLE</t>
    </r>
  </si>
  <si>
    <r>
      <rPr>
        <sz val="10"/>
        <rFont val="Arial"/>
      </rPr>
      <t xml:space="preserve">RAD 5.1 (excellente évolution locale,également depuis arret antibiotiques).     </t>
    </r>
    <r>
      <rPr>
        <b/>
        <sz val="10"/>
        <rFont val="Arial"/>
        <family val="2"/>
      </rPr>
      <t xml:space="preserve">                                                                                        6.12: Rx thorax : sp                                                                                      </t>
    </r>
    <r>
      <rPr>
        <sz val="10"/>
        <rFont val="Arial"/>
      </rPr>
      <t xml:space="preserve">taux vanco: 13 (5.12), 19 (3.12), 22 (1.12), </t>
    </r>
    <r>
      <rPr>
        <sz val="10"/>
        <color indexed="10"/>
        <rFont val="Arial"/>
        <family val="2"/>
      </rPr>
      <t>24.2</t>
    </r>
    <r>
      <rPr>
        <sz val="10"/>
        <rFont val="Arial"/>
      </rPr>
      <t xml:space="preserve"> (29.11), 13.6 (22.11).</t>
    </r>
    <r>
      <rPr>
        <b/>
        <sz val="10"/>
        <rFont val="Arial"/>
        <family val="2"/>
      </rPr>
      <t xml:space="preserve">                                                                                                </t>
    </r>
    <r>
      <rPr>
        <sz val="10"/>
        <rFont val="Arial"/>
      </rPr>
      <t>17+18.11: débridement chirurgical de la plaie.</t>
    </r>
  </si>
  <si>
    <r>
      <t xml:space="preserve">14.12: fragment plaie: </t>
    </r>
    <r>
      <rPr>
        <i/>
        <sz val="10"/>
        <rFont val="Arial"/>
        <family val="2"/>
      </rPr>
      <t>Pseudomonas aeruginosa</t>
    </r>
    <r>
      <rPr>
        <sz val="10"/>
        <rFont val="Arial"/>
      </rPr>
      <t xml:space="preserve"> partiellement R (</t>
    </r>
    <r>
      <rPr>
        <b/>
        <sz val="10"/>
        <rFont val="Arial"/>
        <family val="2"/>
      </rPr>
      <t>tazo-R</t>
    </r>
    <r>
      <rPr>
        <sz val="10"/>
        <rFont val="Arial"/>
      </rPr>
      <t xml:space="preserve">, , cotrimoxazole-R, levo-S, imipenem-S)                                                                                                                  25.11: débridement plaie: </t>
    </r>
    <r>
      <rPr>
        <i/>
        <sz val="10"/>
        <rFont val="Arial"/>
        <family val="2"/>
      </rPr>
      <t xml:space="preserve">Pseudomonas aeruginosa </t>
    </r>
    <r>
      <rPr>
        <sz val="10"/>
        <rFont val="Arial"/>
      </rPr>
      <t xml:space="preserve">multiS                                                                                    19.11: plaie superf MIG: pseudomonas aeruginosa, multiS                                                                        17.11: biopsie ulcère malléole+dos pied G: </t>
    </r>
    <r>
      <rPr>
        <i/>
        <sz val="10"/>
        <rFont val="Arial"/>
        <family val="2"/>
      </rPr>
      <t xml:space="preserve">Pseudomonas aeruginosa, Klebsiella pneumoniae, E.faecalis </t>
    </r>
    <r>
      <rPr>
        <sz val="10"/>
        <rFont val="Arial"/>
      </rPr>
      <t>(tous tazobac-S)</t>
    </r>
  </si>
  <si>
    <t>RAD</t>
  </si>
  <si>
    <r>
      <t xml:space="preserve">Co-amoxicilline 1.2g 3x/j iv &lt;8.12-19.12&gt; </t>
    </r>
    <r>
      <rPr>
        <b/>
        <sz val="10"/>
        <rFont val="Arial"/>
        <family val="2"/>
      </rPr>
      <t xml:space="preserve">. fenêtre ABttt avant </t>
    </r>
    <r>
      <rPr>
        <sz val="10"/>
        <rFont val="Arial"/>
      </rPr>
      <t xml:space="preserve">prélèvements profonds -&gt; révision chirurgicale avec fistulectomie le 28.12 . Co-amoxicilline 2.2g 3x/j iv &lt;29.12- 3.1&gt; </t>
    </r>
    <r>
      <rPr>
        <b/>
        <i/>
        <u/>
        <sz val="10"/>
        <color indexed="10"/>
        <rFont val="Arial"/>
        <family val="2"/>
      </rPr>
      <t>, bactrim F 2x/j &lt;4.1- -&gt; ttt suppressif A VIE</t>
    </r>
    <r>
      <rPr>
        <sz val="10"/>
        <rFont val="Arial"/>
      </rPr>
      <t xml:space="preserve">                                                             </t>
    </r>
    <r>
      <rPr>
        <b/>
        <sz val="10"/>
        <rFont val="Arial"/>
        <family val="2"/>
      </rPr>
      <t xml:space="preserve">        </t>
    </r>
    <r>
      <rPr>
        <sz val="10"/>
        <rFont val="Arial"/>
      </rPr>
      <t xml:space="preserve">projet: après révision chir ad augmentin empiriquement </t>
    </r>
    <r>
      <rPr>
        <i/>
        <sz val="10"/>
        <rFont val="Arial"/>
        <family val="2"/>
      </rPr>
      <t>(prélèvements nég après 48h mais impossible d'ajouter PCR eubact....),</t>
    </r>
    <r>
      <rPr>
        <sz val="10"/>
        <rFont val="Arial"/>
      </rPr>
      <t xml:space="preserve"> puis relais p.os (cultures stériles et plaie fermée):</t>
    </r>
    <r>
      <rPr>
        <b/>
        <sz val="10"/>
        <rFont val="Arial"/>
        <family val="2"/>
      </rPr>
      <t xml:space="preserve"> bactrim F 2x/j,</t>
    </r>
    <r>
      <rPr>
        <sz val="10"/>
        <rFont val="Arial"/>
      </rPr>
      <t xml:space="preserve"> ttt suppressif à vie </t>
    </r>
  </si>
  <si>
    <r>
      <t xml:space="preserve">RAD 4.1                                                                                     projet: pas d'ablation de  prothèse, révision locale, fistulectomie et ensuite traitement antibiotique suppressif à vie selon résultats microbiologiques -&gt; OP  28.12  (dr Saucy)                                                                                                                   15.12: PET CT: rapport provisoire: rehaussement tout autour de la prothèse aorto-bifémorale, pas de collection franche (pister rapport définitif radiologues)                                                                                             9.12: CT MI: comme sur  comparatif du 20 juillet 2011,  infiltration autour des deux jambages iliaques de la prothèse aorto-bi-fémorale. Pas de collection organisée visualisée au niveau inguinal D, par contre </t>
    </r>
    <r>
      <rPr>
        <b/>
        <u/>
        <sz val="10"/>
        <rFont val="Arial"/>
        <family val="2"/>
      </rPr>
      <t>persistance d'une collection sc inguinale G mesurant 30 x 15 x 20 mm de diamètre fistulisée à la peau</t>
    </r>
    <r>
      <rPr>
        <sz val="10"/>
        <rFont val="Arial"/>
      </rPr>
      <t>. 
8.12: US inguinal D(urgences): pas de collection visible</t>
    </r>
  </si>
  <si>
    <r>
      <rPr>
        <b/>
        <sz val="10"/>
        <rFont val="Arial"/>
        <family val="2"/>
      </rPr>
      <t xml:space="preserve">8.12: plaie OP profonde pied D côté int: Pseudomonas aeruginosa (tazob-S, Céfepim-S, cotrimox-R, cipro-S)                                                                              </t>
    </r>
    <r>
      <rPr>
        <sz val="10"/>
        <rFont val="Arial"/>
      </rPr>
      <t>8.12: plaie OP prof MID côté ext: bacillus spp</t>
    </r>
    <r>
      <rPr>
        <b/>
        <sz val="10"/>
        <rFont val="Arial"/>
        <family val="2"/>
      </rPr>
      <t xml:space="preserve"> </t>
    </r>
    <r>
      <rPr>
        <sz val="10"/>
        <rFont val="Arial"/>
      </rPr>
      <t xml:space="preserve">                                                             5.12: frottis anus: E.coli ESBL (connu)                                                                14.11 urine:stérile                                                                     10.11: HC: stérile.                                                                                 03.11: HC: stériles.                                                           27.10: HC périph + pic-line: steriles                                                    26.10: os 5e MT: </t>
    </r>
    <r>
      <rPr>
        <b/>
        <sz val="10"/>
        <rFont val="Arial"/>
        <family val="2"/>
      </rPr>
      <t>MRSA</t>
    </r>
    <r>
      <rPr>
        <sz val="10"/>
        <rFont val="Arial"/>
      </rPr>
      <t xml:space="preserve">                                                  26.10: os 4e MT: </t>
    </r>
    <r>
      <rPr>
        <b/>
        <sz val="10"/>
        <rFont val="Arial"/>
        <family val="2"/>
      </rPr>
      <t>MRSA</t>
    </r>
    <r>
      <rPr>
        <sz val="10"/>
        <rFont val="Arial"/>
      </rPr>
      <t xml:space="preserve">, </t>
    </r>
    <r>
      <rPr>
        <b/>
        <i/>
        <sz val="10"/>
        <rFont val="Arial"/>
        <family val="2"/>
      </rPr>
      <t>P.aeruginosa</t>
    </r>
    <r>
      <rPr>
        <sz val="10"/>
        <rFont val="Arial"/>
      </rPr>
      <t xml:space="preserve"> (pip/tazo-R, cefta-R, imipénèm-R, aztréonam-R, aminoside-S, colistine-S, cipro-S mais levo-R), </t>
    </r>
    <r>
      <rPr>
        <b/>
        <i/>
        <sz val="10"/>
        <rFont val="Arial"/>
        <family val="2"/>
      </rPr>
      <t>E.faecalis</t>
    </r>
    <r>
      <rPr>
        <i/>
        <sz val="10"/>
        <rFont val="Arial"/>
        <family val="2"/>
      </rPr>
      <t xml:space="preserve"> </t>
    </r>
    <r>
      <rPr>
        <sz val="10"/>
        <rFont val="Arial"/>
      </rPr>
      <t xml:space="preserve">                 </t>
    </r>
    <r>
      <rPr>
        <b/>
        <sz val="10"/>
        <rFont val="Arial"/>
        <family val="2"/>
      </rPr>
      <t xml:space="preserve">                                                                                                                                                  </t>
    </r>
    <r>
      <rPr>
        <sz val="10"/>
        <rFont val="Arial"/>
      </rPr>
      <t xml:space="preserve">25.10: HC périph: sterile     </t>
    </r>
    <r>
      <rPr>
        <b/>
        <sz val="10"/>
        <rFont val="Arial"/>
        <family val="2"/>
      </rPr>
      <t xml:space="preserve">                                                                                        </t>
    </r>
    <r>
      <rPr>
        <sz val="10"/>
        <rFont val="Arial"/>
      </rPr>
      <t>25.10: HC pic-line: 1/2</t>
    </r>
    <r>
      <rPr>
        <b/>
        <sz val="10"/>
        <rFont val="Arial"/>
        <family val="2"/>
      </rPr>
      <t xml:space="preserve"> MRSA.                                                       </t>
    </r>
    <r>
      <rPr>
        <sz val="10"/>
        <rFont val="Arial"/>
      </rPr>
      <t xml:space="preserve">24.10: frottis plaie profonde: MRSA.  </t>
    </r>
    <r>
      <rPr>
        <b/>
        <sz val="10"/>
        <rFont val="Arial"/>
        <family val="2"/>
      </rPr>
      <t xml:space="preserve">                                                  23.10: HC 2/4 MRSA                                                     </t>
    </r>
    <r>
      <rPr>
        <sz val="10"/>
        <rFont val="Arial"/>
      </rPr>
      <t xml:space="preserve">                                                                                           21.10: HC: 2 paires: sterile.                                                        15.10: frottis de plaie profonde: </t>
    </r>
    <r>
      <rPr>
        <b/>
        <sz val="10"/>
        <rFont val="Arial"/>
        <family val="2"/>
      </rPr>
      <t>MRSA (rif-R, cipro-R, doxy-R, Dala-S, CTX-S)</t>
    </r>
    <r>
      <rPr>
        <sz val="10"/>
        <rFont val="Arial"/>
      </rPr>
      <t xml:space="preserve">.                                                                      15.10: fragments MT 4 et 5 D plantaire: MRSA, K. pneumoniae, Pseudomonas.                                                                     15.10: fragment profond: </t>
    </r>
    <r>
      <rPr>
        <b/>
        <sz val="10"/>
        <rFont val="Arial"/>
        <family val="2"/>
      </rPr>
      <t>Pseudomonas aeruginosa cipro-S, Klebsiella pneumoniae ESBL pas d'option orale.</t>
    </r>
    <r>
      <rPr>
        <sz val="10"/>
        <rFont val="Arial"/>
      </rPr>
      <t xml:space="preserve">                                                                                                                             15.10: dépistage MRSA et VRE: négatif.                                         15.10: HC: stériles.                                                                                                         14.10: HC: stériles.                                                       Algérie: E. cloacae, E. coli.</t>
    </r>
  </si>
  <si>
    <r>
      <t xml:space="preserve">RAD prévu 5.1                                                                    pic tobra (cible 7.5 vu CMI 0.75): 5.8 (23.12), 6.6  (21.12)                                                 </t>
    </r>
    <r>
      <rPr>
        <b/>
        <sz val="10"/>
        <color indexed="10"/>
        <rFont val="Arial"/>
        <family val="2"/>
      </rPr>
      <t xml:space="preserve">                                                        </t>
    </r>
    <r>
      <rPr>
        <b/>
        <sz val="10"/>
        <rFont val="Arial"/>
        <family val="2"/>
      </rPr>
      <t xml:space="preserve"> taux résiduel tobra: 1.2 (28.12), 1.5 (23.12) , 1.2  (21.12), 1.5 (19.12), 0.9 (16.12) </t>
    </r>
    <r>
      <rPr>
        <sz val="10"/>
        <rFont val="Arial"/>
      </rPr>
      <t xml:space="preserve">                                                           </t>
    </r>
    <r>
      <rPr>
        <b/>
        <sz val="10"/>
        <rFont val="Arial"/>
        <family val="2"/>
      </rPr>
      <t xml:space="preserve">audiogramme à faire(tobra), et suivi créat 3x/sem (cave IRA)        </t>
    </r>
    <r>
      <rPr>
        <b/>
        <sz val="10"/>
        <color indexed="10"/>
        <rFont val="Arial"/>
        <family val="2"/>
      </rPr>
      <t xml:space="preserve">   </t>
    </r>
    <r>
      <rPr>
        <b/>
        <sz val="10"/>
        <rFont val="Arial"/>
        <family val="2"/>
      </rPr>
      <t xml:space="preserve">                                                         14.12: greffe Thiersch sur les 2 plaies pied (localement propre) </t>
    </r>
    <r>
      <rPr>
        <sz val="10"/>
        <color indexed="10"/>
        <rFont val="Arial"/>
        <family val="2"/>
      </rPr>
      <t xml:space="preserve">          </t>
    </r>
    <r>
      <rPr>
        <sz val="10"/>
        <rFont val="Arial"/>
      </rPr>
      <t xml:space="preserve">                                                                 11.11: CT: collection du pied.                                                 10.11: audiogramme: ok.                                        Taux vanco: 19.8 (09.11), 26.7 (07.11).                                                Taux tobra:</t>
    </r>
    <r>
      <rPr>
        <b/>
        <sz val="10"/>
        <rFont val="Arial"/>
        <family val="2"/>
      </rPr>
      <t xml:space="preserve"> </t>
    </r>
    <r>
      <rPr>
        <sz val="10"/>
        <rFont val="Arial"/>
      </rPr>
      <t>1.7 (re</t>
    </r>
    <r>
      <rPr>
        <b/>
        <sz val="10"/>
        <rFont val="Arial"/>
        <family val="2"/>
      </rPr>
      <t xml:space="preserve">s), </t>
    </r>
    <r>
      <rPr>
        <sz val="10"/>
        <rFont val="Arial"/>
      </rPr>
      <t xml:space="preserve">8.1 (pic), 1 (résiduel). </t>
    </r>
    <r>
      <rPr>
        <b/>
        <sz val="10"/>
        <color indexed="10"/>
        <rFont val="Arial"/>
        <family val="2"/>
      </rPr>
      <t xml:space="preserve"> </t>
    </r>
    <r>
      <rPr>
        <b/>
        <sz val="10"/>
        <rFont val="Arial"/>
        <family val="2"/>
      </rPr>
      <t xml:space="preserve">                                                09.11: débridement d'un abcès plantaire.  </t>
    </r>
    <r>
      <rPr>
        <sz val="10"/>
        <rFont val="Arial"/>
      </rPr>
      <t xml:space="preserve">                   2.11: débridement et pose de VAC.                              26.10: résection 4e et 5e MT et débridement plantaire large.                                                      18.10: sténose du trépied jambe D.                  Algérie: nécrosectomie plantaire.                     </t>
    </r>
    <r>
      <rPr>
        <b/>
        <sz val="10"/>
        <color indexed="10"/>
        <rFont val="Arial"/>
        <family val="2"/>
      </rPr>
      <t xml:space="preserve">                                               </t>
    </r>
    <r>
      <rPr>
        <sz val="10"/>
        <color indexed="10"/>
        <rFont val="Arial"/>
        <family val="2"/>
      </rPr>
      <t xml:space="preserve">              </t>
    </r>
  </si>
  <si>
    <r>
      <t>Ciproxine 26.10&gt;, Augmentin 2.2 3x &lt;23.11-28.11&gt;</t>
    </r>
    <r>
      <rPr>
        <sz val="10"/>
        <color indexed="10"/>
        <rFont val="Arial"/>
        <family val="2"/>
      </rPr>
      <t xml:space="preserve">, </t>
    </r>
    <r>
      <rPr>
        <sz val="10"/>
        <rFont val="Arial"/>
      </rPr>
      <t>Clamoxyl 2g 4x &lt;28.11-21.12&gt; ,(reçoit clamoxyl 750mg 2x7j pour congé à dom 17.12-18.12) .</t>
    </r>
    <r>
      <rPr>
        <sz val="10"/>
        <color indexed="10"/>
        <rFont val="Arial"/>
        <family val="2"/>
      </rPr>
      <t xml:space="preserve"> </t>
    </r>
    <r>
      <rPr>
        <sz val="10"/>
        <rFont val="Arial"/>
      </rPr>
      <t>Gentamicine 60 mg 2x &lt;28.11-12.12&gt;(=2sem), Co-amoxicilline 2.2g 3x/j iv &lt;21.12-5.1&gt;, gentamycine  (3mg/kg) 210mg 1x/j iv &lt;21.12-5.1&gt;  (pdt 2sem=ad 04.01)</t>
    </r>
    <r>
      <rPr>
        <sz val="10"/>
        <color indexed="10"/>
        <rFont val="Arial"/>
        <family val="2"/>
      </rPr>
      <t xml:space="preserve"> ,</t>
    </r>
    <r>
      <rPr>
        <b/>
        <sz val="10"/>
        <rFont val="Arial"/>
        <family val="2"/>
      </rPr>
      <t xml:space="preserve"> clamoxyl 750mg 3x/j &lt;5.1-    </t>
    </r>
    <r>
      <rPr>
        <b/>
        <sz val="10"/>
        <color indexed="10"/>
        <rFont val="Arial"/>
        <family val="2"/>
      </rPr>
      <t xml:space="preserve">                                   </t>
    </r>
    <r>
      <rPr>
        <sz val="10"/>
        <rFont val="Arial"/>
      </rPr>
      <t xml:space="preserve">                                                                          </t>
    </r>
    <r>
      <rPr>
        <sz val="10"/>
        <color indexed="10"/>
        <rFont val="Arial"/>
        <family val="2"/>
      </rPr>
      <t xml:space="preserve">                                                                                   </t>
    </r>
    <r>
      <rPr>
        <sz val="10"/>
        <rFont val="Arial"/>
      </rPr>
      <t xml:space="preserve">projet: 2sem clamoxyl iv+genta (ad 04.01), puis  bonne évolution-&gt; p.os </t>
    </r>
    <r>
      <rPr>
        <b/>
        <sz val="10"/>
        <rFont val="Arial"/>
        <family val="2"/>
      </rPr>
      <t>clamoxyl 750mg 3x/j</t>
    </r>
    <r>
      <rPr>
        <sz val="10"/>
        <rFont val="Arial"/>
      </rPr>
      <t xml:space="preserve"> pr total 3 mois  (depuis OP 23.11 = ad 23.2.2012) </t>
    </r>
    <r>
      <rPr>
        <sz val="10"/>
        <color indexed="10"/>
        <rFont val="Arial"/>
        <family val="2"/>
      </rPr>
      <t xml:space="preserve">                                    </t>
    </r>
    <r>
      <rPr>
        <b/>
        <sz val="10"/>
        <color indexed="10"/>
        <rFont val="Arial"/>
        <family val="2"/>
      </rPr>
      <t xml:space="preserve">      </t>
    </r>
  </si>
  <si>
    <r>
      <rPr>
        <i/>
        <sz val="10"/>
        <rFont val="Arial"/>
        <family val="2"/>
      </rPr>
      <t xml:space="preserve">RAD prévu le 11.1  </t>
    </r>
    <r>
      <rPr>
        <sz val="10"/>
        <rFont val="Arial"/>
      </rPr>
      <t xml:space="preserve">                                                                     taux résiduel gentamycine après 3 doses: &lt;0.5 (23.12)      </t>
    </r>
    <r>
      <rPr>
        <sz val="10"/>
        <color indexed="10"/>
        <rFont val="Arial"/>
        <family val="2"/>
      </rPr>
      <t xml:space="preserve">                                                                                               </t>
    </r>
    <r>
      <rPr>
        <b/>
        <sz val="10"/>
        <rFont val="Arial"/>
        <family val="2"/>
      </rPr>
      <t xml:space="preserve"> suivi créat 2x/sem (genta!)+  audiogramme      </t>
    </r>
    <r>
      <rPr>
        <sz val="10"/>
        <color indexed="10"/>
        <rFont val="Arial"/>
        <family val="2"/>
      </rPr>
      <t xml:space="preserve">                   </t>
    </r>
    <r>
      <rPr>
        <sz val="10"/>
        <rFont val="Arial"/>
      </rPr>
      <t xml:space="preserve">                                                   </t>
    </r>
    <r>
      <rPr>
        <b/>
        <sz val="10"/>
        <rFont val="Arial"/>
        <family val="2"/>
      </rPr>
      <t>21.12: retrait fixateur externe, clou tibia + avec greffe+lambeau</t>
    </r>
    <r>
      <rPr>
        <sz val="10"/>
        <rFont val="Arial"/>
      </rPr>
      <t xml:space="preserve">                                                                                taux de gentamicine1.12:&lt;0.5 (ok)                                                               23.11: séquestrectomie tibia G, débridement tibia, AMO péroné, </t>
    </r>
    <r>
      <rPr>
        <b/>
        <sz val="10"/>
        <rFont val="Arial"/>
        <family val="2"/>
      </rPr>
      <t>fixateur externe</t>
    </r>
    <r>
      <rPr>
        <sz val="10"/>
        <rFont val="Arial"/>
      </rPr>
      <t>.</t>
    </r>
  </si>
  <si>
    <r>
      <rPr>
        <sz val="10"/>
        <rFont val="Arial"/>
      </rPr>
      <t xml:space="preserve">ttt suppressif depuis 2006, prévu à vie: levofloxacin (tavanic) 500mg 1x/j et fluconazole (diflucan) 200mg 1x/j stoppé env 04.2011) .(amoxicilline (clamoxyl) 750mg 3x/j stoppé en 2007)              </t>
    </r>
    <r>
      <rPr>
        <b/>
        <sz val="10"/>
        <rFont val="Arial"/>
        <family val="2"/>
      </rPr>
      <t xml:space="preserve">                                                                          </t>
    </r>
    <r>
      <rPr>
        <sz val="10"/>
        <rFont val="Arial"/>
      </rPr>
      <t xml:space="preserve">Co-amoxicilline 1.2 g 2x/j &lt;15.12-19.12&gt;  </t>
    </r>
    <r>
      <rPr>
        <b/>
        <sz val="10"/>
        <rFont val="Arial"/>
        <family val="2"/>
      </rPr>
      <t xml:space="preserve">Tazobac 4.5g 3x/j &lt;21.12-  , diflucan 200mg 1x/j &lt;21.12- </t>
    </r>
    <r>
      <rPr>
        <sz val="10"/>
        <rFont val="Arial"/>
      </rPr>
      <t xml:space="preserve">  </t>
    </r>
    <r>
      <rPr>
        <b/>
        <sz val="10"/>
        <rFont val="Arial"/>
        <family val="2"/>
      </rPr>
      <t xml:space="preserve">                                                          
</t>
    </r>
    <r>
      <rPr>
        <sz val="10"/>
        <rFont val="Arial"/>
      </rPr>
      <t>projet: adaptation ABttt selon résultats microbio (ttt suppresseur à vie, à confirmer)</t>
    </r>
    <r>
      <rPr>
        <b/>
        <sz val="10"/>
        <rFont val="Arial"/>
        <family val="2"/>
      </rPr>
      <t xml:space="preserve">; iv tant que plaie ouverte/VAC. </t>
    </r>
    <r>
      <rPr>
        <sz val="10"/>
        <rFont val="Arial"/>
      </rPr>
      <t xml:space="preserve"> si cultures nég ET plaie fermée, reprise tavanic 250mg 1x/j et diflucan 200mg 1x/j, à vie</t>
    </r>
  </si>
  <si>
    <r>
      <rPr>
        <b/>
        <sz val="10"/>
        <rFont val="Arial"/>
        <family val="2"/>
      </rPr>
      <t xml:space="preserve">Infection tardive de PTH G, aiguë hématogène (origine urinaire probable), à </t>
    </r>
    <r>
      <rPr>
        <b/>
        <i/>
        <sz val="10"/>
        <rFont val="Arial"/>
        <family val="2"/>
      </rPr>
      <t xml:space="preserve">Streptococcus gr mitis </t>
    </r>
    <r>
      <rPr>
        <b/>
        <sz val="10"/>
        <rFont val="Arial"/>
        <family val="2"/>
      </rPr>
      <t xml:space="preserve">(multiS), révision chir le 27.12  </t>
    </r>
    <r>
      <rPr>
        <i/>
        <sz val="10"/>
        <rFont val="Arial"/>
        <family val="2"/>
      </rPr>
      <t xml:space="preserve">(douleurs aiguës le 22.12, EF 40°+frissons) </t>
    </r>
    <r>
      <rPr>
        <b/>
        <sz val="10"/>
        <rFont val="Arial"/>
        <family val="2"/>
      </rPr>
      <t xml:space="preserve">                                                        </t>
    </r>
    <r>
      <rPr>
        <sz val="10"/>
        <rFont val="Arial"/>
      </rPr>
      <t>s/p PTH G en 2002 (sans complic)                                                   infection urinaire x le 21.12 (MT, pas d'analyse faite)                                                                                                s/p PTG D en 2002                                                                              s/p pyélonéphrite D à E.coli en 2008; prostatites à répétition                                                                                      OH?</t>
    </r>
  </si>
  <si>
    <r>
      <rPr>
        <sz val="10"/>
        <rFont val="Arial"/>
      </rPr>
      <t>ciproxine 500mg 2x/j &lt;21.12-26.12&gt;, co-amoxicilline 2.2g 3x/j &lt;27.12-30.12&gt;,</t>
    </r>
    <r>
      <rPr>
        <b/>
        <sz val="10"/>
        <rFont val="Arial"/>
        <family val="2"/>
      </rPr>
      <t xml:space="preserve"> pénicilline 5mio U 4x/j iv &lt;30.12-                                                                           </t>
    </r>
    <r>
      <rPr>
        <sz val="10"/>
        <rFont val="Arial"/>
      </rPr>
      <t xml:space="preserve">projet: Abttt iv pdt 4 semaines (= ad 24.01, pénicilline ou si RAD rocéphine), puis </t>
    </r>
    <r>
      <rPr>
        <b/>
        <sz val="10"/>
        <rFont val="Arial"/>
        <family val="2"/>
      </rPr>
      <t>si bonne évolution plaie ET si CRP</t>
    </r>
    <r>
      <rPr>
        <sz val="10"/>
        <rFont val="Arial"/>
      </rPr>
      <t xml:space="preserve"> normalisée, ad amoxicilline (clamoxyl) p.os 1g 3x/j pdt au tot 3 mois (ad 27.3.2012)</t>
    </r>
  </si>
  <si>
    <t>199, 207, 202, 112, 79</t>
  </si>
  <si>
    <t>77, 74, 65, 61</t>
  </si>
  <si>
    <t>65, 64, 65</t>
  </si>
  <si>
    <t>OTR SC 14e -&gt; 14e 214</t>
  </si>
  <si>
    <r>
      <rPr>
        <b/>
        <sz val="10"/>
        <rFont val="Arial"/>
        <family val="2"/>
      </rPr>
      <t xml:space="preserve">Bactériémie à MSSA sur pied diabétique infecté (nécrose du 2e orteil à D + cellulite pied D) le 28.11, compliquée par atteinte septique polyarthritique: hanche D,épauleD,épaule G                                                                     </t>
    </r>
    <r>
      <rPr>
        <sz val="10"/>
        <rFont val="Arial"/>
      </rPr>
      <t xml:space="preserve">s/p PTG D en 2000,                                                     s/p PTG G en 2002, changée pour arthrodèse en 2004                                                 Diabète II IR                                                                                           IRC dialysée avec s/p pose FAV native MSG en 2008                                                                      Cardiopathie ischémique                                                                                        </t>
    </r>
    <r>
      <rPr>
        <i/>
        <sz val="10"/>
        <rFont val="Arial"/>
        <family val="2"/>
      </rPr>
      <t>Evolution clinique -&gt; intubé3.12, sous amines; évolution plutot favorable initialement: 8.12 peut être extubé, mais tjs memes doses de Nor. depuis reste afébrile, transféré SC ortho puis SC médecine, dépendant de la Nor. Episode méléna. articulations calmes mais développe nécroses des orteils.</t>
    </r>
  </si>
  <si>
    <r>
      <t>Tazobac &lt;28-29.11&gt;, Augmentin 600 3x &lt;29.11-5.12&gt;, Rimactan (sans notre avis) 300mg 2x/j &lt;2.12-5.12&gt;, amikacin 500mg iv o.u &lt;5.12&gt;,</t>
    </r>
    <r>
      <rPr>
        <b/>
        <sz val="10"/>
        <rFont val="Arial"/>
        <family val="2"/>
      </rPr>
      <t xml:space="preserve"> floxapen </t>
    </r>
    <r>
      <rPr>
        <sz val="10"/>
        <rFont val="Arial"/>
      </rPr>
      <t>1g 3x/j iv &lt;5.12-6.12&gt;, 2g 4x/j &lt;6.12-14.12&gt;(hémofiltration continue)</t>
    </r>
    <r>
      <rPr>
        <b/>
        <sz val="10"/>
        <rFont val="Arial"/>
        <family val="2"/>
      </rPr>
      <t xml:space="preserve"> ,</t>
    </r>
    <r>
      <rPr>
        <sz val="10"/>
        <rFont val="Arial"/>
      </rPr>
      <t xml:space="preserve"> 1g 2x/j &lt;14.12- (hémodialyse)-16.12&gt;, 1g 4x/j &lt;16.12-26.12&gt;,</t>
    </r>
    <r>
      <rPr>
        <b/>
        <sz val="10"/>
        <rFont val="Arial"/>
        <family val="2"/>
      </rPr>
      <t xml:space="preserve"> 2g 4x/j &lt;26.12-5.1&gt;                                                                                             </t>
    </r>
    <r>
      <rPr>
        <sz val="10"/>
        <rFont val="Arial"/>
      </rPr>
      <t xml:space="preserve">projet: </t>
    </r>
    <r>
      <rPr>
        <b/>
        <sz val="10"/>
        <rFont val="Arial"/>
        <family val="2"/>
      </rPr>
      <t>fenêtre thérapeutique du floxapen depuis le 5.1;</t>
    </r>
    <r>
      <rPr>
        <sz val="10"/>
        <rFont val="Arial"/>
      </rPr>
      <t xml:space="preserve"> si nécessaire reprise p.os: plutot rifampicine et cipro, mais à rediscuter </t>
    </r>
    <r>
      <rPr>
        <i/>
        <sz val="10"/>
        <rFont val="Arial"/>
        <family val="2"/>
      </rPr>
      <t>; attitude générale: en cas d'aggravation clinique pas de SI -&gt; soins de confort</t>
    </r>
  </si>
  <si>
    <r>
      <rPr>
        <b/>
        <sz val="10"/>
        <rFont val="Arial"/>
        <family val="2"/>
      </rPr>
      <t xml:space="preserve">Mal perforant plantaire + ostéite hallux D avec cellulite locale à flore mixte: MRSA et </t>
    </r>
    <r>
      <rPr>
        <b/>
        <i/>
        <sz val="10"/>
        <rFont val="Arial"/>
        <family val="2"/>
      </rPr>
      <t>Streptoccocus mitis</t>
    </r>
    <r>
      <rPr>
        <b/>
        <sz val="10"/>
        <rFont val="Arial"/>
        <family val="2"/>
      </rPr>
      <t xml:space="preserve"> </t>
    </r>
    <r>
      <rPr>
        <i/>
        <sz val="10"/>
        <rFont val="Arial"/>
        <family val="2"/>
      </rPr>
      <t>(écoulement nauséabond, contact osseux; érythème; sans EF ni frissons)</t>
    </r>
    <r>
      <rPr>
        <b/>
        <sz val="10"/>
        <rFont val="Arial"/>
        <family val="2"/>
      </rPr>
      <t xml:space="preserve">                                                                            </t>
    </r>
    <r>
      <rPr>
        <sz val="10"/>
        <rFont val="Arial"/>
      </rPr>
      <t>s/p augmentin iv et immobilisation pour dermohypodermite sur mal perforant plantaire en regard MTP I-II G en oct 2011,bonne évolution</t>
    </r>
    <r>
      <rPr>
        <b/>
        <sz val="10"/>
        <rFont val="Arial"/>
        <family val="2"/>
      </rPr>
      <t xml:space="preserve">                                                                                            </t>
    </r>
    <r>
      <rPr>
        <sz val="10"/>
        <rFont val="Arial"/>
      </rPr>
      <t>Diabète II NIR                                                                      OH chronique, cirrhose child B                                                                                         incontinence urinaire chronique                                                            AOMI st I                                                                          dysphagie sur ostéophytes C6-C6</t>
    </r>
  </si>
  <si>
    <r>
      <t xml:space="preserve">pas d'Abttt avant prélèvements profonds le 19.12; augmentin 2.2g 3x/j &lt;19.12-22.12&gt;, </t>
    </r>
    <r>
      <rPr>
        <b/>
        <sz val="10"/>
        <rFont val="Arial"/>
        <family val="2"/>
      </rPr>
      <t xml:space="preserve">ciproxine 750mg 2x/j p.os &lt;22.12-                                                                                          projet: </t>
    </r>
    <r>
      <rPr>
        <b/>
        <u/>
        <sz val="10"/>
        <rFont val="Arial"/>
        <family val="2"/>
      </rPr>
      <t>cipro ad mise en place de la PTH G</t>
    </r>
    <r>
      <rPr>
        <b/>
        <sz val="10"/>
        <rFont val="Arial"/>
        <family val="2"/>
      </rPr>
      <t xml:space="preserve"> (intervalle court); lors de l'OP: prélèvements profonds, en post-OP immédiat élergir spectre -&gt; augmentin (si nég: ciproxine); si prélèvements stériles, total 3 mois depuis 21.12, sinon 3 mois depuis réimplantation.</t>
    </r>
  </si>
  <si>
    <r>
      <t xml:space="preserve">co-amoxi 2.2g 3x/j &lt;07.12-19.12&gt; </t>
    </r>
    <r>
      <rPr>
        <b/>
        <sz val="10"/>
        <rFont val="Arial"/>
        <family val="2"/>
      </rPr>
      <t xml:space="preserve"> co-amoxicilline 2.2g 3x/j iv &lt;4.1-</t>
    </r>
    <r>
      <rPr>
        <sz val="10"/>
        <color indexed="53"/>
        <rFont val="Arial"/>
        <family val="2"/>
      </rPr>
      <t xml:space="preserve"> (pas repris directement en postOP!) </t>
    </r>
    <r>
      <rPr>
        <sz val="10"/>
        <rFont val="Arial"/>
      </rPr>
      <t xml:space="preserve">                                                                projet:</t>
    </r>
    <r>
      <rPr>
        <b/>
        <sz val="10"/>
        <rFont val="Arial"/>
        <family val="2"/>
      </rPr>
      <t xml:space="preserve">augmentin post-OP-&gt; pas repris avant le 4.1… </t>
    </r>
    <r>
      <rPr>
        <sz val="10"/>
        <rFont val="Arial"/>
      </rPr>
      <t>; env 2sem iv (selon évolution locale et CRP), puis p.os: bactrim F 3x/j, pdt au total 6 sem depuis le 28.12 -&gt; ad 8.2.</t>
    </r>
  </si>
  <si>
    <r>
      <t xml:space="preserve">Surinfection de plaies post-mastectomie bilat  à </t>
    </r>
    <r>
      <rPr>
        <b/>
        <i/>
        <sz val="10"/>
        <rFont val="Arial"/>
        <family val="2"/>
      </rPr>
      <t>S.aureus</t>
    </r>
    <r>
      <rPr>
        <b/>
        <sz val="10"/>
        <rFont val="Arial"/>
        <family val="2"/>
      </rPr>
      <t xml:space="preserve"> MSSA </t>
    </r>
    <r>
      <rPr>
        <i/>
        <sz val="10"/>
        <rFont val="Arial"/>
        <family val="2"/>
      </rPr>
      <t>(EF 39.5 les 24-25.12)</t>
    </r>
    <r>
      <rPr>
        <b/>
        <sz val="10"/>
        <rFont val="Arial"/>
        <family val="2"/>
      </rPr>
      <t xml:space="preserve">, pertuis niv mammaire G (profondeur : limité cut et sous-cut)                                                                                     Suspicion de nécrobiose lipoide (niv mammaire ddc, diag 3.1.11)                                                                                          </t>
    </r>
    <r>
      <rPr>
        <sz val="10"/>
        <rFont val="Arial"/>
      </rPr>
      <t>Colonisation cutanée à Pseudomonas aeruginosa</t>
    </r>
    <r>
      <rPr>
        <b/>
        <sz val="10"/>
        <rFont val="Arial"/>
        <family val="2"/>
      </rPr>
      <t xml:space="preserve">                                                                                   Mastite granulomateuse d'origine X</t>
    </r>
    <r>
      <rPr>
        <sz val="10"/>
        <rFont val="Arial"/>
      </rPr>
      <t xml:space="preserve"> depuis mars 2010 DD Munchhausen): s/p mastectomie bilatérale en février 2011, ttt par VAC jusqu'en septembre 2011 sans amélioration, s/p débridement nécroses le 16.11.11, s/p débridement et greffe cut fine 29.11 avec échec de greffe                                                                                                                   Diabète I (gère insuline)                                                                              vessie flasque -&gt;autosondage; neurostimulateur en place (CI à IRM)                                                                                          tabagisme actif                                                                              s/p abus de laxatif, s/p automutilation                                                                                              </t>
    </r>
    <r>
      <rPr>
        <b/>
        <i/>
        <sz val="10"/>
        <color indexed="10"/>
        <rFont val="Arial"/>
        <family val="2"/>
      </rPr>
      <t xml:space="preserve">Allergie à l'Augmentin </t>
    </r>
    <r>
      <rPr>
        <b/>
        <i/>
        <sz val="10"/>
        <rFont val="Arial"/>
        <family val="2"/>
      </rPr>
      <t>(selon patiente tr resp et transférée aux soins continus, il y a pls années; actuellement sous</t>
    </r>
    <r>
      <rPr>
        <b/>
        <i/>
        <sz val="10"/>
        <color indexed="10"/>
        <rFont val="Arial"/>
        <family val="2"/>
      </rPr>
      <t xml:space="preserve"> Tazobac: prurit généralisé,</t>
    </r>
    <r>
      <rPr>
        <b/>
        <i/>
        <sz val="10"/>
        <rFont val="Arial"/>
        <family val="2"/>
      </rPr>
      <t xml:space="preserve"> sans lésion cut objectivée-&gt;patiente refuse de poursuivre l'antibio</t>
    </r>
    <r>
      <rPr>
        <sz val="10"/>
        <rFont val="Arial"/>
      </rPr>
      <t xml:space="preserve">                                                                                           </t>
    </r>
  </si>
  <si>
    <r>
      <t>Tazobac 4.5 3x + Obracin (aminoglycoside) 240 mg 1x &lt;17.11-23.11&gt;, &lt;29.11-env 05.12&gt;; Tazobac 4.5 3x iv &lt;28.12-30.12&gt; + Obracin (aminoglycoside) 240 mg 1x (5mg/kg) &lt;28.12-29.12&gt;,</t>
    </r>
    <r>
      <rPr>
        <b/>
        <sz val="10"/>
        <rFont val="Arial"/>
        <family val="2"/>
      </rPr>
      <t xml:space="preserve"> dalacin 600mg 3x/j p.os &lt;30.12-                                                                                                      </t>
    </r>
    <r>
      <rPr>
        <sz val="10"/>
        <rFont val="Arial"/>
      </rPr>
      <t>projet: bonne évolution -&gt; 2 sem ABttt puis stop (=ad 13.1)</t>
    </r>
    <r>
      <rPr>
        <b/>
        <sz val="10"/>
        <rFont val="Arial"/>
        <family val="2"/>
      </rPr>
      <t xml:space="preserve">                              </t>
    </r>
    <r>
      <rPr>
        <sz val="10"/>
        <color indexed="10"/>
        <rFont val="Arial"/>
        <family val="2"/>
      </rPr>
      <t xml:space="preserve">                       </t>
    </r>
  </si>
  <si>
    <t>pas de retrait des vis arthrodèse car infection précoce et Abttt active contre biofilm</t>
  </si>
  <si>
    <r>
      <rPr>
        <sz val="10"/>
        <rFont val="Arial"/>
      </rPr>
      <t>Co-amoxicilline 2.2g 3x/j &lt;30.12-3.1&gt;</t>
    </r>
    <r>
      <rPr>
        <b/>
        <sz val="10"/>
        <rFont val="Arial"/>
        <family val="2"/>
      </rPr>
      <t xml:space="preserve"> , tazobac 4.5 g 3x/j iv &lt;3.1-                                                                    projet: dès que plaie fermée et si bonne évolution, relais p.os par ciproxine 750mg 2x/j pdt au total 3 mois (ad 3.5.2012)</t>
    </r>
  </si>
  <si>
    <r>
      <t xml:space="preserve">Piperacilline/tazobactam (Tazobac) 4.5g 3x/j &lt;10.7- 14.07&gt;
Vancomycine  1g 2x/j &lt;10.7-14.07&gt;
Amoxcilline/clavulanate 2.2g iv 3x/j &lt;14.07-26.07&gt; Imipenem/cilastatine (Tienam) 750mg 4x/j iv &lt;26.07-17.08&gt;. Ciproxine 500 2x/j &lt;28.08-04.09&gt; Meronem &lt;05.10-20.10&gt;, Tazobac 10.11-16.11&gt;, Augmentin 2.2 3x &lt;16.11-24.11&gt; , </t>
    </r>
    <r>
      <rPr>
        <i/>
        <sz val="10"/>
        <rFont val="Arial"/>
        <family val="2"/>
      </rPr>
      <t>Cipro p.os pr raison x (incontinence urinaire? récente-&gt;pister dates</t>
    </r>
    <r>
      <rPr>
        <sz val="10"/>
        <rFont val="Arial"/>
      </rPr>
      <t xml:space="preserve">,  augmentin 2.2g 3x/j &lt;16.12 (post-drainage)- 24.12&gt;, </t>
    </r>
    <r>
      <rPr>
        <b/>
        <sz val="10"/>
        <rFont val="Arial"/>
        <family val="2"/>
      </rPr>
      <t xml:space="preserve">bactrim F 3x/j p.os &lt;24.12-    </t>
    </r>
    <r>
      <rPr>
        <sz val="10"/>
        <rFont val="Arial"/>
      </rPr>
      <t xml:space="preserve">                                                            projet: durée: ttt comme abcès t.mous, mais forte suspicion atteinte osseuse -&gt;puisque chirurgie de débridement pas envisageable ds contexte actuel, traiter pdt 3 mois depuis 16.12 -&gt; ad16.3.12. Pas nécessité d'imagerie de controle en cours de route.                                                                     </t>
    </r>
  </si>
  <si>
    <t>Bovard Willy, 17.3.1930, IPP 273574</t>
  </si>
  <si>
    <t>CHTH 105</t>
  </si>
  <si>
    <t>nihil                                                                                                                    projet: vu 1x, pas de suivi infectio nécessaire; amputation orteil envisagée, sans urgence.</t>
  </si>
  <si>
    <t>30.12: angioplastie + stent art fémorale superf G + pontage a fémorale prof sur superf par prothèse</t>
  </si>
  <si>
    <r>
      <t xml:space="preserve">Nécrose sèche 1e orteil G                                                                                                           </t>
    </r>
    <r>
      <rPr>
        <sz val="10"/>
        <rFont val="Arial"/>
      </rPr>
      <t>Angioplastie+stent a.fém superf G+pontage fém profond sur superf par prothèse le 30.12                                                                                                                   AOMI st IV, diabète IR, HTA                                                                                                                             Cardioptahie ischémique (PAC) et rythmique (FA anticoag)                                                                                                                                   IRC</t>
    </r>
  </si>
  <si>
    <r>
      <rPr>
        <b/>
        <i/>
        <sz val="10"/>
        <rFont val="Arial"/>
        <family val="2"/>
      </rPr>
      <t xml:space="preserve">Pouly Jean-Jacques 
08.07.1948
IPP 2787203         </t>
    </r>
    <r>
      <rPr>
        <b/>
        <i/>
        <sz val="10"/>
        <color indexed="10"/>
        <rFont val="Arial"/>
        <family val="2"/>
      </rPr>
      <t xml:space="preserve">MRSA      </t>
    </r>
    <r>
      <rPr>
        <b/>
        <i/>
        <sz val="10"/>
        <color indexed="17"/>
        <rFont val="Arial"/>
        <family val="2"/>
      </rPr>
      <t>(cs fermée)</t>
    </r>
    <r>
      <rPr>
        <sz val="10"/>
        <rFont val="Arial"/>
      </rPr>
      <t xml:space="preserve">
</t>
    </r>
  </si>
  <si>
    <r>
      <t>Augmentin 2.2 3x &lt;03.10-11.10&gt;, Tazobac 4.5 3x &lt;11-27.10&gt; + tobramycine 300 mg &lt;11-27.10&gt;,</t>
    </r>
    <r>
      <rPr>
        <b/>
        <sz val="10"/>
        <rFont val="Arial"/>
        <family val="2"/>
      </rPr>
      <t xml:space="preserve"> </t>
    </r>
    <r>
      <rPr>
        <sz val="10"/>
        <rFont val="Arial"/>
      </rPr>
      <t xml:space="preserve">Meronem &lt;27.10-3.11&gt;, </t>
    </r>
    <r>
      <rPr>
        <b/>
        <sz val="10"/>
        <rFont val="Arial"/>
        <family val="2"/>
      </rPr>
      <t>Meronem &lt;17.11-</t>
    </r>
    <r>
      <rPr>
        <b/>
        <sz val="10"/>
        <color indexed="10"/>
        <rFont val="Arial"/>
        <family val="2"/>
      </rPr>
      <t xml:space="preserve">         </t>
    </r>
    <r>
      <rPr>
        <b/>
        <sz val="10"/>
        <rFont val="Arial"/>
        <family val="2"/>
      </rPr>
      <t xml:space="preserve">Projet: 6 sem de ttt depuis fermeture du VAC = ad 24.12.11 (pas d'option orale pour E. cloacae de cuisse G) . transfert SUVA env 15.12.                </t>
    </r>
  </si>
  <si>
    <r>
      <t xml:space="preserve">28.11: biopsie osseuse tibia D + tiss sous-cutané: stérile                                                              14.11:plaie OP prof inguinale G: </t>
    </r>
    <r>
      <rPr>
        <b/>
        <sz val="10"/>
        <rFont val="Arial"/>
        <family val="2"/>
      </rPr>
      <t>MSSA, entérocoque, Pseudomonas, entérobactérie</t>
    </r>
    <r>
      <rPr>
        <sz val="10"/>
        <rFont val="Arial"/>
      </rPr>
      <t xml:space="preserve">.                                           02.11: fragment muscle jambier: stérile.  </t>
    </r>
    <r>
      <rPr>
        <sz val="10"/>
        <color indexed="10"/>
        <rFont val="Arial"/>
        <family val="2"/>
      </rPr>
      <t xml:space="preserve">                             </t>
    </r>
    <r>
      <rPr>
        <sz val="10"/>
        <rFont val="Arial"/>
      </rPr>
      <t xml:space="preserve">26.10: fragment d'hématome: </t>
    </r>
    <r>
      <rPr>
        <b/>
        <i/>
        <sz val="10"/>
        <rFont val="Arial"/>
        <family val="2"/>
      </rPr>
      <t xml:space="preserve">E.cloacae </t>
    </r>
    <r>
      <rPr>
        <b/>
        <sz val="10"/>
        <rFont val="Arial"/>
        <family val="2"/>
      </rPr>
      <t xml:space="preserve">  </t>
    </r>
    <r>
      <rPr>
        <sz val="10"/>
        <rFont val="Arial"/>
      </rPr>
      <t xml:space="preserve">                       26.10: liquide d'hématome cuisse: </t>
    </r>
    <r>
      <rPr>
        <b/>
        <i/>
        <sz val="10"/>
        <rFont val="Arial"/>
        <family val="2"/>
      </rPr>
      <t>E. cloacae.</t>
    </r>
    <r>
      <rPr>
        <sz val="10"/>
        <rFont val="Arial"/>
      </rPr>
      <t xml:space="preserve">                                    26.10: fragment fascia:</t>
    </r>
    <r>
      <rPr>
        <b/>
        <i/>
        <sz val="10"/>
        <rFont val="Arial"/>
        <family val="2"/>
      </rPr>
      <t xml:space="preserve"> E. cloacae</t>
    </r>
    <r>
      <rPr>
        <sz val="10"/>
        <rFont val="Arial"/>
      </rPr>
      <t xml:space="preserve">.                                  25.10: frottis profond cuisse G: </t>
    </r>
    <r>
      <rPr>
        <b/>
        <sz val="10"/>
        <rFont val="Arial"/>
        <family val="2"/>
      </rPr>
      <t>E. cloacae Tazo-R, cipro-R</t>
    </r>
    <r>
      <rPr>
        <sz val="10"/>
        <rFont val="Arial"/>
      </rPr>
      <t xml:space="preserve">.                                                                  14.10: os tibia D: </t>
    </r>
    <r>
      <rPr>
        <b/>
        <sz val="10"/>
        <rFont val="Arial"/>
        <family val="2"/>
      </rPr>
      <t>Pseudomonas, E. cloacae</t>
    </r>
    <r>
      <rPr>
        <sz val="10"/>
        <rFont val="Arial"/>
      </rPr>
      <t xml:space="preserve">.                                   14.10: fragment jambe D: </t>
    </r>
    <r>
      <rPr>
        <b/>
        <sz val="10"/>
        <rFont val="Arial"/>
        <family val="2"/>
      </rPr>
      <t>Pseudomonas, E. cloacae</t>
    </r>
    <r>
      <rPr>
        <sz val="10"/>
        <rFont val="Arial"/>
      </rPr>
      <t xml:space="preserve">.                                                                12.10: os tibia D: </t>
    </r>
    <r>
      <rPr>
        <b/>
        <sz val="10"/>
        <rFont val="Arial"/>
        <family val="2"/>
      </rPr>
      <t>Pseudomonas cipro-S</t>
    </r>
    <r>
      <rPr>
        <sz val="10"/>
        <rFont val="Arial"/>
      </rPr>
      <t xml:space="preserve">.                                                    10.10: biopsie site poplité D: </t>
    </r>
    <r>
      <rPr>
        <b/>
        <sz val="10"/>
        <rFont val="Arial"/>
        <family val="2"/>
      </rPr>
      <t>Pseudomonas, Enterobacter cloacae</t>
    </r>
    <r>
      <rPr>
        <sz val="10"/>
        <rFont val="Arial"/>
      </rPr>
      <t xml:space="preserve">                            .                                                               10.10: HC en cours                                                         08.10: biopsie site poplité D: </t>
    </r>
    <r>
      <rPr>
        <b/>
        <sz val="10"/>
        <rFont val="Arial"/>
        <family val="2"/>
      </rPr>
      <t>Enterobacter cloacae cipro-I</t>
    </r>
    <r>
      <rPr>
        <sz val="10"/>
        <rFont val="Arial"/>
      </rPr>
      <t xml:space="preserve">, </t>
    </r>
    <r>
      <rPr>
        <b/>
        <sz val="10"/>
        <rFont val="Arial"/>
        <family val="2"/>
      </rPr>
      <t>Pseudomonas aeruginosa cipro-S</t>
    </r>
  </si>
  <si>
    <r>
      <t>1) Probable contamination de cathéter artériel par flore mixte (Acinetobacter baumanii et Klebsiella pneumoniae)                                                                                      2) Suspicion osteomyelite du coude G le 27.11.2011 sur fracture ouverte</t>
    </r>
    <r>
      <rPr>
        <sz val="10"/>
        <rFont val="Arial"/>
      </rPr>
      <t xml:space="preserve">                                                                  </t>
    </r>
    <r>
      <rPr>
        <b/>
        <sz val="10"/>
        <rFont val="Arial"/>
        <family val="2"/>
      </rPr>
      <t xml:space="preserve">  3)</t>
    </r>
    <r>
      <rPr>
        <b/>
        <i/>
        <sz val="10"/>
        <rFont val="Arial"/>
        <family val="2"/>
      </rPr>
      <t xml:space="preserve"> EF isolé 38.5° le 28.12, sans foyer clair </t>
    </r>
    <r>
      <rPr>
        <i/>
        <sz val="10"/>
        <rFont val="Arial"/>
        <family val="2"/>
      </rPr>
      <t xml:space="preserve">(plaies propres, urines:qtité non-significative,bonne évolution spontanée) </t>
    </r>
    <r>
      <rPr>
        <sz val="10"/>
        <rFont val="Arial"/>
      </rPr>
      <t xml:space="preserve">                                                                                         Polytraumatisme sur AVP le 23.11.2011: </t>
    </r>
    <r>
      <rPr>
        <b/>
        <sz val="10"/>
        <rFont val="Arial"/>
        <family val="2"/>
      </rPr>
      <t>fracture ouverte Gustilo II fémur G</t>
    </r>
    <r>
      <rPr>
        <sz val="10"/>
        <rFont val="Arial"/>
      </rPr>
      <t>, fracture plateau tibial G, fracture fermée plateau tibial D Schatzker 2, fracture sous-capitale O2-4, une luxation MTP1,</t>
    </r>
    <r>
      <rPr>
        <b/>
        <sz val="10"/>
        <rFont val="Arial"/>
        <family val="2"/>
      </rPr>
      <t xml:space="preserve"> fracture ouverte Gustilo II palette humérale G</t>
    </r>
    <r>
      <rPr>
        <sz val="10"/>
        <rFont val="Arial"/>
      </rPr>
      <t xml:space="preserve">, fracture mur postérieur cotyle G, fracas facial 
</t>
    </r>
  </si>
  <si>
    <t>&lt;2, 21, 26</t>
  </si>
  <si>
    <r>
      <t xml:space="preserve">42, 74, 43, 23, </t>
    </r>
    <r>
      <rPr>
        <sz val="10"/>
        <color indexed="10"/>
        <rFont val="Arial"/>
        <family val="2"/>
      </rPr>
      <t>53</t>
    </r>
  </si>
  <si>
    <r>
      <t xml:space="preserve">Dos Santos Vaz Ramiro     01.04.1943             IPP 2417908                </t>
    </r>
    <r>
      <rPr>
        <i/>
        <sz val="10"/>
        <rFont val="Arial"/>
        <family val="2"/>
      </rPr>
      <t xml:space="preserve"> (63207) </t>
    </r>
    <r>
      <rPr>
        <b/>
        <i/>
        <sz val="10"/>
        <color indexed="17"/>
        <rFont val="Arial"/>
        <family val="2"/>
      </rPr>
      <t>(consult en cours)</t>
    </r>
  </si>
  <si>
    <r>
      <t>Rochat Jean-François, 19.4.1946, IPP 261162</t>
    </r>
    <r>
      <rPr>
        <b/>
        <i/>
        <sz val="10"/>
        <color indexed="17"/>
        <rFont val="Arial"/>
        <family val="2"/>
      </rPr>
      <t xml:space="preserve"> (consult en cours)</t>
    </r>
  </si>
  <si>
    <r>
      <t xml:space="preserve">Nécroses humides D2-D5 G sur écrasement (#comminutives multifragm) et dévascularisation phalanges le 15.12.11 (machine à imprimerie, 4tonnes): s/p amputation D2 et réimplantation D3-D4 G et embrochage D3 à D5 G le 15.12.11 ; avec ostéomyélite chronique (germe x) très probable avec matériel d'ostéosynthèse      </t>
    </r>
    <r>
      <rPr>
        <sz val="10"/>
        <rFont val="Arial"/>
      </rPr>
      <t xml:space="preserve">                                                      HBV en rémission                                                                    s/p radioneurochir par gammaknife 06.2011 pr méningiome sinus caverneux (?)                                         </t>
    </r>
  </si>
  <si>
    <t>co-amoxicilline 2.2g 3x/j iv &lt;16.12-21.12&gt;, co-amoxicilline p.os 625mg 3x/j &lt;21.12-29.12&gt;                                                                   Projet: pas d'Abttt si pas de signe de surinfection (cellulite locale, écoulement purulent, EF) et si CRP reste stable -&gt; éviter sélection germes résistants. ad Tazobac après dernière amputation et traiter comme ostéomyélite à corps étranger (broches) -&gt; en principe 3 mois</t>
  </si>
  <si>
    <r>
      <t xml:space="preserve">Dermohypodermite avec composante myosite (DD fascéite nécrosante débutante du MID)                                               </t>
    </r>
    <r>
      <rPr>
        <sz val="10"/>
        <rFont val="Arial"/>
      </rPr>
      <t xml:space="preserve">                                                                 Sp infections du MID à répétition : 
• Sp dermohypodermite à Staphylococcus aureus et Streptococcus dysgalactiae spp equisimilis (DD : colonisation) présents sur frottis superficiels ; frottis profonds stériles en octobre 2009
• Sp fascéite nécrosante du MID à Streptococcus dysgalactiae spp equisimilis avec sp fasciotomie le 10.05.2009
• Colonisation de la plaie chirurgicale post fasciotomie par Acinetobacter et Pseudomonas aeruginosa (frottis de plaie du MID du 24.08.2009
• Sp fascéite nécrosante du MID en février 2009 par un germe indéterminé avec surinfection secondaire par Pseudomonas aeruginosa 
• Sp dermo-hypodermite du MID en 2001 et 2006 
Sp brûlure à 68% de la surface corporelle en décembre 1996 
Sp TVP axillaire et sc G en 2006
sp TVP du MID en 1999                                                                                                                Troubles de la personnalité</t>
    </r>
  </si>
  <si>
    <r>
      <t xml:space="preserve">1) Fascéite nécrosante(avec ostéite) MIG distal à flore mixte </t>
    </r>
    <r>
      <rPr>
        <b/>
        <i/>
        <sz val="10"/>
        <rFont val="Arial"/>
        <family val="2"/>
      </rPr>
      <t>(Klebsiella oxytoca, E. faecalis, Streptoccocus viridans, Corynebacterium amicolatum),</t>
    </r>
    <r>
      <rPr>
        <b/>
        <sz val="10"/>
        <rFont val="Arial"/>
        <family val="2"/>
      </rPr>
      <t xml:space="preserve"> avec bactériémie à bacille type corynéforme (en cours identification) le 16.12, sur nécrose infectée de pied diabétique; pontage veineux a.fém superf G le 20.12 puis </t>
    </r>
    <r>
      <rPr>
        <b/>
        <u/>
        <sz val="10"/>
        <rFont val="Arial"/>
        <family val="2"/>
      </rPr>
      <t>amputation selon Gritti MIG le 29.12</t>
    </r>
    <r>
      <rPr>
        <b/>
        <sz val="10"/>
        <rFont val="Arial"/>
        <family val="2"/>
      </rPr>
      <t xml:space="preserve">.                                                                                                           </t>
    </r>
    <r>
      <rPr>
        <b/>
        <sz val="10"/>
        <color indexed="10"/>
        <rFont val="Arial"/>
        <family val="2"/>
      </rPr>
      <t xml:space="preserve">2)récidive état fébrile 38.5 le 5.1, sans piste clinique claire </t>
    </r>
    <r>
      <rPr>
        <b/>
        <sz val="10"/>
        <rFont val="Arial"/>
        <family val="2"/>
      </rPr>
      <t xml:space="preserve">                                                                                                                                            </t>
    </r>
    <r>
      <rPr>
        <sz val="10"/>
        <rFont val="Arial"/>
      </rPr>
      <t xml:space="preserve"> Oligoanurie initiale (non-dialysée), résolue</t>
    </r>
    <r>
      <rPr>
        <b/>
        <sz val="10"/>
        <rFont val="Arial"/>
        <family val="2"/>
      </rPr>
      <t xml:space="preserve">                                                                                              Elévation des CK (fascéite, nécrose,..), en cours amélioration                                                                                                                                                                                                                         </t>
    </r>
    <r>
      <rPr>
        <sz val="10"/>
        <rFont val="Arial"/>
      </rPr>
      <t xml:space="preserve">Diabète IR, obésité, HTA       </t>
    </r>
  </si>
  <si>
    <t>OTR 14e SC -&gt; 111 -&gt; CPR 206</t>
  </si>
  <si>
    <r>
      <t xml:space="preserve">1) </t>
    </r>
    <r>
      <rPr>
        <b/>
        <sz val="10"/>
        <rFont val="Arial"/>
        <family val="2"/>
      </rPr>
      <t xml:space="preserve">Bactériémie à </t>
    </r>
    <r>
      <rPr>
        <b/>
        <i/>
        <sz val="10"/>
        <rFont val="Arial"/>
        <family val="2"/>
      </rPr>
      <t>S.aureus</t>
    </r>
    <r>
      <rPr>
        <b/>
        <sz val="10"/>
        <rFont val="Arial"/>
        <family val="2"/>
      </rPr>
      <t xml:space="preserve"> (MSSA) 1b/4 le 28.12, secondaire à écrasement jambes ddc le 27.12: s/p #Gustilo II tibia G (+péroné) traité par clou gamma le 27.12, plaie jambe D par dégantage, surinfectée notamment par </t>
    </r>
    <r>
      <rPr>
        <b/>
        <i/>
        <sz val="10"/>
        <rFont val="Arial"/>
        <family val="2"/>
      </rPr>
      <t>Bacillus cereus</t>
    </r>
    <r>
      <rPr>
        <b/>
        <sz val="10"/>
        <rFont val="Arial"/>
        <family val="2"/>
      </rPr>
      <t xml:space="preserve">, débridée 30.12 puis greffe thiersch le 6.1  </t>
    </r>
    <r>
      <rPr>
        <sz val="10"/>
        <rFont val="Arial"/>
      </rPr>
      <t xml:space="preserve">                                                                        </t>
    </r>
    <r>
      <rPr>
        <i/>
        <sz val="10"/>
        <rFont val="Arial"/>
        <family val="2"/>
      </rPr>
      <t xml:space="preserve">(EF isolé 38.5 le 28.12, pas frissons, pas baisse EG, pas septique)                                                                         </t>
    </r>
    <r>
      <rPr>
        <sz val="10"/>
        <rFont val="Arial"/>
      </rPr>
      <t>BSH</t>
    </r>
  </si>
  <si>
    <r>
      <rPr>
        <sz val="10"/>
        <color indexed="10"/>
        <rFont val="Arial"/>
        <family val="2"/>
      </rPr>
      <t xml:space="preserve">02.01: fragment sc interne MID: </t>
    </r>
    <r>
      <rPr>
        <b/>
        <i/>
        <sz val="10"/>
        <color indexed="10"/>
        <rFont val="Arial"/>
        <family val="2"/>
      </rPr>
      <t>Bacillus cereus</t>
    </r>
    <r>
      <rPr>
        <sz val="10"/>
        <color indexed="10"/>
        <rFont val="Arial"/>
        <family val="2"/>
      </rPr>
      <t xml:space="preserve"> (après enrichissement), vanco-R(!) CMI 3, imipenem-S CMI 0.125, levo-S CMI 0.19                                                                      02.01: fragment sc ext MID : en cours         </t>
    </r>
    <r>
      <rPr>
        <sz val="10"/>
        <rFont val="Arial"/>
      </rPr>
      <t xml:space="preserve">                                                                 30.12: HC: stérile                                                                                   30.12: fragment jambe D: stérile    </t>
    </r>
    <r>
      <rPr>
        <sz val="10"/>
        <color indexed="10"/>
        <rFont val="Arial"/>
        <family val="2"/>
      </rPr>
      <t xml:space="preserve">                                                        </t>
    </r>
    <r>
      <rPr>
        <sz val="10"/>
        <rFont val="Arial"/>
      </rPr>
      <t xml:space="preserve">  30.12: HC: stérile  </t>
    </r>
    <r>
      <rPr>
        <sz val="10"/>
        <color indexed="10"/>
        <rFont val="Arial"/>
        <family val="2"/>
      </rPr>
      <t xml:space="preserve">                                                                 28.12: HC: </t>
    </r>
    <r>
      <rPr>
        <b/>
        <sz val="10"/>
        <color indexed="10"/>
        <rFont val="Arial"/>
        <family val="2"/>
      </rPr>
      <t>1b/4  S.aureus MSSA</t>
    </r>
    <r>
      <rPr>
        <sz val="10"/>
        <color indexed="10"/>
        <rFont val="Arial"/>
        <family val="2"/>
      </rPr>
      <t xml:space="preserve">     </t>
    </r>
    <r>
      <rPr>
        <sz val="10"/>
        <rFont val="Arial"/>
      </rPr>
      <t xml:space="preserve">                                            28.12: urine: sterile</t>
    </r>
  </si>
  <si>
    <r>
      <t xml:space="preserve">Brugger Claude, IPP 2819539, 19.1.1964 </t>
    </r>
    <r>
      <rPr>
        <b/>
        <i/>
        <sz val="10"/>
        <color indexed="17"/>
        <rFont val="Arial"/>
        <family val="2"/>
      </rPr>
      <t>(consult)</t>
    </r>
  </si>
  <si>
    <r>
      <t xml:space="preserve">248, 304, 279, 271, 188, 147, 128, 123, 114, 89, 94, 80, 26, 18, 23, </t>
    </r>
    <r>
      <rPr>
        <sz val="10"/>
        <color indexed="10"/>
        <rFont val="Arial"/>
        <family val="2"/>
      </rPr>
      <t>53, 98, 50, 60, 47, 83, 94</t>
    </r>
  </si>
  <si>
    <r>
      <t xml:space="preserve">Gangrène de Fournier (fascéite nécrosante polymicrobienne anale) sur abcès paraanal bilat le 30.12, avec </t>
    </r>
    <r>
      <rPr>
        <b/>
        <i/>
        <sz val="10"/>
        <rFont val="Arial"/>
        <family val="2"/>
      </rPr>
      <t xml:space="preserve">E.faecalis, </t>
    </r>
    <r>
      <rPr>
        <b/>
        <sz val="10"/>
        <rFont val="Arial"/>
        <family val="2"/>
      </rPr>
      <t xml:space="preserve">avec sepsis sévère résolu                                                                                   </t>
    </r>
    <r>
      <rPr>
        <b/>
        <sz val="10"/>
        <color indexed="10"/>
        <rFont val="Arial"/>
        <family val="2"/>
      </rPr>
      <t xml:space="preserve">Allergie pénicilline (type I:angioedème+bronchospasme),streptomycine et iode (réaction type I)                                                                                                            </t>
    </r>
    <r>
      <rPr>
        <sz val="10"/>
        <rFont val="Arial"/>
      </rPr>
      <t xml:space="preserve">Diabète type II, obésité, HTA                                                                                Paraparésie MI s/p AVP 1971 (chaise roulante)                                                                                      sintrom pour s/p 2TVP (avant 1991)                                                    </t>
    </r>
  </si>
  <si>
    <r>
      <t xml:space="preserve">Revu le 9.01 en ambulatoire:patient sans AB mais avec évolution clinique favorable, pas écoulement actuellement-a eu longtemps écoulement post-op du 24.11.Cicatrice sèche. Suivi clinique.                                             RAD 10.12!  parti sans antibiotique!                                                                       </t>
    </r>
    <r>
      <rPr>
        <b/>
        <sz val="10"/>
        <rFont val="Arial"/>
        <family val="2"/>
      </rPr>
      <t xml:space="preserve">24.11: ablation de spacer, implantation de PTH G. </t>
    </r>
    <r>
      <rPr>
        <sz val="10"/>
        <rFont val="Arial"/>
      </rPr>
      <t xml:space="preserve">Taux de vanco: 14.5 (14.11), 14.2 (17.10), 15.3 (13.10), 22.8, 13.9, 6.9, 6.7                                                         28.09: ablation de prothèse avec mise en place de spacer
</t>
    </r>
    <r>
      <rPr>
        <b/>
        <sz val="10"/>
        <rFont val="Arial"/>
        <family val="2"/>
      </rPr>
      <t/>
    </r>
  </si>
  <si>
    <t xml:space="preserve">M. Monneron Marcel
13.07.1933
No. IPP : 2820113
Date hospit : 01.01.2012
</t>
  </si>
  <si>
    <t>64,9,16</t>
  </si>
  <si>
    <t>77,84</t>
  </si>
  <si>
    <t>8.01.12: 2 paires hémoc périphériques: en cours           31.12: frottis abcès MSD: S.aureus MSSA + Streptoccocus gp anginosus et alpha-hémolytique                                                                                                                     31.12: frottis abcès MSD: S.aureus MSSA                                        31.12: frottis abcès MSG: S.aureus MSSA                                                       31.12: 1p HC:stérile</t>
  </si>
  <si>
    <t>Piguet Alexandre, 17.4.1981, IPP 267391 (SUIVI MED2:stop actu)</t>
  </si>
  <si>
    <t xml:space="preserve">amoxicilline-clavulanate 1g 2x/j per os &lt;30.12.11 3.1.12&gt;
amoxicilline-clavulanate 1.2g 3x/j iv &lt;3.1.12- 6.01.12&gt;
Tazobac(pipéracilline/tazobactam) 4.5g 3x/j iv&lt; 6.01.12 
</t>
  </si>
  <si>
    <t>252 ,210, 221</t>
  </si>
  <si>
    <t>40,41,35</t>
  </si>
  <si>
    <r>
      <t>Prélèvement « hématome-abcès » coude gauche:en cours   
Hémocultures (6.1.12) : 2p en cours
Culture d’urine (6.1.12) :</t>
    </r>
    <r>
      <rPr>
        <b/>
        <sz val="10"/>
        <rFont val="Arial"/>
        <family val="2"/>
      </rPr>
      <t xml:space="preserve"> Pseudomonas aeruginosa 10E3,</t>
    </r>
    <r>
      <rPr>
        <sz val="10"/>
        <rFont val="Arial"/>
      </rPr>
      <t xml:space="preserve"> ABgramme en cours
MRSA screening (3.12.11) : négatif
</t>
    </r>
  </si>
  <si>
    <t>10, 5, &lt;2, &lt;2, 42 (postOP), 21, 7,&lt;2</t>
  </si>
  <si>
    <t>56, 64, 68, 68, 70, 70, 72,63</t>
  </si>
  <si>
    <t>21, 59, 66,46, 46</t>
  </si>
  <si>
    <t>147, 134, 147, 192,164,145, 150</t>
  </si>
  <si>
    <r>
      <t xml:space="preserve">9.01: bonne évolution avec pansement sec.ok pour RAD: vu la large résection, diminution du traitement de 6 sem à 2semaines d'AB iv puis stop                                                                   5.1: bonne évolution locale                                                                                                                                29.12: </t>
    </r>
    <r>
      <rPr>
        <b/>
        <sz val="10"/>
        <rFont val="Arial"/>
        <family val="2"/>
      </rPr>
      <t xml:space="preserve">Fermeture chir complète </t>
    </r>
    <r>
      <rPr>
        <sz val="10"/>
        <rFont val="Arial"/>
      </rPr>
      <t xml:space="preserve">                                                                                 bilan angio demandé                                                                       21.12: amputation ouverte (désarticulation) 2e et 3e orteil G</t>
    </r>
  </si>
  <si>
    <r>
      <t xml:space="preserve">co-amoxicilline 2.2g 3x/j iv &lt;22.12-6.1&gt;, ciproxine 750mg 2x/j &lt;6.1-, dalacin 600mg 3x/j &lt;6.1-                                                                        </t>
    </r>
    <r>
      <rPr>
        <sz val="10"/>
        <rFont val="Arial"/>
      </rPr>
      <t>projet: reçu 2 sem ABttt iv (ad 6.1), avec bonne évolution clinique et de la CRP -&gt; pas de relais p.os!</t>
    </r>
  </si>
  <si>
    <t>CPR  125</t>
  </si>
  <si>
    <t xml:space="preserve">M. MOIRANDAT GILBERT 
11.07.1933
IPP : 29539
Date hospit : 3.1.12-(consult)
</t>
  </si>
  <si>
    <r>
      <t xml:space="preserve">tazobac 4.5g o.u &lt;3.1&gt;. </t>
    </r>
    <r>
      <rPr>
        <b/>
        <sz val="10"/>
        <rFont val="Arial"/>
        <family val="2"/>
      </rPr>
      <t xml:space="preserve">Tazobac 4.5g 4x/j iv &lt;4.1-, clindamycine 900mg 3x/j iv &lt;4.1-                                                                                                    </t>
    </r>
    <r>
      <rPr>
        <sz val="10"/>
        <rFont val="Arial"/>
      </rPr>
      <t xml:space="preserve">projet: vu bonne évolution clinique, stop clindamicine (5j ttt suffisant) et switch à bactrim F 2x2cp/j 14 jours au total (ad 18.01) puis 1cp 1x/j durant 1 an </t>
    </r>
    <r>
      <rPr>
        <sz val="10"/>
        <rFont val="Arial"/>
      </rPr>
      <t xml:space="preserve"> puis renouveler prescription tous les ans si médic bien toléré</t>
    </r>
  </si>
  <si>
    <t>80, 101, 50, 83,84</t>
  </si>
  <si>
    <r>
      <t xml:space="preserve">3.1.12: 2p HC: négatives  </t>
    </r>
    <r>
      <rPr>
        <sz val="10"/>
        <rFont val="Arial"/>
      </rPr>
      <t xml:space="preserve">                                                                                          4.8.11: 2x fragments jambe D: MSSA (après enrichiss)                                                                                       14.2.11: plaie OP prof genou D: MSSA (après enrich)                                                                                       11.01.11: fragment genou D: Streptoccocus agalactiae (après enrich), MSSA (après enrich)</t>
    </r>
  </si>
  <si>
    <t>Escarre ischiatique Dr+lambeau postérieur de la cuisse opéré le 9.01.12                                                s/p crise épi grand mal en mai 2011 avec longue hosp                                                              Sclérose en plaques progressive                                         INF: probable ostéomyélite chronique avec germe R à augmentin(entéroccoque et pseudomonas)</t>
  </si>
  <si>
    <r>
      <rPr>
        <sz val="10"/>
        <rFont val="Arial"/>
      </rPr>
      <t>1.01:expectorations avec S.aureus MSSA(contam)                                         29.12: urine: stérile    (stix nég)                                                           28.12: 2p HC: stérile                                                                          27.12: 2p HC</t>
    </r>
    <r>
      <rPr>
        <sz val="10"/>
        <color indexed="10"/>
        <rFont val="Arial"/>
        <family val="2"/>
      </rPr>
      <t>: stérile</t>
    </r>
  </si>
  <si>
    <t>147, 139, 103,26</t>
  </si>
  <si>
    <t>150, 120, 112, 103,93</t>
  </si>
  <si>
    <r>
      <rPr>
        <sz val="10"/>
        <rFont val="Arial"/>
      </rPr>
      <t xml:space="preserve">6.01:frottis plaie opératoire profonde  ing MID: leuco+++, GR++++, corynebacterum amocolatum                                       4.01:frottis plaie op non profonde:corynebacterum amocolatum  , qqe leuco   </t>
    </r>
    <r>
      <rPr>
        <sz val="10"/>
        <color indexed="10"/>
        <rFont val="Arial"/>
        <family val="2"/>
      </rPr>
      <t xml:space="preserve">                                                                                 </t>
    </r>
    <r>
      <rPr>
        <sz val="10"/>
        <rFont val="Arial"/>
      </rPr>
      <t xml:space="preserve">1.1: selles: culture nég  </t>
    </r>
    <r>
      <rPr>
        <sz val="10"/>
        <color indexed="10"/>
        <rFont val="Arial"/>
        <family val="2"/>
      </rPr>
      <t xml:space="preserve">                                                                                   </t>
    </r>
    <r>
      <rPr>
        <sz val="10"/>
        <rFont val="Arial"/>
      </rPr>
      <t xml:space="preserve">  28.12: fragment inguinal D: stérile       </t>
    </r>
    <r>
      <rPr>
        <sz val="10"/>
        <color indexed="10"/>
        <rFont val="Arial"/>
        <family val="2"/>
      </rPr>
      <t xml:space="preserve">                                                                                               </t>
    </r>
    <r>
      <rPr>
        <sz val="10"/>
        <rFont val="Arial"/>
      </rPr>
      <t xml:space="preserve">26.12: plaie OP frottis superf: stérile (leucos++++)                                                                           21.12: fragment peau superf: stériles, levures nég                                                                               21.12: plaie OP prof: stérile, levures nég                                                                   21.12: fragment plaie OP prof: stérile + </t>
    </r>
    <r>
      <rPr>
        <b/>
        <sz val="10"/>
        <rFont val="Arial"/>
        <family val="2"/>
      </rPr>
      <t>PCR eubact nég</t>
    </r>
    <r>
      <rPr>
        <sz val="10"/>
        <rFont val="Arial"/>
      </rPr>
      <t xml:space="preserve">; levures nég, </t>
    </r>
    <r>
      <rPr>
        <b/>
        <sz val="10"/>
        <rFont val="Arial"/>
        <family val="2"/>
      </rPr>
      <t>PCR champignons:</t>
    </r>
    <r>
      <rPr>
        <sz val="10"/>
        <rFont val="Arial"/>
      </rPr>
      <t xml:space="preserve"> nég                                                                  21.12: plaie OP prof: stérile, levures nég                                                                 21.12: plaie OP prof : stérile, levures nég                                                                15.12: plaie opératoire superficielle ing D: S.aureus MSSA et Staph epidermidis (après enrichissement pour les 2)-&gt; contamination</t>
    </r>
  </si>
  <si>
    <r>
      <rPr>
        <b/>
        <sz val="10"/>
        <color indexed="10"/>
        <rFont val="Arial"/>
        <family val="2"/>
      </rPr>
      <t xml:space="preserve">10.01: cornyebacterium=germe peau non pathogène.  fermeture plaie prévu le 13.01 avec RAD ds les suites                                          changement VAC + fermeture plaie prévu 6.1   </t>
    </r>
    <r>
      <rPr>
        <b/>
        <sz val="10"/>
        <rFont val="Arial"/>
        <family val="2"/>
      </rPr>
      <t xml:space="preserve"> </t>
    </r>
    <r>
      <rPr>
        <sz val="10"/>
        <rFont val="Arial"/>
      </rPr>
      <t xml:space="preserve">                                                                     31.12: changement VAC                                                                                         28.12: révision chirurgicale et début fermeture primaire avec myoplastie (pas de corps étranger en place), mise en place d'un VAC                                                                                   21.12: révision chir locale et fistulectomie </t>
    </r>
  </si>
  <si>
    <t>hôp ortho</t>
  </si>
  <si>
    <t xml:space="preserve">o Infection des tissus mous avec présence de matériel étranger (plastie de la coiffe des rotateurs)   
o Troubles mnésiques non investigués
</t>
  </si>
  <si>
    <t xml:space="preserve">Mme Wahlen Mireille      
9.02.1935
IPP : 842917
Date hospit : 5.01.2012     
(consult)
</t>
  </si>
  <si>
    <t>Mme Rossier Emma      
16.06.1942
IPP 2771434
Date hospit : 08.01.2012
(consult)</t>
  </si>
  <si>
    <t xml:space="preserve"> o Bactériémie à Staphylococcus epidermidis sur probable infection de cathéter vs  sur retrait de sonde vésicale
o Status post pose de PTH gauche le 4.01
o FA aco
o s/p PTH droite il y a 13ans
</t>
  </si>
  <si>
    <t>rocéphine 2g&lt;9.01-10.01&gt;    augmentin 1.2 3x&lt;10.01-</t>
  </si>
  <si>
    <t>Addor Monika 24.09.1943</t>
  </si>
  <si>
    <t>Page Gilbert 14.03.1933 IPP809316</t>
  </si>
  <si>
    <t>TRA      105</t>
  </si>
  <si>
    <r>
      <rPr>
        <b/>
        <sz val="10"/>
        <rFont val="Arial"/>
        <family val="2"/>
      </rPr>
      <t>augmentin 2.2g 3x/j iv &lt;01.01-03.01&gt;</t>
    </r>
    <r>
      <rPr>
        <sz val="10"/>
        <rFont val="Arial"/>
      </rPr>
      <t xml:space="preserve">(patient sort contre avis médical) projet: patient censé revenir le 04.01 pour intervention chir (incision abcès), mais pas à jeun, indic opératoire finalenent non retenue                                      </t>
    </r>
    <r>
      <rPr>
        <b/>
        <sz val="10"/>
        <rFont val="Arial"/>
        <family val="2"/>
      </rPr>
      <t>augmentin 2.2g 3x/j iv&lt;8.01                               proposition pr suite à hôp psy: stop augmentin iv et ad dalacin 600mg 3x/j pour 2 semaines au total(ad 22.01)</t>
    </r>
  </si>
  <si>
    <t>rehospitalisation le 8.01 pr suspicion abcès.US MS droit montre pas d'abcès et pas de thrombose. Départ pr hôpital psy le 11.01 vu non compliance et déjà prévu auparavant.                          Info: la médecine 2 ne veut plus le suivre durant cette hosp car patient pas compliant du tout!                              -drainage chir était prévu 4.1, annulé car patient non compliant et pas d'indication formelle..patient rehospitalisé le 8.01 pr suspicion abcès MS droit.projet: de prise en charge de la méd 2. ad US avant-bras pr exclure 1 abcès vs thrombose septique</t>
  </si>
  <si>
    <r>
      <rPr>
        <b/>
        <sz val="10"/>
        <rFont val="Arial"/>
        <family val="2"/>
      </rPr>
      <t>Pneumonie sur bronchoaspiration       Hématome bras droit                                                   ulcère chronique MI</t>
    </r>
    <r>
      <rPr>
        <sz val="10"/>
        <rFont val="Arial"/>
      </rPr>
      <t xml:space="preserve">
o Retard mental sévère d’origine indéterminée
o Insuffisance veineuse chronique avec ulcères aux MI
</t>
    </r>
  </si>
  <si>
    <t xml:space="preserve">o Déhiscence du lambeau MI droit avec écoulement
-projet de reprise au bloc le 13.01
o Excision large d’une récidive de sarcome en regard du grand trochanter dr le 20.12.11 avec reconstruction par un lambeau pédiculé de type ALT droit et greffe de Tiersch
o Sarcome à cellules fusiformes et pléomorphes de haut grade et stade IV de la cuisse Dr, résection en 2000 avec s/p chimiothérapie de août à décembre 2000.
</t>
  </si>
  <si>
    <r>
      <t xml:space="preserve">11.01: projet retransfert sur Fribourg le 12.01.Pas de signes infectieux,bonne évolution 6.1: </t>
    </r>
    <r>
      <rPr>
        <sz val="10"/>
        <color indexed="10"/>
        <rFont val="Arial"/>
        <family val="2"/>
      </rPr>
      <t xml:space="preserve">greffe thiersch,  nouveaux prélèvements profonds  demandés     </t>
    </r>
    <r>
      <rPr>
        <sz val="10"/>
        <rFont val="Arial"/>
      </rPr>
      <t xml:space="preserve">                                                                                                        02.01: débridement MID prévu + discussion avec CPR                                                                            30.12: </t>
    </r>
    <r>
      <rPr>
        <sz val="10"/>
        <color indexed="10"/>
        <rFont val="Arial"/>
        <family val="2"/>
      </rPr>
      <t>Débridement plaie jambe D + pose VAC + excision lambeau (nécrotique +liquide purulent et saumatre sous-jacent)</t>
    </r>
    <r>
      <rPr>
        <sz val="10"/>
        <rFont val="Arial"/>
      </rPr>
      <t xml:space="preserve">                                                                                                           27.12: débridement plaie jambe D, enclouage tibia G</t>
    </r>
  </si>
  <si>
    <r>
      <t>Co-amoxicilline 1.2g 3x/j iv &lt;27.12-29.12&gt;, 2.2g 3x/j iv &lt;29.12-6.1&gt; , vancomycine 1g 2x/j &lt;5.1-6.1&gt;,</t>
    </r>
    <r>
      <rPr>
        <b/>
        <sz val="10"/>
        <rFont val="Arial"/>
        <family val="2"/>
      </rPr>
      <t xml:space="preserve"> tienam 500mg 4x/j iv &lt;6.1-                                                            </t>
    </r>
    <r>
      <rPr>
        <sz val="10"/>
        <rFont val="Arial"/>
      </rPr>
      <t xml:space="preserve">projet: iv pdt env 2 sem(ad 20.01),puis à réévaluer selon clinique: si plaie ok:stop ttt et si plaie pas ok:ad réevaluation par hôpital de Fribourg. </t>
    </r>
  </si>
  <si>
    <t>CPR 14ème</t>
  </si>
  <si>
    <t>pas de microbiol</t>
  </si>
  <si>
    <t>brûlure visage+mains(2% du corps) le 6.01.12 chez un patient dément-Radio du thorax de contrôle le 9.01 montre une suspicion de foyer rétrocardiaque mais pt pas dyspnéique, un peu toux mais pas expecto,pas fébrile. HD stable .Sy inflamm peut être expliqué par brûlure-non infectée                                                Diabète, s/p AVC avec hémiparésie</t>
  </si>
  <si>
    <t>Felder Emil 02.09.1924 IPP842741 (pas de consult-avis téléphonique)</t>
  </si>
  <si>
    <t>Gliozzo Frederic 17.08.1970 IPP37578</t>
  </si>
  <si>
    <t>Gamba Jean,19.03.1926 IPP2494568</t>
  </si>
  <si>
    <t>TRA    105</t>
  </si>
  <si>
    <t>1.01.12: culture de selles négative</t>
  </si>
  <si>
    <t>Arthrite septique du genou droit
o s/p fracture du sternum suite à un AVP en janvier 2011
o S/p AVP il y a 46 ans avec amputation jambe gauche
o Conflit acromio-claviculaire D depuis 20 ans avec épaule gelée</t>
  </si>
  <si>
    <t>M. Aubert Pierre Samuel 
 31.07.1927
IPP : 2342255     
Date hospit : 03.01.2012
(consult)</t>
  </si>
  <si>
    <r>
      <rPr>
        <b/>
        <sz val="10"/>
        <rFont val="Arial"/>
        <family val="2"/>
      </rPr>
      <t xml:space="preserve">Pyomyosite avec abcès drainé(3 redons)   </t>
    </r>
    <r>
      <rPr>
        <sz val="10"/>
        <rFont val="Arial"/>
      </rPr>
      <t xml:space="preserve">                                                      polytox ss Methadone- oedème cuisse g jusqu'au genou depuis 2 semaines avec impotence fonctionnelle suite à auto-drainage d'un abcès profond du plis inguinal g il y a 1 mois (s'est auto-médiqué sous Celebrex et AB). Pas EF pas de frissons. 
03.01.12 suspiçion TVP; présence d'un thrombus isolé mollet G sans extension.
s/p TVP proximale MIG en TVP/99 suite des plusieurs injections heroïne, avec resection saphène int et fém superf, commune et profonde MID.
syndrome post-thrombotique bilat
HCV chronique/2001
</t>
    </r>
  </si>
  <si>
    <r>
      <rPr>
        <b/>
        <i/>
        <sz val="10"/>
        <rFont val="Arial"/>
        <family val="2"/>
      </rPr>
      <t xml:space="preserve">9.01: frottis plaie non opératoire superficielle MID: s.aureus MSSA                                                                           pas de prélèvement le 28.12!!     </t>
    </r>
    <r>
      <rPr>
        <sz val="10"/>
        <rFont val="Arial"/>
      </rPr>
      <t xml:space="preserve">                                                                 15.12: frottis superf plaie: Staph aureus (MSSA): péni-R, clinda-S, bactrim-S                                                           7.12: frottis superf plaie: Staph aureus (MSSA)                                              7.12: frottis inguinal D: flore cut                                                              6.12: HC: stérile                                                                                      6.12: plaie OP superf MID: MSSA (cipro S)                                                  </t>
    </r>
  </si>
  <si>
    <t>&lt;2, 7, 5, 4, 17, 9, 7, 28, 31, 22, 1616,41</t>
  </si>
  <si>
    <t>248, 247, 267, 268, 262, 282, 277,282,296,332,343,326,316</t>
  </si>
  <si>
    <r>
      <t xml:space="preserve">1) </t>
    </r>
    <r>
      <rPr>
        <b/>
        <sz val="10"/>
        <rFont val="Arial"/>
        <family val="2"/>
      </rPr>
      <t xml:space="preserve">Nécrose humide MIG 16.12 (talon et mollet, sans signe surinfection, pas septique), amputation selon Gritti le 30.12 </t>
    </r>
    <r>
      <rPr>
        <sz val="10"/>
        <rFont val="Arial"/>
      </rPr>
      <t xml:space="preserve">                                                                               2) </t>
    </r>
    <r>
      <rPr>
        <b/>
        <sz val="10"/>
        <rFont val="Arial"/>
        <family val="2"/>
      </rPr>
      <t>Infection du site opératoire inguinal droit à flore mixte (Morganella, Pseudomonas, Enterobacter), avec infection prothèse vasc sous-jacente non exclue                                                                                                               3)  Sepsis à flore mixte (Morganella, Pseudomonas, Enterobacter) sur ischemie MID le 28.08</t>
    </r>
    <r>
      <rPr>
        <sz val="10"/>
        <rFont val="Arial"/>
      </rPr>
      <t xml:space="preserve">                                                  </t>
    </r>
    <r>
      <rPr>
        <b/>
        <sz val="10"/>
        <color indexed="10"/>
        <rFont val="Arial"/>
        <family val="2"/>
      </rPr>
      <t xml:space="preserve">Allergie au Tazobac (retardée) le 17.10.11   </t>
    </r>
    <r>
      <rPr>
        <sz val="10"/>
        <rFont val="Arial"/>
      </rPr>
      <t xml:space="preserve">                                                                                                                           AOMI stade IV avec double échec de pontage le 24 et 25.08.11 , s/p amput mi-cuisse D                                               Diabète II                                                                                       </t>
    </r>
    <r>
      <rPr>
        <b/>
        <sz val="10"/>
        <color indexed="10"/>
        <rFont val="Arial"/>
        <family val="2"/>
      </rPr>
      <t xml:space="preserve">MRSA     </t>
    </r>
    <r>
      <rPr>
        <sz val="10"/>
        <rFont val="Arial"/>
      </rPr>
      <t xml:space="preserve">                                                                </t>
    </r>
  </si>
  <si>
    <t>214      DCHB</t>
  </si>
  <si>
    <r>
      <rPr>
        <sz val="10"/>
        <color indexed="10"/>
        <rFont val="Arial"/>
        <family val="2"/>
      </rPr>
      <t xml:space="preserve">29.12: biopsie thorax: pas de germe/BK à l'exa direct; propionibacterium acnes, PCR mycobact en cours                                                                                                  </t>
    </r>
    <r>
      <rPr>
        <sz val="10"/>
        <rFont val="Arial"/>
      </rPr>
      <t xml:space="preserve">28.12: biopsie pectorale D (avant AB): </t>
    </r>
    <r>
      <rPr>
        <b/>
        <i/>
        <sz val="10"/>
        <rFont val="Arial"/>
        <family val="2"/>
      </rPr>
      <t>S.aureus MSSA</t>
    </r>
    <r>
      <rPr>
        <sz val="10"/>
        <rFont val="Arial"/>
      </rPr>
      <t xml:space="preserve"> (faible qtitié) (co-amoxi-S, clinda-S)                                                                     27.12: frottis superficiel plaie OP mammaire: </t>
    </r>
    <r>
      <rPr>
        <b/>
        <sz val="10"/>
        <rFont val="Arial"/>
        <family val="2"/>
      </rPr>
      <t>S.aureus MSSA</t>
    </r>
    <r>
      <rPr>
        <sz val="10"/>
        <rFont val="Arial"/>
      </rPr>
      <t xml:space="preserve"> (forte qtité)                                                                                                                        29.11: biopsie sein D: stérile                                                                  16.11: fragment de sein D: </t>
    </r>
    <r>
      <rPr>
        <b/>
        <sz val="10"/>
        <rFont val="Arial"/>
        <family val="2"/>
      </rPr>
      <t>Pseudomonas S.                                                    16.11: fragment t.nécrotique sein G: Pseudomonas aeruginosa S</t>
    </r>
  </si>
  <si>
    <r>
      <t xml:space="preserve">transfert le 11.01 à Porrentruy-bonne évolution clinique                                                                       3.1: </t>
    </r>
    <r>
      <rPr>
        <sz val="10"/>
        <color indexed="10"/>
        <rFont val="Arial"/>
        <family val="2"/>
      </rPr>
      <t xml:space="preserve">IRM bassin: en attente résultat; abcès diminué mais persistant -&gt; recherche ostéomyélite   / récidive onco                                                                                                                                </t>
    </r>
    <r>
      <rPr>
        <sz val="10"/>
        <rFont val="Arial"/>
      </rPr>
      <t xml:space="preserve">22.12: remise en place drain sous CT                                                                      21.12: perte accidentelle du drain                                                                                16.12: drainage collection fesse sous CT: pus (env 500ml)         </t>
    </r>
    <r>
      <rPr>
        <sz val="10"/>
        <color indexed="10"/>
        <rFont val="Arial"/>
        <family val="2"/>
      </rPr>
      <t xml:space="preserve">    </t>
    </r>
    <r>
      <rPr>
        <sz val="10"/>
        <rFont val="Arial"/>
      </rPr>
      <t xml:space="preserve">                                                                    15.12: dlrs fesse D++ -&gt; CT abdo-pelvien: volumineuse </t>
    </r>
    <r>
      <rPr>
        <sz val="10"/>
        <color indexed="10"/>
        <rFont val="Arial"/>
        <family val="2"/>
      </rPr>
      <t xml:space="preserve">collection fesses ddc D&gt;G </t>
    </r>
    <r>
      <rPr>
        <sz val="10"/>
        <rFont val="Arial"/>
      </rPr>
      <t xml:space="preserve">et sur la ligne mediane                                                                                            </t>
    </r>
    <r>
      <rPr>
        <b/>
        <sz val="10"/>
        <rFont val="Arial"/>
        <family val="2"/>
      </rPr>
      <t xml:space="preserve">10.11: reprise pour surinfection de cavité(révision de plaie); retrait drain 1.12, bonne évolution plaie depuis.                                          </t>
    </r>
    <r>
      <rPr>
        <sz val="10"/>
        <rFont val="Arial"/>
      </rPr>
      <t xml:space="preserve">               10.10: lambeau musculo-cutané                            22.09: fermeture laparotomie                                         16.08: fermeture laparotomie + débridement plaie sacrée                                                                      12.08: réfection de VAC, retrait redons                   10.08: état fébrile 38° (DD: infection du site opératoire, venflon, après manipultations de la SV, après débridement de plaie op)                      09.08: persistance d'un écoulement par les drains (plaie post) -&gt; CT scan: espace mort sous-cutané, pas de collection liquidienne                             22.07:  fermeture secondaire périnéal le                                                                 15.07: débridement de l’escarre et confection de VAC                                                                                      05.07: amputation abdomino-périnéale ano-rectale, laminectomie S1-S2, résection sacrum + coccyx + parties molles fessières ligne médiane et confection d'une colostomie                                                                                                                                                              </t>
    </r>
    <r>
      <rPr>
        <b/>
        <sz val="10"/>
        <rFont val="Arial"/>
        <family val="2"/>
      </rPr>
      <t xml:space="preserve">                                       </t>
    </r>
  </si>
  <si>
    <r>
      <t xml:space="preserve">12.01:tél du Dr Thissot à cause IR(créat 90 à 140):proposition de stop bactrim 5j et recontrôle créat:si normale pourusite à 1cp 2x/j pr durée restante. Si anormale:ns recontacter!                         25.11: retrait de matériel d'ostéosynthèse.               </t>
    </r>
    <r>
      <rPr>
        <b/>
        <sz val="10"/>
        <rFont val="Arial"/>
        <family val="2"/>
      </rPr>
      <t>Projet: pose de prothèse de genoux ddc dans un 2e temps.</t>
    </r>
  </si>
  <si>
    <r>
      <t xml:space="preserve">Liposarcome haut grade paravertébral gauche avec s/p résection complète le 8.08.2011. CT 8.09.11 montre lésion hypodense ds muscle paravertébral D10--&gt;D12. Radiothérapie néo-adj D9-D11 4.10-9.11  </t>
    </r>
    <r>
      <rPr>
        <b/>
        <sz val="10"/>
        <color indexed="10"/>
        <rFont val="Arial"/>
        <family val="2"/>
      </rPr>
      <t xml:space="preserve">Actuelle récidive avec le </t>
    </r>
    <r>
      <rPr>
        <b/>
        <u/>
        <sz val="10"/>
        <color indexed="10"/>
        <rFont val="Arial"/>
        <family val="2"/>
      </rPr>
      <t>13.12</t>
    </r>
    <r>
      <rPr>
        <b/>
        <sz val="10"/>
        <color indexed="10"/>
        <rFont val="Arial"/>
        <family val="2"/>
      </rPr>
      <t xml:space="preserve">:Resection liposarcome paravertebral G par OTR et fermerture du defaut tissulaire avec rotation grand dorsal G.                                           -&gt; le </t>
    </r>
    <r>
      <rPr>
        <b/>
        <u/>
        <sz val="10"/>
        <color indexed="10"/>
        <rFont val="Arial"/>
        <family val="2"/>
      </rPr>
      <t>29.12</t>
    </r>
    <r>
      <rPr>
        <b/>
        <sz val="10"/>
        <color indexed="10"/>
        <rFont val="Arial"/>
        <family val="2"/>
      </rPr>
      <t xml:space="preserve"> debridement,  lavage, fermerture de la peau direct et greffe du peau sur une partie du muscle grand dorsal (5x3cm), De plus: Métastase et fracture pathologique du grand trochanter G (biospié sous CT)                     </t>
    </r>
    <r>
      <rPr>
        <b/>
        <sz val="10"/>
        <color indexed="10"/>
        <rFont val="Arial"/>
        <family val="2"/>
      </rPr>
      <t xml:space="preserve">
</t>
    </r>
    <r>
      <rPr>
        <b/>
        <sz val="10"/>
        <rFont val="Arial"/>
        <family val="2"/>
      </rPr>
      <t xml:space="preserve">                                                            Autres:LLC stade II, NF Recklinghausen typeI, s/p AVC en 96, s/p hémorr cérébrale sur anévrysme en 96</t>
    </r>
  </si>
  <si>
    <r>
      <rPr>
        <sz val="10"/>
        <color indexed="8"/>
        <rFont val="Arial"/>
        <family val="2"/>
      </rPr>
      <t xml:space="preserve">5.1: selles: négatif                                                                         3.1: abcès paraanal G: </t>
    </r>
    <r>
      <rPr>
        <b/>
        <i/>
        <sz val="10"/>
        <color indexed="8"/>
        <rFont val="Arial"/>
        <family val="2"/>
      </rPr>
      <t xml:space="preserve">S.aureus </t>
    </r>
    <r>
      <rPr>
        <b/>
        <sz val="10"/>
        <color indexed="8"/>
        <rFont val="Arial"/>
        <family val="2"/>
      </rPr>
      <t xml:space="preserve">MSSA </t>
    </r>
    <r>
      <rPr>
        <sz val="10"/>
        <color indexed="8"/>
        <rFont val="Arial"/>
        <family val="2"/>
      </rPr>
      <t xml:space="preserve">(péni-S, bactrim-S, cipro-R), bacilles G+ +                                                                                                    3.1: abcès paraanal D: bacilles G+ +++, cocci G+ :coproflore                                                                                                         3.1: abcès paraanal (ischio-rectal): bacilles G+ ++++, cocci G+ +++  :S.aureus MSSA   </t>
    </r>
    <r>
      <rPr>
        <sz val="10"/>
        <color indexed="10"/>
        <rFont val="Arial"/>
        <family val="2"/>
      </rPr>
      <t xml:space="preserve">                                                                 </t>
    </r>
    <r>
      <rPr>
        <sz val="10"/>
        <rFont val="Arial"/>
      </rPr>
      <t>2.1: selles: stérile</t>
    </r>
    <r>
      <rPr>
        <sz val="10"/>
        <color indexed="10"/>
        <rFont val="Arial"/>
        <family val="2"/>
      </rPr>
      <t xml:space="preserve">                                                                    30.12: plaie OP profonde: </t>
    </r>
    <r>
      <rPr>
        <b/>
        <i/>
        <sz val="10"/>
        <color indexed="10"/>
        <rFont val="Arial"/>
        <family val="2"/>
      </rPr>
      <t xml:space="preserve">Enteroccocus faecalis </t>
    </r>
    <r>
      <rPr>
        <sz val="10"/>
        <color indexed="10"/>
        <rFont val="Arial"/>
        <family val="2"/>
      </rPr>
      <t>(imipenem-S, tazo-S, bactrim-R)</t>
    </r>
    <r>
      <rPr>
        <b/>
        <i/>
        <sz val="10"/>
        <color indexed="10"/>
        <rFont val="Arial"/>
        <family val="2"/>
      </rPr>
      <t>, Actinobaculum (actinemyces) schaali,</t>
    </r>
    <r>
      <rPr>
        <i/>
        <sz val="10"/>
        <color indexed="10"/>
        <rFont val="Arial"/>
        <family val="2"/>
      </rPr>
      <t xml:space="preserve"> </t>
    </r>
    <r>
      <rPr>
        <sz val="10"/>
        <color indexed="10"/>
        <rFont val="Arial"/>
        <family val="2"/>
      </rPr>
      <t>ABgramme en cours , entérococcus faecalis(S imipenem)</t>
    </r>
    <r>
      <rPr>
        <sz val="10"/>
        <rFont val="Arial"/>
      </rPr>
      <t xml:space="preserve">                                  30.12: 2p HC: stérile  </t>
    </r>
    <r>
      <rPr>
        <sz val="10"/>
        <color indexed="10"/>
        <rFont val="Arial"/>
        <family val="2"/>
      </rPr>
      <t xml:space="preserve">  </t>
    </r>
    <r>
      <rPr>
        <sz val="10"/>
        <rFont val="Arial"/>
      </rPr>
      <t xml:space="preserve">                                                                       28.12: frottis MRSA nég</t>
    </r>
  </si>
  <si>
    <t>Gumy Karine 19.09.1970 IPP424722</t>
  </si>
  <si>
    <t>occlusion bilat AFS, a. pop bilat perméables avec faible flux, repérage veineux effectué.        
OH chronique
Obésité
Tabagisme
cardiopathie rythmique (FA sous sintrom) et ischémique, FEVG 45-50%
BPCO
Gonarthrose</t>
  </si>
  <si>
    <t>CHVH   121</t>
  </si>
  <si>
    <t>Destraz Bernard,12.11.1949  IPP76475</t>
  </si>
  <si>
    <r>
      <rPr>
        <sz val="10"/>
        <color indexed="10"/>
        <rFont val="Arial"/>
        <family val="2"/>
      </rPr>
      <t xml:space="preserve">6.01:urine milieu du jet: S.aureus et E.faecalis  </t>
    </r>
    <r>
      <rPr>
        <sz val="10"/>
        <rFont val="Arial"/>
      </rPr>
      <t xml:space="preserve">                                          5.01:frottis vaginal:eflore physiol       </t>
    </r>
    <r>
      <rPr>
        <sz val="10"/>
        <color indexed="10"/>
        <rFont val="Arial"/>
        <family val="2"/>
      </rPr>
      <t xml:space="preserve">                            </t>
    </r>
    <r>
      <rPr>
        <sz val="10"/>
        <rFont val="Arial"/>
      </rPr>
      <t xml:space="preserve">       25.12: urine: E.coli                                                                                                                         24.11: fragment: </t>
    </r>
    <r>
      <rPr>
        <b/>
        <sz val="10"/>
        <rFont val="Arial"/>
        <family val="2"/>
      </rPr>
      <t xml:space="preserve">Proteus mirabilis (co-amoxi-S, cotrimox-R), Enterococcus faecalis, E. coli.                </t>
    </r>
    <r>
      <rPr>
        <sz val="10"/>
        <rFont val="Arial"/>
      </rPr>
      <t xml:space="preserve">                                                          24.11: plaie opératoire profonde: </t>
    </r>
    <r>
      <rPr>
        <b/>
        <sz val="10"/>
        <rFont val="Arial"/>
        <family val="2"/>
      </rPr>
      <t>Proteus mirabilis</t>
    </r>
    <r>
      <rPr>
        <sz val="10"/>
        <rFont val="Arial"/>
      </rPr>
      <t xml:space="preserve">, </t>
    </r>
    <r>
      <rPr>
        <b/>
        <sz val="10"/>
        <rFont val="Arial"/>
        <family val="2"/>
      </rPr>
      <t>Enterococcus faecalis, E. coli.                                                                              9.11: urines:stérile                                                                         8.11: HC: stérile</t>
    </r>
  </si>
  <si>
    <t>M. Monnier Jean-Pierre 
20.04.1935
IPP : 2817747
Date hospit : 19.12.2011
(consult)</t>
  </si>
  <si>
    <r>
      <t xml:space="preserve">Tazobac 4.5g 1 dose puis 2.25 3x/j &lt;31.12.2011- 5.01.12&gt;
Augmentin®(amoxi/clav) 1.2g 3x/j iv &lt;6.01.12 8.01.12&gt;
</t>
    </r>
    <r>
      <rPr>
        <b/>
        <sz val="10"/>
        <color indexed="10"/>
        <rFont val="Arial"/>
        <family val="2"/>
      </rPr>
      <t>TTT éradication h.pylori</t>
    </r>
    <r>
      <rPr>
        <sz val="10"/>
        <rFont val="Arial"/>
      </rPr>
      <t xml:space="preserve">: amoxicilline 1g 2x/j&lt; 8.01.12 
Klacid® 500mg 2x/j&lt; 7.01.12  
</t>
    </r>
  </si>
  <si>
    <r>
      <t xml:space="preserve">10.01: Pt bien cliniquement-S.aureus ds expecto=contam .Transfert à la SUVA pr physio                                            29.12: uroCT: pas de lésion des voies urinaires; </t>
    </r>
    <r>
      <rPr>
        <b/>
        <sz val="10"/>
        <rFont val="Arial"/>
        <family val="2"/>
      </rPr>
      <t xml:space="preserve">hématome des muscles grands D en progression  </t>
    </r>
    <r>
      <rPr>
        <sz val="10"/>
        <rFont val="Arial"/>
      </rPr>
      <t xml:space="preserve">                                                                                   27.12: Rx thorax: pas de foyer                                                                                                           28.12: retrait traction MIG                                                                                                         22.12: fixateur externe bassin + traction par vis niv MIG (vis niv fémoral distal G)                                                                                               </t>
    </r>
    <r>
      <rPr>
        <i/>
        <sz val="10"/>
        <rFont val="Arial"/>
        <family val="2"/>
      </rPr>
      <t xml:space="preserve"> Hb (g/l) : 78, 82</t>
    </r>
  </si>
  <si>
    <t>185, 326, 311, 301, 137, 67, 16</t>
  </si>
  <si>
    <r>
      <t xml:space="preserve">11.01:RAD                                                              10.01: bonne évol clinique, projet RAD.demande par rapport aux AB                                                   6.1: afébrile, légère amélioration rougeur locale et dlrs                         </t>
    </r>
    <r>
      <rPr>
        <sz val="10"/>
        <color indexed="10"/>
        <rFont val="Arial"/>
        <family val="2"/>
      </rPr>
      <t xml:space="preserve"> </t>
    </r>
    <r>
      <rPr>
        <sz val="10"/>
        <rFont val="Arial"/>
      </rPr>
      <t xml:space="preserve">                                                                                          5.1: Amélioration de la rougeur locale et des douleurs.                                                                                    </t>
    </r>
    <r>
      <rPr>
        <sz val="10"/>
        <color indexed="10"/>
        <rFont val="Arial"/>
        <family val="2"/>
      </rPr>
      <t xml:space="preserve">pas assez d'éléments en faveur d'une fascéite nécrosante dans l'immédiat-&gt; attitude expectative, suivi clinique+CK rapproché, IRM MID demandée                                                                                                   </t>
    </r>
    <r>
      <rPr>
        <sz val="10"/>
        <rFont val="Arial"/>
      </rPr>
      <t xml:space="preserve">3.1: CT MI: sp (pas bon pour t.mous)  </t>
    </r>
    <r>
      <rPr>
        <sz val="10"/>
        <color indexed="10"/>
        <rFont val="Arial"/>
        <family val="2"/>
      </rPr>
      <t xml:space="preserve">                                                                          </t>
    </r>
    <r>
      <rPr>
        <sz val="10"/>
        <rFont val="Arial"/>
      </rPr>
      <t xml:space="preserve">   3.1: Rx thorax: pas de foyer </t>
    </r>
    <r>
      <rPr>
        <sz val="10"/>
        <color indexed="10"/>
        <rFont val="Arial"/>
        <family val="2"/>
      </rPr>
      <t xml:space="preserve">                                                           </t>
    </r>
    <r>
      <rPr>
        <sz val="10"/>
        <rFont val="Arial"/>
      </rPr>
      <t xml:space="preserve">                                                          </t>
    </r>
    <r>
      <rPr>
        <sz val="10"/>
        <rFont val="Arial"/>
      </rPr>
      <t xml:space="preserve">                                                                                                                        CK: 104 (3.1), </t>
    </r>
    <r>
      <rPr>
        <sz val="10"/>
        <color indexed="10"/>
        <rFont val="Arial"/>
        <family val="2"/>
      </rPr>
      <t>305</t>
    </r>
    <r>
      <rPr>
        <sz val="10"/>
        <rFont val="Arial"/>
      </rPr>
      <t xml:space="preserve"> (4.1), </t>
    </r>
    <r>
      <rPr>
        <b/>
        <sz val="10"/>
        <color indexed="10"/>
        <rFont val="Arial"/>
        <family val="2"/>
      </rPr>
      <t xml:space="preserve">1376 </t>
    </r>
    <r>
      <rPr>
        <sz val="10"/>
        <rFont val="Arial"/>
      </rPr>
      <t>(5.1),</t>
    </r>
    <r>
      <rPr>
        <sz val="10"/>
        <color indexed="10"/>
        <rFont val="Arial"/>
        <family val="2"/>
      </rPr>
      <t xml:space="preserve"> 878</t>
    </r>
    <r>
      <rPr>
        <sz val="10"/>
        <rFont val="Arial"/>
      </rPr>
      <t xml:space="preserve"> (6.1),150 (9.01)</t>
    </r>
  </si>
  <si>
    <t>36, 159, 143, 65,16,8</t>
  </si>
  <si>
    <t>12.01: évolution défavorable. Soins de confort décidé.mis sous vanco pr suspicion infection cathéter mais décès ensuite durant la nuit.    ponction hématome vs abcès coude gauche: vieux sang: culture en cours</t>
  </si>
  <si>
    <t>Conod Isabelle 1.01.1919</t>
  </si>
  <si>
    <t xml:space="preserve">M. Wernly Jean-Jacques      
10.01.1924
IPP : 202514
Date hospit : 03.01.2012 (consult)
</t>
  </si>
  <si>
    <t>5.01 : fragment épaule droite : Staphylococcus epidermidis multiR(rif+dapto S)</t>
  </si>
  <si>
    <t xml:space="preserve"> o Suspicion d’infection « low grade » de prothèse totale de cheville gauche
Ablation totale de la prothèse de cheville gauche le 9.01. avec mise en place d’1 spaceur
o Status post prothèse totale de cheville gauche en 2009
</t>
  </si>
  <si>
    <t xml:space="preserve">10.01: cath périphérique:stérile                              9.01 : hémocultures périphériques 2 paires : 4b/4 Staphylococcus epidermidis MSSA
9.01 : urines culture : S.epidermidis 10E6
</t>
  </si>
  <si>
    <t>OTR 14e, 226--&gt;Sylvana</t>
  </si>
  <si>
    <t>TRA 115 RHBH</t>
  </si>
  <si>
    <t>MEDH</t>
  </si>
  <si>
    <r>
      <rPr>
        <sz val="10"/>
        <rFont val="Arial"/>
      </rPr>
      <t xml:space="preserve">9.01: urines+ pour </t>
    </r>
    <r>
      <rPr>
        <sz val="10"/>
        <color indexed="10"/>
        <rFont val="Arial"/>
        <family val="2"/>
      </rPr>
      <t>Klebsiella pneumoniae</t>
    </r>
    <r>
      <rPr>
        <sz val="10"/>
        <rFont val="Arial"/>
      </rPr>
      <t xml:space="preserve">    21.12: urine: stérile                                                                                  21.12: 2p HC: stérile          </t>
    </r>
    <r>
      <rPr>
        <sz val="10"/>
        <color indexed="10"/>
        <rFont val="Arial"/>
        <family val="2"/>
      </rPr>
      <t xml:space="preserve">                                                                                 </t>
    </r>
    <r>
      <rPr>
        <sz val="10"/>
        <rFont val="Arial"/>
      </rPr>
      <t xml:space="preserve"> 14.12: 2p HC: stérile </t>
    </r>
    <r>
      <rPr>
        <sz val="10"/>
        <color indexed="10"/>
        <rFont val="Arial"/>
        <family val="2"/>
      </rPr>
      <t xml:space="preserve">                                                                  </t>
    </r>
    <r>
      <rPr>
        <sz val="10"/>
        <rFont val="Arial"/>
      </rPr>
      <t xml:space="preserve">30.11: cathéter périphériqueG: stérile.                                             30.11: 2p HC MSG: stérile.             </t>
    </r>
    <r>
      <rPr>
        <sz val="10"/>
        <color indexed="10"/>
        <rFont val="Arial"/>
        <family val="2"/>
      </rPr>
      <t xml:space="preserve">                                              </t>
    </r>
    <r>
      <rPr>
        <sz val="10"/>
        <rFont val="Arial"/>
      </rPr>
      <t>30.11: urine:stérile</t>
    </r>
    <r>
      <rPr>
        <sz val="10"/>
        <color indexed="10"/>
        <rFont val="Arial"/>
        <family val="2"/>
      </rPr>
      <t xml:space="preserve">                                                             </t>
    </r>
    <r>
      <rPr>
        <sz val="10"/>
        <rFont val="Arial"/>
      </rPr>
      <t xml:space="preserve">22.11: </t>
    </r>
    <r>
      <rPr>
        <b/>
        <sz val="10"/>
        <rFont val="Arial"/>
        <family val="2"/>
      </rPr>
      <t xml:space="preserve">frottis de kyste sébacé: S. epidermidis (après enrichissement) </t>
    </r>
    <r>
      <rPr>
        <sz val="10"/>
        <rFont val="Arial"/>
      </rPr>
      <t xml:space="preserve">                       . </t>
    </r>
    <r>
      <rPr>
        <sz val="10"/>
        <color indexed="10"/>
        <rFont val="Arial"/>
        <family val="2"/>
      </rPr>
      <t xml:space="preserve">                                                    </t>
    </r>
    <r>
      <rPr>
        <sz val="10"/>
        <rFont val="Arial"/>
      </rPr>
      <t xml:space="preserve">22.11: fragment de kyste sébacé: </t>
    </r>
    <r>
      <rPr>
        <b/>
        <sz val="10"/>
        <rFont val="Arial"/>
        <family val="2"/>
      </rPr>
      <t>stérile</t>
    </r>
    <r>
      <rPr>
        <sz val="10"/>
        <rFont val="Arial"/>
      </rPr>
      <t>.</t>
    </r>
    <r>
      <rPr>
        <sz val="10"/>
        <color indexed="10"/>
        <rFont val="Arial"/>
        <family val="2"/>
      </rPr>
      <t xml:space="preserve">                                            </t>
    </r>
    <r>
      <rPr>
        <sz val="10"/>
        <rFont val="Arial"/>
      </rPr>
      <t xml:space="preserve">21.11: urine: stérile.                                                             21.11: HC: stérile.  </t>
    </r>
    <r>
      <rPr>
        <sz val="10"/>
        <color indexed="10"/>
        <rFont val="Arial"/>
        <family val="2"/>
      </rPr>
      <t xml:space="preserve"> </t>
    </r>
    <r>
      <rPr>
        <sz val="10"/>
        <rFont val="Arial"/>
      </rPr>
      <t xml:space="preserve">                                                           20.11: frottis de plaie mammaire D superf: </t>
    </r>
    <r>
      <rPr>
        <b/>
        <sz val="10"/>
        <rFont val="Arial"/>
        <family val="2"/>
      </rPr>
      <t>E. faecalis, S. epidermidis, MRSA.</t>
    </r>
  </si>
  <si>
    <t>11.01:amputation selon Gritti</t>
  </si>
  <si>
    <r>
      <rPr>
        <b/>
        <sz val="10"/>
        <rFont val="Arial"/>
        <family val="2"/>
      </rPr>
      <t>Ischémie aigue critique du membre inférieur gauche avec amputation selon Gritti le 11.01
Epanchement pleural (transsudat)droit d’origine x</t>
    </r>
    <r>
      <rPr>
        <sz val="10"/>
        <rFont val="Arial"/>
      </rPr>
      <t xml:space="preserve">
FA avec pacemaker implanté en 1994
cardiopathie ischémique  avec stent IVP (2010) et occlusion chronique IVA (FEVG:30%)
polio MID
Diabète insulino-requérant   Adénocarcinome de la prostate</t>
    </r>
  </si>
  <si>
    <t>9.01:RAD. Pas encore de date opératoire pr D4.(amputation à prévoir-doigt calme).pt suivi en ambulatoire 2x/semaine. Il rentre actuellement sans antibiotique..Staph epi pas important car pas de coprs étranger-                                           6.01 : amputation de D3gauche  faite avec débridement D4g.                                                                                        15.12: embrochage D3-D5 G + réimplantation D3-D4 G + amputation phalange D2 G                                                               Rappel diTe le 15.2</t>
  </si>
  <si>
    <r>
      <t xml:space="preserve">vancomycine 1g o.u + rocéphine 2g  o.u &lt;19.12&gt;, co-amoxicilline 600mg 2x/j (dont 1x après dialyse) &lt;21.12-22.12&gt;, floxapen 2g 3x/j &lt;22.12-24.12&gt; (=temps que reste à l'hopital), cubicin 850mg 1x/dialyse (après dialyse) &lt;25.12-30.12&gt;, floxapen 2g 3x/j iv &lt;30.12-5.1&gt; </t>
    </r>
    <r>
      <rPr>
        <b/>
        <sz val="10"/>
        <rFont val="Arial"/>
        <family val="2"/>
      </rPr>
      <t xml:space="preserve">                                                                                </t>
    </r>
    <r>
      <rPr>
        <sz val="10"/>
        <rFont val="Arial"/>
      </rPr>
      <t xml:space="preserve">projet: total ABttt: lors 1e hosp prévue pdt  4sem iv (bactériémie primaire origine x) = ad 19.01.2012; </t>
    </r>
    <r>
      <rPr>
        <b/>
        <sz val="10"/>
        <rFont val="Arial"/>
        <family val="2"/>
      </rPr>
      <t>reprise dapto 850mg 1x/dialyse (3x/sem après dialyse), avec cô paramètres inflamm                                                             le 12.01:stop cubicine et                                                            tazobac 2.25 3x/j(post dialyse)&lt;12.01-13.01&gt;</t>
    </r>
  </si>
  <si>
    <t>pas AB</t>
  </si>
  <si>
    <t xml:space="preserve">Drainage abcès fesse gauche avec méchâge le 12.01.                                                                             obésité, BPCO, HTA, une hypercholestérolémie,3 TVP ,EP sous sintrom
</t>
  </si>
  <si>
    <t>Augmentin 2.2 3x/j</t>
  </si>
  <si>
    <t>Schultheiss Irma 11/09/1925 IPP93128</t>
  </si>
  <si>
    <t>CCVH 228</t>
  </si>
  <si>
    <r>
      <t>11.01:thromboendarterectomie fémorale g avec plastie d'élargissement carrefour fémoral g et débridement plaie tibiale gauche                                                                                 Nécrose tibiale antérieure+nécrose sèche GOG                                                                                PNP OH, artériopathie MI, BPCO, tb personalité,</t>
    </r>
    <r>
      <rPr>
        <b/>
        <sz val="10"/>
        <color indexed="10"/>
        <rFont val="Arial"/>
        <family val="2"/>
      </rPr>
      <t xml:space="preserve"> MRSA+</t>
    </r>
  </si>
  <si>
    <t>CPR 109</t>
  </si>
  <si>
    <t>16.01: RAD vu  la bonne évolution clinique      10.01:Stop Rocéphine et ad Augmentin 1.2 g 3x/j durant 3 jours
• US cardio transthoracique comme prévu</t>
  </si>
  <si>
    <t>105, 79, 73,77,  84,       83</t>
  </si>
  <si>
    <r>
      <t xml:space="preserve">Nadin Louis, 22.9.1950, IPP 574080                 </t>
    </r>
    <r>
      <rPr>
        <b/>
        <i/>
        <sz val="10"/>
        <color indexed="10"/>
        <rFont val="Arial"/>
        <family val="2"/>
      </rPr>
      <t>ALLERGIE CIPROXINE</t>
    </r>
  </si>
  <si>
    <t>s/p drainage abcès para-anal avec fistule depuis 2.11. Récidive d'abcédation et réouverture de l'orifice secondaire.pas orifice primaire mis en évidence.</t>
  </si>
  <si>
    <t>17.01: prévu US endorectal et fistulectomie</t>
  </si>
  <si>
    <t>Lo conte Giuseppe 29.01.1975.pas de suivi infectio</t>
  </si>
  <si>
    <t>CHTH  127</t>
  </si>
  <si>
    <t>CHVH   115</t>
  </si>
  <si>
    <r>
      <t xml:space="preserve">16.01: RAD vu bonne évol clinique. RDV prevu avec Med TT, dermatologue et DR. Akoundov. Pansement en chir plastique selon protocole dermato. 
12.01: bonne évolution clinique-poursuite soins locaux-contrôle dermato à prévoir- projet RAD mais situation sociale difficile.Pr le propionibacterium acnes:dalacin ok!                                                   9.01: bonne évolution clinique.Ok pour passage AB po pour 3 mois au total(mat OS en place)       cs dermato 3.1: suspicion de nécrobiose lipoide -&gt; tacrolimus topique et cortico topiques (alternés) -&gt; suivent évolution                                                                                                      Discuter stéroides systémiques env 7-10j postintro ABttt                                                                                                                3.1: CT thorax (non-injecté): micronodules pulm stables depuis 07.2010 et aspécifiques, pas d'infiltrat; pertuis mammaire G cut et sous-cut, mais sans atteinte cartilage ou os (mais non injecté..)                                                                                                                                              cs médecine interne: en cours, cs immuno refusée par patiente                                                                                      </t>
    </r>
    <r>
      <rPr>
        <i/>
        <sz val="10"/>
        <rFont val="Arial"/>
        <family val="2"/>
      </rPr>
      <t>RAD le mois de décembre env</t>
    </r>
    <r>
      <rPr>
        <b/>
        <sz val="10"/>
        <rFont val="Arial"/>
        <family val="2"/>
      </rPr>
      <t xml:space="preserve">                                                                        5.12: nécrose des greffes ddc </t>
    </r>
    <r>
      <rPr>
        <b/>
        <sz val="10"/>
        <color indexed="10"/>
        <rFont val="Arial"/>
        <family val="2"/>
      </rPr>
      <t xml:space="preserve">   </t>
    </r>
    <r>
      <rPr>
        <sz val="10"/>
        <rFont val="Arial"/>
      </rPr>
      <t xml:space="preserve">                                        29.11: débridement plaie + greffe cutanée fine.                                                16.11: débridement des nécroses mammaires bilatérales</t>
    </r>
  </si>
  <si>
    <t>210, 151, 123, 69, 43, 89, 233, 267, 54, 33, 18, 34, 49, 58, 40, 33, 51, 42, 40, 42, 40, 42,37,  36</t>
  </si>
  <si>
    <r>
      <rPr>
        <b/>
        <sz val="10"/>
        <rFont val="Arial"/>
        <family val="2"/>
      </rPr>
      <t xml:space="preserve">17.01:vu bonne évol locale-drains en place. et vu presque 3 sem ttt AB: stop AB . Suivi clinique 1x/j avec rinçage.                                                12.01:bonne évolution locale                                5.1: bonne évolution clinique et locale -&gt; transfert en chambre 12e étage                                                                                                3.1: nouveau débridement chir +lavage (pas de t nécrotiques en perOP)   </t>
    </r>
    <r>
      <rPr>
        <sz val="10"/>
        <rFont val="Arial"/>
      </rPr>
      <t xml:space="preserve"> </t>
    </r>
    <r>
      <rPr>
        <sz val="10"/>
        <rFont val="Arial"/>
      </rPr>
      <t xml:space="preserve">                                                     2.1: CT thoraco-abdo: </t>
    </r>
    <r>
      <rPr>
        <b/>
        <sz val="10"/>
        <rFont val="Arial"/>
        <family val="2"/>
      </rPr>
      <t>collection post au drain persiste, bulles d'air</t>
    </r>
    <r>
      <rPr>
        <sz val="10"/>
        <rFont val="Arial"/>
      </rPr>
      <t xml:space="preserve"> niv ischioanal et ischio-rectal, y.c ds musculature-&gt; évoque gangrène.                                                                                                                 30.12: débridement chirurgical avec drain niv abcès paraanal G, car aggravation locale                                                                                                                    28.12: incision abcès périanal G</t>
    </r>
  </si>
  <si>
    <r>
      <t xml:space="preserve">1.ostéite chronique moignon d'amputation du fémur droit                                                                            </t>
    </r>
    <r>
      <rPr>
        <sz val="10"/>
        <color indexed="10"/>
        <rFont val="Arial"/>
        <family val="2"/>
      </rPr>
      <t xml:space="preserve">2.réaction allergique(retardée cutanée) au tazobac </t>
    </r>
    <r>
      <rPr>
        <sz val="10"/>
        <rFont val="Arial"/>
      </rPr>
      <t xml:space="preserve">                                                                         AVP en 2006 avec fracture ouverte du genou D, infecté, arthrodésé qui avait nécessité une amputation par la suite.(juin 2010)
Un ct est organisé qui confirme des lésion au niveau du fémur distale avec collection.                       -Ostéomyélite chronique à pseudomonas aeruginosa niveau des cicatrices chirurgicales sur la face antérieure de la cuisse D                                               psoriasis        </t>
    </r>
  </si>
  <si>
    <r>
      <t xml:space="preserve">M. KAPELLER Nelly
 04.07.1939 IPP : 2012430
(consult en cours)
Date hospit : 31.12.2011
</t>
    </r>
    <r>
      <rPr>
        <b/>
        <i/>
        <sz val="10"/>
        <color indexed="10"/>
        <rFont val="Arial"/>
        <family val="2"/>
      </rPr>
      <t xml:space="preserve"> réaction cutanée tardive sur pénicilline</t>
    </r>
  </si>
  <si>
    <t xml:space="preserve">o Choc septique à  Streptococcus pyogenes sur cellulite de la jambe D le 31.12 avec myosite avec : 
• Biopsie de fascia jambe D le 01.01.12 : pas de fascéite
• Cellulite hématogène du MSG le 02.01.12
• Lymyphoedème du MID                                                 -réaction cutanée tardive à la pénicilline
o Colonisation inguinale à Pseudomonas aeruginosa et à Staphylococcus aureus
o Candidémie traitée par fluconazole le 19.08.2011
o Dermo-hypodermite MID traité par Imipénem le 16.08.2011
o Radio-ostéonécrose de la tête du fémur avec ostéomyélite chronique du fémur à Escherichia coli, fistulisation antérieure et postérieure de la cuisse droite et infection de matériel d’ostéosynthèse :
• Status après exérèse de la tête du fémur droit, ablation de matériel d’ostéosynthèse, mise en place d’un clou en ciment armé (gentamicine 4g et vancomycine 2g) suivie par une résection de la plaque cutanée radique et remplacement des vaisseaux le 09.02.2011
• Status après colostomie transverse latérale et pose de sonde suspubienne de décharge le 07.03.2011
• Status après débridement cutané et fistulectomie de la cuisse droite et reconstruction par un lambeau musculaire du grand dorsal libre prélevé à gauche le 05.04.2011
• Status après débridement du lambeau de recouvrement et greffe de Tiersch le 12.04.2011
• Status après débridement de la plaie de la cuisse droite le 03.05.2011
• Status après débridement et greffe de Tiersch + pansement VAC le 26.05.2011
• Status après fermeture du pansement VAC le 10.07.2011
o Colonisation MRSA en 2004, actuellement négatif
o Autres : 
o Status après fracture lente du fémur droit traitée par ostéosynthèse en 2004
o Sarcome à cellules rondes peu différenciées de la cuisse droite avec métastases pulmonaires diagnostiqué en 2002 :
• Status après résection en bloc du sarcome en 2002
• Status après chimiothérapie et radiothérapie
</t>
  </si>
  <si>
    <t>63, 61, 60, 58, 65, 58, 55, 55, 64, 70,    61</t>
  </si>
  <si>
    <t>52,53</t>
  </si>
  <si>
    <r>
      <rPr>
        <b/>
        <sz val="10"/>
        <rFont val="Arial"/>
        <family val="2"/>
      </rPr>
      <t>Ulcère malléole externe gauche</t>
    </r>
    <r>
      <rPr>
        <sz val="10"/>
        <rFont val="Arial"/>
      </rPr>
      <t xml:space="preserve">                                                                -FA anticoagulée
s/p multiples AVC
OH et dépendance aux BZD
ostéoporose fracturaire avec anciennes # L1, L3
trble de la marche avec chutes à répétitions
s/p # poignet G ttt conservateur</t>
    </r>
  </si>
  <si>
    <r>
      <t>Augmentin 2.2g 3x/j&lt;17.08-01.09&gt; Tazobac 4,5 g 3x/j IV &lt;01.09-….&gt; Tobramycine 300 mg 1x/j &lt;01.09- 14.09&gt;, Vanco plus diflucan &lt;4.10-10.10&gt;,</t>
    </r>
    <r>
      <rPr>
        <b/>
        <sz val="10"/>
        <rFont val="Arial"/>
        <family val="2"/>
      </rPr>
      <t xml:space="preserve"> </t>
    </r>
    <r>
      <rPr>
        <sz val="10"/>
        <rFont val="Arial"/>
      </rPr>
      <t>Ciproxine 750 mg 2x &lt;10.10-17.10&gt;</t>
    </r>
    <r>
      <rPr>
        <b/>
        <sz val="10"/>
        <rFont val="Arial"/>
        <family val="2"/>
      </rPr>
      <t xml:space="preserve">, </t>
    </r>
    <r>
      <rPr>
        <sz val="10"/>
        <rFont val="Arial"/>
      </rPr>
      <t xml:space="preserve">Tazobac 4.5 3x &lt;17.10-19.10&gt; Meropenem 1g 3x &lt;19.10-1.11&gt;, Ciproxine 750 2x &lt;02.11-13.11&gt;, Meronem &lt;13.11-02.12&gt;    ciproxine 750mg 2x/j &lt;2.11--&gt; prévu 28.01&gt;  =3 mois (infection de prothèse pas exclue)  , MAIS pas reçu cipro !(cependant bonne évolution locale inguinale); cipro 500mg 2x/j p.os &lt;26.12-28.12&gt; (inf urinaire..mais en fait bactériurie sur sonde -&gt;stop!)  </t>
    </r>
    <r>
      <rPr>
        <b/>
        <sz val="10"/>
        <rFont val="Arial"/>
        <family val="2"/>
      </rPr>
      <t>, Cipro 750mg 2x/j p.os &lt;5.1- (prévu ad 28.1 puis stop=3 mois)</t>
    </r>
    <r>
      <rPr>
        <sz val="10"/>
        <rFont val="Arial"/>
      </rPr>
      <t xml:space="preserve">                                                                projet: amputation en tissu sain -&gt; ABttt pas nécessaire; mais cipro stoppée avant la date prévue (en raison complication nécrose MIG) -&gt; </t>
    </r>
    <r>
      <rPr>
        <sz val="10"/>
        <color indexed="10"/>
        <rFont val="Arial"/>
        <family val="2"/>
      </rPr>
      <t>reprise cipro pour suspicion infection prothèse vasc niv inguinal D(attention si plaie s'ouvre, stop cipro pr éviter développ résistance)</t>
    </r>
  </si>
  <si>
    <t>12.01:abcès fesse gauche: S.aureus                                                      12.01:hémoc 1 paire: en cours</t>
  </si>
  <si>
    <t>163,    27</t>
  </si>
  <si>
    <t>128,109,   105</t>
  </si>
  <si>
    <t>patient retourné à domicile le 15.01, vu bonne évolution. Mis sous augmentin per os 1g 2x/j--&gt;25.01.</t>
  </si>
  <si>
    <t>208, 182, 205, 214, 153, 34, 18, 60, 56, 22,15,   9,    4</t>
  </si>
  <si>
    <t>101, 97, 247 (postOP), 281, 242, 33, 14,7,5</t>
  </si>
  <si>
    <t>09.01: vu bonne évolution clinique+biol:passage à clamoxyl po pour 3 mois au total -transfert à Sylvana.                                                       US cardiaque demandé -&gt; végétations ?                                                                                                                27.12: révision chir: débridement, changement parties mobiles PTH D (Borens) (=chang en 1temps)                                                           26.12: ponction hanche D</t>
  </si>
  <si>
    <r>
      <rPr>
        <sz val="10"/>
        <rFont val="Arial"/>
      </rPr>
      <t>tazobac 4.5g 3x/j &lt;16.12-17.12&gt;, 2.25g 3x/j &lt;17-12-20.12&gt;, Dalacin 250mg 3x/j &lt;16.12-19.12&gt;, 900mg 3x/j &lt;19.12-20.12&gt;, Vancomycin 500mg 2x/j &lt;16.12-env 3doses&gt;, daptomycin 700mg 1x/48h &lt;19.12-20.12&gt;, Co-amoxi 1.2g 2x/j iv &lt;20.12-23.12&gt;, 2.2g 3x/j iv &lt;23.12-6.1&gt;,</t>
    </r>
    <r>
      <rPr>
        <b/>
        <sz val="10"/>
        <rFont val="Arial"/>
        <family val="2"/>
      </rPr>
      <t xml:space="preserve"> tazobac 4.5g 3x/j &lt;6.1- 17.01&gt;                                                                               </t>
    </r>
  </si>
  <si>
    <r>
      <rPr>
        <sz val="10"/>
        <color indexed="10"/>
        <rFont val="Arial"/>
        <family val="2"/>
      </rPr>
      <t xml:space="preserve">17.01: bonne évolution locale. présence de zone de nécrose sèche mais sans inflammation autour. proposition de stop AB(10j de ttt pr un foyer x=suffisant)  et ablation de la sonde vésicale                                                                            10.01: localement zone de nécrose(post amputation et médial vers revascu)-urines+pr lveure=contam   05.01: Rx thorax: pas de foyer clair (mais rétrocarde mal visualisable) </t>
    </r>
    <r>
      <rPr>
        <sz val="10"/>
        <rFont val="Arial"/>
      </rPr>
      <t xml:space="preserve">                                                                                                                           </t>
    </r>
    <r>
      <rPr>
        <b/>
        <sz val="10"/>
        <rFont val="Arial"/>
        <family val="2"/>
      </rPr>
      <t xml:space="preserve">29.12: amputation selon Gritti (cuisse distale) MIG, en t.sains          </t>
    </r>
    <r>
      <rPr>
        <b/>
        <sz val="10"/>
        <color indexed="10"/>
        <rFont val="Arial"/>
        <family val="2"/>
      </rPr>
      <t xml:space="preserve">                                                    </t>
    </r>
    <r>
      <rPr>
        <sz val="10"/>
        <rFont val="Arial"/>
      </rPr>
      <t xml:space="preserve"> 27.12: bilan angio fait: vasc ok jusqu'au genou                                                                                 22.12: CT cérébral: sp                                                                            </t>
    </r>
    <r>
      <rPr>
        <b/>
        <sz val="10"/>
        <rFont val="Arial"/>
        <family val="2"/>
      </rPr>
      <t xml:space="preserve">20.12: pontage veineux sur a.fémorale superficielle G (+poplité?) + débridement chir </t>
    </r>
    <r>
      <rPr>
        <sz val="10"/>
        <rFont val="Arial"/>
      </rPr>
      <t xml:space="preserve">                                                       18.12: débridement profond second look, ad mi-jambe G, tissus nécrotiques avec pus                                    16.12: débridement chirurgical nécrose plantaire et face dorsale pied + amputation 3 orteils                                                                                                                         </t>
    </r>
    <r>
      <rPr>
        <b/>
        <sz val="10"/>
        <rFont val="Arial"/>
        <family val="2"/>
      </rPr>
      <t>CK: 300, 3200, 4800, 4340, 4025, 2577</t>
    </r>
  </si>
  <si>
    <r>
      <t xml:space="preserve">11.01:plaie opératoire superficielle avant-bras dr:staph coag nég                                                 27.12: plaie OP prof lèvre inférieure (frottis sur os): </t>
    </r>
    <r>
      <rPr>
        <b/>
        <i/>
        <sz val="10"/>
        <rFont val="Arial"/>
        <family val="2"/>
      </rPr>
      <t xml:space="preserve">Enterobacter cloacae </t>
    </r>
    <r>
      <rPr>
        <sz val="10"/>
        <rFont val="Arial"/>
      </rPr>
      <t xml:space="preserve">(forte qtité), </t>
    </r>
    <r>
      <rPr>
        <b/>
        <i/>
        <sz val="10"/>
        <rFont val="Arial"/>
        <family val="2"/>
      </rPr>
      <t>Pseudomonas aeruginosa</t>
    </r>
    <r>
      <rPr>
        <sz val="10"/>
        <rFont val="Arial"/>
      </rPr>
      <t xml:space="preserve"> (forte qtité), ABgramme : tazo-S, taobra-S,cipro et levo-S, bactrim partiell-R)                                                                           06.12: plaie OP profonde menton: Streptoccocus alpha-hémolytique (après enrichissement)                                                                          30.11: frottis superficiel de lambeau: Haemophilus parainfluenza (faible qtité), candida albicans probable (faible quantité).</t>
    </r>
  </si>
  <si>
    <r>
      <t xml:space="preserve">6.01:fragment main gauche:staph.épidermidis MRSE                                                              30.12: plaie OP superficielle D4 G: </t>
    </r>
    <r>
      <rPr>
        <i/>
        <sz val="10"/>
        <rFont val="Arial"/>
        <family val="2"/>
      </rPr>
      <t>Staphylocoque epidermidis MRSE</t>
    </r>
    <r>
      <rPr>
        <sz val="10"/>
        <rFont val="Arial"/>
      </rPr>
      <t xml:space="preserve">(forte qtité), </t>
    </r>
    <r>
      <rPr>
        <i/>
        <sz val="10"/>
        <rFont val="Arial"/>
        <family val="2"/>
      </rPr>
      <t>Bacillus cereus</t>
    </r>
    <r>
      <rPr>
        <sz val="10"/>
        <rFont val="Arial"/>
      </rPr>
      <t xml:space="preserve"> (faible qtité) :</t>
    </r>
    <r>
      <rPr>
        <i/>
        <sz val="10"/>
        <rFont val="Arial"/>
        <family val="2"/>
      </rPr>
      <t xml:space="preserve"> considérés comme contaminants, non-pathogènes</t>
    </r>
  </si>
  <si>
    <t>16.01:frottis plaie non op pouce droit:en cours(leuco+++,pas de germes)                                16.01:hémocultures 2 paires périphériques:en cours                                                                16.01:urines culture:négative</t>
  </si>
  <si>
    <t>11,99  ,78,     77,     120</t>
  </si>
  <si>
    <t>109,    85,     78,     87</t>
  </si>
  <si>
    <t>53 61 62,52</t>
  </si>
  <si>
    <t>HEMATOME cuisse gauche surinfectée                                                                           11.01: hématome cuisse gauche(sur prélèvement d'1 greffon pour PAC) surinfecté à E.coli-mis sous rocéphine et drainé chirurgicalement le 13.12 et 19.12. puis mise d'un VAC le 27.12 après révision de plaie.pte sous ceftriaxone du 20.12 au 11.01.fermeture de plaie le 11.01 avec prélèvements lors dernière révision chir stérile!                    Autres: cardiopathie valvulaire avec RVA biol le 28.11(SA serrée)+PAC(greffon veineux sur IVA)le 29.11</t>
  </si>
  <si>
    <t>augmentin 1.2g 3x &lt;5.01-10.01                                                  cubicine 500 1x&lt;10.01                   rimactan 450 2x&lt;10.01                        projet:6 sem AB au total</t>
  </si>
  <si>
    <t>91,71</t>
  </si>
  <si>
    <t>17.01: bonne évolution clinique.Demande par rapport à AB po: pas alternative po--&gt;poursuite iv pr 6 semaines. Avec cô CK 1x/sem-stop statine durant ttt et suivi tests hép 1x/sem durant 2 sem puis 1x/2sem
• Attention aux interactions du Rimactan® : inducteur enzymatique ! et suivi des enzymes hépatiques (ASAT/ALAT)</t>
  </si>
  <si>
    <r>
      <t>9.01 :biopsie cheville gauche : en cours (pas de germe à l’examen direct),</t>
    </r>
    <r>
      <rPr>
        <sz val="10"/>
        <color indexed="10"/>
        <rFont val="Arial"/>
        <family val="2"/>
      </rPr>
      <t>stérile à 4j</t>
    </r>
    <r>
      <rPr>
        <sz val="10"/>
        <rFont val="Arial"/>
      </rPr>
      <t xml:space="preserve">
</t>
    </r>
    <r>
      <rPr>
        <sz val="10"/>
        <color indexed="10"/>
        <rFont val="Arial"/>
        <family val="2"/>
      </rPr>
      <t>9.01 : prothèse cheville gauche :Staph épidermidis</t>
    </r>
    <r>
      <rPr>
        <sz val="10"/>
        <rFont val="Arial"/>
      </rPr>
      <t xml:space="preserve">
</t>
    </r>
  </si>
  <si>
    <t>27,30</t>
  </si>
  <si>
    <r>
      <t xml:space="preserve">12.01: os orteil gauche(phalange): culture stérile,leuco++-pas de germe à exa direct </t>
    </r>
    <r>
      <rPr>
        <sz val="10"/>
        <color indexed="10"/>
        <rFont val="Arial"/>
        <family val="2"/>
      </rPr>
      <t xml:space="preserve"> </t>
    </r>
    <r>
      <rPr>
        <sz val="10"/>
        <rFont val="Arial"/>
      </rPr>
      <t xml:space="preserve">                                                           29.12: fragment hallux G. </t>
    </r>
    <r>
      <rPr>
        <b/>
        <i/>
        <sz val="10"/>
        <rFont val="Arial"/>
        <family val="2"/>
      </rPr>
      <t>S.aureus</t>
    </r>
    <r>
      <rPr>
        <b/>
        <sz val="10"/>
        <rFont val="Arial"/>
        <family val="2"/>
      </rPr>
      <t xml:space="preserve"> MRSA</t>
    </r>
    <r>
      <rPr>
        <sz val="10"/>
        <rFont val="Arial"/>
      </rPr>
      <t xml:space="preserve">  , dermabacter hominis (contaminant de la peau, non pathogène)                                                                                 27.12: frottis profond hallux G: </t>
    </r>
    <r>
      <rPr>
        <b/>
        <i/>
        <sz val="10"/>
        <rFont val="Arial"/>
        <family val="2"/>
      </rPr>
      <t>Streptoccocus milleri, S.aureus</t>
    </r>
    <r>
      <rPr>
        <b/>
        <sz val="10"/>
        <rFont val="Arial"/>
        <family val="2"/>
      </rPr>
      <t xml:space="preserve"> MRSA </t>
    </r>
    <r>
      <rPr>
        <sz val="10"/>
        <rFont val="Arial"/>
      </rPr>
      <t xml:space="preserve">                                                                                (</t>
    </r>
    <r>
      <rPr>
        <i/>
        <sz val="10"/>
        <rFont val="Arial"/>
        <family val="2"/>
      </rPr>
      <t>Pas de prélèvement depuis 2008)</t>
    </r>
  </si>
  <si>
    <r>
      <rPr>
        <sz val="10"/>
        <rFont val="Arial"/>
      </rPr>
      <t xml:space="preserve">11.01: 2 paires hémoc à la Source   :stérile                                       30.12: 2p HC: stérile </t>
    </r>
    <r>
      <rPr>
        <sz val="10"/>
        <color indexed="10"/>
        <rFont val="Arial"/>
        <family val="2"/>
      </rPr>
      <t xml:space="preserve">                                                                                 </t>
    </r>
    <r>
      <rPr>
        <sz val="10"/>
        <rFont val="Arial"/>
      </rPr>
      <t xml:space="preserve">26.12: HC: stérile                                                                       23.12: 2p HC (dialyse): stérile                                                                 21.12: HC: stérile                                                                                     20.12: HC: 1b/4 S.aureus, MSSA                                              </t>
    </r>
    <r>
      <rPr>
        <b/>
        <sz val="10"/>
        <rFont val="Arial"/>
        <family val="2"/>
      </rPr>
      <t xml:space="preserve">                                                                        19.12: HC(cecil): 4b/4 </t>
    </r>
    <r>
      <rPr>
        <b/>
        <i/>
        <sz val="10"/>
        <rFont val="Arial"/>
        <family val="2"/>
      </rPr>
      <t>S.aureus</t>
    </r>
    <r>
      <rPr>
        <b/>
        <sz val="10"/>
        <rFont val="Arial"/>
        <family val="2"/>
      </rPr>
      <t xml:space="preserve"> MSS</t>
    </r>
    <r>
      <rPr>
        <b/>
        <sz val="10"/>
        <color indexed="10"/>
        <rFont val="Arial"/>
        <family val="2"/>
      </rPr>
      <t>A</t>
    </r>
  </si>
  <si>
    <r>
      <t>13.01: frottis plaie malléole externe:cocci pos++,leuco++</t>
    </r>
    <r>
      <rPr>
        <b/>
        <sz val="10"/>
        <color indexed="10"/>
        <rFont val="Arial"/>
        <family val="2"/>
      </rPr>
      <t>,strepto dysgalactiae (augm S)</t>
    </r>
  </si>
  <si>
    <t>Wiederkehr Joseph 8.12.1925 IPP687296   (Cf ancienne consult)</t>
  </si>
  <si>
    <t>161 102 84 95,     98,     78</t>
  </si>
  <si>
    <r>
      <rPr>
        <sz val="10"/>
        <rFont val="Arial"/>
      </rPr>
      <t>o Infection compliquée des tissus mous dans un contexte :
-Ulcère pré-tibial droit avec s/p débridement et greffe cutanée(le 4.01)
• DM II NIR</t>
    </r>
    <r>
      <rPr>
        <b/>
        <sz val="10"/>
        <rFont val="Arial"/>
        <family val="2"/>
      </rPr>
      <t xml:space="preserve">
</t>
    </r>
  </si>
  <si>
    <r>
      <t xml:space="preserve">janvier: plaie pied gauche déhiscente, pas écoulement. petite rougeur.Rehosp pour angioCT                                                                            juin 2011: bactériémie persistante à S aureus MSSA sur ostéomyélite chronique du gros orteil g avec débridement de plaie et arthrodèse du gros orteil g le 29.06                                                    s/p amputation transmétatarsienne(Lisfranc)gauche en juillet 2011                                                    Cardiopathie ischémique avec mal bitronculaire, SA très serrée, BPCO, AOMI st IV et s/p multiples pontages                                                                                      </t>
    </r>
    <r>
      <rPr>
        <b/>
        <sz val="10"/>
        <color indexed="60"/>
        <rFont val="Arial"/>
        <family val="2"/>
      </rPr>
      <t>MRSA</t>
    </r>
  </si>
  <si>
    <t xml:space="preserve">Opération Mal perforant plantaire (ostéite)récidivant(écoulement purulent) au 1er rayon MP G-bilan vascu ok ddc.symptomatol débutante à droite
s/p # pertroch G avec mise en place clou gamma 17.09.2011
Troubles de l'équilibre avec chutes a répétition d'origine multifactorielle.  
Polyarthrite rhumatoïde séropositive avec atteinte importante aux deux mains et pieds.
IRC
</t>
  </si>
  <si>
    <t>Cellulite sur ulcère pré-tibiale+malléole gauche                                                    SP 2 PAC en 1979 et 3 PAC en 2002
SP TURP
SP Dilatation et stenting artère tibiale posterieure G en 2011
SP Cure anevrisme artère femorale dte en 2006
SP pontage femorofemoral dt en 2002
SP pontage femoropoplite G en 2002
SP angioplastie et stenting art fem sup dte en 2000</t>
  </si>
  <si>
    <t>TRA 109--&gt;hôp ortho</t>
  </si>
  <si>
    <r>
      <t xml:space="preserve">Bozic Cvetko 02.05.1920 IPP328685           </t>
    </r>
    <r>
      <rPr>
        <b/>
        <sz val="10"/>
        <color indexed="10"/>
        <rFont val="Arial"/>
        <family val="2"/>
      </rPr>
      <t>allergie pénicilline</t>
    </r>
  </si>
  <si>
    <t>26,15,7,   5</t>
  </si>
  <si>
    <t>87,76</t>
  </si>
  <si>
    <r>
      <rPr>
        <b/>
        <sz val="10"/>
        <rFont val="Arial"/>
        <family val="2"/>
      </rPr>
      <t xml:space="preserve">1)Ostéite chronique GOD avec rehosp le 12.01 pr nouvel EF, syndr inflamm.Etiologie: probablement mal perforant.DD:endocardite                                                      récidive EF le 29 et 30.12, sans foyer clair  </t>
    </r>
    <r>
      <rPr>
        <b/>
        <i/>
        <sz val="10"/>
        <rFont val="Arial"/>
        <family val="2"/>
      </rPr>
      <t xml:space="preserve"> (T37.7 1x le 2.1)</t>
    </r>
    <r>
      <rPr>
        <b/>
        <sz val="10"/>
        <rFont val="Arial"/>
        <family val="2"/>
      </rPr>
      <t xml:space="preserve">  -&gt; probablement sur saignement talon D (mécanique)</t>
    </r>
    <r>
      <rPr>
        <sz val="10"/>
        <rFont val="Arial"/>
      </rPr>
      <t xml:space="preserve">                                                                                                 3</t>
    </r>
    <r>
      <rPr>
        <b/>
        <sz val="10"/>
        <rFont val="Arial"/>
        <family val="2"/>
      </rPr>
      <t xml:space="preserve">) Bactériémie primaire à </t>
    </r>
    <r>
      <rPr>
        <b/>
        <i/>
        <sz val="10"/>
        <rFont val="Arial"/>
        <family val="2"/>
      </rPr>
      <t>S.aureus</t>
    </r>
    <r>
      <rPr>
        <b/>
        <sz val="10"/>
        <rFont val="Arial"/>
        <family val="2"/>
      </rPr>
      <t xml:space="preserve"> MSSA le 19.12, foyer indéterminé </t>
    </r>
    <r>
      <rPr>
        <sz val="10"/>
        <rFont val="Arial"/>
      </rPr>
      <t>(EF 38.8+frissons le 18-19.12)</t>
    </r>
    <r>
      <rPr>
        <b/>
        <sz val="10"/>
        <rFont val="Arial"/>
        <family val="2"/>
      </rPr>
      <t xml:space="preserve">                                                                          </t>
    </r>
    <r>
      <rPr>
        <sz val="10"/>
        <rFont val="Arial"/>
      </rPr>
      <t>IRT-&gt;dialyse par fistule native MSG 3x/sem (Cécil)</t>
    </r>
    <r>
      <rPr>
        <b/>
        <sz val="10"/>
        <rFont val="Arial"/>
        <family val="2"/>
      </rPr>
      <t xml:space="preserve">                                                                                   </t>
    </r>
    <r>
      <rPr>
        <sz val="10"/>
        <rFont val="Arial"/>
      </rPr>
      <t xml:space="preserve">AOMI sévère st IV-&gt; s/p multiples pontages ddc, avec nécroses chroniques des orteils à D&gt;G, s/p calcanectomie partielle ddc; s/p amputation hallux G et lambeau talon G                                                     Diabète IR, obésité                                                                                    Sténoses ao et mitrale (sans prothèse)                                              s/p bactériémie à Streptoccoque dysgalactiae 05.2011 (DD foyer retenu: cut/dentaire), ttt 2sem amoxicilline                                                                                     </t>
    </r>
  </si>
  <si>
    <t>Ulcère infecté post traumatique au niveau du TTA du genou gauche -tt augmentin 7-14.12 iv mais mauvaise évolution                                                     Diabète type II                                                                           TVP à répétition, sous anticoagulation</t>
  </si>
  <si>
    <t xml:space="preserve"> 1)Mal perforant sur pied diabétique et pied de Charcot avec infection de matériel prothétique Surinfection d un mal perforant plantaire D dejà chronique                                                                            opération de lissfranc avec vis et clou en mai 2011                                                                                planus valgus du pied droit sévère dans le cadre d'un pied de charcot                                                              Diabète type I, HTA, néphrectomie partielle droite, prothèse genou droit(PTG)</t>
  </si>
  <si>
    <t>19.01: bonne évolution locale-pt sortant. Stop AB       16.01: plaie calme-à prioro amputation en tissu sain. Réeval le 19.01 puis voir si stop AB   11.01:amputation 2è orteil pied droit en tissu sain- revoir pansement le 16.01(LU) et pister microbiologie</t>
  </si>
  <si>
    <t xml:space="preserve">Ostéomyelite chronique(mal perforant) du 2ème orteil D avec un écoulement purulent.  le 11.01.12: amputation 2ème orteil pied droit                                                         sy parkinsonien, HTA, HCT, hernie discale                                                   </t>
  </si>
  <si>
    <t>augmentin 2.2 3x/j&lt;11.01-19.01.12&gt;</t>
  </si>
  <si>
    <r>
      <rPr>
        <sz val="10"/>
        <rFont val="Arial"/>
      </rPr>
      <t>11.01:OS P2+P3 O2 DROIT I (ORTEIL COMPLET) :S.épidermidis(augmS)                                                                
11.01:OS P1 DROIT:stérile</t>
    </r>
    <r>
      <rPr>
        <sz val="10"/>
        <color indexed="10"/>
        <rFont val="Arial"/>
        <family val="2"/>
      </rPr>
      <t xml:space="preserve">
</t>
    </r>
  </si>
  <si>
    <r>
      <t xml:space="preserve">mal perforant plantaire avec ostéite chronique                                                                             diabète de type II non traité                                            BAV IIème avec PM en place                              -Dernier bilan angiologique a mis en evidence des plethysmo correctes (GOD140,GOG130).                                                                    </t>
    </r>
    <r>
      <rPr>
        <b/>
        <i/>
        <sz val="10"/>
        <color indexed="10"/>
        <rFont val="Arial"/>
        <family val="2"/>
      </rPr>
      <t>-réaction allergique pénicilline(cutanée tardive)                                                                               18.01:opération mal perforant plantaire</t>
    </r>
  </si>
  <si>
    <r>
      <rPr>
        <b/>
        <sz val="10"/>
        <rFont val="Arial"/>
        <family val="2"/>
      </rPr>
      <t xml:space="preserve">19.01: bonne évolution locale . RAD  demain,poursuite AB po.                          16.01: plaie mal fermée sur le quart externe: laisser Ab iv et réeval le 19.01   12.01 :bonne évol.Botte de marche depuis ajdh                                                                          9.01: bonne évolution mais cicatrice fragile: ad botte de marche                                                   5.1: Evolution moyenne (bord de la plaie OP assez rouge, pas d'écoulement franc -&gt; poursuite iv)    </t>
    </r>
    <r>
      <rPr>
        <sz val="10"/>
        <rFont val="Arial"/>
      </rPr>
      <t xml:space="preserve">                                                                                                Plaie fermée chirurgicalement                                                                                                     </t>
    </r>
    <r>
      <rPr>
        <b/>
        <sz val="10"/>
        <rFont val="Arial"/>
        <family val="2"/>
      </rPr>
      <t xml:space="preserve">28.12: amputation pied D transméta (bon saignement-&gt;bon pronostic) , en tissu sain      </t>
    </r>
    <r>
      <rPr>
        <sz val="10"/>
        <color indexed="10"/>
        <rFont val="Arial"/>
        <family val="2"/>
      </rPr>
      <t xml:space="preserve">            </t>
    </r>
    <r>
      <rPr>
        <sz val="10"/>
        <rFont val="Arial"/>
      </rPr>
      <t xml:space="preserve">                                                               Pas d'amélioration locale semaine du 12-16.12 (mias pas EF, pas septiqeu)                                                               Bilan angio fait -&gt;mauvaise vasc, mais pas de geste à faire pr déboucher -&gt; ad prise en charge chir du pied</t>
    </r>
  </si>
  <si>
    <t xml:space="preserve">19.01:  BONNE Évolution locale.ad AB po pour 10j au total                                                            16.01:bonne évolution avec petie plaie localement sur malléole externe gauche. Si bonne évolution, ad passage AB po (diminution dose iv ce jour)                                  </t>
  </si>
  <si>
    <t>augmentin 2.2g 3x/j&lt;13.01-16.01&gt;    augmentin 1.2 3x/j&lt;16.01-19.01&gt;         augmentin 625mg 3x/j&lt;19.01-23.01</t>
  </si>
  <si>
    <r>
      <t xml:space="preserve">19.01: transfert à Sylvana                                      12.01: lit B. Urines+pr s.aureus: si asympto pas de ttt                                                                      24.11: pose de VAC (changé aux 3j).                                                           25.11: CT abdo: collection sc, pas d'implication intraabdominale                                             23.11: drainage d'un abcès de paroi abdominal.                                      07.11: cure d'éventration avec </t>
    </r>
    <r>
      <rPr>
        <b/>
        <u/>
        <sz val="10"/>
        <rFont val="Arial"/>
        <family val="2"/>
      </rPr>
      <t>filet</t>
    </r>
    <r>
      <rPr>
        <sz val="10"/>
        <rFont val="Arial"/>
      </rPr>
      <t xml:space="preserve"> retromusculaire.</t>
    </r>
  </si>
  <si>
    <r>
      <t xml:space="preserve">ciproxine 400mg 2x/j iv &lt;30.12-2.1&gt;, flagyl 500mg 3x/j iv &lt;30.12-2.1&gt;, </t>
    </r>
    <r>
      <rPr>
        <b/>
        <sz val="10"/>
        <rFont val="Arial"/>
        <family val="2"/>
      </rPr>
      <t xml:space="preserve">tienam (imipenem) 500mg 4x/j iv &lt;2.1-17.01&gt; , clindamycine 900mg 3x/j iv &lt;2.1-  x.01&gt;                                                    </t>
    </r>
    <r>
      <rPr>
        <b/>
        <sz val="10"/>
        <color indexed="10"/>
        <rFont val="Arial"/>
        <family val="2"/>
      </rPr>
      <t>projet: dalacin pdt 5-7j -&gt; ad env 9.1, poursuite tienam; relais p.os à discuter selon ABgramme et évolution locale:stop AB le 17.01 vu évol favorable.</t>
    </r>
  </si>
  <si>
    <t>Trachsel Marcel 24.09.1928 IPP 232518</t>
  </si>
  <si>
    <t>TRA  117</t>
  </si>
  <si>
    <r>
      <t xml:space="preserve">11.01: os métatarse 2-5 Droit: stérile,leuco++-pas germe exa direct  </t>
    </r>
    <r>
      <rPr>
        <b/>
        <sz val="10"/>
        <color indexed="10"/>
        <rFont val="Arial"/>
        <family val="2"/>
      </rPr>
      <t xml:space="preserve">                                                                                                </t>
    </r>
    <r>
      <rPr>
        <sz val="10"/>
        <rFont val="Arial"/>
      </rPr>
      <t xml:space="preserve">30.12: os avant-pied D: cocci G+ ++  ,culture négative avec flore anaérobe mixte(faible qtité)  </t>
    </r>
    <r>
      <rPr>
        <b/>
        <sz val="10"/>
        <color indexed="10"/>
        <rFont val="Arial"/>
        <family val="2"/>
      </rPr>
      <t xml:space="preserve">               </t>
    </r>
    <r>
      <rPr>
        <sz val="10"/>
        <rFont val="Arial"/>
      </rPr>
      <t xml:space="preserve">                                        </t>
    </r>
    <r>
      <rPr>
        <b/>
        <sz val="10"/>
        <rFont val="Arial"/>
        <family val="2"/>
      </rPr>
      <t xml:space="preserve">27.12 (Fribourg): frottis superf plaie: </t>
    </r>
    <r>
      <rPr>
        <b/>
        <i/>
        <sz val="10"/>
        <rFont val="Arial"/>
        <family val="2"/>
      </rPr>
      <t>Streptococcus agalactiae, S.aureus</t>
    </r>
    <r>
      <rPr>
        <b/>
        <sz val="10"/>
        <rFont val="Arial"/>
        <family val="2"/>
      </rPr>
      <t xml:space="preserve"> MRSA   (bactrim-S, clinda-R) </t>
    </r>
    <r>
      <rPr>
        <sz val="10"/>
        <rFont val="Arial"/>
      </rPr>
      <t xml:space="preserve">                                                        15.9.11: plaie OP prof MID: Citrobacter koseri + freundii, MRSA, Enteroccocus faecalis                                                                 8.9.11: plaie OP prof : MRSA                                                                          11.8.11: HC: CItrobacter koseri+freundii                                                        10.8.11: HC: citrobacter koseri 2b/2                                                             10.8.11: HC par cath central: citrobacter koseri                                                          </t>
    </r>
  </si>
  <si>
    <r>
      <rPr>
        <sz val="10"/>
        <rFont val="Arial"/>
      </rPr>
      <t xml:space="preserve">14.01: 2 paires hémocultures périph:stérile             </t>
    </r>
    <r>
      <rPr>
        <b/>
        <sz val="10"/>
        <color indexed="10"/>
        <rFont val="Arial"/>
        <family val="2"/>
      </rPr>
      <t xml:space="preserve">  </t>
    </r>
    <r>
      <rPr>
        <sz val="10"/>
        <rFont val="Arial"/>
      </rPr>
      <t xml:space="preserve">11.01:fragment muscle :pseudomonas aeruginosa                               11.01:fragment tissu diaphyse fémorale:pseudomonas aeruginosa                    11.01:fil: pseudomonas aeruginosa </t>
    </r>
  </si>
  <si>
    <t>CHTH 109</t>
  </si>
  <si>
    <r>
      <rPr>
        <b/>
        <sz val="10"/>
        <rFont val="Arial"/>
        <family val="2"/>
      </rPr>
      <t xml:space="preserve">nécrose sèche orteils 3 et 4 pied droit avec phlyctène talon droit  </t>
    </r>
    <r>
      <rPr>
        <sz val="10"/>
        <rFont val="Arial"/>
      </rPr>
      <t xml:space="preserve">                                                              s/p Infection « low grade » du site opératoire d’un pontage fémoro-poplité D avec prothèse Omniflow confectionné le 24.06.2011 avec:                                                        -abcès drainé le 02.09
 IRT sur néphropathie hypertensive et diabétique, dialysée
Troubles schizo-affectifs
Sp bactériémie à MRSA sur infection de Seldinger en 2004</t>
    </r>
  </si>
  <si>
    <t>méd B sc</t>
  </si>
  <si>
    <t xml:space="preserve"> Bactériémie communautaire à Staphylococcus aureus MSSA, avec :                                                                                      
• Foyers secondaires : abcès pulmonaires, musculaire (biceps, musculature fesse G), abcès prostatiques 
• Suspicion d’endocardite
•  Notion d’incontinence fécale et hypotonie sphincter anal : DD compression médullaire par abcès épidural vs. secondaire aux abcès prostatiques.
o   Décompensation diabétique inaugurale
o Obésité
</t>
  </si>
  <si>
    <t>Saouli Guillaume 28.08.1970 IPP2822133  (consult à jour!)</t>
  </si>
  <si>
    <t xml:space="preserve">Hémocultures 2 paires périphériques le 17.01 (CHUV) : en cours
Hémocultures 2 paires périphériques le 16.01 (CHUV) : 2b/4 positives pour Staphylococcus aureus MSSA
Hémocultures 2 paires périphériques  le 07.01 ( 4 bouteilles/4) : MSSA
Urines culture(Morges) : Staphylococcus aureus MSSA
</t>
  </si>
  <si>
    <r>
      <t xml:space="preserve">augmentin 2.2g 3x&lt;9.01-                     </t>
    </r>
    <r>
      <rPr>
        <b/>
        <u/>
        <sz val="10"/>
        <rFont val="Arial"/>
        <family val="2"/>
      </rPr>
      <t>projet</t>
    </r>
    <r>
      <rPr>
        <sz val="10"/>
        <rFont val="Arial"/>
      </rPr>
      <t>: iv jusqu'à RAD puis bactrim F 1cp 3x/j jusqu'à opération.Après opération si redon en place: ad augmentin 2.23x puis dès redon enlevé et plaie calme: ad tavanic 5002x+rif 450 2x-au total 3 mois depuis opération.</t>
    </r>
  </si>
  <si>
    <t>20.01:pte stable clinique-plaie tt à fait calme.RAD demain ou lundi</t>
  </si>
  <si>
    <r>
      <rPr>
        <sz val="10"/>
        <rFont val="Arial"/>
      </rPr>
      <t xml:space="preserve">13.01:fragment sous cutané trochanter:stérile                               13.01 fragment hanche gauche:stérile   </t>
    </r>
    <r>
      <rPr>
        <sz val="10"/>
        <color indexed="10"/>
        <rFont val="Arial"/>
        <family val="2"/>
      </rPr>
      <t xml:space="preserve">                                 13.01:fragment sous cutané hanche gauche:</t>
    </r>
    <r>
      <rPr>
        <b/>
        <sz val="10"/>
        <color indexed="10"/>
        <rFont val="Arial"/>
        <family val="2"/>
      </rPr>
      <t xml:space="preserve"> Staph coagulase nég</t>
    </r>
    <r>
      <rPr>
        <sz val="10"/>
        <color indexed="10"/>
        <rFont val="Arial"/>
        <family val="2"/>
      </rPr>
      <t xml:space="preserve"> (S.capitis et S.epidermidis-Saugm)                                            </t>
    </r>
    <r>
      <rPr>
        <sz val="10"/>
        <rFont val="Arial"/>
      </rPr>
      <t xml:space="preserve">13.01: liquide articulaire PTH gauche:stérile(répartition 0.1G/l=normal))   </t>
    </r>
    <r>
      <rPr>
        <sz val="10"/>
        <color indexed="10"/>
        <rFont val="Arial"/>
        <family val="2"/>
      </rPr>
      <t xml:space="preserve">                                                               </t>
    </r>
    <r>
      <rPr>
        <sz val="10"/>
        <rFont val="Arial"/>
      </rPr>
      <t xml:space="preserve">8.01: hémocultures 2 paires:stériles                                           8.01:urines culture:négative  </t>
    </r>
    <r>
      <rPr>
        <b/>
        <sz val="10"/>
        <rFont val="Arial"/>
        <family val="2"/>
      </rPr>
      <t xml:space="preserve">                                                </t>
    </r>
    <r>
      <rPr>
        <sz val="10"/>
        <color indexed="8"/>
        <rFont val="Arial"/>
        <family val="2"/>
      </rPr>
      <t>8.01: culture de selles:négative</t>
    </r>
    <r>
      <rPr>
        <b/>
        <sz val="10"/>
        <color indexed="8"/>
        <rFont val="Arial"/>
        <family val="2"/>
      </rPr>
      <t xml:space="preserve"> </t>
    </r>
    <r>
      <rPr>
        <b/>
        <sz val="10"/>
        <color indexed="56"/>
        <rFont val="Arial"/>
        <family val="2"/>
      </rPr>
      <t xml:space="preserve"> </t>
    </r>
    <r>
      <rPr>
        <b/>
        <sz val="10"/>
        <rFont val="Arial"/>
        <family val="2"/>
      </rPr>
      <t xml:space="preserve">                                                 </t>
    </r>
    <r>
      <rPr>
        <sz val="10"/>
        <rFont val="Arial"/>
      </rPr>
      <t xml:space="preserve">6.01:hémocultures 2 paires stériles                                          6.01:culture urines:stérile                                                 01.01: fragment cicatrice hanche G: </t>
    </r>
    <r>
      <rPr>
        <i/>
        <sz val="10"/>
        <rFont val="Arial"/>
        <family val="2"/>
      </rPr>
      <t>Staph coag nég, Staph epidermidis</t>
    </r>
    <r>
      <rPr>
        <sz val="10"/>
        <rFont val="Arial"/>
      </rPr>
      <t xml:space="preserve">  (qtité modérée): bactrim-S,rifa-S,clinda-S                                                                                                                    31.12: plaie OP superf: </t>
    </r>
    <r>
      <rPr>
        <i/>
        <sz val="10"/>
        <rFont val="Arial"/>
        <family val="2"/>
      </rPr>
      <t>Staph coag nég</t>
    </r>
    <r>
      <rPr>
        <sz val="10"/>
        <rFont val="Arial"/>
      </rPr>
      <t xml:space="preserve">  (qtité modérée, 3 morphologies différentes) </t>
    </r>
    <r>
      <rPr>
        <b/>
        <sz val="10"/>
        <rFont val="Arial"/>
        <family val="2"/>
      </rPr>
      <t xml:space="preserve">                                                                                                               </t>
    </r>
    <r>
      <rPr>
        <sz val="10"/>
        <rFont val="Arial"/>
      </rPr>
      <t>28.11: os grand trochanter fémur G: Staph epidermidis,après enrichissement(S à augmentin)-&gt;</t>
    </r>
    <r>
      <rPr>
        <b/>
        <sz val="10"/>
        <rFont val="Arial"/>
        <family val="2"/>
      </rPr>
      <t xml:space="preserve"> contamination.</t>
    </r>
    <r>
      <rPr>
        <sz val="10"/>
        <rFont val="Arial"/>
      </rPr>
      <t xml:space="preserve">                                                                                               28.11: fragment bourse petit trochanter: stérile.                                              15.11: liquide articulaire hanche G: stérile.                                                          30.10: frottis hanche G: stérile.    </t>
    </r>
    <r>
      <rPr>
        <b/>
        <sz val="10"/>
        <rFont val="Arial"/>
        <family val="2"/>
      </rPr>
      <t xml:space="preserve">                                                        </t>
    </r>
    <r>
      <rPr>
        <sz val="10"/>
        <rFont val="Arial"/>
      </rPr>
      <t>28.10: HC 2p: steriles                                                                                 28.10: Frottis plaie hanche superf: steriles</t>
    </r>
  </si>
  <si>
    <t>176, 158; 188, 139,   150,    143,     153</t>
  </si>
  <si>
    <t>&lt;2,      &lt;2,                     &lt;2</t>
  </si>
  <si>
    <t>90,     69,            75</t>
  </si>
  <si>
    <r>
      <t xml:space="preserve">13.01:urines sur sonde à demeure: E.faecalis 10E6                          26.12: urines: Serratia marcescens, enteroccocus faecalis (asympto)                                                                            9.12: HC stérile                                                                          22.11: selles nég                                                                                                          30.10: selles: négative                                                       28.10: Plaie op profonde MSG: sterile                             03.10: fragment inguinal D: S. epidermidis (après enrichissement)                                                                 20.09: plaie opératoire profonde: E. faecium, C. albicans      16.09: VVC: S. epidermidis (16 colonies)                                                             14.09: plaie opératoire profonde: Enterococcus sp (f), Candida albicans (f), Staph coag neg (f)                                                 14.09: plaie opératoire superficielle: Candida albicans (m), levure autre que C. albicans (forte quantitée)                                               </t>
    </r>
    <r>
      <rPr>
        <u/>
        <sz val="10"/>
        <rFont val="Arial"/>
        <family val="2"/>
      </rPr>
      <t xml:space="preserve">                     </t>
    </r>
    <r>
      <rPr>
        <sz val="10"/>
        <rFont val="Arial"/>
      </rPr>
      <t xml:space="preserve">14.09: HC: stérile                                                             </t>
    </r>
    <r>
      <rPr>
        <u/>
        <sz val="10"/>
        <rFont val="Arial"/>
        <family val="2"/>
      </rPr>
      <t xml:space="preserve">            </t>
    </r>
    <r>
      <rPr>
        <sz val="10"/>
        <rFont val="Arial"/>
      </rPr>
      <t xml:space="preserve">12.09: frottis plaie inguinale droite: C. albicans, SCN           </t>
    </r>
    <r>
      <rPr>
        <u/>
        <sz val="10"/>
        <rFont val="Arial"/>
        <family val="2"/>
      </rPr>
      <t xml:space="preserve">          </t>
    </r>
    <r>
      <rPr>
        <sz val="10"/>
        <rFont val="Arial"/>
      </rPr>
      <t xml:space="preserve">10.09: recherche de Clostridium négative                           </t>
    </r>
    <r>
      <rPr>
        <u/>
        <sz val="10"/>
        <rFont val="Arial"/>
        <family val="2"/>
      </rPr>
      <t xml:space="preserve">   </t>
    </r>
    <r>
      <rPr>
        <b/>
        <sz val="10"/>
        <rFont val="Arial"/>
        <family val="2"/>
      </rPr>
      <t xml:space="preserve">08.09: Plaie opératoire profonde: M. morganii, P. aeruginosa, SCN (2 morphologies), E. faecium, C. albicans </t>
    </r>
    <r>
      <rPr>
        <b/>
        <u/>
        <sz val="10"/>
        <rFont val="Arial"/>
        <family val="2"/>
      </rPr>
      <t xml:space="preserve">   </t>
    </r>
    <r>
      <rPr>
        <b/>
        <sz val="10"/>
        <rFont val="Arial"/>
        <family val="2"/>
      </rPr>
      <t xml:space="preserve">                                                              05.09: plaie opératoire profonde inguinale droite: Pseudo, M. morganii, E. aerogenes                                           </t>
    </r>
    <r>
      <rPr>
        <sz val="10"/>
        <rFont val="Arial"/>
      </rPr>
      <t xml:space="preserve">04.09: recherche de CD négative                                     31.08: plie op sup: M. morgannii, E. aerogenes, Pseudo                                            </t>
    </r>
    <r>
      <rPr>
        <b/>
        <sz val="10"/>
        <rFont val="Arial"/>
        <family val="2"/>
      </rPr>
      <t>28.08: muscle: m.moragnnii, E. aerogenes, Pseudo                                                                 28.08: graisse: pseudomonas, M. morganii</t>
    </r>
  </si>
  <si>
    <r>
      <t xml:space="preserve">&lt;2,       &lt;2,        </t>
    </r>
    <r>
      <rPr>
        <sz val="10"/>
        <color indexed="10"/>
        <rFont val="Arial"/>
        <family val="2"/>
      </rPr>
      <t>49</t>
    </r>
  </si>
  <si>
    <t>450, 640, 627, 656, 250, 594, 252,651,    645,     252-dialyse</t>
  </si>
  <si>
    <t>18.01:os tête 1er méta pied gauche: stérile</t>
  </si>
  <si>
    <t>Picard Michel 03.04.1959</t>
  </si>
  <si>
    <t>CHTH sc</t>
  </si>
  <si>
    <t xml:space="preserve"> S/p pontage natif fémoro-poplité et TEA fémoral gauche le 9.01 avec hématome puis abcès local drainé le 21.01
 Cardiopathie ischémique avec pose de stent le 25.05.2011
 S/p pontage aorto-bifémoral le 15.04.11 (prothèse !)
AOMI
BPCO
AdénoCa rectal et ovarien                                       IRC
Diabète type II</t>
  </si>
  <si>
    <t>Farias Lara Fernando 20.03.1992 IPP1101317</t>
  </si>
  <si>
    <t xml:space="preserve">22.01 : 2 paires hémocultures périphériques : en cours
21.01 : 2 paires hémocultures périphériques : en cours
</t>
  </si>
  <si>
    <t>TRA 14ème</t>
  </si>
  <si>
    <t xml:space="preserve"> DHD vs arthrite septique cheville gauche post morsure de raie     
 Régurgitation triscuspidienne</t>
  </si>
  <si>
    <t>66 119 155</t>
  </si>
  <si>
    <t>81,37,25</t>
  </si>
  <si>
    <t>Descellement septique à Propionibacterium spp.</t>
  </si>
  <si>
    <t>péni 4x5mio UI&lt;20.01                        Projet:si plaie calme et pas de drain:ad rif450mg2x/j et tavanic 2x500/j et contrôle FSC,créat et tests hép 1x/sem</t>
  </si>
  <si>
    <t>20.01:sonication prothèse hanche dr:propionibacterium acnes</t>
  </si>
  <si>
    <t>De Mercurio Ariel, 07.03.1952 IPP123602</t>
  </si>
  <si>
    <r>
      <t xml:space="preserve">24.01:bonne évol locale.plaie calme pas de redon.ss ciproxine                                               Pose de prothèse définitive(sans AB ds la prothèse)le 16.01 avec prophylaxie par zinacef 1.5g.                                                                         projet chir: mise en place PTH G à distance, </t>
    </r>
    <r>
      <rPr>
        <b/>
        <sz val="10"/>
        <rFont val="Arial"/>
        <family val="2"/>
      </rPr>
      <t>après intervalle court (env 2sem-&gt; env 20.1.12</t>
    </r>
    <r>
      <rPr>
        <sz val="10"/>
        <rFont val="Arial"/>
      </rPr>
      <t xml:space="preserve">, à confirmer avec Borens; </t>
    </r>
    <r>
      <rPr>
        <sz val="10"/>
        <color indexed="10"/>
        <rFont val="Arial"/>
        <family val="2"/>
      </rPr>
      <t>prévu à l'hopital ortho-&gt; à transmettre à l'assistant en charge-&gt;sera patiente satellite!</t>
    </r>
    <r>
      <rPr>
        <sz val="10"/>
        <rFont val="Arial"/>
      </rPr>
      <t xml:space="preserve">)                                                                                                5.1: bonne évolution plaie (aucune rougeur, pas d'écoulement)       </t>
    </r>
    <r>
      <rPr>
        <b/>
        <sz val="10"/>
        <rFont val="Arial"/>
        <family val="2"/>
      </rPr>
      <t xml:space="preserve">                                                                          19.12:  ablation tête fémorale+col, mise en place spacer, débridement t mous  (équivaut à changement en 2 temps) </t>
    </r>
  </si>
  <si>
    <r>
      <rPr>
        <sz val="10"/>
        <rFont val="Arial"/>
      </rPr>
      <t>co-amoxicilline iv &lt;13.10 à env 30.10.2011? &gt;   ,</t>
    </r>
    <r>
      <rPr>
        <b/>
        <sz val="10"/>
        <rFont val="Arial"/>
        <family val="2"/>
      </rPr>
      <t xml:space="preserve"> co-amoxicilline 2.2g 3x/j iv &lt;27.12-  , </t>
    </r>
    <r>
      <rPr>
        <sz val="10"/>
        <rFont val="Arial"/>
      </rPr>
      <t xml:space="preserve">vancomycine 1g 2x/j &lt;30.12-9.01&gt; (post-OP)   </t>
    </r>
    <r>
      <rPr>
        <b/>
        <sz val="10"/>
        <rFont val="Arial"/>
        <family val="2"/>
      </rPr>
      <t xml:space="preserve">                       vancomycine 750mg&lt;10.01- 25.01&gt;                                                                               </t>
    </r>
    <r>
      <rPr>
        <sz val="10"/>
        <rFont val="Arial"/>
      </rPr>
      <t>projet: poursuite du ttt AB iv puis selon évolution locale ad passage per os(réeval le 19.01)pour 6 sem au total(àpartir date amput 11.01) :bactrim F 1cp 3x/j+clinda 3x600mg(du 11.01--&gt;22.02)avec cô FSC+créat+électrolytes+tests hép à cause bactrim: 1x/sem</t>
    </r>
  </si>
  <si>
    <t>augmentin 2.2 3x/j&lt;17.01-                                   projet:dès fermeture plaie, si propre pas de prélèvements et stop AB 3 jours après.</t>
  </si>
  <si>
    <t>Hrustic Husein 19.07.1959 IPP2109387</t>
  </si>
  <si>
    <r>
      <rPr>
        <b/>
        <sz val="10"/>
        <rFont val="Arial"/>
        <family val="2"/>
      </rPr>
      <t>Ostéite chronique de la malléole interne droit</t>
    </r>
    <r>
      <rPr>
        <sz val="10"/>
        <rFont val="Arial"/>
      </rPr>
      <t>(IRM et CT sp mais scintigraphie montre ostéite)                    S/p arthrodèse  tibio talienne dr et sous talienne en juin 2001 avec reprise en 2002 pour arthrodèse.                                                             CLE L3-L4 et L4-L5</t>
    </r>
  </si>
  <si>
    <t>Dutter Jean-Paul 10.06.1933 IPP2669386(consul)</t>
  </si>
  <si>
    <t>Bourquin Frueh Christine 5.12.1963 (cf consult)  IPP2800600</t>
  </si>
  <si>
    <t xml:space="preserve">Prothèse mammaire mise en place en terrain non-stérile (Staphylococcus epidermidis MRSE sur biopsies tissulaires)
S/p reconstruction du sein g suite à une mastectomie sous cutanée en nov. 2011
Prothèse mammaire exposée avec nécrose cutanée du sein gauche
</t>
  </si>
  <si>
    <t xml:space="preserve">augmentin 1.2g 3x/j &lt;17.01.2012 23.01.2012&gt;
vancomycine 1g 2x/j &lt;23.01. 
</t>
  </si>
  <si>
    <t xml:space="preserve">23.01 : liquide drain
18.01 : biopsie sein gauche : Staphylococcus epidermidis MRSE
18.01 : prothèse valve expanseur :stérile
</t>
  </si>
  <si>
    <t>Escarre ischiatique                                                       Infection urinaire simple</t>
  </si>
  <si>
    <r>
      <t xml:space="preserve">41, 295, 450, 362, 273, 274, 228, 159, 146, 66, </t>
    </r>
    <r>
      <rPr>
        <b/>
        <sz val="10"/>
        <color indexed="10"/>
        <rFont val="Arial"/>
        <family val="2"/>
      </rPr>
      <t>142, 178, 169, 131, 92, 74,106,109,   73,    93,103    ,69</t>
    </r>
  </si>
  <si>
    <t>46, 44, 39, 42, 38, 50,43, 40,47,   39,43    ,50</t>
  </si>
  <si>
    <r>
      <t xml:space="preserve">25.01:pte rentrée à dom le 23.01. Projet=possible chgt en 2temps à distance(girldstone vs megaprothèse)                                                   4.1: plaie +calme mais léger suintement diffus le long de la cicatrice, mais disparition de l'érythème.                                                                                                                            </t>
    </r>
    <r>
      <rPr>
        <sz val="10"/>
        <color indexed="10"/>
        <rFont val="Arial"/>
        <family val="2"/>
      </rPr>
      <t>30.12: plaie +érythémateuse, chaleur locale; pas de fluctuation, écoulement séreux (mais vert sur pansement selon infirmière)-&gt;</t>
    </r>
    <r>
      <rPr>
        <b/>
        <sz val="10"/>
        <color indexed="10"/>
        <rFont val="Arial"/>
        <family val="2"/>
      </rPr>
      <t xml:space="preserve"> discussion 3.1 si révision chir  </t>
    </r>
    <r>
      <rPr>
        <sz val="10"/>
        <rFont val="Arial"/>
      </rPr>
      <t xml:space="preserve">                                                                                              23.12: US hanche : collection profonde en regard plaie OP, 2 x 3cm dans plan axial et plus de 10cm de hauteur, difficile de faire différence hématome/abcès.pas de communication avec  structure cutanée.
                                                                                    16.12: bonne évolution plaie; dernier drain retiré ce jour                                                     </t>
    </r>
    <r>
      <rPr>
        <b/>
        <sz val="10"/>
        <rFont val="Arial"/>
        <family val="2"/>
      </rPr>
      <t xml:space="preserve">14.12: 2drains sur 4 retirés; les 2 restants ramènent tjs liquide sérosanguinolent                                                                      9.12: révision plaie pr écoulement purulent   </t>
    </r>
    <r>
      <rPr>
        <b/>
        <sz val="10"/>
        <color indexed="10"/>
        <rFont val="Arial"/>
        <family val="2"/>
      </rPr>
      <t xml:space="preserve">                </t>
    </r>
    <r>
      <rPr>
        <sz val="10"/>
        <rFont val="Arial"/>
      </rPr>
      <t xml:space="preserve">                                                                                      30.11: changement des parties mobiles, débridement, lavage, drainage, AB locaux (3éponges genta)</t>
    </r>
  </si>
  <si>
    <t xml:space="preserve">Augmentin  2.2 4x/j&lt; 6.01.12 17.01.2012&gt;
Floxapen  2g 6x/j&lt; 17.01.12 
gentamicine 320mg 1x/j &lt;19.01.2012- 23.01.2012&gt;                                 tazobac 4.5g 1 dose et flocu 400mg 1dose le 24.01                   Projet:4 semaines iv depuis le 17.01 puis per os 2-3 mois(bactrim F) ttt abcès- et cô imagerie
</t>
  </si>
  <si>
    <t>48, 63, 24,25,    13,                  9 (23.01)</t>
  </si>
  <si>
    <t>682, 256; 834, 722, 677,  261,    669,657,229,        dialyse</t>
  </si>
  <si>
    <t>353,207,135,   104,     92,       76 (12.01)</t>
  </si>
  <si>
    <r>
      <rPr>
        <sz val="10"/>
        <rFont val="Arial"/>
      </rPr>
      <t xml:space="preserve">23.01:urines culture:3 germes,contam                                     18.01:os orteil droit:morganella morganii et pseudomonas aueruginosa   (cefepime S)                                                                   15.01:frottis plaie non op profonde pied DMPP:morganella morganii et pseudomonas aeruginosa      </t>
    </r>
    <r>
      <rPr>
        <b/>
        <sz val="10"/>
        <color indexed="10"/>
        <rFont val="Arial"/>
        <family val="2"/>
      </rPr>
      <t xml:space="preserve">                                                                        </t>
    </r>
    <r>
      <rPr>
        <sz val="10"/>
        <rFont val="Arial"/>
      </rPr>
      <t>10.01 frottis peau: S.aureus(S augm) et bacille nég genre proteus (faible qtité)                                                                           9.01: 2 paires hémocultures:stériles</t>
    </r>
  </si>
  <si>
    <r>
      <t xml:space="preserve">ulcère chronique de la malléole interne gauche avec DHD MIG ttt par augmentin 1g2x/j du 7.01--&gt;7j mais mauvaise évolution           Artheriopathie oblitérante des MMII (stade IV au MIG et stade III au MID) avec: 
   - S/p pontage aorto-bifemoral en 2009
OH chronique
Tabagisme actif à 36 UPA
Surcharge ponderale avec BMI à 29 Kg/m2
Contexte social précaire (patient sans domicile fixe depuis 3 ans)
S/p amputation du gros orteil gauche suite à AVP en 2008                                                                       </t>
    </r>
    <r>
      <rPr>
        <b/>
        <i/>
        <sz val="10"/>
        <color indexed="10"/>
        <rFont val="Arial"/>
        <family val="2"/>
      </rPr>
      <t>MRSA+</t>
    </r>
  </si>
  <si>
    <t>TRA  121</t>
  </si>
  <si>
    <t>24.01: urines culture:E.coli                                                             18.01: frottis plaie 3ème orteil droit :S.aureus MSSA</t>
  </si>
  <si>
    <t>6,           5,11</t>
  </si>
  <si>
    <t>117,            116,     103</t>
  </si>
  <si>
    <t>44, 50, 46, 56, 61, 58, 69, 59, 56, 34, 49,66, 37, 48, 46, 42, 37, 39,   48,       53,       40</t>
  </si>
  <si>
    <t>CHTH    117</t>
  </si>
  <si>
    <t>23.01: Patient a j-4 PTA stent AIE MIG
BA : pas de gradient tehmique, pouls pop absent
TcpO2 35. (pas de répercussion du geste). Duplex -&gt; flux mono dès l'iliaque commune (a compos diastolique)
stent perméable. 
asa plavix, rdv mardi prochain en tra pour suivi du pied.
RAD CE JOUR
18.01: nécrose sèche sur moigon jambe gauche-pas de signes infectieux et pas de syndrome inflammatoire: pas AB!</t>
  </si>
  <si>
    <t>TRA 123 sc 14è</t>
  </si>
  <si>
    <t>TRA 222</t>
  </si>
  <si>
    <t>78,       75</t>
  </si>
  <si>
    <t>66  ,     59   ,    61</t>
  </si>
  <si>
    <t>augmentin 1.2g 3x/j&lt;16.01-     projet:7-10j d'AB</t>
  </si>
  <si>
    <t>18.01: évolution stable.Abthérapie à priori 7-10jours.suite à Nyon en chir                                        16.01:évolution défavorable avec nouvel EF à 38.7. suspicion piste urinaire vs pulmo(DD bronchoaspi?)Rx suspecte pr foyer basal droit-brûlure mains pas inquiétante</t>
  </si>
  <si>
    <t>87, 66, 69, 59, 55, 48, 37, 25, 19, 12, 8,   10,   9,      12,       11</t>
  </si>
  <si>
    <r>
      <t xml:space="preserve">199, 166, 56, 39, 122(postOP), 67, </t>
    </r>
    <r>
      <rPr>
        <sz val="10"/>
        <color indexed="10"/>
        <rFont val="Arial"/>
        <family val="2"/>
      </rPr>
      <t>136</t>
    </r>
    <r>
      <rPr>
        <sz val="10"/>
        <rFont val="Arial"/>
      </rPr>
      <t xml:space="preserve">, 80, </t>
    </r>
    <r>
      <rPr>
        <sz val="10"/>
        <color indexed="10"/>
        <rFont val="Arial"/>
        <family val="2"/>
      </rPr>
      <t>143, 55,29,    7</t>
    </r>
  </si>
  <si>
    <t>65, 71, 65, 61, 57, 62,    54,    52</t>
  </si>
  <si>
    <t>cf consult</t>
  </si>
  <si>
    <t>160, 254, 285,     288,      193,      94,       96</t>
  </si>
  <si>
    <t>150, 121, 116,    118,     145,       108,      113,     107,     103,     92</t>
  </si>
  <si>
    <r>
      <t xml:space="preserve">25.01:stop vanco+augmentin et ad ttt per os prévu+cô labo le 27.01.RAD dès que possible.                                             23.01: taux vanco18.5 le 20.01:poursuite vanco 2x750mg/j -tx de contrôle mercredi.                                                                     19.01.bonne évol locale. AB iv jusqu'au RAD puis 6 semaines  bactrim +clinda per os jusqu'au 22.02.                                                                       16.01:plaie calme. réeval le 19.01 si ad AB po                                                                13.01:tx de vanco=17.2                                        11.01: amputation hallux droit+fermeture mal perforant plantaire:1er pansement le 16.01 (lundi)-durée AB selon évol et microbiol                                                                                                                                                                                     </t>
    </r>
    <r>
      <rPr>
        <sz val="10"/>
        <rFont val="Arial"/>
      </rPr>
      <t xml:space="preserve"> 5.1: absence cellulite, mais nécrose hallux distal avec pus sous ongle </t>
    </r>
    <r>
      <rPr>
        <sz val="10"/>
        <color indexed="10"/>
        <rFont val="Arial"/>
        <family val="2"/>
      </rPr>
      <t xml:space="preserve">                                                                          taux vanco: 20.7(refaire le 13.01)                                                                                </t>
    </r>
    <r>
      <rPr>
        <b/>
        <sz val="10"/>
        <rFont val="Arial"/>
        <family val="2"/>
      </rPr>
      <t xml:space="preserve">Projet chirurgical:amputation orteil(hallux droit)+greffe(le 11.01)  </t>
    </r>
    <r>
      <rPr>
        <b/>
        <sz val="10"/>
        <color indexed="10"/>
        <rFont val="Arial"/>
        <family val="2"/>
      </rPr>
      <t xml:space="preserve">  </t>
    </r>
    <r>
      <rPr>
        <sz val="10"/>
        <color indexed="10"/>
        <rFont val="Arial"/>
        <family val="2"/>
      </rPr>
      <t xml:space="preserve">                                                                                </t>
    </r>
    <r>
      <rPr>
        <sz val="10"/>
        <rFont val="Arial"/>
      </rPr>
      <t xml:space="preserve"> 30.12: revascularisation: angioplastie + 2stents niv art poplité+tronc tibio-péronier  + dilatation art tibiale post (MIG, dr deglyse   </t>
    </r>
    <r>
      <rPr>
        <sz val="10"/>
        <color indexed="10"/>
        <rFont val="Arial"/>
        <family val="2"/>
      </rPr>
      <t xml:space="preserve">                                                                                      </t>
    </r>
    <r>
      <rPr>
        <sz val="10"/>
        <rFont val="Arial"/>
      </rPr>
      <t xml:space="preserve">   29.12: bilan angio fait (TCP02 à 54 à D?) (angioCT)</t>
    </r>
  </si>
  <si>
    <t>tazobac 4.5g 3x/j(pr couvrirB-) &lt;12.01-  17.01&gt;                                    augmentin 2.2 3x/j&lt;17.01-                               projet:si drain out et calme, ad ttt per os 1-2 semaines(dalacin 3x600)</t>
  </si>
  <si>
    <t>suspicion arthrite septique vs erysipèle avant-pied gauche(articul MP) -infection contigue sur intertrigo entre orteils.pas arg pr atteinte hématogène                                                                BSH</t>
  </si>
  <si>
    <t>ciproxine (IU) 2x/500&lt;24.01                 projet: durée de 10j. TR pr exclure prostatite.</t>
  </si>
  <si>
    <t>pas AB sauf si devient fébrile ou développe une cellulite</t>
  </si>
  <si>
    <t>augmentin 2.2 3x/j&lt;17.01-                  projet:cipro 750 2x/j et clinda 3x600mg pour 6 semaines depuis le 18.01(ad 29.02)</t>
  </si>
  <si>
    <r>
      <t xml:space="preserve">Lefranc Nicholas 26.09.1975 </t>
    </r>
    <r>
      <rPr>
        <i/>
        <sz val="10"/>
        <rFont val="Arial"/>
        <family val="2"/>
      </rPr>
      <t xml:space="preserve">IPP2779031                       </t>
    </r>
    <r>
      <rPr>
        <i/>
        <sz val="10"/>
        <color indexed="10"/>
        <rFont val="Arial"/>
        <family val="2"/>
      </rPr>
      <t>MRSA+</t>
    </r>
  </si>
  <si>
    <r>
      <rPr>
        <b/>
        <sz val="10"/>
        <rFont val="Arial"/>
        <family val="2"/>
      </rPr>
      <t xml:space="preserve">tazobac </t>
    </r>
    <r>
      <rPr>
        <sz val="10"/>
        <rFont val="Arial"/>
      </rPr>
      <t xml:space="preserve">4.5g 3x/j&lt;11.01-16.01&gt;   </t>
    </r>
    <r>
      <rPr>
        <b/>
        <sz val="10"/>
        <rFont val="Arial"/>
        <family val="2"/>
      </rPr>
      <t>cefepime 2g 3x/j&lt;16.01-   tobramycine</t>
    </r>
    <r>
      <rPr>
        <sz val="10"/>
        <rFont val="Arial"/>
      </rPr>
      <t>(5mg/kg)350mg 1x/j&lt;16.01   projet: vu oestéomyélite chronique, 3 mois de ttt donc minimum 6 semaines iv (=6 sem bithérapie )et 6 sem monothérapie de tobra</t>
    </r>
  </si>
  <si>
    <t xml:space="preserve">26.01:RAD le 2.02                                                         12.01: moignon calme.progrès modérés à la marche                                                                  en attente transfert lit B                                                                        29.12: plaie abdo fermée!                                                                                                         12.10: complément d'amputation.                       Taux de vanco: 17.8 (07.10), 17.6 (01.10), 21.9 (23.09), 20 (20.09)                                                             26.09: nouvelle dehiscence de la plaie               31.08: reprise chirurgicale pour déhiscence de la plaie                                                                    Projet: pose de prothèses ext définitives ddc                                                            </t>
  </si>
  <si>
    <r>
      <t xml:space="preserve">13.1:transfert à Lavaux                                                   21.12: Rx thorax: suspicion infiltrat base G/rétrocardiaque -&gt;probable atélectase                                                                                       15.12: chimottt carboplatine et gemzar (UTOH ), proch cure 23.12                                                                                                               5-12.12: radiothérapie osseuse                                                 </t>
    </r>
    <r>
      <rPr>
        <b/>
        <sz val="10"/>
        <rFont val="Arial"/>
        <family val="2"/>
      </rPr>
      <t xml:space="preserve">22.11: incision de kyste mammaire. </t>
    </r>
    <r>
      <rPr>
        <sz val="10"/>
        <rFont val="Arial"/>
      </rPr>
      <t xml:space="preserve">                                  21.11: CT: collection liquidienne mammaire D 73 x 40 x 77 mm, prise de contraste et épaississement cutanée en regard. Augmentation de la masse lobaire inf g qui a presque doublé de taille.Métastases hépatiques en augm en taille et en nombre.Méta L1 idem                                                       16.11: </t>
    </r>
    <r>
      <rPr>
        <b/>
        <sz val="10"/>
        <rFont val="Arial"/>
        <family val="2"/>
      </rPr>
      <t>spondylodèse D10-L4,</t>
    </r>
    <r>
      <rPr>
        <sz val="10"/>
        <rFont val="Arial"/>
      </rPr>
      <t xml:space="preserve"> corporectomie L1  </t>
    </r>
  </si>
  <si>
    <t>Dufresne Adrienne 12.12.1926</t>
  </si>
  <si>
    <t xml:space="preserve">Suspectée d' AOMI st IV bilat sur escarre talonnier avec absences de pouls poplité. Defaveur du coté G
Connue pour Insuffisance cardiaque mixte et s/p infarctus antérieur ttté conservativement en 2007, diabète IR, HTA et s/p amput des orteils G sur origine X.
</t>
  </si>
  <si>
    <t xml:space="preserve">25.01:RAD après ablation redon• Vancomycine 1g 2x/j iv puis après ablation du redon et si plaie calme ad rifampicine (Rimactan) 2x450mg/j et levofloxacine (Tavanic) 2x500mg pour 3 mois au total
• FSS, tests hépatiques et créatinine initialement 1x/semaine par médecin traitant
• Cave : vérifier les interactions médicamenteuses potentielles avec la rifampicine lors de chaque introduction de nouveau traitement!
</t>
  </si>
  <si>
    <t xml:space="preserve">Probable infection de site opératoire à Staphylococcus aureus MSSA avec présence de matériel étranger
o S/p craniectomie gauche  le 25.11 pour une décompression du nerf VII par une boucle vasculaire  
o Diabète type II
</t>
  </si>
  <si>
    <t>neuroCH 13ème</t>
  </si>
  <si>
    <t>3, 7, 23</t>
  </si>
  <si>
    <t>Ray Pierrette 18.07.1936 IPP 241152 (consult en cours)</t>
  </si>
  <si>
    <t xml:space="preserve">M. Asani Sabit 
13.07.1963
IPP : 974267
consult en cours
</t>
  </si>
  <si>
    <r>
      <rPr>
        <sz val="10"/>
        <rFont val="Arial"/>
      </rPr>
      <t>19.01:redon liquide culture2x : stérile                                                  17.01:abcès cuisse gauche:stérile</t>
    </r>
    <r>
      <rPr>
        <b/>
        <sz val="10"/>
        <rFont val="Arial"/>
        <family val="2"/>
      </rPr>
      <t xml:space="preserve">   </t>
    </r>
    <r>
      <rPr>
        <b/>
        <sz val="10"/>
        <color indexed="10"/>
        <rFont val="Arial"/>
        <family val="2"/>
      </rPr>
      <t xml:space="preserve">                                    </t>
    </r>
    <r>
      <rPr>
        <sz val="10"/>
        <rFont val="Arial"/>
      </rPr>
      <t>16.01: 2 paires hémocultures(central+périph): stérile</t>
    </r>
    <r>
      <rPr>
        <b/>
        <sz val="10"/>
        <color indexed="10"/>
        <rFont val="Arial"/>
        <family val="2"/>
      </rPr>
      <t xml:space="preserve">                                                                           </t>
    </r>
    <r>
      <rPr>
        <sz val="10"/>
        <rFont val="Arial"/>
      </rPr>
      <t xml:space="preserve">12.01:liquide drain: culture stérile, leuco++-pas de germe exa direct    </t>
    </r>
    <r>
      <rPr>
        <b/>
        <sz val="10"/>
        <color indexed="10"/>
        <rFont val="Arial"/>
        <family val="2"/>
      </rPr>
      <t xml:space="preserve">                                                                                11.01:Abcès cuisse gauche:streptocoque gp anginosus/milleri, parvominas micra et bacille gram+genre actinomyces (B-:++++,cocci+:+++.B+qqe)                          </t>
    </r>
    <r>
      <rPr>
        <sz val="10"/>
        <rFont val="Arial"/>
      </rPr>
      <t xml:space="preserve">11.01:liquide articulaire genou g:stérile </t>
    </r>
    <r>
      <rPr>
        <b/>
        <sz val="10"/>
        <color indexed="10"/>
        <rFont val="Arial"/>
        <family val="2"/>
      </rPr>
      <t xml:space="preserve">                                                                                             11.01:fragment cuisse gauche: strepto gp anginosus+parvimonas micra(faible qtité)=micromonas micros                                 </t>
    </r>
    <r>
      <rPr>
        <sz val="10"/>
        <rFont val="Arial"/>
      </rPr>
      <t xml:space="preserve">10.01:hémoc sur cath jugulaire ext g:stérile </t>
    </r>
    <r>
      <rPr>
        <b/>
        <sz val="10"/>
        <color indexed="10"/>
        <rFont val="Arial"/>
        <family val="2"/>
      </rPr>
      <t xml:space="preserve">                             </t>
    </r>
    <r>
      <rPr>
        <sz val="10"/>
        <rFont val="Arial"/>
      </rPr>
      <t>10.01: hémoc 3 paires périph: stérile</t>
    </r>
  </si>
  <si>
    <r>
      <rPr>
        <sz val="10"/>
        <rFont val="Arial"/>
      </rPr>
      <t xml:space="preserve">17.01: frottis plaie non op super jambe G:S.aureus et citrobacter koseri  et strepto dysgalactiae                                                                               17.01: frottis plaie no op superf jambe D:S.aureus et citrobacter koseri    </t>
    </r>
    <r>
      <rPr>
        <b/>
        <sz val="10"/>
        <color indexed="10"/>
        <rFont val="Arial"/>
        <family val="2"/>
      </rPr>
      <t xml:space="preserve">                                                              </t>
    </r>
    <r>
      <rPr>
        <sz val="10"/>
        <rFont val="Arial"/>
      </rPr>
      <t>17.01: hémocultures 2 paires périph:stérile</t>
    </r>
  </si>
  <si>
    <t>452,277,   294,       289,      161,  134,      96,25,    12 (26.01)</t>
  </si>
  <si>
    <t>99,68</t>
  </si>
  <si>
    <t>98,   86,     96,       87 (24.01)</t>
  </si>
  <si>
    <t>9,                        9,                   6</t>
  </si>
  <si>
    <t>77,68,  75</t>
  </si>
  <si>
    <t>26.01:geste de revascu prévu le 17.02 avec ensuite amputation.RAD ds l'intervalle                                                   23.01: s.aureus MSSA ds prélèvements mais pt pas septique donc pas de ttt.   Pas eu d'amputation-prévoient revascu puis ensuite réeval                                                                               19.01: amputation prévue le 23.01.</t>
  </si>
  <si>
    <t>ostéomyélite 3ème orteil D                                                   IU  à E.coli symptomatique(confusion)                                                      RVA, cx ischémique, FA, BPCO modérée</t>
  </si>
  <si>
    <t>92,80,73,71,73,   70</t>
  </si>
  <si>
    <t>13,21,   14,         5,            23,          22, 27,      21</t>
  </si>
  <si>
    <t>36                  63,              70,    65,     53,      59</t>
  </si>
  <si>
    <r>
      <rPr>
        <sz val="10"/>
        <rFont val="Arial"/>
      </rPr>
      <t xml:space="preserve">27.01:fragment pli inguinal gauche:3leuco,4GR,pas germe, en cours                                                                            26.01:plaie opératoire profonde pli inguinal gauche:3leuco, 4GR,pas germe, en cours                                                     20.01:plaie opératoire profonde:stérile                           17.01:fragment cuisse droit: stérile                                                   17.01:plaie opératoire profonde: stérile                                                17.01: frottis de plaie non opé superf: stérile </t>
    </r>
    <r>
      <rPr>
        <sz val="10"/>
        <color indexed="10"/>
        <rFont val="Arial"/>
        <family val="2"/>
      </rPr>
      <t xml:space="preserve">                               </t>
    </r>
    <r>
      <rPr>
        <sz val="10"/>
        <rFont val="Arial"/>
      </rPr>
      <t>16.01: plaie opératoire superficielle cuisse gauche:stérile</t>
    </r>
  </si>
  <si>
    <t>30.01:bonne évolution clinique avec RAD ce jour 26.01:plaie calme mais vu résection à minima-reste encore surement ostéite dedans                 18.01: résection partielle tête 1er méta-à minima.1er pansement lundi 23</t>
  </si>
  <si>
    <t>96,       36,5,    &lt;2 (24.01)</t>
  </si>
  <si>
    <t>229, 278, 409, 333, 238, 115, 61,26,  22,       19,       13 (24.01)</t>
  </si>
  <si>
    <t>77, 152, 127, 113, 99, 89, 85,64,      74,111    (24.01)</t>
  </si>
  <si>
    <t>125, 114, 101, 99, 125, 118. 138, 143, 246, 193, 181, 140, 128, 126, 133, 150, 169, 170, 168, 172, 167, 169,  187,   177,184</t>
  </si>
  <si>
    <t>Kenjar Redzo.8.02.1943 IPP878426</t>
  </si>
  <si>
    <t>Nicod Martin 31.01.1923 IPP 930155</t>
  </si>
  <si>
    <t>Clemençon Liliane 5.10.1933</t>
  </si>
  <si>
    <t>TRA127</t>
  </si>
  <si>
    <t>53,    90</t>
  </si>
  <si>
    <t>Ulcères chroniques des MI ddc  avec DHD associée                                                                      s/p # cotyle G type transverse le 30.5.11
s/p cure de varice
S/p CCK
s/p débridements multiples et greffes de Thiersch ulcères MI
Notion de troubles psychiatrique (schizophrénie)
Coxarthrose sur nécrose tête femorale G
Dénutrition</t>
  </si>
  <si>
    <t>augmentin 2.2g 3x/j&lt;25.01                                    projet:dès passage per os possible,dalacin 3x600mg et ciproxine 750mg 2x pour 3 mois(ttt ostéite chronique-on sait pas si tt a été retiré)</t>
  </si>
  <si>
    <t>30.01:RAD ce jour avec poursuite AB per os pour 1 semaine encors-suivi ambul           26.01:mobilisation et ablation redon.AB iv judqu'à lundi puis réeval et sinon dalacin 3x600 po  19.01:redons rendent encore: ad mise en culture. Jambe gauche indurée:ad suivi clinique                   16.01:reprise au bloc pr drainage abcès-recidive EF. microbio montre strepto+germe flore orale:ok pr augmentin.US pr voir étendue                                     12.01: redon pas totalement propre: mise en culture.Reprise en salle pr nettoyage:annulé.  pister microbiol et adapter AB selon ABgramme                  US : pas de collection visualisée mais infiltration diffuse. ADP inguinale. Pas d'épanchement de l'articulation coxofémorale.
CT 10.01:abces toute  long de sa cuisse G jusqu à son genou.Pris au bloc le 11.01</t>
  </si>
  <si>
    <t>augmentin 1.2g 3x/j&lt;18.01-30.01&gt;</t>
  </si>
  <si>
    <r>
      <rPr>
        <b/>
        <sz val="10"/>
        <rFont val="Arial"/>
        <family val="2"/>
      </rPr>
      <t xml:space="preserve">Infection tissu mous                                        Récidive pertuis avec sous-minage de 15cm de diamètre (ulcère de décubitus) en regard de PTH G , sans signe d'infection aiguë ni douleur                                                                    13.01:lambeau cutané de rotation                                                                                       </t>
    </r>
    <r>
      <rPr>
        <b/>
        <i/>
        <sz val="10"/>
        <rFont val="Arial"/>
        <family val="2"/>
      </rPr>
      <t xml:space="preserve">Hosp pour ulcère de décubitus (meme présentation, du 28.10 au 16.12.11)     </t>
    </r>
    <r>
      <rPr>
        <b/>
        <sz val="10"/>
        <rFont val="Arial"/>
        <family val="2"/>
      </rPr>
      <t xml:space="preserve">                                                                                                                                                                                                    </t>
    </r>
    <r>
      <rPr>
        <sz val="10"/>
        <rFont val="Arial"/>
      </rPr>
      <t xml:space="preserve">                                     PTH G (2004) avec s/p 2 luxations en 2004.                                                                                          Mélanome épaule D diag 03.2011                                                                       ca spinocellulaire épaule G diag 03.2011                                                            cardioptahie ischémique bitronculaire                                                                          maladie thromboembolique -&gt; sous équivalent d'arixtra                                                                     Sous Litalir pour anémie et leucopénie                                                               </t>
    </r>
  </si>
  <si>
    <t>30.01:bonne évolution locale, même si persistance ulcère chronique. stop AB et RAD           26.01: ad scarification et soins locaux-pas interv vascul .revoir le 30.01 pr AB et stop si plaie ok                                                               25.01:plaie calme-diminution erythème DHD.Les chir vascu veulent pas intervenir-ulcère mixte artériel et veineux.</t>
  </si>
  <si>
    <t>augmentin 2.2g 3x/j&lt;21.01-30.01.2012&gt;</t>
  </si>
  <si>
    <r>
      <rPr>
        <b/>
        <sz val="10"/>
        <color indexed="10"/>
        <rFont val="Arial"/>
        <family val="2"/>
      </rPr>
      <t xml:space="preserve">Ablation prothèse genou gauche et mise en place d'un spacer  </t>
    </r>
    <r>
      <rPr>
        <sz val="10"/>
        <color indexed="10"/>
        <rFont val="Arial"/>
        <family val="2"/>
      </rPr>
      <t xml:space="preserve">                                                     Polyallergie aux antibiotiques avec toxidermie médicamenteuse sur Tazobac, Amikin, Tienam, Tavanic et Dalacin--&gt;à préciser avec immuno!!</t>
    </r>
    <r>
      <rPr>
        <sz val="10"/>
        <rFont val="Arial"/>
      </rPr>
      <t xml:space="preserve">
sp dermophypodermite du MIG à E coli , Proteus mirabilis tt bar augmentin in 12.2011
sp infection de PTG G par voie hématogène par streptocoque dysgalactiae avec sp ablation de PTG g et mise en place un spacer en 03.2009
sp ablation du spacer et arthroplastie totale du genou G par protocole CC en 06.2009
sp ulcère de la malléole externe G avec dermohypodermite de la jambe G à Staph coagulase négatif et streptocoque viridans en 2009
sp réduction ouverte et ostéosynthèse d'une fracture de la cheville G en 2008
sp PTG G en 2004
sp révision de PtG G par LCCK pour descellement en 2005 
sp PTG D en 2006
</t>
    </r>
  </si>
  <si>
    <t>TRA --&gt;CHTH 216</t>
  </si>
  <si>
    <t>30.01:transfert à Sion ce jour                                     26.01:ad audiogramme de base.plaie jambe dr ok  25.01:kératoconjonctivite SICCA. Tx résiduel de tobra indétectable et fct rénale eo                            24.01:troubles oculaire:ad consult ophtalmo 23.01: face rouge et desquamante mais pas réact allergique à mero-pas de chgt ttt .refaire tx résiduel tobra et suivi créat                    19.01:plaie avec léger écoulement sanguin.sinon évol favorable-psoriasis important avec rougeur face++ mais pas réact allergique selon nous -pister tx pic16.01: plaie calme,bien cliniquement.vu présence pseudo.ad bithérapie.  pister tx pic et résiduel et adapter selon CMI-contrôle créat 2x/sem                                           12.01: excision -nettoyage os et résection env 1.5cm d'os et fermeture fistule hier au bloc.-mise éponge avec AB-demande consult dermato pr psoriasis                                                  11.01:révision du moignon+excision de fistule avec implantation d'AB locaux+émondage de l'os</t>
  </si>
  <si>
    <t>264,255</t>
  </si>
  <si>
    <t xml:space="preserve">pose de seton?pr abcès para-anal                                   abcès périanal déjà incisé en 2009 et 2010 au CHUV. fistule depuis 2010.
Actuellemnt a très peu de symptômes, parfois un écoulement para-anal                                                        Infection tuberculeuse latente (ttt par rimactan 600mg )                                                       </t>
  </si>
  <si>
    <t>CHVH 115</t>
  </si>
  <si>
    <t>CHVH 117</t>
  </si>
  <si>
    <t>abcès par-anal récidivant??</t>
  </si>
  <si>
    <t xml:space="preserve">Amoxi/clav  1.2g 4x/j 25.01 27.01
Amoxi/clav 2.2g 3x/j 27.01 
</t>
  </si>
  <si>
    <t>• Infectiologiques : 
o Nécrose cutanée avec greffe de Thiersch, DD infection des tissus mous sur plaie chronique
• Antécédents : 
o Fracture fermée du  tibia G le 10.10.2011
• Syndrome des loges aigu =&gt; fasciotomie puis greffe de Thiersch externe</t>
  </si>
  <si>
    <t>RIBEIRO DA ROCHA BERNARDINO 20.09.1948 IPP150758(pas de probl infectio)</t>
  </si>
  <si>
    <t>SHARIIF HASSAN 01.05.1979 IPP 2651691(pas de probl infectio)</t>
  </si>
  <si>
    <t>Deschenaux Jean-François 4.08.1945 IPP497892-</t>
  </si>
  <si>
    <t>augmentin 2.2 3x/j&lt;30.01-</t>
  </si>
  <si>
    <t xml:space="preserve"> Infection «  low grade »retardée  de prothèse de tibia droite à Streptococcus agalactiae avec Le 30.01: ablation de tout le matériel d’ostéosynthèse et débridement puis fermeture par lambeau libre (gracilis).
 Fracture trimalléolaire de cheville droite le 29.07.2011 avec mise en place fixateur externe et ostéosynthèse le 19.08
o Ca du sein avec s/p mastectomie et curage ganglionnaire en 2007
</t>
  </si>
  <si>
    <t>Infection aigue hématogène de prothèse totale de genou droite 
• Myasthénie sous traitement immunosuppresseur ,dg en 1994. S/p thymectomie
• PTG droite depuis 1999</t>
  </si>
  <si>
    <t>31.01:projet=botte ergo et RAD.pas intervention                                       30.01:IRM montre pas ostéite mais inflammation diffuse et calcaneum brisé en pls morceaux-Borens doit décider att chir                                                                           26.01:IRM ce jour avec décision opératoire ensuite                                                                23.01:IRM pied droit demandée ce jour                         19.01:pas interv angio prévue-projet=amputation GOD, le 23.01?                                                                               13.01: stop AB(bactériémie dernière hosp ttt presque 4 sem) et pister date chir pr mal perforant-idéal=prélèvements sans AB.si devient septique:ad tazobac. 12.01bilan angio +CT pied pr voir taille atteinte ostéite</t>
  </si>
  <si>
    <t>18.01:plaie opératoire profonde MID:P.aeruginosa (faible quantité)                                                        4.01 : fragment MID :Pseudomonas aeruginosa(faible quantité)</t>
  </si>
  <si>
    <t>Roubaty Guy 27.04.1942 IPP2762095</t>
  </si>
  <si>
    <t xml:space="preserve">Amputation traumatique du 4ème et 5ème rayon de la main droit le 30.01 avec avulsion et fracture ouverte du 4ème rayon 
a. prise au bloc chirurgical et mise en place d’un fixateur externe, de plaques et de vis et fermeture à la peau
b. Défect cutané superficiel sur la main dr (projet de greffe de peau)
</t>
  </si>
  <si>
    <t xml:space="preserve">TRA  </t>
  </si>
  <si>
    <t xml:space="preserve">27.01:RAD avec 
• Poursuite par clindamycine 600mg 3x, jusqu’au contrôle ambulatoire du 02.02.2012.(consultation Dr Clerc)
</t>
  </si>
  <si>
    <t xml:space="preserve">augmentin 2.2 4x/j 21.01.12-23.01&gt;
Tazobac 4.5g 3x/j&lt; 23.01.12-27.01&gt;
Doxycycline 100mg2x/j iv &lt;23.01.12- 27.01&gt;                               
</t>
  </si>
  <si>
    <t>CPR--&gt;CHTH</t>
  </si>
  <si>
    <t xml:space="preserve">Tazobac ® 4.5g 3x/j &lt;13.01.12-27.01&gt;
Obracin® 300mg 1x/j iv &lt;13.01.12-23.01&gt;
</t>
  </si>
  <si>
    <t xml:space="preserve">1.02:transfert en chir thor pour "déboucher"des vx                                                            30.01:23.01:bonne évol locale même si tjrs défect cutané.stop tobra et ad tazo pr 14j au total         19.01: clin stable-poursuite Abiv jusqu'au 23.01 puis réeval                                                        18.01: évol clinique stable avec greffe qui montre œdème péri-lésionnel +nécrose sur 2/3 avec évolution locale peu favorable--&gt;discussion si ad refaire greffe mais pt pas motivé.pr l'AB: ad réeval à 7j(actu trop tôt)
</t>
  </si>
  <si>
    <t>pas de prélèvements</t>
  </si>
  <si>
    <t>augmentin  2.2 3x/j&lt; 25.01-          projet:10j iv minimum et si plaie calme ad per os pour 6 semaines(ttt comme ostéomyélite)-clindamicine 3x600mg--&gt;ad le 7.03</t>
  </si>
  <si>
    <t xml:space="preserve">25.01 :fragment tissu épiduraux : leuco+++,GR++++,stérile
25.01 :prothèse plaque low profile crâne : Staphylococcus aureus MSSA
25.01 :fragment tissu sous cutané et sc crâne :leuco+++, GR++++, Staphylococcus aureus MSSA+Propionibacterium acnes
21.01 : frottis superficiel plaie tête : Staphylococcus aureus MSSA
</t>
  </si>
  <si>
    <t>cf consultation!retransfert le 1.02 à l'hôpital de Morges</t>
  </si>
  <si>
    <r>
      <rPr>
        <b/>
        <i/>
        <sz val="10"/>
        <rFont val="Arial"/>
        <family val="2"/>
      </rPr>
      <t>M. Vichery Thomas       TRA
Naissance : 09.01.1995   
No. IPP : 929736(consult en cours)</t>
    </r>
    <r>
      <rPr>
        <b/>
        <sz val="9"/>
        <rFont val="Arial"/>
        <family val="2"/>
      </rPr>
      <t xml:space="preserve">
 </t>
    </r>
  </si>
  <si>
    <t>SC chir visc 15e -&gt; le 5.1 12e 109  DCHB</t>
  </si>
  <si>
    <t>&lt;2 ,9 (31.01)</t>
  </si>
  <si>
    <t>71 (24.01)</t>
  </si>
  <si>
    <t>25.01:fragment malléole interne cheville dr :leuco+++,GR++ :stérile  .PCR eubact stérile. FEMA et MECA en cours                                                                             25.01:os malléole interne cheville dr:leuco++,GR++++, stérile</t>
  </si>
  <si>
    <t>47, 28; 53, 129, 90, 76// 100,    57,14, 17, 9</t>
  </si>
  <si>
    <t>158,         37(1.02)</t>
  </si>
  <si>
    <t>131,    134,  118,              105</t>
  </si>
  <si>
    <r>
      <rPr>
        <sz val="10"/>
        <color indexed="8"/>
        <rFont val="Arial"/>
        <family val="2"/>
      </rPr>
      <t xml:space="preserve">29.01:abcès dos:S.aureus MSSA   </t>
    </r>
    <r>
      <rPr>
        <b/>
        <sz val="10"/>
        <color indexed="10"/>
        <rFont val="Arial"/>
        <family val="2"/>
      </rPr>
      <t xml:space="preserve">                                                                                                          29.01:2 paires hémocultures :en cours</t>
    </r>
  </si>
  <si>
    <t xml:space="preserve">1)abcès cervical à S.aureus :BEG depuis 2-3j avec diabète désequilibré.  parle pas français,anamnèse diff)                                                                   Diabète type 2 IR
néphropathie stade III 
HTA/dyslipidémie/Obésite/PNP MI
 Mal coronarienne tritronc. avec stent CD en 2002, 2-PAC en 2006, et stent rétroventriculaire en 2008
Valve aortique St Jude pour sténose en 2006,ACO
IAMI, CLE
Sp AVC sylvien D avec bonne récup en 2007
Probables troubles cognitifs d'origine vasc, à investiguer 
</t>
  </si>
  <si>
    <t>TRA  101</t>
  </si>
  <si>
    <t>TRA 103</t>
  </si>
  <si>
    <r>
      <rPr>
        <sz val="10"/>
        <rFont val="Arial"/>
      </rPr>
      <t xml:space="preserve">23.01: hémocultures 2 paires:stérile                            19.01:culture de selles:c.difficile tox nég,culture positive pr C.difficile souche non toxigénique, non pathogène </t>
    </r>
    <r>
      <rPr>
        <b/>
        <sz val="10"/>
        <color indexed="10"/>
        <rFont val="Arial"/>
        <family val="2"/>
      </rPr>
      <t xml:space="preserve">                                                                 </t>
    </r>
    <r>
      <rPr>
        <sz val="10"/>
        <rFont val="Arial"/>
      </rPr>
      <t xml:space="preserve">13.01:fragment genou:leuco+++, stérile </t>
    </r>
    <r>
      <rPr>
        <sz val="10"/>
        <color indexed="10"/>
        <rFont val="Arial"/>
        <family val="2"/>
      </rPr>
      <t xml:space="preserve">    </t>
    </r>
    <r>
      <rPr>
        <b/>
        <sz val="10"/>
        <color indexed="10"/>
        <rFont val="Arial"/>
        <family val="2"/>
      </rPr>
      <t xml:space="preserve">                                           </t>
    </r>
    <r>
      <rPr>
        <sz val="10"/>
        <rFont val="Arial"/>
      </rPr>
      <t>12.01: hémocultures 2 paires périphériques: stérile         12.01: plaie genou gauche non opératoire: stérile (leuco et GR ++++,pas germe à exa direct)                                      11.01: hémocultures 1 paire: stérile</t>
    </r>
  </si>
  <si>
    <t>abcès intramusculaire deltoidien gauche  à S.aureus                                                                           effort muscu intense,s/p injection locale de stéroides(dernière fois il y a 2 sem)</t>
  </si>
  <si>
    <t>30.01:fragment sous cutané ép gauche:S.aureus MSSA et en cours                                                     30.01:abcès sous cutané épaule gauche:S.aureus MSSA et en cours</t>
  </si>
  <si>
    <r>
      <t xml:space="preserve"> Siegenthaler Jean-pierre 13.01.1932 IPP113113            </t>
    </r>
    <r>
      <rPr>
        <b/>
        <i/>
        <sz val="10"/>
        <color indexed="10"/>
        <rFont val="Arial"/>
        <family val="2"/>
      </rPr>
      <t>allergie iode</t>
    </r>
  </si>
  <si>
    <t xml:space="preserve">REAIS PEREIRA JOEL FILIPE  31.01.1988 IPP2728200
</t>
  </si>
  <si>
    <t>CCVH 105</t>
  </si>
  <si>
    <t>30.01:bonne évol mais persistance erythème probablement chronique-stop ABet soins locaux             va bientôt avoir bilan angio pr voir si qqch à revascu                                                                     20.01:bonne évolution locale-diminution erythème mais laisser AB iv et réevaluer semaine proch. 19.01: pas de chgt d'AB même si bacille nég car il s'agit d'un frottis superficiel et patient évolue bien cliniquement.(citrobacter koseri sensible à augmentin)                                                           18.01: pas de contact des ulcères avec os. DHD jusqu'au genou jambe g.</t>
  </si>
  <si>
    <t>81,188,    119,     64,               19,                      5(30.01)</t>
  </si>
  <si>
    <t>117,    93,            90,               84</t>
  </si>
  <si>
    <t>TRA     113</t>
  </si>
  <si>
    <t xml:space="preserve">Reprise d'un moignon avec amputation mi-cuisse(en raison d'une nécrose ischémique du moignon)                           )                                                   FA anticoagulée , IRT dialysée ,HTA   
S/P amputation Burgess  MIG post-traumatique 2008                                                                                S/p pontage femoro-peronier D 2007 suivi de amputation trans metatarsienne 2007   
S/P pontage femoro-peronier G 2008                                     s/p PTG gauche                                                                 IAMI de stade IV
</t>
  </si>
  <si>
    <t>28.01:frottis meat urinaire :C.koseri, E.faecalis,S.anginosus                                          29.01:urines milieu du jet:stérile                               24.01:frottis plaie superficielle non op pied droit:C.koseri+Klebsiella oxytoca et E.faecalis</t>
  </si>
  <si>
    <t>72,69</t>
  </si>
  <si>
    <t>26, 90, 128, 111, 59, 45, 49,16,    11,       11,      13,       15,         8, 9   ,9(2.02)</t>
  </si>
  <si>
    <t>84, 141, 128, 101, 92, 73, 82, 66, 72,71,    79, 89,     94,     102,     106,    95,89,   89,   99</t>
  </si>
  <si>
    <r>
      <t xml:space="preserve">Amputation à mi-cuisse MI gauche  le 25.01       Artériopathie stade IV et nécrose humide pied+jambe distale                                       Escarre sacré avec lambeau(fermeture) effectué le 1.02                                                                 </t>
    </r>
    <r>
      <rPr>
        <sz val="10"/>
        <rFont val="Arial"/>
      </rPr>
      <t>Hémolymphangiome malin MIG diag 1983 (bassin, sacrum, rachis): resection totale fémur G 1991-&gt; multiples OP pr révisions et pls types de prothèses (PTH et PTG, spacer), depuis 2010 prothèse sur mesure (arthrodèse "clou" appui sur trou obturateur); fistule vaginale persistante, escarre sacré                                                                                                            infection chronique MIG et matériel ostéosynthèse -&gt;diflucan, tavanic et podomexef (cephalo 3e génération)                                                                            cachexie</t>
    </r>
  </si>
  <si>
    <r>
      <t xml:space="preserve">128, </t>
    </r>
    <r>
      <rPr>
        <sz val="10"/>
        <color indexed="10"/>
        <rFont val="Arial"/>
        <family val="2"/>
      </rPr>
      <t>279, 283, 250, 259, 149, 189, 158, 83, 65,69,    17,10,    99,      92, 24, 24</t>
    </r>
  </si>
  <si>
    <r>
      <rPr>
        <sz val="10"/>
        <rFont val="Arial"/>
      </rPr>
      <t xml:space="preserve">25.01:os malléole ext gauche:stérile                                               24.12: 2p HC: stérile    </t>
    </r>
    <r>
      <rPr>
        <sz val="10"/>
        <color indexed="10"/>
        <rFont val="Arial"/>
        <family val="2"/>
      </rPr>
      <t xml:space="preserve">                                                                                       </t>
    </r>
    <r>
      <rPr>
        <sz val="10"/>
        <rFont val="Arial"/>
      </rPr>
      <t xml:space="preserve"> 21.12: abcès malléole ext G: </t>
    </r>
    <r>
      <rPr>
        <b/>
        <i/>
        <sz val="10"/>
        <rFont val="Arial"/>
        <family val="2"/>
      </rPr>
      <t>Serratia marcescens (tazo-S, cipro-S, bactrim-S)</t>
    </r>
    <r>
      <rPr>
        <b/>
        <sz val="10"/>
        <rFont val="Arial"/>
        <family val="2"/>
      </rPr>
      <t xml:space="preserve">, </t>
    </r>
    <r>
      <rPr>
        <b/>
        <i/>
        <sz val="10"/>
        <rFont val="Arial"/>
        <family val="2"/>
      </rPr>
      <t>S.aureus</t>
    </r>
    <r>
      <rPr>
        <b/>
        <sz val="10"/>
        <rFont val="Arial"/>
        <family val="2"/>
      </rPr>
      <t xml:space="preserve">  (MSSA-&gt; cipro-S, levo-S, rifa-S)</t>
    </r>
    <r>
      <rPr>
        <sz val="10"/>
        <rFont val="Arial"/>
      </rPr>
      <t xml:space="preserve">                                                         21.12: t.sous-cut malléole ext G: </t>
    </r>
    <r>
      <rPr>
        <i/>
        <sz val="10"/>
        <rFont val="Arial"/>
        <family val="2"/>
      </rPr>
      <t>Serratia marcescens, S.aureus</t>
    </r>
    <r>
      <rPr>
        <sz val="10"/>
        <rFont val="Arial"/>
      </rPr>
      <t xml:space="preserve">                                                                                                                    21.12: os malléole ext: </t>
    </r>
    <r>
      <rPr>
        <b/>
        <i/>
        <sz val="10"/>
        <rFont val="Arial"/>
        <family val="2"/>
      </rPr>
      <t>Serratia marcescens</t>
    </r>
    <r>
      <rPr>
        <sz val="10"/>
        <rFont val="Arial"/>
      </rPr>
      <t xml:space="preserve"> (faible qtité),</t>
    </r>
    <r>
      <rPr>
        <b/>
        <i/>
        <sz val="10"/>
        <rFont val="Arial"/>
        <family val="2"/>
      </rPr>
      <t xml:space="preserve"> S.aureus</t>
    </r>
    <r>
      <rPr>
        <sz val="10"/>
        <rFont val="Arial"/>
      </rPr>
      <t xml:space="preserve">                                                                                                                                                                17.12: 2p HC: stériles                                                                                 15.12: </t>
    </r>
    <r>
      <rPr>
        <b/>
        <sz val="10"/>
        <rFont val="Arial"/>
        <family val="2"/>
      </rPr>
      <t>2p HC: 4/4b S.aureus MSSA</t>
    </r>
    <r>
      <rPr>
        <sz val="10"/>
        <rFont val="Arial"/>
      </rPr>
      <t xml:space="preserve"> (péni-S)                    </t>
    </r>
  </si>
  <si>
    <r>
      <rPr>
        <b/>
        <sz val="10"/>
        <color indexed="10"/>
        <rFont val="Arial"/>
        <family val="2"/>
      </rPr>
      <t xml:space="preserve">24.01:liquide articulaire hanche droite:leuco++++ ,stérile à 72h ,PCR eubactérienne--&gt;S.pyogenes                                               </t>
    </r>
    <r>
      <rPr>
        <sz val="10"/>
        <rFont val="Arial"/>
      </rPr>
      <t>21.01:hémocultures 4 paires: stérile                               6.01.frottis bouche:candida albicans probable(colonisant!)                                                   Le 01.01 : 1paire d’HC périphérique : stérile
Le 01.01 : 1 paire d’HC centrale: stérile
Le 01.01 : fragment fascias superficielle : stérile
Le 01.01: fragment fascias profond : stérile
Le 31.12 : Uricult : stérile
Le 31.12 : frottis plaie inguinale D : Cocci+, Leucocytes +++, Hématies ++++, Pseudomonas aeruginosa (forte quantité), Streptococcus pyogenes, Corynobacterium spp (forte quantité), Staph aureus Penicil R (forte quantité).
Le 31.12 : 2 paires d’HC par voie veineuse périphérique (1b/4) : Streptococcus pyogènes
Le 31.12 : frottis MRSA : négatif</t>
    </r>
    <r>
      <rPr>
        <sz val="10"/>
        <color indexed="10"/>
        <rFont val="Arial"/>
        <family val="2"/>
      </rPr>
      <t xml:space="preserve">
</t>
    </r>
  </si>
  <si>
    <t>27.01:frottis ulcère superificiel MID:4 leuco, 2GR, en cours                                                                                             27.01:frottis ulcère superficiel MIG:P aeruginosa (forte qtité)et S.aureus (qtité modérée)                                                                                   28.01:hémocultures 2 paires:en cours</t>
  </si>
  <si>
    <t>CCVH 224--&gt;sc ccv puis en chambre au 16ème</t>
  </si>
  <si>
    <t>1.02: cicatrice calme, cuisse interne toujours peu oedemateuse.ablation drain, stop antiobiotique avec pst sec 3x/sem
28.01:péjoration respi avec pic HTA :transfert aux soins continus.                                                  23.01:prélèvements stériles:chir veulent refermer:ad prévoir date                                     20.01: localement profond mais calme. Si prélèvements stérile: ad refermer                        17.01:pte avec probable hématome surinfecté cuisse gauche.Ecoulement séro-sanguinolant. Reprise chir ce jour avec drainage+VAC. Ad prélèvements profonds+biospsie tissulaire et augmentin 2.2g 3x/j.</t>
  </si>
  <si>
    <t>141,133,131,114,277,196,133,169,    90,       84,      69,               80,         102,     125,     122,116, 96(1.02)</t>
  </si>
  <si>
    <t>105,92,78,71,66,60,64,     92,                 101,   93,    80,   81,69,     76,      73,        77,       71</t>
  </si>
  <si>
    <r>
      <t xml:space="preserve">Dutoit Marie-Madeleine 28.08.1933 IPP 4108   </t>
    </r>
    <r>
      <rPr>
        <b/>
        <i/>
        <sz val="10"/>
        <color indexed="10"/>
        <rFont val="Arial"/>
        <family val="2"/>
      </rPr>
      <t>Allergie sulfamides(cs fermée)</t>
    </r>
  </si>
  <si>
    <r>
      <t xml:space="preserve">Schlaeppi Liliane, 9.5.1927 </t>
    </r>
    <r>
      <rPr>
        <b/>
        <i/>
        <sz val="10"/>
        <color indexed="17"/>
        <rFont val="Arial"/>
        <family val="2"/>
      </rPr>
      <t>(consult fermée)</t>
    </r>
  </si>
  <si>
    <t>2.02:RAD ce jour avec ttt po prévu.Sera revu en ambul le 9.01.Durée d'AB selon évolution                               30.01:plaie calme. Ad PCR eubact+FEMA                                            26.01:ad RX de contrôle                        25.01:séquestrectomie ostéite-fistule fermée.AB locaux</t>
  </si>
  <si>
    <t>2.02:erythème persistant autour du site de drainage avec plaie en amélio.                                29.01:drainage abcès cervical sous anesthésie</t>
  </si>
  <si>
    <t>augmentin 1.2g 4x/j&lt;29.01-                                   projet:AB iv tant qu'il est à l'hôpital puis passage per os à clindamicine 3x600 7 jours encore+suivi ambul                                 CAVE:diarrhées à C.difficile sous ce ttt</t>
  </si>
  <si>
    <t>2.02:redon en place qui rend env 40cc--&gt;ad ablation ce jour                                                .30.01:drainage abcès bloc op</t>
  </si>
  <si>
    <t xml:space="preserve">1.02:RAD sans intervention                             31.01artériographie diagnostique sur table ce jour 
pas de sténoses pour dilatation 
30.01:Att -&gt; ponction femorale G et tentative de recanalisation des jambières:pas de sténose significative donc pas de dilatation                              TRA: rediscussion famille pr amputation gritti(ne marche plus depuis pls mois)
</t>
  </si>
  <si>
    <r>
      <rPr>
        <sz val="10"/>
        <color indexed="23"/>
        <rFont val="Arial"/>
        <family val="2"/>
      </rPr>
      <t xml:space="preserve">Augmentin po &lt;18-28.10&gt;, Augmentin 2.2 3x &lt;28.11-12.12&gt; (2sem au total), puis arrêt ABttt . </t>
    </r>
    <r>
      <rPr>
        <b/>
        <sz val="10"/>
        <rFont val="Arial"/>
        <family val="2"/>
      </rPr>
      <t>Rehosp 31.12: pas d'Abttt.</t>
    </r>
    <r>
      <rPr>
        <sz val="10"/>
        <color indexed="23"/>
        <rFont val="Arial"/>
        <family val="2"/>
      </rPr>
      <t xml:space="preserve">   </t>
    </r>
    <r>
      <rPr>
        <sz val="10"/>
        <rFont val="Arial"/>
      </rPr>
      <t xml:space="preserve">                                                                   Augmentin 2.2 3x/j &lt;13.01- 2.02&gt;</t>
    </r>
    <r>
      <rPr>
        <b/>
        <sz val="10"/>
        <color indexed="10"/>
        <rFont val="Arial"/>
        <family val="2"/>
      </rPr>
      <t xml:space="preserve">                                    </t>
    </r>
    <r>
      <rPr>
        <sz val="10"/>
        <rFont val="Arial"/>
      </rPr>
      <t>vancomycine 750mg 2x/j&lt;16.01-17.01&gt;    projet: AB iv tant que reste à l'hôpital et revoir à 10j, si ok ad stop AB.</t>
    </r>
    <r>
      <rPr>
        <b/>
        <sz val="10"/>
        <color indexed="10"/>
        <rFont val="Arial"/>
        <family val="2"/>
      </rPr>
      <t xml:space="preserve">                                                             </t>
    </r>
    <r>
      <rPr>
        <sz val="10"/>
        <rFont val="Arial"/>
      </rPr>
      <t xml:space="preserve"> </t>
    </r>
  </si>
  <si>
    <r>
      <t xml:space="preserve">2.02:plaie calme,plus de redon.agraffe à laisser encore 2 sem.RAD ok pr CPR et TRA.Stop AB                       30.01:ablation redon ce jour car inflammaé autour-diminution erythème autour cicatrice lambeau.revoir d'ici 3-4j et si ok stop AB                                                                           26.01:chgt redon ce jour-cicatrice inflammatoire et aussi autour redon                                     19.01: cicatrice calme -reprise ACO                      17.01:pas de contact direct avec os; fascia 1 peu nécrosé(atteinte tissu mous) -vu S. capitis et S. epidermidis sensible à augmentin: stop vanco                             lambeau cutané de rotation fait le 13.01 </t>
    </r>
    <r>
      <rPr>
        <b/>
        <sz val="10"/>
        <color indexed="10"/>
        <rFont val="Arial"/>
        <family val="2"/>
      </rPr>
      <t xml:space="preserve">                                                                </t>
    </r>
    <r>
      <rPr>
        <sz val="10"/>
        <rFont val="Arial"/>
      </rPr>
      <t xml:space="preserve">                                                                 </t>
    </r>
    <r>
      <rPr>
        <b/>
        <sz val="10"/>
        <rFont val="Arial"/>
        <family val="2"/>
      </rPr>
      <t xml:space="preserve">Rehosp le 31.12: nettoyage local (infirmiers, en chambre)+ prélèvements microbio  </t>
    </r>
    <r>
      <rPr>
        <sz val="10"/>
        <rFont val="Arial"/>
      </rPr>
      <t xml:space="preserve">                                                                                       12.12: plaie fermée, calme                                                                      28.11: excision ulcère, bursectomie, resection pastille osseuse gd trochanter, débridement, fermeture de plaie.                                                                  15.11: ponction de hanche                                11.2011: fistulographie: pas de contact avec aritculation                                                                                   09.11: CT hanche: pas de fistule, pas de liquide. </t>
    </r>
    <r>
      <rPr>
        <b/>
        <sz val="10"/>
        <color indexed="10"/>
        <rFont val="Arial"/>
        <family val="2"/>
      </rPr>
      <t xml:space="preserve"> </t>
    </r>
    <r>
      <rPr>
        <sz val="10"/>
        <color indexed="10"/>
        <rFont val="Arial"/>
        <family val="2"/>
      </rPr>
      <t xml:space="preserve"> </t>
    </r>
    <r>
      <rPr>
        <sz val="10"/>
        <rFont val="Arial"/>
      </rPr>
      <t xml:space="preserve">                                     </t>
    </r>
  </si>
  <si>
    <t>29; 151, 150, 42,   47,       27 ,30,   16 ,     19,5 (2.02)</t>
  </si>
  <si>
    <t>TRA 117--&gt;14ème  sc</t>
  </si>
  <si>
    <t xml:space="preserve">augmentin 2.2g 3x/j&lt;9.01 -19.01&gt;                 cefepime 2g 3x/j&lt;19.01- 2.02&gt;                                          </t>
  </si>
  <si>
    <t>2.02:pt déprimé:ECA?  plaie calme:stop AB(aussi confusiogène) .ad mobilisation                                           31.01:projet RAD  dès que possible                        26.01: le 18.01 a eu résection transméta en territoire sain avec bonne évol plaie(petit hématome vers GOG) -AB iv jusqu'à lu puis réeval                                                                      19.01: bonne évolu                                                  16.01: bonne évolution, pas de chgt AB vu qu'il s'agit d'un frottis superficiel de peau et bonne évol biol. attente avis chir-selon évol:voir si stop AB.                                                                    12.01: essai de retirer le morceau de redon mais sans succès. Ad RX profil-localement calme mais probable indication chir avec résection de l'os infecté</t>
  </si>
  <si>
    <r>
      <t xml:space="preserve">2.02:Le scanner montre une ostéolyse franche:chir prévoient une </t>
    </r>
    <r>
      <rPr>
        <b/>
        <sz val="10"/>
        <color indexed="10"/>
        <rFont val="Arial"/>
        <family val="2"/>
      </rPr>
      <t xml:space="preserve">amput suspendue(tête méta) le 3.02                         </t>
    </r>
    <r>
      <rPr>
        <sz val="10"/>
        <rFont val="Arial"/>
      </rPr>
      <t xml:space="preserve">                               30.01:ad CT pr voir état métatarsien-pt évolue bien-dlrs résiduelles.ttt AB probablement 10j iv puis stop.Ad ttt intertrigo.                                                    26.01:amélio de la rougeur.OTR attendent de voir IRM et décision ensuite                                                 25.01 IRM pied faite en ambul montre plutôt fracture mais radio à 10j intervalle montre destruction articulation métatarsien 4</t>
    </r>
  </si>
  <si>
    <r>
      <t xml:space="preserve">02.02:Attente transfert EMS                   30.01:persistance petite nécrose sèche vers p inf de la cicatrice du moignon g mais stable                           19.01: petite nécrose sèche vers cicatrice mais calme.Lit C dès demain                                                 16.01: plaie stable cliniquement.  cipro stop le 28.1(à 3 mois de ttt)                                     12.01:bonne évolution.plaie lég violacée: à suivre. pas écoulement-suite en EMS?vs CTR?revoir durée AB                                                        9.01: bonne évolution clinique,ad mobilisation    1er chang pst à J5 (4.1)                                                                             30.12: </t>
    </r>
    <r>
      <rPr>
        <b/>
        <sz val="10"/>
        <rFont val="Arial"/>
        <family val="2"/>
      </rPr>
      <t xml:space="preserve">amputation selon Gritti  MIG (dr Thein), t.bien vitalisés, en t.sain                                                                                          17-20.12: tentative thrombolyse a fém superf G: échec                                                                    16.12: angioplastie tentative, mise en place 6 stents a fém superf G                </t>
    </r>
    <r>
      <rPr>
        <sz val="10"/>
        <rFont val="Arial"/>
      </rPr>
      <t xml:space="preserve">                                        28.10: fermeture complète de la plaie                         17.10: déhiscence de plaie.                                       03.10: fermeture par lambeau                                            05.09: cgt pansement VAC: sale, atteinte pas profond, prothèse sous le muscle (autre plan anatomique, non visible)                                                       31.08: révision site opératoire inguinal droit avec pose de VAC                                            28.08: amputation à mi cuisse D                          25.08: pontage veineux fémoro-péroné (échec)                24.08: pontage prothétique fémoro-péroné (omniflow) (entièrement thrombosé)                 </t>
    </r>
  </si>
  <si>
    <t>25,8,      55(2.02)</t>
  </si>
  <si>
    <t>2.02:RAD ce jour-plaie chronique mais pas de dermohypodermite associée.Ad pansement 3x/sem avec prantozon. Germe trouvé sur frottis superf, on ne traite que le s.aureus</t>
  </si>
  <si>
    <t>augmentin 2.23x/j&lt;27.01-2.02&gt; puis poursuite per os avec bactrim F 1cp 3x/j pendant 5 j supplémentaires</t>
  </si>
  <si>
    <r>
      <rPr>
        <b/>
        <sz val="10"/>
        <rFont val="Arial"/>
        <family val="2"/>
      </rPr>
      <t xml:space="preserve">Récidive (3e) arthrite septique sur prothèse genou D  (LCCK) à </t>
    </r>
    <r>
      <rPr>
        <b/>
        <i/>
        <sz val="10"/>
        <rFont val="Arial"/>
        <family val="2"/>
      </rPr>
      <t>S.epidermidis</t>
    </r>
    <r>
      <rPr>
        <b/>
        <sz val="10"/>
        <rFont val="Arial"/>
        <family val="2"/>
      </rPr>
      <t xml:space="preserve"> multiR</t>
    </r>
    <r>
      <rPr>
        <sz val="10"/>
        <rFont val="Arial"/>
      </rPr>
      <t xml:space="preserve"> depuis le 24.11.11                                                  21.12:ablation  PTG et mise en place spacer                                                                                                                                      s/p multiples révisions PTG D: posée 1997 pr arthrite psoriasique, s/p descellement septique sur </t>
    </r>
    <r>
      <rPr>
        <b/>
        <i/>
        <sz val="10"/>
        <rFont val="Arial"/>
        <family val="2"/>
      </rPr>
      <t>Staph epidermidis</t>
    </r>
    <r>
      <rPr>
        <sz val="10"/>
        <rFont val="Arial"/>
      </rPr>
      <t xml:space="preserve"> 04.11.2010-&gt;ablation PTG+spacer-&gt;réimplantation 23.11.2010; révision chir et chang parties mobiles le 9.6.11 (ZH),ttt 3mois linzolid                                                                                                                        s/p PTH D 01.04.2011  (coxarthrose ankylosante)-&gt; #périproth genou et fémur D sur trauma 17.05.2011-&gt;plaque ostéosynthèse fémur,chang tête fémorale 04.06.2011 (ZH)                                                                                                                                                      Synd des loges MSG sur hématome sur chute le 14.11.11, traité par fasciotomie le 21.11, résolu                                                                                               Mutation fact V Leiden, synd AC antiPL </t>
    </r>
    <r>
      <rPr>
        <b/>
        <sz val="10"/>
        <rFont val="Arial"/>
        <family val="2"/>
      </rPr>
      <t>(sous Arixtra</t>
    </r>
    <r>
      <rPr>
        <sz val="10"/>
        <rFont val="Arial"/>
      </rPr>
      <t xml:space="preserve">=fundoparinux); s/p EP et TVP en 2002; s/p thrombose a sous-clav G                                                                                        HTA                                                                                                    ulcère veineux chronique MID                       </t>
    </r>
  </si>
  <si>
    <r>
      <rPr>
        <b/>
        <sz val="10"/>
        <rFont val="Arial"/>
        <family val="2"/>
      </rPr>
      <t xml:space="preserve">Infection de PTH g à Staph hominis (germe sensible à tout)dg en fév 2011 avec changement prothèse en 2 temps-ablation le 1.02 et mise en place d'un spacer  </t>
    </r>
    <r>
      <rPr>
        <sz val="10"/>
        <rFont val="Arial"/>
      </rPr>
      <t xml:space="preserve">                                                            sp polymyalgia rheumatica en juin 2010 avec tt par prednisone jusqu'en novembre 2011
sp PTH G en mai 2008 reprise en janvier 2009
sp fractures du fémur D avec parésie sciatique séquellqaire post opératoire en 1961
maladie de Mc ardle connue depuis 1972
syndrome d'apnée du sommeil traité par CPAP depuis avril 2010 
Tabagisme actif (40 UPA)
consommation d'alcool en mayenne 3 Unités par jour) 
</t>
    </r>
  </si>
  <si>
    <t xml:space="preserve">Mme Shahini Djeva
14.11.1940
IPP : 825039   (consult en cours)
</t>
  </si>
  <si>
    <t xml:space="preserve">Volery Krista,17.02.1936 IPP2458535    (consult en cours)                     </t>
  </si>
  <si>
    <t>Hartmann Christiane 26.12.1938                                                                        IPP958030   (consult en cours)</t>
  </si>
  <si>
    <t xml:space="preserve">Mme Wenger Rosmary
06.06.1939
IPP : 300913 (consult en cours)
</t>
  </si>
  <si>
    <t>Mme Culand Marguerite 15.10.1937 IPP2693770 (consult en cours)</t>
  </si>
  <si>
    <t xml:space="preserve">M. Felix Claude 
Naissance : 22.12.1956
No. IPP : 2824342 (consult en cours)
</t>
  </si>
  <si>
    <t>TRA 232</t>
  </si>
  <si>
    <t>augmentin 2.2 3x/j&lt;30.01-                                    projet:Abiv à l'hôpital puis clindamicine per os 3x600mg pr 10-14j au total avec contrôle avant fin ttt</t>
  </si>
  <si>
    <r>
      <t xml:space="preserve">3.02.RAD ce jour-stop AB vu pas projet opératoire à court terme (sera repris d'ici 2-3 mois pr ttt ostéite+ou-lambeau cut)                                                 2.02:plaie ouverte jusqu'à os avec un peu pus dedans-pas calme!RAD demain                               30.01:accès veineux restreint:ok pr cefepime 1g 3x/sem post dialyse et refaire taux-bonne évol locale malléole gauche, laisser ABiv 1 semaine puis si ok ad per os                                                                              27.01:taux cefepime 6.2:laisser même dose     25.01: dilatation+une angioplastie intra-stent de l'AFS D le 16.12.11 (sténose à 60%) pour une resténose intrastent. suites compliquée d'un abcès malléolaire du MIG, raison de son transfert en chirurgie septique pour suite de prise ne charge (débridement).  Il  bénéficie en électif le 25.01.12 d une dilatation de l'AFS et stenting G.                                               23.01:tx céfépime bcp trop haut(27) ad diminution dose à 500 1x/j et refaire tx résiduel                  19.01:tx résiduel  de cefepime mal fait: à refaire.                             16.01:attente avis chir vascu.malléole droite évolue pas favorablement. pister US cardio                    12.01: veulent faire un US cardio+bilan angio MS          9.01:bonne évol locale mais tendon péronier apparent.Bilan vascu pas très bon.nécrose sèche majeur main g:a surveiller.                      taux résiduel céfepime après 3 doses: 9.4 mg/l (31.12) = ok      </t>
    </r>
    <r>
      <rPr>
        <sz val="10"/>
        <color indexed="10"/>
        <rFont val="Arial"/>
        <family val="2"/>
      </rPr>
      <t xml:space="preserve">                                                                 proposons US cardiaque -&gt; évaluer fonction   </t>
    </r>
    <r>
      <rPr>
        <sz val="10"/>
        <rFont val="Arial"/>
      </rPr>
      <t xml:space="preserve">                                                                             26.12 et 27.12: Rx thorax (mal inspiré): possible infiltrat hilaire D mais aussi compatible avec surcharge                                                                               25.12: CT protocole EP: pas d'EP, infiltrats pulm ddc plutot compatibles avec surcharge                                                                                                                          21.12: débridement chirurgical: abcès superficiel sans implication articulation, mais os visible                                                      </t>
    </r>
    <r>
      <rPr>
        <b/>
        <sz val="10"/>
        <color indexed="10"/>
        <rFont val="Arial"/>
        <family val="2"/>
      </rPr>
      <t xml:space="preserve">  </t>
    </r>
    <r>
      <rPr>
        <sz val="10"/>
        <rFont val="Arial"/>
      </rPr>
      <t xml:space="preserve">                                                16.12: PTA intrastent art fémorale superf D                                                  bilan angio: POG 70mmHg, POD 100mmHg</t>
    </r>
  </si>
  <si>
    <r>
      <rPr>
        <sz val="10"/>
        <rFont val="Arial"/>
      </rPr>
      <t>vancomycine 1g 2doses le &lt;17.12&gt;, co-amoxicilline 600mg 2x/j iv +600mg post-dialyse &lt;18.12-22.12&gt;, Tazobac 2.25g 3x/j &lt;22.12-28.12&gt; (stop car surcharge hydrique),</t>
    </r>
    <r>
      <rPr>
        <b/>
        <sz val="10"/>
        <rFont val="Arial"/>
        <family val="2"/>
      </rPr>
      <t xml:space="preserve"> cefepime 1g 1x/j iv &lt;28.12-  (dose dialyse) =1g 3x/semaine post dialyse                                                                                             </t>
    </r>
    <r>
      <rPr>
        <sz val="10"/>
        <rFont val="Arial"/>
      </rPr>
      <t>projet: au total 4sem iv (depuis 22.12-&gt; ad 19.1), puis si bonne évolution locale et CRP normalisée, passage p.os avec encore 2 sem p.os cipro(250 2x/j) et rifampicine(450 2x/j) (au total 6 sem pr ostéite -&gt; ad 2.2.12):reçu cefepime iv jusqu'au 3.02 puis stop!</t>
    </r>
  </si>
  <si>
    <r>
      <rPr>
        <b/>
        <sz val="10"/>
        <color indexed="10"/>
        <rFont val="Arial"/>
        <family val="2"/>
      </rPr>
      <t xml:space="preserve">31.01:plaie opératoire profonde inguinale g: Escherichia coli  </t>
    </r>
    <r>
      <rPr>
        <sz val="10"/>
        <rFont val="Arial"/>
      </rPr>
      <t xml:space="preserve">                                                                              11.01:plaie op profonde sous cutanée tibia gauche: staph aureus MSSA</t>
    </r>
  </si>
  <si>
    <t xml:space="preserve">M. Aveni Rosario 
14.06.1934
IPP : 584671
</t>
  </si>
  <si>
    <t>MED B sc</t>
  </si>
  <si>
    <t xml:space="preserve">Mme Pittet Jacqueline
5.11.1928
PP : 572788
</t>
  </si>
  <si>
    <t xml:space="preserve">o Plaie délabrante pré-tibiale gauche avec
a. Débridement au bloc opératoire le 3.02
b. Projet de greffe de Thiersch le 6.02
o cardiopathie X
</t>
  </si>
  <si>
    <t>63 69 61</t>
  </si>
  <si>
    <t xml:space="preserve">31.01 :fragment tibia : Bacillus cereus (primoculture après enrichissement)
27.01 :urines culture :stérile
18.01 :urines culture : Escherichia coli 10E4
</t>
  </si>
  <si>
    <r>
      <rPr>
        <b/>
        <sz val="10"/>
        <color indexed="10"/>
        <rFont val="Arial"/>
        <family val="2"/>
      </rPr>
      <t xml:space="preserve">2.02:situation stable-prévoient un RAD prochainement -ad mis en place ttt suppresseur longue durée                                                  30.01:décision fenêtre thérap-stop meronem et suivi thérapeutique                           26.01:drain rend encore-poursuite rinçage et discussion si ttt suppressif ou chir(chantier!!)-CPR veulent pas intervenir.voir pr imagerie de contrôle sem proch                                                         25.01:drain rend peu mais svt bouché-voir pr imagerie de contrôle et geste?                               24.01:mise en place drain pr collection(communic avec hanche dr)                     23.01: EF ce wend mais pte stable.US pr éval collection                                                       19.01:revoir avis plasticien pr lambeau.CT montre  collection nouvelle 7x2cm devant os( partie supérieure et postérieure de l'extrémité proximale de la diaphyse fémorale) sans communication avec fistule.  pte a tjrs douleurs hanche droite-
16.01: présence de pertuis avec suspicion de fistule à 2 places: ad fistulographie vs CT -écoulement purulent  .pas de chgt AB pr l'instant                                                                    Radio hanche dr:pas de fracture                                                                 13.01:réaction cutanée sur PENICILLINE </t>
    </r>
    <r>
      <rPr>
        <b/>
        <sz val="10"/>
        <color indexed="8"/>
        <rFont val="Arial"/>
        <family val="2"/>
      </rPr>
      <t xml:space="preserve">:STOP PéNI et ad meropenem 1g 3x/j  </t>
    </r>
    <r>
      <rPr>
        <b/>
        <sz val="10"/>
        <color indexed="10"/>
        <rFont val="Arial"/>
        <family val="2"/>
      </rPr>
      <t xml:space="preserve">        </t>
    </r>
    <r>
      <rPr>
        <sz val="10"/>
        <rFont val="Arial"/>
      </rPr>
      <t xml:space="preserve">12.01:  bonne évolution globale mais peau MI d reste indurée mlagré ABthérapie:élargi spectre .au niveau du coude gauche: bonne évol avec légère rougeur mais bcp mieux                                                                 -Choc septique sur infection invasive à S. pyogenes :
- Bactériémie
- Cellulite membre inférieur droit sur lymphoedème avec myosite
- Cellulite bras gauche hématogène
</t>
    </r>
  </si>
  <si>
    <t xml:space="preserve">augmentin 1.2g 3x/j&lt;.01.01.-14.1&gt;                     vancomycine 1g 2x/j&lt;12.01- 14.1&gt;                                 floxapen 2g 4x/j&lt;14.1-27.01&gt;                           augmentin 2.2 3x/j&lt;27.01-                Retour en EMS le 3.02 avec augmentin 1g 2x/j pour 5j supplémentaires     </t>
  </si>
  <si>
    <t>3.02:retour dans son EMS.ne veut plus de soin.Plaie inguinale pas fermée mais +ou-calme. 27.01:plaie nécrotique avec pourtour inflammatoire-douleurs++.Les CCV veulent refaire essai endarterectomie (le31.01)car premier essai raté. chgt AB pr augmentin vu SI augment+couvrir + large                        23.01:stent et dilatation  artère bouchée                                    19.01:plaie nécrotique tibia gauche avec inflammation++ avec sténose artère iliaque commune-ad essai débouchage artère et voir si ad lambeau libre.projet:amélio vascu et rad+pansement(+ou-amputation à distance).</t>
  </si>
  <si>
    <t>cf consult--&gt; ad fermeture consult le 3.02</t>
  </si>
  <si>
    <t xml:space="preserve">30.01 :plaie opératoire superficielle MIG :stérile
25.01 : tissu greffe de Thiersch : leuco+++, GR++++, stérile
25.01 : plaie opératoire profonde MIG : leuco++,GR++++, stérile
</t>
  </si>
  <si>
    <r>
      <t xml:space="preserve">06.02 : évolution favorable, pas récidive état fébrile, attribué à la transfusion.               3.02: EF à 38.4 après opération ce jour.suspicion réact transufsionnelle. Ajout amikacine(pr gram-)  1g 1x/j 3jours puis stop et suivi créat                                                                  2.02:transfert à l'hôp ortho pr opération demain .CK59.                                                                    30.01:CK73                                                 26.01:CK86 -date opératoire(réimplantation nouvelle prothèse) le 3.02 avec </t>
    </r>
    <r>
      <rPr>
        <b/>
        <u/>
        <sz val="10"/>
        <color indexed="10"/>
        <rFont val="Arial"/>
        <family val="2"/>
      </rPr>
      <t xml:space="preserve">transfert HO le 2.02 </t>
    </r>
    <r>
      <rPr>
        <b/>
        <sz val="10"/>
        <color indexed="10"/>
        <rFont val="Arial"/>
        <family val="2"/>
      </rPr>
      <t xml:space="preserve">                                                                19.01: cliniquement stable. léger erythème: ad tavegyl et surv clinique. CK 46. Réimplantation dans 2 sem env                                      16.01: reprise dapto car pt asympto et CK pas&gt;1000. suivi CK 2x/sem! stop amikacine                                   12.01: CK augmentent!stop daptomycine et ad vancomycine 1g 2x/j-difficulté à se mob.revoir durée AB. Genou D:calme.                         9.01:impossibilité d'ôter la plaque fémorale vu fracture non consolidée.nouvelle PTH d'ici fi février(à 2 mois).2 sem sans AB avant réimplantation .Att: rhabdomyolyse modérée:suivi CK  .revoir si ad taux amikacine et durée TTT.                                        </t>
    </r>
    <r>
      <rPr>
        <b/>
        <sz val="10"/>
        <rFont val="Arial"/>
        <family val="2"/>
      </rPr>
      <t xml:space="preserve">5.1: pas d'écoulement plaie, mais genou reste enflé++ et douloureux (stable), suspicion épanchement -&gt; à réévaluer avec Borens lundi 9.1 -&gt; pourquoi n'ont pas retiré plaque du fémur distal??                                                                                        Rx genou 4.1: spacer en place   </t>
    </r>
    <r>
      <rPr>
        <b/>
        <sz val="10"/>
        <color indexed="10"/>
        <rFont val="Arial"/>
        <family val="2"/>
      </rPr>
      <t xml:space="preserve">                                                                                   </t>
    </r>
    <r>
      <rPr>
        <b/>
        <sz val="10"/>
        <rFont val="Arial"/>
        <family val="2"/>
      </rPr>
      <t xml:space="preserve">taux résiduel amikacine après 3 doses: &lt;2.5 (31.12)   </t>
    </r>
    <r>
      <rPr>
        <b/>
        <sz val="10"/>
        <color indexed="10"/>
        <rFont val="Arial"/>
        <family val="2"/>
      </rPr>
      <t xml:space="preserve">                                                                               créat 3x/sem (amika) + CK (dapto):</t>
    </r>
    <r>
      <rPr>
        <b/>
        <sz val="10"/>
        <rFont val="Arial"/>
        <family val="2"/>
      </rPr>
      <t xml:space="preserve"> 29 (30.12), 33  (29.12)</t>
    </r>
    <r>
      <rPr>
        <b/>
        <sz val="10"/>
        <color indexed="10"/>
        <rFont val="Arial"/>
        <family val="2"/>
      </rPr>
      <t xml:space="preserve">                                                                                             </t>
    </r>
    <r>
      <rPr>
        <sz val="10"/>
        <rFont val="Arial"/>
      </rPr>
      <t xml:space="preserve">projet chir: </t>
    </r>
    <r>
      <rPr>
        <b/>
        <sz val="10"/>
        <rFont val="Arial"/>
        <family val="2"/>
      </rPr>
      <t xml:space="preserve">réimplantation PTG D avec intervalle long de 6 sem  </t>
    </r>
    <r>
      <rPr>
        <sz val="10"/>
        <rFont val="Arial"/>
      </rPr>
      <t xml:space="preserve"> (Borens)</t>
    </r>
    <r>
      <rPr>
        <b/>
        <sz val="10"/>
        <rFont val="Arial"/>
        <family val="2"/>
      </rPr>
      <t xml:space="preserve">  = env 1.2.12</t>
    </r>
    <r>
      <rPr>
        <sz val="10"/>
        <rFont val="Arial"/>
      </rPr>
      <t xml:space="preserve"> </t>
    </r>
    <r>
      <rPr>
        <b/>
        <sz val="10"/>
        <rFont val="Arial"/>
        <family val="2"/>
      </rPr>
      <t xml:space="preserve">              </t>
    </r>
    <r>
      <rPr>
        <b/>
        <sz val="10"/>
        <color indexed="10"/>
        <rFont val="Arial"/>
        <family val="2"/>
      </rPr>
      <t xml:space="preserve">                                                         </t>
    </r>
    <r>
      <rPr>
        <sz val="10"/>
        <rFont val="Arial"/>
      </rPr>
      <t xml:space="preserve"> 21.12: ablation PTG D, plaque fémur reste en place, débridement, mise en place espaceur + ponction hanche D </t>
    </r>
  </si>
  <si>
    <r>
      <t xml:space="preserve">linezolid (zyvoxid) 600mg 2x/j pdt 3 mois (juin 2011 à août.2011).  </t>
    </r>
    <r>
      <rPr>
        <sz val="10"/>
        <color indexed="62"/>
        <rFont val="Arial"/>
        <family val="2"/>
      </rPr>
      <t xml:space="preserve">Providence: ciprofloxacine 500mg 2x/j &lt;26.11.11-13.12.11&gt; vancomycine 500mg 3x/j &lt;28.11-13.12&gt; , amikacine 500mg 2x/j &lt;30.11-07.12&gt;                                                      </t>
    </r>
    <r>
      <rPr>
        <sz val="10"/>
        <rFont val="Arial"/>
      </rPr>
      <t>pas d'Abttt avant prélèvements profonds; derniers Abttt x stoppé le 13.12 (vanco, ciproxine, amikacine); Co-amoxicilline 2.2g 3x/j &lt;21.12-26.12&gt;, vancomycine 1g 2x/j &lt;26.12-27.12&gt;,</t>
    </r>
    <r>
      <rPr>
        <b/>
        <sz val="10"/>
        <rFont val="Arial"/>
        <family val="2"/>
      </rPr>
      <t xml:space="preserve"> </t>
    </r>
    <r>
      <rPr>
        <sz val="10"/>
        <rFont val="Arial"/>
      </rPr>
      <t xml:space="preserve">daptomycine 700mg 1x/j &lt;27.12-12.01&gt; ,vancomycine 1g2x&lt;12.01-16.01&gt;, </t>
    </r>
    <r>
      <rPr>
        <b/>
        <sz val="10"/>
        <rFont val="Arial"/>
        <family val="2"/>
      </rPr>
      <t xml:space="preserve">daptomycine 700mg&lt;16.01-07.02&gt;- </t>
    </r>
    <r>
      <rPr>
        <sz val="10"/>
        <rFont val="Arial"/>
      </rPr>
      <t xml:space="preserve">amikacine 1000mg 1x/j iv &lt;28.12- 16.01&gt; &lt;03.02-05.02&gt;  </t>
    </r>
    <r>
      <rPr>
        <b/>
        <sz val="10"/>
        <rFont val="Arial"/>
        <family val="2"/>
      </rPr>
      <t xml:space="preserve">                                                                                                 ttt suppressif long de doxycycline 2x100mg &lt;07.02 pour 6 semaines. </t>
    </r>
  </si>
  <si>
    <t>TRA 210</t>
  </si>
  <si>
    <t xml:space="preserve">o Infection de prothèse du genou D type low grade à Propionibacterium acnes avec : 
o s/a ablation de prothèse et mise en place d’un spacer le 30.01.2012
o réimplantation prévue début mars 2012. 
</t>
  </si>
  <si>
    <r>
      <t xml:space="preserve">M. Klingler Urs 14.05.1950 IPP 2823326        </t>
    </r>
    <r>
      <rPr>
        <b/>
        <i/>
        <sz val="10"/>
        <color indexed="10"/>
        <rFont val="Arial"/>
        <family val="2"/>
      </rPr>
      <t>réaction cutanée au bactrim</t>
    </r>
  </si>
  <si>
    <t>06.02 : greffe calme.                                 2.02:bonne évol-greffe calme,pas erythème autour.stop AB+mobilisation et RAD début sem proch                                                                         26.01:ad greffe de Thiersch et AB jusqu'au 1er pansement post greffe (prévu le 2.02)                                    25.01:C.difficile non toxigénique=pas de ttt .mise d'un VAC le 23.01 avec plaie calme localement 19.01: stable depuis le 16.01.discute mise d'un VAC puis probable greffe la semaine prochaine              revoir pr passage AB per os la semaine prochaine.                                                                    16.01:bonne évolution locale.Si bonne évolution le mercredi(18.01): ad passage per os.  pister sédiment et culture urines.                               13.01:reprise et nettoyage plaie ce jour.1 EF ce jour                                                                           12.01: ablation de la croute avec saignement+: ad pansement +VAC.N'explique pas l'état inflammatoire. Rechercher 1 autre cause pr l'infection actuelle(Rx, culture urine+sédiment)</t>
  </si>
  <si>
    <r>
      <t xml:space="preserve">115,  126,  106,     34,      89,     </t>
    </r>
    <r>
      <rPr>
        <b/>
        <sz val="10"/>
        <color indexed="10"/>
        <rFont val="Arial"/>
        <family val="2"/>
      </rPr>
      <t>127,    62,                   4(1.02), 11</t>
    </r>
  </si>
  <si>
    <t>119,93,  57,      58,52,63</t>
  </si>
  <si>
    <t>92,114, 126,  167,137,218,  260,             191,            192(1.02) 125,98</t>
  </si>
  <si>
    <t>211,    139,    49,         4,         &lt;2 (30.01),4</t>
  </si>
  <si>
    <t>108, 71     , 60,       69,         75,       65,75</t>
  </si>
  <si>
    <t>76,64,   19,16,     4(1.02),3</t>
  </si>
  <si>
    <r>
      <t xml:space="preserve">244, 199, 178, 138, 89, 85, 84, 71, 49, 31, 32, 57, 34, 22, </t>
    </r>
    <r>
      <rPr>
        <b/>
        <sz val="10"/>
        <color indexed="10"/>
        <rFont val="Arial"/>
        <family val="2"/>
      </rPr>
      <t>246, 268, 258, 274, 140, 124, 24,29,   8,         39,              41 (23.01), 8</t>
    </r>
  </si>
  <si>
    <t>Germond  Monique 12.02.1957 IPP 188577</t>
  </si>
  <si>
    <t>51,26,              30, 27</t>
  </si>
  <si>
    <r>
      <t xml:space="preserve">02.02 : plai opératoire superficielle : E.coli, Proteus, Enterococcus (les 3 R aux Blac et aux quinolones)                                                                 1.02:frottis vaginal :3leuco,qqe B-,qqe B+,qqe Cell épith : B- type entérobacter quantité modérée, 2 morpho différentes.                                         16.01:expectorations:enterobacter cloacae-                              9.01: biopsie ulcère fessier droit profond: exa direct pas de germe mais leuco +, </t>
    </r>
    <r>
      <rPr>
        <b/>
        <sz val="10"/>
        <color indexed="10"/>
        <rFont val="Arial"/>
        <family val="2"/>
      </rPr>
      <t xml:space="preserve">escherichia coli  </t>
    </r>
    <r>
      <rPr>
        <b/>
        <sz val="10"/>
        <rFont val="Arial"/>
        <family val="2"/>
      </rPr>
      <t xml:space="preserve"> </t>
    </r>
    <r>
      <rPr>
        <sz val="10"/>
        <rFont val="Arial"/>
      </rPr>
      <t xml:space="preserve">                                                              9.01:os fessier droit: pas de germe à exa direct, leuco+, </t>
    </r>
    <r>
      <rPr>
        <b/>
        <sz val="10"/>
        <color indexed="10"/>
        <rFont val="Arial"/>
        <family val="2"/>
      </rPr>
      <t xml:space="preserve">escherichia coli  </t>
    </r>
    <r>
      <rPr>
        <b/>
        <sz val="10"/>
        <rFont val="Arial"/>
        <family val="2"/>
      </rPr>
      <t xml:space="preserve"> </t>
    </r>
  </si>
  <si>
    <t>187, 117, 106, 30//98, 33,        31 (30.01) 17</t>
  </si>
  <si>
    <t>68, 34, 38//74, 29,                  28,                           30, 33</t>
  </si>
  <si>
    <r>
      <rPr>
        <sz val="10"/>
        <rFont val="Arial"/>
      </rPr>
      <t xml:space="preserve">Meronem® 1gr 3x/j iv &lt;31.12.11 03.01.12&gt;
Vancomycine 1gr 01.01.12 ordre unique
Clindamycine  900mg 3x/j iv &lt;31.12.11 05.01.12&gt;
Pénicilline G  4x 5millions d’U&lt; 03.01.12 -12.01&gt;                                                             </t>
    </r>
    <r>
      <rPr>
        <b/>
        <sz val="10"/>
        <rFont val="Arial"/>
        <family val="2"/>
      </rPr>
      <t xml:space="preserve">Tazobac 4.5g 3x/j iv&lt;12.01-13.01&gt; meronem 1g 3x/j&lt;13.01-  30.01.2012&gt;                                     projet:ttt suppresseur pr longue durée:ad doxycycline 100mg 2x/j per os &lt;03.02
</t>
    </r>
  </si>
  <si>
    <t>292,       179,          79,     73,       87,       81,              80,              48,        44,      36,           33,      19,       24(2.02) 38</t>
  </si>
  <si>
    <t>Bejaoui, Fethi 07.07.1957 IPP 2792805</t>
  </si>
  <si>
    <t>Nécrose sèche 4ème orteil D + osteite chronique  s/a amputation suspendue de la tête du 4ème méta fin 2011 : -déhiscence de la cicatrice + ulcère de 2 mm avec contact osseux.</t>
  </si>
  <si>
    <t>08.02 Amputation 4 ème orteil D</t>
  </si>
  <si>
    <t>Meyer Jean-Luc 01.05.1938 IPP 1051496</t>
  </si>
  <si>
    <t xml:space="preserve">Ostéite chronique 2ème orteil G                              FA (sintrom), HTA, hypothyroïdie. </t>
  </si>
  <si>
    <t>Bochicchio, Gaetano 21.07.1944 IPP 448510</t>
  </si>
  <si>
    <t>03.02 Hémocs : stérile                                                    31.01:1 paire hémoc en périphérie: stérile</t>
  </si>
  <si>
    <r>
      <rPr>
        <sz val="10"/>
        <rFont val="Arial"/>
      </rPr>
      <t xml:space="preserve">03.02 fragment 4ème métatarsien G : P. aeruginosa. multi sensible.                                                                               03.02 os ;P.aeruginosa multi S                                                                                         24.01: 2 paires hémocultures périph:stérile    </t>
    </r>
    <r>
      <rPr>
        <b/>
        <sz val="10"/>
        <color indexed="10"/>
        <rFont val="Arial"/>
        <family val="2"/>
      </rPr>
      <t xml:space="preserve">      </t>
    </r>
    <r>
      <rPr>
        <sz val="10"/>
        <rFont val="Arial"/>
      </rPr>
      <t xml:space="preserve">24.01:liquide articulaire pied G MT4 (qqe leuco,3 croix GR ,pas germe exa direct) ,stérile    </t>
    </r>
    <r>
      <rPr>
        <b/>
        <sz val="10"/>
        <color indexed="10"/>
        <rFont val="Arial"/>
        <family val="2"/>
      </rPr>
      <t xml:space="preserve">                                                                                              </t>
    </r>
    <r>
      <rPr>
        <sz val="10"/>
        <rFont val="Arial"/>
      </rPr>
      <t>22.01: hémoculture 1 paire périphérique:stérile</t>
    </r>
  </si>
  <si>
    <r>
      <rPr>
        <b/>
        <sz val="10"/>
        <color indexed="10"/>
        <rFont val="Arial"/>
        <family val="2"/>
      </rPr>
      <t xml:space="preserve">1.02:fragment escarre:Strep. dysgalactiae et Strep agalactiae, sensibles.                                                   </t>
    </r>
    <r>
      <rPr>
        <b/>
        <sz val="10"/>
        <rFont val="Arial"/>
        <family val="2"/>
      </rPr>
      <t>28.01:2 paires hémoc : stérile</t>
    </r>
    <r>
      <rPr>
        <b/>
        <sz val="10"/>
        <color indexed="10"/>
        <rFont val="Arial"/>
        <family val="2"/>
      </rPr>
      <t xml:space="preserve">  </t>
    </r>
    <r>
      <rPr>
        <sz val="10"/>
        <rFont val="Arial"/>
      </rPr>
      <t xml:space="preserve">                                      28.01:frottis de plaie non opératoire profonde:</t>
    </r>
    <r>
      <rPr>
        <b/>
        <sz val="10"/>
        <color indexed="10"/>
        <rFont val="Arial"/>
        <family val="2"/>
      </rPr>
      <t>E.faecalis et Proteus mirabilis</t>
    </r>
    <r>
      <rPr>
        <sz val="10"/>
        <rFont val="Arial"/>
      </rPr>
      <t xml:space="preserve">                                                                13.12: frottis abcès sacrum:</t>
    </r>
    <r>
      <rPr>
        <b/>
        <i/>
        <sz val="10"/>
        <rFont val="Arial"/>
        <family val="2"/>
      </rPr>
      <t xml:space="preserve"> Enteroccocus faecalis  </t>
    </r>
    <r>
      <rPr>
        <sz val="10"/>
        <rFont val="Arial"/>
      </rPr>
      <t xml:space="preserve">                                                                                21.4.11: prothèse hanche G: E.coli (cipro-R, genta-R,  coamoxi-R, tazo-I), pseudomonas aeruginosa (bactrim-R, cipro-R), candida albicans                         </t>
    </r>
  </si>
  <si>
    <t>09.02 : Lambeau noirâtre mais viable, cicatrice propre.                                       3.02:nouveau germe poussent sur prothèse tibia mais sont couvert par augmentin-pister le reste!  1.02:greffe jambe fragile mais prend bien pr l'instant selon CPR                                
Si réel allergie péni ad Ro</t>
  </si>
  <si>
    <t xml:space="preserve">augmentin 2.2 3x/j&lt;30.01-2.02&gt;  pénicilline 5mio 4x/j&lt;2.02-09.02&gt;          passage per os amoxicilline 1 g 3x/j &lt;09.02 car VVP lâche. pour 4 semaines au total depuis intervention car pas de materiel présent.=28.02
</t>
  </si>
  <si>
    <t>62,59</t>
  </si>
  <si>
    <t xml:space="preserve">projet chir : greffe peau 4èmr rayon. </t>
  </si>
  <si>
    <t>06.02 : Lambeau FAMM propre, site donneur propre. 1.02:pt à domicile.revient le 5.02 pr opération       27.01:projet le 6.02:ablation dents+mise implant et plastie muqueuse(pas de chgt de ttt)25.01:bonne évol-ok pr manger plus.AB per os à nouveau--&gt;7.2.                                                         18.01: bonne évol clinique.cicatrisation correcte.discussion à propos radiothérapie                  11.01:lâchage cicatrice avec reprise au bloc-os mis à nu mais recouvert ensuite.Pas de signes infectieux .Mis cipro iv vu tb déglutition post-op.                                                   taux résiduel tobramycine après 3 doses:&lt;0.7 (3.1.2012)-&gt;ok                                                                  créat 3x/sem                                                                                  27.12: débridement et pose lambeau libre de l'avant-bras D (origine MSD), os recouvert (était à nu pdt 10j)                                                                         16.12: resection chir complémentaire (rien envoyé en microbio!!), car lambeaux nécrotiques -&gt; marges reprises                                                                                      8.12: lâchage suture lambeau….                                                           7.12: débridement plaie + lambeau pédiculé local                                                                           22.11.2011: excision d'un carcinome spino-cellulaire lèvre inf</t>
  </si>
  <si>
    <r>
      <rPr>
        <sz val="10"/>
        <rFont val="Arial"/>
      </rPr>
      <t>Augmentin 2.2 3x &lt;30.11-5.12, tazobac &lt;7.12-14.12&gt; puis 4.5g 3x/j &lt;16.12-21-12&gt;.</t>
    </r>
    <r>
      <rPr>
        <sz val="10"/>
        <color indexed="10"/>
        <rFont val="Arial"/>
        <family val="2"/>
      </rPr>
      <t xml:space="preserve">  </t>
    </r>
    <r>
      <rPr>
        <sz val="10"/>
        <rFont val="Arial"/>
      </rPr>
      <t xml:space="preserve">fenêtre AB ad 27.12; tazobac 4.5g 3x/j &lt;27.12-6.1&gt;  , tobramycin 300mg (5mg/kg) 1x/j iv &lt;29.12- 6.1&gt;, </t>
    </r>
    <r>
      <rPr>
        <b/>
        <sz val="10"/>
        <rFont val="Arial"/>
        <family val="2"/>
      </rPr>
      <t xml:space="preserve">ciproxine 750mg 2x/j &lt;6.1-06.02&gt;  Augmentin 2.2 g 3x/j &lt;06.02- projet 5 jours augmentin selon schéma max-fa.                                                         </t>
    </r>
  </si>
  <si>
    <r>
      <t xml:space="preserve">117, 110, 85, 71, 89, 90, </t>
    </r>
    <r>
      <rPr>
        <sz val="10"/>
        <color indexed="10"/>
        <rFont val="Arial"/>
        <family val="2"/>
      </rPr>
      <t>99,119,90, 113</t>
    </r>
  </si>
  <si>
    <t>76,71,64,92,             81, 68</t>
  </si>
  <si>
    <t>101,58,53,130,64,     27,          13,18</t>
  </si>
  <si>
    <r>
      <t>02.02 : fragment hanche D : E. faecalis sensible                                                       27.01:plaie opératoire profonde ht cuisse dr:Proteus mirabilis(faible qtité)                          24.01:plaie opératoire profonde MId:Proteus mirabilis(faible qtité)                                                         13.01:biopsie cuisse droite: proteus mirabilis et entérocoque faecalis                                             6.01 :Plaie opératoire superficielle MI d : Bacille Gram négatif genre Proteus (forte quantité)                                                             Bacille Gram négatif type entérobactérie (faible quantité)                                                                Enterococcus spp. (forte quantité)                                                                Staphylocoque à coagulase négative (faible quantité)</t>
    </r>
    <r>
      <rPr>
        <sz val="10"/>
        <rFont val="Arial"/>
      </rPr>
      <t xml:space="preserve">
</t>
    </r>
  </si>
  <si>
    <t>08.02 : petites déhiscences persitantes, pèas de sanction chir.                                      3.02:fermeture petites déhiscences en haut du lambeau.                                                        1.02:2 petites déhiscences avec contact os: prévoient fermeture directe.AB iv jusque la puis encore 3-4j puis revoir plaie pr passage per os ciproxine) ad rx hanche pr exclure ostéomyélite         24.01:curetage déhiscence-greffe Thiersch-VAC.bcp moins d'écoulement.</t>
  </si>
  <si>
    <t xml:space="preserve">augmentin 2.2g 3x/j &lt;11.01-08.02&gt;  RAD le 09 ou 10.02                                                                           </t>
  </si>
  <si>
    <t>115,94,66,84,31</t>
  </si>
  <si>
    <r>
      <t xml:space="preserve">06.02 Culture de selles : pas d'agent pathogène. 27.01:fragment escarre ischiatique droit:cocci pos++, leuco++++, GR++++,Bacteroides fragilis et finegoldia mania   </t>
    </r>
    <r>
      <rPr>
        <b/>
        <sz val="10"/>
        <rFont val="Arial"/>
        <family val="2"/>
      </rPr>
      <t xml:space="preserve">   </t>
    </r>
    <r>
      <rPr>
        <b/>
        <sz val="10"/>
        <color indexed="10"/>
        <rFont val="Arial"/>
        <family val="2"/>
      </rPr>
      <t xml:space="preserve">                                             </t>
    </r>
    <r>
      <rPr>
        <sz val="10"/>
        <rFont val="Arial"/>
      </rPr>
      <t xml:space="preserve">      24.01:frottis plaie non opératoire profonde:Proteus mirabilis et streptocoques dysgalactiae</t>
    </r>
  </si>
  <si>
    <t>58,60, 37</t>
  </si>
  <si>
    <t>rocéphine 2g&lt;24.01- 27.01&gt;                                augmentin 2.2 3x/ &lt;27.01-08.02&gt;</t>
  </si>
  <si>
    <t>08.02 :plaie calme.                                   1.02:plaie 30cm:lég erythém autour mais mieux, drain rend encore.Vu les germes trouvés sur prélèv du 27.01:demande d'ABgramme                                              27.01:prise au bloc pr lambeau fessier inférieur ce jour-prélèv profonds faits                                                24.01:plaie profonde mais à priori pas de contact avec os-erythème autour mais bonne évol anamnéstique.</t>
  </si>
  <si>
    <t>272,25, 188, 85</t>
  </si>
  <si>
    <r>
      <t xml:space="preserve">Augmentin 1.2 3x/j iv&lt;11.01-12.01&gt; </t>
    </r>
    <r>
      <rPr>
        <b/>
        <sz val="10"/>
        <rFont val="Arial"/>
        <family val="2"/>
      </rPr>
      <t xml:space="preserve">        Augmentin 2.2 3x&lt;12.01-2.02&gt;              Projet : RAD jeudi 10.02</t>
    </r>
  </si>
  <si>
    <t>pas de prélévement en cours.</t>
  </si>
  <si>
    <t>2.02:plaie stable- Dr Crevoisier(spécialiste du pied) opérera lundi 13.02.  : réalignement du médio-tarse avec ostéo-synthése.                                       30.01:plaie de mieux en mieux mais pas encore fermé.décision ortho ces proch jours,d'entente avec Crevoisier-poursuite ABiv                                         26.01:bonne amélio locale-attente plaie mieux pr décision chir                                                     19.01:bonne évol locale mais poursuite AB iv. chir veulent revoir CT et discuter opération pied(avec Dr Crevoisier)quand mal perforant 1 peu plus fermé                                                    16.01: rediscussion avec chef si opération.diminution rougeur péri-lésionnelle.Poursuite augmentin jusqu'à date opératoire puis revoir (note: pas de contact avec matériel prothétique pied à priori)                                              13.01: planification chirurgicale semaine prochaine.La plaie se draine actuellement seule.</t>
  </si>
  <si>
    <t>09.02 : cicatrice calme, transfert à Payerne des que possible. Escarre sacré D, humide.       2.02:pas AB, plaie propre.                                                 1.01:évolut marquée par hypotension-épisode de HDH-vomi noir.consult des SI:pas de transfert SMIA .CT abdo montre susp ischémie mésentérique                                                                    30.01:amputation cuisse basse en électif</t>
  </si>
  <si>
    <t>09.02 : nécrose sèche ddc, calme. ulcère pré-tibial D calme. 2.02:essai neurostimulation avant envisager amputation transméta pied droit .si mise neurostim ad prophylaxie de kefsol 2g 1x-   avait une SV avec dépôt d'ou les frottis mais à priori asympto                                                               30.01:angioplastie effectuée le 27.01                                                                                          26.01:ad pose de stent prévu à g, déjà faite à droite. Nécrose  1er,2e et 4e orteils: besoin amput transméta:voir date!.Pas urg pour AB si calme mais si EF ou septique ou développe une cellulite :ad tazobac                                                          20.01:PTA+2 stent</t>
  </si>
  <si>
    <t>31,37,   62,54,    52 ,43,68,89,78,     44, 23, 34</t>
  </si>
  <si>
    <t>167,143, 139,   131,125,126,131,144,146,136, 134,136,    135,        144,        137,       132,        121, 116, 131</t>
  </si>
  <si>
    <t>34 ,20,11, 15</t>
  </si>
  <si>
    <t xml:space="preserve">augmentin 2.2g 3x/j&lt;24.01- 06.02&gt;       tazobac 4,5 3x/j &lt;06.02-                           Obracin (tobramycin) 300 mg 1x/j &lt;06.02- 09.02&gt;                                                      Puis cipro 750 mg 2x/j pour 6 seamines.                         </t>
  </si>
  <si>
    <t xml:space="preserve">Bursite chronique coude G avec fistule sur chute 10.2011, MSSA </t>
  </si>
  <si>
    <t xml:space="preserve">08.02 Bursectomie : plaie très profonde en contact avec l'articulation, +- sale </t>
  </si>
  <si>
    <t xml:space="preserve">Augmentin 2.2 3x/j &lt;08.02                         Projet  : dalacin(- néphrotoxique que le bactrim) 600 mg 3x/j  pour 6 semaines. Alternative Bactrim 1cp 3x/j. </t>
  </si>
  <si>
    <t xml:space="preserve">08.02 : amputation trans P1, status local : purulent. </t>
  </si>
  <si>
    <t>09.02 : cicatrice calme. 02.02:lambeau calme sauf petite partie vers creux fesse avec suppuration:reprise avec débridement ce jour:poursuite ABiv puis réevaL selon évol                                                                19.01:plaie tout a fait calme.bonne évolution. Entérobacter ds expecto=colonisation.         12.01: bonne évolution locale-plaie calme                                    probable contact avec os: probable ostéomyélite chronique, ad stop bactrim et poursuite augmentin</t>
  </si>
  <si>
    <t>Pipoz Roland 10.11.1944 IPP 2800695</t>
  </si>
  <si>
    <t xml:space="preserve">o Infection PTG D type « low grade », à germe indéterminé avec :
o ablation de la prothèse et mise en place d’un spacer le 08.02.2012
</t>
  </si>
  <si>
    <t>Chapalay Nelly 02.02.1945 IPP 140181</t>
  </si>
  <si>
    <t xml:space="preserve">o Choc septique à E. coli d’origine urinaire probable.                                                                o S/a PTH D posée en 1998 avec 6 épisodes de luxation en 2001, 2005, 2008, 2011 et le dernier le 06.02.2012 avec : 
o S/a réduction fermée le 06.02.2012.
</t>
  </si>
  <si>
    <t>Cipro 750 2x/j &lt;09.02 (avant augmentin puis rocéphine)</t>
  </si>
  <si>
    <t xml:space="preserve">07.02 : plaie non opératoire, superficiel inguinal gauche : Pseudomonas aeruginosa
04.02 : fragment inguinal D sous VAC : Pseudomonas aeruginosa
03.02 : urine : Pseudomonas aeruginosa
21.01 : prélèvement profond abcès inguinal gauche : Escherichia coli
21.01 : abcès inguinal : Escherichia coli, AB gramme 
19.01 : frottis pli inguinal g  bacille gram nég genre Proteus et type entérobactérie
16.01 : frottis plaie op superficielle inguinale g : Staphylococcus epidermidis(qtité modérée)
</t>
  </si>
  <si>
    <t xml:space="preserve">Tazobac 4.5 2x/j&lt;21.01-23.01&gt;                tazobac 4.4g 3x/j&lt;23.01- 24.01&gt; Augmentin &lt;24.01-07.02&gt; Tazobac 4,5 2x/j &lt;07.02- Projet : 14 j de ttt dès le 07.02 (=21.02) i.v. durant hosp si RAD relai per os par Cipro 750 2x/j.                            </t>
  </si>
  <si>
    <t>cf consultation</t>
  </si>
  <si>
    <t xml:space="preserve">02.02 : changement en 1 temps PTG D. </t>
  </si>
  <si>
    <t>12.01:liquide pleural : stérile                   10.01:liquide pleural: stérile                      5.01:MRSA négatif</t>
  </si>
  <si>
    <t>159, 133, 150, 277, 235, 169, 131, 96,   110,     111, 97</t>
  </si>
  <si>
    <r>
      <t xml:space="preserve">24.12: frottis plaie superf ing D: </t>
    </r>
    <r>
      <rPr>
        <b/>
        <i/>
        <sz val="10"/>
        <rFont val="Arial"/>
        <family val="2"/>
      </rPr>
      <t>S.aureus</t>
    </r>
    <r>
      <rPr>
        <sz val="10"/>
        <rFont val="Arial"/>
      </rPr>
      <t xml:space="preserve">                                                                         23.12: urines: E.coli, Enteroccocus faecalis                                                                                                23.12: HC: stérile.                                                                        22.12: HC: stérile                                                             19.12: frottis plaie superficiel: </t>
    </r>
    <r>
      <rPr>
        <b/>
        <i/>
        <sz val="10"/>
        <rFont val="Arial"/>
        <family val="2"/>
      </rPr>
      <t>S.aureus</t>
    </r>
    <r>
      <rPr>
        <b/>
        <sz val="10"/>
        <rFont val="Arial"/>
        <family val="2"/>
      </rPr>
      <t xml:space="preserve"> MSSA</t>
    </r>
    <r>
      <rPr>
        <sz val="10"/>
        <rFont val="Arial"/>
      </rPr>
      <t xml:space="preserve">                                                                                          18.12: 2p HC: stérile                                                                                        17.12: urines: E. Coli, Enteroccocus faecalis</t>
    </r>
  </si>
  <si>
    <r>
      <t xml:space="preserve">07.02 : Urine : E. coli multi S.                            06.02 : expecto : Pseudomonas, Moraxella catarrhalis, flore oropharyngée. Pseudo aminoglycosides et quinolones R. 9.01:selles culture:C.difficile nég, culture nég.                                                                         23.12: liquide boursite (épaule D?): culture stérile                                                                                       20.12: HC: stérile                                                                                                   9.12: 2p HC: stérile                                                                    7.12: HC de cô par VVC: stérile                                                                            6.12: liqu articulaire épuale G: stérile                                                                  05.12: ponction épaule G: stérile (liqu épais, pas de germe au gram, leucos++++).                                                                                     03.12:liquide articul hanche D:MSSA                                                                                    03.12:fragment articul hancheD: MSSA                                                                              02.12:liquide articul épuale D:MSSA                                                                    02.12:fragment épuale D:MSSA                                                                       01.12:1p.HC par cath art: MSSA                                                              01.12: 1p.HC par cath v: stérile                                           30.11: liquide articulaire épaule D: MSSA                                                               28.11: HC: 4/4 pour </t>
    </r>
    <r>
      <rPr>
        <b/>
        <sz val="10"/>
        <rFont val="Arial"/>
        <family val="2"/>
      </rPr>
      <t>MSSA.</t>
    </r>
  </si>
  <si>
    <r>
      <t xml:space="preserve">10.02 : selon note Soarian : soins de confort. 5.1: Nor sevrée hier, reste hypoTA mais stable.. si Nor sevrée le 6.1, retrait VVC D et mise en culture (CRP à la hausse)                                                                 5.1: CT thorax: pas EP, pas foyer franc;surcharge vasc                                                                                                                                taux floxapen : 29.9 (29.12)-&gt;bon taux, pas de nouveau taux nécessaire. 7.5 (26.12), 20 (19.12), 6.1 (16.12), 25 (14.12), 25.5mg/l (7.12)                                                                                      23.12 (dépendance Nor): discussion vollenweider,borens,giulieri:ad ponction hancheD+épaules,pas d'arthrotomie                                                                                               20.12: suspicion chaleur genou G -&gt;bilan OTR:pas de geste,faible suspicion                                                                                    6.12: lavage épaule G +amputation 2e orteil D (MTP)                                                                                                                             6.12: US transoeso-&gt;pas de végétation                                                                                                                      5.12: ponction épaule G (demandons lavage!)                                                                       3.12: ponction hanche D+mini-arthrotomie avec lavage(dr tissot)                                                                                                   2.12:ponction épaule D +minime arthrotomie avec lavage (dr tissot)                                                                    30.11: ponction épaule D+ drain en place (déclive)                                                                                            </t>
    </r>
    <r>
      <rPr>
        <u/>
        <sz val="10"/>
        <rFont val="Arial"/>
        <family val="2"/>
      </rPr>
      <t xml:space="preserve">  </t>
    </r>
    <r>
      <rPr>
        <sz val="10"/>
        <rFont val="Arial"/>
      </rPr>
      <t xml:space="preserve">2.12: CT MI et MS à la recherche collection: épanchement épaule D et hanche D (à confirmer)                                                               </t>
    </r>
  </si>
  <si>
    <r>
      <rPr>
        <sz val="10"/>
        <rFont val="Arial"/>
      </rPr>
      <t xml:space="preserve">16.01:capsule articulaire:stérile                                                                      16.01:prothèse hanche g;sonication stérile   </t>
    </r>
    <r>
      <rPr>
        <sz val="10"/>
        <color indexed="10"/>
        <rFont val="Arial"/>
        <family val="2"/>
      </rPr>
      <t xml:space="preserve">                                                                                </t>
    </r>
    <r>
      <rPr>
        <sz val="10"/>
        <rFont val="Arial"/>
      </rPr>
      <t xml:space="preserve">16.01:fragment cotyle:stérile                                                                        16.01:fragment fémur:stérile                                                                                      20.12: HC: stérile  </t>
    </r>
    <r>
      <rPr>
        <sz val="10"/>
        <color indexed="10"/>
        <rFont val="Arial"/>
        <family val="2"/>
      </rPr>
      <t xml:space="preserve">                                                                      </t>
    </r>
    <r>
      <rPr>
        <sz val="10"/>
        <rFont val="Arial"/>
      </rPr>
      <t xml:space="preserve">19.12: fragment bourse 4: E.coli multiS                                                                                              19.12: fragment 2: E.coli                                                                                     19.12: fragment bourse: E.coli                                                                                                   19.12: fragment sous-cut: E.coli                                                                                                 19.12: fragment fossette col fém: E.coli                                                                       19.12: fragment t. os médullaire: stérile                                                                                 19.12: fragment 3: E.coli                                                                                                    14.12: plaie non-OP plaie hanche G: E.coli (multiS)                                                                                                   14.12: frottis superficiel plaie: </t>
    </r>
    <r>
      <rPr>
        <i/>
        <sz val="10"/>
        <rFont val="Arial"/>
        <family val="2"/>
      </rPr>
      <t xml:space="preserve">E.coli (multiS) </t>
    </r>
    <r>
      <rPr>
        <i/>
        <sz val="10"/>
        <color indexed="10"/>
        <rFont val="Arial"/>
        <family val="2"/>
      </rPr>
      <t xml:space="preserve">                 </t>
    </r>
    <r>
      <rPr>
        <sz val="10"/>
        <color indexed="10"/>
        <rFont val="Arial"/>
        <family val="2"/>
      </rPr>
      <t xml:space="preserve">                                                           </t>
    </r>
    <r>
      <rPr>
        <sz val="10"/>
        <rFont val="Arial"/>
      </rPr>
      <t>23.11: sonication clou gamma G: stérile                                            23.11: fragment hanche G: stérile</t>
    </r>
  </si>
  <si>
    <t xml:space="preserve">30.01 :fragment tibia :S. agalctiae (faible quantité)
30.01 : Prothèse péroné droite : stérile
30.01 :prothèse tibia droite : sonication positive pour S.agalactiae(5x10E2)et pr Clostridium ramosum,peptoniphilus harei.
</t>
  </si>
  <si>
    <t>09.02 : nécrose sèche calme ad STOP AB. 3.02:vu plaie inguinale:drain out depuis hier-plaie tt à fait calme! pas vu pied(emballé).                                                  30.01:nécrose talon se précise mais état calme-puis rediscussion ortho :pas interv actu                                       26.01:pontage homologue demain puis ad sc 15ème 24.01:veulent tenter pontage-subfébrile hier soir. ad ABthérapie mais pas en urg:ad 2 paires hémoc puis augmentin 1.2g 2x -essai pose piccline demain.        23.01:stop ciproxine-prévue initiall 3 mois mais reçu presque 4  mois.pister microbiol!!                                           20.01:nécrose sèche orteil 3 et 4 pied droit+phylctène talon: a suivre cliniquement 1x/jour! Si péjoration clinique, ad chir ortho et mettre augmentin 1.2 2x/j(doses rénales)    projet lundi=angiographie séléctive jambe droite et aimerait faire pontage fémoral droit.</t>
  </si>
  <si>
    <r>
      <t xml:space="preserve">08.02 : angiographie et stenting a. iliaque ext. D, patch de l'a. fémorale commune et superficielle, stentiing de l'a. fémorale superficielle D.     2.02:CK 22 -plaie pied stable mais pas encore parfaite.                                                          30.01:bonne évol plaie mais cicatrisation pas encore tip-top:poursuite ABiv                                    26.01:perte poids ok.macrohématurie.plaie bien mieux.attente sem proch avec ABiv et réeval le 30.01                                                              23.01:reprise augmentin 2.2 3x/j vu correction IR        19.01: rougeur locale, suspicion collection. A suivre! synd inflamma augmente.voir si ad reprise chir.   Diminution aug à 1.2 4x/j pr IR.                                                                    16.01: bonne évolution mais mauvaise perfusion périph.prélèv stérile le 11.01: ad 6 sem de ttt depuis 30.12. si bonne évol ad iv jusqu'à 23.01 puis switch pr bactrim--&gt;10.02.                                                                 12.01: hier reprise amputation transmétatarsien D2-5 Droit +fermeture chirugicale:1er pansement le 16.01                                                                      5.1: plaie OP béante (gueule de requin) -&gt;ouverte mais calme; </t>
    </r>
    <r>
      <rPr>
        <b/>
        <sz val="10"/>
        <color indexed="10"/>
        <rFont val="Arial"/>
        <family val="2"/>
      </rPr>
      <t xml:space="preserve">                                                                                               </t>
    </r>
    <r>
      <rPr>
        <sz val="10"/>
        <color indexed="10"/>
        <rFont val="Arial"/>
        <family val="2"/>
      </rPr>
      <t xml:space="preserve"> </t>
    </r>
    <r>
      <rPr>
        <sz val="10"/>
        <rFont val="Arial"/>
      </rPr>
      <t xml:space="preserve">                                                                       30.12: amputation transmétatarsienne D D2 à 5 (dr Thein)                       </t>
    </r>
    <r>
      <rPr>
        <sz val="10"/>
        <color indexed="10"/>
        <rFont val="Arial"/>
        <family val="2"/>
      </rPr>
      <t xml:space="preserve"> </t>
    </r>
    <r>
      <rPr>
        <sz val="10"/>
        <rFont val="Arial"/>
      </rPr>
      <t xml:space="preserve">                                                                          27 ou 28.12: angioCT à fribourg? À préciser</t>
    </r>
  </si>
  <si>
    <t xml:space="preserve">08.02 fragment bourse coude G : S. aureus sensible à la clindamycine et au bactrim. </t>
  </si>
  <si>
    <t xml:space="preserve">augmentin 2.2g 3x/j&lt;9.01-09.02&gt;                                           bactrim F 1cp 2x/j &lt;8.01-10.01&gt;                           bactrim F 1cp3x/j&lt;09.02 pour 3 mois depuis le 9.02(ad 9.04) avec FSC,créat,K+ et tests hépatiques 1x/semaine!                            </t>
  </si>
  <si>
    <t>Gygax Gilbert 14.03.1930 IPP 178843</t>
  </si>
  <si>
    <t xml:space="preserve">TRA   </t>
  </si>
  <si>
    <t>MIG : ulcère acral O4G avec écoulement purulent, rougeur de tout l'orteil, Amputation prévue le 10.02</t>
  </si>
  <si>
    <t>Ostéite chronique P3 O4</t>
  </si>
  <si>
    <r>
      <rPr>
        <sz val="10"/>
        <rFont val="Arial"/>
      </rPr>
      <t xml:space="preserve">27.01:fragment tissu péri-prothétique:stérile                                                                         27.01:fragment n4:stérile                                                              27.01:fragment ominflon?:stérile                                                                27.01:fragment poplité:stérile </t>
    </r>
    <r>
      <rPr>
        <b/>
        <sz val="10"/>
        <color indexed="10"/>
        <rFont val="Arial"/>
        <family val="2"/>
      </rPr>
      <t xml:space="preserve">  </t>
    </r>
    <r>
      <rPr>
        <sz val="10"/>
        <rFont val="Arial"/>
      </rPr>
      <t xml:space="preserve">                                                                                               20.01: frottis de plaie superficielle:achromobacter spp et flore cutanée  </t>
    </r>
    <r>
      <rPr>
        <b/>
        <sz val="10"/>
        <rFont val="Arial"/>
        <family val="2"/>
      </rPr>
      <t xml:space="preserve">   </t>
    </r>
    <r>
      <rPr>
        <b/>
        <sz val="10"/>
        <color indexed="10"/>
        <rFont val="Arial"/>
        <family val="2"/>
      </rPr>
      <t xml:space="preserve">                                                                              </t>
    </r>
    <r>
      <rPr>
        <sz val="10"/>
        <rFont val="Arial"/>
      </rPr>
      <t>20.01:hémoc 1 paire:stérile</t>
    </r>
  </si>
  <si>
    <t>Bruni Jean-Claude 10.05.1946 IPP 756232</t>
  </si>
  <si>
    <t xml:space="preserve">augmentin 2.2 3x/j &lt;29.01 pour 2 semaines puis tavanic et rimactan pour 3 mois en tout. 
</t>
  </si>
  <si>
    <r>
      <rPr>
        <sz val="10"/>
        <rFont val="Arial"/>
      </rPr>
      <t>(dernière hosp:Rocéphine 2g 1x/j iv &lt;21.09-..&gt; (dès fermeture) Projet: après retrait drain cipro p.os pour min 3 mois ensuite CT de contrôle et selon 3 mois supplémentaires</t>
    </r>
    <r>
      <rPr>
        <b/>
        <sz val="10"/>
        <rFont val="Arial"/>
        <family val="2"/>
      </rPr>
      <t xml:space="preserve"> )                                                     augmentin 1.2g 2x/j   &lt;25.01-09.02&gt;   Plus d'ATB                                                          </t>
    </r>
  </si>
  <si>
    <t xml:space="preserve">pas AB Projet : transfert à Payerne dès que possible. </t>
  </si>
  <si>
    <t xml:space="preserve">Monnin-Dubois Hélène 15.07.1926 IPP168278                                        </t>
  </si>
  <si>
    <t xml:space="preserve">Urine 07.02 : E.coli multi-S
Hémocultures 07.02 : 6 bt stériles. 
Hémocultures 06.02 : 1bt/4 E.coli multi-S
</t>
  </si>
  <si>
    <t xml:space="preserve">augmentin 2.2g 3x/j&lt;12.01-09.2&gt;                        floxapen+gentamicine 5j .                            Actuellement : Péni G 4 mio &lt;09.2-19.02 Puis bactrim. 19.02-04.03 = 6 sem d'ATB depuis la première hémoc stérile. </t>
  </si>
  <si>
    <t>TRA (62294)</t>
  </si>
  <si>
    <t xml:space="preserve">02.02 : prothèse : sonication stérile, PCR eubacterienne négative. 
02.02 : fragment cul de sac quadricipital 1 : stérile 
02.02 : fragment cortex fémoral 2 : stérile 
02.02 : fragment espace intercondylien 3 : stérile 
02.02 : fragment fémur distal 4 : stérile.
20.01 : liquide articulaire: stérile. 
19.01 : urine milieu du jet : Escherichia coli 10E3 quinolones résistant. 
</t>
  </si>
  <si>
    <t>Oddershede Michel 22.10.1981 IPP 287368</t>
  </si>
  <si>
    <t xml:space="preserve">o Infection matériel osytéosynthèse tibia G à Bacille gram – en cours d’identification. </t>
  </si>
  <si>
    <t xml:space="preserve">cf consult. </t>
  </si>
  <si>
    <t>Jecker Paul-André 12.01.1944 IPP 814142</t>
  </si>
  <si>
    <t>Clerc-Ruffieux Yannick 21.12.1971 IPP 2801749</t>
  </si>
  <si>
    <t xml:space="preserve">Infection hématome cicatrice abdominoplastie. </t>
  </si>
  <si>
    <t>Vuillety Jean-Claude 09.08.1929 IPP 674960</t>
  </si>
  <si>
    <t xml:space="preserve">Ostéite chronique  orteil G                             </t>
  </si>
  <si>
    <t>Savary Dolores 17.12.1939 IPP 810705</t>
  </si>
  <si>
    <t xml:space="preserve">Fragment tissu sain O4 G 10.02 : Strep agalactiae, Staph coag nég.                                                                              Fragment peau du 09.02 : Strep milleri, Strep nonn hémolytique, B- type entérobactérie. </t>
  </si>
  <si>
    <t xml:space="preserve">08.02 : os phalange proximale G : S. aureus sensible à l'augmentin et au bactrim mais clynda R.                              </t>
  </si>
  <si>
    <t xml:space="preserve">Ostéite chronique OD 5                                                Mal perforant plantaire MT 3 D                                     IRC, ATCD d'ostéite à S. aureus R à la péni et à l'amoxicilline.                                              </t>
  </si>
  <si>
    <t>15.02 Amputation orteil G Trans P1</t>
  </si>
  <si>
    <t xml:space="preserve">15.02 amputation Trans méta en zone saine. D. </t>
  </si>
  <si>
    <t xml:space="preserve">augmentin 2.2g 3x/j&lt;9.02    Projet : traiter 6 semaines depuis le 10.02, 14 jours iv par augmentin puis clindamycin 600 mg 3x/j + tavanic 500 mg 2x/j. Switch per os peut être fait avant 14 jours si patient doit RAD avant.                                    </t>
  </si>
  <si>
    <t>21, 5</t>
  </si>
  <si>
    <t>190, 184,  147</t>
  </si>
  <si>
    <r>
      <t xml:space="preserve">Augmentin 2.2 3x/j &lt;08.02     </t>
    </r>
    <r>
      <rPr>
        <b/>
        <u/>
        <sz val="10"/>
        <rFont val="Arial"/>
        <family val="2"/>
      </rPr>
      <t xml:space="preserve"> Projet </t>
    </r>
    <r>
      <rPr>
        <sz val="10"/>
        <rFont val="Arial"/>
      </rPr>
      <t xml:space="preserve">: 4 semaines de ttt depuis 08.02., 2 semaines i.v. puis relai per os par bactrim. Pour 6 semaines en tout.                   </t>
    </r>
  </si>
  <si>
    <t>&lt;2  82</t>
  </si>
  <si>
    <t>74  64</t>
  </si>
  <si>
    <t>200, 155, 139, 131, 111, 70, 79, 68,31,24,26, 137,     87,               61,31,           21(1.02), 14,18, 16, 26</t>
  </si>
  <si>
    <t>155, 132, 213, 199, 152, 138, 122,  101,98,   144,               135,       107,    110,      117,132,131, 144</t>
  </si>
  <si>
    <t>62, 298, 238, 212, 196, 56</t>
  </si>
  <si>
    <t>65, 51</t>
  </si>
  <si>
    <t xml:space="preserve">augmentin puis tavanic. </t>
  </si>
  <si>
    <t xml:space="preserve"> Pneumonie à Pneumocoques avec suspicion de bactériémie à S.pneumoniae avec
a. Cellulite cuisse G                                            b. empyème avec décortication le 15.02. 
o Myelome multiple à IgG Kappa stade IIIA
o - diagnostic posé en 2006
o - s/p traitement par Velcade
o Suspicion de cardiopathie ischémique:
o S/p pneumonie lobaire supérieur droit et bactériémie à Pneumocoque en mars 2010 
</t>
  </si>
  <si>
    <t xml:space="preserve">07.02 : fragment X : stérile 
2.02 :culture d’urines : stérile 
22.01 : hémocultures 2 paires :stériles
19.01 : hémocultures 2 paires périphériques : 1b/4 positives pour Staphyloccocus aureus MSSA
18.01 : abcès L4 gauche : Staphyloccocus aureus MSSA
18.01 : abcès L5 gauche : Staphyloccocus aureus MSSA
18.01 : abcès L5 droit : Staphyloccocus aureus MSSA
16.01 : 2 paires hémocultures périphériques : 4b/4 positives pour du Staphyloccocus aureus
14.01 : 2 paires hémoc périphériques avec 2b/4 positives pour du Staphyloccocus aureus MSSA
13.01 : liquide de lavage articulaire : cocci gram+,leuco++++
12.01 : liquide articulaire purulent : en cours, présence de cocci+ et leuco++++, Staphyloccocus aureus
12.01 : hémocultures 2 paires en périphérie : 4b/4 + pour Staphylococcus aureus MSSA
</t>
  </si>
  <si>
    <t xml:space="preserve">Augmentin 2,2 gr 3x/j &lt;09.02 Projet : 14 j AB, switch per os dès RAD pour clindamycine 600 mg 3x/j  pour 1 mois en tout. </t>
  </si>
  <si>
    <r>
      <t>Co-amoxicilline</t>
    </r>
    <r>
      <rPr>
        <sz val="10"/>
        <rFont val="Arial"/>
      </rPr>
      <t xml:space="preserve"> 2.2g 3x/j iv &lt;27.12-29.12&gt;, 1.2g 3x/j iv &lt;29.12-3.1&gt;  (adapté fction rénale)</t>
    </r>
    <r>
      <rPr>
        <b/>
        <sz val="10"/>
        <rFont val="Arial"/>
        <family val="2"/>
      </rPr>
      <t>,</t>
    </r>
    <r>
      <rPr>
        <sz val="10"/>
        <rFont val="Arial"/>
      </rPr>
      <t xml:space="preserve"> 2.2 3x/j &lt;3.1-19.01&gt;,1.2 4x/j(adapté fct rénale&lt;19.01-23.01&gt; </t>
    </r>
    <r>
      <rPr>
        <b/>
        <sz val="10"/>
        <rFont val="Arial"/>
        <family val="2"/>
      </rPr>
      <t xml:space="preserve">augmentin 2.2 3x&lt;23.01-      Cubicine 700mg 1x/j &lt;30.12-16.02&gt;                                Att : STOP AB le 16.02 car plaie chronique qui ne va pas se fermer, donc traiter les surinfections mais maintenant stop AB pour ne pas séléctionner des résistances.                                                          </t>
    </r>
  </si>
  <si>
    <t xml:space="preserve">13.02 : Matériel ostéosynthèse tibia distal G sonication : E. cloacae 
13.02 : fragment tibia distal G :  E. cloacae 
20.01 : frottis de plaie nonn opératoire superficielle pré-tibiale G : E.cloacae (faible quantité, résistant à l’augmentin), Staphylocoque à coagulase négative (faible quantité, 2 morphologies différentes)
</t>
  </si>
  <si>
    <t xml:space="preserve">augmentin 2,2 3x/j &lt;08.02 projet : tavanic, rifampicine pour 10 semaines. </t>
  </si>
  <si>
    <t>Ilacqua, Antonino 27.01.1991 IPP 2825063</t>
  </si>
  <si>
    <t>CHVH</t>
  </si>
  <si>
    <t xml:space="preserve">augmentin  2,2 g 3x/j &lt;13.02-14.02&gt; Tazobac 14.02-  Projet : cipro 2x750 6 sem en tout. </t>
  </si>
  <si>
    <t>Fornerod Irène 11.04.1934 IPP 323898</t>
  </si>
  <si>
    <t xml:space="preserve">o Ulcère MIG mixte veineux et  vasculite dans contexte cryoglobulinémie (DD pyoderma G) avec colonisation de la plaie par S.aureus et E.coli (traité par Ciproxin puis Meronem)
o Allergie à la pénicilline type IV (rash cutané)
</t>
  </si>
  <si>
    <t>pas d'AB</t>
  </si>
  <si>
    <t xml:space="preserve">cf consultation. </t>
  </si>
  <si>
    <t xml:space="preserve">pas de prélévement. </t>
  </si>
  <si>
    <t>Brandt Nicolas 15.07.1968 IPP 2434717</t>
  </si>
  <si>
    <t xml:space="preserve">Steffen Samuel 22.07.83 IPP 1049339 (consult en cours). </t>
  </si>
  <si>
    <t>Susp Spondilodyscite</t>
  </si>
  <si>
    <t>Dutoit Marie-Madeleine 28.08.193. IPP 4108</t>
  </si>
  <si>
    <t xml:space="preserve">o Surinfection + hématome du site de prélèvement veineux (cuisse gauche) pour un PAC
a. 17.02 : évacuation hématome-mise en place d’un VAC
</t>
  </si>
  <si>
    <t>68, 53</t>
  </si>
  <si>
    <t xml:space="preserve">30.01 : ablation prothèse genou D mise en place spacer.                                                                        22.02 : Réimplantation. </t>
  </si>
  <si>
    <t xml:space="preserve">72,              40,      49, </t>
  </si>
  <si>
    <t xml:space="preserve">54,37, 165 (post op)  </t>
  </si>
  <si>
    <r>
      <t xml:space="preserve">30.01:vu présence strepto:stop vanco et ad clamoxyl  -tél immuno si chgt de médic p/r aux allergies croisées                                                                               28.01:tx de vanco  à 16.2                                          26.01:tx de vanco à 10.4:ad augmenter à 1.5 2x et refaire tx résiduel  -ad consult immunol pour allergies médic                                                24.01: ss vanco.pister microbiol et changer AB selon ensuite. </t>
    </r>
    <r>
      <rPr>
        <sz val="10"/>
        <color indexed="10"/>
        <rFont val="Arial"/>
        <family val="2"/>
      </rPr>
      <t xml:space="preserve">Ajout PCR eubac+MECA          </t>
    </r>
    <r>
      <rPr>
        <sz val="10"/>
        <rFont val="Arial"/>
      </rPr>
      <t xml:space="preserve">  Pister taux vanco                                                           23.01. mise en place d'un spacer-changement de prothèse en 2 temps+prélèvements profonds.                     17.02 :Réimplantation.                  </t>
    </r>
  </si>
  <si>
    <t>13.02 : fragment pied D : S. aureus.  péni R et amoxi R.                                                               13.01: liquide MPP pied droit: :S.aureus et strepto alpha-hémolytique                                                                                  12.01:frottis plaie non opératoire pied droit:S.aureus et strepto alpha-hémolytique(2 morphologies)</t>
  </si>
  <si>
    <t>25 ,74, 18</t>
  </si>
  <si>
    <t xml:space="preserve">Augmentin 2.2g 3x/j &lt;12.01-  3.02&gt;     projet:ad passage per os à doxycycline 100mg 2x/j &lt;02.02-09.02&gt; ad vanco 2h avant opération de lundi 13.02 puis en post op ad augmentin 2.2 3x/j empiriquement, AB pour 3 mois car ostéo-synthèse.           Dr N dele 61412                               Au vu antibiogramme S. aureus ad stop Augmentin ad Floxapen 2 gr 4x/j du 20.02 au 27.02, Rimactan 450 mg 2x/j 20.02- 13.05 per os, puis Tavanic 500 mg 2x/j </t>
  </si>
  <si>
    <t xml:space="preserve">15.02 : fragment couenne empyème pleural D 2x : stérile.                                                        10.02 : liquide pleural : stérile.                        10.02 : HC : stérile.                                         07.02 : abcès cuisse gauche : stérile 
06.02 : hémocultures : stérile.  
05.02 : hémocultures : stérile 
3.02 : urines par sonde à demeure : stérile
2.02 :2 paires d’hémocultures : stérile. 
30.01 : urine antigène pneumocoque positif
30.01 :2 paires hémocultures : stériles
</t>
  </si>
  <si>
    <t xml:space="preserve">Pt, diabetique, hospitalisé en post op depuis Longerai. Infection IPD avec phlegmon digitale (D2 main G) extra tendineux. Douleurs depuis environ 1 mois. Pas de douleurs en post op.
</t>
  </si>
  <si>
    <t>Besuchet Philippe  04.12.1955 IPP 389411</t>
  </si>
  <si>
    <t>dialysé</t>
  </si>
  <si>
    <t xml:space="preserve">15.02 : prélévement opératoire : stérile. (os et fragment)                                     06.02 HC  : stérile.                                                                          06.02 frottis superficiel 2 OG : S. aureus multi-S. </t>
  </si>
  <si>
    <t>145, 4</t>
  </si>
  <si>
    <t>63, 84</t>
  </si>
  <si>
    <t xml:space="preserve">MRSA : nég le 31.01.12.                                                                 pas de microbio. </t>
  </si>
  <si>
    <t>Nadin Louis 22.09.1950 IPP 574080 (consult en cours)</t>
  </si>
  <si>
    <t>Mieville Roger 23.06.1935 IPP 1083274</t>
  </si>
  <si>
    <t xml:space="preserve">augmentin 13.02-14.02 Tazobac 4.5 3x/j &lt;14.02 Projet : ttt 4 semaines depuis le 17.02 (drainage abcès) car complicated soft tissu infection. Ttt avec bactrim et flagyl. </t>
  </si>
  <si>
    <t xml:space="preserve">17.02 : abcès abdominal : bacteroïdes fragilis.                14.02 : plaie opératoire profonde cicatrice abdominale : S.aureus, E. cloacea
11.02 : plaie opératoire profonde : à  Enterobacter cloacae résistant à l’Augmentin.
</t>
  </si>
  <si>
    <t xml:space="preserve">vancomycine  1g 2x/j&lt;23.01-30.01.2012&gt;                                              clamoxyl 4x2g&lt;30.01- 1.02&gt;                            pénicilline  4x5moi UI&lt;1.02- 21.02                                         projet:intervalle court(2-4sem)avant chgt de prothèse,pas de stop ABthérapie. ok avec immuno pr mettre péni malgré les allergies. Projet : per os amoxicilline 750 mg 3x/j &lt;21.02-10 semaines. =23.04. </t>
  </si>
  <si>
    <t>Erysipel après OP tendon d'achille le 29.11.11 (pas de materiel ostéosynthèse)</t>
  </si>
  <si>
    <t>106, 195, 253</t>
  </si>
  <si>
    <t>81,55, 60</t>
  </si>
  <si>
    <t>8, 18</t>
  </si>
  <si>
    <t>113, 111</t>
  </si>
  <si>
    <t>35, 34</t>
  </si>
  <si>
    <t>Mpewa Difuidi Serena 28.08.1986 IPP 1091339</t>
  </si>
  <si>
    <t>Récidive abcès axillaire.</t>
  </si>
  <si>
    <t xml:space="preserve">23.02 : révision chirurgicale </t>
  </si>
  <si>
    <t>Beso Suljeman 16.03.1956 IPP 801349</t>
  </si>
  <si>
    <t>254, 35</t>
  </si>
  <si>
    <t xml:space="preserve">Floxapen 2g 6x/j &lt;21.02- 2 sem i.v puis 4 per os Gentamicin 240 mg 1x/j &lt;23.02-25.02&gt; pour couvrir les gram -prévoir ttt pour 6 sem en tout dont min 2 sem i.v projet per os : rifa et lévo (attention interaction avec la méthadone!). </t>
  </si>
  <si>
    <t xml:space="preserve">Augmentin 2,2g 3x/j &lt;07.02- 10 jours puis stop.                        </t>
  </si>
  <si>
    <t xml:space="preserve">17.02 : 2 paires hémocultures périphériques : stérile. 
17.02 :frottis de plaie non opératoire superficielle cuisse gauche : E cloacae. 
8.02 :plaie opératoire profonde cuisse gauche : stérile
26.01 :fragment pli inguinal gauche : stérile
</t>
  </si>
  <si>
    <r>
      <rPr>
        <b/>
        <sz val="10"/>
        <rFont val="Arial"/>
        <family val="2"/>
      </rPr>
      <t>21.02 : Tubulure : Proteus, Klebsiella, Staph epidermidis.   =cath sous cut fémoral du bloc (anest) status local calme donc pas de sanction thérapeutique.                                                        17.02 : Sonication prothèse en cours.            23.01: fragment plateau tibial: stérile                                                                                                                             23.01: vis prothèse genou condyle fémur g: stérile                                                                                                                                                        23.01 fragment synovial gauche: stérile                                                                                                                          23.01: prothèse PTG gauche:sonication stérile, PCR eubactérienne: S.agalactiae
18.01:liquide articulaire genou gauche: stérile</t>
    </r>
    <r>
      <rPr>
        <b/>
        <sz val="10"/>
        <color indexed="10"/>
        <rFont val="Arial"/>
        <family val="2"/>
      </rPr>
      <t xml:space="preserve">
</t>
    </r>
  </si>
  <si>
    <t>Clémençon Liliane 05.10.1933 IPP 125519</t>
  </si>
  <si>
    <t>Paillard Jean-louis 27.02.1949 IPP 628328</t>
  </si>
  <si>
    <t>Nécrose humide O4 à G, avec DHD associée.   AOMI</t>
  </si>
  <si>
    <t xml:space="preserve">23.02 : abcès MID : stérile.                                                 20.02 : HC : stérile. </t>
  </si>
  <si>
    <t xml:space="preserve">Augmentin 2,2 gr 3x/j &lt;17.02- 10 jours puis bactrim 1cp 3x/j durée 4 sem depuis le 20.02. </t>
  </si>
  <si>
    <t xml:space="preserve">20.02 . Fragment no 1 et no 2 : S.aureus.                          19.02 : liquide drain tendon achille : S.aureus péni et amoxi R.  </t>
  </si>
  <si>
    <t>85, 76, 116</t>
  </si>
  <si>
    <t xml:space="preserve">Augmentin 2.2gr  3x/j &lt;21.02-27.02&gt; Tazobac 4,5 3x/j 27.02- RAD puis tavanic 500 mg 2x/j 2 sem depuis le lambeau. </t>
  </si>
  <si>
    <t xml:space="preserve">23.02 : débridement et mise en place d'un lambeau sur la partie dorsale du deuxième doigts G.                                                                          20.02 : drainage, ouverture, débridement. </t>
  </si>
  <si>
    <t xml:space="preserve">23.02 : frottis peau : stérile.                                                    Microbio du 20.02 à la Source 021 641 3252  : Strep dysgalactiae.                                                                        biopsie en cours au CHUV. </t>
  </si>
  <si>
    <t>72, 54, 14</t>
  </si>
  <si>
    <t xml:space="preserve">27.02 : status calme.                                                  22.02 : amputation trans P1 O1 G. </t>
  </si>
  <si>
    <t>Augmentin 2,2 3x/j &lt;23.02-28.02&gt;</t>
  </si>
  <si>
    <t xml:space="preserve">Augmentin 22.02-24.02                                  Tazobac 4,5 3x/j &lt;24.02  Projet: si plaie fermée ad cipro per os pour 4 semaines en tout. </t>
  </si>
  <si>
    <t xml:space="preserve">24.02 : espaceur sonication : en cours. Fragment plateau tibial D 08.02 : stérile
Fragment tissu rétro-patellaire D 08.02 : stérile
Fragment fémoral genou D 08.02 : stérile
Sonication prothèse genou D 08.02 : stérile PCR eubac : négative. 
</t>
  </si>
  <si>
    <t xml:space="preserve">1.02:fragment grand trochanter: stérile                                            1.02:os cotyle: stérile                                         1.02:prothèse hanche gauche:stérile.                  1.02:fragment fond cotyle 2: stérile                             PCR eubacterienne dans liquide de sonication et sur fragment os : négative.             15.02 : fragment fémoral G : stérile                    15.02 : fragment cotyle G, fragment fémoral profond : stérile                                                              15.02 : Sonication prothèse (espaceur) : stérile.  </t>
  </si>
  <si>
    <t>Reimplantation 15.02.                                                                   1.02:ablation prothèse de hanche</t>
  </si>
  <si>
    <t xml:space="preserve">augmentin 2.2 3x/j&lt;1.02- 24.02&gt;  rimactan (2x450mg)et tavanic (2x500) &lt;24.02- 01.04&gt;Durée du traitement 3 mois depuis 01.02.  </t>
  </si>
  <si>
    <t xml:space="preserve">cf consult. Pas d'endocardite car nombre d HC positives trop faible. 24.02 ETT : négative. </t>
  </si>
  <si>
    <t xml:space="preserve">Augmentin 2,2 3x/j i.v. &lt;17.02&gt; Tazobac 4,5 g 3x/j &lt;17.02-29.02&gt; Bactrim 2x/j &lt;29.02- pour 2 semaines.          </t>
  </si>
  <si>
    <t xml:space="preserve">augmentin 2,2 3x/j &lt;30.02-07.02&gt;                         Pénicilline G 5 moi 4x/j &lt;07.02-28.02&gt; Rimactan 450 mg 2x/j p.o. et Tavanic 500 mg 2x/ po &lt;28.02- pour 10 semaines. </t>
  </si>
  <si>
    <t>réimplantation  24.02</t>
  </si>
  <si>
    <t>Chenaux Bernard 31.05.1943 IPP 627696</t>
  </si>
  <si>
    <t>o Infection aiguë PTH G post opératoire après révision et ostéosynthèse (le 03.02) fracture péri-prothétique type Vancover B (02.02) par cerclage Dall Miles</t>
  </si>
  <si>
    <t>Smetana Verena 28.07.1931 IPP 235370</t>
  </si>
  <si>
    <t xml:space="preserve">22.02 : fragment X et vis : stérile. 
23.02 : urine : stérile
</t>
  </si>
  <si>
    <t>Infection site opératoire cheville G sur déhiscence de la cicatrice interne.</t>
  </si>
  <si>
    <t>CAR</t>
  </si>
  <si>
    <t>Traber Huguette 27.02.1931 IPP 685576</t>
  </si>
  <si>
    <t xml:space="preserve">o Infection  poche du pace maker à multi-germe. </t>
  </si>
  <si>
    <t>Nécrose 3ème orteil G</t>
  </si>
  <si>
    <t xml:space="preserve">augmentin 1.2 4x&lt;31.01-3.02&gt;   tazobac 4.5g 2 doses le 3.02                        rocéphine 2g&lt;3.02-07.02&gt;         Péni G 5 mio&lt;07.02- 15.02&gt;                   Augmentin &lt;15.02-20.02&gt; Péni G 5 moi 4x/j &lt;20.02-28.02&gt; Augmentin per os 1g 3x/j 28.02 (de leur propre initiative, proposition switch pour clamoxyl 750mg 3x/j jusqu'au 14.02. </t>
  </si>
  <si>
    <t xml:space="preserve">Augmentin 2,2 3x/j &lt;29.02 prévu 5 jours. </t>
  </si>
  <si>
    <t xml:space="preserve">Patient avec nécrose humide du premier orteil à G avec  ostéite chronique dans le contexte d'une artériopathie stade IIb des MI. TPcO2 à 50.                            </t>
  </si>
  <si>
    <t xml:space="preserve">09.02 : cicatrice calme, sèche. escarre OK. 2.02:toujours bcp écoulements lymphe de la jambe amputée avec plaie calme-sinon drain sur lambeau sacré en place.                                                                  30.01:lambeau sacré prévu le 1.02 avec prélèvements profonds puis ad AB(tazobac 4.52x)                                                            26.01:stop vanco                                                    25.01:amputation à mis-cuisse vu bilan artério très mauvais  .pas de prélèvements                                                                           projet chir: intervention majeure dr Borens prévue 18.01 (niveau amput pas encore défini-&gt; type désarticulation hanche); CPR ok pr lambeau escarre fessier lors meme intervention                                                                                        </t>
  </si>
  <si>
    <t>Joris Yannick 24.06.1992 IPP 2824496</t>
  </si>
  <si>
    <t>Chute a moto le 4.05.2010, fracture ouverte type Gustilo II jambe G.
Op a Sion par clou T2. Depuis le patient se plaint de douleurs a repetitions, a ete revu par son operateur. 18.06.2010: Dynamisation  puis ablation 2 eme vis le 10.09.2010.  Pas d'amelioration. A eu 2 X une cure d'AB pdt 1 sem.</t>
  </si>
  <si>
    <t xml:space="preserve">20.02 : AMO du clou, sequestrectomie et mise en place d'un clou en ciment armé chargé d'antibiotique. </t>
  </si>
  <si>
    <t>27.02 : frottis MRSA : positif.                                     20.02 : fragment 1 à 6 et sonication de la prothèse : stérile. Demander PCR eubacterienne?</t>
  </si>
  <si>
    <t>Maitre Guy 26.04.1938  IPP 158748</t>
  </si>
  <si>
    <t>Rezgu Amara 11.11.1986 IPP 2828297</t>
  </si>
  <si>
    <t xml:space="preserve">22.02 : fragment et sonication espaceur : stérile.                                                                 Urine 31.01 : stérile 
Hémocultures 31.01 : stérile
Prothése 30.01 : Propionibacterium acnes 10E4 germes/ml (sensible)
Fragment nr. 1 30.01 : stérile.
Fragment rotule nr 3 30.10 : stérile
Fragment tibia nr 4 30.01 : Propionibacterium acnes (croissance après enrichissment)
Fragment tibia nr 5 30.01 : Propionibacterium acnes (faible quantité)
Fragment tibia nr 8 30.01 : Propionibacterium acnes (faible quantité)
Fragment fémur distal nr 6 30.01 : stérile. 
Fragment tibia 2 30.01 : Propionibacterium acnes (faible quantité)
</t>
  </si>
  <si>
    <t>Pahud Bernard 05.03.1948 IPP 1068493(consult en cours, pas mise à jour)</t>
  </si>
  <si>
    <t xml:space="preserve">M. Sauterel André 
16.05.1946   IPP : 396632
Date hospit : 11.01.2012
(consult en cours) Actuellement lit B. </t>
  </si>
  <si>
    <t>112, 105, 116</t>
  </si>
  <si>
    <t xml:space="preserve">22.02 : os phalange distale : B+ genre actinomyces : pas de sanction thérapeutique, probable contam.  </t>
  </si>
  <si>
    <t xml:space="preserve">23.02 : fragment abcès axillaire G : E.cloacae et Pseudomonas aeruginosa. </t>
  </si>
  <si>
    <t>&lt;2(20.02), 3</t>
  </si>
  <si>
    <t xml:space="preserve">Vancomycine 1gr o.u per opératoire le 15.02.                                                 Augmentin 2,2g 3x/j &lt;15.02-02.03&gt; Cipro2x750mg &lt;02.03- Dalacin 3x600 &lt;02.03  Projet : traiter 4 semaines depuis le 15.02. </t>
  </si>
  <si>
    <t>21, 7</t>
  </si>
  <si>
    <t>76, 75, 68</t>
  </si>
  <si>
    <t>23.02 +24.02 : HC : stérile.                                                        21.02 Biopsie : cocci + vus au gram, irrécupérables en culture.                                                            21.02 liquide lavage et abcès aspiration : S. aureus                                                                          21.02 : HC 2 paires : 2/4 bt S. aureus.                                                17.02 : HC 8 paires : stérile</t>
  </si>
  <si>
    <t xml:space="preserve">Fragment thorax D 28.02 :stérile.  
Plaie opératoire profonde 23.02 : stérile.
Liquide poche de PM 20.02 : stérile.  
Hémocultures 14.02 : stérile. 
Pacemaker sonication : Staph. coagulase nég, staph epidermidis, 
Frottis superficiel (05.02.12) : Staphylocoque à coagulase négative (S. hominis) (faible quantité) Péni R et Amoxi R Staphylococcus epidermidis (faible quantité)  Péni R, Oxa R, Genta R, cipro R, Clinda R
</t>
  </si>
  <si>
    <t>Juillerat Jean-Luc                03.05.1962                               IPP 1008026</t>
  </si>
  <si>
    <t>RHBH</t>
  </si>
  <si>
    <t xml:space="preserve">Arthroscopie de nettoyage prévue le 02.03                                                                    Ablation du redon le 05.03.12.             </t>
  </si>
  <si>
    <t>111, 164,77</t>
  </si>
  <si>
    <t>29.02 : amputation par désarticulation .                                                      Pas de sanction chir sur le plan vasculaire</t>
  </si>
  <si>
    <t>59,53</t>
  </si>
  <si>
    <t>&lt;2, 10</t>
  </si>
  <si>
    <t>RAD le 06.03.12</t>
  </si>
  <si>
    <r>
      <t xml:space="preserve">419, 416, 400, 463, 411, 205, 74, 54, 52, 88, 106, </t>
    </r>
    <r>
      <rPr>
        <sz val="10"/>
        <color indexed="10"/>
        <rFont val="Arial"/>
        <family val="2"/>
      </rPr>
      <t>235, 130, 238, 107, 158, 104,    23,    17,     7,        7, &lt;2</t>
    </r>
  </si>
  <si>
    <r>
      <t xml:space="preserve">projet:après lambeau sacré(2.02)+prélèvements profonds:ad tazobac 4.5g 3x                                                   </t>
    </r>
    <r>
      <rPr>
        <b/>
        <sz val="10"/>
        <rFont val="Arial"/>
        <family val="2"/>
      </rPr>
      <t>augmentin 2.2 3x&lt;1.02- 14.02&gt;                         clindamycine 600 mg 3x/j &lt;15.02- per os pour encore 4 sem (6 en tout) car ostéomyélite aigue.                                                                               TTT suppressif pour une année par vibramycine 100mg 1x/j po</t>
    </r>
  </si>
  <si>
    <t>Savioz Sybille, 22.2.1975, IPP 334093                               RAD le 06.03.12</t>
  </si>
  <si>
    <t>Augmentin 2,2 3x/j &lt;25.02-05.03.12&gt;, &lt;Tavanic 500mg 2x/j po et Rimactan 450mg 2x/j po pour une durée de 10 semaines-&gt; RAD ok</t>
  </si>
  <si>
    <t>26.02 : liquide ponction cuisse G : stérileà 4jours d'incubation</t>
  </si>
  <si>
    <t>Cubicin 500mg 1x/j &lt;28.02 puis Bactrim 2x/j pour une durée de 6 semaines</t>
  </si>
  <si>
    <t>Augmentin 2,2 3x/j &lt;20.02 puis stop; traitement  à reprendre dès clou définitif</t>
  </si>
  <si>
    <t>8,16</t>
  </si>
  <si>
    <t>GREMAUD Gerald                                  08.07.39                                                                    IPP946962</t>
  </si>
  <si>
    <t>Noverraz Pierre                                     03.05.1925                                       IPP 721439</t>
  </si>
  <si>
    <t>327, 162, 63,32</t>
  </si>
  <si>
    <t xml:space="preserve">Test HIV négatif                                                                                 Cathéter périphérique poignet gauche 02.03.12: stérile                                                                                  01.03 : HC 2 paires : stériles                                                      01.03 : liquide articulaire : stérile                                         23.02 : gono et chlam PCR urine : négatif. </t>
  </si>
  <si>
    <t xml:space="preserve">augmentin 1.2 4x/j &lt;13.12-19-12&gt;                                augmentin 1.2g 3x &lt;29.12-2.01                            vancomycine 1g 2x/j&lt;31.01-3.02&gt;           vanco 1.5g&lt;3.02-09.02&gt;
augmentin 2.2 3x/j&lt;16.01-  09.02&gt;   ciproxine 500mg 2x/j &lt;02.03.12-07.03.12&gt;            Att : stop AB le 09.02 car trou ne va jamais se fermer, ttt au coup par coup les surinfections locales.                                   23.02 : projet chir : essayer de refermer quand même. Donc après fermeture ad Tazobac!                                                                                      </t>
  </si>
  <si>
    <t>07.03: tachycarde, désature sans hypoxémie à la gazo, tachypnée.                           02.03: E Coli (10E6) dans urines sur sonde à demeure-&gt; ttt par cipro par CPR  et changement de sonde                                                                                                                                                      3.02:tx vanco à 8.2:augmenta vanco à 1.5g2x/j: taux le 06.02 à 12.1                                              2.02:stable-poursuite AB.pister tx vanco                                                           31.01:défect cutané important avec sous minage+++-lors débridement nécrose et fermeture:contact avec côte(os)direct-plaie pas totalement fermée -ajout vanco vu présence S.épi MRSE et laisser augmentin                                                               27.01:lambeau cutané ce jour-pansement le 30.01                                                                      19.01: partie nécrosée de la greffe(considérée comme plaie ouverte).stop VAC et ad pansement.rxthérapie sur hanche. discussion si reprise  chir la semaine proch ou non(selon pronostic maladie)                                                              16.01:plaie sous vac. a revoir jeudi 19.01                                  12.01: plaie proche de la colonne, légère inflammation,suintement(dehisence de la plaie sur 2x2cm, necrose de la peau sur 5x5 cm). Reprise au bloc le 13.01 pr lambeau+pose VAC                                                11.01:pas de reprise au bloc vu surcharge-prévu d'ici1-2 jours avec débridement et lambeau. Attente pour antibiotique vu pte stable.</t>
  </si>
  <si>
    <t>11, 8, 5,&lt;2</t>
  </si>
  <si>
    <r>
      <t xml:space="preserve">17.02:  Klebsiella pneumoniae sur sonde à demeure  (10E6): colonisation                                                                                     </t>
    </r>
    <r>
      <rPr>
        <sz val="10"/>
        <color indexed="10"/>
        <rFont val="Arial"/>
        <family val="2"/>
      </rPr>
      <t xml:space="preserve">6.1: uricult (sondée): Candida albicans probable        10E6(contam)                                                                             5.1: 1p HC: stérile  </t>
    </r>
    <r>
      <rPr>
        <sz val="10"/>
        <rFont val="Arial"/>
      </rPr>
      <t xml:space="preserve">                                                                                   24.12: selles: nég                                                                                21.12: HC: stérile                                                                         21.12: HC par cath art: stérile                                                                       18.12: 2p HC: stérile                                                                                                    17.12: fragment tissu malléole interne: </t>
    </r>
    <r>
      <rPr>
        <i/>
        <sz val="10"/>
        <rFont val="Arial"/>
        <family val="2"/>
      </rPr>
      <t>Klebsiella oxytoca</t>
    </r>
    <r>
      <rPr>
        <sz val="10"/>
        <rFont val="Arial"/>
      </rPr>
      <t xml:space="preserve"> (qtité modérée), Streptoccocus pneumoniae (qtité forte), gacille G+ type Propionibact                                                                                 17.12: abcès malléole int: Klebsiella oxytoca (qtité moyenne), </t>
    </r>
    <r>
      <rPr>
        <i/>
        <sz val="10"/>
        <rFont val="Arial"/>
        <family val="2"/>
      </rPr>
      <t>Streptoccocus pneumoniae</t>
    </r>
    <r>
      <rPr>
        <sz val="10"/>
        <rFont val="Arial"/>
      </rPr>
      <t xml:space="preserve"> (qtité forte), bacille G+ type Propionibact                                                                            17.12: os orteils: </t>
    </r>
    <r>
      <rPr>
        <b/>
        <i/>
        <sz val="10"/>
        <rFont val="Arial"/>
        <family val="2"/>
      </rPr>
      <t xml:space="preserve">Klebsiella oxytoca (forte qtité), Enteroccocus faecalis, Streptoccocus pneumoniae, Corynebacterium amycolatum (CMI co-amoxi 0.25)                                                                  </t>
    </r>
    <r>
      <rPr>
        <sz val="10"/>
        <rFont val="Arial"/>
      </rPr>
      <t>16.12: HC cath périph: Staph epi 2b/2 (co-amoxi-S)                                                                           16.12: HC ponction veineuse: 1b/2 Corynebacterium spp (co-amoxi-S)</t>
    </r>
  </si>
  <si>
    <t>BONZON Marc                                    07.05.74                                                           IPP 775200</t>
  </si>
  <si>
    <t>Abcès sous-malléolaire externe fistulisé sans signe de téno-synovite en regard malléole D.                                 Début janvier, après avoir fait du ski, apparition d'une tuméfaction douloureuse sous-malléolaire externe D qui s'est ouverte avec écoulement.                                            Consulte Dr Borens le 17.02.12 qui pose l'indication à une excision de la fistule et un rabottage de l'exostose</t>
  </si>
  <si>
    <t>Disière YOLANDE,                                           18.07.953                                            IPP 704192</t>
  </si>
  <si>
    <t>Hospitalisée pour un drainage chirurgical le 06.03.12</t>
  </si>
  <si>
    <t>AOUE, Jean-Clement                                                                   26.12.1952                                             IPP670227</t>
  </si>
  <si>
    <t>07.03.12: Arthroplastie O2</t>
  </si>
  <si>
    <t>DUVOISIN Maurice,                                                  13.09.1936                                                   IPP2819584</t>
  </si>
  <si>
    <t>Chevalley Nadine 16.07.1924 IPP 456396                                           =consultation fermée</t>
  </si>
  <si>
    <t>11,31</t>
  </si>
  <si>
    <t xml:space="preserve">US: tuméfaction douloureuse sous-malléolaire externe D qui s'est ouverte avec écoulement.                                                 08.03: excision fistule et rabottage exostoses </t>
  </si>
  <si>
    <t>POLLI Guido, 21.06.35                                                   IPP844561</t>
  </si>
  <si>
    <t>Augmentin 2,2 g &lt;01.03-08.03.12&gt;</t>
  </si>
  <si>
    <t>Arthrite probablement réactionnelle du genou G</t>
  </si>
  <si>
    <t>29.02 : Pantoea agglomerans(après enrichissement), Staphylocoque epidermidis (après enrichissement)&gt; non pathogènes</t>
  </si>
  <si>
    <t xml:space="preserve">29.02 : os : stérile                                                                                                  24.02  : frottis de plaie non opératoire, superficielle : S. aureus. Péni et amoxi R. </t>
  </si>
  <si>
    <t>Mono-arthrite septique MTP 1 pied D avec DH associée depuis le 01.03.12                                            PTH D  en 2003                                                Pacemaker depuis 2004</t>
  </si>
  <si>
    <r>
      <rPr>
        <b/>
        <sz val="10"/>
        <rFont val="Arial"/>
        <family val="2"/>
      </rPr>
      <t>Récidive d'un</t>
    </r>
    <r>
      <rPr>
        <sz val="10"/>
        <rFont val="Arial"/>
      </rPr>
      <t xml:space="preserve"> a</t>
    </r>
    <r>
      <rPr>
        <b/>
        <sz val="10"/>
        <rFont val="Arial"/>
        <family val="2"/>
      </rPr>
      <t>bcès péri-anal 4.5 cm (CT Monthey) dans contexte d'une fistule péri-anale chronique</t>
    </r>
    <r>
      <rPr>
        <sz val="10"/>
        <rFont val="Arial"/>
      </rPr>
      <t xml:space="preserve"> avec décharges purulentes depuis 2 ans.                                                     S/p incision et drainage en juillet 2010 + s/p drainage d'abcès avec mise en place de fils de Seton et colonoscopie et biopsies multiétagées en 2011.
                                                                                                                                  -Excision abcès chronique G, fistulectomie et lambeau d'avancement muqueux le 24.02.12                                                                                   maladie de Crohn diagnostiquée depuis 1990 avec atteinte quiescente de l'iléon et du cadre colique documentée par biopsies multi étagées le 21.06.2011.                                                                
</t>
    </r>
  </si>
  <si>
    <t>Orteils 1-2 en griffes avec quasi-subluxation de l'IP du 1er rayon                                                                                               Arthroplastie IPP O1 avec vis à filletage                                                                          Brûlure MI                                                                              Ankylose 2 genoux</t>
  </si>
  <si>
    <t>Boursite olécrânienne chronique du coude droit, fistulée à la peau                                                                     traitée par Augmentin du 30.12.2011 au 23.01.12                                                             Bursectomie totale le 03.02.12, puis 7 jours d'Augmentin avec BAB,évolution défavorable                                                               BPCO sévère                                                                                       Mycose oesophagienne traitée par fluco</t>
  </si>
  <si>
    <t>07.03.12: débridement, contact os?ostéite sous-jacente?</t>
  </si>
  <si>
    <t>MOTTAZ Philippe                                                           06.06.49                                                                                   IPP195719</t>
  </si>
  <si>
    <r>
      <t xml:space="preserve">S/a AVP le 04.02 avec polytrauma entre autre fracture du bassin.                                                                         </t>
    </r>
    <r>
      <rPr>
        <b/>
        <sz val="10"/>
        <rFont val="Arial"/>
        <family val="2"/>
      </rPr>
      <t xml:space="preserve"> Récidive EF le 08.03.12</t>
    </r>
    <r>
      <rPr>
        <sz val="10"/>
        <rFont val="Arial"/>
      </rPr>
      <t xml:space="preserve">: DD: germe résistant versus collection pelvienne versus </t>
    </r>
    <r>
      <rPr>
        <b/>
        <sz val="10"/>
        <rFont val="Arial"/>
        <family val="2"/>
      </rPr>
      <t>fièvre médicamenteuse                                                        Leucopénie avec neutropénie sévère 09.03.12: Réaction retardée au Tazobac</t>
    </r>
  </si>
  <si>
    <t xml:space="preserve">Tazobac 4,5 g 3x/j i.v. 3 sem-&gt; Tazobac 4,5 g 3x/j i.v. &lt;16.02- 09.03.12&gt;                                               </t>
  </si>
  <si>
    <t xml:space="preserve">27.02 : résolution de la DHD.                                                     05.03: ulcères encore ouverts                                  Ad bandage et discussion sclérothérapie;   Eponge de gentamycine dès le 05.03.12                                                             09.03: EF hier à 39.2;  toux sans expecto/rhinite, ad Rx thorax                                                      </t>
  </si>
  <si>
    <r>
      <t xml:space="preserve">Patient conu pour un ulcere chronique de la jambe D qui a été ttté conservativement et avec peine il y a 2 ans. Cet ulcere est actuellement fermé, mais apparition depuis 1 mois d 'un </t>
    </r>
    <r>
      <rPr>
        <b/>
        <sz val="10"/>
        <rFont val="Arial"/>
        <family val="2"/>
      </rPr>
      <t>nouvel ulcère  face int de la jambe avec necrose progressive</t>
    </r>
    <r>
      <rPr>
        <sz val="10"/>
        <rFont val="Arial"/>
      </rPr>
      <t>. Taille d une piece de 2.-. Pas d EF, ni frissons, mais rougeur, oedeme et liseré grisâtre-&gt; pyoderma gangrenosum?</t>
    </r>
  </si>
  <si>
    <t>RHEAB 216</t>
  </si>
  <si>
    <t>273  162 146, 33</t>
  </si>
  <si>
    <t>180 166 153 134, 74</t>
  </si>
  <si>
    <t>cf consult.                                                               Projet ortho: peu favorable à calcanectomie complète/Burgess ; ad plâtre full contact le 09.03.12</t>
  </si>
  <si>
    <t>18.19 (10.01),       19 (23.01), 9, 12,32, 47</t>
  </si>
  <si>
    <t>48,40,   40,37        36,         33,      30, 26, 30, 27</t>
  </si>
  <si>
    <t xml:space="preserve">Augmentin 1,2 3x/j &lt;24.02-27.02&gt; 2,2 g 3x(j &lt;27.02-12.03.12&gt;, Clindamycine 600mg 3x/j + Cipro 750mg 2x/j po &lt;12.03-&gt;, pour une durée totale de 6 semaines   Projet : ttt i.v. 2 semaines faire amputation durant ces 2 semaines. Puis (11.03) relai per os clinda et cipro. </t>
  </si>
  <si>
    <t>05.03.12: prélèvement plaie inguinale G stérile                                             02.03.12: Plaie non opératoire: stériles                                         21.02 OS 2 no 1 (restant) : Pseudomonas.                                           21.02 OS 3 no 2 : Pseudomonas.</t>
  </si>
  <si>
    <t>111, 108, 103</t>
  </si>
  <si>
    <t xml:space="preserve"> Frottis (ambulatoire) : staphylococcus aureus et streptococcus agalactiae                                                                                       OS malléole externe 08.03.12: stérile</t>
  </si>
  <si>
    <t>Augmentin 2.2g 3x/j iv &lt;07.03.12-09.03.12&gt; RAD le 10.03.12 (suite ttt po?)</t>
  </si>
  <si>
    <t>350,311, 67</t>
  </si>
  <si>
    <t>53, 42</t>
  </si>
  <si>
    <t>06.03.12: Abcès: encore en cours, E Coli  et Streptocoque du groupe milleri, culture anaérobe encore en cours                                                                      Hémocultures 06.03.12: 4 paires stériles</t>
  </si>
  <si>
    <t>103, 17</t>
  </si>
  <si>
    <t>Fragment boursite déviation crane droit 07.03.12: Staphylocoque doré  MSSA (faible quantité)</t>
  </si>
  <si>
    <t xml:space="preserve">36 47 517 466 290, 110, 24, 12 </t>
  </si>
  <si>
    <t>47 155 214 166 149, 139, 133, 169</t>
  </si>
  <si>
    <t>Muehlmatter, Marianne                                               19.06.42                                   IPP2805809</t>
  </si>
  <si>
    <t>SAREC Veronika                               08.05.1968                                                         IPP: 2831233</t>
  </si>
  <si>
    <r>
      <t xml:space="preserve">12.03.12: frottis MRSA en cours                                                          02.03: hémocultures stériles                                            </t>
    </r>
    <r>
      <rPr>
        <sz val="10"/>
        <rFont val="Arial"/>
      </rPr>
      <t xml:space="preserve">28.01:fragment hématome dos profond : S.epidermidis MRSE (pas besoin de traiter car pas de corps étranger)                                  13.01:fragment dos:s.aureus MSSA </t>
    </r>
    <r>
      <rPr>
        <sz val="10"/>
        <color indexed="8"/>
        <rFont val="Arial"/>
        <family val="2"/>
      </rPr>
      <t xml:space="preserve">                                                      9.01: plaie opératoire profonde Staphylococcus aureus MSSA                                                                                                  29.12: frottis plaie non opératoire profonde: Staphyloccocus epidermidis MRSE  Raugm /Rlevo/ Rcipro/ S rif /S vanco/S bactrim                                                                              29.12: fragment dos:Staphyloccocus epidermidis Raugm /Rlevo/ Rcipro/ S rif /S vanco/S bactrim </t>
    </r>
  </si>
  <si>
    <r>
      <t xml:space="preserve">o Mal perforant plantaire du talon droit avec dermo-hypodermite de la cheville, sans signe d'ostéite du calcanéum (IRM 2012), mais fracture commutative     = </t>
    </r>
    <r>
      <rPr>
        <b/>
        <sz val="10"/>
        <rFont val="Arial"/>
        <family val="2"/>
      </rPr>
      <t xml:space="preserve">Probable pied de Charcot </t>
    </r>
    <r>
      <rPr>
        <sz val="10"/>
        <rFont val="Arial"/>
      </rPr>
      <t xml:space="preserve">                                                                       drainage par ponction cutanée le 23.02.12
o Status après bactériémie primaire à Staphylococcus aureus MSSA en décembre 2011</t>
    </r>
  </si>
  <si>
    <t>Augmentin 2.2g 3x/j iv &lt;06.03.12- Projet: 2 semaines iv puis Clindamycine 600mg 3x/j pour encore 2 semaines</t>
  </si>
  <si>
    <t xml:space="preserve">Augmentin 600 mg 2x/j  &lt;20.02- à discuter arrêt traitement                         Projet: tavanic 250mg 1x/j /clindamycine 600mg 3x/j po pour une durée de 6 semaines, puis doxycycline 100mg 1x/j pour un an (dose prophylactique)              </t>
  </si>
  <si>
    <t xml:space="preserve">07.03.12: plaie opératoire profonde distale MIG: pas de germe à l'exa direct, stérile                                                            07.03.12: frottis plaie opératoire superficielle MIG : stérile                                                       03.03.12: plaie opératoire profonde tibia gauche: pas de germe exa direct et culture négative                                                                                                 27.02.12 plaie opératoire jambe droite distale: Streptocoque agalactiae en faible quantité                                                                       27.02 : plaie opératoir profonde : Strep agalactiae                            27.02 : plaie opératoire superficielle :stérile                                   23.02 : plaie opératoire superficielle : Strep agalactiae.                     20.02 : HC : stérile                                                             20.02 : plaie opératoire superficielle cuisse G : Strep agalactiae, Staph lugdunensis. les deux sont sensibles à l'augmentin.  </t>
  </si>
  <si>
    <t xml:space="preserve">Ablation fixateurs externes dans 1 semaine                                                                              08.03.12: EF sans foyer clinique, ad CT abdo-pelvien-&gt; collection pelvienne persistante-&gt; en diminution sur CT, non ponctionnée                                                          si  infection, introduire  nouvelle classe antibio: Vanco 1g 2x/j + Amikin 1g 1x/j </t>
  </si>
  <si>
    <t>FAVRE Odette                                               10.06.13                                  IPP314029</t>
  </si>
  <si>
    <t xml:space="preserve">Ballif Denise                                                                      12.12.23                                                                                                 IPP915930                                                                                        </t>
  </si>
  <si>
    <t xml:space="preserve">08.03.12: 2 paires hémocultures stériles                                07.03.12: 2 paires hémocultures stériles                                                     07.03.12: uricultures stériles                                                                              10.02; 13.02 : urine : stérile. </t>
  </si>
  <si>
    <t>40,32, 106, 44</t>
  </si>
  <si>
    <t>Pouls présents-&gt; bilan angio pas nécessaire                                                                                       Présence d'exostose-&gt;-tomie le 14.03.12</t>
  </si>
  <si>
    <t>Evaluation greffe de Tiersch,probablement le 14.03.12                                                                             07.03: plaie fibrinineuse, écoulement séreux,  DHD associée                                                           08.03.12: diminution rougeur, essai avec diprogenta locale</t>
  </si>
  <si>
    <t>Fragment ulcère 05.03.12: E Coli (forte quantité), Streptocoque pyogenes groupe A (forte quantité), Staphylcoque doré MSSA                                                                    Frottis MRSA négatif</t>
  </si>
  <si>
    <t>Augmentin 2.2g 3x/j iv &lt;06.03.12-18.03.12&gt;</t>
  </si>
  <si>
    <t>Pas de signe d'infection</t>
  </si>
  <si>
    <t>MENOUD Monique                                               26.10.46                                                       IPP179271</t>
  </si>
  <si>
    <t>272, dialysée</t>
  </si>
  <si>
    <t>87, 71, 70</t>
  </si>
  <si>
    <t>70, 103, 94, 209, 271, 325, 371, 415, 267, 112, 77, 70, 70, 77, 67, 71,64, 107, 78, 82, 71</t>
  </si>
  <si>
    <t>140, 108, 78 72, 31, 25, 32, 15, 5</t>
  </si>
  <si>
    <t>54, 86, 67, 63</t>
  </si>
  <si>
    <t>14.03.12: OS: en cours                                                   12.03.12: frottis MRSA négatif                                    09.03.12: Hémocultures (2 paires): en cours                                   Frottis de plaie non-opératoire superficielle pied gauche 03.03.12: Staphylcoque doré MSSA (forte quantité)</t>
  </si>
  <si>
    <t>103,42</t>
  </si>
  <si>
    <r>
      <t xml:space="preserve">Ulcères bilatéraux avec DHD associée le 24.02.12.                                                                   </t>
    </r>
    <r>
      <rPr>
        <b/>
        <sz val="10"/>
        <rFont val="Arial"/>
        <family val="2"/>
      </rPr>
      <t>EF 24heures après arrêt Tazobac le 08.03.12-&gt; grippe (influenza A)</t>
    </r>
    <r>
      <rPr>
        <sz val="10"/>
        <rFont val="Arial"/>
      </rPr>
      <t xml:space="preserve">                                                                                     </t>
    </r>
  </si>
  <si>
    <t xml:space="preserve">Tazobac 4,5 mg 3x/j &lt;24.02-07.03.12&gt;  </t>
  </si>
  <si>
    <t>71, 72, 64, 66</t>
  </si>
  <si>
    <t>193, 84, 64, 75,21 , 15, 8</t>
  </si>
  <si>
    <t>87, 74, 91,96, 94, 92</t>
  </si>
  <si>
    <t>dialysé 590, 538, 273, 261, 248</t>
  </si>
  <si>
    <t xml:space="preserve">Augmentin 2.2g 3x/j &lt;05.03.12-16.03.12&gt;  </t>
  </si>
  <si>
    <t>21, 17, 18</t>
  </si>
  <si>
    <t xml:space="preserve">59, 65, 41, 51 </t>
  </si>
  <si>
    <r>
      <t xml:space="preserve">Ulcère chronique malléole droite dans contexte insuffisance artérielle et veineuse                                                 Greffe cutanée MID non datée                                         </t>
    </r>
    <r>
      <rPr>
        <b/>
        <sz val="10"/>
        <rFont val="Arial"/>
        <family val="2"/>
      </rPr>
      <t xml:space="preserve">Portage MRSA (ancien) </t>
    </r>
  </si>
  <si>
    <t>12.03.12:   Recherche MRSA négative</t>
  </si>
  <si>
    <t>83,101, 91</t>
  </si>
  <si>
    <t xml:space="preserve">Cubicin 500 mg 1x/j &lt;14.02-29.02.12&gt;, Clindamycine 600mg 2x/j &lt;29.02.12-19.03.12&gt; </t>
  </si>
  <si>
    <t>HERBRECHT Alfred                                                         02.06.52                                            IPP1004071</t>
  </si>
  <si>
    <t>Teixeira Claudio                                   03.12.1987                           IPP 904724</t>
  </si>
  <si>
    <t>Augmentin 2.2g 3x/j &lt;05.03.12- Projet: durée 4 semaines, 2 iv puis 2 semaines par Clindamycine 600mg 3x/j po</t>
  </si>
  <si>
    <t>CCV 127</t>
  </si>
  <si>
    <t>146, 100, 95,110, 100, 97, 107, 109</t>
  </si>
  <si>
    <t>CCVH, 216</t>
  </si>
  <si>
    <r>
      <rPr>
        <b/>
        <sz val="10"/>
        <rFont val="Arial"/>
        <family val="2"/>
      </rPr>
      <t xml:space="preserve">Meronem 1 gr 3x/j &lt;24.02- </t>
    </r>
    <r>
      <rPr>
        <sz val="10"/>
        <rFont val="Arial"/>
      </rPr>
      <t xml:space="preserve">; Obracin 300 mg 1x/j pour 7 jours. &lt;24.02-03.03.12&gt;                                                                                   Projet: traitement po impossible en raison résistance du pseudomonas à la cipro-&gt; compromis= </t>
    </r>
    <r>
      <rPr>
        <b/>
        <sz val="10"/>
        <rFont val="Arial"/>
        <family val="2"/>
      </rPr>
      <t>traiter 4 semaines avec Meronem (ie jusqu'au 23.03.12)</t>
    </r>
  </si>
  <si>
    <t>CPR, 113</t>
  </si>
  <si>
    <t>TRA, 226</t>
  </si>
  <si>
    <r>
      <t xml:space="preserve">06.03.12: 2 paires hémocultures:    stériles                                               03.03 : taux résiduel amikin :   (je l'ai demandé même si stoppé rapport à la toxicité.                                                                                           29.02 : fragment osseux pied droit : </t>
    </r>
    <r>
      <rPr>
        <i/>
        <sz val="10"/>
        <rFont val="Arial"/>
        <family val="2"/>
      </rPr>
      <t xml:space="preserve">Heamophilus para-influenza   (après enrichissement)  </t>
    </r>
    <r>
      <rPr>
        <sz val="10"/>
        <rFont val="Arial"/>
      </rPr>
      <t xml:space="preserve">                                                                                                     29.02 : HC : stériles                                                                14.02 : OS deuxième orteil : </t>
    </r>
    <r>
      <rPr>
        <b/>
        <i/>
        <sz val="10"/>
        <rFont val="Arial"/>
        <family val="2"/>
      </rPr>
      <t xml:space="preserve">Klebsiella du groupe oxytoca, Strep dysgalactie, Haemophilus parainfluenzae, Eikenella corrodens, Enterococcus faecalis. </t>
    </r>
    <r>
      <rPr>
        <sz val="10"/>
        <rFont val="Arial"/>
      </rPr>
      <t xml:space="preserve">                                                                                  13.02 HC 2 paires : stérile.                                                                                                             13.02 biopsie : </t>
    </r>
    <r>
      <rPr>
        <b/>
        <i/>
        <sz val="10"/>
        <rFont val="Arial"/>
        <family val="2"/>
      </rPr>
      <t xml:space="preserve">Klebsiella du groupe oxytoca, Strep dysgalactiae, Staph lugdunensis      </t>
    </r>
    <r>
      <rPr>
        <sz val="10"/>
        <rFont val="Arial"/>
      </rPr>
      <t xml:space="preserve">                                                 28.02 :  taux residuel amikin. 16.8 (max 7) att : pas d'amikin ce jour. </t>
    </r>
  </si>
  <si>
    <t>CPR+TRA 117</t>
  </si>
  <si>
    <r>
      <rPr>
        <b/>
        <sz val="10"/>
        <rFont val="Arial"/>
        <family val="2"/>
      </rPr>
      <t>Ulcère chronique superficiel malléole bilatérales MID  (blessure sur orthèse)  avec DHD associée</t>
    </r>
    <r>
      <rPr>
        <sz val="10"/>
        <rFont val="Arial"/>
      </rPr>
      <t xml:space="preserve"> (décrite en ambulatoire)                                                                       s/p OP Chopart à droit  pour nécrose 3ème orteil gauche  février 2011   (ostéomyélite à Proteus vulgaris/MRSA et strepto mitis-&gt;traité 6semaines par Ro/vanco puis bactrim)                                                                                                         AOMI st IV avec neuropathie diabétique  (syndrome métabolique)                                                             amputation transmétatarsienne du 1er rayon du pied gauche en octobre 2010                                                                                      s/p ostéite 3ème orteil droit en 2007                                                                      s/p pontage tibial postérieur-arcade plantaire droite le 07.12 2007                                                                                               s/p amputation au Lisfranc pied droit décembre 2007                                                                                   choc septique sur ostéomyélite du MIG et pneumonie à Klebsiella oxytoca en septembre 2010                                                                            </t>
    </r>
    <r>
      <rPr>
        <b/>
        <sz val="10"/>
        <rFont val="Arial"/>
        <family val="2"/>
      </rPr>
      <t>Colonisation MRSA</t>
    </r>
  </si>
  <si>
    <t>CHTH 103</t>
  </si>
  <si>
    <t>79, 78 , 81, 76</t>
  </si>
  <si>
    <t>TRAH 117</t>
  </si>
  <si>
    <r>
      <rPr>
        <b/>
        <sz val="10"/>
        <rFont val="Arial"/>
        <family val="2"/>
      </rPr>
      <t xml:space="preserve">Infection cicatrice d'un pontage prothétique fémoro-poplité gauche   par </t>
    </r>
    <r>
      <rPr>
        <b/>
        <i/>
        <sz val="10"/>
        <rFont val="Arial"/>
        <family val="2"/>
      </rPr>
      <t xml:space="preserve">E Coli </t>
    </r>
    <r>
      <rPr>
        <b/>
        <sz val="10"/>
        <rFont val="Arial"/>
        <family val="2"/>
      </rPr>
      <t xml:space="preserve">  le 08.03.12</t>
    </r>
    <r>
      <rPr>
        <sz val="10"/>
        <rFont val="Arial"/>
      </rPr>
      <t xml:space="preserve">                                                                   -exclusion  d'un anévrysme poplité gauche par ligature directe et pontage prothétique entre a fémorale superficielle et a poplitée distale le 12.10.2007                                                                                          -s/p recanalisation par thrombolyse du pontage fémoro-poplité le 08.12.2011 (contrôle le 09.12.11)</t>
    </r>
  </si>
  <si>
    <r>
      <rPr>
        <b/>
        <sz val="10"/>
        <rFont val="Arial"/>
        <family val="2"/>
      </rPr>
      <t xml:space="preserve">Réfection de poche d'iléostomie (non fonctionnelle, évacuation incomplète) le 12.03.12 </t>
    </r>
    <r>
      <rPr>
        <sz val="10"/>
        <rFont val="Arial"/>
      </rPr>
      <t xml:space="preserve">                                                                Maladie de Crohn, diagnostiquée en 1971                                        Colectomie totale en 1974 et iléo-rectostomie</t>
    </r>
  </si>
  <si>
    <t>&lt;2, 168, 151, 94</t>
  </si>
  <si>
    <t>12e-&gt;CHVH 15e</t>
  </si>
  <si>
    <t>TRAH 115</t>
  </si>
  <si>
    <t>CHT 214</t>
  </si>
  <si>
    <t>CHV 224</t>
  </si>
  <si>
    <r>
      <t xml:space="preserve">16.03.12: Expectorations : qualité insuff                                                                                        12.03.12: Fragment: stérile                                                     01.03.12: plaie opératoire superficielle: stérile                              24.02 : uricult : Pseudomonas aeruginosa (10E6), résistant au co-trimoxazol et à la ciprofloxacine, ++++leuco
24.02 : Hémocultures : stériles
24.02 : frottis plaie opératoire superficielle : </t>
    </r>
    <r>
      <rPr>
        <b/>
        <i/>
        <u/>
        <sz val="10"/>
        <rFont val="Arial"/>
        <family val="2"/>
      </rPr>
      <t>Bacillus cereus</t>
    </r>
    <r>
      <rPr>
        <sz val="10"/>
        <rFont val="Arial"/>
      </rPr>
      <t xml:space="preserve"> (faible quantité), résistance à la vancomycine, intermédiaire à l’imipénème, sensible à la ciprofloxacine ; +++leuco
Pas de microbiologie disponible à l’hôpital de Sion. 
</t>
    </r>
  </si>
  <si>
    <t>Favre Marcel, 22.06.1932 IPP 114530</t>
  </si>
  <si>
    <t>co-amoxicilline 1.2 g3x &lt;19.3-                                   projet: env 1sem iv, puis tot 10-15j Abttt (p.os co-amoxi 625 3x)</t>
  </si>
  <si>
    <t>19.03: HC: en cours</t>
  </si>
  <si>
    <t>Delpiano Geraldine Beatrice, 21.4.1986, IPP 2808087</t>
  </si>
  <si>
    <t>TRA 214</t>
  </si>
  <si>
    <t>Montandon Antoinette, 10.08.1930</t>
  </si>
  <si>
    <t>Claude Cédric, 01.12.1971</t>
  </si>
  <si>
    <t>CCVH</t>
  </si>
  <si>
    <t>&lt;2, &lt;2, &lt;2</t>
  </si>
  <si>
    <t>79, 76</t>
  </si>
  <si>
    <r>
      <t xml:space="preserve">Zhubaj Selmon                               01.01.84                          IPP1021719                                                  </t>
    </r>
    <r>
      <rPr>
        <sz val="10"/>
        <rFont val="Arial"/>
      </rPr>
      <t>66244</t>
    </r>
  </si>
  <si>
    <t>69, 89, 88, 94, 58, 65</t>
  </si>
  <si>
    <r>
      <rPr>
        <b/>
        <sz val="10"/>
        <rFont val="Arial"/>
        <family val="2"/>
      </rPr>
      <t xml:space="preserve">Infection PTG D low grade à staph epi (chang en 2temps, avec spacer, intervaller court, réimplantation 16.03.12)  </t>
    </r>
    <r>
      <rPr>
        <sz val="10"/>
        <rFont val="Arial"/>
      </rPr>
      <t xml:space="preserve">                                                                          : PTG D en septembre 2010, qui depuis cette pose presente des douleurs au genou et impotence fonctionnelle , une ponction en Dec 2011 le resultat montre des staph epidermidis multi resist.                                      PTH en 2002</t>
    </r>
  </si>
  <si>
    <r>
      <t xml:space="preserve">Ammon-Clemençon Madeleine 19.01.1945 IPP 150424                                                   </t>
    </r>
    <r>
      <rPr>
        <b/>
        <i/>
        <sz val="10"/>
        <color indexed="10"/>
        <rFont val="Arial"/>
        <family val="2"/>
      </rPr>
      <t>cs fermée</t>
    </r>
  </si>
  <si>
    <t>augmentin 1.2g 3x/j &lt;13.02- 14.02&gt; 2,2 g 3x/j &lt;14.02-29.02.12&gt;, Floxapen 2g  4x/j iv &lt;29.02.12-20.03&gt;             Projet:rifampicine 450mg 2x et tavanic 5002x , total Abttt  3 mois = ad 13.5.12.</t>
  </si>
  <si>
    <t>63, 18, 20, 76</t>
  </si>
  <si>
    <r>
      <t xml:space="preserve">13.02 : retrait PTG D et mise en place d'un spacer. Status : B1 diminué, B2 bf, souffle syst 3/6 max foyer erb. Petite lésion pétéchiale pied D, pas d'allergie, pas d'EF.                                               </t>
    </r>
    <r>
      <rPr>
        <b/>
        <sz val="10"/>
        <rFont val="Arial"/>
        <family val="2"/>
      </rPr>
      <t xml:space="preserve">Réimplantation PTG D16.03.12                                                                            </t>
    </r>
    <r>
      <rPr>
        <sz val="10"/>
        <rFont val="Arial"/>
      </rPr>
      <t>Bonne évolution locale, cs fermée</t>
    </r>
  </si>
  <si>
    <t>119, 84, 84</t>
  </si>
  <si>
    <r>
      <rPr>
        <b/>
        <u/>
        <sz val="10"/>
        <rFont val="Arial"/>
        <family val="2"/>
      </rPr>
      <t>24.11</t>
    </r>
    <r>
      <rPr>
        <sz val="10"/>
        <rFont val="Arial"/>
      </rPr>
      <t xml:space="preserve"> : liquide articulaire genou D : S.epidermidis après enrichissement. R à la péni et à l'amoxi.                                                             13.02 : prothèse PTG D : sonication . S. epidermidis                                                 . 13.02 : liquide articulaire : S. epidermidis.                                          13.02 : fragment synovial genou D : stérile à 4 jours.                                                             13.02 : fragment fémur : stérile à 4 jours.                              13.02 : fragment tibia : Staph. epidermidis. sensible à l'oxacilline (floxaS, levoS, rifaS).                                              16.03; liqu articulaire: en cours                                                                           16.03: fragm synoviale: en cours                                                                16.03: fragm tibia: en cours                                                                       16.03: spacer sonication: en cours                                                            </t>
    </r>
  </si>
  <si>
    <t>Keiling Edith, 4.4.1935,779752</t>
  </si>
  <si>
    <r>
      <rPr>
        <b/>
        <sz val="10"/>
        <rFont val="Arial"/>
        <family val="2"/>
      </rPr>
      <t xml:space="preserve">contamination prélèvement urinaire par </t>
    </r>
    <r>
      <rPr>
        <b/>
        <i/>
        <sz val="10"/>
        <rFont val="Arial"/>
        <family val="2"/>
      </rPr>
      <t xml:space="preserve">E.coli, Citrobacter freundii et E.faecalis </t>
    </r>
    <r>
      <rPr>
        <b/>
        <sz val="10"/>
        <rFont val="Arial"/>
        <family val="2"/>
      </rPr>
      <t xml:space="preserve">le 13.3.12                                                                                             </t>
    </r>
    <r>
      <rPr>
        <sz val="10"/>
        <rFont val="Arial"/>
      </rPr>
      <t>PTG G électivement le 14.03.12 pour arthrose                                                                                  s/p PTG D 1986, #périprothétique en 2010                                                  s/p STEMI 2010                                                                             PR sous enbrel (sans cortico)</t>
    </r>
    <r>
      <rPr>
        <b/>
        <sz val="10"/>
        <rFont val="Arial"/>
        <family val="2"/>
      </rPr>
      <t xml:space="preserve">      </t>
    </r>
  </si>
  <si>
    <t>103 (postOP)</t>
  </si>
  <si>
    <t>zinacef perop le 14.3 , cirpo 500mg 2x/j &lt;13.3-20.03&gt;</t>
  </si>
  <si>
    <t>13.3: urines (non sondée): E.coli 10exp5. citrobacter freundii 10exp5, E.faecalis 10exp4                                                 23.2.12: urines (non sondée): E.coli 10exp2                                                10.2.11: urines (non sondée): E.coli 10exp5</t>
  </si>
  <si>
    <r>
      <t xml:space="preserve">PTG G le 14.3, sans complications                                                                    </t>
    </r>
    <r>
      <rPr>
        <b/>
        <i/>
        <u/>
        <sz val="10"/>
        <rFont val="Arial"/>
        <family val="2"/>
      </rPr>
      <t>demande avis tél infectio</t>
    </r>
    <r>
      <rPr>
        <b/>
        <i/>
        <sz val="10"/>
        <rFont val="Arial"/>
        <family val="2"/>
      </rPr>
      <t xml:space="preserve"> car pls germes ds urine du 13.3 et craignent infection de la  PTG: patiente asympto, afébrile, non sondée, </t>
    </r>
    <r>
      <rPr>
        <b/>
        <sz val="10"/>
        <rFont val="Arial"/>
        <family val="2"/>
      </rPr>
      <t xml:space="preserve">3 germes ds urines -&gt; contamination -&gt; traitée de toute facon 6j par cipro 500mg 2x/j =suffisant, </t>
    </r>
    <r>
      <rPr>
        <b/>
        <u/>
        <sz val="10"/>
        <rFont val="Arial"/>
        <family val="2"/>
      </rPr>
      <t>stop cipro</t>
    </r>
    <r>
      <rPr>
        <b/>
        <sz val="10"/>
        <rFont val="Arial"/>
        <family val="2"/>
      </rPr>
      <t>; indication à US voies urinaires en ambul car bactériurie répétée à E.coli. (</t>
    </r>
    <r>
      <rPr>
        <i/>
        <sz val="10"/>
        <rFont val="Arial"/>
        <family val="2"/>
      </rPr>
      <t>S.Maître, discuté C.Orasch)</t>
    </r>
    <r>
      <rPr>
        <b/>
        <sz val="10"/>
        <rFont val="Arial"/>
        <family val="2"/>
      </rPr>
      <t>.</t>
    </r>
  </si>
  <si>
    <r>
      <rPr>
        <b/>
        <sz val="10"/>
        <rFont val="Arial"/>
        <family val="2"/>
      </rPr>
      <t xml:space="preserve">Infection aiguë de PTG G le 18.03.12 à </t>
    </r>
    <r>
      <rPr>
        <b/>
        <i/>
        <sz val="10"/>
        <rFont val="Arial"/>
        <family val="2"/>
      </rPr>
      <t>Staphylococcus lugdunensis</t>
    </r>
    <r>
      <rPr>
        <b/>
        <sz val="10"/>
        <rFont val="Arial"/>
        <family val="2"/>
      </rPr>
      <t xml:space="preserve">, d’origine probablement hématogène </t>
    </r>
    <r>
      <rPr>
        <sz val="10"/>
        <rFont val="Arial"/>
      </rPr>
      <t>(foyer x):                                                                     -</t>
    </r>
    <r>
      <rPr>
        <b/>
        <sz val="10"/>
        <rFont val="Arial"/>
        <family val="2"/>
      </rPr>
      <t>révision chirurgicale avec changement des pièces mobiles le 21.03.2012</t>
    </r>
    <r>
      <rPr>
        <sz val="10"/>
        <rFont val="Arial"/>
      </rPr>
      <t xml:space="preserve"> (changement en un temps avec rétention du matériel fixe)                                                                  o </t>
    </r>
    <r>
      <rPr>
        <b/>
        <sz val="10"/>
        <rFont val="Arial"/>
        <family val="2"/>
      </rPr>
      <t xml:space="preserve">PTG G le 11.10.2011 </t>
    </r>
    <r>
      <rPr>
        <sz val="10"/>
        <rFont val="Arial"/>
      </rPr>
      <t xml:space="preserve">pour gonarthrose invalidante
o TVP MIG post-opératoire en 10.2011, sintrom stoppé après 3 mois
o Synd métabolique : diabète IR, HTA, obésité 
o s/p AVC en 2010
o SAOS non appareillé
</t>
    </r>
  </si>
  <si>
    <t>OTR 117</t>
  </si>
  <si>
    <t>Favre Emile, 17.04.1948, IPP 601047</t>
  </si>
  <si>
    <r>
      <t xml:space="preserve">Pied diabétique niv tête MTP 2 D, non surinfecté, amputation suspendue le 21.03.12                                                                           </t>
    </r>
    <r>
      <rPr>
        <sz val="10"/>
        <rFont val="Arial"/>
      </rPr>
      <t xml:space="preserve">Dermo-hypodermites MID à répétition 
Syndrome métabolique avec: 
- Diabète de type 2 compliquée d'un mal perforant plantaire MTP 2 droit en 2007, récidive 3.2011
- HTA
- Dyslipidémie
- Obésité morbide. 
Probable insuff veineuse de stade 1 de longue date asymétrique surtout à droite, actuellement décompensé probablement un anti-calcique
IRC                                                                                           </t>
    </r>
    <r>
      <rPr>
        <b/>
        <sz val="10"/>
        <rFont val="Arial"/>
        <family val="2"/>
      </rPr>
      <t>FAUSSE notion d'allergie à la pénicilline ("boutons" non significatifs)</t>
    </r>
  </si>
  <si>
    <t>Oberholzer Rosa, 12.12.1944, IPP 2280150</t>
  </si>
  <si>
    <t>CPR 101</t>
  </si>
  <si>
    <r>
      <t xml:space="preserve">Aufiero sebastiano, 20.02.1928, IPP 55859                                                              </t>
    </r>
    <r>
      <rPr>
        <sz val="10"/>
        <rFont val="Arial"/>
      </rPr>
      <t>pietramaggiore 64413, erba 63223</t>
    </r>
  </si>
  <si>
    <r>
      <t xml:space="preserve">co-amoxi p.os dose x &lt;16.3-19.3&gt;; </t>
    </r>
    <r>
      <rPr>
        <b/>
        <sz val="10"/>
        <rFont val="Arial"/>
        <family val="2"/>
      </rPr>
      <t>co-amoxi iv &lt;20.03-23.03&gt;, puis p.os prévu 1g 3x/j jusqu'au 3.4.12. RAD 23.3 (n'avons pas été mis au courant du RAD pr posologie</t>
    </r>
  </si>
  <si>
    <t>48, 29, 15</t>
  </si>
  <si>
    <t>72, 83</t>
  </si>
  <si>
    <t>19.3: frottis plaie superf: stérile</t>
  </si>
  <si>
    <r>
      <rPr>
        <b/>
        <sz val="10"/>
        <rFont val="Arial"/>
        <family val="2"/>
      </rPr>
      <t>infection plaie OP superficielle sternale (s/p sternotomie) à germe indéterminé, sans matériel étranger,</t>
    </r>
    <r>
      <rPr>
        <sz val="10"/>
        <rFont val="Arial"/>
      </rPr>
      <t xml:space="preserve"> selon chir pas de signes de sternite                                                                 s/p fermeture FOP + septum interauriculaire 06.2010, s/p pls reprises; </t>
    </r>
    <r>
      <rPr>
        <b/>
        <sz val="10"/>
        <rFont val="Arial"/>
        <family val="2"/>
      </rPr>
      <t xml:space="preserve">ablation fils métalliques sternaux 9.3.12 </t>
    </r>
  </si>
  <si>
    <r>
      <t xml:space="preserve">dlrs et écoulement plaie depuis env 1sem , puis draingae spontanée de la collection "par le bas" de la cicatrice le 18.03 (à domicile), sans EF ni baisse EG; lors hospitalisé 19.03:  rougeur, pas de collection à drainer, bonne évolution sous Abttt iv; pas de signes de sternite selon CCV (pas d'instabilité sternum); pas de matériel étranger ds sternum. </t>
    </r>
    <r>
      <rPr>
        <b/>
        <sz val="10"/>
        <rFont val="Arial"/>
        <family val="2"/>
      </rPr>
      <t>n'avons pas vu plaie car pas appelés malgré demande...</t>
    </r>
    <r>
      <rPr>
        <sz val="10"/>
        <rFont val="Arial"/>
      </rPr>
      <t xml:space="preserve"> patient RAD 23.03 avec co-amoxi p.os , cô chez MT</t>
    </r>
  </si>
  <si>
    <t>NCH 117</t>
  </si>
  <si>
    <r>
      <t xml:space="preserve">o </t>
    </r>
    <r>
      <rPr>
        <b/>
        <sz val="10"/>
        <rFont val="Arial"/>
        <family val="2"/>
      </rPr>
      <t xml:space="preserve">Haute suspicion d’infection du site opératoire cervico-dorsal, à germe encore  indéterminé, avec matériel d’ostéosynthèse en place </t>
    </r>
    <r>
      <rPr>
        <sz val="10"/>
        <rFont val="Arial"/>
      </rPr>
      <t xml:space="preserve">:
 Érythème, déhiscence de plaie et écoulement séro-sanguinolent le 23.03.12                                                                                 o Fracture cervicale C5-C6 sur chute avec hyperflexion en 11.2011, avec instabilité cervicale :
 15.11.2011 :  cervicotomie ant, discectomie C5-C6 et mise en place cage et plaques 
 21.11.201 1 : complément fixation par spondylodèse post C4-C6 ddc
 </t>
    </r>
    <r>
      <rPr>
        <b/>
        <sz val="10"/>
        <rFont val="Arial"/>
        <family val="2"/>
      </rPr>
      <t>12.03.2012 : reprise de la fixation pour instabilité (dr Duff et Sajadi): fixation C1 à D4 par voie post</t>
    </r>
    <r>
      <rPr>
        <sz val="10"/>
        <rFont val="Arial"/>
      </rPr>
      <t xml:space="preserve"> 
o Maladie de Bechterew
o Diabète II NIR, hypercholestérolémie
o Sclérose valve aortique
o BPCO
</t>
    </r>
  </si>
  <si>
    <r>
      <t xml:space="preserve">Michoud Claire 15.01.1927 IPP 920493                                 </t>
    </r>
    <r>
      <rPr>
        <b/>
        <u/>
        <sz val="10"/>
        <rFont val="Arial"/>
        <family val="2"/>
      </rPr>
      <t>MRSA</t>
    </r>
  </si>
  <si>
    <r>
      <rPr>
        <b/>
        <sz val="10"/>
        <rFont val="Arial"/>
        <family val="2"/>
      </rPr>
      <t>Ulcère post traumatique MI G depuis décembre, DHD associée à l'admission</t>
    </r>
    <r>
      <rPr>
        <sz val="10"/>
        <rFont val="Arial"/>
      </rPr>
      <t xml:space="preserve">                                                                                   Colonisation MRSA</t>
    </r>
    <r>
      <rPr>
        <b/>
        <sz val="10"/>
        <rFont val="Arial"/>
        <family val="2"/>
      </rPr>
      <t xml:space="preserve">   </t>
    </r>
    <r>
      <rPr>
        <sz val="10"/>
        <rFont val="Arial"/>
      </rPr>
      <t xml:space="preserve">                                          15.03.12: décompensation cardiaque, FA rapide (BNP 1000)&gt;SIRS, </t>
    </r>
    <r>
      <rPr>
        <b/>
        <sz val="10"/>
        <rFont val="Arial"/>
        <family val="2"/>
      </rPr>
      <t>complication infectieuse suspectée</t>
    </r>
    <r>
      <rPr>
        <sz val="10"/>
        <rFont val="Arial"/>
      </rPr>
      <t>, pas d'EF mais CRP 100  DD. pneumonie acquise à l'hopital, ulcères calmes, picc-line cultivé                                                                          s/a PTG G 1998</t>
    </r>
  </si>
  <si>
    <r>
      <rPr>
        <b/>
        <sz val="10"/>
        <rFont val="Arial"/>
        <family val="2"/>
      </rPr>
      <t>dermohypodermite sur plaie chronique ouvert (depuis des mois) tendon d'achille G, germe x</t>
    </r>
    <r>
      <rPr>
        <sz val="10"/>
        <rFont val="Arial"/>
      </rPr>
      <t xml:space="preserve">    (aigu le 18.03)                                                          Synd myélodysplasique -&gt; pancytopénie, svt agra                                                                                   HTA, FA</t>
    </r>
  </si>
  <si>
    <t>9, 15</t>
  </si>
  <si>
    <r>
      <rPr>
        <b/>
        <sz val="10"/>
        <rFont val="Arial"/>
        <family val="2"/>
      </rPr>
      <t>Augmentin 2,2 gr 3x/j i.v</t>
    </r>
    <r>
      <rPr>
        <sz val="10"/>
        <rFont val="Arial"/>
      </rPr>
      <t xml:space="preserve">. &lt;14.02-16.02&gt; &lt;21.02- 22.03&gt;(retrait redon 22.3)                                                 Tazobac 4,5 g 3x/j &lt;16.02-20.02&gt;                                Clindamycin 900 mg 3x/j &lt;16.02-20.02&gt;     </t>
    </r>
    <r>
      <rPr>
        <b/>
        <sz val="10"/>
        <rFont val="Arial"/>
        <family val="2"/>
      </rPr>
      <t>Projet : poursuite ttt iv jusqu'au 19.03, puis relai po par Clamoxyl 750mg 3x/j po pour encore 2 semaine</t>
    </r>
    <r>
      <rPr>
        <sz val="10"/>
        <rFont val="Arial"/>
      </rPr>
      <t xml:space="preserve">s                                                                                         </t>
    </r>
  </si>
  <si>
    <t>208, 170,  174, 39, 9,5, 21, 5, 11, &lt;2</t>
  </si>
  <si>
    <r>
      <t xml:space="preserve">14.03.12: Fragment mm: stérile                                                                                                            27.02 et 24.02 : liquide de redon I et II : stérile.                                                                                23.02 : abcès musculaire : Strep du groupe mitis. et fragment muscle : stérile.                                                                         16.02 : biopsie épaule G et abscès s.c. épaule G : </t>
    </r>
    <r>
      <rPr>
        <b/>
        <i/>
        <sz val="10"/>
        <rFont val="Arial"/>
        <family val="2"/>
      </rPr>
      <t>Strep. du groupe milleri</t>
    </r>
    <r>
      <rPr>
        <sz val="10"/>
        <rFont val="Arial"/>
      </rPr>
      <t xml:space="preserve"> multi S. (qq bacilles +, cultures ana nég)                                                                                                          16.02 : HC : stérile.                                                           14.02 : abcès tendon long biceps épaule G : stérile.                                  14.02 :  abcès muscle sous-épineux G : stérile.                           13.02 : urine : E. coli probable. 10E5germes/ml                                 12.02 HC : stérile. </t>
    </r>
  </si>
  <si>
    <r>
      <rPr>
        <b/>
        <sz val="10"/>
        <rFont val="Arial"/>
        <family val="2"/>
      </rPr>
      <t>Fascéite nécrosante épaule G à strept milleri</t>
    </r>
    <r>
      <rPr>
        <sz val="10"/>
        <rFont val="Arial"/>
      </rPr>
      <t xml:space="preserve">.                                                                                      -s/p </t>
    </r>
    <r>
      <rPr>
        <b/>
        <sz val="10"/>
        <rFont val="Arial"/>
        <family val="2"/>
      </rPr>
      <t>débridement fistule le 14.03.12</t>
    </r>
  </si>
  <si>
    <t xml:space="preserve">22.03: retrait redon, bonne évolution clinique, RAD 23.03 (suivi chir septique ambul)                                                                                                 14.03: débridement de fistule                       08.03.12: évolution défavorable avec écoulement persistant, rougeur -&gt; débridement à fixer                                                                                 16.02 : évolution défavorable, augmentation rougeur, chaleur et persistance EF.                14.02 : US + CT épaule G : 10.02 : apparition d'un état fébrile. Avec asthénie. 26.01 : infiltration épaule G pour douleur non traumatique depuis le 11.01. (La Source). </t>
  </si>
  <si>
    <r>
      <t>o</t>
    </r>
    <r>
      <rPr>
        <b/>
        <sz val="10"/>
        <rFont val="Arial"/>
        <family val="2"/>
      </rPr>
      <t xml:space="preserve"> Infection du site opératoire à </t>
    </r>
    <r>
      <rPr>
        <b/>
        <i/>
        <sz val="10"/>
        <rFont val="Arial"/>
        <family val="2"/>
      </rPr>
      <t>Strepto agalactia</t>
    </r>
    <r>
      <rPr>
        <b/>
        <sz val="10"/>
        <rFont val="Arial"/>
        <family val="2"/>
      </rPr>
      <t xml:space="preserve">e </t>
    </r>
    <r>
      <rPr>
        <sz val="10"/>
        <rFont val="Arial"/>
      </rPr>
      <t>avec dermo-hypodermite du membre inférieur gauche et très probable infection de la prothèse vasculaire</t>
    </r>
  </si>
  <si>
    <t xml:space="preserve">20.02 : Pontage femoropoplité G+ amputation orteils necrotique à D                                              04.03.: Débridment inguinal gauche pour écoulement séreux; pas de signe local d'infection                                                                  RAD 23.03.                                                                                 </t>
  </si>
  <si>
    <r>
      <t xml:space="preserve">infection site OP à </t>
    </r>
    <r>
      <rPr>
        <i/>
        <sz val="10"/>
        <rFont val="Arial"/>
        <family val="2"/>
      </rPr>
      <t>Pseudomonas,</t>
    </r>
    <r>
      <rPr>
        <sz val="10"/>
        <rFont val="Arial"/>
      </rPr>
      <t xml:space="preserve"> sans signe infection profonde                                                                  AOMI bilatéral : lésion pluriétagées de l'AFS G et occlusion de la poplitée distale
Pontage artériel natif fémoro-poplité G +amputation le 20.02.12</t>
    </r>
  </si>
  <si>
    <r>
      <t xml:space="preserve">o </t>
    </r>
    <r>
      <rPr>
        <b/>
        <sz val="10"/>
        <rFont val="Arial"/>
        <family val="2"/>
      </rPr>
      <t xml:space="preserve">Nécrose humide du 2ème orteil D avec dérmohypodérmite du MID                                                          -amputation 14.02.12: flore mixte                                                              - problématique de </t>
    </r>
    <r>
      <rPr>
        <b/>
        <sz val="10"/>
        <color indexed="10"/>
        <rFont val="Arial"/>
        <family val="2"/>
      </rPr>
      <t xml:space="preserve">déhiscence de plaie 15.03.12 (ostéomyélite résiduelle)                                                                      </t>
    </r>
    <r>
      <rPr>
        <b/>
        <sz val="10"/>
        <rFont val="Arial"/>
        <family val="2"/>
      </rPr>
      <t xml:space="preserve"> -révision chir à distance prévue</t>
    </r>
    <r>
      <rPr>
        <sz val="10"/>
        <rFont val="Arial"/>
      </rPr>
      <t xml:space="preserve">
o Colonisation à </t>
    </r>
    <r>
      <rPr>
        <b/>
        <sz val="10"/>
        <rFont val="Arial"/>
        <family val="2"/>
      </rPr>
      <t>MRSA</t>
    </r>
    <r>
      <rPr>
        <sz val="10"/>
        <rFont val="Arial"/>
      </rPr>
      <t xml:space="preserve"> (nez, gorge, expectorations)en 2010-&gt; actuellement erradiqué
o Allergie à la Pénicilline : Œdème de Quinke                  DM IR, IRT dialysé. 
</t>
    </r>
    <r>
      <rPr>
        <b/>
        <sz val="10"/>
        <rFont val="Arial"/>
        <family val="2"/>
      </rPr>
      <t xml:space="preserve">Récidive EF le 05.03, DD: Pneumonie d'acquisition hosp                                                                       </t>
    </r>
    <r>
      <rPr>
        <sz val="10"/>
        <rFont val="Arial"/>
      </rPr>
      <t xml:space="preserve"> odynodysphagie-&gt; status ORL: laryngite chronique</t>
    </r>
  </si>
  <si>
    <r>
      <rPr>
        <b/>
        <sz val="10"/>
        <rFont val="Arial"/>
        <family val="2"/>
      </rPr>
      <t>Daptomycin</t>
    </r>
    <r>
      <rPr>
        <sz val="10"/>
        <rFont val="Arial"/>
      </rPr>
      <t xml:space="preserve"> 500 mg/2j &lt;13.02- 06.03.12&gt;&lt;6.3-22.03.12&gt;                   </t>
    </r>
    <r>
      <rPr>
        <b/>
        <sz val="10"/>
        <rFont val="Arial"/>
        <family val="2"/>
      </rPr>
      <t>amikacine</t>
    </r>
    <r>
      <rPr>
        <sz val="10"/>
        <rFont val="Arial"/>
      </rPr>
      <t xml:space="preserve"> 500mg &lt;13.02-27.02&gt;3x/semaine après la dialyse dès le 27.02 3x/sem avant la dialyse! Stoppé le 02.03. reprise&lt; 6.3-22.3&gt; .                                                         projet: 2 semaines iv puis cipro 250 2x/j et dalacin 600 mg 3x/j durant 4 semaines. (6 semaines en tout depuis 6.3) : r</t>
    </r>
    <r>
      <rPr>
        <b/>
        <sz val="10"/>
        <rFont val="Arial"/>
        <family val="2"/>
      </rPr>
      <t>enoncé au p.os car déhiscence plaie persiste -&gt; patient RAD entretemps et suivi chir septique-&gt; stop tout antibiottt, fermeture prévue ds env 1mois.</t>
    </r>
  </si>
  <si>
    <r>
      <rPr>
        <b/>
        <sz val="10"/>
        <rFont val="Arial"/>
        <family val="2"/>
      </rPr>
      <t xml:space="preserve">infection matériel d'ostéosynthèse péroné à MSSA (écoulement cicatrice) </t>
    </r>
    <r>
      <rPr>
        <sz val="10"/>
        <rFont val="Arial"/>
      </rPr>
      <t xml:space="preserve">                                       s/p #tibia-péroné 02.2011 -&gt;ostéosynthèse, pas de cicatrisation depuis                                                           toxicomanie (méthadone 43mg/j)                                                             OH ancien                                                                         anxiodépr (topamax, cipralex, ritalin)</t>
    </r>
  </si>
  <si>
    <r>
      <t xml:space="preserve">21.03: prothèse : sonication: </t>
    </r>
    <r>
      <rPr>
        <b/>
        <i/>
        <sz val="10"/>
        <rFont val="Arial"/>
        <family val="2"/>
      </rPr>
      <t xml:space="preserve">S.aureus  (péniR, floxaS, clindaR, rifaS, bactrimS)                                                                                  </t>
    </r>
    <r>
      <rPr>
        <sz val="10"/>
        <rFont val="Arial"/>
      </rPr>
      <t xml:space="preserve"> 21.03:  os péroné D: </t>
    </r>
    <r>
      <rPr>
        <b/>
        <sz val="10"/>
        <rFont val="Arial"/>
        <family val="2"/>
      </rPr>
      <t>MSSA</t>
    </r>
    <r>
      <rPr>
        <sz val="10"/>
        <rFont val="Arial"/>
      </rPr>
      <t xml:space="preserve">                                                                     21.03: fragment t.mous: </t>
    </r>
    <r>
      <rPr>
        <b/>
        <sz val="10"/>
        <rFont val="Arial"/>
        <family val="2"/>
      </rPr>
      <t>MSSA</t>
    </r>
  </si>
  <si>
    <r>
      <t xml:space="preserve">16.03.12:  Taux vancomycine 15.5                                           </t>
    </r>
    <r>
      <rPr>
        <b/>
        <sz val="10"/>
        <rFont val="Arial"/>
        <family val="2"/>
      </rPr>
      <t xml:space="preserve">15.03.12: Frottis de plaie non opératoire : stérile   </t>
    </r>
    <r>
      <rPr>
        <sz val="10"/>
        <rFont val="Arial"/>
      </rPr>
      <t xml:space="preserve">                                                        Taux résiduel vancomycine 13.03.12: 17.1                                                       Frottis de plaie non-opératoire superficielle malléole 08.03.12: </t>
    </r>
    <r>
      <rPr>
        <b/>
        <sz val="10"/>
        <rFont val="Arial"/>
        <family val="2"/>
      </rPr>
      <t>MRSA</t>
    </r>
    <r>
      <rPr>
        <sz val="10"/>
        <rFont val="Arial"/>
      </rPr>
      <t xml:space="preserve">                                                               Fragment pied gauche 09.03.12: </t>
    </r>
    <r>
      <rPr>
        <b/>
        <sz val="10"/>
        <rFont val="Arial"/>
        <family val="2"/>
      </rPr>
      <t>Proteus   vulgaris et MRSA</t>
    </r>
    <r>
      <rPr>
        <sz val="10"/>
        <rFont val="Arial"/>
      </rPr>
      <t xml:space="preserve">                                                          3ème orteil gauche (amputé) 24.02.11: </t>
    </r>
    <r>
      <rPr>
        <b/>
        <sz val="10"/>
        <rFont val="Arial"/>
        <family val="2"/>
      </rPr>
      <t>Proteus vulgaris, MRSA, Strepto du groupe mitis</t>
    </r>
  </si>
  <si>
    <r>
      <t>Tazobac 4.5g 3x/j &lt;08.03.12- 23.03&gt; , Vancomycine 1g 2x/j &lt;09.03.12-10.03&gt; Vancomycine 750mg 2x/j &lt;09.03.12-20.03&gt;, 750mg-1g &lt;20.03-23.03&gt;</t>
    </r>
    <r>
      <rPr>
        <b/>
        <sz val="10"/>
        <rFont val="Arial"/>
        <family val="2"/>
      </rPr>
      <t xml:space="preserve">                                      projet:</t>
    </r>
    <r>
      <rPr>
        <sz val="10"/>
        <rFont val="Arial"/>
      </rPr>
      <t xml:space="preserve"> initialement pensions 2sem iv puis 4 sem p.os par bactrim F 3x/j (ttt ostéomyélite); mais selon borens infection SUPERFICIELLE, avec de+projet couverture par greffe ds 15j -&gt;</t>
    </r>
    <r>
      <rPr>
        <b/>
        <sz val="10"/>
        <rFont val="Arial"/>
        <family val="2"/>
      </rPr>
      <t xml:space="preserve"> stop ABttt, seront à reprendre idem lors greffe                                       </t>
    </r>
  </si>
  <si>
    <r>
      <t xml:space="preserve">RAD 23.03                                                                                               revascularisation: angioplastie a poplitée D et tibiale post distale le 20.03 -&gt; bonne évolution locale, pas de dermohypodermite; </t>
    </r>
    <r>
      <rPr>
        <b/>
        <sz val="10"/>
        <rFont val="Arial"/>
        <family val="2"/>
      </rPr>
      <t xml:space="preserve">bilan angio prévu le 05.04 .12par CTH; TRA reprennent le patient ds en 14j pour redébridement et greffe   </t>
    </r>
    <r>
      <rPr>
        <sz val="10"/>
        <rFont val="Arial"/>
      </rPr>
      <t xml:space="preserve">                                                                      08.03.12: macroscopiquement-&gt; DHD au décours</t>
    </r>
  </si>
  <si>
    <r>
      <rPr>
        <b/>
        <sz val="10"/>
        <rFont val="Arial"/>
        <family val="2"/>
      </rPr>
      <t xml:space="preserve">Arthrite septique/ ostéite chronique du  genou gauche à </t>
    </r>
    <r>
      <rPr>
        <b/>
        <i/>
        <sz val="10"/>
        <rFont val="Arial"/>
        <family val="2"/>
      </rPr>
      <t>Candida parapsilosis</t>
    </r>
    <r>
      <rPr>
        <sz val="10"/>
        <rFont val="Arial"/>
      </rPr>
      <t xml:space="preserve"> </t>
    </r>
    <r>
      <rPr>
        <b/>
        <sz val="10"/>
        <rFont val="Arial"/>
        <family val="2"/>
      </rPr>
      <t>probable</t>
    </r>
    <r>
      <rPr>
        <sz val="10"/>
        <rFont val="Arial"/>
      </rPr>
      <t xml:space="preserve"> (iatrogène, post infiltration genou): OP en 2 temps prévu-et long intervalle (4-6sem)-&gt; 14.03: spacer et débridement; reOP date à confirmer</t>
    </r>
  </si>
  <si>
    <r>
      <rPr>
        <b/>
        <sz val="10"/>
        <rFont val="Arial"/>
        <family val="2"/>
      </rPr>
      <t xml:space="preserve">Abcès cuisse médiale droite à </t>
    </r>
    <r>
      <rPr>
        <b/>
        <i/>
        <sz val="10"/>
        <rFont val="Arial"/>
        <family val="2"/>
      </rPr>
      <t>Klebsiella pneumoniae</t>
    </r>
    <r>
      <rPr>
        <b/>
        <sz val="10"/>
        <rFont val="Arial"/>
        <family val="2"/>
      </rPr>
      <t xml:space="preserve"> (S puis R à augmentin) sur cicatrice pontage  (natif), DHD associée</t>
    </r>
    <r>
      <rPr>
        <sz val="10"/>
        <rFont val="Arial"/>
      </rPr>
      <t xml:space="preserve">                                                                                                   AOMI: 10.01.2012 :(Dr Ruchat) Exclusion d'anévrisme poplité D par ligature et pontage par veine saphène inversée entre l'artère fémorale superficielle distale et l'artère poplitée MID
Intervention du 10.01.2012 :Révision du site de prélèvement veineux et anastomose proximale du pontage fémoro-poplité distal par veine saphène inversée réalisée le même jour pour hémorragie post opératoire importante sur status post pontage fémoro-poplité droit par veine saphène inversée pour résection de l'anévrisme de l'artère poplitée à droite.                                                                                       Intervention du 20.01.2012 :Révision cicatrice du pli inguinal droit perforé avec rinçage et fermeture directe.
</t>
    </r>
  </si>
  <si>
    <r>
      <t xml:space="preserve">VALLAT Josette                                  27.08.34                                           IPP26216                                                      </t>
    </r>
    <r>
      <rPr>
        <sz val="10"/>
        <rFont val="Arial"/>
      </rPr>
      <t>(66907)</t>
    </r>
    <r>
      <rPr>
        <b/>
        <i/>
        <sz val="10"/>
        <rFont val="Arial"/>
        <family val="2"/>
      </rPr>
      <t xml:space="preserve"> </t>
    </r>
  </si>
  <si>
    <r>
      <rPr>
        <sz val="10"/>
        <rFont val="Arial"/>
      </rPr>
      <t xml:space="preserve">15.03.12:  Plaie opératoire profonde : </t>
    </r>
    <r>
      <rPr>
        <b/>
        <sz val="10"/>
        <rFont val="Arial"/>
        <family val="2"/>
      </rPr>
      <t xml:space="preserve">   </t>
    </r>
    <r>
      <rPr>
        <b/>
        <i/>
        <sz val="10"/>
        <rFont val="Arial"/>
        <family val="2"/>
      </rPr>
      <t>propionibact acnes (faible), staph epidermidis (faible), , Staph hominis (faible)</t>
    </r>
    <r>
      <rPr>
        <b/>
        <sz val="10"/>
        <rFont val="Arial"/>
        <family val="2"/>
      </rPr>
      <t xml:space="preserve">                                                                                    </t>
    </r>
    <r>
      <rPr>
        <sz val="10"/>
        <rFont val="Arial"/>
      </rPr>
      <t xml:space="preserve">15.03.12: Abcès: </t>
    </r>
    <r>
      <rPr>
        <b/>
        <sz val="10"/>
        <rFont val="Arial"/>
        <family val="2"/>
      </rPr>
      <t xml:space="preserve"> </t>
    </r>
    <r>
      <rPr>
        <b/>
        <i/>
        <sz val="10"/>
        <rFont val="Arial"/>
        <family val="2"/>
      </rPr>
      <t>propionibact acnes (faible), staph epidermidis (faible), , Staph hominis (faible)</t>
    </r>
  </si>
  <si>
    <t>181, 96, 20, 11, 4</t>
  </si>
  <si>
    <t>113, 93, 79, 83</t>
  </si>
  <si>
    <r>
      <rPr>
        <b/>
        <sz val="10"/>
        <rFont val="Arial"/>
        <family val="2"/>
      </rPr>
      <t>cicatrisation très lente sous VAC (le 22.3 plaie estimé à 4cm prof, 4cm largeur, 6cm longueur) -&gt; décision RAD 22.3 avec VAC en place-&gt; suivi chir viscérale, fermeture progressive                                                                                         15.03: Reprise cicatrice, lavage-débridement et VAC sous-cut</t>
    </r>
    <r>
      <rPr>
        <sz val="10"/>
        <rFont val="Arial"/>
      </rPr>
      <t xml:space="preserve">                                                                                          </t>
    </r>
    <r>
      <rPr>
        <sz val="10"/>
        <color indexed="10"/>
        <rFont val="Arial"/>
        <family val="2"/>
      </rPr>
      <t>CAVE: filet infecté toujours en place</t>
    </r>
  </si>
  <si>
    <r>
      <rPr>
        <b/>
        <sz val="10"/>
        <rFont val="Arial"/>
        <family val="2"/>
      </rPr>
      <t xml:space="preserve">Infection du site opératoire de laparotomie avec matériel étranger (filet)   </t>
    </r>
    <r>
      <rPr>
        <sz val="10"/>
        <rFont val="Arial"/>
      </rPr>
      <t xml:space="preserve">                                                                                                   Pt de 59 ans operé en 2005 d'une sigmoïdectomie par laparotomie, qui a présenté une éventration médiane--&gt;cure selon Rives Stoppa par filet retro-musculaire le 17.02 avec des suites simples.
Il consulte actuellement un</t>
    </r>
    <r>
      <rPr>
        <b/>
        <sz val="10"/>
        <rFont val="Arial"/>
        <family val="2"/>
      </rPr>
      <t xml:space="preserve"> écoulement trouble par la plaie médiane avec un EF jusqu'à 38° depuis 3j. </t>
    </r>
    <r>
      <rPr>
        <sz val="10"/>
        <rFont val="Arial"/>
      </rPr>
      <t xml:space="preserve">                                                                                                                         </t>
    </r>
    <r>
      <rPr>
        <b/>
        <sz val="10"/>
        <color indexed="10"/>
        <rFont val="Arial"/>
        <family val="2"/>
      </rPr>
      <t>Allergie pénicilline-&gt; choc anaphylactiqu</t>
    </r>
    <r>
      <rPr>
        <sz val="10"/>
        <color indexed="10"/>
        <rFont val="Arial"/>
        <family val="2"/>
      </rPr>
      <t>e</t>
    </r>
  </si>
  <si>
    <r>
      <t xml:space="preserve">amikin1g 1x/j iv &lt;16.03- +flagyl 500mg 3x/j po &lt;16.03-                                                                               projet: amikin-flagyl ad retrait du VAC, puis cipro-flagyl (au vu allergie pénicilline)-&gt; </t>
    </r>
    <r>
      <rPr>
        <b/>
        <sz val="10"/>
        <rFont val="Arial"/>
        <family val="2"/>
      </rPr>
      <t>changement de plan car RAD AVEC VAC -&gt; bactrim F 3x/j tant que VAC en place, puis cipro 750mg 2x/j et flagyl 500mg 3x/j p.os -&gt; au total 6 sem</t>
    </r>
    <r>
      <rPr>
        <sz val="10"/>
        <rFont val="Arial"/>
      </rPr>
      <t xml:space="preserve"> (ttt infection t.mous avec matériel étranger) depuis débridement</t>
    </r>
  </si>
  <si>
    <t>derma -&gt; CPR 222</t>
  </si>
  <si>
    <t>augmentin et cipro en dermatologie (dermohypodermite)                                                                projet: actuellement nihil</t>
  </si>
  <si>
    <r>
      <t xml:space="preserve"> </t>
    </r>
    <r>
      <rPr>
        <u/>
        <sz val="10"/>
        <rFont val="Arial"/>
        <family val="2"/>
      </rPr>
      <t xml:space="preserve">cf </t>
    </r>
    <r>
      <rPr>
        <b/>
        <u/>
        <sz val="10"/>
        <rFont val="Arial"/>
        <family val="2"/>
      </rPr>
      <t>rapport cs générale terminé</t>
    </r>
    <r>
      <rPr>
        <b/>
        <sz val="10"/>
        <rFont val="Arial"/>
        <family val="2"/>
      </rPr>
      <t xml:space="preserve">                                                  Ulcère face ext MIG suite à choc depuis&lt;1.5mois, origine x (angiodermite nécrosante? Pyoderma gangrenosum?</t>
    </r>
    <r>
      <rPr>
        <b/>
        <sz val="10"/>
        <color indexed="10"/>
        <rFont val="Arial"/>
        <family val="2"/>
      </rPr>
      <t xml:space="preserve">) , avec initialement dermohypodermite (25.02-20.03 en dermato) </t>
    </r>
    <r>
      <rPr>
        <b/>
        <sz val="10"/>
        <rFont val="Arial"/>
        <family val="2"/>
      </rPr>
      <t xml:space="preserve">                                                                                       </t>
    </r>
    <r>
      <rPr>
        <sz val="10"/>
        <rFont val="Arial"/>
      </rPr>
      <t>FA anticoagulée</t>
    </r>
    <r>
      <rPr>
        <b/>
        <sz val="10"/>
        <rFont val="Arial"/>
        <family val="2"/>
      </rPr>
      <t xml:space="preserve">                               </t>
    </r>
  </si>
  <si>
    <r>
      <t xml:space="preserve">Gurtler Florian 24.01.1965 IPP 2827866                                                  </t>
    </r>
    <r>
      <rPr>
        <sz val="10"/>
        <rFont val="Arial"/>
      </rPr>
      <t>(Ngo 61371)</t>
    </r>
  </si>
  <si>
    <r>
      <t xml:space="preserve">Augmentin 1g 2x/j po &lt;05.03-13.03.12&gt;, Tienam 500mg4x/j iv &lt;13.3-23.3&gt;, Amikin 1g 1x/j iv &lt;13.03.12-21.3&gt;                                                                  </t>
    </r>
    <r>
      <rPr>
        <b/>
        <u/>
        <sz val="10"/>
        <rFont val="Arial"/>
        <family val="2"/>
      </rPr>
      <t>projet:</t>
    </r>
    <r>
      <rPr>
        <sz val="10"/>
        <rFont val="Arial"/>
      </rPr>
      <t xml:space="preserve"> tienam 14j iv (ad 27.3), amikine 7j, puis relais p.os par cipro si fermé; fistule à la peau -&gt; ostéomyélite germe x -&gt; indic à révision, refusé ds immédiat apr chir -&gt; RAD SANS ABttt, revient pr cô et si T°/rougeur...</t>
    </r>
  </si>
  <si>
    <r>
      <t xml:space="preserve">PerOP: os visible                                                                                                                    12.3: révision plaie (chevallex)                                                                                 16.03: plaie en amélioration, écoulement séreux, </t>
    </r>
    <r>
      <rPr>
        <b/>
        <sz val="10"/>
        <rFont val="Arial"/>
        <family val="2"/>
      </rPr>
      <t>déshiscence encore de 0.5cm</t>
    </r>
    <r>
      <rPr>
        <sz val="10"/>
        <rFont val="Arial"/>
      </rPr>
      <t xml:space="preserve">, érythème périphérique env 2cm diamètre.                                                                              </t>
    </r>
    <r>
      <rPr>
        <b/>
        <sz val="10"/>
        <rFont val="Arial"/>
        <family val="2"/>
      </rPr>
      <t>23.3: fistule à la peau (depuis 10j!)</t>
    </r>
    <r>
      <rPr>
        <sz val="10"/>
        <rFont val="Arial"/>
      </rPr>
      <t>(pertuis env 5mm, profond avec aiguuille boutonnée -&gt; ostéomyélite sous-jacente certaine; germe indéterminé car pas de microbio profonde; sur insistance patient et opérateur Chevalley, RAD  23.3</t>
    </r>
  </si>
  <si>
    <r>
      <rPr>
        <b/>
        <sz val="10"/>
        <rFont val="Arial"/>
        <family val="2"/>
      </rPr>
      <t>o Ostéomyélite chronique pied G à germe indéterminé, avec fistule à la peau :
 Indication à révision chirurgicale avec prélèvements microbiologiques; MAIS RAD 23.3...</t>
    </r>
    <r>
      <rPr>
        <sz val="10"/>
        <rFont val="Arial"/>
      </rPr>
      <t xml:space="preserve">
o </t>
    </r>
    <r>
      <rPr>
        <b/>
        <sz val="10"/>
        <rFont val="Arial"/>
        <family val="2"/>
      </rPr>
      <t xml:space="preserve">Colonisation plaie pied G par </t>
    </r>
    <r>
      <rPr>
        <b/>
        <i/>
        <sz val="10"/>
        <rFont val="Arial"/>
        <family val="2"/>
      </rPr>
      <t>Bacillus cereus et Pseumononas stutzeri</t>
    </r>
    <r>
      <rPr>
        <b/>
        <sz val="10"/>
        <rFont val="Arial"/>
        <family val="2"/>
      </rPr>
      <t xml:space="preserve"> </t>
    </r>
    <r>
      <rPr>
        <sz val="10"/>
        <rFont val="Arial"/>
      </rPr>
      <t xml:space="preserve">(05.03.12)
</t>
    </r>
    <r>
      <rPr>
        <b/>
        <sz val="10"/>
        <rFont val="Arial"/>
        <family val="2"/>
      </rPr>
      <t>Amputation traumatique des 4 orteils pied gauche en 2008:</t>
    </r>
    <r>
      <rPr>
        <sz val="10"/>
        <rFont val="Arial"/>
      </rPr>
      <t xml:space="preserve">
-fermeture secondaire par lambeaux pédiculés locaux les 19 et 25.09.2008
</t>
    </r>
    <r>
      <rPr>
        <b/>
        <sz val="10"/>
        <rFont val="Arial"/>
        <family val="2"/>
      </rPr>
      <t>-23.02.12: complément amputation pr raisons statiques (chevalley) -&gt; depuis difficultés cicatrisation: déhiscence plaie 5.3 -&gt; révision plaie 12.03 (sans microbio!)</t>
    </r>
    <r>
      <rPr>
        <sz val="10"/>
        <rFont val="Arial"/>
      </rPr>
      <t xml:space="preserve">
</t>
    </r>
  </si>
  <si>
    <r>
      <t xml:space="preserve">12.3: pas fait!!                                                                                                            05.03.12 : Plaie opératoire superficielle avant-pied G : </t>
    </r>
    <r>
      <rPr>
        <b/>
        <i/>
        <sz val="10"/>
        <rFont val="Arial"/>
        <family val="2"/>
      </rPr>
      <t>Pseudomonas stutzeri</t>
    </r>
    <r>
      <rPr>
        <sz val="10"/>
        <rFont val="Arial"/>
      </rPr>
      <t xml:space="preserve"> (forte quantité) et B</t>
    </r>
    <r>
      <rPr>
        <b/>
        <i/>
        <sz val="10"/>
        <rFont val="Arial"/>
        <family val="2"/>
      </rPr>
      <t>acillus du groupe cereus</t>
    </r>
    <r>
      <rPr>
        <sz val="10"/>
        <rFont val="Arial"/>
      </rPr>
      <t xml:space="preserve"> (forte quantité)</t>
    </r>
  </si>
  <si>
    <r>
      <rPr>
        <sz val="10"/>
        <rFont val="Arial"/>
      </rPr>
      <t xml:space="preserve">19.03: frottis superf lat genou D: </t>
    </r>
    <r>
      <rPr>
        <b/>
        <i/>
        <sz val="10"/>
        <rFont val="Arial"/>
        <family val="2"/>
      </rPr>
      <t>MSSA</t>
    </r>
    <r>
      <rPr>
        <sz val="10"/>
        <rFont val="Arial"/>
      </rPr>
      <t xml:space="preserve"> (bactrimS…-&gt; compliance bactrim prophylaxie??)                                                             16.03: 2p HC: stériles</t>
    </r>
  </si>
  <si>
    <r>
      <rPr>
        <b/>
        <sz val="10"/>
        <rFont val="Arial"/>
        <family val="2"/>
      </rPr>
      <t xml:space="preserve">Récidive de dermohypodermite avec myosite du MID le 16.03, germe indéterminé: ttt conservateur par ABttt  </t>
    </r>
    <r>
      <rPr>
        <sz val="10"/>
        <rFont val="Arial"/>
      </rPr>
      <t xml:space="preserve">                                                                                                 -colonisation plaie lat genou D à </t>
    </r>
    <r>
      <rPr>
        <b/>
        <i/>
        <sz val="10"/>
        <rFont val="Arial"/>
        <family val="2"/>
      </rPr>
      <t>Staph aureus</t>
    </r>
    <r>
      <rPr>
        <sz val="10"/>
        <rFont val="Arial"/>
      </rPr>
      <t xml:space="preserve"> MSSA (19.03)                                                                                            s/p  infection du membre inférieur droit à répétition dont 3 épisodes de fascéites nécrosantes en février et mars 2009 à Streptocoque dysgalactiae , en aout 2011 à germe indéterminé.                                                         </t>
    </r>
    <r>
      <rPr>
        <b/>
        <sz val="10"/>
        <rFont val="Arial"/>
        <family val="2"/>
      </rPr>
      <t>Prophylaxie de Bactrim F 1x/j (compliance??)</t>
    </r>
    <r>
      <rPr>
        <sz val="10"/>
        <rFont val="Arial"/>
      </rPr>
      <t xml:space="preserve">                                           Brûlure à 68%  en 1996</t>
    </r>
  </si>
  <si>
    <t>128 (cl 35, poids 60kg), 108</t>
  </si>
  <si>
    <t>7, 31, 12,7</t>
  </si>
  <si>
    <t>75, 71, 72</t>
  </si>
  <si>
    <r>
      <t xml:space="preserve">08.01.12: une paire hémocultures stériles                                               Frottis grippe 09.3.12: </t>
    </r>
    <r>
      <rPr>
        <b/>
        <sz val="10"/>
        <rFont val="Arial"/>
        <family val="2"/>
      </rPr>
      <t>positif pour Influenza type A</t>
    </r>
    <r>
      <rPr>
        <sz val="10"/>
        <rFont val="Arial"/>
      </rPr>
      <t xml:space="preserve"> par PCR                                                                                     24.02 : HC : stérile.                                                 Pseudomonas et MSSA sur ulcères en janvier 2012</t>
    </r>
  </si>
  <si>
    <t>292, 266, 216, 73,24, 12, 12, 5, 7</t>
  </si>
  <si>
    <t>268, 308, 175, 106, 73, 59,109, 98, 21, 24</t>
  </si>
  <si>
    <r>
      <t>co-amoxicilline iv 2.2g 3x/j &lt;21.03-23.03&gt;,</t>
    </r>
    <r>
      <rPr>
        <b/>
        <sz val="10"/>
        <rFont val="Arial"/>
        <family val="2"/>
      </rPr>
      <t xml:space="preserve"> floxapen 2g 4x/j &lt;23.03-                                                                 </t>
    </r>
    <r>
      <rPr>
        <b/>
        <u/>
        <sz val="10"/>
        <rFont val="Arial"/>
        <family val="2"/>
      </rPr>
      <t>projet:</t>
    </r>
    <r>
      <rPr>
        <sz val="10"/>
        <rFont val="Arial"/>
      </rPr>
      <t xml:space="preserve"> min 7j iv (optimal 14j), relais p.os si localement ok par bactrim F 3x/j pdt 6sem tot (depuis 21.3 -&gt; ad 2.5.12)</t>
    </r>
  </si>
  <si>
    <r>
      <t xml:space="preserve">Cucuzza Antonino 22.09.1947 IPP 26454775                                                               </t>
    </r>
    <r>
      <rPr>
        <sz val="10"/>
        <rFont val="Arial"/>
      </rPr>
      <t>(poids 86kg)</t>
    </r>
  </si>
  <si>
    <r>
      <t xml:space="preserve">Cardinaux Ulrike 06.09.1941 IPP 753051                                                                                                 </t>
    </r>
    <r>
      <rPr>
        <sz val="10"/>
        <rFont val="Arial"/>
      </rPr>
      <t>(poids 85kg)</t>
    </r>
  </si>
  <si>
    <r>
      <t xml:space="preserve">14.02 : amputation O2D.                                                                          05.03: Rx thorax: mauvaise qualitée, couché                                                                        </t>
    </r>
    <r>
      <rPr>
        <b/>
        <sz val="10"/>
        <rFont val="Arial"/>
        <family val="2"/>
      </rPr>
      <t>15.03.12: déhiscence cicatrice persistante, sans dermohypodermite                                                                                   RAD 23.03 sans ABttt, fermeture à distance selon évolution ambul...</t>
    </r>
  </si>
  <si>
    <t>10, 4, 43, 17, 5</t>
  </si>
  <si>
    <r>
      <t xml:space="preserve">Tazobac 4,5 3x/j &lt;27.02-16.03.12&gt;                   Gentamycin 240 mg 1x/j &lt;27.02-06.03.12&gt;       rifampicine 450mg 2x/j po &gt;16.03-,  tavanic  500mg 2x/j po&lt;16.03.12-                                               </t>
    </r>
    <r>
      <rPr>
        <b/>
        <sz val="10"/>
        <rFont val="Arial"/>
        <family val="2"/>
      </rPr>
      <t xml:space="preserve">projet: TAVANIC-RIFAMPICINE pdt total ABttt 3 mois depuis 28.2 -&gt; ad 28.05.12 </t>
    </r>
    <r>
      <rPr>
        <sz val="10"/>
        <rFont val="Arial"/>
      </rPr>
      <t xml:space="preserve">                                             </t>
    </r>
  </si>
  <si>
    <r>
      <t xml:space="preserve">o </t>
    </r>
    <r>
      <rPr>
        <b/>
        <sz val="10"/>
        <rFont val="Arial"/>
        <family val="2"/>
      </rPr>
      <t xml:space="preserve">Infection du site opératoire MID à </t>
    </r>
    <r>
      <rPr>
        <b/>
        <i/>
        <sz val="10"/>
        <rFont val="Arial"/>
        <family val="2"/>
      </rPr>
      <t>Bacillus cereus</t>
    </r>
    <r>
      <rPr>
        <b/>
        <sz val="10"/>
        <rFont val="Arial"/>
        <family val="2"/>
      </rPr>
      <t xml:space="preserve"> le 24.02.12 (fixateurs externes), avec ostéomyélite associée :
- Retrait de deux broches le 28.02.
- AMO , ostéosynthèse et fermeture plaie le 12.03.12</t>
    </r>
    <r>
      <rPr>
        <sz val="10"/>
        <rFont val="Arial"/>
      </rPr>
      <t xml:space="preserve">
o Probable infection urinaire à Pseudomonas aeruginosa (10E6) chez un patient sevré de sonde vésicale depuis 48 h (symptômes, leucocyturie, bactéurie documentée) le 24.02.12
</t>
    </r>
    <r>
      <rPr>
        <b/>
        <sz val="10"/>
        <rFont val="Arial"/>
        <family val="2"/>
      </rPr>
      <t>16.03: Récidive EF +neutropénie sur probable toxicité du Tazoba</t>
    </r>
    <r>
      <rPr>
        <sz val="10"/>
        <rFont val="Arial"/>
      </rPr>
      <t xml:space="preserve">c                                      </t>
    </r>
    <r>
      <rPr>
        <b/>
        <sz val="10"/>
        <rFont val="Arial"/>
        <family val="2"/>
      </rPr>
      <t xml:space="preserve">                                                          19.03:  </t>
    </r>
    <r>
      <rPr>
        <b/>
        <u/>
        <sz val="10"/>
        <rFont val="Arial"/>
        <family val="2"/>
      </rPr>
      <t>suspicion synd hémophagocytair</t>
    </r>
    <r>
      <rPr>
        <b/>
        <sz val="10"/>
        <rFont val="Arial"/>
        <family val="2"/>
      </rPr>
      <t>e au décours sur betalactamines (tazobac) (perturbation tests hép , ferritinémie élevée (140'000!) , PBM compatible)</t>
    </r>
  </si>
  <si>
    <r>
      <t xml:space="preserve">cf consult: fermée le 27.3.                                                                                                              bonne évolution locale de la plaie                                                                                             PBM 19.03: qq signes activ macropahges, reste sp                                                                             12.03: AMO fixateurs externes , ostéosynthèse, fermeture plaie                                                                                                  </t>
    </r>
    <r>
      <rPr>
        <b/>
        <u/>
        <sz val="10"/>
        <rFont val="Arial"/>
        <family val="2"/>
      </rPr>
      <t>ferritine:</t>
    </r>
    <r>
      <rPr>
        <sz val="10"/>
        <rFont val="Arial"/>
      </rPr>
      <t xml:space="preserve"> 140'000 (16.3), 20'000 (19.3) , 10'000 (20.3), 860 (26.3)                                                                                       </t>
    </r>
    <r>
      <rPr>
        <b/>
        <u/>
        <sz val="10"/>
        <rFont val="Arial"/>
        <family val="2"/>
      </rPr>
      <t>leucos:</t>
    </r>
    <r>
      <rPr>
        <sz val="10"/>
        <rFont val="Arial"/>
      </rPr>
      <t xml:space="preserve"> 2 (15.3), 2.4 (16.3), 5.8 (19.3), 11.2 (21.3), 5.6 (26.3)</t>
    </r>
  </si>
  <si>
    <r>
      <t xml:space="preserve">Farine Edmond, 01.06.1947, IPP 2660828                                                                              </t>
    </r>
    <r>
      <rPr>
        <sz val="10"/>
        <rFont val="Arial"/>
      </rPr>
      <t>(Popeskou 66401)</t>
    </r>
  </si>
  <si>
    <r>
      <t xml:space="preserve">27.3: fermeture cs                                                                                              27.03: bonne évolution plaie selon chir                                                                         20.3: ponction genou G: 30cc liqu purulent                                                                                   21.3: révision chirurgicale avec changement des pièces mobiles </t>
    </r>
    <r>
      <rPr>
        <b/>
        <sz val="10"/>
        <rFont val="Arial"/>
        <family val="2"/>
      </rPr>
      <t>(changement en un temps avec rétention du matériel fixe)</t>
    </r>
  </si>
  <si>
    <r>
      <t>co-amoxicilline 2.2g 3x/j iv &lt;20.3-21.3&gt;, 1.2g 3x/j iv &lt;21.3&gt;, 2.2g 3x/j &lt;21.3-23.3&gt;, floxapen 2g 4x/j &lt;23.3-27.03&gt;</t>
    </r>
    <r>
      <rPr>
        <b/>
        <sz val="10"/>
        <rFont val="Arial"/>
        <family val="2"/>
      </rPr>
      <t>, pénicilline 5mioU 4x/j iv &lt;27.03-                                              projet: iv 2 sem (ad 4.4; min 10j ad 30.03), puis relais p.os avec rifa 450mg 2x+tavanic 500mg 2x, tot 3 mois depuis 21.3 -&gt; ad 21.6.12</t>
    </r>
  </si>
  <si>
    <r>
      <rPr>
        <sz val="10"/>
        <rFont val="Arial"/>
      </rPr>
      <t>21.03: urines: sétriles                                                                                                                                         21.03 : prothèse sonication :</t>
    </r>
    <r>
      <rPr>
        <b/>
        <i/>
        <sz val="10"/>
        <rFont val="Arial"/>
        <family val="2"/>
      </rPr>
      <t xml:space="preserve"> S.lugdunensis (</t>
    </r>
    <r>
      <rPr>
        <sz val="10"/>
        <rFont val="Arial"/>
      </rPr>
      <t xml:space="preserve">floxaS, rifaS, bactrimS, péniS, ciproS)
21.03 : capsule articulaire </t>
    </r>
    <r>
      <rPr>
        <b/>
        <i/>
        <sz val="10"/>
        <rFont val="Arial"/>
        <family val="2"/>
      </rPr>
      <t>:S.lugdunensis</t>
    </r>
    <r>
      <rPr>
        <sz val="10"/>
        <rFont val="Arial"/>
      </rPr>
      <t xml:space="preserve"> 
20.03 : 2p hémocultures :stériles
20.03 : liquide articulaire genou : 30cc purulent : </t>
    </r>
    <r>
      <rPr>
        <b/>
        <i/>
        <sz val="10"/>
        <rFont val="Arial"/>
        <family val="2"/>
      </rPr>
      <t>Staphylococcus lugdunensis</t>
    </r>
    <r>
      <rPr>
        <b/>
        <sz val="10"/>
        <rFont val="Arial"/>
        <family val="2"/>
      </rPr>
      <t xml:space="preserve">
</t>
    </r>
  </si>
  <si>
    <r>
      <rPr>
        <sz val="10"/>
        <rFont val="Arial"/>
      </rPr>
      <t xml:space="preserve">17.02 : fragment discectomie  : stérile             9.01: abcès psoas culture stérile.                                      9.01: hémocultures 1 paire piccline+1 paire périph: stérile                    03.01: 2p HC: stérile                                                                                </t>
    </r>
    <r>
      <rPr>
        <b/>
        <sz val="10"/>
        <rFont val="Arial"/>
        <family val="2"/>
      </rPr>
      <t xml:space="preserve">02.01: 2p HC: stérile </t>
    </r>
    <r>
      <rPr>
        <sz val="10"/>
        <rFont val="Arial"/>
      </rPr>
      <t xml:space="preserve">                                                                               29.12: fragment malléole D (non-OP): stérile                                                                          29.12: fragment malléole G (non-OP): stérile                                                                             29.12: urine: stérile                                                                                     28.12: uricult: stérile                                                                                                   28.12: expceto: flore oropharyngée                                                                                                    28.12: 2p HC (T39°): stérile                                                                                      27.12: catheter iv central: stérile                                                                                  27.12: HC par cath central(à froid): stérile                                                                               27.12: HC périph(à froid): stérile                                                         22.12: frottis plaie prof malléole ext D: stérile                                                                                                              22.12: frottis plaie prof malléole ext G: </t>
    </r>
    <r>
      <rPr>
        <b/>
        <i/>
        <sz val="10"/>
        <rFont val="Arial"/>
        <family val="2"/>
      </rPr>
      <t>Streptococcus agalactiae</t>
    </r>
    <r>
      <rPr>
        <sz val="10"/>
        <rFont val="Arial"/>
      </rPr>
      <t xml:space="preserve"> (après enrichissement)            </t>
    </r>
    <r>
      <rPr>
        <sz val="10"/>
        <color indexed="10"/>
        <rFont val="Arial"/>
        <family val="2"/>
      </rPr>
      <t xml:space="preserve">                                                                                       </t>
    </r>
    <r>
      <rPr>
        <sz val="10"/>
        <rFont val="Arial"/>
      </rPr>
      <t xml:space="preserve">  22.12: urine (trouble): stérile</t>
    </r>
    <r>
      <rPr>
        <sz val="10"/>
        <color indexed="10"/>
        <rFont val="Arial"/>
        <family val="2"/>
      </rPr>
      <t xml:space="preserve">                                                                                         </t>
    </r>
    <r>
      <rPr>
        <sz val="10"/>
        <rFont val="Arial"/>
      </rPr>
      <t xml:space="preserve">22.12: Ag urinaires legionn et pneumocoque nég       </t>
    </r>
    <r>
      <rPr>
        <sz val="10"/>
        <color indexed="10"/>
        <rFont val="Arial"/>
        <family val="2"/>
      </rPr>
      <t xml:space="preserve">                                                             </t>
    </r>
    <r>
      <rPr>
        <sz val="10"/>
        <color indexed="62"/>
        <rFont val="Arial"/>
        <family val="2"/>
      </rPr>
      <t xml:space="preserve">21.12: frottis d'incision pied G: streptococcus B-hémolyt gr B (agalactiae)                                                                                                     19.12: frottis pied D: streptococcus B-hémolyt gr B (agalactiae)                                                                                           18.12: frottis incision pied G: streptococcus B-hémolyt gr B (agalactiae)                                                                                      18.12: frottis pied D: streptococcus B-hémolyt gr B (agalactiae)                                                                             12.12: frottis plaie talon D: streptococcus B-hémolyt gr B (agalactiae)+ S.aureus (faible qtité) MSSA                                                                                                           10.12: urines: enterocoques 10000germes/ml (asympto)                                                                                               10.12: expecto: streptococcus B-hémolyt gr B (agalactiae)                                                                                              10.12:  HC (yverdon): 4b/4 </t>
    </r>
    <r>
      <rPr>
        <i/>
        <sz val="10"/>
        <color indexed="62"/>
        <rFont val="Arial"/>
        <family val="2"/>
      </rPr>
      <t xml:space="preserve">streptococcus B-hémolyt gr B (agalactiae) (co-amoxi-S) </t>
    </r>
  </si>
  <si>
    <t>cs fermée                                                                                      cytolyse et cholestase en diminution</t>
  </si>
  <si>
    <t>o Bactériémie à E.coli (3/4 bouteille) le 13.03.12 sur cholangite; colonisation à E.coli sur sonde urinaire à demeure</t>
  </si>
  <si>
    <t>Augmentin 1.2g 3x/j &lt;12.03-13.03.12&gt; Rocéphine 2g/j iv&lt;13.03.12-23.03&gt;  projet: stop AB après 10-14j iv.</t>
  </si>
  <si>
    <t>241, 28</t>
  </si>
  <si>
    <t>103, 90, 116</t>
  </si>
  <si>
    <t xml:space="preserve">16.3: HC: stériles                                                                                                                                    Hémocultures 12.03.12 : 3/4 E Coli
Urine par sonde à demeure 12.03.12 : E Coli 
</t>
  </si>
  <si>
    <t xml:space="preserve">cs fermée                                                                                                                             RAD prévu 24.03                                                                                     cs CPR: RV ds qq semaines pr injection graisse niv face lat genou D -&gt; colmater; rien sur genou D pr l'instant, espérons cicatrisation                                                                      semaine du 19.03: amélioration clinique -&gt; disparition dlrs et érythpme, , normalisation CK et diminution CRP                                                                                 16.03: patient fébrile à 39, tachycarde à 117/min, TAM à 69                                                                  avis chir: pas de sanction chirurgicale pour le moment                                                                 IRM à organiser    : pas fait                                                          </t>
  </si>
  <si>
    <t>99, 92, 84, 74</t>
  </si>
  <si>
    <r>
      <t xml:space="preserve">Tazobac 4.5 g 3/j &lt;16.03.12-23.3&gt; , Clindamycine 900mg 3x/j iv &lt;16.03.12-20.03&gt; , Amikin 1g 1x/j iv &lt;16.03.12- 20.03&gt;    , </t>
    </r>
    <r>
      <rPr>
        <b/>
        <sz val="10"/>
        <rFont val="Arial"/>
        <family val="2"/>
      </rPr>
      <t xml:space="preserve">doxycycline 100mg 2x/j &lt;23.3- </t>
    </r>
    <r>
      <rPr>
        <sz val="10"/>
        <rFont val="Arial"/>
      </rPr>
      <t xml:space="preserve">                                                                     </t>
    </r>
    <r>
      <rPr>
        <b/>
        <u/>
        <sz val="10"/>
        <rFont val="Arial"/>
        <family val="2"/>
      </rPr>
      <t>projet:</t>
    </r>
    <r>
      <rPr>
        <sz val="10"/>
        <rFont val="Arial"/>
      </rPr>
      <t xml:space="preserve"> aminoglycoside+clindamycine  5 j-&gt; ad 20.03; tazomin 1sem, max 2sem -&gt;bonne évolution -&gt; stop 23.3 (piccline bouché); relais p.os: doxycycline 100mg 2x/j, pdt au min 6 mois (prophylaxie, remplace le bactrim), cave protection solaire et tests hép. cs chir plastique demandé -&gt; fermeture plaies MID.</t>
    </r>
  </si>
  <si>
    <r>
      <t xml:space="preserve">36, 300, 271, 177, 117, 27 ; </t>
    </r>
    <r>
      <rPr>
        <b/>
        <sz val="10"/>
        <color indexed="10"/>
        <rFont val="Arial"/>
        <family val="2"/>
      </rPr>
      <t>CK</t>
    </r>
    <r>
      <rPr>
        <sz val="10"/>
        <rFont val="Arial"/>
      </rPr>
      <t xml:space="preserve"> 83, 591, 338, 127, 74</t>
    </r>
  </si>
  <si>
    <r>
      <t xml:space="preserve">Laurent Jane-Rose, 29.06.1939, IPP 809064                                                                                             </t>
    </r>
    <r>
      <rPr>
        <sz val="10"/>
        <rFont val="Arial"/>
      </rPr>
      <t>(jammal 63964)</t>
    </r>
  </si>
  <si>
    <t>&lt;2, 30, 43, 28, 5, &lt;2, 10</t>
  </si>
  <si>
    <t>252 ,247, 312, 317, 309, 314, 295, 325</t>
  </si>
  <si>
    <r>
      <t xml:space="preserve">Angiodermite nécrosante des 2 membres inférieurs avec colonisation polymicrobienne des nécroses-&gt; </t>
    </r>
    <r>
      <rPr>
        <b/>
        <sz val="10"/>
        <rFont val="Arial"/>
        <family val="2"/>
      </rPr>
      <t>infection compliquée des t.mous, à flore mixte</t>
    </r>
    <r>
      <rPr>
        <sz val="10"/>
        <rFont val="Arial"/>
      </rPr>
      <t xml:space="preserve">                                                    07.03: EF à 38.5
• Échec de prise de greffe (dernier essai le 25.01 avec débridement bilatéral et greffes de Thiersch)                                                                                        _Nouvel ulcère avec DHD le 06.03.12
 Insuffisance rénale de stade IV
o Diabète de type II, insulino traité
o s/p parathyroidectomie en 1999 pour un hyperparathyroidisme sévère
o Insuffisance veineuse des membres inférieurs
</t>
    </r>
  </si>
  <si>
    <r>
      <rPr>
        <b/>
        <sz val="10"/>
        <rFont val="Arial"/>
        <family val="2"/>
      </rPr>
      <t>cs fermée.  RAD.</t>
    </r>
    <r>
      <rPr>
        <sz val="10"/>
        <rFont val="Arial"/>
      </rPr>
      <t xml:space="preserve">                                                                                                   09.02 plaies ouvertes ddc, bords érythémateux, fibrine en grande quantité.                                                                   </t>
    </r>
    <r>
      <rPr>
        <b/>
        <sz val="10"/>
        <rFont val="Arial"/>
        <family val="2"/>
      </rPr>
      <t xml:space="preserve">Apparition d'un nouvel ulcère face post mollet droit </t>
    </r>
    <r>
      <rPr>
        <sz val="10"/>
        <rFont val="Arial"/>
      </rPr>
      <t>le 06.03.12 avec DHD associée (atteinte tendon Achille?)-&gt; projet: débridement chirurgical évité au vue suspicion de pyoderma gangrenosum; introduction de diprogenta locale pour aide à la fermeture;                                                           US par rhumato: pas d'atteinte articulaire; Rx cheville : pas d'atteinte osseuse visible</t>
    </r>
  </si>
  <si>
    <t>104,73,68, 300, 238, 79, 4</t>
  </si>
  <si>
    <t>97,91, 83, 96, 78, 94</t>
  </si>
  <si>
    <t xml:space="preserve">16.3: fragment t. avant greffe: stérile                                                                                                   Cultures selles 07.03.12:       toxines Clostridium négatives,cultures négatives                                                                 Hémocultures (2 paires) 06.03.12: stériles                                   Urines 07.03.12: stériles, stix négatif                                                                 
Biopsie abcès péri-anal 20.02.12 : flore intestinale
Liquide abcès péri-anal 20.02.12 : flore intestinale
Liquide abcès frottis para-anal 20.02.12 : flore intestinale
Hémocultures (2 paires) le 20.02.12 : stériles
</t>
  </si>
  <si>
    <t>112, 68, 17, 29, 27</t>
  </si>
  <si>
    <t>89, 106, 157, 124, 112, 91, 106</t>
  </si>
  <si>
    <r>
      <t xml:space="preserve">Kohler  Ferdinand                      18.05.44                                         IPP611183                                                        </t>
    </r>
    <r>
      <rPr>
        <sz val="10"/>
        <rFont val="Arial"/>
      </rPr>
      <t xml:space="preserve">  (akhundov 61471)</t>
    </r>
  </si>
  <si>
    <t>cf consult., cs fermée                                                                                          Implantation nouveau pacemaker le 19.03.12</t>
  </si>
  <si>
    <r>
      <t xml:space="preserve">Garmatter Roger, 19.04.1949, IPP 2767509                                                                </t>
    </r>
    <r>
      <rPr>
        <sz val="10"/>
        <rFont val="Arial"/>
      </rPr>
      <t>67008 triacca</t>
    </r>
  </si>
  <si>
    <r>
      <t xml:space="preserve">Rod Pascal, 04.04.1935, IPP 614155                                                        </t>
    </r>
    <r>
      <rPr>
        <sz val="10"/>
        <rFont val="Arial"/>
      </rPr>
      <t>(simonin 68279)</t>
    </r>
  </si>
  <si>
    <t>23.03.12 : frottis superf de plaie (déhiscence) : stérile</t>
  </si>
  <si>
    <r>
      <rPr>
        <sz val="10"/>
        <color indexed="10"/>
        <rFont val="Arial"/>
        <family val="2"/>
      </rPr>
      <t>CPR -&gt; ne veulent pas couvrir plaie, attendre évolution</t>
    </r>
    <r>
      <rPr>
        <sz val="10"/>
        <rFont val="Arial"/>
      </rPr>
      <t xml:space="preserve">                                                                Rx cheville 19.03: pas signe ostéite                                       RAD 27.3.</t>
    </r>
  </si>
  <si>
    <t>17, 6, 8, &lt;2,7, 6, 101, 98, 20, 3</t>
  </si>
  <si>
    <t>95, 90,110, 132, 154, 157, 126, 116, 123</t>
  </si>
  <si>
    <r>
      <t xml:space="preserve">Augmentin 2,2 gr 3x/j &lt;13.02-23.02&gt;                                                                           Gentamycine&lt;04.03-10.03&gt;                                                                            </t>
    </r>
    <r>
      <rPr>
        <b/>
        <sz val="10"/>
        <rFont val="Arial"/>
        <family val="2"/>
      </rPr>
      <t xml:space="preserve"> Tazobac 2.25 3x/j iv &lt;15.03.12-22.03&gt;   </t>
    </r>
  </si>
  <si>
    <r>
      <rPr>
        <b/>
        <sz val="10"/>
        <rFont val="Arial"/>
        <family val="2"/>
      </rPr>
      <t xml:space="preserve">15.03.12: </t>
    </r>
    <r>
      <rPr>
        <b/>
        <sz val="10"/>
        <color indexed="10"/>
        <rFont val="Arial"/>
        <family val="2"/>
      </rPr>
      <t xml:space="preserve"> </t>
    </r>
    <r>
      <rPr>
        <b/>
        <sz val="10"/>
        <rFont val="Arial"/>
        <family val="2"/>
      </rPr>
      <t>Expectorations :</t>
    </r>
    <r>
      <rPr>
        <b/>
        <i/>
        <sz val="10"/>
        <rFont val="Arial"/>
        <family val="2"/>
      </rPr>
      <t>Aspergillus fumigatus</t>
    </r>
    <r>
      <rPr>
        <b/>
        <sz val="10"/>
        <rFont val="Arial"/>
        <family val="2"/>
      </rPr>
      <t xml:space="preserve"> (4 colonies, 2milieux/2) + bacille G- -&gt; pas d'argument clinique/anamnestique pour ABPA, asymptomatique  -&gt; pas bilan complém de type IgEtot/spécifiques aspergillus?)                                                                                        15.03.12: Urine par sonde à demeure: stérile                                                            15.03.12: hémocultures (2 paires dont 1 par picc-line) :stérile</t>
    </r>
    <r>
      <rPr>
        <sz val="10"/>
        <rFont val="Arial"/>
      </rPr>
      <t xml:space="preserve">                                                                                                      29.02: urines par sonde: Morganella morganii, E.coli 2 souches</t>
    </r>
  </si>
  <si>
    <t>RAD 28.3                                                                                                                         15.03: décompensation cardiaque avec FA rapide; contexte infectieux suspecté au vue majoration rapide CRP, sans fièvre+ hypotension sans insuff circulatoire;  suspicion pneumonie, ulcères calmes,   greffe Tiersch repoussée;                                                                                                         08.03.12: Ablation du VAC                                                                             19.02 : transfert aux SC pour FA rapide.</t>
  </si>
  <si>
    <t>64, 43, 18, 19, 21, 10, 10, 12</t>
  </si>
  <si>
    <t>92, 85, 81, 91, 82, 76</t>
  </si>
  <si>
    <t>22.03: os t^te 2eMTP: stérile</t>
  </si>
  <si>
    <t>4, 14, 6, 5</t>
  </si>
  <si>
    <t>217 (cl 41), 174, 196, 196</t>
  </si>
  <si>
    <r>
      <t xml:space="preserve">15.03: liquide articulaire: </t>
    </r>
    <r>
      <rPr>
        <b/>
        <sz val="10"/>
        <rFont val="Arial"/>
        <family val="2"/>
      </rPr>
      <t xml:space="preserve">en cours ; PCR C.parapsilosis: nég -&gt; PCR panfongique+spécifique candida: nég </t>
    </r>
    <r>
      <rPr>
        <sz val="10"/>
        <rFont val="Arial"/>
      </rPr>
      <t xml:space="preserve">                                                                                                    frottis MRSA 12.03.12: négatif                                                            14.03.12: Sonication vis:</t>
    </r>
    <r>
      <rPr>
        <b/>
        <sz val="10"/>
        <rFont val="Arial"/>
        <family val="2"/>
      </rPr>
      <t xml:space="preserve"> en cours; PCR C.parapsilosis: nég -&gt; PCR panfongique+spécifique candida: nég                                                                                                 </t>
    </r>
    <r>
      <rPr>
        <sz val="10"/>
        <rFont val="Arial"/>
      </rPr>
      <t>14.03.12: Os:</t>
    </r>
    <r>
      <rPr>
        <b/>
        <sz val="10"/>
        <rFont val="Arial"/>
        <family val="2"/>
      </rPr>
      <t xml:space="preserve"> en cours, y.c levures ; PCR C.parapsilosis: nég -&gt; PCR panfongique+spécifique candida: nég                                                                                         </t>
    </r>
    <r>
      <rPr>
        <sz val="10"/>
        <rFont val="Arial"/>
      </rPr>
      <t xml:space="preserve">14.03.12: Capsule articulaire </t>
    </r>
    <r>
      <rPr>
        <b/>
        <sz val="10"/>
        <rFont val="Arial"/>
        <family val="2"/>
      </rPr>
      <t xml:space="preserve">: en cours; PCR C.parapsilosis: nég -&gt; PCR panfongique+spécifique candida: nég                                                                             </t>
    </r>
    <r>
      <rPr>
        <i/>
        <sz val="10"/>
        <rFont val="Arial"/>
        <family val="2"/>
      </rPr>
      <t>suspicion small colony variants...</t>
    </r>
  </si>
  <si>
    <r>
      <t xml:space="preserve">14.03.12 : Résection des surfaces articulaires genou , débridement étendu(8cm fémur, 10cm tibial)et mise en place d'un </t>
    </r>
    <r>
      <rPr>
        <b/>
        <sz val="10"/>
        <rFont val="Arial"/>
        <family val="2"/>
      </rPr>
      <t>spacer</t>
    </r>
    <r>
      <rPr>
        <sz val="10"/>
        <rFont val="Arial"/>
      </rPr>
      <t xml:space="preserve"> dans genou G                                                                                                        F max env 60°                                                                                                           Bonne évolution locale. RAD sem du 26.03, réimplantation après intervalle long (inf fongique probable) -&gt; mi-avril </t>
    </r>
  </si>
  <si>
    <r>
      <t xml:space="preserve">100mg de Caspofongine -&gt; mélangé au ciment le 14.03 puis </t>
    </r>
    <r>
      <rPr>
        <b/>
        <sz val="10"/>
        <rFont val="Arial"/>
        <family val="2"/>
      </rPr>
      <t xml:space="preserve">50mg Caspofongine/j &lt;14.03.12- </t>
    </r>
    <r>
      <rPr>
        <sz val="10"/>
        <rFont val="Arial"/>
      </rPr>
      <t xml:space="preserve">+Augmentin 2.2g 3x/j &lt;14.03.12-19.03&gt;(bactério nég)         Projet: 2sem caspofongin, puis discuter selon type candida (voriconazole?)-&gt; cultures/PCR stériles -&gt; </t>
    </r>
    <r>
      <rPr>
        <b/>
        <sz val="10"/>
        <rFont val="Arial"/>
        <family val="2"/>
      </rPr>
      <t>poursuite caspofongin ad réimplantation</t>
    </r>
  </si>
  <si>
    <r>
      <rPr>
        <b/>
        <sz val="10"/>
        <rFont val="Arial"/>
        <family val="2"/>
      </rPr>
      <t xml:space="preserve">22.03: frottis superf ulcère: </t>
    </r>
    <r>
      <rPr>
        <b/>
        <i/>
        <sz val="10"/>
        <rFont val="Arial"/>
        <family val="2"/>
      </rPr>
      <t xml:space="preserve">S.aureus MSSA </t>
    </r>
    <r>
      <rPr>
        <sz val="10"/>
        <rFont val="Arial"/>
      </rPr>
      <t xml:space="preserve"> (considéré colonisateur)</t>
    </r>
    <r>
      <rPr>
        <b/>
        <sz val="10"/>
        <rFont val="Arial"/>
        <family val="2"/>
      </rPr>
      <t xml:space="preserve"> </t>
    </r>
    <r>
      <rPr>
        <sz val="10"/>
        <rFont val="Arial"/>
      </rPr>
      <t>, staph epidermidis</t>
    </r>
    <r>
      <rPr>
        <b/>
        <sz val="10"/>
        <rFont val="Arial"/>
        <family val="2"/>
      </rPr>
      <t xml:space="preserve">              </t>
    </r>
    <r>
      <rPr>
        <sz val="10"/>
        <rFont val="Arial"/>
      </rPr>
      <t xml:space="preserve">                                                  13,3: frottis ulcère: strepto alpha-hémol après enrichiss, entérobact après enrichiss                                                                          25.2: frottis superf: bacille Gnég type E.coli</t>
    </r>
  </si>
  <si>
    <t>51, 56, 51, 66</t>
  </si>
  <si>
    <t>62 (postOP), 5</t>
  </si>
  <si>
    <t>84, 71</t>
  </si>
  <si>
    <t>11, 41, 22</t>
  </si>
  <si>
    <r>
      <rPr>
        <i/>
        <sz val="10"/>
        <rFont val="Arial"/>
        <family val="2"/>
      </rPr>
      <t xml:space="preserve">incubation prolongée d'office </t>
    </r>
    <r>
      <rPr>
        <sz val="10"/>
        <rFont val="Arial"/>
      </rPr>
      <t xml:space="preserve">                                                         </t>
    </r>
    <r>
      <rPr>
        <b/>
        <sz val="10"/>
        <rFont val="Arial"/>
        <family val="2"/>
      </rPr>
      <t xml:space="preserve">  20.03: boulon (sonication):stérile                                                                             20.03: fragment déhiscence: stérile                                                                     20.03: fragment déhiscence sc: stérile                    </t>
    </r>
    <r>
      <rPr>
        <sz val="10"/>
        <rFont val="Arial"/>
      </rPr>
      <t xml:space="preserve">                                                                                                                         20.03: frottis MRSA nég</t>
    </r>
  </si>
  <si>
    <r>
      <t xml:space="preserve">Wiget Alfredine, 4.9.1938, IPP 307246                                                                 </t>
    </r>
    <r>
      <rPr>
        <sz val="10"/>
        <rFont val="Arial"/>
      </rPr>
      <t>(pagin 61649)</t>
    </r>
  </si>
  <si>
    <r>
      <rPr>
        <b/>
        <sz val="10"/>
        <rFont val="Arial"/>
        <family val="2"/>
      </rPr>
      <t xml:space="preserve">cf consult   </t>
    </r>
    <r>
      <rPr>
        <sz val="10"/>
        <rFont val="Arial"/>
      </rPr>
      <t xml:space="preserve">                                                                               27.03: transfert fribourg; bonne évolution locale.                                                                            16.03: greffe cutanée, fermeture primaire scrotum, débridement (pas prévenus..)                                                                               Rétablissement de la continuité digestive à distance                                                                                                06.03: Récidive d'un état fébrile                                                             07.03.12: Patient tachypnéique, tachycarde (FA rapide), normotendu; défense en hypochondre droit, diarrhées, encombrement bronchique,  CT abdo: pas de collection, pas d'air, compatible avec CCK                                                              09.03.12: abdo moins tendu, cholestase et SI en diminution, diarrhées amendées                                      14.03: projet initial =VAC, puis lambeau</t>
    </r>
  </si>
  <si>
    <r>
      <t xml:space="preserve">o Sepsis sévère sur gangrène de Fournier avec volumineux abcès péri-anal hémi-circonférentiel droit et nécrose du périnée le 20.02.12
-débridement large des tissus mous le 20.02.12 
-iléostomie à double canon FID et débridement extensif des tissus mous péri-anal et scrotal le 21.02.12 
-Débridement du cordon spermatique et cure d’hydrocèle bilatérale, mise en place des testicules dans le pli inguinal et drainage par des Penrose le 21.02.12
</t>
    </r>
    <r>
      <rPr>
        <b/>
        <sz val="10"/>
        <rFont val="Arial"/>
        <family val="2"/>
      </rPr>
      <t>Sepsis le 07.03.12: DD cholecystite: le+probable</t>
    </r>
  </si>
  <si>
    <r>
      <t xml:space="preserve">Tienam &lt;19.02-21.02&gt;, Meronem &lt;21.02.12 au 29.02.12&gt;, Cefepim &lt;29.02-05.03&gt;  -Diflucan 200mg/j po &lt;21.02.12-05.03.12&gt;, Tazobac 4.5g 3x/j iv &lt;05.03.12-07.03.12&gt;, </t>
    </r>
    <r>
      <rPr>
        <b/>
        <sz val="10"/>
        <rFont val="Arial"/>
        <family val="2"/>
      </rPr>
      <t>Meronem 1g 3x/j iv &lt;07.03.12-27.03&gt;</t>
    </r>
    <r>
      <rPr>
        <sz val="10"/>
        <rFont val="Arial"/>
      </rPr>
      <t xml:space="preserve"> , projet: 14 jours de Meronem iv puis selon date lambeau, stop le 19.03.12</t>
    </r>
  </si>
  <si>
    <r>
      <t xml:space="preserve">Gay Corinne                  06.08.60                                      IPP2400180 </t>
    </r>
    <r>
      <rPr>
        <b/>
        <sz val="10"/>
        <color indexed="17"/>
        <rFont val="Arial"/>
        <family val="2"/>
      </rPr>
      <t xml:space="preserve">cf consultation </t>
    </r>
    <r>
      <rPr>
        <b/>
        <i/>
        <sz val="10"/>
        <rFont val="Arial"/>
        <family val="2"/>
      </rPr>
      <t xml:space="preserve">                                                                                      </t>
    </r>
    <r>
      <rPr>
        <sz val="10"/>
        <rFont val="Arial"/>
      </rPr>
      <t>akhundov 61471</t>
    </r>
  </si>
  <si>
    <t>CPR -&gt; SI -&gt; CPR 14e 612</t>
  </si>
  <si>
    <r>
      <t xml:space="preserve">13.03.12: Bx quantitative jambe D : </t>
    </r>
    <r>
      <rPr>
        <b/>
        <i/>
        <sz val="9"/>
        <rFont val="Arial"/>
        <family val="2"/>
      </rPr>
      <t xml:space="preserve">Stenotropho maltophilia  </t>
    </r>
    <r>
      <rPr>
        <sz val="9"/>
        <rFont val="Arial"/>
        <family val="2"/>
      </rPr>
      <t xml:space="preserve">                                                                           13.03.12: Bx quantitative tendon Achille G : </t>
    </r>
    <r>
      <rPr>
        <b/>
        <i/>
        <sz val="9"/>
        <rFont val="Arial"/>
        <family val="2"/>
      </rPr>
      <t>Cupriavidus spp</t>
    </r>
    <r>
      <rPr>
        <b/>
        <sz val="9"/>
        <rFont val="Arial"/>
        <family val="2"/>
      </rPr>
      <t xml:space="preserve"> 10exp4</t>
    </r>
    <r>
      <rPr>
        <sz val="9"/>
        <rFont val="Arial"/>
        <family val="2"/>
      </rPr>
      <t xml:space="preserve">                                                    13.03.Bx quantitative tendon Achille D: </t>
    </r>
    <r>
      <rPr>
        <b/>
        <i/>
        <sz val="9"/>
        <rFont val="Arial"/>
        <family val="2"/>
      </rPr>
      <t>Acinetobacter baumanii, Stenotrophomonas maltophilia</t>
    </r>
    <r>
      <rPr>
        <sz val="9"/>
        <rFont val="Arial"/>
        <family val="2"/>
      </rPr>
      <t xml:space="preserve">                                            13.03.12: Bx quantitative jambe G: </t>
    </r>
    <r>
      <rPr>
        <b/>
        <i/>
        <sz val="9"/>
        <rFont val="Arial"/>
        <family val="2"/>
      </rPr>
      <t>Stenotrophomonas maltophilia et Pseudomonas aeruginsoa</t>
    </r>
    <r>
      <rPr>
        <sz val="9"/>
        <rFont val="Arial"/>
        <family val="2"/>
      </rPr>
      <t xml:space="preserve"> (10E3)(tazoS,meroI,imipR,tobraS)                                                 BIOPSIE TALON G 2 : </t>
    </r>
    <r>
      <rPr>
        <b/>
        <i/>
        <sz val="9"/>
        <rFont val="Arial"/>
        <family val="2"/>
      </rPr>
      <t>Stenotrophomonas maltophilia</t>
    </r>
    <r>
      <rPr>
        <sz val="9"/>
        <rFont val="Arial"/>
        <family val="2"/>
      </rPr>
      <t xml:space="preserve"> (faible quantité)</t>
    </r>
    <r>
      <rPr>
        <sz val="9"/>
        <rFont val="Arial"/>
        <family val="2"/>
      </rPr>
      <t xml:space="preserve">
BIOPSIE PIED D 07.03.12 : </t>
    </r>
    <r>
      <rPr>
        <b/>
        <i/>
        <sz val="9"/>
        <rFont val="Arial"/>
        <family val="2"/>
      </rPr>
      <t>Stenotrophomonas maltophilia</t>
    </r>
    <r>
      <rPr>
        <sz val="9"/>
        <rFont val="Arial"/>
        <family val="2"/>
      </rPr>
      <t xml:space="preserve">  (forte qtité)
Biopsie malléole int G 07.03.12 :</t>
    </r>
    <r>
      <rPr>
        <b/>
        <i/>
        <sz val="9"/>
        <rFont val="Arial"/>
        <family val="2"/>
      </rPr>
      <t xml:space="preserve"> Stenotrophomonas maltophilia</t>
    </r>
    <r>
      <rPr>
        <sz val="9"/>
        <rFont val="Arial"/>
        <family val="2"/>
      </rPr>
      <t xml:space="preserve">  (qtité modérée)
Biopsie périoste tibia D  07.03.12 : </t>
    </r>
    <r>
      <rPr>
        <b/>
        <i/>
        <sz val="9"/>
        <rFont val="Arial"/>
        <family val="2"/>
      </rPr>
      <t>Enterobacter du groupe cloaquae</t>
    </r>
    <r>
      <rPr>
        <sz val="9"/>
        <rFont val="Arial"/>
        <family val="2"/>
      </rPr>
      <t xml:space="preserve"> (faible quantité), </t>
    </r>
    <r>
      <rPr>
        <b/>
        <i/>
        <sz val="9"/>
        <rFont val="Arial"/>
        <family val="2"/>
      </rPr>
      <t>Enterocoque feacalis</t>
    </r>
    <r>
      <rPr>
        <sz val="9"/>
        <rFont val="Arial"/>
        <family val="2"/>
      </rPr>
      <t xml:space="preserve">  (faible quantité)
Selles 04.03.12 : </t>
    </r>
    <r>
      <rPr>
        <b/>
        <i/>
        <sz val="9"/>
        <rFont val="Arial"/>
        <family val="2"/>
      </rPr>
      <t>Clostridium difficile</t>
    </r>
    <r>
      <rPr>
        <sz val="9"/>
        <rFont val="Arial"/>
        <family val="2"/>
      </rPr>
      <t xml:space="preserve">, souche non toxigénique
OS orteil D 1 amputé le 01.03.12 : </t>
    </r>
    <r>
      <rPr>
        <b/>
        <i/>
        <sz val="9"/>
        <rFont val="Arial"/>
        <family val="2"/>
      </rPr>
      <t>Stenotrophomonas maltophilia</t>
    </r>
    <r>
      <rPr>
        <sz val="9"/>
        <rFont val="Arial"/>
        <family val="2"/>
      </rPr>
      <t xml:space="preserve"> (qtité modérée), </t>
    </r>
    <r>
      <rPr>
        <b/>
        <i/>
        <sz val="9"/>
        <rFont val="Arial"/>
        <family val="2"/>
      </rPr>
      <t xml:space="preserve">Enterocoque faecalis </t>
    </r>
    <r>
      <rPr>
        <sz val="9"/>
        <rFont val="Arial"/>
        <family val="2"/>
      </rPr>
      <t xml:space="preserve">(quantité modérée), </t>
    </r>
    <r>
      <rPr>
        <b/>
        <i/>
        <sz val="9"/>
        <rFont val="Arial"/>
        <family val="2"/>
      </rPr>
      <t>Enterobacter  gr cloaquae</t>
    </r>
    <r>
      <rPr>
        <sz val="9"/>
        <rFont val="Arial"/>
        <family val="2"/>
      </rPr>
      <t xml:space="preserve">
Biopsies quantitatitve tissu orteil 01.03.12 : </t>
    </r>
    <r>
      <rPr>
        <b/>
        <i/>
        <sz val="9"/>
        <rFont val="Arial"/>
        <family val="2"/>
      </rPr>
      <t>Stenotrophomonas maltophilia, Enterocoque faecallis</t>
    </r>
    <r>
      <rPr>
        <sz val="9"/>
        <rFont val="Arial"/>
        <family val="2"/>
      </rPr>
      <t xml:space="preserve"> (&gt;10E5), P</t>
    </r>
    <r>
      <rPr>
        <b/>
        <i/>
        <sz val="9"/>
        <rFont val="Arial"/>
        <family val="2"/>
      </rPr>
      <t>seudomonas aergunisoa</t>
    </r>
    <r>
      <rPr>
        <sz val="9"/>
        <rFont val="Arial"/>
        <family val="2"/>
      </rPr>
      <t xml:space="preserve"> (&gt;10E5)
Orteil G N3 01.03.12 : </t>
    </r>
    <r>
      <rPr>
        <b/>
        <i/>
        <sz val="9"/>
        <rFont val="Arial"/>
        <family val="2"/>
      </rPr>
      <t>Stenotrophomonas maltophilia, Staphylocoque à coagulase négative</t>
    </r>
    <r>
      <rPr>
        <sz val="9"/>
        <rFont val="Arial"/>
        <family val="2"/>
      </rPr>
      <t xml:space="preserve"> (faible quantité)
Biopsie quantitative tissu orteil N2 01.03.12 : idem
</t>
    </r>
  </si>
  <si>
    <t>RAD 30.3                                                                                                               1er pst 26.03: bonne évolution, calme                                                                    21.03: amput suspendue MTP 2 D</t>
  </si>
  <si>
    <r>
      <t xml:space="preserve">co-amoxicilline &lt;09.01-27.01&gt;, tienam &lt;9.2-21.2&gt;, co-amoxi 2.2g 3x/j &lt;13.3-22.3&gt;                                                                        </t>
    </r>
    <r>
      <rPr>
        <b/>
        <sz val="10"/>
        <rFont val="Arial"/>
        <family val="2"/>
      </rPr>
      <t>projet: après greffe MIG, ttt préemptif 5j co-amoxi 1.2g 3x iv -&gt; ad 31.3 puis stop</t>
    </r>
  </si>
  <si>
    <t>RAD 29.3  . bonne évolution locale, suivi chir septique ambul.                                                                                                                     26.03: chang pst                                                                                           21.03: AMO  péroné+tibia; perOP: purulent, prélèvements faits                                                                                               Rx jambe 15.2: matériel en place, consolidé (plaques+vis tibia + péroné)</t>
  </si>
  <si>
    <t>Gurtner Daniel, 11.6.1949, IPP 2834048</t>
  </si>
  <si>
    <r>
      <t xml:space="preserve">Vancomycine 750 mg i.v 2x/j &lt;20.02-20.02&gt; </t>
    </r>
    <r>
      <rPr>
        <b/>
        <sz val="10"/>
        <rFont val="Arial"/>
        <family val="2"/>
      </rPr>
      <t xml:space="preserve">Augmentin 2,2 3x/j &lt; 20.02-                                                                   </t>
    </r>
    <r>
      <rPr>
        <sz val="10"/>
        <rFont val="Arial"/>
      </rPr>
      <t>Projet : garder augmentin pour couvrir B- Jusquà fermeture. Puis 10 sem po avec clamoxyl 1g 3x/j -&gt; ad 28.05.12</t>
    </r>
  </si>
  <si>
    <t xml:space="preserve">Simon François 11.08.1950 IPP 79405 </t>
  </si>
  <si>
    <r>
      <t xml:space="preserve">RAD 22.3                                                                       </t>
    </r>
    <r>
      <rPr>
        <b/>
        <sz val="10"/>
        <rFont val="Arial"/>
        <family val="2"/>
      </rPr>
      <t xml:space="preserve">cf consultation. </t>
    </r>
    <r>
      <rPr>
        <sz val="10"/>
        <rFont val="Arial"/>
      </rPr>
      <t xml:space="preserve">                                                                       16.03.12: fermeture au bloc                                                                  07.03.12: changement VAC, probablement fermeture de la plaie la semaine prochaine                                            12.03.12: réfection VAC : Plaie proximale fibrineuse, pas d'écoulement, en voie de cicatrisation spontanée.                                                          
                                                                                                                        </t>
    </r>
  </si>
  <si>
    <t>29.03: progresison érythème plaie apicale; pr neurochir par infecté -&gt; stop ABttt sans révision chir, suivi clinique (cf consultation)                                                                                       23.03.12 : CT cervical natif+injecté (artéfacts !) : pas de collection, décrit sans changement par rapport au comparatif d 13.03, persistance emphysème sous-cut important (attendu en postOP selon NCH)</t>
  </si>
  <si>
    <r>
      <t xml:space="preserve">tazobac 4.5g 2x/j&lt;1.02-08.02&gt; puis diminution de la dose vu IR à 2,25g 2x/j &lt;08.02-10.02&gt; stop le 10.02 vu évolution.                            Reprise </t>
    </r>
    <r>
      <rPr>
        <b/>
        <sz val="10"/>
        <rFont val="Arial"/>
        <family val="2"/>
      </rPr>
      <t xml:space="preserve">Tazobac 2.25g 2x/j iv </t>
    </r>
    <r>
      <rPr>
        <sz val="10"/>
        <rFont val="Arial"/>
      </rPr>
      <t xml:space="preserve"> pour nouvelle lésion infectée &lt;06.03-&gt;                      Projet: traitement 2 semaines iv min (le+longtemps possible), puis relai par Bactrim (non-forte) 1cpr/j pdt au total 4 sem (si ok avec néphrologues)-&gt; ad 03.04.12</t>
    </r>
  </si>
  <si>
    <t xml:space="preserve">16.3: ulcère MID: stérile                                                                       16.3: frottis superf ulcère: bacille Gnég type entérobactérie, enterococcus spp.                                                                                                                                     07.03: hémocultures (2 paires) : stériles                                                                       05.03-06.03.12: frottis plaie: Serratia marcensens, sta doré MSSA, staphylocoque coagulase négative,Streptocoque alpha-hémolytique                                                                                 29.02 plaie opératoire superficielle: Enterocoque faecalis, Serratia marcensens,Sténotrophomonas maltophilia, Staph doré (résultat provisoire)                         02.02 fragment jambe gauche: E.cloacae, S. marcescens, E.faecalis, S. pidermidisque                                                              30.01 Plaie opératoire superficielle : E. cloacae, S.marcescens, E.coli, K. pneumoniae, E. faecalis.                                     25.01 : fragment tibia gauche :Serratia marcescens,  Enterococcus faecalis,  Staphylococcus aureus
25.01 : fragment jambe droite :Enterobacter cloacae, Serratia marcescens,  Enterococcus faecalis, Staphylococcus epidermidis
9.01 : urine par sonde à demeure : bacille négatif type enterobactéries, Enterococcus spp 
</t>
  </si>
  <si>
    <r>
      <t xml:space="preserve">11.03.12 : 2 paires hémocultures stériles
Fragment fesse droite inférieure 2, le 11.03.12 : </t>
    </r>
    <r>
      <rPr>
        <b/>
        <i/>
        <sz val="10"/>
        <rFont val="Arial"/>
        <family val="2"/>
      </rPr>
      <t xml:space="preserve">Sta doré MSSA, E Coli (faible quantité), Morganella morganii </t>
    </r>
    <r>
      <rPr>
        <sz val="10"/>
        <rFont val="Arial"/>
      </rPr>
      <t xml:space="preserve">(faible quantité) 
Fragment fesse gauche 3 11.03.12 : </t>
    </r>
    <r>
      <rPr>
        <b/>
        <i/>
        <sz val="10"/>
        <rFont val="Arial"/>
        <family val="2"/>
      </rPr>
      <t>Sta doré MSSA, Pseudomonas aeruginosa(forte quantité), Proteus du groupe vulgaris</t>
    </r>
    <r>
      <rPr>
        <sz val="10"/>
        <rFont val="Arial"/>
      </rPr>
      <t xml:space="preserve"> (forte quantité)   
Fragment fesse droite supérieure 1 11.03.12 : </t>
    </r>
    <r>
      <rPr>
        <b/>
        <i/>
        <sz val="10"/>
        <rFont val="Arial"/>
        <family val="2"/>
      </rPr>
      <t xml:space="preserve">Sta doré MSSA </t>
    </r>
    <r>
      <rPr>
        <sz val="10"/>
        <rFont val="Arial"/>
      </rPr>
      <t xml:space="preserve">                                       coude gauche 4 le 11.03.12 : </t>
    </r>
    <r>
      <rPr>
        <b/>
        <i/>
        <sz val="10"/>
        <rFont val="Arial"/>
        <family val="2"/>
      </rPr>
      <t>Sta doré probable, Pseudomonas aeruginosa (f</t>
    </r>
    <r>
      <rPr>
        <sz val="10"/>
        <rFont val="Arial"/>
      </rPr>
      <t>aible quantité)</t>
    </r>
  </si>
  <si>
    <t>Cellulite sur brûlure du 3e degré d'origine peu claire, colonisation à flore mixte                                                                                     -débridement le 11.03.12 , VAC ad 30.03                                                                  Diabète type 2 IR                                                   retard mental</t>
  </si>
  <si>
    <r>
      <t xml:space="preserve">Augmentin 1,2g 3x/j iv &lt;10.03.12- 16.03.12&gt;      </t>
    </r>
    <r>
      <rPr>
        <b/>
        <sz val="10"/>
        <rFont val="Arial"/>
        <family val="2"/>
      </rPr>
      <t xml:space="preserve"> Tazobac 4.5g 3x/j iv &lt;16.03.12-30.03&gt;</t>
    </r>
    <r>
      <rPr>
        <sz val="10"/>
        <rFont val="Arial"/>
      </rPr>
      <t>, Projet: traiter inf compliquée des t mous depuis début tazo (grefffe le 20.3) -&gt; tot 4sem -&gt; 2sem iv ad 30.03 (arret VAC), puis 2 sem p.os cipro 750 2x/clinda 600 3x ad 13.04.12.</t>
    </r>
  </si>
  <si>
    <r>
      <t xml:space="preserve">cf consultation fermée     . RAD prévu 2.4.                                                                                    </t>
    </r>
    <r>
      <rPr>
        <b/>
        <sz val="10"/>
        <rFont val="Arial"/>
        <family val="2"/>
      </rPr>
      <t xml:space="preserve"> VAC en place, stoppé le 30.03: bonne évolution</t>
    </r>
    <r>
      <rPr>
        <sz val="10"/>
        <rFont val="Arial"/>
      </rPr>
      <t xml:space="preserve">                                                                                                   20.3: débridement +greffe peau mince meshée (=lambeau fesses/coude)</t>
    </r>
  </si>
  <si>
    <t>Miladenovic Nicola, 23.04.1986, IPP 2779495</t>
  </si>
  <si>
    <t>TRA 228 -&gt; hop ortho</t>
  </si>
  <si>
    <r>
      <rPr>
        <b/>
        <sz val="10"/>
        <rFont val="Arial"/>
        <family val="2"/>
      </rPr>
      <t xml:space="preserve">Ulcères artériels MIG colonisés par </t>
    </r>
    <r>
      <rPr>
        <b/>
        <i/>
        <sz val="10"/>
        <rFont val="Arial"/>
        <family val="2"/>
      </rPr>
      <t>Proteus mirabilis, E.faecalis</t>
    </r>
    <r>
      <rPr>
        <b/>
        <sz val="10"/>
        <rFont val="Arial"/>
        <family val="2"/>
      </rPr>
      <t xml:space="preserve"> : greffe de thiersh 26.03+VAC              </t>
    </r>
    <r>
      <rPr>
        <sz val="10"/>
        <rFont val="Arial"/>
      </rPr>
      <t xml:space="preserve">                                                                           s/p dermohypodermite MID à germe x sur surinfection ulcères artériels, traité par co-amoxicilline (01.2012)                                                            Artériopathie et anévrysmes MI:                                                           -25.01.12: exclusion anévrysme poplité </t>
    </r>
    <r>
      <rPr>
        <b/>
        <sz val="10"/>
        <rFont val="Arial"/>
        <family val="2"/>
      </rPr>
      <t>MID</t>
    </r>
    <r>
      <rPr>
        <sz val="10"/>
        <rFont val="Arial"/>
      </rPr>
      <t xml:space="preserve"> par </t>
    </r>
    <r>
      <rPr>
        <b/>
        <sz val="10"/>
        <rFont val="Arial"/>
        <family val="2"/>
      </rPr>
      <t>endoprothèse viabah</t>
    </r>
    <r>
      <rPr>
        <sz val="10"/>
        <rFont val="Arial"/>
      </rPr>
      <t xml:space="preserve">n                                                               -03.02.12: exclusion anévrysme poplité </t>
    </r>
    <r>
      <rPr>
        <b/>
        <sz val="10"/>
        <rFont val="Arial"/>
        <family val="2"/>
      </rPr>
      <t>MIG</t>
    </r>
    <r>
      <rPr>
        <sz val="10"/>
        <rFont val="Arial"/>
      </rPr>
      <t xml:space="preserve"> par</t>
    </r>
    <r>
      <rPr>
        <b/>
        <sz val="10"/>
        <rFont val="Arial"/>
        <family val="2"/>
      </rPr>
      <t xml:space="preserve"> pontage</t>
    </r>
    <r>
      <rPr>
        <sz val="10"/>
        <rFont val="Arial"/>
      </rPr>
      <t xml:space="preserve"> </t>
    </r>
    <r>
      <rPr>
        <b/>
        <sz val="10"/>
        <rFont val="Arial"/>
        <family val="2"/>
      </rPr>
      <t xml:space="preserve">fém-péronier natif </t>
    </r>
    <r>
      <rPr>
        <sz val="10"/>
        <rFont val="Arial"/>
      </rPr>
      <t>in situ                                                                        -05.02: révision plaie ing G+décaillotage plaies MIG                                                                                                  -02.03.12: débridement plaie MIG, fermeture fistule AV MIG                                                                                                                            Synd métabo (diab IR,HTA,hyperchol,obésité</t>
    </r>
  </si>
  <si>
    <t>Dubosson Ephrem, 18.04.1931, IPP 332305</t>
  </si>
  <si>
    <r>
      <t xml:space="preserve">Ashrafi Nasrin, 1.6.1952, IPP 1075814                                         </t>
    </r>
    <r>
      <rPr>
        <sz val="10"/>
        <rFont val="Arial"/>
      </rPr>
      <t>demi-privée</t>
    </r>
  </si>
  <si>
    <r>
      <rPr>
        <b/>
        <sz val="10"/>
        <rFont val="Arial"/>
        <family val="2"/>
      </rPr>
      <t xml:space="preserve">co-amoxicilline 2.2g 3x/j iv &lt;21.03-                                                         </t>
    </r>
    <r>
      <rPr>
        <sz val="10"/>
        <rFont val="Arial"/>
      </rPr>
      <t>projet: relais p.os empirique pr ostéite résiduelle: cipro 750mg 2x/j + dalacin 600mg 3x/j p.os pdt au tot 6 sem -&gt; ad 2.5.12</t>
    </r>
  </si>
  <si>
    <t xml:space="preserve">DUGON Jean-Claude                                                           25.03.36                              IPP295339                                               </t>
  </si>
  <si>
    <r>
      <t xml:space="preserve">Liardet Jena-René                                 24.03.28                                           IPP2391534                                             </t>
    </r>
    <r>
      <rPr>
        <sz val="10"/>
        <rFont val="Arial"/>
      </rPr>
      <t>(roumy 65457)</t>
    </r>
  </si>
  <si>
    <r>
      <t xml:space="preserve">Thevoz Jean-Marc 20.04.1972 IPP 226330                                           </t>
    </r>
    <r>
      <rPr>
        <sz val="10"/>
        <rFont val="Arial"/>
      </rPr>
      <t xml:space="preserve"> pietramaggiore 64413          </t>
    </r>
  </si>
  <si>
    <r>
      <rPr>
        <b/>
        <sz val="10"/>
        <rFont val="Arial"/>
        <family val="2"/>
      </rPr>
      <t>Dermohypodermite pied G avec nécrose O2-3 G</t>
    </r>
    <r>
      <rPr>
        <sz val="10"/>
        <rFont val="Arial"/>
      </rPr>
      <t xml:space="preserve"> </t>
    </r>
    <r>
      <rPr>
        <b/>
        <sz val="10"/>
        <rFont val="Arial"/>
        <family val="2"/>
      </rPr>
      <t xml:space="preserve"> -&gt; amputation gritti 28.3    </t>
    </r>
    <r>
      <rPr>
        <sz val="10"/>
        <rFont val="Arial"/>
      </rPr>
      <t xml:space="preserve">                                                                       Nécrose SECHE du 3e orteil G (os à l'air) depuis 11.2011 -&gt; pas de geste chirurgical en 2011 au vu du contexte                                                                         Insuffisance artérielle des MIG stade IV: s/p stenting intra-pontage fémoro-pontage en juillet 2011, s/p pontage fémoro-poplité veineux G en 2009                                                                                                            Cardiopathie ischémique (tritronculaire), rythmique: FA anticoagulée (sintrom)                                                                                  s/p AVC ischémique                                                             IRC                                                                                          démence</t>
    </r>
  </si>
  <si>
    <r>
      <rPr>
        <b/>
        <sz val="10"/>
        <rFont val="Arial"/>
        <family val="2"/>
      </rPr>
      <t>Lésion ischémique du moignon D: complément amputation cuisse D le 19.03</t>
    </r>
    <r>
      <rPr>
        <sz val="10"/>
        <rFont val="Arial"/>
      </rPr>
      <t xml:space="preserve">                                                                                                                        Colonisation cath fémoral D par candida albicans le 23.3 (cath retiré, mycose des plis, asympto)                                                                                                  AOMI  stade IV                                                                                                      s/p amputation mi-cuisse droite en 2005 et mi-cuisse gauche en 2009                                                                                      </t>
    </r>
    <r>
      <rPr>
        <b/>
        <sz val="10"/>
        <rFont val="Arial"/>
        <family val="2"/>
      </rPr>
      <t xml:space="preserve">  IRT dialysée</t>
    </r>
  </si>
  <si>
    <t>coamoxicilline iv pdt 5j préemptif puis stop &lt;19.03-23.3&gt;</t>
  </si>
  <si>
    <r>
      <t>CHUARD Philippe,                                                                               08.07.1920                                     IPP2005316                                   (</t>
    </r>
    <r>
      <rPr>
        <sz val="10"/>
        <rFont val="Arial"/>
      </rPr>
      <t>roumy 65457)</t>
    </r>
  </si>
  <si>
    <t>76, 64, 71</t>
  </si>
  <si>
    <r>
      <t xml:space="preserve">STUCKER Marcel                                  26.08.41                                  IPP294922                                           </t>
    </r>
    <r>
      <rPr>
        <b/>
        <sz val="10"/>
        <rFont val="Arial"/>
        <family val="2"/>
      </rPr>
      <t>MRSA</t>
    </r>
  </si>
  <si>
    <r>
      <t xml:space="preserve">19.03: 2x frottis plaie: stérile    </t>
    </r>
    <r>
      <rPr>
        <b/>
        <sz val="10"/>
        <rFont val="Arial"/>
        <family val="2"/>
      </rPr>
      <t xml:space="preserve">                                                                           </t>
    </r>
    <r>
      <rPr>
        <sz val="10"/>
        <rFont val="Arial"/>
      </rPr>
      <t xml:space="preserve"> 15.03.12: 2x frottis de plaie non-opératoire prof : </t>
    </r>
    <r>
      <rPr>
        <b/>
        <i/>
        <sz val="10"/>
        <rFont val="Arial"/>
        <family val="2"/>
      </rPr>
      <t xml:space="preserve">Pseudomonas aeruginosa                                     </t>
    </r>
    <r>
      <rPr>
        <b/>
        <sz val="10"/>
        <rFont val="Arial"/>
        <family val="2"/>
      </rPr>
      <t xml:space="preserve">                  </t>
    </r>
    <r>
      <rPr>
        <sz val="10"/>
        <rFont val="Arial"/>
      </rPr>
      <t xml:space="preserve">                                                                                      </t>
    </r>
    <r>
      <rPr>
        <b/>
        <sz val="10"/>
        <rFont val="Arial"/>
        <family val="2"/>
      </rPr>
      <t>16.02.12</t>
    </r>
    <r>
      <rPr>
        <sz val="10"/>
        <rFont val="Arial"/>
      </rPr>
      <t xml:space="preserve">: Frottis: ulcère profond malléole externe gauche: </t>
    </r>
    <r>
      <rPr>
        <b/>
        <i/>
        <sz val="10"/>
        <rFont val="Arial"/>
        <family val="2"/>
      </rPr>
      <t>Pseudomonas aeruginosa</t>
    </r>
    <r>
      <rPr>
        <sz val="10"/>
        <rFont val="Arial"/>
      </rPr>
      <t xml:space="preserve"> (forte quantité) R au co-trimoxazol, </t>
    </r>
    <r>
      <rPr>
        <b/>
        <i/>
        <sz val="10"/>
        <rFont val="Arial"/>
        <family val="2"/>
      </rPr>
      <t>Bacille gram + corynéforme</t>
    </r>
    <r>
      <rPr>
        <sz val="10"/>
        <rFont val="Arial"/>
      </rPr>
      <t xml:space="preserve"> (forte quantité)</t>
    </r>
  </si>
  <si>
    <t>79, 56, 51</t>
  </si>
  <si>
    <t>Gonzalez Jerez Humberto, 15.10.1957, IPP 2806300</t>
  </si>
  <si>
    <t>107, 153, 35</t>
  </si>
  <si>
    <t xml:space="preserve">Slama Slam, 12.9.1936, IPP 248274  </t>
  </si>
  <si>
    <t>TRA 224</t>
  </si>
  <si>
    <t>28.03: amputation transP1 des 2e+3e orteils D</t>
  </si>
  <si>
    <t>3, 17, 60, 22</t>
  </si>
  <si>
    <t>190, 111, 115, 88</t>
  </si>
  <si>
    <r>
      <rPr>
        <b/>
        <sz val="10"/>
        <rFont val="Arial"/>
        <family val="2"/>
      </rPr>
      <t xml:space="preserve">Mal perforant 3e orteil D -&gt; amputation transP1 des 2e+3e orteils D le 28.03                                                                                         </t>
    </r>
    <r>
      <rPr>
        <sz val="10"/>
        <rFont val="Arial"/>
      </rPr>
      <t xml:space="preserve">     </t>
    </r>
    <r>
      <rPr>
        <b/>
        <sz val="10"/>
        <rFont val="Arial"/>
        <family val="2"/>
      </rPr>
      <t xml:space="preserve">             </t>
    </r>
    <r>
      <rPr>
        <sz val="10"/>
        <rFont val="Arial"/>
      </rPr>
      <t xml:space="preserve">                                                        </t>
    </r>
    <r>
      <rPr>
        <u/>
        <sz val="10"/>
        <rFont val="Arial"/>
        <family val="2"/>
      </rPr>
      <t>Infection chronique de pontage aorto-bifémoral avec fistule inguinale D</t>
    </r>
    <r>
      <rPr>
        <sz val="10"/>
        <rFont val="Arial"/>
      </rPr>
      <t xml:space="preserve"> (pertuis minime) à germe indéterminé (écoulement purulent depuis le </t>
    </r>
    <r>
      <rPr>
        <b/>
        <sz val="10"/>
        <rFont val="Arial"/>
        <family val="2"/>
      </rPr>
      <t>13.12</t>
    </r>
    <r>
      <rPr>
        <sz val="10"/>
        <rFont val="Arial"/>
      </rPr>
      <t xml:space="preserve"> env, pas de T°/frissons, pas septique; état confusionnel)                                                                                                                                                            AOMI-&gt;s/p pontage aorto-bifémoral 12.2010; déjà écoulement purulent inguinal 02.2011, abcès inguinaux autour prothèses CT 07.2011, germe x                                                               Cardiopathie ischémique                                                 Diabète IR, HTA                                                               BPCO                                                                         s/p amputation hallux D 01.2011 pr ostéomyélite                                                      s/p AVC 2008                                                                                  FOP                                                                        Demence débutante </t>
    </r>
  </si>
  <si>
    <t>Da Silva Miranda Ricardo Manuel, 1.6.1979, IPP 2833353</t>
  </si>
  <si>
    <t>CHV 101</t>
  </si>
  <si>
    <t xml:space="preserve">28.03: os P1 distal O3 D: stérile                                    </t>
  </si>
  <si>
    <r>
      <t xml:space="preserve">   Ostéomyélite chronique tibia G à </t>
    </r>
    <r>
      <rPr>
        <b/>
        <i/>
        <sz val="10"/>
        <rFont val="Arial"/>
        <family val="2"/>
      </rPr>
      <t>Staph epidermidis</t>
    </r>
    <r>
      <rPr>
        <b/>
        <sz val="10"/>
        <rFont val="Arial"/>
        <family val="2"/>
      </rPr>
      <t xml:space="preserve">, avec matériel ostéosynthèse et pseudarthrose :                                                                                   -débridement, AMO 5.3.12                                                                                           -greffe osseuse+fixation tibia par plaque+vis 2.4.12, neurolyse n poplité ext                                      </t>
    </r>
    <r>
      <rPr>
        <sz val="10"/>
        <rFont val="Arial"/>
      </rPr>
      <t xml:space="preserve">                                                          Chute du toit de sa maison le 20.08.11                            s/p OS fracture épiphyso-métaphyso-diaphysaire comminutive tibia gauche le 23.08.11                                      s/p reprise AMO, greffe cortico-spongieuse autologue et fixateur externe le 10.01.12 pour pseudo-arthrose atrophique. Evolution défavorable avec nécrose cicatricielle et exposition tibiale. Adressé au CHUV pour débridement puis couverture par lambeau musculaire</t>
    </r>
  </si>
  <si>
    <r>
      <t xml:space="preserve">29.3: 2p HC: en cours                                                                           </t>
    </r>
    <r>
      <rPr>
        <b/>
        <sz val="10"/>
        <rFont val="Arial"/>
        <family val="2"/>
      </rPr>
      <t xml:space="preserve">29.03: fragment plaie OP prof talon D: </t>
    </r>
    <r>
      <rPr>
        <b/>
        <i/>
        <sz val="10"/>
        <rFont val="Arial"/>
        <family val="2"/>
      </rPr>
      <t>Streptococcus pyogenes (forte qtité); staph coag nég 2 morphol différentes (faible qtité)</t>
    </r>
    <r>
      <rPr>
        <sz val="10"/>
        <rFont val="Arial"/>
      </rPr>
      <t xml:space="preserve">                                      </t>
    </r>
  </si>
  <si>
    <t>CPR 103</t>
  </si>
  <si>
    <t>16, 17</t>
  </si>
  <si>
    <t>91, 79</t>
  </si>
  <si>
    <r>
      <t xml:space="preserve">Bourgeois Philippe, 20.02.1958, IPP 52824                                                                                 </t>
    </r>
    <r>
      <rPr>
        <sz val="10"/>
        <rFont val="Arial"/>
      </rPr>
      <t>pietramaggiore 64413</t>
    </r>
  </si>
  <si>
    <r>
      <rPr>
        <b/>
        <sz val="10"/>
        <rFont val="Arial"/>
        <family val="2"/>
      </rPr>
      <t xml:space="preserve">Escarre sacrée stade III , surinfecté 31.03, germe encore x   </t>
    </r>
    <r>
      <rPr>
        <sz val="10"/>
        <rFont val="Arial"/>
      </rPr>
      <t xml:space="preserve"> (cellulite, pus)                                                                                      </t>
    </r>
    <r>
      <rPr>
        <b/>
        <sz val="10"/>
        <rFont val="Arial"/>
        <family val="2"/>
      </rPr>
      <t xml:space="preserve">Escarres des talons ddc       </t>
    </r>
    <r>
      <rPr>
        <sz val="10"/>
        <rFont val="Arial"/>
      </rPr>
      <t xml:space="preserve">                                                                                                                 </t>
    </r>
    <r>
      <rPr>
        <b/>
        <sz val="10"/>
        <rFont val="Arial"/>
        <family val="2"/>
      </rPr>
      <t>HIV sous traitement antirétroviral (3TC®) de sous-type HIV B stade B3 diagnostiqué en 1986 avec</t>
    </r>
    <r>
      <rPr>
        <sz val="10"/>
        <rFont val="Arial"/>
      </rPr>
      <t xml:space="preserve">: 
-compliance médicamenteuse faible 
-échec virologique en 2011 sur plusieurs résistances documentées 
-CD4 dosés à 415, virémie dosée à 22'100 copies (30.11.2011) 
Hépatite B chronique active réplicative 
Hépatite C chronique active réplicative 
Dépendance à la méthadone et autres toxicomanies (cocaïne: dernière consommation en décembre 2011) 
Anémie normocytaire normochrome à 106 g/l 
Tremblement essentiel traité par bêta-bloquants 
Troubles cognitifs sévères 
AOMI de stade I asymptomatique 
Tabagisme actif 
 Status après rhabdomyolyse sur immobilisation prolongée et consommation de cocaïne en décembre 2011 
Infections urinaires à répétition d'origine indéterminée 
Status après crises d'épilepsies partielles complexes post hémorragie fronto-temporale droite post TCC en 2003-2004 
Status après pneumonie en 2.2008 
Status après zona multi-dermatome récidivant en 1996 et 1997 
</t>
    </r>
  </si>
  <si>
    <r>
      <t xml:space="preserve">26.03: fragment plaie OP MIG: stérile                                                                                        26.3: MRSA nég frottis                                                                                      20.03: frottis prof (oû?): stérile                                                                    09.03: plaie prof cuisse G: </t>
    </r>
    <r>
      <rPr>
        <b/>
        <i/>
        <sz val="10"/>
        <rFont val="Arial"/>
        <family val="2"/>
      </rPr>
      <t xml:space="preserve">Proteus mirabilis </t>
    </r>
    <r>
      <rPr>
        <sz val="10"/>
        <rFont val="Arial"/>
      </rPr>
      <t xml:space="preserve">(co-amoxiS), </t>
    </r>
    <r>
      <rPr>
        <b/>
        <i/>
        <sz val="10"/>
        <rFont val="Arial"/>
        <family val="2"/>
      </rPr>
      <t>E.faecalis</t>
    </r>
    <r>
      <rPr>
        <sz val="10"/>
        <rFont val="Arial"/>
      </rPr>
      <t xml:space="preserve"> (co-amoxiS), faibles qtité                                                            09.03: plaie OP prof mollet G: </t>
    </r>
    <r>
      <rPr>
        <b/>
        <i/>
        <sz val="10"/>
        <rFont val="Arial"/>
        <family val="2"/>
      </rPr>
      <t>Proteus mirabilis</t>
    </r>
    <r>
      <rPr>
        <i/>
        <sz val="10"/>
        <rFont val="Arial"/>
        <family val="2"/>
      </rPr>
      <t xml:space="preserve"> (</t>
    </r>
    <r>
      <rPr>
        <sz val="10"/>
        <rFont val="Arial"/>
      </rPr>
      <t xml:space="preserve">qtité modérée)                                                                                                 06.03: plaie OP prox MIG: </t>
    </r>
    <r>
      <rPr>
        <b/>
        <i/>
        <sz val="10"/>
        <rFont val="Arial"/>
        <family val="2"/>
      </rPr>
      <t>CItrobacter koseri</t>
    </r>
    <r>
      <rPr>
        <i/>
        <sz val="10"/>
        <rFont val="Arial"/>
        <family val="2"/>
      </rPr>
      <t xml:space="preserve"> (</t>
    </r>
    <r>
      <rPr>
        <sz val="10"/>
        <rFont val="Arial"/>
      </rPr>
      <t xml:space="preserve">co-amoxiS, tazo-I), </t>
    </r>
    <r>
      <rPr>
        <b/>
        <i/>
        <sz val="10"/>
        <rFont val="Arial"/>
        <family val="2"/>
      </rPr>
      <t>proteus mirabilis</t>
    </r>
    <r>
      <rPr>
        <i/>
        <sz val="10"/>
        <rFont val="Arial"/>
        <family val="2"/>
      </rPr>
      <t xml:space="preserve"> </t>
    </r>
    <r>
      <rPr>
        <sz val="10"/>
        <rFont val="Arial"/>
      </rPr>
      <t xml:space="preserve">                                                                                  06.03: plaie OP prof MIG: </t>
    </r>
    <r>
      <rPr>
        <b/>
        <i/>
        <sz val="10"/>
        <rFont val="Arial"/>
        <family val="2"/>
      </rPr>
      <t>prot mirabilis</t>
    </r>
    <r>
      <rPr>
        <b/>
        <sz val="10"/>
        <rFont val="Arial"/>
        <family val="2"/>
      </rPr>
      <t xml:space="preserve">   </t>
    </r>
    <r>
      <rPr>
        <sz val="10"/>
        <rFont val="Arial"/>
      </rPr>
      <t xml:space="preserve">                                                                02.03: palie OP superf MIG: </t>
    </r>
    <r>
      <rPr>
        <b/>
        <i/>
        <sz val="10"/>
        <rFont val="Arial"/>
        <family val="2"/>
      </rPr>
      <t>prot mirabilis</t>
    </r>
    <r>
      <rPr>
        <sz val="10"/>
        <rFont val="Arial"/>
      </rPr>
      <t xml:space="preserve"> (co-amoxiS, tazoS, bactrmR, ciproS)                                                                                       02.03: plaie OP superf MIG: </t>
    </r>
    <r>
      <rPr>
        <b/>
        <i/>
        <sz val="10"/>
        <rFont val="Arial"/>
        <family val="2"/>
      </rPr>
      <t>prot</t>
    </r>
    <r>
      <rPr>
        <b/>
        <sz val="10"/>
        <rFont val="Arial"/>
        <family val="2"/>
      </rPr>
      <t xml:space="preserve"> </t>
    </r>
    <r>
      <rPr>
        <b/>
        <i/>
        <sz val="10"/>
        <rFont val="Arial"/>
        <family val="2"/>
      </rPr>
      <t>mirabilis</t>
    </r>
    <r>
      <rPr>
        <b/>
        <sz val="10"/>
        <rFont val="Arial"/>
        <family val="2"/>
      </rPr>
      <t xml:space="preserve"> </t>
    </r>
    <r>
      <rPr>
        <sz val="10"/>
        <rFont val="Arial"/>
      </rPr>
      <t xml:space="preserve">                                                                   27.02: plaie OP prof VAC cuisse G: </t>
    </r>
    <r>
      <rPr>
        <b/>
        <i/>
        <sz val="10"/>
        <rFont val="Arial"/>
        <family val="2"/>
      </rPr>
      <t>citrobacter koseri, MSSA, E.faecalis</t>
    </r>
  </si>
  <si>
    <t>Durig Jean-Claude, 6.7.1948, IPP 2262115</t>
  </si>
  <si>
    <t>TRA 105 (CHT)</t>
  </si>
  <si>
    <r>
      <rPr>
        <b/>
        <sz val="10"/>
        <rFont val="Arial"/>
        <family val="2"/>
      </rPr>
      <t xml:space="preserve">Descellement septique PTH D à MRSE:                                                                 -20.02.12: ablation PTH D, spacer et AMO fémur D                                                                 -2.4: réimplantation prothèse            </t>
    </r>
    <r>
      <rPr>
        <sz val="10"/>
        <rFont val="Arial"/>
      </rPr>
      <t xml:space="preserve">                                                                                          Crise épilepsie+ECA le 18.03 d'origine x (médic?viral?), résolue (keppra)                                                                           s/p 02.2011 menisectomie de la corne post. et PTH  D
15.03.2011: dlrs++au sortir piscine: # peri-prothetique-&gt; ostéosynthèse Dr Garoflid (Nyon) -&gt; dlrs persistantes -&gt; 30.11.2011: descellement prothese                                                           Diab II IR, HTA                                                                SAOS                                                                          OH probable...</t>
    </r>
  </si>
  <si>
    <r>
      <t xml:space="preserve"> </t>
    </r>
    <r>
      <rPr>
        <b/>
        <i/>
        <u/>
        <sz val="10"/>
        <color indexed="10"/>
        <rFont val="Arial"/>
        <family val="2"/>
      </rPr>
      <t xml:space="preserve">bactrim F 2x/j &lt;4.1- -&gt; ttt suppressif A VIE  (inf chronique de prothèse vasc).                                                                             </t>
    </r>
    <r>
      <rPr>
        <i/>
        <u/>
        <sz val="10"/>
        <color indexed="10"/>
        <rFont val="Arial"/>
        <family val="2"/>
      </rPr>
      <t xml:space="preserve"> </t>
    </r>
    <r>
      <rPr>
        <sz val="10"/>
        <color indexed="10"/>
        <rFont val="Arial"/>
        <family val="2"/>
      </rPr>
      <t xml:space="preserve">  </t>
    </r>
    <r>
      <rPr>
        <sz val="10"/>
        <rFont val="Arial"/>
      </rPr>
      <t xml:space="preserve">Co-amoxi 1.2g 3x/j iv &lt;28.3-3.4&gt;, 2.2g 3x/j &lt;3.4-4.4&gt;, </t>
    </r>
    <r>
      <rPr>
        <b/>
        <sz val="10"/>
        <rFont val="Arial"/>
        <family val="2"/>
      </rPr>
      <t xml:space="preserve">bactrim F 3x/j&lt;4.4- </t>
    </r>
    <r>
      <rPr>
        <i/>
        <u/>
        <sz val="10"/>
        <rFont val="Arial"/>
        <family val="2"/>
      </rPr>
      <t xml:space="preserve">   </t>
    </r>
    <r>
      <rPr>
        <b/>
        <sz val="10"/>
        <rFont val="Arial"/>
        <family val="2"/>
      </rPr>
      <t xml:space="preserve">                                                                              </t>
    </r>
    <r>
      <rPr>
        <u/>
        <sz val="10"/>
        <rFont val="Arial"/>
        <family val="2"/>
      </rPr>
      <t>projet:</t>
    </r>
    <r>
      <rPr>
        <sz val="10"/>
        <rFont val="Arial"/>
      </rPr>
      <t xml:space="preserve"> bactrim F 3x/j pdt au tot 6 sem (ostéite résiduelle)-&gt; ad 9.5.12, puis poursuite à vie ttt suppressif bactrim F 2x/j.</t>
    </r>
  </si>
  <si>
    <t>nihil. Si septique, ad tazo (11.2011 pseudomonas colonisant)</t>
  </si>
  <si>
    <t>280, 269, 122, 80, 44, 51, 53</t>
  </si>
  <si>
    <t>225, 215, 204, 213, 220, 182, 188, 162 (Cl 37), 160, 159</t>
  </si>
  <si>
    <r>
      <t xml:space="preserve">28.03: liquide redon: </t>
    </r>
    <r>
      <rPr>
        <b/>
        <sz val="10"/>
        <rFont val="Arial"/>
        <family val="2"/>
      </rPr>
      <t>MRSA</t>
    </r>
    <r>
      <rPr>
        <sz val="10"/>
        <rFont val="Arial"/>
      </rPr>
      <t xml:space="preserve"> (forte qtité)                                                                              21.03: urines (sonde): levures                                                                                                  20.3: fragment capsule ant: </t>
    </r>
    <r>
      <rPr>
        <b/>
        <sz val="10"/>
        <rFont val="Arial"/>
        <family val="2"/>
      </rPr>
      <t>MRSA</t>
    </r>
    <r>
      <rPr>
        <sz val="10"/>
        <rFont val="Arial"/>
      </rPr>
      <t xml:space="preserve"> (rifaS, bactrimS, clindaR)                                                               20.03: fragment capsule post: </t>
    </r>
    <r>
      <rPr>
        <b/>
        <sz val="10"/>
        <rFont val="Arial"/>
        <family val="2"/>
      </rPr>
      <t>MRSA</t>
    </r>
    <r>
      <rPr>
        <sz val="10"/>
        <rFont val="Arial"/>
      </rPr>
      <t xml:space="preserve">                                                                     20.3: fragment superf : </t>
    </r>
    <r>
      <rPr>
        <b/>
        <sz val="10"/>
        <rFont val="Arial"/>
        <family val="2"/>
      </rPr>
      <t>MRSA</t>
    </r>
    <r>
      <rPr>
        <sz val="10"/>
        <rFont val="Arial"/>
      </rPr>
      <t xml:space="preserve">                                                     20.03: prothèse sonication: </t>
    </r>
    <r>
      <rPr>
        <b/>
        <sz val="10"/>
        <rFont val="Arial"/>
        <family val="2"/>
      </rPr>
      <t>MRSA</t>
    </r>
    <r>
      <rPr>
        <sz val="10"/>
        <rFont val="Arial"/>
      </rPr>
      <t xml:space="preserve">                                                   
20.03 : hémocultures : stériles
15.03.12 : frottis cut : </t>
    </r>
    <r>
      <rPr>
        <b/>
        <sz val="10"/>
        <rFont val="Arial"/>
        <family val="2"/>
      </rPr>
      <t>MRSA</t>
    </r>
    <r>
      <rPr>
        <sz val="10"/>
        <rFont val="Arial"/>
      </rPr>
      <t xml:space="preserve"> (Rifa-S, cipro-R, bactrim-S)
08.03.12 : urines (sonde) : E.coli 108 (Ro-S, cipro-R, bactrim-R)
15.02.12 : urines (sonde) : Enteroccocus faecium (nitrofurantoine-S, imipenem-R)
15.02 : hémocultures 2p : stérile
</t>
    </r>
  </si>
  <si>
    <r>
      <rPr>
        <b/>
        <sz val="10"/>
        <rFont val="Arial"/>
        <family val="2"/>
      </rPr>
      <t>Infection précoce  PTH G MRSA le 19.03.12                                                                                              -révision chir 20.03.12(2l pus!), changt pièces mobiles, conservation matériel fixe (en 1 temps)                                                                      -évol défavorable-&gt;révision 4.4</t>
    </r>
    <r>
      <rPr>
        <sz val="10"/>
        <rFont val="Arial"/>
      </rPr>
      <t xml:space="preserve">
o Colonisation cutanée à MRSA (15.03.12)                                                                                                 </t>
    </r>
    <r>
      <rPr>
        <sz val="8"/>
        <rFont val="Arial"/>
        <family val="2"/>
      </rPr>
      <t xml:space="preserve">o s/p pneumonie nosocomiale à germe x  03.02.2012 
o s/p infection urinaire (bactériurie ?) à E.coli le 08.03.12 
o s/p récidive de sepsis à S. pyogenes le 23.06.2010 sur dermohypodermite
o S/a sepsis sévère à S. pyogenes avec suspicion de fascéite nécrosante épaule G et MID  25.2.2010 (1/4 bouteilles)
o Infection de perm-cath jugulaire (mis en place le 09.04.10) droit à MRSA, culture du 20.04.2010
o 4/4 bouteilles (perm-cath et périphériques) positives à MRSA (20.04.2010)
o frottis dermabrasion à proximité du perm-cath du 20.04 : Staphylococcus aureus MRSA                                                        </t>
    </r>
    <r>
      <rPr>
        <b/>
        <sz val="9"/>
        <rFont val="Arial"/>
        <family val="2"/>
      </rPr>
      <t>o Fracture col fémoral G Garden IV non-datable (env 01.2012) : Prothèse céphalique G (PTH) le 27.02.2012 (CHUV)</t>
    </r>
    <r>
      <rPr>
        <sz val="8"/>
        <rFont val="Arial"/>
        <family val="2"/>
      </rPr>
      <t xml:space="preserve">
o IRC pré-terminale sur néphropathie HTA+diab, décompensée par une glomérulonéphrite post-streptococcique (sans hémodialyse)
o Synd métabolique (obésité, DM2IR, HTA, obésité morbide, hypercholestérolémie)
o Syndrome de Diogen et troubles schizoïdes -&gt; sous PLAFA, institutionalisations répétées non-volontaires à Cery
o Hypothyroïdie substituée (diag 02.2012)
o s/p Thrombose de la veine jugulaire gauche
</t>
    </r>
  </si>
  <si>
    <t>187, 143, 113, 62, 38, 6</t>
  </si>
  <si>
    <t>135, 94, 99, 95</t>
  </si>
  <si>
    <t>17, 21, 44, 26, 19, 17, 8</t>
  </si>
  <si>
    <r>
      <t xml:space="preserve">nihil pré-admission.     </t>
    </r>
    <r>
      <rPr>
        <b/>
        <sz val="10"/>
        <rFont val="Arial"/>
        <family val="2"/>
      </rPr>
      <t xml:space="preserve">co-amoxicilline 2.2g 3x/j iv &lt;23.2-29.3&gt;  </t>
    </r>
    <r>
      <rPr>
        <sz val="10"/>
        <rFont val="Arial"/>
      </rPr>
      <t xml:space="preserve">                                                   projet: pas d'Abttt jusqu'à révision chir, surveillance clinique, co-amoxicilline 2.2g 3x/j iv post-OP. MAIS </t>
    </r>
    <r>
      <rPr>
        <sz val="10"/>
        <color indexed="10"/>
        <rFont val="Arial"/>
        <family val="2"/>
      </rPr>
      <t xml:space="preserve">refusé par NCH -&gt; intro co-amoxi contre avis infectio. </t>
    </r>
    <r>
      <rPr>
        <b/>
        <sz val="10"/>
        <rFont val="Arial"/>
        <family val="2"/>
      </rPr>
      <t xml:space="preserve">aggravation locale 29.3-&gt; proposons révision, refusé par NCH -&gt; stop ABttt et surveillance clinique rapprochée (discussion Sajadi) -&gt; </t>
    </r>
    <r>
      <rPr>
        <b/>
        <u/>
        <sz val="10"/>
        <rFont val="Arial"/>
        <family val="2"/>
      </rPr>
      <t>CF CONSULTATION (fermée, patient RAD finalement le 2.4)</t>
    </r>
  </si>
  <si>
    <t>339, 296, 280, 254, 274, 287, 227, 274, 179,   195,    189,     137,  157,     119,     143,       135,    109 (2.02) 61, 89, 64, 82, 42, 42, 62, 85</t>
  </si>
  <si>
    <t>130, 125, 128, 142, 124,   108,    116,    111,      102,     104,    108, 94, 103, 100, 109, 110 , 122, 107, 116</t>
  </si>
  <si>
    <t>nihil!!</t>
  </si>
  <si>
    <r>
      <rPr>
        <sz val="10"/>
        <color indexed="62"/>
        <rFont val="Arial"/>
        <family val="2"/>
      </rPr>
      <t xml:space="preserve">Yverdon: rocéphine 2g 1x/j &lt;15.12-17.12&gt;, co-amoxicilline 2.2g 3x/j iv &lt;19.12-22.12&gt;  . </t>
    </r>
    <r>
      <rPr>
        <sz val="10"/>
        <rFont val="Arial"/>
      </rPr>
      <t xml:space="preserve">co-amoxicilline 2.2g 3x/j iv &lt;22.12-6.1&gt;, amikacine 500mg 1x/j iv &lt;3.1- 08.02 , pénicilline G 5mio U 4x/j iv &lt;6.1-5.3??avant?&gt;, </t>
    </r>
    <r>
      <rPr>
        <b/>
        <sz val="10"/>
        <rFont val="Arial"/>
        <family val="2"/>
      </rPr>
      <t>rocéphine</t>
    </r>
    <r>
      <rPr>
        <sz val="10"/>
        <rFont val="Arial"/>
      </rPr>
      <t xml:space="preserve"> 1g 1x/j &lt;5.3-11.3&gt;, 2g 1x/j iv &lt;12.3-27.3&gt;, </t>
    </r>
    <r>
      <rPr>
        <b/>
        <sz val="10"/>
        <rFont val="Arial"/>
        <family val="2"/>
      </rPr>
      <t xml:space="preserve">2g 2x/j &lt;27.3-    , rifampicine 450mg 2x/j p.os &lt;30.03-                                                                                                                                                                                                           </t>
    </r>
    <r>
      <rPr>
        <b/>
        <u/>
        <sz val="10"/>
        <rFont val="Arial"/>
        <family val="2"/>
      </rPr>
      <t>projet</t>
    </r>
    <r>
      <rPr>
        <b/>
        <sz val="10"/>
        <rFont val="Arial"/>
        <family val="2"/>
      </rPr>
      <t xml:space="preserve">: </t>
    </r>
    <r>
      <rPr>
        <sz val="10"/>
        <rFont val="Arial"/>
      </rPr>
      <t>poursuite péni tant que patient est ici, dès sortie ad Ro 2g 1x/j pour une durée totale de 3 mois depuis 1e p hémoc stérile -&gt; 27.03.12. MAIS rocéphine introduite par collègues; persistance sy inflamm -&gt; IRM 29,3:disparition abcès mais persistance réaction inflamm psoas ddc -&gt; poursuite rocéphine 2g 2x/j tant que hosp puis relais par tavanic 500mg 2x/j, associé déjà maintenant à rimactan 450mg 2x (tot 3 mois depuis 17.02-&gt; ad 17.05) puis réévaluer. cô tests hép.</t>
    </r>
  </si>
  <si>
    <r>
      <rPr>
        <b/>
        <sz val="10"/>
        <rFont val="Arial"/>
        <family val="2"/>
      </rPr>
      <t xml:space="preserve">29.3: IRM dorso-lomb évol: oed résiduel L3-L4, inflamm psoas ddc SANS collection </t>
    </r>
    <r>
      <rPr>
        <b/>
        <sz val="10"/>
        <color indexed="10"/>
        <rFont val="Arial"/>
        <family val="2"/>
      </rPr>
      <t xml:space="preserve">   </t>
    </r>
    <r>
      <rPr>
        <b/>
        <sz val="10"/>
        <rFont val="Arial"/>
        <family val="2"/>
      </rPr>
      <t xml:space="preserve">                                                                                 17.02 : spondylodèse L3L4 pr déficit neuro</t>
    </r>
    <r>
      <rPr>
        <sz val="10"/>
        <rFont val="Arial"/>
      </rPr>
      <t xml:space="preserve">.                                                 3.02:collection psoas persistante:drainage?plaie cheville eo -attente avis uro pr hypernéphrome:prévoient probable néphrectomie(pt pas encore au courant!)                                                       30.01:suspicion hypernéphrome-plaie malléole calmes                                                26.01:IRM : masse rénale -malléole vont bien                                                              23.01: CT abdomen: masse rénale suspecte de néo--&gt;ad US+ou-ponction                                                    19.01: augm syndr inflamma:recherche foyer uro-génital vu s.agalactiae  .                                                         16.01:bonne évolution  globale.                                                        12.01: OMI: ad drainage lymphat. projet pr ttt spondylo:2 sem iv et 4 sem po avec contrôle CT à distance .                                                             9.01:drainage abcès psoas (à but diag et thérapeutique  -malléole bonne évol                                                                                  </t>
    </r>
    <r>
      <rPr>
        <b/>
        <sz val="10"/>
        <rFont val="Arial"/>
        <family val="2"/>
      </rPr>
      <t xml:space="preserve">6.1: IRM lombaire+bassin : spondylodiscite L3-L4, avec abcès du psoas G -&gt; à faire drainer + prélèvements microbio le 9.1                                                                                         IRM chevilles prévus (date?)   </t>
    </r>
    <r>
      <rPr>
        <sz val="10"/>
        <rFont val="Arial"/>
      </rPr>
      <t xml:space="preserve">                                                                                    cô créat 3x/sem                                                                              29.12: US cardiaque demandé (TT)-&gt; végétations?                                                                                                                  </t>
    </r>
    <r>
      <rPr>
        <b/>
        <sz val="10"/>
        <rFont val="Arial"/>
        <family val="2"/>
      </rPr>
      <t xml:space="preserve">29.12: US malléole ext G: collection 1cm sous ulcère </t>
    </r>
    <r>
      <rPr>
        <sz val="10"/>
        <rFont val="Arial"/>
      </rPr>
      <t xml:space="preserve">                                                                                29.12: pression sur malléole ext G: un peu de pus gicle -&gt; abcès sous-jacent -&gt; à drainer, demande faite aux chir (problème de foyer persistante)                                                                     28.12: Rx thorax: pas de foyer                                                                   27.12: retrait VVC D (mise en place 10.12)                                                               abcès des 2 malléoles se drainent tout seuls, pas de cellulite associée, afébrile -&gt; pas de geste chir sur le we, réévaluation le 27.12                                                                                                                                                     23.12: bilan angio MI: normal                                                                                 22.12: Rx throax: pas de foyer visible                                                                                     22.12: Rx chevilles et pieds: ...                                                                                            15.12: CT thoraco-abdo </t>
    </r>
    <r>
      <rPr>
        <b/>
        <sz val="10"/>
        <rFont val="Arial"/>
        <family val="2"/>
      </rPr>
      <t>natif</t>
    </r>
    <r>
      <rPr>
        <sz val="10"/>
        <rFont val="Arial"/>
      </rPr>
      <t xml:space="preserve"> (IR): pas de foyer prof visible                                                                                                               15.12: US MI: pas de TVP                                                                                                14.12: IRM avant-pieds ddc(sans chevilles!): infiltration liquidienne sévère des parties molles dorsales ddc, pas signe ostéite</t>
    </r>
  </si>
  <si>
    <r>
      <rPr>
        <b/>
        <sz val="10"/>
        <color indexed="17"/>
        <rFont val="Arial"/>
        <family val="2"/>
      </rPr>
      <t xml:space="preserve">cf consultation (fermée 4.4)      </t>
    </r>
    <r>
      <rPr>
        <b/>
        <sz val="10"/>
        <rFont val="Arial"/>
        <family val="2"/>
      </rPr>
      <t xml:space="preserve">                                                                         o </t>
    </r>
    <r>
      <rPr>
        <b/>
        <u/>
        <sz val="10"/>
        <rFont val="Arial"/>
        <family val="2"/>
      </rPr>
      <t xml:space="preserve">Sepsis à </t>
    </r>
    <r>
      <rPr>
        <b/>
        <i/>
        <u/>
        <sz val="10"/>
        <rFont val="Arial"/>
        <family val="2"/>
      </rPr>
      <t>Streptococcus agalactiae</t>
    </r>
    <r>
      <rPr>
        <b/>
        <u/>
        <sz val="10"/>
        <rFont val="Arial"/>
        <family val="2"/>
      </rPr>
      <t xml:space="preserve"> le 10.12.2011</t>
    </r>
    <r>
      <rPr>
        <b/>
        <sz val="10"/>
        <rFont val="Arial"/>
        <family val="2"/>
      </rPr>
      <t xml:space="preserve">, sur abcès malléolaires bilatéraux  avec probables ostéites :
 Dissémination secondaire avec </t>
    </r>
    <r>
      <rPr>
        <b/>
        <u/>
        <sz val="10"/>
        <rFont val="Arial"/>
        <family val="2"/>
      </rPr>
      <t xml:space="preserve">spondylodiscite L3-L4, et abcès du psoas G </t>
    </r>
    <r>
      <rPr>
        <b/>
        <sz val="10"/>
        <rFont val="Arial"/>
        <family val="2"/>
      </rPr>
      <t xml:space="preserve">(IRM 06.01):
• Drainage abcès le 09.01, prélèvements stériles 
• </t>
    </r>
    <r>
      <rPr>
        <b/>
        <u/>
        <sz val="10"/>
        <rFont val="Arial"/>
        <family val="2"/>
      </rPr>
      <t>Spondylodèse L3-L4 le 17.02.12</t>
    </r>
    <r>
      <rPr>
        <b/>
        <sz val="10"/>
        <rFont val="Arial"/>
        <family val="2"/>
      </rPr>
      <t xml:space="preserve"> pour déficit neurologique des MI                                                                                             -29.03 IRM: </t>
    </r>
    <r>
      <rPr>
        <sz val="10"/>
        <rFont val="Arial"/>
      </rPr>
      <t>persistance inflammation niv psoas ddc (oedème), sans collection, et niv L3-L4 -&gt; globalement amélioration mais pas résolution</t>
    </r>
    <r>
      <rPr>
        <b/>
        <sz val="10"/>
        <rFont val="Arial"/>
        <family val="2"/>
      </rPr>
      <t xml:space="preserve">
</t>
    </r>
    <r>
      <rPr>
        <i/>
        <sz val="10"/>
        <color indexed="62"/>
        <rFont val="Arial"/>
        <family val="2"/>
      </rPr>
      <t xml:space="preserve">                                                                    </t>
    </r>
    <r>
      <rPr>
        <sz val="10"/>
        <rFont val="Arial"/>
      </rPr>
      <t xml:space="preserve"> o </t>
    </r>
    <r>
      <rPr>
        <b/>
        <sz val="10"/>
        <rFont val="Arial"/>
        <family val="2"/>
      </rPr>
      <t>Masse rénale, suspicion de carcinome, découverte fortuite le 20.01.12-&gt; néphrectomie par laparoscopie prévue mai 2012.</t>
    </r>
    <r>
      <rPr>
        <sz val="10"/>
        <rFont val="Arial"/>
      </rPr>
      <t xml:space="preserve">                                                                                                            Diabète type II IR-&gt; s/p amput 5e orteil G 2004, 4e orteil G 2007, 2e orteil D 2010                                                                                           obésité HTA                                                                                                                  IRC </t>
    </r>
  </si>
  <si>
    <t>CPR 604</t>
  </si>
  <si>
    <r>
      <t xml:space="preserve">Amoxicilline  1g 4x/j iv&lt;08.02-10.02.12&gt; , Tienam 500mg 4x/j iv &lt;12.02-15.02&gt;, &lt;28.02-29.02.12&gt;, Meronem 1g 3x/j iv &lt;29.02.12-14.03.12&gt;                          Bactrim 2cpr 2x/j po &lt;14.03.12-15.03.12&gt;  </t>
    </r>
    <r>
      <rPr>
        <b/>
        <sz val="10"/>
        <rFont val="Arial"/>
        <family val="2"/>
      </rPr>
      <t>Tobramycine 300mg 1x/j iv</t>
    </r>
    <r>
      <rPr>
        <sz val="10"/>
        <rFont val="Arial"/>
      </rPr>
      <t xml:space="preserve"> &lt;15.03.12-&gt; + </t>
    </r>
    <r>
      <rPr>
        <b/>
        <sz val="10"/>
        <rFont val="Arial"/>
        <family val="2"/>
      </rPr>
      <t>Tazobac 4.5g 3x/j iv</t>
    </r>
    <r>
      <rPr>
        <sz val="10"/>
        <rFont val="Arial"/>
      </rPr>
      <t xml:space="preserve"> &lt;15.03.12-                                                                                  projet: tazo-tobra ad sem proch -&gt; si tout est couvert par greffes, relais p.os cipro-dalacin (selon derniers prélèvements perOP)</t>
    </r>
  </si>
  <si>
    <t>CPR 610</t>
  </si>
  <si>
    <r>
      <t xml:space="preserve">o </t>
    </r>
    <r>
      <rPr>
        <b/>
        <sz val="10"/>
        <rFont val="Arial"/>
        <family val="2"/>
      </rPr>
      <t xml:space="preserve">Colonisation vs surinfection de nécroses cutanées à Staphylococcus aureus (sein D, cuisses bilat) :
 03.04.12 : débridement et greffes de peau mince  (sein D, cuisses bilat)                                                             </t>
    </r>
    <r>
      <rPr>
        <sz val="10"/>
        <rFont val="Arial"/>
      </rPr>
      <t>o Brulûres du 3e degré env 21.03.12 (3%) niv sein D et cuisses ddc
o BSH</t>
    </r>
    <r>
      <rPr>
        <sz val="10"/>
        <rFont val="Arial"/>
      </rPr>
      <t xml:space="preserve">
</t>
    </r>
  </si>
  <si>
    <r>
      <t xml:space="preserve">Levrat Cecilia 
Naissance : 29.09.1925
No. IPP : 106525                                                              </t>
    </r>
    <r>
      <rPr>
        <sz val="10"/>
        <rFont val="Arial"/>
      </rPr>
      <t xml:space="preserve"> akhundov 61471</t>
    </r>
    <r>
      <rPr>
        <b/>
        <i/>
        <sz val="10"/>
        <rFont val="Arial"/>
        <family val="2"/>
      </rPr>
      <t xml:space="preserve">
</t>
    </r>
  </si>
  <si>
    <r>
      <t xml:space="preserve">Mme. Perroud Margareth 
07.08.1954
No. IPP : 2504816                                                                                   </t>
    </r>
    <r>
      <rPr>
        <sz val="10"/>
        <rFont val="Arial"/>
      </rPr>
      <t>(rey 63207)</t>
    </r>
    <r>
      <rPr>
        <b/>
        <i/>
        <sz val="10"/>
        <rFont val="Arial"/>
        <family val="2"/>
      </rPr>
      <t xml:space="preserve">
</t>
    </r>
  </si>
  <si>
    <r>
      <t xml:space="preserve">Sewer Anne Marie 
 20.05.1940
No. IPP : 2816570                                                                  </t>
    </r>
    <r>
      <rPr>
        <sz val="10"/>
        <rFont val="Arial"/>
      </rPr>
      <t xml:space="preserve"> (rey 63207)</t>
    </r>
    <r>
      <rPr>
        <b/>
        <i/>
        <sz val="10"/>
        <rFont val="Arial"/>
        <family val="2"/>
      </rPr>
      <t xml:space="preserve">
</t>
    </r>
  </si>
  <si>
    <r>
      <t xml:space="preserve">03.04 : biopsie quantitative sein D : </t>
    </r>
    <r>
      <rPr>
        <b/>
        <sz val="10"/>
        <rFont val="Arial"/>
        <family val="2"/>
      </rPr>
      <t>S.aureus 10exp4</t>
    </r>
    <r>
      <rPr>
        <sz val="10"/>
        <rFont val="Arial"/>
      </rPr>
      <t xml:space="preserve">, ABgramme en cours
03.04 : biopsie quantitative cuisse D : </t>
    </r>
    <r>
      <rPr>
        <b/>
        <sz val="10"/>
        <rFont val="Arial"/>
        <family val="2"/>
      </rPr>
      <t>S.aureus 10exp5</t>
    </r>
    <r>
      <rPr>
        <sz val="10"/>
        <rFont val="Arial"/>
      </rPr>
      <t xml:space="preserve">, ABgramme en cours
03.04 : biopsie quantitative cuisse G : </t>
    </r>
    <r>
      <rPr>
        <b/>
        <sz val="10"/>
        <rFont val="Arial"/>
        <family val="2"/>
      </rPr>
      <t>S.aureus 104</t>
    </r>
    <r>
      <rPr>
        <sz val="10"/>
        <rFont val="Arial"/>
      </rPr>
      <t xml:space="preserve">, ABgramme en cours
</t>
    </r>
  </si>
  <si>
    <r>
      <t xml:space="preserve">RAD 4.4                                                                       hosp en derma, puis en chir thor-vasc pr gestes vasculaires.                                                                               </t>
    </r>
    <r>
      <rPr>
        <b/>
        <sz val="10"/>
        <rFont val="Arial"/>
        <family val="2"/>
      </rPr>
      <t xml:space="preserve">Transfert CPR 12e le 22.3 -&gt; 26.3: greffe de Thiersch sur MIG +VAC               </t>
    </r>
  </si>
  <si>
    <t>au vu contexte global, pas de sanction chir -&gt; pas de recouvrement escarres. retour ds foyer prévu.                                                                                                                                                                  CD4:  415 11.2011                                                                               virémie HIV: 22'100copies 11.2011</t>
  </si>
  <si>
    <r>
      <t xml:space="preserve">30.3: frottis cut MRSA: nég                                                                                   </t>
    </r>
    <r>
      <rPr>
        <b/>
        <sz val="10"/>
        <rFont val="Arial"/>
        <family val="2"/>
      </rPr>
      <t xml:space="preserve">29.03: 2p HC: en cours                                                                  29.03: biopsie escarre talon G: S.aureus, Strepto mitis                                                                          29.03: biopsie escarre fesse D: S.aureus                                                                                29.03: biopsie escarre talon D: </t>
    </r>
    <r>
      <rPr>
        <b/>
        <i/>
        <sz val="10"/>
        <rFont val="Arial"/>
        <family val="2"/>
      </rPr>
      <t xml:space="preserve">S.aureus </t>
    </r>
    <r>
      <rPr>
        <b/>
        <sz val="10"/>
        <rFont val="Arial"/>
        <family val="2"/>
      </rPr>
      <t>MSSA  , E.faecalis (bactrimR)</t>
    </r>
    <r>
      <rPr>
        <sz val="10"/>
        <rFont val="Arial"/>
      </rPr>
      <t xml:space="preserve">                                                        </t>
    </r>
  </si>
  <si>
    <r>
      <rPr>
        <sz val="10"/>
        <rFont val="Arial"/>
      </rPr>
      <t>co-amoxicilline 1.2g 3x/j iv &lt;29.3-5.4&gt;</t>
    </r>
    <r>
      <rPr>
        <b/>
        <sz val="10"/>
        <rFont val="Arial"/>
        <family val="2"/>
      </rPr>
      <t xml:space="preserve">, bactrim F 3x/j p.os &lt;5.4-                                                              </t>
    </r>
    <r>
      <rPr>
        <sz val="10"/>
        <rFont val="Arial"/>
      </rPr>
      <t>projet: traitons cellulite (t.mous) et non ostéite car décision de ne pas recouvrir escarre au vu contexte global -&gt; ad 8.4 puis stop (10j tot)</t>
    </r>
  </si>
  <si>
    <r>
      <rPr>
        <b/>
        <sz val="10"/>
        <rFont val="Arial"/>
        <family val="2"/>
      </rPr>
      <t>12.03: débridement de la cicatrice:</t>
    </r>
    <r>
      <rPr>
        <sz val="10"/>
        <rFont val="Arial"/>
      </rPr>
      <t xml:space="preserve"> Cicatrice proximale avec petit pertuis distal et écoulement séreux. Cicatrice distale avec fistulisation à la peau, ouvert sur 2cm, 3cm de profond, rougeur circonférentielle marquée, induration entre les 2 cicatrices.                                                                 Mise en place VAC 
</t>
    </r>
    <r>
      <rPr>
        <b/>
        <sz val="10"/>
        <rFont val="Arial"/>
        <family val="2"/>
      </rPr>
      <t xml:space="preserve">16.03: persistance cellulite en périphérie de la cicatrice distale, écoulement séreux; réfection VAC prévue pour début de semaine                                                            </t>
    </r>
    <r>
      <rPr>
        <sz val="10"/>
        <rFont val="Arial"/>
      </rPr>
      <t>23.3: selon chir bonne évolution, tjs VAC                                                                                3.4: VAC retiré, très bonne évolution locale</t>
    </r>
  </si>
  <si>
    <r>
      <t xml:space="preserve">30.03: plaie OP superf: stérile   </t>
    </r>
    <r>
      <rPr>
        <b/>
        <sz val="10"/>
        <rFont val="Arial"/>
        <family val="2"/>
      </rPr>
      <t xml:space="preserve">                                                                                                   27.03: abcès MID (frottis): </t>
    </r>
    <r>
      <rPr>
        <b/>
        <i/>
        <sz val="10"/>
        <rFont val="Arial"/>
        <family val="2"/>
      </rPr>
      <t>K. pneumoniae</t>
    </r>
    <r>
      <rPr>
        <b/>
        <sz val="10"/>
        <rFont val="Arial"/>
        <family val="2"/>
      </rPr>
      <t xml:space="preserve"> (coamoxi et tazoR, rocéphine;ABgramme en cours)</t>
    </r>
    <r>
      <rPr>
        <sz val="10"/>
        <rFont val="Arial"/>
      </rPr>
      <t xml:space="preserve">                                                                                         19.03: frottis plaie lors chang VAC (prof):</t>
    </r>
    <r>
      <rPr>
        <b/>
        <i/>
        <sz val="10"/>
        <rFont val="Arial"/>
        <family val="2"/>
      </rPr>
      <t xml:space="preserve"> K.pneumoniae</t>
    </r>
    <r>
      <rPr>
        <sz val="10"/>
        <rFont val="Arial"/>
      </rPr>
      <t xml:space="preserve"> (</t>
    </r>
    <r>
      <rPr>
        <b/>
        <u/>
        <sz val="10"/>
        <rFont val="Arial"/>
        <family val="2"/>
      </rPr>
      <t>coamoxiR(!!), tazoR, rocéphineS,</t>
    </r>
    <r>
      <rPr>
        <sz val="10"/>
        <rFont val="Arial"/>
      </rPr>
      <t xml:space="preserve"> carbapenemesS)                                                                      12.03.12:  Fragment cuisse droite 1 : </t>
    </r>
    <r>
      <rPr>
        <b/>
        <i/>
        <sz val="10"/>
        <rFont val="Arial"/>
        <family val="2"/>
      </rPr>
      <t>Kleblsiella pneumoniae</t>
    </r>
    <r>
      <rPr>
        <sz val="10"/>
        <rFont val="Arial"/>
      </rPr>
      <t xml:space="preserve"> (forte quantité)   S à Augmentin                                                                 12.03.12: Fragment cuisse droite 2 : </t>
    </r>
    <r>
      <rPr>
        <b/>
        <i/>
        <sz val="10"/>
        <rFont val="Arial"/>
        <family val="2"/>
      </rPr>
      <t>Klebsiella pneumoniae</t>
    </r>
    <r>
      <rPr>
        <sz val="10"/>
        <rFont val="Arial"/>
      </rPr>
      <t xml:space="preserve"> (forte quantité)</t>
    </r>
  </si>
  <si>
    <t>28.3: nihil                                                                                                       26.3: MRSA cut: nég                                                                                               26.3: selles: nég (shig, campylo)                                                                                                            20.03: HC: stérile</t>
  </si>
  <si>
    <r>
      <t xml:space="preserve">30.03: plaie OP prof: stérile  </t>
    </r>
    <r>
      <rPr>
        <b/>
        <sz val="10"/>
        <rFont val="Arial"/>
        <family val="2"/>
      </rPr>
      <t xml:space="preserve">      </t>
    </r>
    <r>
      <rPr>
        <sz val="10"/>
        <rFont val="Arial"/>
      </rPr>
      <t xml:space="preserve">                                                                           26.03: frottis OP prof tibia G: stérile  </t>
    </r>
    <r>
      <rPr>
        <b/>
        <sz val="10"/>
        <rFont val="Arial"/>
        <family val="2"/>
      </rPr>
      <t xml:space="preserve"> </t>
    </r>
    <r>
      <rPr>
        <sz val="10"/>
        <rFont val="Arial"/>
      </rPr>
      <t xml:space="preserve">                                                                         19.03: frottis plaie superf: stérile   </t>
    </r>
    <r>
      <rPr>
        <b/>
        <sz val="10"/>
        <rFont val="Arial"/>
        <family val="2"/>
      </rPr>
      <t xml:space="preserve">                                                 </t>
    </r>
    <r>
      <rPr>
        <sz val="10"/>
        <rFont val="Arial"/>
      </rPr>
      <t>18.03: plaie OP prof MIG : stérile                                                    15.03.12: plaie opératoire profonde 3xI :</t>
    </r>
    <r>
      <rPr>
        <b/>
        <i/>
        <sz val="10"/>
        <rFont val="Arial"/>
        <family val="2"/>
      </rPr>
      <t>E.coli multiS</t>
    </r>
    <r>
      <rPr>
        <i/>
        <sz val="10"/>
        <rFont val="Arial"/>
        <family val="2"/>
      </rPr>
      <t xml:space="preserve"> </t>
    </r>
    <r>
      <rPr>
        <sz val="10"/>
        <rFont val="Arial"/>
      </rPr>
      <t xml:space="preserve">                                                                                         15.03.12: Fragment:</t>
    </r>
    <r>
      <rPr>
        <b/>
        <i/>
        <sz val="10"/>
        <rFont val="Arial"/>
        <family val="2"/>
      </rPr>
      <t xml:space="preserve">E.coli multiS </t>
    </r>
    <r>
      <rPr>
        <sz val="10"/>
        <rFont val="Arial"/>
      </rPr>
      <t xml:space="preserve">                                                                    12.03.12: plaie opératoire profonde MIG: </t>
    </r>
    <r>
      <rPr>
        <b/>
        <i/>
        <sz val="10"/>
        <rFont val="Arial"/>
        <family val="2"/>
      </rPr>
      <t>E Coli multiS</t>
    </r>
    <r>
      <rPr>
        <i/>
        <sz val="10"/>
        <rFont val="Arial"/>
        <family val="2"/>
      </rPr>
      <t xml:space="preserve"> </t>
    </r>
    <r>
      <rPr>
        <sz val="10"/>
        <rFont val="Arial"/>
      </rPr>
      <t>(quantité modérée)                                                                                       09.03.12: 2 paires HC stériles                                                                                      08.03.12: plaie opératoire superficielle+prof jambe gauche:</t>
    </r>
    <r>
      <rPr>
        <b/>
        <i/>
        <sz val="10"/>
        <rFont val="Arial"/>
        <family val="2"/>
      </rPr>
      <t xml:space="preserve"> E Coli multiS </t>
    </r>
    <r>
      <rPr>
        <sz val="10"/>
        <rFont val="Arial"/>
      </rPr>
      <t xml:space="preserve">(faible quantité)                                               </t>
    </r>
  </si>
  <si>
    <t>NCH 13e 517</t>
  </si>
  <si>
    <r>
      <rPr>
        <b/>
        <sz val="10"/>
        <rFont val="Arial"/>
        <family val="2"/>
      </rPr>
      <t>Fièvre postopératoire probabl</t>
    </r>
    <r>
      <rPr>
        <sz val="10"/>
        <rFont val="Arial"/>
      </rPr>
      <t xml:space="preserve">e les 4.4 (39° 1x) et 5.4 (39.3 2x) sans baisse EG, plaie OP propre                                                                   </t>
    </r>
    <r>
      <rPr>
        <b/>
        <sz val="10"/>
        <rFont val="Arial"/>
        <family val="2"/>
      </rPr>
      <t xml:space="preserve">Corpectomie D5 avec fixation D2 - D8  le 03.04.12 (dr Duff), </t>
    </r>
    <r>
      <rPr>
        <sz val="10"/>
        <rFont val="Arial"/>
      </rPr>
      <t>pour fracture pathologique de D5 avec instabilité, sur récidive tumorale</t>
    </r>
    <r>
      <rPr>
        <b/>
        <sz val="10"/>
        <rFont val="Arial"/>
        <family val="2"/>
      </rPr>
      <t xml:space="preserve"> </t>
    </r>
    <r>
      <rPr>
        <sz val="10"/>
        <rFont val="Arial"/>
      </rPr>
      <t xml:space="preserve">                                                                     • s/p sarcome d'Ewing parathoracique gauche, opéré en 2008, compliqué par un pseudoméningocèle postopératoire
• s/p chimiothérapie et radiothérapie
• s/p récidive de sarcome avec laminectomie D5/D6 (26.07.2010
• reprise opératoire pour une brèche durale et d'une tentative de drain lombaire (fuite de LCR)
 </t>
    </r>
    <r>
      <rPr>
        <b/>
        <u/>
        <sz val="10"/>
        <color indexed="10"/>
        <rFont val="Arial"/>
        <family val="2"/>
      </rPr>
      <t>ALLERGIE PENICILLINE -&gt; A PRECISER</t>
    </r>
    <r>
      <rPr>
        <sz val="10"/>
        <rFont val="Arial"/>
      </rPr>
      <t xml:space="preserve"> , allergie irfen                                                                                      obésité                                                                                                                         </t>
    </r>
  </si>
  <si>
    <r>
      <t xml:space="preserve">Magnin Laurent, 17.08.1969, IPP 587685                                                            </t>
    </r>
    <r>
      <rPr>
        <sz val="10"/>
        <rFont val="Arial"/>
      </rPr>
      <t>(yamgoue 67024)</t>
    </r>
  </si>
  <si>
    <r>
      <t xml:space="preserve">Dalacin en janvier 2012 (6semaines)-&gt; évolution défavorable                                                       Vancomycine 1g 2x/j iv &gt;05.03.12-14.03.12&gt;, Augmentin 2.2g 3x/j iv &lt;06.03.12-05.04&gt; , </t>
    </r>
    <r>
      <rPr>
        <b/>
        <sz val="10"/>
        <rFont val="Arial"/>
        <family val="2"/>
      </rPr>
      <t xml:space="preserve">bactrim F 3x/j p.os &lt;5.4- , rifampicine 450mg 2x/j p.os &lt;5.4-  </t>
    </r>
    <r>
      <rPr>
        <sz val="10"/>
        <rFont val="Arial"/>
      </rPr>
      <t xml:space="preserve">                                                        Projet: Après greffe osseuse et fixation définitive, ad passage po par bactrim F 3x/j / rifampicine 450mg 2x/j   (cf antibiogramme  hôpital de Moutier) -&gt; tot 6 sem depuis réimplantation -&gt; ad 14.05.12                                                                                                                                                       </t>
    </r>
  </si>
  <si>
    <r>
      <t xml:space="preserve">Augmentin 1.2 2x/j &lt;09.03.12-15.03.12&gt;      Augmentin 1.2g 4x/j iv &lt;16.03.12-5.4&gt; </t>
    </r>
    <r>
      <rPr>
        <b/>
        <sz val="10"/>
        <rFont val="Arial"/>
        <family val="2"/>
      </rPr>
      <t>, ciproxine 750mg 2x/j &lt;5.4- , rifampicine 450mg 2x/j &lt;5.4-</t>
    </r>
    <r>
      <rPr>
        <sz val="10"/>
        <rFont val="Arial"/>
      </rPr>
      <t xml:space="preserve">                                                                           </t>
    </r>
    <r>
      <rPr>
        <u/>
        <sz val="10"/>
        <rFont val="Arial"/>
        <family val="2"/>
      </rPr>
      <t>Projet:</t>
    </r>
    <r>
      <rPr>
        <sz val="10"/>
        <rFont val="Arial"/>
      </rPr>
      <t xml:space="preserve"> poursuite Augmentin iv pour 2 semaines puis relai par ciproxine/rifampicine (à réévaluer selon les nouveaux prélèvements lors réfection de VAC) pour une durée de 10 semaines (3 mois au tot)</t>
    </r>
  </si>
  <si>
    <r>
      <t xml:space="preserve">Aux Urg : Ouverture de la plaie sous anésthesie locale et au foid , cavité de 2*2 cm avec liquide sanglant-purulent , 2 frottis. superficiel avant ouverture , et profond dans la cavité, ensuite mise en place d'un VAC à -75 mmHg                                                                       12.03: Nouveau débridement de plaie et réfection VAC                                                                        15.03: Réfection </t>
    </r>
    <r>
      <rPr>
        <b/>
        <sz val="10"/>
        <rFont val="Arial"/>
        <family val="2"/>
      </rPr>
      <t xml:space="preserve">VAC: </t>
    </r>
    <r>
      <rPr>
        <sz val="10"/>
        <rFont val="Arial"/>
      </rPr>
      <t xml:space="preserve">sous-minage jusqu'à la prothèse vasculaire, avec écoulement purulent ++-&gt; lavage, drainage, VAC remis                                                                                     5.4: VAC et tout redon stoppé depuis début sem                                                                                      CTR prévu ce we du 6.4                        </t>
    </r>
  </si>
  <si>
    <r>
      <t xml:space="preserve">29.03: fragment épaule D II: </t>
    </r>
    <r>
      <rPr>
        <b/>
        <i/>
        <sz val="10"/>
        <rFont val="Arial"/>
        <family val="2"/>
      </rPr>
      <t>S.epidermidis</t>
    </r>
    <r>
      <rPr>
        <b/>
        <sz val="10"/>
        <rFont val="Arial"/>
        <family val="2"/>
      </rPr>
      <t xml:space="preserve">, MRSE (après enrichissement) (RifaS, bactrim S, levoR); </t>
    </r>
    <r>
      <rPr>
        <sz val="10"/>
        <rFont val="Arial"/>
      </rPr>
      <t xml:space="preserve">PCR </t>
    </r>
    <r>
      <rPr>
        <i/>
        <sz val="10"/>
        <rFont val="Arial"/>
        <family val="2"/>
      </rPr>
      <t>S.aureus</t>
    </r>
    <r>
      <rPr>
        <sz val="10"/>
        <rFont val="Arial"/>
      </rPr>
      <t xml:space="preserve"> nég </t>
    </r>
    <r>
      <rPr>
        <b/>
        <sz val="10"/>
        <rFont val="Arial"/>
        <family val="2"/>
      </rPr>
      <t xml:space="preserve">; PCR eubact nég                                                                                                                                     29.03: fragment épaule D I: </t>
    </r>
    <r>
      <rPr>
        <b/>
        <i/>
        <sz val="10"/>
        <rFont val="Arial"/>
        <family val="2"/>
      </rPr>
      <t xml:space="preserve">S.epidermidis </t>
    </r>
    <r>
      <rPr>
        <b/>
        <sz val="10"/>
        <rFont val="Arial"/>
        <family val="2"/>
      </rPr>
      <t xml:space="preserve"> (après enrichissement)                                                              </t>
    </r>
    <r>
      <rPr>
        <sz val="10"/>
        <rFont val="Arial"/>
      </rPr>
      <t xml:space="preserve">29.03: fragment épaule D III: stérile ;PCR </t>
    </r>
    <r>
      <rPr>
        <i/>
        <sz val="10"/>
        <rFont val="Arial"/>
        <family val="2"/>
      </rPr>
      <t>S.aureus</t>
    </r>
    <r>
      <rPr>
        <sz val="10"/>
        <rFont val="Arial"/>
      </rPr>
      <t xml:space="preserve"> nég</t>
    </r>
    <r>
      <rPr>
        <b/>
        <sz val="10"/>
        <rFont val="Arial"/>
        <family val="2"/>
      </rPr>
      <t xml:space="preserve"> ; PCR eubact nég                                                            </t>
    </r>
  </si>
  <si>
    <r>
      <rPr>
        <sz val="10"/>
        <rFont val="Arial"/>
      </rPr>
      <t xml:space="preserve">co-amoxicilline 2.2g 3iv &lt;29.3-3.4&gt;, </t>
    </r>
    <r>
      <rPr>
        <b/>
        <sz val="10"/>
        <rFont val="Arial"/>
        <family val="2"/>
      </rPr>
      <t>clamoxyl 750mg 3x/j p.os &lt;3.4-                             projet: durée tot 14j selon évolution locale</t>
    </r>
  </si>
  <si>
    <r>
      <rPr>
        <b/>
        <sz val="10"/>
        <rFont val="Arial"/>
        <family val="2"/>
      </rPr>
      <t xml:space="preserve">Abcès talon D avec dermohypodermite et trajet lymphangitique le 29.03.12, à </t>
    </r>
    <r>
      <rPr>
        <b/>
        <i/>
        <sz val="10"/>
        <rFont val="Arial"/>
        <family val="2"/>
      </rPr>
      <t>Streptocoque pyogenes</t>
    </r>
    <r>
      <rPr>
        <b/>
        <sz val="10"/>
        <rFont val="Arial"/>
        <family val="2"/>
      </rPr>
      <t xml:space="preserve">: incision le 29.3   </t>
    </r>
    <r>
      <rPr>
        <sz val="10"/>
        <rFont val="Arial"/>
      </rPr>
      <t xml:space="preserve">                                                                                                        il y a 10j enlevé corne du talon D-&gt; depuis le 27.3 douleurs, rougeur, écoulement purulent le 29.3; EF 38.8 le 29.3 sans frissons/BEG.</t>
    </r>
  </si>
  <si>
    <t>RAD 4.4                                                                                 29.03: incision talon aux urgences (au lit du patient-&gt; insuffisante??)                                                                   3.4: bonne évolution; persiste légère cellulite et trajet lympphangitique</t>
  </si>
  <si>
    <t>Abcès paraanal D à germe x, sans évidence fistule; réaction inflamm niv périnée, sans argument clair pr fascéite nécrosante..:                                                                                     -25.3 incision sans méchage                                                         -30.03: incision+drainage collection paraanale G (rachi-anesth)                                                                           -03.04: révision OP: rincé cavité, pas de prélèvements (!) -&gt; pas de geste</t>
  </si>
  <si>
    <r>
      <rPr>
        <b/>
        <sz val="10"/>
        <rFont val="Arial"/>
        <family val="2"/>
      </rPr>
      <t xml:space="preserve">Ulcères pieds et chveilles bilat d'origine mixte d’origine mixte (après brûlures étendues, sur insuffisance veineuse chronique et eczéma chronique), actuellement pas de cellulite MIG                  </t>
    </r>
    <r>
      <rPr>
        <sz val="10"/>
        <rFont val="Arial"/>
      </rPr>
      <t xml:space="preserve">                                                                                                                    11.2011: Ulcères chroniques de la surface dorsale des deux avant-pieds d'origine mixte (cf discussion), colonisés par du Pseudomonas 
 Status post-hospitalisations multiples pour surinfection et suitements importants des deux avant-pieds en chirurgie septique et dermatologie depuis 2009 
Status post-dermo-hypodermite des membres inférieurs en juin 2009 et ulcères chroniques des memebres inférieurs 
Poussée récidivante d'</t>
    </r>
    <r>
      <rPr>
        <b/>
        <sz val="10"/>
        <rFont val="Arial"/>
        <family val="2"/>
      </rPr>
      <t xml:space="preserve">eczéma </t>
    </r>
    <r>
      <rPr>
        <sz val="10"/>
        <rFont val="Arial"/>
      </rPr>
      <t xml:space="preserve">(eczéma aigu généralisé versus eczéma de contact allergique) 
</t>
    </r>
    <r>
      <rPr>
        <b/>
        <sz val="10"/>
        <rFont val="Arial"/>
        <family val="2"/>
      </rPr>
      <t>Polysensibilisation de contact</t>
    </r>
    <r>
      <rPr>
        <sz val="10"/>
        <rFont val="Arial"/>
      </rPr>
      <t xml:space="preserve"> (lanoline, diprodicyanobutane, EMLA, repithel gel) 
Possible psoriasis vulgaire 
</t>
    </r>
    <r>
      <rPr>
        <b/>
        <sz val="10"/>
        <rFont val="Arial"/>
        <family val="2"/>
      </rPr>
      <t xml:space="preserve">Poussée aiguë d'une polyarthralgie fluctuante, connue depuis 1989, sur coexistence d'une goutte et d'une arthrite psoriasique </t>
    </r>
    <r>
      <rPr>
        <sz val="10"/>
        <rFont val="Arial"/>
      </rPr>
      <t xml:space="preserve">
Ethylo-tabagisme chronique 
Status post-possible hypercorticisme médicamenteux sur corticoïdes topiques 
Status post-crise de goutte en 1999 
</t>
    </r>
  </si>
  <si>
    <t>Guignard Nicole, 7.3.1947, IPP 580677</t>
  </si>
  <si>
    <r>
      <rPr>
        <b/>
        <sz val="10"/>
        <rFont val="Arial"/>
        <family val="2"/>
      </rPr>
      <t xml:space="preserve">nécrose sèche orteils 3 et 4 pied droit avec ulcère talon droit  </t>
    </r>
    <r>
      <rPr>
        <sz val="10"/>
        <rFont val="Arial"/>
      </rPr>
      <t xml:space="preserve">                                                                                                             s/p Infection « low grade » du site opératoire d’un pontage fémoro-poplité D avec prothèse Omniflow confectionné le 24.06.2011 avec:                                                        -abcès drainé le 02.09
 IRT sur néphropathie hypertensive et diabétique, dialysée
Troubles schizo-affectifs
Sp bactériémie à MRSA sur infection de Seldinger en 2004</t>
    </r>
  </si>
  <si>
    <r>
      <rPr>
        <sz val="10"/>
        <rFont val="Arial"/>
      </rPr>
      <t>nihil</t>
    </r>
    <r>
      <rPr>
        <b/>
        <sz val="10"/>
        <rFont val="Arial"/>
        <family val="2"/>
      </rPr>
      <t xml:space="preserve">                                                        </t>
    </r>
  </si>
  <si>
    <t>43, 71, 98</t>
  </si>
  <si>
    <r>
      <t xml:space="preserve">revoir bilan angio                                                                                                                   </t>
    </r>
    <r>
      <rPr>
        <b/>
        <sz val="10"/>
        <rFont val="Arial"/>
        <family val="2"/>
      </rPr>
      <t>discussions en cours ac patiente -&gt; le mieux serait amputation… décision sem proch</t>
    </r>
  </si>
  <si>
    <t xml:space="preserve">   nihil</t>
  </si>
  <si>
    <t>OTR 127 (14S) -&gt; chir septique</t>
  </si>
  <si>
    <t xml:space="preserve">14.3: 2p HC stériles                                                                                   13.03.12: Cath iv central fémoral: Candida glabrata (&gt;1000 colonies)                                                03.03.12: plaie opératoire superficielle MIG stérile                                                                        02.03 : biopsie : stérile                                                                     28.02 : abcès  amputation : négatif                                                                                  08.02 Fragment tissu plantaire : Citrobacter freundii, E.cloacae,Enterococcus faecalis.                                              08.02 Os phalange proximale : C. freundii, E.cloacae. Enterococcus probable. Tous sensible au Tazobac. </t>
  </si>
  <si>
    <r>
      <t xml:space="preserve">RAD 23.3                                                                                         14.03: Candida (1000 colonies) sur Seldinger-&gt; </t>
    </r>
    <r>
      <rPr>
        <b/>
        <sz val="10"/>
        <rFont val="Arial"/>
        <family val="2"/>
      </rPr>
      <t>retiré le 12.03</t>
    </r>
    <r>
      <rPr>
        <sz val="10"/>
        <rFont val="Arial"/>
      </rPr>
      <t xml:space="preserve">, hémocultures à froid prélevées                                  02.03 :patient rehosp pour évol défavorable, cicatrice reouverte jusqu'à l'os, DHD associée. IRA avec créat à 800.                                                     08.02 Amputation trans P1, status sale et malodorant. Éponge de gantamycine. Os touché. </t>
    </r>
  </si>
  <si>
    <t>nihil                                                                                                         hépatite B/C négatives, HIV négatif</t>
  </si>
  <si>
    <t>RAD 22.3</t>
  </si>
  <si>
    <t>zinacef 1.5g 02.02.12.  co-amoxicilline 2.2g 3x/j iv &lt;20.03-26.03&gt;</t>
  </si>
  <si>
    <r>
      <rPr>
        <b/>
        <sz val="10"/>
        <rFont val="Arial"/>
        <family val="2"/>
      </rPr>
      <t>5.4: plaie hallux D calme et fermée;</t>
    </r>
    <r>
      <rPr>
        <sz val="10"/>
        <rFont val="Arial"/>
      </rPr>
      <t xml:space="preserve"> par contre persistance ulcère talon D et ulcères superf jambe D, calmes  </t>
    </r>
    <r>
      <rPr>
        <sz val="10"/>
        <color indexed="10"/>
        <rFont val="Arial"/>
        <family val="2"/>
      </rPr>
      <t xml:space="preserve">                                                                              </t>
    </r>
    <r>
      <rPr>
        <b/>
        <sz val="10"/>
        <rFont val="Arial"/>
        <family val="2"/>
      </rPr>
      <t xml:space="preserve">28.03: amputation hallux D </t>
    </r>
    <r>
      <rPr>
        <sz val="10"/>
        <rFont val="Arial"/>
      </rPr>
      <t>-&gt;chang pst à J5</t>
    </r>
    <r>
      <rPr>
        <b/>
        <sz val="10"/>
        <rFont val="Arial"/>
        <family val="2"/>
      </rPr>
      <t xml:space="preserve"> </t>
    </r>
    <r>
      <rPr>
        <sz val="10"/>
        <color indexed="10"/>
        <rFont val="Arial"/>
        <family val="2"/>
      </rPr>
      <t xml:space="preserve">                                                                         </t>
    </r>
    <r>
      <rPr>
        <sz val="10"/>
        <rFont val="Arial"/>
      </rPr>
      <t xml:space="preserve">28.03: transfert MIBH  pr suite prise en charge                                                                                             </t>
    </r>
    <r>
      <rPr>
        <b/>
        <sz val="10"/>
        <color indexed="10"/>
        <rFont val="Arial"/>
        <family val="2"/>
      </rPr>
      <t xml:space="preserve">US doppler MIG prévu </t>
    </r>
    <r>
      <rPr>
        <b/>
        <sz val="10"/>
        <rFont val="Arial"/>
        <family val="2"/>
      </rPr>
      <t xml:space="preserve">  </t>
    </r>
    <r>
      <rPr>
        <sz val="10"/>
        <rFont val="Arial"/>
      </rPr>
      <t xml:space="preserve">                                                          Rx thorax le 27.3: pas de foyer clair</t>
    </r>
  </si>
  <si>
    <t>derma -&gt; 28.3 MIBH 117</t>
  </si>
  <si>
    <r>
      <t xml:space="preserve">25.3 incision sans méchage                                                         30.03: incision+drainage collection para-anale G (rachianesth)                                                                             31.3: CT abdo: pas de collection intraabdo, un peu de liquide libre ds douglas. collection paraanale 14x20mm                                                                                                      IRM abdo-pelv prévue 3.4: annulée (décision des radiologues)                                                                                 </t>
    </r>
    <r>
      <rPr>
        <b/>
        <sz val="10"/>
        <rFont val="Arial"/>
        <family val="2"/>
      </rPr>
      <t xml:space="preserve">3.4: repris au bloc (dr Hubner CDC): </t>
    </r>
    <r>
      <rPr>
        <sz val="10"/>
        <rFont val="Arial"/>
      </rPr>
      <t>orifice de drainage assez ouvert, rincé cavité, pas de prélèvements (!) -&gt; pas de réincision; rectoscopie et anuscopie et US endorectal sp-&gt;pas de nouvelle cavité                                                                                                                                                           4.4: US périnée par chir: pas de collection. Localement: légèrement+érythémateux et induré niv périnée et périanal G, sans fluctuation, sans écoulement purulent; orifice périanal G env 0.5cm, ouvert, calme                                                        5.4: dlrs plutot amélioration. status local légère amélioration (tjs induré, moins rouge)                                                                                         CK: 129 (4.4), 87 (5.4)                                                                                        10.4: RAD le 8.4, dlrs presque résolues sur le we; sur décision chir stop ABttt iv et relais p.os par coamoxi.</t>
    </r>
  </si>
  <si>
    <t>122, 34, 32, 35, 19</t>
  </si>
  <si>
    <t>76, 75</t>
  </si>
  <si>
    <r>
      <rPr>
        <sz val="10"/>
        <rFont val="Arial"/>
      </rPr>
      <t>co-amoxicilline 2.2g 3x/j iv &lt;30.3-04.04&gt;,</t>
    </r>
    <r>
      <rPr>
        <b/>
        <sz val="10"/>
        <rFont val="Arial"/>
        <family val="2"/>
      </rPr>
      <t xml:space="preserve"> tazobac 4.5g 3x/j iv &lt;4.4-8.4&gt;  , clindamycine 900mg 3x/j iv&lt;4.4-  8.4&gt;                                                    </t>
    </r>
    <r>
      <rPr>
        <sz val="10"/>
        <rFont val="Arial"/>
      </rPr>
      <t>projet: poursuite tazo et clinda pdt 5j puis réévaluer. le 5.4 semble aller mieux cliniquement. surveillance clinique rapprochée -&gt; cave fascéite; pister CRP et CK: bonne évolution. RAD 8.4 (we), avec coa-moxi 1g 2x/j p.os jusqu'au 11.4 (= 9j iv puis au tot 12j p.os -&gt; ok pr inf tissus mous.</t>
    </r>
  </si>
  <si>
    <t>81,89, 104</t>
  </si>
  <si>
    <t>61, 18, 7, 11, 5, &lt;2, 4, 3, &lt;2</t>
  </si>
  <si>
    <t>144, 100, 121, 111, 103, 122, 115</t>
  </si>
  <si>
    <r>
      <rPr>
        <sz val="10"/>
        <rFont val="Arial"/>
      </rPr>
      <t>Augmentin 2.2g 3x/j iv &lt;12.03.12-23.03&gt;</t>
    </r>
    <r>
      <rPr>
        <b/>
        <sz val="10"/>
        <rFont val="Arial"/>
        <family val="2"/>
      </rPr>
      <t xml:space="preserve">, </t>
    </r>
    <r>
      <rPr>
        <sz val="10"/>
        <rFont val="Arial"/>
      </rPr>
      <t xml:space="preserve">rocéphine 2g 1x/j &lt;23.3-03.04&gt;   </t>
    </r>
    <r>
      <rPr>
        <b/>
        <sz val="10"/>
        <rFont val="Arial"/>
        <family val="2"/>
      </rPr>
      <t xml:space="preserve">                                                            </t>
    </r>
    <r>
      <rPr>
        <sz val="10"/>
        <rFont val="Arial"/>
      </rPr>
      <t>projet: pas de prothèse sous-jacente, pas profond selon chir -&gt; durée comme inf des t.mous -&gt; à la clinique -&gt; env 2sem iv rocéphine (ad 6.4) , mais stop car bonne évolution</t>
    </r>
  </si>
  <si>
    <r>
      <t xml:space="preserve"> 2.4: fragment escarre: stérile                                                                                      2.4: liquide collection: stérile          </t>
    </r>
    <r>
      <rPr>
        <b/>
        <sz val="10"/>
        <rFont val="Arial"/>
        <family val="2"/>
      </rPr>
      <t xml:space="preserve">                                                        </t>
    </r>
    <r>
      <rPr>
        <sz val="10"/>
        <rFont val="Arial"/>
      </rPr>
      <t xml:space="preserve">                                                                                                      14.03.12: Fragments os sacré: </t>
    </r>
    <r>
      <rPr>
        <b/>
        <i/>
        <sz val="10"/>
        <rFont val="Arial"/>
        <family val="2"/>
      </rPr>
      <t>strepto dysgalactiae</t>
    </r>
    <r>
      <rPr>
        <sz val="10"/>
        <rFont val="Arial"/>
      </rPr>
      <t xml:space="preserve">                                                  14.03.12: Fragments os sacré: </t>
    </r>
    <r>
      <rPr>
        <b/>
        <i/>
        <sz val="10"/>
        <rFont val="Arial"/>
        <family val="2"/>
      </rPr>
      <t>Strepto dysgalactiae, MSSA, Pseudomonas aeruginosa (bactrimR, ciproS), Proteus mirabilis</t>
    </r>
    <r>
      <rPr>
        <sz val="10"/>
        <rFont val="Arial"/>
      </rPr>
      <t xml:space="preserve">                                                                          26.02 : frottis siège :  </t>
    </r>
    <r>
      <rPr>
        <b/>
        <i/>
        <sz val="10"/>
        <rFont val="Arial"/>
        <family val="2"/>
      </rPr>
      <t>Proteus, S epi, S doré</t>
    </r>
    <r>
      <rPr>
        <sz val="10"/>
        <rFont val="Arial"/>
      </rPr>
      <t xml:space="preserve">.                                                                   21.02 : fragment escarre sacré : </t>
    </r>
    <r>
      <rPr>
        <b/>
        <i/>
        <sz val="10"/>
        <rFont val="Arial"/>
        <family val="2"/>
      </rPr>
      <t>Strep dysgalactiae, Strep du groupe milleri.</t>
    </r>
    <r>
      <rPr>
        <sz val="10"/>
        <rFont val="Arial"/>
      </rPr>
      <t xml:space="preserve">                                                                            21. 02 : os sacrum IV : </t>
    </r>
    <r>
      <rPr>
        <b/>
        <i/>
        <sz val="10"/>
        <rFont val="Arial"/>
        <family val="2"/>
      </rPr>
      <t>Proteus mirabilis</t>
    </r>
    <r>
      <rPr>
        <sz val="10"/>
        <rFont val="Arial"/>
      </rPr>
      <t xml:space="preserve"> et os saccrum : </t>
    </r>
    <r>
      <rPr>
        <b/>
        <i/>
        <sz val="10"/>
        <rFont val="Arial"/>
        <family val="2"/>
      </rPr>
      <t xml:space="preserve">Strep dysgalactiae, S aureus; Parvimonas micra </t>
    </r>
    <r>
      <rPr>
        <sz val="10"/>
        <rFont val="Arial"/>
      </rPr>
      <t>(anaérobe, faible qtité, peu virulent)</t>
    </r>
    <r>
      <rPr>
        <b/>
        <i/>
        <sz val="10"/>
        <rFont val="Arial"/>
        <family val="2"/>
      </rPr>
      <t>.</t>
    </r>
    <r>
      <rPr>
        <sz val="10"/>
        <rFont val="Arial"/>
      </rPr>
      <t xml:space="preserve">                                                                                                            21.02 : fragment trochanter G III  : </t>
    </r>
    <r>
      <rPr>
        <b/>
        <i/>
        <sz val="10"/>
        <rFont val="Arial"/>
        <family val="2"/>
      </rPr>
      <t>S. aureus, Proteus mirabilis.</t>
    </r>
    <r>
      <rPr>
        <sz val="10"/>
        <rFont val="Arial"/>
      </rPr>
      <t xml:space="preserve">  </t>
    </r>
  </si>
  <si>
    <r>
      <t xml:space="preserve">02.04: fragm lambeau jambe G 1: stérile                                                                                                                                             02.04: fragment tibia G: stérile  </t>
    </r>
    <r>
      <rPr>
        <b/>
        <sz val="10"/>
        <rFont val="Arial"/>
        <family val="2"/>
      </rPr>
      <t xml:space="preserve">                                                                                </t>
    </r>
    <r>
      <rPr>
        <sz val="10"/>
        <rFont val="Arial"/>
      </rPr>
      <t xml:space="preserve">                                                                                              26.03:  MRSA nég                                                                                    05.03.12: Fragment tibia </t>
    </r>
    <r>
      <rPr>
        <b/>
        <sz val="10"/>
        <rFont val="Arial"/>
        <family val="2"/>
      </rPr>
      <t>stériles</t>
    </r>
    <r>
      <rPr>
        <sz val="10"/>
        <rFont val="Arial"/>
      </rPr>
      <t xml:space="preserve">                                                                                                                     05.03.12: Fragment tibia: </t>
    </r>
    <r>
      <rPr>
        <b/>
        <sz val="10"/>
        <rFont val="Arial"/>
        <family val="2"/>
      </rPr>
      <t xml:space="preserve">stériles  </t>
    </r>
    <r>
      <rPr>
        <sz val="10"/>
        <rFont val="Arial"/>
      </rPr>
      <t xml:space="preserve">                                                                                                                           03.01.12:  plaie opératoire </t>
    </r>
    <r>
      <rPr>
        <b/>
        <sz val="10"/>
        <rFont val="Arial"/>
        <family val="2"/>
      </rPr>
      <t>Sta épi (rifaS, bactrimS, ciproR, co-amoxiR!)-</t>
    </r>
    <r>
      <rPr>
        <sz val="10"/>
        <rFont val="Arial"/>
      </rPr>
      <t xml:space="preserve">&gt; cf </t>
    </r>
    <r>
      <rPr>
        <sz val="10"/>
        <color indexed="10"/>
        <rFont val="Arial"/>
        <family val="2"/>
      </rPr>
      <t>cultures hopital Moutier</t>
    </r>
  </si>
  <si>
    <r>
      <t xml:space="preserve">M. Corbaz Gerald 
29.03.1953
IPP 718897                                                          </t>
    </r>
    <r>
      <rPr>
        <sz val="10"/>
        <rFont val="Arial"/>
      </rPr>
      <t>(popeskou 66401)</t>
    </r>
    <r>
      <rPr>
        <b/>
        <i/>
        <sz val="10"/>
        <rFont val="Arial"/>
        <family val="2"/>
      </rPr>
      <t xml:space="preserve">
</t>
    </r>
  </si>
  <si>
    <r>
      <rPr>
        <i/>
        <sz val="10"/>
        <rFont val="Arial"/>
        <family val="2"/>
      </rPr>
      <t>pls Abttt en 02 et 03.2012: cf consulation</t>
    </r>
    <r>
      <rPr>
        <sz val="10"/>
        <rFont val="Arial"/>
      </rPr>
      <t>. co-amoxicilline 1.2g 3x/j &lt;19.03-20.03&gt;, rocéphine 2g 1x/j (perOP) &lt;20.3-21.3&gt;,  vancomycine 1g o.u 20.3 (perOP) puis 500mg 23.3&gt;,</t>
    </r>
    <r>
      <rPr>
        <b/>
        <sz val="10"/>
        <rFont val="Arial"/>
        <family val="2"/>
      </rPr>
      <t xml:space="preserve"> daptomycine 10mg/kg </t>
    </r>
    <r>
      <rPr>
        <sz val="10"/>
        <rFont val="Arial"/>
      </rPr>
      <t>(850mg)  1x/48h iv &lt;23.3-29.3&gt;,</t>
    </r>
    <r>
      <rPr>
        <b/>
        <sz val="10"/>
        <rFont val="Arial"/>
        <family val="2"/>
      </rPr>
      <t xml:space="preserve"> 850mg 1x/j &lt;29.03--                                                projet: </t>
    </r>
    <r>
      <rPr>
        <sz val="10"/>
        <rFont val="Arial"/>
      </rPr>
      <t xml:space="preserve">chang en 1 temps, iv 2 sem puis si bonne évol et plaie fermée, relais p.os: vibramycine (doxycycline) 100mg 2x/j et rifampicine 450mg 2x/j, pdt total 3 mois (ad 20.6.12); </t>
    </r>
    <r>
      <rPr>
        <b/>
        <sz val="10"/>
        <rFont val="Arial"/>
        <family val="2"/>
      </rPr>
      <t>ajouter tazo 4.5g 2x/j iv lors reprise OP -&gt; couvrir gram nég...</t>
    </r>
  </si>
  <si>
    <r>
      <rPr>
        <sz val="10"/>
        <color indexed="17"/>
        <rFont val="Arial"/>
        <family val="2"/>
      </rPr>
      <t xml:space="preserve">Décédée ds circonstances x le 7.4 </t>
    </r>
    <r>
      <rPr>
        <sz val="10"/>
        <rFont val="Arial"/>
      </rPr>
      <t xml:space="preserve">                                                                                                                              </t>
    </r>
    <r>
      <rPr>
        <b/>
        <sz val="10"/>
        <rFont val="Arial"/>
        <family val="2"/>
      </rPr>
      <t xml:space="preserve">5.4: fistule plaie inf; plaie sinon calme.. -&gt; décision sem proch si chang en 1 temps vs ttt suppresseur au long cours                                                                                             3.4: plaie coule... redon rend tjs -&gt; prévue pour révision chir le 4.4, annulé car pas eu US cardiaque...                                                                            </t>
    </r>
    <r>
      <rPr>
        <sz val="10"/>
        <rFont val="Arial"/>
      </rPr>
      <t xml:space="preserve">                                                                          29.3: un redon encore en place, rend liquide légèrement purulent, reste de la plaie assez calme                                                                                                            23.3: taux vanco : 7 (!) &gt; redonné 500mg o.u                                                                         20.03: révision chir PTH G: 2l pus lavés, retrait parties mobiles, laissé en place matériel fixe (tige stable), parties molles moyennement en état… -&gt; </t>
    </r>
    <r>
      <rPr>
        <b/>
        <sz val="10"/>
        <rFont val="Arial"/>
        <family val="2"/>
      </rPr>
      <t>chang en 1 temps</t>
    </r>
    <r>
      <rPr>
        <sz val="10"/>
        <rFont val="Arial"/>
      </rPr>
      <t xml:space="preserve"> au vu contexte de la patiente..</t>
    </r>
  </si>
  <si>
    <t>CPR 616</t>
  </si>
  <si>
    <t>170, 226, 126, 27</t>
  </si>
  <si>
    <t>59, 72, 65, 56, 50</t>
  </si>
  <si>
    <t>49, 12,  102, 140 , 167, 132, 97, 118, 112, 96, 98, 61, 35, 8, 12, 9</t>
  </si>
  <si>
    <t>39, 45, 40, 44, 42, 36, 38, 45, 46, 45, 36, 51</t>
  </si>
  <si>
    <t>429, 427, 223, 261, 171, 143, 181, 222, 166</t>
  </si>
  <si>
    <t>198, 111, 98, 98, 85, 77, 73, 73, 66</t>
  </si>
  <si>
    <t>5,6, 3</t>
  </si>
  <si>
    <r>
      <rPr>
        <sz val="10"/>
        <rFont val="Arial"/>
      </rPr>
      <t>4.4: biopsie os tete P1:</t>
    </r>
    <r>
      <rPr>
        <b/>
        <sz val="10"/>
        <rFont val="Arial"/>
        <family val="2"/>
      </rPr>
      <t xml:space="preserve"> </t>
    </r>
    <r>
      <rPr>
        <b/>
        <i/>
        <sz val="10"/>
        <rFont val="Arial"/>
        <family val="2"/>
      </rPr>
      <t>Streptococcus dysgalactae</t>
    </r>
    <r>
      <rPr>
        <b/>
        <sz val="10"/>
        <rFont val="Arial"/>
        <family val="2"/>
      </rPr>
      <t xml:space="preserve"> (S à tout), bacille G- coryneforme                                                                       4.4: os P2: bacille G- coryneforme</t>
    </r>
  </si>
  <si>
    <r>
      <rPr>
        <b/>
        <sz val="10"/>
        <rFont val="Arial"/>
        <family val="2"/>
      </rPr>
      <t xml:space="preserve">Nécrose sèche hallux D et susp nécrose 2e orteil D sur thrombus art :                                                                                     -4.4: amputation 2e métatarsien et hallux D; probable ostéite chronique résiduelle à </t>
    </r>
    <r>
      <rPr>
        <b/>
        <i/>
        <sz val="10"/>
        <rFont val="Arial"/>
        <family val="2"/>
      </rPr>
      <t>Streptococcus dysgalactae (S à tout), bacille G- coryneforme</t>
    </r>
    <r>
      <rPr>
        <b/>
        <sz val="10"/>
        <rFont val="Arial"/>
        <family val="2"/>
      </rPr>
      <t xml:space="preserve">  </t>
    </r>
    <r>
      <rPr>
        <sz val="10"/>
        <rFont val="Arial"/>
      </rPr>
      <t xml:space="preserve">                                                                                                                                                          SP angioplastie stenting AFSd pour subocclusion AFSd avec embolisation périphérique le 15.03.2012-&gt; </t>
    </r>
    <r>
      <rPr>
        <b/>
        <sz val="10"/>
        <rFont val="Arial"/>
        <family val="2"/>
      </rPr>
      <t>réhospitalisation le 29.03 pr nécrose (humide??) O1 d.</t>
    </r>
    <r>
      <rPr>
        <sz val="10"/>
        <rFont val="Arial"/>
      </rPr>
      <t xml:space="preserve">                                                                                      tabagisme actif 60upa</t>
    </r>
  </si>
  <si>
    <t>171, 222, 34, 19, 21, 13</t>
  </si>
  <si>
    <r>
      <t>3.4: 1p HC: stérile</t>
    </r>
    <r>
      <rPr>
        <b/>
        <sz val="10"/>
        <rFont val="Arial"/>
        <family val="2"/>
      </rPr>
      <t xml:space="preserve">                                                                                          30.03: cath iv central jug G (retiré, asympto): Staph epi                  </t>
    </r>
    <r>
      <rPr>
        <sz val="10"/>
        <rFont val="Arial"/>
      </rPr>
      <t xml:space="preserve">                                                                                     26.03: MRSA nég                                                                                 26.3: 2p HC (périph+cath jug G): stérile                                                                                                             </t>
    </r>
    <r>
      <rPr>
        <b/>
        <sz val="10"/>
        <rFont val="Arial"/>
        <family val="2"/>
      </rPr>
      <t xml:space="preserve">23.3: cath iv </t>
    </r>
    <r>
      <rPr>
        <b/>
        <u/>
        <sz val="10"/>
        <rFont val="Arial"/>
        <family val="2"/>
      </rPr>
      <t>fémoral:</t>
    </r>
    <r>
      <rPr>
        <b/>
        <sz val="10"/>
        <rFont val="Arial"/>
        <family val="2"/>
      </rPr>
      <t xml:space="preserve"> C.albicans (75 colonies)</t>
    </r>
    <r>
      <rPr>
        <sz val="10"/>
        <rFont val="Arial"/>
      </rPr>
      <t xml:space="preserve"> -&gt;cath retiré car inutilisé -&gt; non traité</t>
    </r>
  </si>
  <si>
    <r>
      <t xml:space="preserve">Débridement d'une fracture ouverte le 05.03.12  avec ablation séquestre osseux antérieur, </t>
    </r>
    <r>
      <rPr>
        <b/>
        <sz val="10"/>
        <rFont val="Arial"/>
        <family val="2"/>
      </rPr>
      <t>AMO,</t>
    </r>
    <r>
      <rPr>
        <sz val="10"/>
        <rFont val="Arial"/>
      </rPr>
      <t xml:space="preserve"> billes de genta, </t>
    </r>
    <r>
      <rPr>
        <b/>
        <sz val="10"/>
        <rFont val="Arial"/>
        <family val="2"/>
      </rPr>
      <t>lambeau</t>
    </r>
    <r>
      <rPr>
        <sz val="10"/>
        <rFont val="Arial"/>
      </rPr>
      <t xml:space="preserve">                                                                                  </t>
    </r>
    <r>
      <rPr>
        <b/>
        <sz val="10"/>
        <rFont val="Arial"/>
        <family val="2"/>
      </rPr>
      <t xml:space="preserve">    </t>
    </r>
    <r>
      <rPr>
        <sz val="10"/>
        <rFont val="Arial"/>
      </rPr>
      <t xml:space="preserve">                                                                                                      22.03: supsicion lésion n sciatique pop ext-&gt; ad ENMG                                                                                                           28.3: bonne évolution locale                                                                            </t>
    </r>
    <r>
      <rPr>
        <b/>
        <sz val="10"/>
        <rFont val="Arial"/>
        <family val="2"/>
      </rPr>
      <t xml:space="preserve">2.4: nouvelle greffe osseuse avec fixation tibia par plaque et vis dist+prox; neurolyse du n poplité ext par CPR </t>
    </r>
    <r>
      <rPr>
        <sz val="10"/>
        <rFont val="Arial"/>
      </rPr>
      <t xml:space="preserve">                                                                    10.4: bonne évolution plaies; persistance légère nécrose tibia ant où greffe, àsuivre, pas surinfecté                                                                             12.4: bonne évolution locale, tout fermé                                                                                      </t>
    </r>
  </si>
  <si>
    <r>
      <t xml:space="preserve">escarre sacré st IV, avec ostéite chronique:                                                                                      -2.4 débridement et couverture escarre; colonisation par </t>
    </r>
    <r>
      <rPr>
        <b/>
        <i/>
        <sz val="10"/>
        <rFont val="Arial"/>
        <family val="2"/>
      </rPr>
      <t xml:space="preserve">proteus mirabilis, bacteroides fragilis                                                                                          </t>
    </r>
    <r>
      <rPr>
        <sz val="10"/>
        <rFont val="Arial"/>
      </rPr>
      <t>Neuropathie des MI x -&gt; ne marche pas, EMS                                                                  Tr psychiatriques sévères</t>
    </r>
  </si>
  <si>
    <r>
      <t>17, 20, 13, 42, 22, 11,</t>
    </r>
    <r>
      <rPr>
        <b/>
        <sz val="10"/>
        <color indexed="10"/>
        <rFont val="Arial"/>
        <family val="2"/>
      </rPr>
      <t xml:space="preserve"> 116, 47, 54, 50</t>
    </r>
    <r>
      <rPr>
        <sz val="10"/>
        <rFont val="Arial"/>
      </rPr>
      <t>, 46, 41, 39</t>
    </r>
  </si>
  <si>
    <t>197,134, 158, 168 (Cl 25), 144, 157, 144, 143, 141, 162, 144, 143, 150, 143, 145</t>
  </si>
  <si>
    <r>
      <t xml:space="preserve">Augmentin 1.2g 4x/j iv &lt;15.03.12-16.03.12&gt; ; zinacef o.u &lt;26.3&gt;,    Tazobac 4.5 2x/j iv&lt;16.03.12-21.3&gt;, 2.25g 3x/j &lt;21.3-5.4&gt;     </t>
    </r>
    <r>
      <rPr>
        <b/>
        <sz val="10"/>
        <rFont val="Arial"/>
        <family val="2"/>
      </rPr>
      <t xml:space="preserve">                                                 projet: garder iv ad revascularisation et qq jours postOP. </t>
    </r>
    <r>
      <rPr>
        <sz val="10"/>
        <rFont val="Arial"/>
      </rPr>
      <t>Stop Abttt si évolution ulcères ok (ne pensons pas à ostéomyélite; de toute manière plaies ouvertes...)</t>
    </r>
  </si>
  <si>
    <r>
      <t xml:space="preserve">14.3: admission US MIG: pas de TVP                                                                                               </t>
    </r>
    <r>
      <rPr>
        <b/>
        <u/>
        <sz val="10"/>
        <rFont val="Arial"/>
        <family val="2"/>
      </rPr>
      <t>19.3: angioCT aorte</t>
    </r>
    <r>
      <rPr>
        <sz val="10"/>
        <rFont val="Arial"/>
      </rPr>
      <t xml:space="preserve">: Importante infiltration athéromateuse aorte abdo avec  sténoses atteignant 50%. Pas  lésion significative  étage iliaque. </t>
    </r>
    <r>
      <rPr>
        <b/>
        <sz val="10"/>
        <rFont val="Arial"/>
        <family val="2"/>
      </rPr>
      <t xml:space="preserve">Occlusion longue  a. fém superf ddc, </t>
    </r>
    <r>
      <rPr>
        <sz val="10"/>
        <rFont val="Arial"/>
      </rPr>
      <t xml:space="preserve">avec reprise distale  niv fémoral superficiel distal et poplité. Pas de lésion significative étage poplité ou niveau des trépieds jambiers. </t>
    </r>
    <r>
      <rPr>
        <b/>
        <sz val="10"/>
        <rFont val="Arial"/>
        <family val="2"/>
      </rPr>
      <t>Importante infiltration des t. mous au niv jambe G</t>
    </r>
    <r>
      <rPr>
        <sz val="10"/>
        <rFont val="Arial"/>
      </rPr>
      <t xml:space="preserve">. Discordance entre le bilan radiologique et la clinique                                                                                                        </t>
    </r>
    <r>
      <rPr>
        <b/>
        <sz val="10"/>
        <rFont val="Arial"/>
        <family val="2"/>
      </rPr>
      <t xml:space="preserve">26.03: recanalisation+stent a fémorale superf G, angioplastie a fém profonde G  + débridement ulcère (rien en microbio!)                                                                                 3.4: US MIG: </t>
    </r>
    <r>
      <rPr>
        <sz val="10"/>
        <rFont val="Arial"/>
      </rPr>
      <t xml:space="preserve">tuméfaction t.mous; pas de TVP; </t>
    </r>
    <r>
      <rPr>
        <b/>
        <sz val="10"/>
        <rFont val="Arial"/>
        <family val="2"/>
      </rPr>
      <t>probable hématome intramusculaire</t>
    </r>
    <r>
      <rPr>
        <sz val="10"/>
        <rFont val="Arial"/>
      </rPr>
      <t xml:space="preserve"> (pas d'arguement pr collection infectée, car trop à distance des ulcères)</t>
    </r>
    <r>
      <rPr>
        <b/>
        <sz val="10"/>
        <rFont val="Arial"/>
        <family val="2"/>
      </rPr>
      <t xml:space="preserve">                                                        </t>
    </r>
    <r>
      <rPr>
        <sz val="10"/>
        <rFont val="Arial"/>
      </rPr>
      <t xml:space="preserve">3.4: Rx cheville: pas de signe ostéite/arhtrite                             5.4: ulcères malléolaires: calmes, pas de signes surinfection; mollet G: reste tuméfié et rouge, mais stable -&gt; considéré comme hématome                                                RAD 10.4                                             </t>
    </r>
  </si>
  <si>
    <r>
      <rPr>
        <b/>
        <sz val="10"/>
        <rFont val="Arial"/>
        <family val="2"/>
      </rPr>
      <t xml:space="preserve">Dermohypodermite récidivante MIG </t>
    </r>
    <r>
      <rPr>
        <sz val="10"/>
        <rFont val="Arial"/>
      </rPr>
      <t xml:space="preserve">ds contexte ulcères périmalléolaires chroniques (insuffisance veineuse + IAMI)-&gt; mollet G reste rouge et douloureux: probable </t>
    </r>
    <r>
      <rPr>
        <b/>
        <sz val="10"/>
        <rFont val="Arial"/>
        <family val="2"/>
      </rPr>
      <t>hématome postopératoire</t>
    </r>
    <r>
      <rPr>
        <sz val="10"/>
        <rFont val="Arial"/>
      </rPr>
      <t xml:space="preserve">   (US)                                                            </t>
    </r>
    <r>
      <rPr>
        <b/>
        <sz val="10"/>
        <rFont val="Arial"/>
        <family val="2"/>
      </rPr>
      <t xml:space="preserve"> </t>
    </r>
    <r>
      <rPr>
        <sz val="10"/>
        <rFont val="Arial"/>
      </rPr>
      <t xml:space="preserve">                                               Ulcère malléole ext G d'origine artérielle, calme et peu profond                                                                        </t>
    </r>
    <r>
      <rPr>
        <b/>
        <i/>
        <u/>
        <sz val="10"/>
        <rFont val="Arial"/>
        <family val="2"/>
      </rPr>
      <t xml:space="preserve">               Etat subfébrile 31.3 avec rougeur MIG -&gt; diag retenu=hématome mollet G, sans surinfection </t>
    </r>
    <r>
      <rPr>
        <sz val="10"/>
        <rFont val="Arial"/>
      </rPr>
      <t xml:space="preserve">                                                                               14.03.12: AOMI st IV au MIG sur occlusion de l'artère fém superficielle                                                                                     s/p DHD MIG sur ulcère chronique en février 2012, traité par Augmentin 1.2g 3x/j                                                                                    HTA                                                                            BPCO                                                                        IRC                                                                               OH à risque                                                                                          </t>
    </r>
    <r>
      <rPr>
        <i/>
        <sz val="10"/>
        <rFont val="Arial"/>
        <family val="2"/>
      </rPr>
      <t>poids 68kg</t>
    </r>
  </si>
  <si>
    <r>
      <rPr>
        <sz val="10"/>
        <rFont val="Arial"/>
      </rPr>
      <t xml:space="preserve">4.4: fragment 2e métatarsien G: stérile                                                      4.4: os P1 01: stérile                           </t>
    </r>
    <r>
      <rPr>
        <b/>
        <sz val="10"/>
        <rFont val="Arial"/>
        <family val="2"/>
      </rPr>
      <t xml:space="preserve">                                                                        nihil</t>
    </r>
  </si>
  <si>
    <r>
      <t>co-amoxicilline p.os dose x &lt;23.3-28.3&gt;, co-amoxicilline 2.2g 3x/j iv &lt;29.3-5.4&gt; ,</t>
    </r>
    <r>
      <rPr>
        <b/>
        <sz val="10"/>
        <rFont val="Arial"/>
        <family val="2"/>
      </rPr>
      <t xml:space="preserve"> </t>
    </r>
    <r>
      <rPr>
        <sz val="10"/>
        <rFont val="Arial"/>
      </rPr>
      <t xml:space="preserve">vancomycine 1g 2x/j &lt;2.4-5.4&gt;, 1.5g 2x/j iv &lt;5.4-10.4&gt; , </t>
    </r>
    <r>
      <rPr>
        <b/>
        <sz val="10"/>
        <rFont val="Arial"/>
        <family val="2"/>
      </rPr>
      <t xml:space="preserve">daptomycine 1000mg/j (8mg/kg, poids 123kg) &lt;10.4-    , rifampicine 450mg 2x/j p.os &lt;6.4-                                                                           </t>
    </r>
    <r>
      <rPr>
        <sz val="10"/>
        <rFont val="Arial"/>
      </rPr>
      <t>projet: 2 semaines iv -&gt; ad 16.4, puis relais p.os par bactrim F 2cp 2x/j (suivi FSS et créat) et rifa , tot 3 mois -&gt; ad 2.7.12</t>
    </r>
  </si>
  <si>
    <t>42, 65, 13, 16</t>
  </si>
  <si>
    <r>
      <rPr>
        <b/>
        <sz val="10"/>
        <rFont val="Arial"/>
        <family val="2"/>
      </rPr>
      <t>29.3: arthrotomie et lavage articulation</t>
    </r>
    <r>
      <rPr>
        <sz val="10"/>
        <rFont val="Arial"/>
      </rPr>
      <t xml:space="preserve">, matériel prothétique stable (pas de parties mobiles, tout est fixe -&gt; laissé en place); 2 redons                                                                                3.4: bonne évolution locale plaie, pas d'écoulemetn/rougeur; 1 redon en place (30cc/24h)                                                                             5.4: redon retiré; bonne évolution plaie                                                                                   </t>
    </r>
    <r>
      <rPr>
        <b/>
        <sz val="10"/>
        <color indexed="10"/>
        <rFont val="Arial"/>
        <family val="2"/>
      </rPr>
      <t xml:space="preserve">  taux vanco: 5 (5.4)! -&gt; augmenté vanco; 8 (9.4) -&gt; pas possible de gérer vanco -&gt; relais par ddaptomycine le 10.4                                                                                          </t>
    </r>
    <r>
      <rPr>
        <sz val="10"/>
        <rFont val="Arial"/>
      </rPr>
      <t>RAD 11.4, avec CMS à dom pour dapto</t>
    </r>
  </si>
  <si>
    <r>
      <rPr>
        <b/>
        <sz val="10"/>
        <rFont val="Arial"/>
        <family val="2"/>
      </rPr>
      <t>infection précoce low grade de prothèse tot épaule D</t>
    </r>
    <r>
      <rPr>
        <sz val="10"/>
        <rFont val="Arial"/>
      </rPr>
      <t xml:space="preserve"> à </t>
    </r>
    <r>
      <rPr>
        <b/>
        <i/>
        <sz val="10"/>
        <rFont val="Arial"/>
        <family val="2"/>
      </rPr>
      <t>Staphylococcus epidermidis</t>
    </r>
    <r>
      <rPr>
        <sz val="10"/>
        <rFont val="Arial"/>
      </rPr>
      <t xml:space="preserve"> (rougeur, fistule depuis 23.3; pas EF/frissons/BEG,pas de porte entrée)</t>
    </r>
    <r>
      <rPr>
        <b/>
        <sz val="10"/>
        <rFont val="Arial"/>
        <family val="2"/>
      </rPr>
      <t xml:space="preserve">, :                                                                      -arthrotomie et rinçage le 29.3, matériel laissé en place (tout fixe)       </t>
    </r>
    <r>
      <rPr>
        <sz val="10"/>
        <rFont val="Arial"/>
      </rPr>
      <t xml:space="preserve">                                                                 Prothèse tot épaule D le 22.02.12 pr arthrose                                                                                                       s/p PTH bilat 2003 et 2005                                                                              obésité , diab II                                                           </t>
    </r>
  </si>
  <si>
    <t>145, 115, 74, 7, &lt;2</t>
  </si>
  <si>
    <r>
      <t xml:space="preserve">RAD prévu lundi 16.4                                                                               22.3: pas de dermohypodermite; ulcère assez inflammatoire, frottis fait   (suspicion pyoderma/angiodermite nécrosante..)                                                                                                                            </t>
    </r>
    <r>
      <rPr>
        <u/>
        <sz val="10"/>
        <rFont val="Arial"/>
        <family val="2"/>
      </rPr>
      <t xml:space="preserve">9.3: biopsie ulcère: </t>
    </r>
    <r>
      <rPr>
        <sz val="10"/>
        <rFont val="Arial"/>
      </rPr>
      <t>compatible avec insuff veineuse; angiodermite nécrosante pas exclue si clinique compatible. Immunofluorescence nég.</t>
    </r>
  </si>
  <si>
    <t>Daigl Fritz, 04.12.1951, IPP2831466</t>
  </si>
  <si>
    <r>
      <t xml:space="preserve">o </t>
    </r>
    <r>
      <rPr>
        <b/>
        <sz val="9"/>
        <rFont val="Arial"/>
        <family val="2"/>
      </rPr>
      <t xml:space="preserve">Abcès fosse ischio-pubienne G  08.03.2012 </t>
    </r>
    <r>
      <rPr>
        <b/>
        <i/>
        <sz val="9"/>
        <rFont val="Arial"/>
        <family val="2"/>
      </rPr>
      <t>(E.faecium, E.coli, Streptococcus gordonii, Peptostreptococcus spp</t>
    </r>
    <r>
      <rPr>
        <b/>
        <sz val="9"/>
        <rFont val="Arial"/>
        <family val="2"/>
      </rPr>
      <t>), avec nécroses cut ad cuisse prox G,  choc septique :</t>
    </r>
    <r>
      <rPr>
        <sz val="9"/>
        <rFont val="Arial"/>
        <family val="2"/>
      </rPr>
      <t xml:space="preserve">
 09.03 : incision, draingae abcès, anoscopie (dr Pezzetta, Montreux)
 12.03 : révision plaie périanale, drainage cuisseG, colostomie décharge (contamination par fécès)
 14.03 : révision-drainage collection cuisseG
 16.03 : débrid, resection nécrose cut racine cuisse G; 19.03 : révision plaie 
</t>
    </r>
    <r>
      <rPr>
        <b/>
        <sz val="9"/>
        <rFont val="Arial"/>
        <family val="2"/>
      </rPr>
      <t xml:space="preserve"> 10.04 : fermeture </t>
    </r>
    <r>
      <rPr>
        <sz val="9"/>
        <rFont val="Arial"/>
        <family val="2"/>
      </rPr>
      <t xml:space="preserve">défect cut par greffes, VAC
</t>
    </r>
    <r>
      <rPr>
        <b/>
        <sz val="9"/>
        <rFont val="Arial"/>
        <family val="2"/>
      </rPr>
      <t>o</t>
    </r>
    <r>
      <rPr>
        <b/>
        <u/>
        <sz val="9"/>
        <rFont val="Arial"/>
        <family val="2"/>
      </rPr>
      <t xml:space="preserve"> Cavité pulm LSD 2c</t>
    </r>
    <r>
      <rPr>
        <b/>
        <sz val="9"/>
        <rFont val="Arial"/>
        <family val="2"/>
      </rPr>
      <t>m (CT 12.04), DD ouvert :</t>
    </r>
    <r>
      <rPr>
        <sz val="9"/>
        <rFont val="Arial"/>
        <family val="2"/>
      </rPr>
      <t xml:space="preserve">Abcès à pyogène sur bronchoaspiration 20.03 +/- colonisé par Aspergillus -&gt; aspergillome; tb  antiTNF) : bcp-probable
o </t>
    </r>
    <r>
      <rPr>
        <b/>
        <u/>
        <sz val="9"/>
        <rFont val="Arial"/>
        <family val="2"/>
      </rPr>
      <t>Infiltrats pulm bilat (CT 12.04),probab. mixte :</t>
    </r>
    <r>
      <rPr>
        <sz val="9"/>
        <rFont val="Arial"/>
        <family val="2"/>
      </rPr>
      <t>séquelles post-ARDS, BPCO, inflamm(Crohn),…
o</t>
    </r>
    <r>
      <rPr>
        <b/>
        <u/>
        <sz val="9"/>
        <rFont val="Arial"/>
        <family val="2"/>
      </rPr>
      <t xml:space="preserve"> Epanch pleuraux D&gt;G :</t>
    </r>
    <r>
      <rPr>
        <sz val="9"/>
        <rFont val="Arial"/>
        <family val="2"/>
      </rPr>
      <t>DD transsudat (hypoalbuminémie ?), empyème (D : cloisonné, parapneumonique post-bronchoaspiration ?),..</t>
    </r>
    <r>
      <rPr>
        <sz val="8"/>
        <rFont val="Arial"/>
        <family val="2"/>
      </rPr>
      <t xml:space="preserve">
o Candidose oropharyngée à C.albicans en 03.2012, résolue
o </t>
    </r>
    <r>
      <rPr>
        <b/>
        <u/>
        <sz val="9"/>
        <rFont val="Arial"/>
        <family val="2"/>
      </rPr>
      <t>Probable rash cutané tardif sur Augmentin le 13.04.12</t>
    </r>
    <r>
      <rPr>
        <sz val="9"/>
        <rFont val="Arial"/>
        <family val="2"/>
      </rPr>
      <t xml:space="preserve">
o EP segmentaire lingulaire (CT 12.04.12)</t>
    </r>
    <r>
      <rPr>
        <sz val="8"/>
        <rFont val="Arial"/>
        <family val="2"/>
      </rPr>
      <t xml:space="preserve">
• Antécédents : 
o Maladie de Crohn depuis 2006, Remicade (aux 6 sem, dose prévue 5.4 repoussée)
o Cachexie et dénutrition sévère (BMI 16)
o s/p arrêt resp sur probable bronchoaspi le 20.03.12, avec ARDS, résolu
o tabagisme chronique
o OH chronique
o s/p pancytopénie sur imurek 2006</t>
    </r>
  </si>
  <si>
    <r>
      <t xml:space="preserve">o </t>
    </r>
    <r>
      <rPr>
        <b/>
        <sz val="10"/>
        <rFont val="Arial"/>
        <family val="2"/>
      </rPr>
      <t>Nécrose tissulaire post-radiothérapie avec écoulement séreux le 03.04.12</t>
    </r>
    <r>
      <rPr>
        <sz val="10"/>
        <rFont val="Arial"/>
      </rPr>
      <t xml:space="preserve">, sans signe de surinfection du site opératoire  (DD infection low grade de prothèse fémorale totale D : pas d’argument clinique/biologique):
 03.04.12 : débridement t.mous, mise en place lambeau libre 
</t>
    </r>
    <r>
      <rPr>
        <b/>
        <sz val="10"/>
        <rFont val="Arial"/>
        <family val="2"/>
      </rPr>
      <t xml:space="preserve">                                                                  </t>
    </r>
    <r>
      <rPr>
        <sz val="10"/>
        <rFont val="Arial"/>
      </rPr>
      <t xml:space="preserve">                               o</t>
    </r>
    <r>
      <rPr>
        <b/>
        <u/>
        <sz val="10"/>
        <rFont val="Arial"/>
        <family val="2"/>
      </rPr>
      <t xml:space="preserve"> Sarcome pléomorphe de haut grade (myxofibrosarcome, cellules fusiformes) antérieur cuisse D</t>
    </r>
    <r>
      <rPr>
        <sz val="10"/>
        <rFont val="Arial"/>
      </rPr>
      <t xml:space="preserve"> diagnostiqué le 12.12.2011, cT2b N0 Mx :
 s/p radiothérapie néoadjuvante de 01-02.2012
 </t>
    </r>
    <r>
      <rPr>
        <b/>
        <sz val="10"/>
        <rFont val="Arial"/>
        <family val="2"/>
      </rPr>
      <t>13.03.12</t>
    </r>
    <r>
      <rPr>
        <sz val="10"/>
        <rFont val="Arial"/>
      </rPr>
      <t xml:space="preserve"> (dr Rudiger) : resection quadriceps D et fémur (subtotal), reconstruction avec </t>
    </r>
    <r>
      <rPr>
        <b/>
        <sz val="10"/>
        <rFont val="Arial"/>
        <family val="2"/>
      </rPr>
      <t>prothèse fémur total</t>
    </r>
    <r>
      <rPr>
        <sz val="10"/>
        <rFont val="Arial"/>
      </rPr>
      <t xml:space="preserve"> 
 souffrance et défect cutanés postopératoires, avec nécrose sèche des tissus ; écoulement sérosanglant depuis env 01.04 (cf diag principal)
o Embolie pulmonaire 01.2012 (découverte fortuite), pose filtre cave 13.03.12
o Syndrome métabolique : diabète NIR, HTA, obésité                            
</t>
    </r>
  </si>
  <si>
    <t>taux vanco : 14.3 (6.4), 14 (12.4)                                                                                                           5.4: 2 redons, seront laissés pdt 1sem, plaies calmes et fermées                                                                                       03.04.12 : débridement t.mous, mise en place lambeau libre (CPR)                                                                                                         11.4: plaie calme, redon tjs en place env 400cc/j</t>
  </si>
  <si>
    <r>
      <t>07.04 : frottis plaie OP superf cuisse D : S.epidermidis (après enrichissement)-&gt; contam, superf</t>
    </r>
    <r>
      <rPr>
        <b/>
        <sz val="10"/>
        <rFont val="Arial"/>
        <family val="2"/>
      </rPr>
      <t xml:space="preserve">
</t>
    </r>
    <r>
      <rPr>
        <sz val="10"/>
        <rFont val="Arial"/>
      </rPr>
      <t xml:space="preserve">06.04 : urine : stérile
06.04 : 2p hémocultures : stérile
03.04 : abcès cuisse D : stérile
03.04 : fragment cuisse D : stérile
03.04 : fragment débridement cuisse D III : stérile
03.04 : fragment post-débridement après lavage cuisse D : stérile
</t>
    </r>
  </si>
  <si>
    <r>
      <t xml:space="preserve"> </t>
    </r>
    <r>
      <rPr>
        <b/>
        <sz val="10"/>
        <rFont val="Arial"/>
        <family val="2"/>
      </rPr>
      <t xml:space="preserve">11.04: greffes multiples -&gt; plaies fermées; ostéomyélites (os à nu, couverts actuellement) niv tibia D, malléole ext D, métatarses ddc </t>
    </r>
    <r>
      <rPr>
        <sz val="10"/>
        <rFont val="Arial"/>
      </rPr>
      <t xml:space="preserve">                                                                                                                           sepsis sur surinfection des plaies le 15.03.12   (trasnfert SI)                                                    o </t>
    </r>
    <r>
      <rPr>
        <b/>
        <i/>
        <sz val="10"/>
        <rFont val="Arial"/>
        <family val="2"/>
      </rPr>
      <t>Ostéomyélite orteils pied D à flore mixte (Stenotrophomonas maltophilia, Enterobacter cloaquae, Enterocoque faecalis</t>
    </r>
    <r>
      <rPr>
        <sz val="10"/>
        <rFont val="Arial"/>
      </rPr>
      <t>) le 01.03.12
o Bactériémie bt 1/4 à E. cloacae le 27.2.12 avec comme potentiel point de départ : 
i) Plaie malléole du pied G 
ii) Cathéter jugulaire D
o Etat subfébrile avec pics fébrile &gt;38.5°C intermittents dans un contexte de brûlures &gt;25% surface corporelle.
o Colonisation sonde urinaire par Enterococcus faecalis 18.02.2012
o Colonisation bronchique à Klebsiella oxyctoca 18.02.2012
o</t>
    </r>
    <r>
      <rPr>
        <b/>
        <sz val="10"/>
        <rFont val="Arial"/>
        <family val="2"/>
      </rPr>
      <t xml:space="preserve"> Brûlures à  25% de la surface corporelle </t>
    </r>
    <r>
      <rPr>
        <sz val="10"/>
        <rFont val="Arial"/>
      </rPr>
      <t xml:space="preserve">(2e degré MS, 3e degré MI) </t>
    </r>
    <r>
      <rPr>
        <b/>
        <sz val="10"/>
        <rFont val="Arial"/>
        <family val="2"/>
      </rPr>
      <t>suite à incendie le 07.02.12</t>
    </r>
    <r>
      <rPr>
        <sz val="10"/>
        <rFont val="Arial"/>
      </rPr>
      <t xml:space="preserve">
</t>
    </r>
  </si>
  <si>
    <r>
      <t xml:space="preserve">11.4: greffes niv tibia D (os à nu), malléole ext D (os à nu), faces dorsales pieds ddc (métatarses à nu) -&gt; </t>
    </r>
    <r>
      <rPr>
        <sz val="9"/>
        <color indexed="10"/>
        <rFont val="Arial"/>
        <family val="2"/>
      </rPr>
      <t xml:space="preserve">ostéomyélites à traiter    </t>
    </r>
    <r>
      <rPr>
        <sz val="9"/>
        <rFont val="Arial"/>
        <family val="2"/>
      </rPr>
      <t xml:space="preserve">                                                                                      4.4: persistent plaies ouvertes: tibia D, malléole int D, métatarses ddc visibles </t>
    </r>
    <r>
      <rPr>
        <b/>
        <sz val="9"/>
        <rFont val="Arial"/>
        <family val="2"/>
      </rPr>
      <t xml:space="preserve">                                                                                                               </t>
    </r>
    <r>
      <rPr>
        <sz val="9"/>
        <rFont val="Arial"/>
        <family val="2"/>
      </rPr>
      <t xml:space="preserve">29.03: vu douche des plaies: chair à vif niv MI ddc; </t>
    </r>
    <r>
      <rPr>
        <b/>
        <sz val="9"/>
        <rFont val="Arial"/>
        <family val="2"/>
      </rPr>
      <t>ostéite pied G: os à l'air, pas de signe de surinfection; pied D: os à l'air (métatarse), plaie nécrosée niv tibial D,</t>
    </r>
    <r>
      <rPr>
        <sz val="9"/>
        <rFont val="Arial"/>
        <family val="2"/>
      </rPr>
      <t xml:space="preserve"> vont le greffer à distance                                                                                                                                         16.3: taux tobra: indétectable                                                                                 </t>
    </r>
    <r>
      <rPr>
        <b/>
        <i/>
        <u/>
        <sz val="9"/>
        <rFont val="Arial"/>
        <family val="2"/>
      </rPr>
      <t xml:space="preserve">suite microbio: </t>
    </r>
    <r>
      <rPr>
        <b/>
        <i/>
        <sz val="9"/>
        <rFont val="Arial"/>
        <family val="2"/>
      </rPr>
      <t xml:space="preserve"> </t>
    </r>
    <r>
      <rPr>
        <sz val="9"/>
        <rFont val="Arial"/>
        <family val="2"/>
      </rPr>
      <t xml:space="preserve">                                                                </t>
    </r>
    <r>
      <rPr>
        <sz val="9"/>
        <color indexed="10"/>
        <rFont val="Arial"/>
        <family val="2"/>
      </rPr>
      <t xml:space="preserve"> 11.4: bx qtit tendon achille: </t>
    </r>
    <r>
      <rPr>
        <b/>
        <i/>
        <sz val="9"/>
        <color indexed="10"/>
        <rFont val="Arial"/>
        <family val="2"/>
      </rPr>
      <t>stenotrophomonas maltophilia</t>
    </r>
    <r>
      <rPr>
        <sz val="9"/>
        <color indexed="10"/>
        <rFont val="Arial"/>
        <family val="2"/>
      </rPr>
      <t xml:space="preserve"> (10 exp4)                                                                 11.4:bx qtit 1e orteil D: en cours                                                                                11.4: bx qtitative malléole ext D: en corus                                                                               11.4: bx qtit orteil D: en cours                                       </t>
    </r>
    <r>
      <rPr>
        <sz val="9"/>
        <rFont val="Arial"/>
        <family val="2"/>
      </rPr>
      <t xml:space="preserve">                                                           30.3: HC: stériles                                                                                                                28.3: selles: nég pr clostri diff                                                                                                         23.3: urines: stérile                                                                                       19.3: cath iv central: stérile                                                                                   15.3: bx qtit.jambe D: </t>
    </r>
    <r>
      <rPr>
        <b/>
        <i/>
        <sz val="9"/>
        <rFont val="Arial"/>
        <family val="2"/>
      </rPr>
      <t xml:space="preserve">Pseudomonas aerugin ,E.faecalis </t>
    </r>
    <r>
      <rPr>
        <sz val="9"/>
        <rFont val="Arial"/>
        <family val="2"/>
      </rPr>
      <t xml:space="preserve">                                                                        15.3: bx qtit pied D: </t>
    </r>
    <r>
      <rPr>
        <b/>
        <i/>
        <sz val="9"/>
        <rFont val="Arial"/>
        <family val="2"/>
      </rPr>
      <t>Pseudomonas aeruginosa, stenotrophom.maltophilia</t>
    </r>
    <r>
      <rPr>
        <sz val="9"/>
        <rFont val="Arial"/>
        <family val="2"/>
      </rPr>
      <t xml:space="preserve">                                                                                          15.3: HC: stériles                                                                                      15.03: cath iv central jug D: stérile                                                                                       15.3: HC: stérile                                                                                   15.3: bx qtit jambe G: </t>
    </r>
    <r>
      <rPr>
        <b/>
        <i/>
        <sz val="9"/>
        <rFont val="Arial"/>
        <family val="2"/>
      </rPr>
      <t xml:space="preserve">pseudomonas aerugin, E.faecalis  </t>
    </r>
    <r>
      <rPr>
        <sz val="9"/>
        <rFont val="Arial"/>
        <family val="2"/>
      </rPr>
      <t xml:space="preserve">                                                                                 15.3: bx qtit fesse D: </t>
    </r>
    <r>
      <rPr>
        <b/>
        <i/>
        <sz val="9"/>
        <rFont val="Arial"/>
        <family val="2"/>
      </rPr>
      <t xml:space="preserve">pseudomonas aeruginosa, staph epidermidis                                                                    </t>
    </r>
    <r>
      <rPr>
        <sz val="9"/>
        <rFont val="Arial"/>
        <family val="2"/>
      </rPr>
      <t>15.3: bx qtit pied G:</t>
    </r>
    <r>
      <rPr>
        <b/>
        <i/>
        <sz val="9"/>
        <rFont val="Arial"/>
        <family val="2"/>
      </rPr>
      <t xml:space="preserve"> pseudomonas aeruginosa, stenotrophom maltoph., E.faecalis</t>
    </r>
  </si>
  <si>
    <t xml:space="preserve">RAD 11.4                                                                                    03.04.12 : débridement et greffes de peau mince  (sein D, cuisses bilat) </t>
  </si>
  <si>
    <r>
      <rPr>
        <b/>
        <sz val="10"/>
        <rFont val="Arial"/>
        <family val="2"/>
      </rPr>
      <t xml:space="preserve">co-amoxicilline 1.2g 3x/j iv &lt;3.4- 11.4&gt;    </t>
    </r>
    <r>
      <rPr>
        <sz val="10"/>
        <rFont val="Arial"/>
      </rPr>
      <t xml:space="preserve">                                                          projet: 7j iv (profond, qtité importante) puis réévaluation selon status local: si parfaitement ok stop, sinon evt relais p.os/poursuite iv</t>
    </r>
  </si>
  <si>
    <r>
      <t xml:space="preserve">11.4 : 2p hémocultures en cours (à froid)
11.4 : collection inguinale D (ponction sous US) : 40cc liquide jaune-citrin, pas de germes ni leucos à l’exa direct ; culture en cours
___________________________________________________________                                              20.12: plaie OP prof ing D: stérile                                                                            11.12: frottis plaie nonOP profonde: Staph epi (après enrichissement)       </t>
    </r>
    <r>
      <rPr>
        <sz val="10"/>
        <color indexed="10"/>
        <rFont val="Arial"/>
        <family val="2"/>
      </rPr>
      <t xml:space="preserve">                </t>
    </r>
    <r>
      <rPr>
        <sz val="10"/>
        <rFont val="Arial"/>
      </rPr>
      <t xml:space="preserve">                                                                     7.12: frottis pli ing superf D: stérile                                                                                            </t>
    </r>
    <r>
      <rPr>
        <b/>
        <sz val="10"/>
        <rFont val="Arial"/>
        <family val="2"/>
      </rPr>
      <t xml:space="preserve">2.12: plaie OP profonde inguinale D: staph coag nég probable (après enrichissement) </t>
    </r>
    <r>
      <rPr>
        <sz val="10"/>
        <rFont val="Arial"/>
      </rPr>
      <t xml:space="preserve">                                                         29.11: plaie opératoire profonde: stérile                              </t>
    </r>
    <r>
      <rPr>
        <b/>
        <sz val="10"/>
        <rFont val="Arial"/>
        <family val="2"/>
      </rPr>
      <t>21.11: frottis de plaie inguinale nonOP: staph coag neg (2 morphologies).</t>
    </r>
  </si>
  <si>
    <t>CTH (15e) 218</t>
  </si>
  <si>
    <r>
      <t xml:space="preserve">Daouas Silvia, 21.8.1950   IPP103931                                                         </t>
    </r>
    <r>
      <rPr>
        <sz val="10"/>
        <rFont val="Arial"/>
      </rPr>
      <t>cristaudi63473</t>
    </r>
  </si>
  <si>
    <r>
      <t xml:space="preserve">nihil préOP. </t>
    </r>
    <r>
      <rPr>
        <b/>
        <sz val="10"/>
        <rFont val="Arial"/>
        <family val="2"/>
      </rPr>
      <t xml:space="preserve">Co-amoxicilline 2.2g 3x/j iv &lt;4.4-14.4&gt;                                                                     </t>
    </r>
    <r>
      <rPr>
        <sz val="10"/>
        <rFont val="Arial"/>
      </rPr>
      <t>projet: 5j préemptif postOP, puis ttt ostéite résiduelle -&gt; 2sem iv (ad 18.4 env) puis cipro 750 2x/j et clamoxyl 750 3x/j pdt 6 sem -&gt; ad 16.5</t>
    </r>
  </si>
  <si>
    <r>
      <t xml:space="preserve">RAD 14.4                                                                                              10.4: bonne évolution locale, plaie fermée                                                                                                                  </t>
    </r>
    <r>
      <rPr>
        <b/>
        <sz val="10"/>
        <rFont val="Arial"/>
        <family val="2"/>
      </rPr>
      <t xml:space="preserve">4.4: amputation 2e métatarsien et hallux D </t>
    </r>
    <r>
      <rPr>
        <sz val="10"/>
        <rFont val="Arial"/>
      </rPr>
      <t xml:space="preserve">                                                                              Ad bilan angio avec TcPO2: 25 à 01, 80 à 02 D??                                                                             03.04: pas de signe de surinfection locale -&gt; pas d'Abttt</t>
    </r>
  </si>
  <si>
    <r>
      <rPr>
        <b/>
        <sz val="10"/>
        <rFont val="Arial"/>
        <family val="2"/>
      </rPr>
      <t>Récidive escarre sacré ischiatique D, ischiatique G et trochanter G st IV -&gt; ostéomyélite à flore mixte (</t>
    </r>
    <r>
      <rPr>
        <b/>
        <i/>
        <u/>
        <sz val="10"/>
        <rFont val="Arial"/>
        <family val="2"/>
      </rPr>
      <t>Strep dysgalactiae, MSSA, Proteus mirabilis,Strep du groupe milleri, Pseudomonas aeruginosa</t>
    </r>
    <r>
      <rPr>
        <b/>
        <sz val="10"/>
        <rFont val="Arial"/>
        <family val="2"/>
      </rPr>
      <t xml:space="preserve">) </t>
    </r>
    <r>
      <rPr>
        <sz val="10"/>
        <rFont val="Arial"/>
      </rPr>
      <t xml:space="preserve">par  continuité sacrum/trochanter   </t>
    </r>
    <r>
      <rPr>
        <b/>
        <sz val="10"/>
        <rFont val="Arial"/>
        <family val="2"/>
      </rPr>
      <t xml:space="preserve">  :                                                                        -fermeture le 2.4.12                                                                                                                          </t>
    </r>
    <r>
      <rPr>
        <sz val="10"/>
        <rFont val="Arial"/>
      </rPr>
      <t xml:space="preserve">Paraplégie                                                                                                             Schizophrénie paranoïde                                                                                                   s/p escarres récidivants                                                                                                     </t>
    </r>
    <r>
      <rPr>
        <b/>
        <sz val="10"/>
        <rFont val="Arial"/>
        <family val="2"/>
      </rPr>
      <t/>
    </r>
  </si>
  <si>
    <r>
      <t>lit C                                                                                                                  12.4: rougeur moignon légère, mais mieux que 10.4 sans ABttt -&gt; semble mécanique; à suivre                                                                                                  19.03: complément amputation cuisse D                                                                                                      pas de signe d'infection-&gt; pas d'Abttt avant amputation</t>
    </r>
    <r>
      <rPr>
        <b/>
        <sz val="10"/>
        <rFont val="Arial"/>
        <family val="2"/>
      </rPr>
      <t xml:space="preserve"> </t>
    </r>
  </si>
  <si>
    <r>
      <t>nihil ad amputation. Co-amoxiciline 600mg 2x/j iv (dose dialyse) pdt 5j &lt;20.3-25.03&gt;  (5j postOP préemptif)</t>
    </r>
    <r>
      <rPr>
        <b/>
        <sz val="10"/>
        <rFont val="Arial"/>
        <family val="2"/>
      </rPr>
      <t xml:space="preserve">     . Si mauvaise évolution moignon, ad vanco (colonisé MRSA)                                                                        </t>
    </r>
  </si>
  <si>
    <r>
      <rPr>
        <b/>
        <sz val="10"/>
        <rFont val="Arial"/>
        <family val="2"/>
      </rPr>
      <t>Prévu électif complément amputation 2e métat + fermeture plaie le 4.4 +/- resection 01 G  (purulent)</t>
    </r>
    <r>
      <rPr>
        <sz val="10"/>
        <rFont val="Arial"/>
      </rPr>
      <t xml:space="preserve">                                                                AOMI st IV, prédom MIG -&gt; s/p amputation 02 G déc 2011, avec déhiscence de plaie                                                              </t>
    </r>
    <r>
      <rPr>
        <b/>
        <sz val="10"/>
        <rFont val="Arial"/>
        <family val="2"/>
      </rPr>
      <t xml:space="preserve">Recanalisation + stent a fémorale superf G 19.03.12  </t>
    </r>
    <r>
      <rPr>
        <sz val="10"/>
        <rFont val="Arial"/>
      </rPr>
      <t xml:space="preserve">                                                                           Diab IR, HTA, hyperchol, ancien tabag</t>
    </r>
  </si>
  <si>
    <r>
      <t>nihil préOP.</t>
    </r>
    <r>
      <rPr>
        <b/>
        <sz val="10"/>
        <rFont val="Arial"/>
        <family val="2"/>
      </rPr>
      <t xml:space="preserve"> Co-amoxicilline 2.2g 3x/j iv &lt;4.4-  </t>
    </r>
    <r>
      <rPr>
        <sz val="10"/>
        <rFont val="Arial"/>
      </rPr>
      <t xml:space="preserve">                                                                   projet: co-amoxi à adapter pr ttt ostéite résiduelle : si bonne évolution passage p.os -&gt; 6 sem cipro 750 2x et dalacin 600 3x</t>
    </r>
  </si>
  <si>
    <r>
      <t xml:space="preserve">décès (attendu)                                                                                                         </t>
    </r>
    <r>
      <rPr>
        <sz val="10"/>
        <rFont val="Arial"/>
      </rPr>
      <t xml:space="preserve">Maintien à dom pas possible -&gt; ad placement à la sortie                                                                                                         </t>
    </r>
    <r>
      <rPr>
        <b/>
        <sz val="10"/>
        <rFont val="Arial"/>
        <family val="2"/>
      </rPr>
      <t xml:space="preserve">28.3 amputation gritti MIG                                                </t>
    </r>
    <r>
      <rPr>
        <sz val="10"/>
        <rFont val="Arial"/>
      </rPr>
      <t xml:space="preserve">19.03: Rx thorax: cardiomég, signes de surcharge                                                                                                              27.03: Rx thorax: cardiomég, +de signes de surcharge                                                 </t>
    </r>
    <r>
      <rPr>
        <b/>
        <sz val="10"/>
        <rFont val="Arial"/>
        <family val="2"/>
      </rPr>
      <t xml:space="preserve">                                                                              </t>
    </r>
    <r>
      <rPr>
        <b/>
        <i/>
        <sz val="10"/>
        <rFont val="Arial"/>
        <family val="2"/>
      </rPr>
      <t>Leucopénie depuis 03.2012 -&gt; origine?? 2.8 le 5.4 -&gt; avis hémato préconisé (LEUCOS n EN 12.2011)</t>
    </r>
  </si>
  <si>
    <t>en 11.2011 PAS D'ANTIBIOTHERAPIE car nécrose sèche.                                                                                                 Co-amoxicilline 1.2g 3x/j iv &lt;19.03-28.3&gt;, 2.2g 3x/j iv &lt;28.3-2.4&gt;                                                 projet: 5j iv post-OP préemptif puis stop. STOP CRP!! SUIVI CLINIQUE-&gt;confort</t>
  </si>
  <si>
    <t>TRA 109, litB</t>
  </si>
  <si>
    <t>84, 44, 16, 10, 6, 5, 131 (postoP), 121, 98</t>
  </si>
  <si>
    <t>60, 54, 67, 63</t>
  </si>
  <si>
    <t>148, 73,32, 15, 21, 10, 14, 42</t>
  </si>
  <si>
    <t>94, 156, 100, 88, 51, 69, 43, 27, 13</t>
  </si>
  <si>
    <t>67, 39, 38, 25, 26, 22, 23</t>
  </si>
  <si>
    <t>136, 45 , 31, 20, 21, 29, 17, 19, 37, 22, 19</t>
  </si>
  <si>
    <t>171, 150, 139, 141, 131, 123, 131, 130, 139, 134, 146, 132, 148, 132, 140, 135, 149, 140</t>
  </si>
  <si>
    <t>CCVH 117, lit B</t>
  </si>
  <si>
    <t>Studer Jean-claude, 02.12.1947, IPP 312330</t>
  </si>
  <si>
    <t>Campos Da Silva, Carlos alberto, 19.10.1971, IPP 2416161</t>
  </si>
  <si>
    <r>
      <t>...rifampicine 450mg 2x/j + tavanic 500mg 2x/j &lt;23.12- pdt tot 3mois depuis 2.12 (=ad 02.03.12)&gt;_________________________                                       meronem 1g 3x/j iv &lt;11.4-16.4&gt;,</t>
    </r>
    <r>
      <rPr>
        <b/>
        <sz val="10"/>
        <rFont val="Arial"/>
        <family val="2"/>
      </rPr>
      <t xml:space="preserve"> dalacin 600mg 3x/j p.os &lt;16.4-                                                                          </t>
    </r>
    <r>
      <rPr>
        <sz val="10"/>
        <rFont val="Arial"/>
      </rPr>
      <t>projet: ttt t.mous (pas évidence surinfection sérome) -&gt; 14j au total -&gt; ad 25.04.</t>
    </r>
  </si>
  <si>
    <t>60, 99, 88, 26</t>
  </si>
  <si>
    <t>66, 54, 58, 61</t>
  </si>
  <si>
    <r>
      <rPr>
        <b/>
        <sz val="10"/>
        <rFont val="Arial"/>
        <family val="2"/>
      </rPr>
      <t xml:space="preserve"> o dermohypodermite inguinale D à germe indéterminé ; porte entrée plantaire D; favorisé par lymphoedème:
 Ponction collection sous US le 11.04: absence surinfection sérome
</t>
    </r>
    <r>
      <rPr>
        <sz val="10"/>
        <rFont val="Arial"/>
      </rPr>
      <t xml:space="preserve">o Mal perforant plantaire D chronique (sous hallux D) sans signe de surinfection
• Antécédents : 
o Artériopathie st IV du MID: s/p endartériectomie + patch prothétique d'élargissement carrefour fémoral D, avec angiographie et angioplastie art fémorale superficielle le 11.11.2011 :
 </t>
    </r>
    <r>
      <rPr>
        <b/>
        <sz val="10"/>
        <rFont val="Arial"/>
        <family val="2"/>
      </rPr>
      <t>s/p Infection du site opératoire inguinal D à Staphylocoque coag nég , avec infection du patch vasculaire : traité par débridement puis antibiothérapie de 3 mois (rifampicine et levofloxacine, stoppés le 02.03.2012)</t>
    </r>
    <r>
      <rPr>
        <sz val="10"/>
        <rFont val="Arial"/>
      </rPr>
      <t xml:space="preserve">
o DMIR II, obésité, dyslipidemie                                                                                                              
o Allergie penicilline (Quincke)                                           </t>
    </r>
  </si>
  <si>
    <r>
      <t xml:space="preserve">cs fermée   16.4.                                                                                                               11.4: </t>
    </r>
    <r>
      <rPr>
        <b/>
        <sz val="10"/>
        <rFont val="Arial"/>
        <family val="2"/>
      </rPr>
      <t xml:space="preserve">US inguinal D : collection face ant-prox cuisse D de 6x3x7cm, ponctionné 40cc liquide jaune-citrin </t>
    </r>
    <r>
      <rPr>
        <sz val="10"/>
        <rFont val="Arial"/>
      </rPr>
      <t>-&gt; microbio et cytologie-&gt; taille après ponction 3x1x3.3cm ; infiltration diffuse des t. mous alentours</t>
    </r>
  </si>
  <si>
    <t xml:space="preserve">M. Valette Eric 
Naissance : 24.06.1969
No. IPP : 2299545
</t>
  </si>
  <si>
    <t xml:space="preserve">OTR 14e </t>
  </si>
  <si>
    <r>
      <t xml:space="preserve">Sivarajan Thayananthini, 12.01.1980, IPP 2232559                                                          </t>
    </r>
    <r>
      <rPr>
        <sz val="10"/>
        <rFont val="Arial"/>
      </rPr>
      <t>hassani 66244</t>
    </r>
  </si>
  <si>
    <r>
      <t>o</t>
    </r>
    <r>
      <rPr>
        <b/>
        <sz val="10"/>
        <rFont val="Arial"/>
        <family val="2"/>
      </rPr>
      <t xml:space="preserve"> Fascéite nécrosante du MSG à </t>
    </r>
    <r>
      <rPr>
        <b/>
        <i/>
        <sz val="10"/>
        <rFont val="Arial"/>
        <family val="2"/>
      </rPr>
      <t>Streptococcus pyogenes</t>
    </r>
    <r>
      <rPr>
        <b/>
        <sz val="10"/>
        <rFont val="Arial"/>
        <family val="2"/>
      </rPr>
      <t xml:space="preserve"> avec sepsis sévère le 05.04 (porte d’entrée: venflon MSG le 31.03.12)</t>
    </r>
    <r>
      <rPr>
        <sz val="10"/>
        <rFont val="Arial"/>
      </rPr>
      <t xml:space="preserve">
− Débridement chirurgical le 05.04.2012, second look le 07.04.2012
− Nouveaux débridements 10.4 et 12.4
− Associée à boursite coude G infectée (s/p boursectomie)
o </t>
    </r>
    <r>
      <rPr>
        <b/>
        <sz val="10"/>
        <rFont val="Arial"/>
        <family val="2"/>
      </rPr>
      <t xml:space="preserve">Surinfection de plaie par </t>
    </r>
    <r>
      <rPr>
        <b/>
        <i/>
        <sz val="10"/>
        <rFont val="Arial"/>
        <family val="2"/>
      </rPr>
      <t>Staphylococcus aureus</t>
    </r>
    <r>
      <rPr>
        <b/>
        <sz val="10"/>
        <rFont val="Arial"/>
        <family val="2"/>
      </rPr>
      <t xml:space="preserve"> (MSSA) depuis le 10.04
</t>
    </r>
    <r>
      <rPr>
        <sz val="10"/>
        <rFont val="Arial"/>
      </rPr>
      <t xml:space="preserve">                                                             Interruption grossesse le 27.03.12                                                                                     colonisation col utérin par </t>
    </r>
    <r>
      <rPr>
        <i/>
        <sz val="10"/>
        <rFont val="Arial"/>
        <family val="2"/>
      </rPr>
      <t>streptococcus pyogenes</t>
    </r>
  </si>
  <si>
    <t>86, 97, 63, 71, 70, 76</t>
  </si>
  <si>
    <t>CPR 228</t>
  </si>
  <si>
    <r>
      <rPr>
        <b/>
        <sz val="10"/>
        <rFont val="Arial"/>
        <family val="2"/>
      </rPr>
      <t xml:space="preserve">Récidive de dermohypodermite face lat genou D et jambe D le 17.04.12 </t>
    </r>
    <r>
      <rPr>
        <i/>
        <sz val="10"/>
        <rFont val="Arial"/>
        <family val="2"/>
      </rPr>
      <t>(EF 1x 38.5 17.4,stable,dlrs supportables)</t>
    </r>
    <r>
      <rPr>
        <sz val="10"/>
        <rFont val="Arial"/>
      </rPr>
      <t xml:space="preserve">, germe encore x, sous antibioprophylaxie de Doxycycline                                                                                                                                -Récidive de dermohypodermite avec myosite du MID le 16.03, germe indéterminé, ttt conservateur, ensuite prophylaxie par Doxycycline                                                                                                -colonisation plaie lat genou D à </t>
    </r>
    <r>
      <rPr>
        <b/>
        <i/>
        <sz val="10"/>
        <rFont val="Arial"/>
        <family val="2"/>
      </rPr>
      <t>Staph aureus</t>
    </r>
    <r>
      <rPr>
        <sz val="10"/>
        <rFont val="Arial"/>
      </rPr>
      <t xml:space="preserve"> MSSA (19.03)                                                                                            s/p  infection du membre inférieur droit à répétition dont 3 épisodes de fascéites nécrosantes en février et mars 2009 à Streptocoque dysgalactiae , en aout 2011 à germe indéterminé.                                                         </t>
    </r>
    <r>
      <rPr>
        <b/>
        <sz val="10"/>
        <rFont val="Arial"/>
        <family val="2"/>
      </rPr>
      <t>Prophylaxie de Bactrim F 1x/j (compliance??)</t>
    </r>
    <r>
      <rPr>
        <sz val="10"/>
        <rFont val="Arial"/>
      </rPr>
      <t xml:space="preserve">                                                                  Brûlure à 68%  en 1996</t>
    </r>
  </si>
  <si>
    <r>
      <t xml:space="preserve">36, 300, 271, 177, 117, 27 (24.03)                                                   //                                                 </t>
    </r>
    <r>
      <rPr>
        <b/>
        <sz val="10"/>
        <rFont val="Arial"/>
        <family val="2"/>
      </rPr>
      <t>13</t>
    </r>
    <r>
      <rPr>
        <sz val="10"/>
        <rFont val="Arial"/>
      </rPr>
      <t xml:space="preserve"> </t>
    </r>
  </si>
  <si>
    <t xml:space="preserve">99, 92, 84, 74                                                          //                                                             </t>
  </si>
  <si>
    <r>
      <t xml:space="preserve">17.4: HC: en cours                                                                                  //                                                                                                 </t>
    </r>
    <r>
      <rPr>
        <sz val="10"/>
        <rFont val="Arial"/>
      </rPr>
      <t xml:space="preserve">19.03: frottis superf lat genou D: </t>
    </r>
    <r>
      <rPr>
        <b/>
        <i/>
        <sz val="10"/>
        <rFont val="Arial"/>
        <family val="2"/>
      </rPr>
      <t>MSSA</t>
    </r>
    <r>
      <rPr>
        <sz val="10"/>
        <rFont val="Arial"/>
      </rPr>
      <t xml:space="preserve"> (bactrimS…-&gt; compliance bactrim prophylaxie??)                                                             16.03: 2p HC: stériles</t>
    </r>
  </si>
  <si>
    <t xml:space="preserve">16.4: long séjour prévu (lit C) -&gt; en attente de placement ; localement pas de signe surinfection                                                                                                                                CT pieds 11.2011: co-existence d'une goutte et d'une arthrite type psoriasique. Il n'y a pas d'argument pour une ostéomyélite.                                                                            02.04: Leucos 17                                                                                                         </t>
  </si>
  <si>
    <r>
      <t xml:space="preserve">03.04: frottis superficiel ulcère:   </t>
    </r>
    <r>
      <rPr>
        <i/>
        <sz val="10"/>
        <rFont val="Arial"/>
        <family val="2"/>
      </rPr>
      <t>pseudomonas, morganella morgani, proteus mirabilis, strepto agalactiae</t>
    </r>
    <r>
      <rPr>
        <sz val="10"/>
        <rFont val="Arial"/>
      </rPr>
      <t xml:space="preserve">.. -&gt; COLONISANTS. Abgrammes faits.                                                                     </t>
    </r>
  </si>
  <si>
    <r>
      <t xml:space="preserve">TRA 115 </t>
    </r>
    <r>
      <rPr>
        <sz val="10"/>
        <rFont val="Arial"/>
      </rPr>
      <t>(lit C)</t>
    </r>
  </si>
  <si>
    <r>
      <rPr>
        <b/>
        <sz val="10"/>
        <rFont val="Arial"/>
        <family val="2"/>
      </rPr>
      <t>1)Infection PTH G chronique à MRSE , avec abcès distal de la cicatrice:                                                                            -ablation PTH et mise spacer 12.03</t>
    </r>
    <r>
      <rPr>
        <sz val="10"/>
        <rFont val="Arial"/>
      </rPr>
      <t xml:space="preserve">                                                                  -</t>
    </r>
    <r>
      <rPr>
        <b/>
        <sz val="10"/>
        <rFont val="Arial"/>
        <family val="2"/>
      </rPr>
      <t xml:space="preserve">réimplantation le 16.4 </t>
    </r>
    <r>
      <rPr>
        <sz val="10"/>
        <rFont val="Arial"/>
      </rPr>
      <t xml:space="preserve">                                                                                          </t>
    </r>
    <r>
      <rPr>
        <b/>
        <sz val="10"/>
        <rFont val="Arial"/>
        <family val="2"/>
      </rPr>
      <t xml:space="preserve">2)pneumonie à éosinophiles secondaire à daptomycine, diag 12.4.12 </t>
    </r>
    <r>
      <rPr>
        <sz val="10"/>
        <rFont val="Arial"/>
      </rPr>
      <t xml:space="preserve">(broncho 11.4:47%éosino) ; </t>
    </r>
    <r>
      <rPr>
        <i/>
        <sz val="10"/>
        <rFont val="Arial"/>
        <family val="2"/>
      </rPr>
      <t xml:space="preserve"> 4.4: EF 38.3 sans foyer clair -&gt;tjs fébrile le 5.4, réimplantation repoussée; possible le 16.4 au vu origine médic.          </t>
    </r>
    <r>
      <rPr>
        <b/>
        <u/>
        <sz val="10"/>
        <color indexed="10"/>
        <rFont val="Arial"/>
        <family val="2"/>
      </rPr>
      <t xml:space="preserve">           </t>
    </r>
    <r>
      <rPr>
        <sz val="10"/>
        <rFont val="Arial"/>
      </rPr>
      <t xml:space="preserve">                                                                                                     Phlébit MSG le 1.4, au décours                                                                                                        PTH G 2007, reprise 2008                                                      Diabète II NIR, HTA                                                     HBP                                                                                                                                SAOS non appareillé
Bradycardie sinusale depuis 1981
s/p fracture-luxation cheville gauche de type Weber B
s/p plastie nasale
s/p suture tendon du sus-épineux droite en 2005
Intolérance au Voltaren                                                                                                                                                                                                            </t>
    </r>
    <r>
      <rPr>
        <b/>
        <sz val="10"/>
        <rFont val="Arial"/>
        <family val="2"/>
      </rPr>
      <t xml:space="preserve"> Notion allergie Vancomycine (s/p 1x prurit instantané après perfusion) -&gt; RED MAN SYNDROME!PAS DE RéELLE ALLERGIE-&gt;pas de CI à vanco</t>
    </r>
  </si>
  <si>
    <r>
      <t xml:space="preserve">14.4: liqu redon: </t>
    </r>
    <r>
      <rPr>
        <b/>
        <i/>
        <sz val="10"/>
        <rFont val="Arial"/>
        <family val="2"/>
      </rPr>
      <t>Pseudomonas aeruginosa</t>
    </r>
    <r>
      <rPr>
        <sz val="10"/>
        <rFont val="Arial"/>
      </rPr>
      <t xml:space="preserve"> (forte qtité), tazoS, cefepimeS, ciproS, bactrimR)                                                                                      2.4: fragment sacrum: </t>
    </r>
    <r>
      <rPr>
        <b/>
        <i/>
        <sz val="10"/>
        <rFont val="Arial"/>
        <family val="2"/>
      </rPr>
      <t>proteus mirabilis (S à tout), faible qtité; bacteroides fragilis (modéré)</t>
    </r>
  </si>
  <si>
    <t>Ackermann Geneviève, 12.06.1934, IPP 2836730</t>
  </si>
  <si>
    <r>
      <t xml:space="preserve">M. Bacic Alexandre 
18.04.1972
28322135
</t>
    </r>
    <r>
      <rPr>
        <sz val="10"/>
        <rFont val="Arial"/>
      </rPr>
      <t>rey 63207</t>
    </r>
  </si>
  <si>
    <r>
      <rPr>
        <b/>
        <sz val="10"/>
        <rFont val="Arial"/>
        <family val="2"/>
      </rPr>
      <t xml:space="preserve">o Sepsis à E.coli (5 bouteilles/8 positives), d’origine peu claire,  les 09.04.et 10.04.2012, avec :
 Arthrite septique de l’épaule D secondaire (articulation native) :
• ponction articulaire le 09.04 
• arthroscopie exploratrice le 12.04, avec lavage (non purulent ; rupture complète coiffe rotateurs) </t>
    </r>
    <r>
      <rPr>
        <sz val="10"/>
        <rFont val="Arial"/>
      </rPr>
      <t xml:space="preserve">
 kyste en regard acromion D surinfecté -&gt; reséqué entièrement le 12.04
 thrombopénie associée, résolue
</t>
    </r>
    <r>
      <rPr>
        <b/>
        <sz val="10"/>
        <rFont val="Arial"/>
        <family val="2"/>
      </rPr>
      <t>o Foyer dentaire (dent 47=maxillaire inf D): extraction le 18.4 (microbio en cours)</t>
    </r>
    <r>
      <rPr>
        <sz val="10"/>
        <rFont val="Arial"/>
      </rPr>
      <t xml:space="preserve"> ; suspicion de foyers dents 26 et 27
</t>
    </r>
    <r>
      <rPr>
        <sz val="10"/>
        <rFont val="Arial"/>
      </rPr>
      <t xml:space="preserve">                                                                             
o Douleurs chroniques de l’épaule D d’origine mixte :
 Lésion chronique du long chef du biceps
 Kyste depuis env 2 ans (asymptomatique jusqu’ici)
 Probable chondrocalcinose
o HTA traitée
o Hyperuricémie avec s/p crises de goutte (orteils, dernière crise il y a &gt;2ans), traitée par Allopur depuis 2 ans (asymptomatique depuis)
o s/p fracture fémur G il y a 40 ans, pas de matériel prothétique</t>
    </r>
  </si>
  <si>
    <t>tazobac iv &lt;8.3-14.3&gt;, vancomycine 1g/j &lt;14.3-16.3&gt; puis &lt;18.3-13.4&gt;, meronem 1g 3x/j &lt;14.3-02.04&gt;, co-amoxicilline 1.2g 3x/j iv &lt;02.04-13.4&gt;  , fluconazole 200mg 1x/j iv&lt;?-2.4&gt;                                                                              projet: pister bronchoscopie 16.4</t>
  </si>
  <si>
    <r>
      <t xml:space="preserve">co-amoxicilline 1.2g 3x/j iv x-12.3&gt;, co-amoxicilline 625mg 3x/j &lt;25.3-26.3&gt;, 2.2g 3x/j iv &lt;26.3-27.03&gt;, tazobac 4.5g 3x/j iv &lt;27.3-5.4&gt;, </t>
    </r>
    <r>
      <rPr>
        <b/>
        <sz val="10"/>
        <rFont val="Arial"/>
        <family val="2"/>
      </rPr>
      <t xml:space="preserve">cipro 750mg 2x/j p.os &lt;5.4-  , dalacin 600mg 3x/j p.os &lt;5.4-                                               //                                                    acyclovir 500mg 2x/j pdt 5j &lt;13.4-                                                                                                                   projet: </t>
    </r>
    <r>
      <rPr>
        <sz val="10"/>
        <rFont val="Arial"/>
      </rPr>
      <t>poursuite tazo iv max 2 sem, min 1sem (ad 2.4), puis si plaies fermées ad cipro 750mg 2x/j pdt tot 6sem (ostéite résiduelle-&gt;</t>
    </r>
    <r>
      <rPr>
        <b/>
        <sz val="10"/>
        <rFont val="Arial"/>
        <family val="2"/>
      </rPr>
      <t xml:space="preserve"> ad 9.5.12)</t>
    </r>
    <r>
      <rPr>
        <sz val="10"/>
        <rFont val="Arial"/>
      </rPr>
      <t xml:space="preserve"> depuis amputation. (tant pis si plaies talon et ulcere jambe encore ouverts, car pas de prothese ss-jacente...moindre mal!pas de projet de couverture des ulcères par greffe.  </t>
    </r>
    <r>
      <rPr>
        <b/>
        <sz val="10"/>
        <rFont val="Arial"/>
        <family val="2"/>
      </rPr>
      <t xml:space="preserve">                    </t>
    </r>
  </si>
  <si>
    <t>50 (16.3), 227 (26.3), 176, 27, 34, 47, 27</t>
  </si>
  <si>
    <t>52, 59, 64, 62, 65, 65, 67</t>
  </si>
  <si>
    <r>
      <t xml:space="preserve">10.4: frottis ulcere prof sacrum: C.albicans (forte qtité) , Enterococcus spp, S.coag nég                                                                                                         10.4: peau sacrum: HSV2+                                                                                         </t>
    </r>
    <r>
      <rPr>
        <b/>
        <sz val="10"/>
        <rFont val="Arial"/>
        <family val="2"/>
      </rPr>
      <t xml:space="preserve">28.03: os distal: </t>
    </r>
    <r>
      <rPr>
        <b/>
        <i/>
        <sz val="10"/>
        <rFont val="Arial"/>
        <family val="2"/>
      </rPr>
      <t>Staph coag nég</t>
    </r>
    <r>
      <rPr>
        <b/>
        <sz val="10"/>
        <rFont val="Arial"/>
        <family val="2"/>
      </rPr>
      <t xml:space="preserve">  -&gt;</t>
    </r>
    <r>
      <rPr>
        <sz val="10"/>
        <rFont val="Arial"/>
      </rPr>
      <t>non significatif</t>
    </r>
    <r>
      <rPr>
        <b/>
        <sz val="10"/>
        <rFont val="Arial"/>
        <family val="2"/>
      </rPr>
      <t xml:space="preserve">                                                               </t>
    </r>
    <r>
      <rPr>
        <sz val="10"/>
        <rFont val="Arial"/>
      </rPr>
      <t xml:space="preserve">                                                                                         25.03: urines: entérobact 2 morphologies diff; enteroccocus spp -&gt; contamination (asympto)                                                                                                 25.3: HC: 1b/2  </t>
    </r>
    <r>
      <rPr>
        <b/>
        <i/>
        <sz val="10"/>
        <rFont val="Arial"/>
        <family val="2"/>
      </rPr>
      <t>Morganella morganii</t>
    </r>
    <r>
      <rPr>
        <sz val="10"/>
        <rFont val="Arial"/>
      </rPr>
      <t xml:space="preserve">                                                                                19.3: fragment hallux D: </t>
    </r>
    <r>
      <rPr>
        <b/>
        <i/>
        <sz val="10"/>
        <rFont val="Arial"/>
        <family val="2"/>
      </rPr>
      <t xml:space="preserve">morganella morganii </t>
    </r>
    <r>
      <rPr>
        <sz val="10"/>
        <rFont val="Arial"/>
      </rPr>
      <t>(tazoS), qtité modérée</t>
    </r>
  </si>
  <si>
    <r>
      <t>1)</t>
    </r>
    <r>
      <rPr>
        <b/>
        <sz val="10"/>
        <rFont val="Arial"/>
        <family val="2"/>
      </rPr>
      <t xml:space="preserve">Sepsis à </t>
    </r>
    <r>
      <rPr>
        <b/>
        <i/>
        <sz val="10"/>
        <rFont val="Arial"/>
        <family val="2"/>
      </rPr>
      <t>Morganella morganii</t>
    </r>
    <r>
      <rPr>
        <b/>
        <sz val="10"/>
        <rFont val="Arial"/>
        <family val="2"/>
      </rPr>
      <t xml:space="preserve"> le 25.03.12 : point de départ : ulcère de l’hallux D avec ostéite (frottis : </t>
    </r>
    <r>
      <rPr>
        <b/>
        <i/>
        <sz val="10"/>
        <rFont val="Arial"/>
        <family val="2"/>
      </rPr>
      <t xml:space="preserve">Morganella morganii) -&gt; </t>
    </r>
    <r>
      <rPr>
        <b/>
        <sz val="10"/>
        <rFont val="Arial"/>
        <family val="2"/>
      </rPr>
      <t>amputation hallux 28.3</t>
    </r>
    <r>
      <rPr>
        <sz val="10"/>
        <rFont val="Arial"/>
      </rPr>
      <t xml:space="preserve">
 2)</t>
    </r>
    <r>
      <rPr>
        <b/>
        <sz val="10"/>
        <rFont val="Arial"/>
        <family val="2"/>
      </rPr>
      <t xml:space="preserve">Suspicion (faible) de dermohypodermite du MIG (DD : TVP surajoutée) le 25.03                                                                                                    3)Escarre talon D, débridé                                                        4)escarre sacré ; HSV-2 récidive locale le 13.4                                                               
                                                     </t>
    </r>
    <r>
      <rPr>
        <b/>
        <i/>
        <sz val="10"/>
        <rFont val="Arial"/>
        <family val="2"/>
      </rPr>
      <t xml:space="preserve">                                                                                        </t>
    </r>
    <r>
      <rPr>
        <sz val="10"/>
        <rFont val="Arial"/>
      </rPr>
      <t xml:space="preserve">o 2 Embolies pulmonaires fév-mars 2012, compliquées par :
 Hématomes volumineux intramusculaires  prédominants à G en mars 2012, avec anémie nécessitant transfusions multiples (14CE)
 Pose filtre cave mars 2012
o EP en 2011 (3 petites)
o Pemphigoide bulleuse depuis fin 2009, sous méthotrexate et prednisone (environ 25mg/j)
o FA intermittente, pacemaker
o FRCV : Diabète type 2 IR, obésité
o Insuffisance veineuse des 2 MI
</t>
    </r>
  </si>
  <si>
    <r>
      <t xml:space="preserve">hosp 03.2012: Tazobac 4.5 g 3/j &lt;16.03.12-23.3&gt; , Clindamycine 900mg 3x/j iv &lt;16.03.12-20.03&gt; , Amikin 1g 1x/j iv &lt;16.03.12- 20.03&gt;    , doxycycline 100mg 2x/j &lt;23.3-17.04&gt; (antibioprophylaxie prévue pdt au min 6 mois (remplace le bactrim)                                                                    //                                                                    </t>
    </r>
    <r>
      <rPr>
        <b/>
        <sz val="10"/>
        <rFont val="Arial"/>
        <family val="2"/>
      </rPr>
      <t>co-amoxicilline 2.2g 3x/j iv &lt;18.04-</t>
    </r>
    <r>
      <rPr>
        <sz val="10"/>
        <rFont val="Arial"/>
      </rPr>
      <t xml:space="preserve">                                                                                                                         </t>
    </r>
    <r>
      <rPr>
        <b/>
        <u/>
        <sz val="10"/>
        <rFont val="Arial"/>
        <family val="2"/>
      </rPr>
      <t>projet:</t>
    </r>
    <r>
      <rPr>
        <sz val="10"/>
        <rFont val="Arial"/>
      </rPr>
      <t xml:space="preserve">  traiter inf tissus mous -&gt; passage p.os rapidement selon évolution clinique. projet chir: fermeture plaies MID.  proposition  vu échec bactrim et doxycycline, ad tavanic 750mg 1x/j jusqu'à chir et rediscussion avec nous après chir pr poursuite ou non.</t>
    </r>
  </si>
  <si>
    <t>traitons inf tissus mous, cet épisode semble moins sévère que les autres                                                                            CK 129 (17.4)                                                                                     leucos 19 (17.4)                                                                      19.4: bonne évolution locale. persistance dermabrasion chronique mais calme vers cuisse distale droite--&gt;sera opéré pr lambeau (lipofeeling) et fermeture de cette plaie chronique à 2-3 semaines de cette infection. ad stop AB iv et proposition per os (cf projet) .RAD</t>
  </si>
  <si>
    <t>25, 15, 50, 16,11</t>
  </si>
  <si>
    <t>98, 105, 109, 97,101</t>
  </si>
  <si>
    <t>TRA 216--&gt;DALB</t>
  </si>
  <si>
    <r>
      <t>TRA,</t>
    </r>
    <r>
      <rPr>
        <sz val="10"/>
        <rFont val="Arial"/>
      </rPr>
      <t xml:space="preserve"> SC neuro, retour TRA 23.3,</t>
    </r>
    <r>
      <rPr>
        <b/>
        <sz val="10"/>
        <rFont val="Arial"/>
        <family val="2"/>
      </rPr>
      <t xml:space="preserve"> 131--&gt;DALB</t>
    </r>
  </si>
  <si>
    <r>
      <t xml:space="preserve">2.4: fragment 1: stérile                                                                        2.4: fragment fémur D 2: stérile                                                           2.4: fragment diaphyse fémorale 3: stérile                                                              2.4: fragment fémur distal 4: stérile                                                              2.4: sonication spacer: stérile   </t>
    </r>
    <r>
      <rPr>
        <b/>
        <sz val="10"/>
        <rFont val="Arial"/>
        <family val="2"/>
      </rPr>
      <t xml:space="preserve">                                               </t>
    </r>
    <r>
      <rPr>
        <sz val="10"/>
        <rFont val="Arial"/>
      </rPr>
      <t xml:space="preserve">                                                                                               18.03: LCR: stérile; PCR VZV et HSV nég                                     18.03: HCC: stériles                                                                              13.03.12: Taux de vancomycine =13                                                 taux  Vanco: 11(20.3), 6(19.3), 13 (14.3), 11 (7.3), 11 (27.2)                                                                              20.02: Fragment proximal hanche D :  S. epidermidis.                             20.02 : fragment fémur OS plaque D :  S. epidermidis.                                20.02 : Sonication prothèse : S. epidermidis. </t>
    </r>
    <r>
      <rPr>
        <b/>
        <sz val="10"/>
        <rFont val="Arial"/>
        <family val="2"/>
      </rPr>
      <t>doxy et rifa S</t>
    </r>
    <r>
      <rPr>
        <sz val="10"/>
        <rFont val="Arial"/>
      </rPr>
      <t xml:space="preserve">                                           20.02 : fragment 2 tissu plaque hanche D :  S. epidermidis. </t>
    </r>
  </si>
  <si>
    <r>
      <t>19.04:pte se plaint de nausées et vomi (non objectivés)mais proposition diminution rimactan à 2x300mg                                                                    pas d'interaction rifa et keppra</t>
    </r>
    <r>
      <rPr>
        <sz val="10"/>
        <color indexed="10"/>
        <rFont val="Arial"/>
        <family val="2"/>
      </rPr>
      <t xml:space="preserve">        </t>
    </r>
    <r>
      <rPr>
        <sz val="10"/>
        <rFont val="Arial"/>
      </rPr>
      <t xml:space="preserve">                                                          10.4: bonne évolution plaie, fermée                                                                                  5.4: bonne évolution plaie, retrait du redon                                                                                              2.4: </t>
    </r>
    <r>
      <rPr>
        <b/>
        <sz val="10"/>
        <rFont val="Arial"/>
        <family val="2"/>
      </rPr>
      <t>Réimplantation PTH</t>
    </r>
    <r>
      <rPr>
        <sz val="10"/>
        <rFont val="Arial"/>
      </rPr>
      <t xml:space="preserve">                                                                                      20.02 : Ablation PTH D insertion </t>
    </r>
    <r>
      <rPr>
        <b/>
        <sz val="10"/>
        <rFont val="Arial"/>
        <family val="2"/>
      </rPr>
      <t>spacer</t>
    </r>
    <r>
      <rPr>
        <sz val="10"/>
        <rFont val="Arial"/>
      </rPr>
      <t xml:space="preserve"> hanche D synovectomiehanche D, AMO femur                                           Crise épi le 18.03 -&gt; transfert SC neuro: CT cérébral: sp; PL: 15cell (&lt;1%neutro,lymphoplasmocytaire avec 92%lympho), prot 513, glc 4.1, lactates 4.3; EEG 19.3: pas foyer irritatif, ralentiss temporal G non spécifique; IRM cérébrale 21.3: N</t>
    </r>
  </si>
  <si>
    <r>
      <t xml:space="preserve">19.04:ablation redon le 14.04 et passé per os sur le w-end selon projet (jusqu'au 2.07)                                                       12.4: bonne évolution plaie, </t>
    </r>
    <r>
      <rPr>
        <b/>
        <sz val="10"/>
        <rFont val="Arial"/>
        <family val="2"/>
      </rPr>
      <t>redon tjs en place</t>
    </r>
    <r>
      <rPr>
        <sz val="10"/>
        <rFont val="Arial"/>
      </rPr>
      <t xml:space="preserve"> et rend encore -&gt; ad sem proch                                                                          2.4: débridement + fermeture par lambeau escarre</t>
    </r>
  </si>
  <si>
    <t>(14 en 01.2012), 52, 99, 35, 25, 29,7</t>
  </si>
  <si>
    <t>72, 47, 65, 56, 61,68</t>
  </si>
  <si>
    <t>Trachsel Marcel24.09.1928 IPP232518</t>
  </si>
  <si>
    <t>Paquier Christian René 20.09.1944 IPP73804</t>
  </si>
  <si>
    <t>Bonesso Ceppi Nedda 07.08.1933 IPP2493418</t>
  </si>
  <si>
    <t>Dussaule Guy 16.08.1941</t>
  </si>
  <si>
    <t>Roch,Ami Charles09.08.1930 IPP544574</t>
  </si>
  <si>
    <t>Dos Santos Dias Jacquelino 16.1.1984  IPP1058925</t>
  </si>
  <si>
    <t xml:space="preserve">  prolapsus hémrroïdaire thrombosé St IV                s/p hosp DMI pour acès hépatique cryptogénique + thrombose porte / consulte le 18.4.12 pour hémorroïdes ST III avec RAD et ttt conservateur par antalgie / daflon.
revient le lendemain pour persistances de douleurs anales
discussion ttt chir
</t>
  </si>
  <si>
    <r>
      <t xml:space="preserve">remarque: si question sur abcès hépatique drainé: </t>
    </r>
    <r>
      <rPr>
        <b/>
        <sz val="10"/>
        <rFont val="Arial"/>
        <family val="2"/>
      </rPr>
      <t>cf consult consult générale fermée 2012</t>
    </r>
  </si>
  <si>
    <t xml:space="preserve">ischémie critique MI avec sténose severe et occlusion totale AFP D longue
- sténose AFPd ostiale ddc 50%
- occlusion AFS ddc
  18.04:Angiographie (Dr. Glauser 65910) : dilatation et mise en place de 2xstents sur 2 sténoses sévère AIE et AFS avec un bn résultat. Reste des lésions intermédiare sur le tronc tibio-péronier.                                                                            Cardiopathie HTA et FA
</t>
  </si>
  <si>
    <t>104,120</t>
  </si>
  <si>
    <t>170,160</t>
  </si>
  <si>
    <t xml:space="preserve"> 20.04: vu retour à EMS et bonne évolution-pas connaissance projet vasc,sera revu en ambul début mai. mis AB per os proposé ds projet.                                       19.04:potentielle revascu avec dilat intra-stent par chir vasc.bonne évolution à gauche post-amputation  -retour à EMS demain selon projet                                                                4.4: Amputation os 2e métatarsien (permettre fermeture plaie) et amput 01    (purulent)                                                                                                                          3.4: localement calme, os visible, pas de dermohypodermite. </t>
  </si>
  <si>
    <r>
      <rPr>
        <b/>
        <sz val="10"/>
        <rFont val="Arial"/>
        <family val="2"/>
      </rPr>
      <t xml:space="preserve">16.4: sonication prothèse (spacer): en cours                                                                                  16.4: fragment artic G: en cours,stérile à4j                                                                  16.4: fragment fémur G: en cours,stérile à4j                                                                                                           16.4: fragment cotyle G 3: en cours ,stérile à 4j    </t>
    </r>
    <r>
      <rPr>
        <sz val="10"/>
        <rFont val="Arial"/>
      </rPr>
      <t xml:space="preserve">                                                                                                      11.04: aspi bronchique: flore oropharyngée  (pas de BAAR)                                                                   11.04: LBA: flore oropharyngée   (pas de BAAR)  </t>
    </r>
    <r>
      <rPr>
        <b/>
        <sz val="10"/>
        <rFont val="Arial"/>
        <family val="2"/>
      </rPr>
      <t xml:space="preserve"> </t>
    </r>
    <r>
      <rPr>
        <sz val="10"/>
        <rFont val="Arial"/>
      </rPr>
      <t xml:space="preserve">                                                                                    11.04: tests HIV nég                                                                07.04: 2p HC: stérile                                                                         04.04: 2p HC : stérile                                                                                                                 12.03.12: Sonication PTH:  </t>
    </r>
    <r>
      <rPr>
        <b/>
        <i/>
        <sz val="10"/>
        <rFont val="Arial"/>
        <family val="2"/>
      </rPr>
      <t xml:space="preserve">Staph epidermidis </t>
    </r>
    <r>
      <rPr>
        <b/>
        <sz val="10"/>
        <rFont val="Arial"/>
        <family val="2"/>
      </rPr>
      <t xml:space="preserve"> (rifa-S, bactrim-S, levo-R)                                                                       </t>
    </r>
    <r>
      <rPr>
        <sz val="10"/>
        <rFont val="Arial"/>
      </rPr>
      <t xml:space="preserve"> 12.03.12: capsule articulaire hanche gauche:</t>
    </r>
    <r>
      <rPr>
        <b/>
        <sz val="10"/>
        <rFont val="Arial"/>
        <family val="2"/>
      </rPr>
      <t xml:space="preserve"> stérile</t>
    </r>
    <r>
      <rPr>
        <sz val="10"/>
        <rFont val="Arial"/>
      </rPr>
      <t xml:space="preserve">                                                                                01.03 : liquide articulaire : </t>
    </r>
    <r>
      <rPr>
        <b/>
        <sz val="10"/>
        <rFont val="Arial"/>
        <family val="2"/>
      </rPr>
      <t>Staphylcoque epidermidis (faible )</t>
    </r>
    <r>
      <rPr>
        <sz val="10"/>
        <rFont val="Arial"/>
      </rPr>
      <t xml:space="preserve">
01.03 : abcès cuisse gauche : </t>
    </r>
    <r>
      <rPr>
        <b/>
        <sz val="10"/>
        <rFont val="Arial"/>
        <family val="2"/>
      </rPr>
      <t>Staphylocoque epidermidis</t>
    </r>
    <r>
      <rPr>
        <sz val="10"/>
        <rFont val="Arial"/>
      </rPr>
      <t xml:space="preserve"> ( faible quantité)                                                                                            </t>
    </r>
    <r>
      <rPr>
        <b/>
        <i/>
        <sz val="10"/>
        <rFont val="Arial"/>
        <family val="2"/>
      </rPr>
      <t>MRSE</t>
    </r>
    <r>
      <rPr>
        <sz val="10"/>
        <rFont val="Arial"/>
      </rPr>
      <t xml:space="preserve"> sur prothèse en 2008 à hôpital de Nyon, oxaR, vancoS, Rifam S
</t>
    </r>
  </si>
  <si>
    <t>Schmidlin Marie-Noelle, 16.5.1952, IPP 255706                          cf consultation</t>
  </si>
  <si>
    <t xml:space="preserve">M. Besomi Alain 
Naissance : 01.05.1964
No. IPP : 2801097
</t>
  </si>
  <si>
    <t>CCVH--&gt;sc méd</t>
  </si>
  <si>
    <r>
      <t xml:space="preserve">02.04: fragment genou: stérile                                                                      02.04: fragment x: stérile                                                                   02.04: fragment num3: stérile  </t>
    </r>
    <r>
      <rPr>
        <b/>
        <sz val="10"/>
        <rFont val="Arial"/>
        <family val="2"/>
      </rPr>
      <t xml:space="preserve">                                                                    02.04: prothèse sonication: </t>
    </r>
    <r>
      <rPr>
        <b/>
        <i/>
        <sz val="10"/>
        <rFont val="Arial"/>
        <family val="2"/>
      </rPr>
      <t>Staph hominis</t>
    </r>
    <r>
      <rPr>
        <b/>
        <sz val="10"/>
        <rFont val="Arial"/>
        <family val="2"/>
      </rPr>
      <t xml:space="preserve"> 40CFU, multiS (rifaS, péniS, cotrimoxazoleS, quinolonesS) -&gt; </t>
    </r>
    <r>
      <rPr>
        <b/>
        <sz val="10"/>
        <color indexed="10"/>
        <rFont val="Arial"/>
        <family val="2"/>
      </rPr>
      <t>CMI PéNICILLINE: 0.023</t>
    </r>
    <r>
      <rPr>
        <b/>
        <sz val="10"/>
        <rFont val="Arial"/>
        <family val="2"/>
      </rPr>
      <t xml:space="preserve"> </t>
    </r>
    <r>
      <rPr>
        <sz val="10"/>
        <rFont val="Arial"/>
      </rPr>
      <t xml:space="preserve">                                                                             05.03: fragment osseux : </t>
    </r>
    <r>
      <rPr>
        <b/>
        <i/>
        <sz val="10"/>
        <rFont val="Arial"/>
        <family val="2"/>
      </rPr>
      <t>finegoldia magna</t>
    </r>
    <r>
      <rPr>
        <sz val="10"/>
        <rFont val="Arial"/>
      </rPr>
      <t xml:space="preserve"> (faible quantité)</t>
    </r>
  </si>
  <si>
    <t>72, 71, 97</t>
  </si>
  <si>
    <r>
      <t xml:space="preserve">159, 148, 102, 21,38, 80, 51, </t>
    </r>
    <r>
      <rPr>
        <sz val="10"/>
        <color indexed="10"/>
        <rFont val="Arial"/>
        <family val="2"/>
      </rPr>
      <t>256, 190, 226, 167,</t>
    </r>
    <r>
      <rPr>
        <b/>
        <sz val="10"/>
        <rFont val="Arial"/>
        <family val="2"/>
      </rPr>
      <t xml:space="preserve"> 11, 17, 25, 34, 6, 3</t>
    </r>
  </si>
  <si>
    <t>52, 62, 55, 49, 61, 50, 47, 63, 65, 55, 56, 60</t>
  </si>
  <si>
    <r>
      <t xml:space="preserve">16.04:fragment: </t>
    </r>
    <r>
      <rPr>
        <b/>
        <sz val="10"/>
        <rFont val="Arial"/>
        <family val="2"/>
      </rPr>
      <t>stérile</t>
    </r>
    <r>
      <rPr>
        <sz val="10"/>
        <rFont val="Arial"/>
      </rPr>
      <t xml:space="preserve">                                                                                    20.03:urines par sonde à demeure: Pseudomonas aeruginosa (10E8 germes/ml), Bacille Gram négatif genre E.coli (10E8 germes7ml),Bacille Gram négatif genre Proteus (10E8 germe7ml),Enterococcus faecalis (10E8 germes/ml)
</t>
    </r>
  </si>
  <si>
    <r>
      <rPr>
        <b/>
        <sz val="10"/>
        <rFont val="Arial"/>
        <family val="2"/>
      </rPr>
      <t>crise hémorrhoïdaire st IV avec thrombose interne et externe</t>
    </r>
    <r>
      <rPr>
        <sz val="10"/>
        <rFont val="Arial"/>
      </rPr>
      <t xml:space="preserve"> : hémorroidectomie le 20.4                                                                                                             ca pulmonaire multimetastatique sous chimiothérapie palliative depuis mai 2011, ainsi une cardiopathie ischemique sevère avec s/p ACR sur infarctus en 2009, FEVG 25-30% et sous sintrom pour une FA.
</t>
    </r>
  </si>
  <si>
    <t>20.4: hémorroidectomie excisionnelle</t>
  </si>
  <si>
    <t xml:space="preserve">nihil                                                                                       </t>
  </si>
  <si>
    <r>
      <t xml:space="preserve">Augmentin 2.2 3x/j i.v. &lt;20.02-22.02&gt;                       Vancomycine 1 gr 2x/j &lt;22.02-20.03&gt;, relais dapto 500mg 1x/j iv &lt;20.03-26.3&gt;, 750mg 1x/j &lt;26.3-5.4&gt; </t>
    </r>
    <r>
      <rPr>
        <b/>
        <sz val="10"/>
        <rFont val="Arial"/>
        <family val="2"/>
      </rPr>
      <t xml:space="preserve"> . </t>
    </r>
    <r>
      <rPr>
        <sz val="10"/>
        <rFont val="Arial"/>
      </rPr>
      <t xml:space="preserve">Dose unique de Zinacef per-opératoire. tazobac 4.5g 3x/j &lt;18.03-20.03&gt;, acyclovir 800mg 3x/j &lt;18.03-21.03&gt;  ,  </t>
    </r>
    <r>
      <rPr>
        <b/>
        <sz val="10"/>
        <rFont val="Arial"/>
        <family val="2"/>
      </rPr>
      <t xml:space="preserve">rifampicine </t>
    </r>
    <r>
      <rPr>
        <sz val="10"/>
        <rFont val="Arial"/>
      </rPr>
      <t xml:space="preserve">450mg 2x/j p.os &lt;5.4-19.4&gt;, </t>
    </r>
    <r>
      <rPr>
        <b/>
        <sz val="10"/>
        <rFont val="Arial"/>
        <family val="2"/>
      </rPr>
      <t xml:space="preserve"> 300mg 2x/j per os&lt;19.4- , doxycycliine 100mg 2x/j p.os &lt;5.4-             </t>
    </r>
    <r>
      <rPr>
        <sz val="10"/>
        <rFont val="Arial"/>
      </rPr>
      <t xml:space="preserve">                                                                                          projet: changement en 2 temps, intervalle court -&gt; réimplantation prévue 19.3, repoussé car crise d'épi -&gt; après réimplantation ad rifampicine 450mg 2x/j et doxycycline 100 mg 2x/j. pour tot 3 mois-&gt; ad 20.5.12 </t>
    </r>
  </si>
  <si>
    <t>127, 19,4, 6, &lt;2, &lt;2, &lt;2, &lt;2, 3, 4, 55, 100 (postOP), 18, 4, &lt;2</t>
  </si>
  <si>
    <t>81, 56. 58, 55, 58, 53, 45, 58, 60, 64, 55, 81, 73, 68</t>
  </si>
  <si>
    <r>
      <rPr>
        <b/>
        <sz val="10"/>
        <rFont val="Arial"/>
        <family val="2"/>
      </rPr>
      <t>18.4: accepte amputation -&gt; ABttt, Gritti le 19.4, avec prélèvements prof proximaux</t>
    </r>
    <r>
      <rPr>
        <sz val="10"/>
        <rFont val="Arial"/>
      </rPr>
      <t xml:space="preserve">                                                                                                17.4: réseau avec patiente, mari, néphrologuese, chir, psychiatres -&gt; patiente refuse tjs amputation -&gt; ok pr borens: ne sera pas amputée, STOP ABTTT  (néphro: encore en discussion par rapport poursuite dialyses)                                                                                                                                              16.4: tjs refus amputation                                                                                               15.4: US parties molles -&gt; recherche collection</t>
    </r>
  </si>
  <si>
    <r>
      <rPr>
        <sz val="10"/>
        <rFont val="Arial"/>
      </rPr>
      <t xml:space="preserve">15.4: 2p HC: stérile  </t>
    </r>
    <r>
      <rPr>
        <b/>
        <sz val="10"/>
        <rFont val="Arial"/>
        <family val="2"/>
      </rPr>
      <t xml:space="preserve">                                                                                                         </t>
    </r>
  </si>
  <si>
    <t>pas ponctionné!!                                                                                                              15.4: Rx genou: épanchement                                                                                                         US doppler 13.4 (GE): pas de TVP                                         19.04:bonne évolution, douleur partie médiale genou droit: ad US per exclure thrombose vs phlébite                                                   sérologies HBV-HCV-HIV à refaire!!</t>
  </si>
  <si>
    <t>OTR 204 -&gt; 12e 216</t>
  </si>
  <si>
    <t>83, 82, 83, 83, 89</t>
  </si>
  <si>
    <t xml:space="preserve">M. HONEGGER Ruggero 
Naissance : 05.07.1946
No. IPP : 337887
Assurance : Mi-P
</t>
  </si>
  <si>
    <t>CPR 232</t>
  </si>
  <si>
    <r>
      <t xml:space="preserve">18.4: bx bras G: stérile                                                                                     12.04: fragment tissu pli coude G: stérile                                                                               </t>
    </r>
    <r>
      <rPr>
        <b/>
        <sz val="10"/>
        <rFont val="Arial"/>
        <family val="2"/>
      </rPr>
      <t xml:space="preserve">10.04.12 : fragment MSG : </t>
    </r>
    <r>
      <rPr>
        <b/>
        <i/>
        <sz val="10"/>
        <rFont val="Arial"/>
        <family val="2"/>
      </rPr>
      <t>S.aureus MSSA</t>
    </r>
    <r>
      <rPr>
        <b/>
        <sz val="10"/>
        <rFont val="Arial"/>
        <family val="2"/>
      </rPr>
      <t xml:space="preserve"> (péniR, amoxiR, floxaS)
</t>
    </r>
    <r>
      <rPr>
        <sz val="10"/>
        <rFont val="Arial"/>
      </rPr>
      <t>10.04.12 : fragmenMSG : stérile</t>
    </r>
    <r>
      <rPr>
        <b/>
        <sz val="10"/>
        <rFont val="Arial"/>
        <family val="2"/>
      </rPr>
      <t xml:space="preserve">
08.04.12 : biopsie face ant bras G : </t>
    </r>
    <r>
      <rPr>
        <b/>
        <i/>
        <sz val="10"/>
        <rFont val="Arial"/>
        <family val="2"/>
      </rPr>
      <t>Strept. pyogenes</t>
    </r>
    <r>
      <rPr>
        <b/>
        <sz val="10"/>
        <rFont val="Arial"/>
        <family val="2"/>
      </rPr>
      <t xml:space="preserve"> (faible qtité)
</t>
    </r>
    <r>
      <rPr>
        <sz val="10"/>
        <rFont val="Arial"/>
      </rPr>
      <t>07.04.12 : biopsie olécrâne G : stérile
07.04.12 : biopsie face post bras G : stérile
05.04.12 : Fragment bourse olécrânienne : stérile</t>
    </r>
    <r>
      <rPr>
        <b/>
        <sz val="10"/>
        <rFont val="Arial"/>
        <family val="2"/>
      </rPr>
      <t xml:space="preserve">
05.04.12 : Liquide avant-bras gauche :  </t>
    </r>
    <r>
      <rPr>
        <b/>
        <i/>
        <sz val="10"/>
        <rFont val="Arial"/>
        <family val="2"/>
      </rPr>
      <t xml:space="preserve">Strept. pyogenes </t>
    </r>
    <r>
      <rPr>
        <b/>
        <sz val="10"/>
        <rFont val="Arial"/>
        <family val="2"/>
      </rPr>
      <t xml:space="preserve">(faible qtité)
05.04.12 : Liquide pli coude : Strept. pyogenes
05.04.12 : Fragment avant-bras gauche profond :  Strept. pyogenes
05.04.12 : Fragment face postéro-médiale bras gauche : Strept. pyogenes (quantité modérée)
</t>
    </r>
    <r>
      <rPr>
        <sz val="10"/>
        <rFont val="Arial"/>
      </rPr>
      <t>5.4: 2p HC: stérile
5.4: culture urine: stérile                                                         
4.4: 2p HC: stérile
 31.03: frottis col utérin:</t>
    </r>
    <r>
      <rPr>
        <b/>
        <sz val="10"/>
        <rFont val="Arial"/>
        <family val="2"/>
      </rPr>
      <t xml:space="preserve"> Streptococcus pyogenes
</t>
    </r>
  </si>
  <si>
    <t>Blasco Mercedes, 19.09.1967, IPP 421746</t>
  </si>
  <si>
    <r>
      <t xml:space="preserve">augmentin 2.2 3x/j&lt;13.04-23.4&gt; , </t>
    </r>
    <r>
      <rPr>
        <b/>
        <sz val="10"/>
        <rFont val="Arial"/>
        <family val="2"/>
      </rPr>
      <t>bactrim F 3x/j p.os &lt;23.4-</t>
    </r>
    <r>
      <rPr>
        <sz val="10"/>
        <rFont val="Arial"/>
      </rPr>
      <t xml:space="preserve">                                                   projet: ttt ostéite résiduelle (germe x) -&gt; tot 6 sem depuis 14.4 -&gt; ad 1.6.12 </t>
    </r>
  </si>
  <si>
    <r>
      <t>Augmentin 2.2g 3x/j iv &lt;12.03.12-13.03.12&gt;, Daptomycine 500mg 1x/j iv &lt;13.03.12-26.3&gt;, 750mg 1x/j (10mg/kg)  &lt;26.3-11.4&gt;  , amikacine 1g 1x/j iv &lt;4.4-10.4&gt;  , vancomycine 1g 2x/j iv &lt;11.4-16.4&gt;, 1.5g 2x/j &lt;16.4-18.4&gt;, 1g 3x/j &lt;18.4- 23.4&gt; ,</t>
    </r>
    <r>
      <rPr>
        <b/>
        <sz val="10"/>
        <rFont val="Arial"/>
        <family val="2"/>
      </rPr>
      <t xml:space="preserve"> bactrim F 2cp 2x/j &lt;23.4-  , rifampicine 450mg 2x/j &lt;23.4-                                       </t>
    </r>
    <r>
      <rPr>
        <sz val="10"/>
        <rFont val="Arial"/>
      </rPr>
      <t xml:space="preserve">                                  </t>
    </r>
    <r>
      <rPr>
        <b/>
        <sz val="10"/>
        <rFont val="Arial"/>
        <family val="2"/>
      </rPr>
      <t xml:space="preserve">                                                                 projet: </t>
    </r>
    <r>
      <rPr>
        <sz val="10"/>
        <rFont val="Arial"/>
      </rPr>
      <t xml:space="preserve">changement en 2 temps, short intervalle -&gt;  iv ad réimplantation, puis bactrim+rifa, total 3mois (12.6.12 si dernières stériles)                                                                                </t>
    </r>
  </si>
  <si>
    <r>
      <t xml:space="preserve">o </t>
    </r>
    <r>
      <rPr>
        <b/>
        <sz val="10"/>
        <rFont val="Arial"/>
        <family val="2"/>
      </rPr>
      <t xml:space="preserve">Sepsis à </t>
    </r>
    <r>
      <rPr>
        <b/>
        <i/>
        <sz val="10"/>
        <rFont val="Arial"/>
        <family val="2"/>
      </rPr>
      <t>E.faecalis</t>
    </r>
    <r>
      <rPr>
        <b/>
        <sz val="10"/>
        <rFont val="Arial"/>
        <family val="2"/>
      </rPr>
      <t xml:space="preserve"> sur infection des tissus mous du talon pied droit le 15.4
o Nécrose sèche orteils 3 et 4 pied droit                                                                                     -19.4: amputation finalement acceptée-&gt; gritti  </t>
    </r>
    <r>
      <rPr>
        <sz val="10"/>
        <rFont val="Arial"/>
      </rPr>
      <t xml:space="preserve">
• Antécédents : 
• s/p Infection « low grade » du site opératoire d’un pontage fémoro-poplité D avec prothèse Omniflow confectionné le 24.06.2011 avec: abcès drainé le 02.09 (à E.coli??) ttt &gt;3mois </t>
    </r>
    <r>
      <rPr>
        <b/>
        <sz val="10"/>
        <rFont val="Arial"/>
        <family val="2"/>
      </rPr>
      <t>ciproxine</t>
    </r>
    <r>
      <rPr>
        <sz val="10"/>
        <rFont val="Arial"/>
      </rPr>
      <t xml:space="preserve">                                                                                                             - DM2 IR, Levemir depuis 15 ans avec complications PNP, rétinopathie et néphropathie
• - Obésité de stade I avec BMI à 31 kg/m2 
• - Cardiopathie avec:
•   - FEVG 60% sans valvulopathie significative
• - Insuffisance rénale terminale dialysée 
•   - multiples ATCDs liés à la FAV avec occlusions ou thrombose itératives                                                              </t>
    </r>
    <r>
      <rPr>
        <b/>
        <sz val="10"/>
        <rFont val="Arial"/>
        <family val="2"/>
      </rPr>
      <t>-depuis 2 ans dialyse par permcath pectoral G</t>
    </r>
    <r>
      <rPr>
        <sz val="10"/>
        <rFont val="Arial"/>
      </rPr>
      <t xml:space="preserve">
• - Troubles du comportement de type schizo-typique
• - Syndrome parkinsonien intermittent
• - s/p sepsis à MRSA
• - s/p ostéomyélite P1-P2 Vème orteil D en 2007</t>
    </r>
  </si>
  <si>
    <r>
      <t xml:space="preserve">co-amoxi 625mg p.os &lt;1x 15.4&gt;, co-amoxi 1.2g 2x/j iv (dialyse) &lt;15.4- 17.4&gt;   .le 18.4 accepte amputation -&gt; gentamycine 1mg/kg 1x/j (80mg) APRES dialyse les j de dialyse &lt;18.4-23.4&gt;  , co-amoxi 1.2g 2x/j iv &lt;18.4-23.4&gt;, </t>
    </r>
    <r>
      <rPr>
        <b/>
        <sz val="10"/>
        <rFont val="Arial"/>
        <family val="2"/>
      </rPr>
      <t>clamoxyl 1g 2x/j iv &lt;23.4-</t>
    </r>
    <r>
      <rPr>
        <sz val="10"/>
        <rFont val="Arial"/>
      </rPr>
      <t xml:space="preserve">  </t>
    </r>
    <r>
      <rPr>
        <b/>
        <sz val="10"/>
        <rFont val="Arial"/>
        <family val="2"/>
      </rPr>
      <t xml:space="preserve">                                                                        projet: </t>
    </r>
    <r>
      <rPr>
        <sz val="10"/>
        <rFont val="Arial"/>
      </rPr>
      <t xml:space="preserve">amputation refusée jusqu'au 18.4-&gt; accepte finalement -&gt; Gritti prévu le 19.4. </t>
    </r>
    <r>
      <rPr>
        <b/>
        <sz val="10"/>
        <rFont val="Arial"/>
        <family val="2"/>
      </rPr>
      <t>ttt bactériémie -&gt; 4sem depuis 15.4 -&gt; ad 15.5</t>
    </r>
    <r>
      <rPr>
        <sz val="10"/>
        <rFont val="Arial"/>
      </rPr>
      <t>; hémocultures à froid 1 mois après arrêt ABttt car permcath présent lors bactériémie et non changé -&gt; s'assurer absence persistance bactériémie..</t>
    </r>
  </si>
  <si>
    <r>
      <rPr>
        <b/>
        <sz val="10"/>
        <rFont val="Arial"/>
        <family val="2"/>
      </rPr>
      <t>Dermohypodermite jambe D suite à injection drogue iv (12.4, niv tendon rotule), DD associé à arthrite septique genou D (épanchement, non ponctionné)</t>
    </r>
    <r>
      <rPr>
        <sz val="10"/>
        <rFont val="Arial"/>
      </rPr>
      <t xml:space="preserve">                                                                             </t>
    </r>
    <r>
      <rPr>
        <i/>
        <sz val="10"/>
        <rFont val="Arial"/>
        <family val="2"/>
      </rPr>
      <t xml:space="preserve">(12.4 inj ds veine proche tendon rotulien, le 13.4 tuméf jambe, rougeur, EF, dlrs palpation mollet -&gt; US: pas TVP; genou: épanchement -&gt;transfert CHUV 15.4)       </t>
    </r>
    <r>
      <rPr>
        <sz val="10"/>
        <rFont val="Arial"/>
      </rPr>
      <t xml:space="preserve">                                                                                                                       OH
Polytoxicomanie active /heroine, cocaine, méthadone)
Hepatite B (ancienne)                                                                           </t>
    </r>
    <r>
      <rPr>
        <b/>
        <i/>
        <u/>
        <sz val="10"/>
        <rFont val="Arial"/>
        <family val="2"/>
      </rPr>
      <t>HIV, HBV, HCV??? suivi st-martin dresse monnat??</t>
    </r>
    <r>
      <rPr>
        <i/>
        <u/>
        <sz val="10"/>
        <rFont val="Arial"/>
        <family val="2"/>
      </rPr>
      <t xml:space="preserve">perturb tests hép (transaminases 2-3x norme, GGT 600, PA 120, bili limite 22)-&gt; transmettre à st-martin </t>
    </r>
  </si>
  <si>
    <r>
      <rPr>
        <sz val="10"/>
        <rFont val="Arial"/>
      </rPr>
      <t xml:space="preserve">co-amoxicilline 1.2g 4x/j iv &lt;13.4-16.4&gt;, 1.2g 3x/j &lt;16.4-23.4&gt;          </t>
    </r>
    <r>
      <rPr>
        <b/>
        <sz val="10"/>
        <rFont val="Arial"/>
        <family val="2"/>
      </rPr>
      <t xml:space="preserve">                                                                            projet: </t>
    </r>
    <r>
      <rPr>
        <sz val="10"/>
        <rFont val="Arial"/>
      </rPr>
      <t>traitons inf t. mous -&gt; au tot 10-14j (si arthrite sous-jacente se révèlera à l'arret Abttt..)- bonne évol locale -&gt; stop 23.4; RAD le jour-meme.</t>
    </r>
  </si>
  <si>
    <t>19, 13, &lt;2</t>
  </si>
  <si>
    <r>
      <t xml:space="preserve">o </t>
    </r>
    <r>
      <rPr>
        <b/>
        <sz val="10"/>
        <rFont val="Arial"/>
        <family val="2"/>
      </rPr>
      <t xml:space="preserve">Dermo-hypodermite de la partie latérale du pied G le 21.4.2012 avec suspicion de panaris du 4e rayon  </t>
    </r>
    <r>
      <rPr>
        <sz val="10"/>
        <rFont val="Arial"/>
      </rPr>
      <t xml:space="preserve">
o Colonisation MRSA
• Antécédents : 
o S/p pontage aorto-aortique avec réimplantation de l'artère rénale D par pontage veineux en sept 2010 compliquée par une occlusion du pontage veineux avec IRA sur nécrose rein D (pôle inf) :
- Insuffisance rénale terminale avec dialyse 3x/sem (fistule MSG)
o S/p pneumonie LIG en sept 2010
o S/p amputation du 5e rayon pied G
o Notion d’allergie cutanée au Bactrim®
o S/p fracture Weber B </t>
    </r>
    <r>
      <rPr>
        <b/>
        <sz val="10"/>
        <rFont val="Arial"/>
        <family val="2"/>
      </rPr>
      <t>cheville G avec ostéosynthèse en janvier 2010</t>
    </r>
    <r>
      <rPr>
        <sz val="10"/>
        <rFont val="Arial"/>
      </rPr>
      <t xml:space="preserve"> :
- </t>
    </r>
    <r>
      <rPr>
        <b/>
        <sz val="10"/>
        <rFont val="Arial"/>
        <family val="2"/>
      </rPr>
      <t>Infection du matériel d’ostéosynthèse à MRSA en juin 2011</t>
    </r>
    <r>
      <rPr>
        <sz val="10"/>
        <rFont val="Arial"/>
      </rPr>
      <t xml:space="preserve">
- Ablation du matériel et débridement local
- Nécrose des 2 malléoles</t>
    </r>
  </si>
  <si>
    <r>
      <t>co-amoxicilline 1g 2x/j p.os &lt;2.4-3.4&gt;, co-amoxicilline 2.2g 3x/j iv &lt;3.4-5.4&gt;, tazobac 4.5g 3x/j iv &lt;5.4-7.4&gt;, vancomycine 1g 2x/j &lt;5.4-6.4&gt;, clindamycine 600mg p.os &lt;5.4&gt;, 900mg 3x/j iv &lt;5.4-10.4&gt;,</t>
    </r>
    <r>
      <rPr>
        <b/>
        <sz val="10"/>
        <rFont val="Arial"/>
        <family val="2"/>
      </rPr>
      <t xml:space="preserve"> </t>
    </r>
    <r>
      <rPr>
        <sz val="10"/>
        <rFont val="Arial"/>
      </rPr>
      <t>pénicilline 5mio U 4x/j iv &lt;7.4-17.4&gt;</t>
    </r>
    <r>
      <rPr>
        <b/>
        <sz val="10"/>
        <rFont val="Arial"/>
        <family val="2"/>
      </rPr>
      <t xml:space="preserve">, </t>
    </r>
    <r>
      <rPr>
        <sz val="10"/>
        <rFont val="Arial"/>
      </rPr>
      <t>co-amoxi 2.2g 3x/j iv &lt;17.4-24.4&gt;</t>
    </r>
    <r>
      <rPr>
        <b/>
        <sz val="10"/>
        <rFont val="Arial"/>
        <family val="2"/>
      </rPr>
      <t xml:space="preserve">, clamoxyl 750mg 3x/j p.os &lt;24.4-                                                                        projet: </t>
    </r>
    <r>
      <rPr>
        <sz val="10"/>
        <rFont val="Arial"/>
      </rPr>
      <t>ABttt au min encore 2 sem depuis derniers prélèvemetns positifs (pas d'arthrite septique coude mais seulement boursite selon chirurgiens et s/p boursectomie -&gt; ok). clamoxyl 1sem puis stop si bonne évolution (ad 1.6.12), suivi plaie en ambul.</t>
    </r>
  </si>
  <si>
    <r>
      <t xml:space="preserve">18.4: dent: flore oropharyngée, </t>
    </r>
    <r>
      <rPr>
        <i/>
        <sz val="10"/>
        <rFont val="Arial"/>
        <family val="2"/>
      </rPr>
      <t xml:space="preserve">prevotella melaninogenica </t>
    </r>
    <r>
      <rPr>
        <sz val="10"/>
        <rFont val="Arial"/>
      </rPr>
      <t xml:space="preserve">                                                                                                                     14.04 : urine : stérile (après massage prostate)</t>
    </r>
    <r>
      <rPr>
        <b/>
        <sz val="10"/>
        <rFont val="Arial"/>
        <family val="2"/>
      </rPr>
      <t xml:space="preserve">
</t>
    </r>
    <r>
      <rPr>
        <sz val="10"/>
        <rFont val="Arial"/>
      </rPr>
      <t>12.04 : fragment épaule D (kyste)</t>
    </r>
    <r>
      <rPr>
        <b/>
        <sz val="10"/>
        <rFont val="Arial"/>
        <family val="2"/>
      </rPr>
      <t xml:space="preserve"> : </t>
    </r>
    <r>
      <rPr>
        <b/>
        <i/>
        <sz val="10"/>
        <rFont val="Arial"/>
        <family val="2"/>
      </rPr>
      <t>E.coli</t>
    </r>
    <r>
      <rPr>
        <b/>
        <sz val="10"/>
        <rFont val="Arial"/>
        <family val="2"/>
      </rPr>
      <t xml:space="preserve"> (qtité modérée)
12.04 : liquide articulaire épaule D : </t>
    </r>
    <r>
      <rPr>
        <b/>
        <i/>
        <sz val="10"/>
        <rFont val="Arial"/>
        <family val="2"/>
      </rPr>
      <t>E.coli</t>
    </r>
    <r>
      <rPr>
        <b/>
        <sz val="10"/>
        <rFont val="Arial"/>
        <family val="2"/>
      </rPr>
      <t xml:space="preserve"> (faible qtité)                                                                                                              10.04 : 1p HC : 1b/2 </t>
    </r>
    <r>
      <rPr>
        <b/>
        <i/>
        <sz val="10"/>
        <rFont val="Arial"/>
        <family val="2"/>
      </rPr>
      <t>E.coli</t>
    </r>
    <r>
      <rPr>
        <b/>
        <sz val="10"/>
        <rFont val="Arial"/>
        <family val="2"/>
      </rPr>
      <t xml:space="preserve">
</t>
    </r>
    <r>
      <rPr>
        <sz val="10"/>
        <rFont val="Arial"/>
      </rPr>
      <t>09.04 : liquide articulaire (20cc trouble, brunâtre) :</t>
    </r>
    <r>
      <rPr>
        <b/>
        <sz val="10"/>
        <rFont val="Arial"/>
        <family val="2"/>
      </rPr>
      <t xml:space="preserve"> </t>
    </r>
    <r>
      <rPr>
        <b/>
        <i/>
        <sz val="10"/>
        <rFont val="Arial"/>
        <family val="2"/>
      </rPr>
      <t>E.coli,</t>
    </r>
    <r>
      <rPr>
        <b/>
        <sz val="10"/>
        <rFont val="Arial"/>
        <family val="2"/>
      </rPr>
      <t xml:space="preserve"> S à tout 
09.04 (23h) : 2p HC : 4b/4 E.coli, S à tout
</t>
    </r>
    <r>
      <rPr>
        <sz val="10"/>
        <rFont val="Arial"/>
      </rPr>
      <t xml:space="preserve">09.04 (19h) : 1p HC : stérile
</t>
    </r>
  </si>
  <si>
    <r>
      <t xml:space="preserve">9.4: US épaule D: épanchement                                                                                       </t>
    </r>
    <r>
      <rPr>
        <b/>
        <u/>
        <sz val="10"/>
        <rFont val="Arial"/>
        <family val="2"/>
      </rPr>
      <t xml:space="preserve">9.4: ponction épaule D: </t>
    </r>
    <r>
      <rPr>
        <sz val="10"/>
        <rFont val="Arial"/>
      </rPr>
      <t xml:space="preserve">cytologie : cellules 92G/l (bcp amas cellulaires -&gt; approximation), 84% PMN, 16% mononucléaires ; cristaux pyrophosphate + (intra+extracellulaires)                                                                                                                                                                                10.4: demandons lavage épaule par arthrotomie !!  </t>
    </r>
    <r>
      <rPr>
        <sz val="10"/>
        <color indexed="10"/>
        <rFont val="Arial"/>
        <family val="2"/>
      </rPr>
      <t xml:space="preserve">                                                                      </t>
    </r>
    <r>
      <rPr>
        <sz val="10"/>
        <rFont val="Arial"/>
      </rPr>
      <t xml:space="preserve">11.4: demander cs uro -&gt; recherche foyer voies ur -&gt; 14.4:prostate indolore, culture stérile après massage (pas fait sédiment,après5j AB..)   </t>
    </r>
    <r>
      <rPr>
        <b/>
        <sz val="10"/>
        <color indexed="10"/>
        <rFont val="Arial"/>
        <family val="2"/>
      </rPr>
      <t xml:space="preserve">                                                                                        </t>
    </r>
    <r>
      <rPr>
        <b/>
        <sz val="10"/>
        <rFont val="Arial"/>
        <family val="2"/>
      </rPr>
      <t xml:space="preserve"> 11.4: demandé US abdominal -&gt; cholécystite? cholangite? lithiases? pas fait -&gt;</t>
    </r>
    <r>
      <rPr>
        <b/>
        <u/>
        <sz val="10"/>
        <rFont val="Arial"/>
        <family val="2"/>
      </rPr>
      <t xml:space="preserve"> CT 16.4: </t>
    </r>
    <r>
      <rPr>
        <sz val="10"/>
        <rFont val="Arial"/>
      </rPr>
      <t>pas liqu libre,pas abcès; minime infiltr périrénaleD +gouttière pariéto-coliuqeD; claculs rénaux ddc non obstructifs.</t>
    </r>
    <r>
      <rPr>
        <b/>
        <sz val="10"/>
        <rFont val="Arial"/>
        <family val="2"/>
      </rPr>
      <t xml:space="preserve">  </t>
    </r>
    <r>
      <rPr>
        <b/>
        <sz val="10"/>
        <color indexed="10"/>
        <rFont val="Arial"/>
        <family val="2"/>
      </rPr>
      <t xml:space="preserve">                                                                    </t>
    </r>
    <r>
      <rPr>
        <sz val="10"/>
        <rFont val="Arial"/>
      </rPr>
      <t xml:space="preserve"> </t>
    </r>
    <r>
      <rPr>
        <b/>
        <sz val="10"/>
        <rFont val="Arial"/>
        <family val="2"/>
      </rPr>
      <t xml:space="preserve">12.4: arthroscopie exploratrice épaule D </t>
    </r>
    <r>
      <rPr>
        <sz val="10"/>
        <rFont val="Arial"/>
      </rPr>
      <t xml:space="preserve">(Cikes): articulation semble calme hormis rupture complète coiffe rotateurs; kyste surinfecté (purulent) -&gt; reséqué au complet; selon opérateur pas de communication entre kyste et articulation.                                                                                                       13.4: OPG: ostéolyses autour pls dents (dont 47)                                                                                            </t>
    </r>
    <r>
      <rPr>
        <b/>
        <sz val="10"/>
        <rFont val="Arial"/>
        <family val="2"/>
      </rPr>
      <t>17.4: cs dentaire: foyers dentaires dent 47 -&gt; extraite le 18.4, microbio en cours</t>
    </r>
    <r>
      <rPr>
        <sz val="10"/>
        <rFont val="Arial"/>
      </rPr>
      <t xml:space="preserve">; dents 26 et 27 -&gt; patient veut ttt en ambul (ok pr nous..)                                                                                            18.4: plaie épaule:  rougeur++ niv plaie, pas d'écoulement franc, chaleur -&gt; </t>
    </r>
    <r>
      <rPr>
        <b/>
        <sz val="10"/>
        <rFont val="Arial"/>
        <family val="2"/>
      </rPr>
      <t xml:space="preserve">ad reprise chir pr lavage!                                                                              20.04: pt stable et non repris par chir(vu avec Dr Cikes).pister ds flore mixte abcès dentaire si présence E.coli                                                                      </t>
    </r>
    <r>
      <rPr>
        <sz val="10"/>
        <rFont val="Arial"/>
      </rPr>
      <t xml:space="preserve">24.4: évol lentement favorable -&gt; n'insistons plus pr 2e lavage, </t>
    </r>
    <r>
      <rPr>
        <b/>
        <sz val="10"/>
        <rFont val="Arial"/>
        <family val="2"/>
      </rPr>
      <t xml:space="preserve">cf projet. </t>
    </r>
    <r>
      <rPr>
        <sz val="10"/>
        <rFont val="Arial"/>
      </rPr>
      <t xml:space="preserve">colonoscopie prévue 26.4 puis RAD. </t>
    </r>
    <r>
      <rPr>
        <sz val="10"/>
        <color indexed="17"/>
        <rFont val="Arial"/>
        <family val="2"/>
      </rPr>
      <t>cf consult. (fermée le 24.4)</t>
    </r>
  </si>
  <si>
    <r>
      <t>co-amoxicilline 2.2g 4x/j iv &lt;9.4-10.4&gt;, tazobac 4.5g 3x/j iv &lt;10.4-11.4&gt; , amikine 1g 1x/j iv &lt;10.4- 11.4&gt; ,</t>
    </r>
    <r>
      <rPr>
        <b/>
        <sz val="10"/>
        <rFont val="Arial"/>
        <family val="2"/>
      </rPr>
      <t xml:space="preserve"> clamoxyl 2g 4x/j iv &lt;11.4-                                                                        </t>
    </r>
    <r>
      <rPr>
        <b/>
        <u/>
        <sz val="10"/>
        <rFont val="Arial"/>
        <family val="2"/>
      </rPr>
      <t>projet:</t>
    </r>
    <r>
      <rPr>
        <b/>
        <sz val="10"/>
        <rFont val="Arial"/>
        <family val="2"/>
      </rPr>
      <t xml:space="preserve"> </t>
    </r>
    <r>
      <rPr>
        <sz val="10"/>
        <rFont val="Arial"/>
      </rPr>
      <t xml:space="preserve">iv pdt 4 sem min (arthrite septique, évol que LENTEMENT favorable, refus des chir de laver articulation une 2e fois)-&gt; clamoxyl iv tant que hosp, puis rocéphine 2g 1x/j à dom pr tot 4 sem (ad 7.5), puis bactrim F 2cp 2x/j p.os pdt 2 sem (tot 6sem ABttt) -&gt; ad 21.5 (suivi FSS+créat 1x/sem).  </t>
    </r>
    <r>
      <rPr>
        <i/>
        <sz val="10"/>
        <rFont val="Arial"/>
        <family val="2"/>
      </rPr>
      <t>rem: gardons cipro "en R" au cas où prothèse épaule envisagée à distance...</t>
    </r>
  </si>
  <si>
    <t>OTR 214</t>
  </si>
  <si>
    <t>OTR 107</t>
  </si>
  <si>
    <t xml:space="preserve">OTR 127 </t>
  </si>
  <si>
    <r>
      <t xml:space="preserve">M. Breij Merlin 
Naissance : 17.04.1994 
No. IPP : 2560682
              </t>
    </r>
    <r>
      <rPr>
        <sz val="10"/>
        <rFont val="Arial"/>
      </rPr>
      <t>popeskou66401</t>
    </r>
    <r>
      <rPr>
        <b/>
        <i/>
        <sz val="10"/>
        <rFont val="Arial"/>
        <family val="2"/>
      </rPr>
      <t xml:space="preserve">
</t>
    </r>
  </si>
  <si>
    <r>
      <t xml:space="preserve">o </t>
    </r>
    <r>
      <rPr>
        <b/>
        <sz val="10"/>
        <rFont val="Arial"/>
        <family val="2"/>
      </rPr>
      <t>Infection précoce du matériel d’ostéosynthèse à S.epidermidis: révision plaie 17.4 (sans chang plaque)</t>
    </r>
    <r>
      <rPr>
        <sz val="10"/>
        <rFont val="Arial"/>
      </rPr>
      <t xml:space="preserve">
o Accident de bob le 29.02 avec fracture ouverte du fémur gauche déplacée et saignement sur rupture d’une artère
a. Le 29.02 :réduction fermée et fixation externe du fémur gauche
b. Le 5.03 :débridement et fermeture des fasciotomies de la jambe gauche
c. Le 8.03 :ablation du fixateur externe et OS du fémur par plaque
</t>
    </r>
  </si>
  <si>
    <t>CHTH 109 -&gt; SC thor</t>
  </si>
  <si>
    <t>5, 8, 148, 70, 35, 28, 29, 124, 162, 262, 231, 143, 123, 37, 85 (postOP), 190,128 (19.4), 19</t>
  </si>
  <si>
    <t>72, 65, 84, 73, 74, 73, 75, 76, 71, 72, 64,61, 81</t>
  </si>
  <si>
    <r>
      <rPr>
        <b/>
        <sz val="10"/>
        <rFont val="Arial"/>
        <family val="2"/>
      </rPr>
      <t>cf consutlation: fermée car au 12e.</t>
    </r>
    <r>
      <rPr>
        <sz val="10"/>
        <rFont val="Arial"/>
      </rPr>
      <t xml:space="preserve">                                                                                                           12.03.12: Ablation prothèse et mise en place spacer                                                                                bonne évolution et rifaS -&gt; short intervalle, réimplantation au +vite (min 2sem) -&gt; </t>
    </r>
    <r>
      <rPr>
        <b/>
        <sz val="10"/>
        <rFont val="Arial"/>
        <family val="2"/>
      </rPr>
      <t xml:space="preserve">prévu jeudi 5.4 (pas possible avant)-&gt; repoussé en raison EF  </t>
    </r>
    <r>
      <rPr>
        <sz val="10"/>
        <rFont val="Arial"/>
      </rPr>
      <t xml:space="preserve">                                                                                                                                                        Réimplantation prévue 16.4                                                                                     09.04: Rx thorax: suspicion nodule pulm D -&gt; ad CT                                                                                                               </t>
    </r>
    <r>
      <rPr>
        <b/>
        <sz val="10"/>
        <rFont val="Arial"/>
        <family val="2"/>
      </rPr>
      <t>10.4: CT thorax</t>
    </r>
    <r>
      <rPr>
        <sz val="10"/>
        <rFont val="Arial"/>
      </rPr>
      <t>: multiples infiltrats patchy -&gt; pneumonie à éosinophiles? II à cubicin? tb? atypique? viral?                                                                           1</t>
    </r>
    <r>
      <rPr>
        <b/>
        <sz val="10"/>
        <rFont val="Arial"/>
        <family val="2"/>
      </rPr>
      <t>1.4: bronchoscopie: éosinophiles 47% (!)</t>
    </r>
    <r>
      <rPr>
        <sz val="10"/>
        <rFont val="Arial"/>
      </rPr>
      <t xml:space="preserve"> -&gt; </t>
    </r>
    <r>
      <rPr>
        <b/>
        <u/>
        <sz val="10"/>
        <rFont val="Arial"/>
        <family val="2"/>
      </rPr>
      <t xml:space="preserve">pneumonie à éosinophiles secondaire à la daptomycine; pas d'indic à corticoides car pas hypoxémique (95%AA)                                                                                            </t>
    </r>
    <r>
      <rPr>
        <sz val="10"/>
        <rFont val="Arial"/>
      </rPr>
      <t xml:space="preserve">Afébrile depuis le 12.4 soir (depuis arrêt daptomycine)                                                                          16.4: réimplantation PTH; sonication et microbio en cours                                                           23.4: plaie calme                                                                                                               Taux vanco 15.5 (13.4), 9.6 (16.4), 11.5 (18.4), 14 (19.4)                                                                              </t>
    </r>
    <r>
      <rPr>
        <i/>
        <sz val="10"/>
        <rFont val="Arial"/>
        <family val="2"/>
      </rPr>
      <t>RAD 25.04</t>
    </r>
  </si>
  <si>
    <t>Bron William, 04.01.1947, IPP 513602</t>
  </si>
  <si>
    <t>Thomas Eugène Ernest, 01.03.1927, IPP 424790</t>
  </si>
  <si>
    <t>60, 74, 362, 502, 314, 170, 108, 95, 27, 45, 8</t>
  </si>
  <si>
    <t>62, 54, 53, 44, 45, 29, 38, 39</t>
  </si>
  <si>
    <r>
      <t>cf consult (fermée 24.4)</t>
    </r>
    <r>
      <rPr>
        <sz val="10"/>
        <rFont val="Arial"/>
      </rPr>
      <t>, RAD 25.4</t>
    </r>
    <r>
      <rPr>
        <b/>
        <sz val="10"/>
        <rFont val="Arial"/>
        <family val="2"/>
      </rPr>
      <t xml:space="preserve">.                                                                                            </t>
    </r>
    <r>
      <rPr>
        <sz val="10"/>
        <rFont val="Arial"/>
      </rPr>
      <t xml:space="preserve">5.4: angioCT  -&gt; TVP surajoutés??   </t>
    </r>
    <r>
      <rPr>
        <b/>
        <sz val="10"/>
        <rFont val="Arial"/>
        <family val="2"/>
      </rPr>
      <t xml:space="preserve">                                                                                          5.4: fasciotomie MSG , bursectomie partielle coude G                                                             </t>
    </r>
    <r>
      <rPr>
        <sz val="10"/>
        <rFont val="Arial"/>
      </rPr>
      <t xml:space="preserve">7.4: second look avec nouvelle boursectomie partielle coude G; perOP ant: tjs pus                                                                                        10.4: 3e débridement MSG                                                                   12.4: 4e débridement MSG    </t>
    </r>
    <r>
      <rPr>
        <b/>
        <sz val="10"/>
        <rFont val="Arial"/>
        <family val="2"/>
      </rPr>
      <t xml:space="preserve">                                                                                    17.4: fermeture plaie  18.4 (prélèvemens prof demandés)                                                                                          </t>
    </r>
    <r>
      <rPr>
        <sz val="10"/>
        <rFont val="Arial"/>
      </rPr>
      <t xml:space="preserve"> CK: 82 (2.4), 572 (4.4), 242 (5.4), 225 (6.4), 170</t>
    </r>
  </si>
  <si>
    <t xml:space="preserve">17.04 :fragment profond cuisse supérieure droit : S.epidermidis MRSE (vanco S, CMI 2, teico R, rifaS)
17.04 :fragment cuisse gauche :stérile
17.04 :fragment plaque cuisse gauche : S.coagulase nég (faible quantité)
17.04 :fragment sous cutané : S.coagulase nég (cultures après enrichissement)
7.03 :plaie opératoire profonde :stérile
</t>
  </si>
  <si>
    <r>
      <t>24.4: 1p HC: en cours                                                                            23.4: 2p HC: en corus                                                                                             23.4: plaie op superficielle sein D:</t>
    </r>
    <r>
      <rPr>
        <i/>
        <sz val="10"/>
        <rFont val="Arial"/>
        <family val="2"/>
      </rPr>
      <t xml:space="preserve"> </t>
    </r>
    <r>
      <rPr>
        <b/>
        <i/>
        <sz val="10"/>
        <rFont val="Arial"/>
        <family val="2"/>
      </rPr>
      <t>S.epidermidis</t>
    </r>
    <r>
      <rPr>
        <b/>
        <sz val="10"/>
        <rFont val="Arial"/>
        <family val="2"/>
      </rPr>
      <t xml:space="preserve">                                                                                                                   20.4 (Monthey): selles: </t>
    </r>
    <r>
      <rPr>
        <b/>
        <i/>
        <sz val="10"/>
        <rFont val="Arial"/>
        <family val="2"/>
      </rPr>
      <t>C.difficile</t>
    </r>
    <r>
      <rPr>
        <b/>
        <sz val="10"/>
        <rFont val="Arial"/>
        <family val="2"/>
      </rPr>
      <t>, toxine positive</t>
    </r>
    <r>
      <rPr>
        <sz val="10"/>
        <rFont val="Arial"/>
      </rPr>
      <t xml:space="preserve"> //                                                                29.03: fragment sein G: stérile                                                                                   29.3: fragment sein D: stérile                                                                                 18.8.10: prothèses mammaires ddc: MRSE</t>
    </r>
  </si>
  <si>
    <r>
      <rPr>
        <b/>
        <sz val="10"/>
        <rFont val="Arial"/>
        <family val="2"/>
      </rPr>
      <t>16.4: LBA: stérile, absence baar, recherche champignons nég                                                                              16.4: aspi bronchique: absence baar, chrysobacerium indologenes (faible) et C.albicans, flore oropharyngée; champignons nég</t>
    </r>
    <r>
      <rPr>
        <sz val="10"/>
        <rFont val="Arial"/>
      </rPr>
      <t xml:space="preserve">                                                                                           13.4: liqu pleuralD : stérile                                                                                 13.4: liqu pleural G: stérile                                                                             11.04: 2p HC: stérile                                                                                                              10.04 : fragment plaie anale G (perOP) : stérile
09.04 : 2p hémocultures : stérile</t>
    </r>
    <r>
      <rPr>
        <b/>
        <sz val="10"/>
        <rFont val="Arial"/>
        <family val="2"/>
      </rPr>
      <t xml:space="preserve">
</t>
    </r>
    <r>
      <rPr>
        <sz val="10"/>
        <rFont val="Arial"/>
      </rPr>
      <t>09.04 : cathéter iv central cou D : stérile
04.04 : urine (sonde) : stérile
02.04 : frottis superficiel plaie pli ing G : S.coag nég (après enrichiss), bacille G- anaérobe (indéterminable) -&gt; contam
09.03 : plaie profonde :</t>
    </r>
    <r>
      <rPr>
        <b/>
        <i/>
        <sz val="10"/>
        <rFont val="Arial"/>
        <family val="2"/>
      </rPr>
      <t xml:space="preserve"> E.coli (multiS), Streptococcus gordonii (cefriaxone R), Peptostreptococcus species</t>
    </r>
    <r>
      <rPr>
        <sz val="10"/>
        <rFont val="Arial"/>
      </rPr>
      <t xml:space="preserve">
14.03 : plaie profonde : </t>
    </r>
    <r>
      <rPr>
        <b/>
        <i/>
        <sz val="10"/>
        <rFont val="Arial"/>
        <family val="2"/>
      </rPr>
      <t>Enteroccocus faecium , E.coli (multiS)</t>
    </r>
    <r>
      <rPr>
        <sz val="10"/>
        <rFont val="Arial"/>
      </rPr>
      <t xml:space="preserve">
</t>
    </r>
  </si>
  <si>
    <r>
      <rPr>
        <b/>
        <sz val="10"/>
        <rFont val="Arial"/>
        <family val="2"/>
      </rPr>
      <t xml:space="preserve">cf consult </t>
    </r>
    <r>
      <rPr>
        <sz val="10"/>
        <rFont val="Arial"/>
      </rPr>
      <t xml:space="preserve">                                                                                2.4: ad révision chir+prélèvements prof lésion ant cuisse G : pas fait                                                                                    </t>
    </r>
    <r>
      <rPr>
        <b/>
        <sz val="10"/>
        <rFont val="Arial"/>
        <family val="2"/>
      </rPr>
      <t>10..4: fermeture inguinale G avec greffe (pas lambeau) -&gt; tout fermé, VAC en place</t>
    </r>
    <r>
      <rPr>
        <sz val="10"/>
        <rFont val="Arial"/>
      </rPr>
      <t xml:space="preserve">; chang pst ds 5j. Disparition lésion cuisse G ant.                                                                           9.4 et 11.4: nouveaux EF avec synd inflamm -&gt; investigations pulm au vu Rx thorax sale -&gt; </t>
    </r>
    <r>
      <rPr>
        <b/>
        <u/>
        <sz val="10"/>
        <rFont val="Arial"/>
        <family val="2"/>
      </rPr>
      <t>CT 12.04</t>
    </r>
    <r>
      <rPr>
        <sz val="10"/>
        <rFont val="Arial"/>
      </rPr>
      <t xml:space="preserve">: - volumieux épanch pleuraux ddc allure cloisonné à D                                                                   13.4: ponction épanch D et G:  ddc citrin, pH 7.4,glc 5.6; exsudat.                                                                                                                          
-cavité LSD de 2cm, en partie rempli par du matériel, évoquant une aspergillose (DD tb:-probable) -&gt; </t>
    </r>
    <r>
      <rPr>
        <b/>
        <i/>
        <u/>
        <sz val="10"/>
        <rFont val="Arial"/>
        <family val="2"/>
      </rPr>
      <t>ad bronchoscopie + LBA (cf consult) le 16.4: sp</t>
    </r>
    <r>
      <rPr>
        <sz val="10"/>
        <rFont val="Arial"/>
      </rPr>
      <t xml:space="preserve">
- infiltrats en verre dépoli ddc avec épaississement des septas (postARDS,BPCO,..)
- bulles d'emphysème paraseptal
- EP segmentaire lingulaire
</t>
    </r>
    <r>
      <rPr>
        <b/>
        <sz val="10"/>
        <rFont val="Arial"/>
        <family val="2"/>
      </rPr>
      <t>elispot tb nég                                                                    20.04:germe ds expecto (chrysobacterium indologenes) si pas de pneumonie, pas de ttt.peu virulent.endoscopiquement normal, RAS.</t>
    </r>
  </si>
  <si>
    <t>53, 44, 45, 40, 98, 113, 80, 7</t>
  </si>
  <si>
    <t>69, 45, 60, 57, 69, 60, 58</t>
  </si>
  <si>
    <t>co-amoxicilline 1.2g 4x/j iv &lt;13.3-23.3&gt;, co-amoxicilline 2.2g 3x/j iv &lt;3.4-24.4&gt;,  vancomycine 1g 2x/j iv &lt;4.4-24.4&gt;                                                                            projet: stop Abttt le 13.4; refus des CPR -&gt; stop dès que redon en levé, prévu le 14.4...en fait retiré que le 22.4..</t>
  </si>
  <si>
    <r>
      <t xml:space="preserve">1) o </t>
    </r>
    <r>
      <rPr>
        <b/>
        <sz val="10"/>
        <rFont val="Arial"/>
        <family val="2"/>
      </rPr>
      <t>Ostéite chronique du calcaneum et infection du matériel prothétique (vis) à flore mixte : Enterobacter cloacae et Staphylococcus coag nég :
 16.04 : débridement, AMO et couverture par lambeau « gracilis » (prise greffe cuisse G)</t>
    </r>
    <r>
      <rPr>
        <sz val="10"/>
        <rFont val="Arial"/>
      </rPr>
      <t xml:space="preserve">
o Chute le 04.01.2012, avec fracture comminutive calcaneum D (fermée) :
 Ostéosynthèse par vis et fixateur externes le 11.01.12
 Retrait fixateurs externes le 20.02.12
 Persistance défect cutané interne pied D, absence de consolidation calcaneum                                                                          2)</t>
    </r>
    <r>
      <rPr>
        <b/>
        <sz val="10"/>
        <rFont val="Arial"/>
        <family val="2"/>
      </rPr>
      <t xml:space="preserve"> Nouveau diagnostic d'hépatite C</t>
    </r>
    <r>
      <rPr>
        <sz val="10"/>
        <rFont val="Arial"/>
      </rPr>
      <t xml:space="preserve">
o Toxicomanie ancienne, sous Méthadone (dernière injection iv il y a 3 ans) 
o Hépatite B chronique non-active
o Tabagisme actif                                                                               </t>
    </r>
    <r>
      <rPr>
        <i/>
        <sz val="10"/>
        <rFont val="Arial"/>
        <family val="2"/>
      </rPr>
      <t>poids 95kg</t>
    </r>
  </si>
  <si>
    <t>&lt;2, 96, 22</t>
  </si>
  <si>
    <r>
      <t xml:space="preserve">co-amoxicilline 2.2g 3x/j iv &lt;16.4-18.4&gt;, </t>
    </r>
    <r>
      <rPr>
        <b/>
        <sz val="10"/>
        <rFont val="Arial"/>
        <family val="2"/>
      </rPr>
      <t xml:space="preserve">tazobac 4.5g 3x/j iv &lt;18.4-        </t>
    </r>
    <r>
      <rPr>
        <sz val="10"/>
        <rFont val="Arial"/>
      </rPr>
      <t xml:space="preserve">                                                       projet: 2sem iv (ad 30.4) puis cipro 750mg 2x/j p.os pdt tot 3 mois (ad 16.7.12) ; S.coag nég pas traité les 3 mois car pas de matériel restant)</t>
    </r>
  </si>
  <si>
    <r>
      <t xml:space="preserve">o </t>
    </r>
    <r>
      <rPr>
        <b/>
        <sz val="10"/>
        <rFont val="Arial"/>
        <family val="2"/>
      </rPr>
      <t>Hydradénite suppurative(maladie de Verneuil)</t>
    </r>
    <r>
      <rPr>
        <sz val="10"/>
        <rFont val="Arial"/>
      </rPr>
      <t xml:space="preserve"> niveau creux axillaire D, plis inguinaux, sous mandibulaires et sous mentonniers avec 
a. s/p excision creux axillaire D et plis inguinaux et sous mandibulaires en septembre 2012, avec greffe de peau au niveau de la nuque.
</t>
    </r>
    <r>
      <rPr>
        <b/>
        <sz val="10"/>
        <rFont val="Arial"/>
        <family val="2"/>
      </rPr>
      <t xml:space="preserve">b. s/p excision et fermeture d’un sinus et ablation de 2 nodules niveau pli inguinaux le 19.04: </t>
    </r>
    <r>
      <rPr>
        <b/>
        <u/>
        <sz val="10"/>
        <rFont val="Arial"/>
        <family val="2"/>
      </rPr>
      <t xml:space="preserve">surinfection à </t>
    </r>
    <r>
      <rPr>
        <b/>
        <i/>
        <u/>
        <sz val="10"/>
        <rFont val="Arial"/>
        <family val="2"/>
      </rPr>
      <t>E.coli</t>
    </r>
    <r>
      <rPr>
        <sz val="10"/>
        <rFont val="Arial"/>
      </rPr>
      <t xml:space="preserve">
• Antécédents : 
o Diabète type II
o HTA
o Hypercholestérolémie</t>
    </r>
  </si>
  <si>
    <r>
      <t xml:space="preserve">16.04 : sonication vis : </t>
    </r>
    <r>
      <rPr>
        <b/>
        <i/>
        <sz val="10"/>
        <rFont val="Arial"/>
        <family val="2"/>
      </rPr>
      <t>Enterobacter cloacae</t>
    </r>
    <r>
      <rPr>
        <sz val="10"/>
        <rFont val="Arial"/>
      </rPr>
      <t xml:space="preserve"> 2x102, </t>
    </r>
    <r>
      <rPr>
        <b/>
        <i/>
        <sz val="10"/>
        <rFont val="Arial"/>
        <family val="2"/>
      </rPr>
      <t>Staphylococcus coag nég</t>
    </r>
    <r>
      <rPr>
        <sz val="10"/>
        <rFont val="Arial"/>
      </rPr>
      <t xml:space="preserve"> (S.simulans) 2x10 2
16.04 : os calcaneum D : </t>
    </r>
    <r>
      <rPr>
        <b/>
        <i/>
        <sz val="10"/>
        <rFont val="Arial"/>
        <family val="2"/>
      </rPr>
      <t>E.cloacae , Staphylococcus coag nég</t>
    </r>
    <r>
      <rPr>
        <sz val="10"/>
        <rFont val="Arial"/>
      </rPr>
      <t xml:space="preserve"> (S.simulans) 
16.04 : fragment peau : </t>
    </r>
    <r>
      <rPr>
        <b/>
        <i/>
        <sz val="10"/>
        <rFont val="Arial"/>
        <family val="2"/>
      </rPr>
      <t xml:space="preserve">E.cloacae , Staphylococcus coag nég </t>
    </r>
    <r>
      <rPr>
        <sz val="10"/>
        <rFont val="Arial"/>
      </rPr>
      <t xml:space="preserve">(S.simulans)-&gt; S à tout-&gt; péniS, S à tout 
</t>
    </r>
  </si>
  <si>
    <r>
      <rPr>
        <sz val="10"/>
        <color indexed="57"/>
        <rFont val="Arial"/>
        <family val="2"/>
      </rPr>
      <t xml:space="preserve">cf consult  (fermée 25.4) </t>
    </r>
    <r>
      <rPr>
        <sz val="10"/>
        <rFont val="Arial"/>
      </rPr>
      <t xml:space="preserve">                                                                                                25.4: HIV nég, HBV: infection non active mais non guérie (AgHbs nég, AC antiHBs nég, antiHBc pos); </t>
    </r>
    <r>
      <rPr>
        <b/>
        <sz val="10"/>
        <rFont val="Arial"/>
        <family val="2"/>
      </rPr>
      <t>ANTI-HCV positifs</t>
    </r>
    <r>
      <rPr>
        <sz val="10"/>
        <rFont val="Arial"/>
      </rPr>
      <t xml:space="preserve"> -&gt;bilan hépatites sera fait en ambulatoire                                                                                          20.04: germe sensible:poursuite augmentin.lundi pister sérol                                   18.4: sérologies HBV-HCV-HIV demandées car status pas clair ex-toxicomane                                                                                                                   16.04 : débridement, AMO (borens)et couverture par lambeau « gracilis » (prise greffe cuisse G)(raffoul)</t>
    </r>
  </si>
  <si>
    <r>
      <rPr>
        <b/>
        <sz val="10"/>
        <rFont val="Arial"/>
        <family val="2"/>
      </rPr>
      <t xml:space="preserve">suspicion arthrite microcritalline (chondrocalcinose) aiguë genou D (DD arthrite septique: -probable) </t>
    </r>
    <r>
      <rPr>
        <sz val="10"/>
        <rFont val="Arial"/>
      </rPr>
      <t xml:space="preserve">                                                                                  </t>
    </r>
    <r>
      <rPr>
        <i/>
        <sz val="10"/>
        <rFont val="Arial"/>
        <family val="2"/>
      </rPr>
      <t xml:space="preserve">chute sur genou D il y a 1 semaine, depuis 3j dlrs et tuméfaction genou D, EF 38 à l'arrivée,impotence fonctionnelle                                                                                 </t>
    </r>
    <r>
      <rPr>
        <sz val="10"/>
        <rFont val="Arial"/>
      </rPr>
      <t>BSH</t>
    </r>
  </si>
  <si>
    <r>
      <t xml:space="preserve">20.4: fragment tibia G: stérile </t>
    </r>
    <r>
      <rPr>
        <b/>
        <sz val="10"/>
        <rFont val="Arial"/>
        <family val="2"/>
      </rPr>
      <t xml:space="preserve"> </t>
    </r>
    <r>
      <rPr>
        <sz val="10"/>
        <rFont val="Arial"/>
      </rPr>
      <t xml:space="preserve">                                                                             //                                                                                                 27.3: abcès thoracique post D (frottis): S.lugdunensis S à tout</t>
    </r>
  </si>
  <si>
    <r>
      <t>ulcères MI avec recanalisation de l'AFC D et débridement extensif d'ulcère des MI d'origine mixte le 18.04+pose de VAC (origines multiple des ulcères: artérielle, insuff veineuse et lymphoedème) ; surinfection par</t>
    </r>
    <r>
      <rPr>
        <b/>
        <u/>
        <sz val="10"/>
        <rFont val="Arial"/>
        <family val="2"/>
      </rPr>
      <t xml:space="preserve"> </t>
    </r>
    <r>
      <rPr>
        <b/>
        <i/>
        <u/>
        <sz val="10"/>
        <rFont val="Arial"/>
        <family val="2"/>
      </rPr>
      <t>S.marcescens et MSSA</t>
    </r>
    <r>
      <rPr>
        <b/>
        <i/>
        <sz val="10"/>
        <rFont val="Arial"/>
        <family val="2"/>
      </rPr>
      <t xml:space="preserve"> </t>
    </r>
    <r>
      <rPr>
        <b/>
        <sz val="10"/>
        <rFont val="Arial"/>
        <family val="2"/>
      </rPr>
      <t xml:space="preserve">                                                                                                                       </t>
    </r>
    <r>
      <rPr>
        <sz val="10"/>
        <rFont val="Arial"/>
      </rPr>
      <t>HCV
polytoxicomanie (arreté depuis 3 mois selon pt)                                                              tabac</t>
    </r>
    <r>
      <rPr>
        <b/>
        <sz val="10"/>
        <rFont val="Arial"/>
        <family val="2"/>
      </rPr>
      <t xml:space="preserve">
</t>
    </r>
  </si>
  <si>
    <r>
      <t xml:space="preserve">RAD en principe mardi 1.5                                                                                                 18.4: drain retiré ce jour -&gt; passage p.os                                                                                                    10.4: bonne évplution locale; redon tjs en place, donne encore 90cc/j -&gt; laissé encore qq jours -&gt; pas passage p.os                                                                                   </t>
    </r>
    <r>
      <rPr>
        <b/>
        <sz val="10"/>
        <rFont val="Arial"/>
        <family val="2"/>
      </rPr>
      <t xml:space="preserve">5.4: bonne évolution postOP, aucun signe infection; tjs 1 redon en place qui rend encore  -&gt;pas de passage p.os..                                                                                                                </t>
    </r>
    <r>
      <rPr>
        <sz val="10"/>
        <rFont val="Arial"/>
      </rPr>
      <t xml:space="preserve">Bonne évolution, persiste zone nécrotique niv parasacré -&gt; </t>
    </r>
    <r>
      <rPr>
        <b/>
        <sz val="10"/>
        <rFont val="Arial"/>
        <family val="2"/>
      </rPr>
      <t xml:space="preserve">nécrosectomie à prévoir+fermeture le 2.4 (CPR)  </t>
    </r>
    <r>
      <rPr>
        <b/>
        <sz val="10"/>
        <color indexed="10"/>
        <rFont val="Arial"/>
        <family val="2"/>
      </rPr>
      <t xml:space="preserve">                      </t>
    </r>
    <r>
      <rPr>
        <sz val="10"/>
        <rFont val="Arial"/>
      </rPr>
      <t xml:space="preserve">                                                                         22.03: retiré redons                                                                                          14.03: reprise au bloc pour débridement, greffe pédiculée-&gt; fermeture 3 escarres/3                                 3.01-03: changement de VAC                                     21.02 : débridement escarres.                                      </t>
    </r>
  </si>
  <si>
    <t>69, 62</t>
  </si>
  <si>
    <t>23.4: ponction genou D: liquide trouble, 100cc -&gt; cristaux pyrophosphate  ; répart (estimation: &lt;10G/l leucos, 95% PMN)                                                                           23.4: Rx genou: épanhcement; signes chondrocalcinose                                                                  23.4: leucos 24                                                        25.4: genou D: épanchement mais pas rouge, légèrement chaud. bon état général, douleurs à la mobilisation moins importantes qu'avant.</t>
  </si>
  <si>
    <r>
      <rPr>
        <b/>
        <sz val="10"/>
        <rFont val="Arial"/>
        <family val="2"/>
      </rPr>
      <t>Plaies surinfectées(?à?) inguinales ddc, échec VAC (arraché)</t>
    </r>
    <r>
      <rPr>
        <sz val="10"/>
        <rFont val="Arial"/>
      </rPr>
      <t xml:space="preserve"> ; PAS DE MATERIEL PROTHETIQUE  SOUS-JACENT                                                                         arraché 4x VVP: passage AB iv à per os                                            22.03: Thrombendarterectomie MID et MIG sur Leriche aigu (embolectomie via fogarty); sans pontage!                                                                   Cardiopathie dilatée avec FE 20%-25%, FA ACO (US cardio le 30.03:dysfonction systolique VG et VD sévère, sténose aortique modérée avec remaniement de la valve (possible élément mobile), IM modéré, HTAP 50mmHg.                                                        PTH D
</t>
    </r>
  </si>
  <si>
    <r>
      <t xml:space="preserve">podomexef &lt;02.4-12.4&gt;(inf urinaire basse symptomatique); </t>
    </r>
    <r>
      <rPr>
        <b/>
        <sz val="10"/>
        <rFont val="Arial"/>
        <family val="2"/>
      </rPr>
      <t xml:space="preserve">flagyl 500mg 3x/j p.os puis iv &lt;23.4-                                                    projet: </t>
    </r>
    <r>
      <rPr>
        <sz val="10"/>
        <rFont val="Arial"/>
      </rPr>
      <t>flagyl pdt 10j (ad 2.5). Pas d'AB avant reprise chir. Mammaire.</t>
    </r>
  </si>
  <si>
    <r>
      <rPr>
        <b/>
        <sz val="9"/>
        <rFont val="Arial"/>
        <family val="2"/>
      </rPr>
      <t>forte suspicion infection low grade prothèse mammaire D à S.epidermidis le 23.4.12 (déhiscence plaie)</t>
    </r>
    <r>
      <rPr>
        <sz val="9"/>
        <rFont val="Arial"/>
        <family val="2"/>
      </rPr>
      <t xml:space="preserve">                                                                              </t>
    </r>
    <r>
      <rPr>
        <b/>
        <sz val="9"/>
        <rFont val="Arial"/>
        <family val="2"/>
      </rPr>
      <t xml:space="preserve">29.03.2012 </t>
    </r>
    <r>
      <rPr>
        <sz val="9"/>
        <rFont val="Arial"/>
        <family val="2"/>
      </rPr>
      <t>: 
-</t>
    </r>
    <r>
      <rPr>
        <b/>
        <sz val="9"/>
        <rFont val="Arial"/>
        <family val="2"/>
      </rPr>
      <t>Changt implants par prothèses Allergan Inspira TRM 345 g</t>
    </r>
    <r>
      <rPr>
        <sz val="9"/>
        <rFont val="Arial"/>
        <family val="2"/>
      </rPr>
      <t xml:space="preserve">. 
-Mastopexie bilat horizontale au niveau plis inframmaires.                                                                                                                                       </t>
    </r>
    <r>
      <rPr>
        <b/>
        <sz val="9"/>
        <rFont val="Arial"/>
        <family val="2"/>
      </rPr>
      <t>Colite à Clostridium diff (toxigénique) le 20.4 suite à ABttt</t>
    </r>
    <r>
      <rPr>
        <sz val="9"/>
        <rFont val="Arial"/>
        <family val="2"/>
      </rPr>
      <t xml:space="preserve">                                                                                        </t>
    </r>
    <r>
      <rPr>
        <b/>
        <sz val="9"/>
        <rFont val="Arial"/>
        <family val="2"/>
      </rPr>
      <t xml:space="preserve">Allergie de type I (réaction urticarienne et difficultés respiratoires immédiates) à l’Augmentin® (2008). </t>
    </r>
    <r>
      <rPr>
        <sz val="9"/>
        <rFont val="Arial"/>
        <family val="2"/>
      </rPr>
      <t xml:space="preserve">Intolérance à tout anti-inflammatoire (diatèse hémorragique). Allergie retardée à la Novalgine 
Macroprolactinome : S/p resection par voie transseptale et transphénoïdale 1984, pan-hypopituitarisme postopératoire. 
Récidive prolactinome 1994 
Insuffisance cortico-surrénalienne traitée (corticostéroïdes).  
Mutation  BRCA2: 
-Mastectomie bilat avec hyperplasie intracanalaire sans atypie du sein G 
-Reconstruction primaire par expanseur rétro-musculaire en avril 2010  
-S/p ablation expanseurs en raison complication avec mise à nu des expanseurs, changt implant bilat juin 2010 se compliquant par une surinfection à </t>
    </r>
    <r>
      <rPr>
        <b/>
        <i/>
        <sz val="9"/>
        <rFont val="Arial"/>
        <family val="2"/>
      </rPr>
      <t>S. aureus et epidermidis</t>
    </r>
    <r>
      <rPr>
        <sz val="9"/>
        <rFont val="Arial"/>
        <family val="2"/>
      </rPr>
      <t xml:space="preserve"> -&gt;échec ttt -&gt; retrait définitive prothèses 08.2010. 
-</t>
    </r>
    <r>
      <rPr>
        <b/>
        <sz val="9"/>
        <rFont val="Arial"/>
        <family val="2"/>
      </rPr>
      <t>4 séances de lipofilling en 2011</t>
    </r>
    <r>
      <rPr>
        <sz val="9"/>
        <rFont val="Arial"/>
        <family val="2"/>
      </rPr>
      <t>. 
-</t>
    </r>
    <r>
      <rPr>
        <b/>
        <sz val="9"/>
        <rFont val="Arial"/>
        <family val="2"/>
      </rPr>
      <t>Mise en place nouvelles prothèses mammaires 11.2011</t>
    </r>
    <r>
      <rPr>
        <sz val="9"/>
        <rFont val="Arial"/>
        <family val="2"/>
      </rPr>
      <t xml:space="preserve">. 
S/p hystérectomie tot 2007,reprise chir pr hémorragie -&gt;ligature de l'a. iliaque int et urétéro-néocystostomie G pr lésion iatrogène per-op de l'uretère ac : 
S/p cure chirurgicale d'une fistule vésico-vaginale post-op. 
Ostéopénie lombaire, hernie discale L5 - S1. 
S/p APP  1980 </t>
    </r>
  </si>
  <si>
    <r>
      <rPr>
        <sz val="10"/>
        <color indexed="17"/>
        <rFont val="Arial"/>
        <family val="2"/>
      </rPr>
      <t xml:space="preserve">cf consult.                                                                        </t>
    </r>
    <r>
      <rPr>
        <sz val="10"/>
        <rFont val="Arial"/>
      </rPr>
      <t xml:space="preserve">ad hydrat iv, pister microbio. VOIR PLAIE!! (nous appellent, au+tard visite CPR)                                                             23.4: leuco 17                                                            25.4: tjs diarrhées++ et qq dlrs abdo, abdomen souple,sensi épigastr et FIG, pas défense/détente. </t>
    </r>
    <r>
      <rPr>
        <u/>
        <sz val="10"/>
        <rFont val="Arial"/>
        <family val="2"/>
      </rPr>
      <t>Plaie mammaire D</t>
    </r>
    <r>
      <rPr>
        <sz val="10"/>
        <rFont val="Arial"/>
      </rPr>
      <t>: érythème sous-mammaire, écoulement séreux à la pression; selon Raffoul réaction inflamm dûe aux fils. pensons à infection low grade!                                                                                 27.4: récdive déhiscence plaie avec écoulement -&gt; convaincus que infection prothèse -&gt; débridement et retrait prothèse prévus</t>
    </r>
  </si>
  <si>
    <r>
      <t>18.04:fragment cotyle:stérile                                                                       18.04:fragment fémur: stérile                                                                        18.04:prothèse hanche:sonication stérile                                                                              22.03: HC:</t>
    </r>
    <r>
      <rPr>
        <b/>
        <sz val="10"/>
        <rFont val="Arial"/>
        <family val="2"/>
      </rPr>
      <t xml:space="preserve"> </t>
    </r>
    <r>
      <rPr>
        <sz val="10"/>
        <rFont val="Arial"/>
      </rPr>
      <t xml:space="preserve">stérile                                                                                                      21.03: capsule articulaire: </t>
    </r>
    <r>
      <rPr>
        <b/>
        <sz val="10"/>
        <rFont val="Arial"/>
        <family val="2"/>
      </rPr>
      <t xml:space="preserve">MSSA (péniR, floxaS, rifaS, bactrimS) </t>
    </r>
    <r>
      <rPr>
        <sz val="10"/>
        <rFont val="Arial"/>
      </rPr>
      <t xml:space="preserve">                                                                       21.03: sonication PTH: </t>
    </r>
    <r>
      <rPr>
        <b/>
        <sz val="10"/>
        <rFont val="Arial"/>
        <family val="2"/>
      </rPr>
      <t>MSSA</t>
    </r>
    <r>
      <rPr>
        <sz val="10"/>
        <rFont val="Arial"/>
      </rPr>
      <t xml:space="preserve">                                          21.03: fragment prof cotyle: </t>
    </r>
    <r>
      <rPr>
        <b/>
        <sz val="10"/>
        <rFont val="Arial"/>
        <family val="2"/>
      </rPr>
      <t>MSSA</t>
    </r>
    <r>
      <rPr>
        <sz val="10"/>
        <rFont val="Arial"/>
      </rPr>
      <t xml:space="preserve">                                                                 21.03: capsule articul: </t>
    </r>
    <r>
      <rPr>
        <b/>
        <sz val="10"/>
        <rFont val="Arial"/>
        <family val="2"/>
      </rPr>
      <t>MSSA</t>
    </r>
    <r>
      <rPr>
        <sz val="10"/>
        <rFont val="Arial"/>
      </rPr>
      <t xml:space="preserve">                                              05.03: ponction hanche G: MSSA (floxa-S, cotrim-S, ciproS, rifaS)</t>
    </r>
  </si>
  <si>
    <r>
      <rPr>
        <b/>
        <sz val="10"/>
        <rFont val="Arial"/>
        <family val="2"/>
      </rPr>
      <t>Infection PTH G à MSSA:                                                  -ablation prothèse et mise en place spacer 21.3</t>
    </r>
    <r>
      <rPr>
        <sz val="10"/>
        <rFont val="Arial"/>
      </rPr>
      <t xml:space="preserve">                                                         </t>
    </r>
    <r>
      <rPr>
        <b/>
        <sz val="10"/>
        <rFont val="Arial"/>
        <family val="2"/>
      </rPr>
      <t xml:space="preserve">                                                          -18.4: réimplantation PTH + cerclage fémur                    </t>
    </r>
    <r>
      <rPr>
        <sz val="10"/>
        <rFont val="Arial"/>
      </rPr>
      <t xml:space="preserve">                                                                                                    </t>
    </r>
    <r>
      <rPr>
        <b/>
        <sz val="10"/>
        <rFont val="Arial"/>
        <family val="2"/>
      </rPr>
      <t xml:space="preserve">Fracture spiroide fémur distal G perOP 21.03.12 -&gt;ostéosynthèse par plaque  </t>
    </r>
    <r>
      <rPr>
        <sz val="10"/>
        <rFont val="Arial"/>
      </rPr>
      <t xml:space="preserve"> (!)                                                                                                                 2001: PTH G pr dysplasie                                                                                                       2010: révision PTH G pr instabilité                                                    juillet 2011: dermohypodermite MIG                                                                         nov 2011: débridement +AMO pied G pr abcès à MSSA, pction hanche G stériel -&gt;</t>
    </r>
    <r>
      <rPr>
        <b/>
        <sz val="10"/>
        <rFont val="Arial"/>
        <family val="2"/>
      </rPr>
      <t xml:space="preserve"> tavanic-rimactan ; récidive dlrs hanche depuis arrêt ABttt -&gt; ponction 05.03: MSSA  </t>
    </r>
    <r>
      <rPr>
        <sz val="10"/>
        <rFont val="Arial"/>
      </rPr>
      <t xml:space="preserve">                                                                     Parkinson                                                                    Thasassémie mineure                                                                           (poids 67kg)</t>
    </r>
  </si>
  <si>
    <t>293, 325, 285, 224, 201, 148, 188, 164, 154, 134, 81, 45</t>
  </si>
  <si>
    <t>37,24,40, 8, 7</t>
  </si>
  <si>
    <t xml:space="preserve">71 55 54, 59, </t>
  </si>
  <si>
    <r>
      <t xml:space="preserve">augmentin 2.2 3x/j iv 17.04.12-20.4&gt;, </t>
    </r>
    <r>
      <rPr>
        <b/>
        <sz val="10"/>
        <rFont val="Arial"/>
        <family val="2"/>
      </rPr>
      <t>vanco</t>
    </r>
    <r>
      <rPr>
        <sz val="10"/>
        <rFont val="Arial"/>
      </rPr>
      <t xml:space="preserve"> 1g &lt;20.4-23.4&gt;, vanco </t>
    </r>
    <r>
      <rPr>
        <b/>
        <sz val="10"/>
        <rFont val="Arial"/>
        <family val="2"/>
      </rPr>
      <t xml:space="preserve">1.5g 2x/j &lt;23.4- , rifa 450mg 2x/j p.os &lt;23.4-                                                </t>
    </r>
    <r>
      <rPr>
        <sz val="10"/>
        <rFont val="Arial"/>
      </rPr>
      <t>projet: 2sem iv (ad 1.5.12); puis relais p.os fucidine 500mg 3x/j + rifa 2x 450, tot 3 mois (ad 17.7.12); cible vanco &gt;10 (et non 15-20 comme MRSA) -&gt; poursuite vanco</t>
    </r>
  </si>
  <si>
    <t>OTR 105-&gt; SC OTR</t>
  </si>
  <si>
    <t>co-amoxi 2.2g 3x/j iv &lt;23.4-27.4&gt;                                                                       projet: si cultures stériles à 48-72h, stop Abttt et ttt symptomatique</t>
  </si>
  <si>
    <t>Daverio Yvonne, 18.9.1915</t>
  </si>
  <si>
    <t>dermohypodermite jambe G sur ulcère talon G supericiel (env 1cmx1cm, sans contact osseux)</t>
  </si>
  <si>
    <r>
      <rPr>
        <b/>
        <sz val="10"/>
        <rFont val="Arial"/>
        <family val="2"/>
      </rPr>
      <t xml:space="preserve">Bactériémie à MSSA le 30.03 (Tessin, hosp 30.3-&gt;6.4), sur surinfection pied de Charcot G compliqué, AVEC OSTéOMYéLITE CHRONIQUE:                                                                                               -18.4: débridement, fixateur externe ilisarov (Borens)                                                                                                                  </t>
    </r>
    <r>
      <rPr>
        <sz val="10"/>
        <rFont val="Arial"/>
      </rPr>
      <t xml:space="preserve">-Fracture-luxation pied G sur trauma éversion 23.09.11: #luxation tarsométatarsienne, #cuéiforme -&gt; </t>
    </r>
    <r>
      <rPr>
        <b/>
        <sz val="10"/>
        <rFont val="Arial"/>
        <family val="2"/>
      </rPr>
      <t>ostéomyélite</t>
    </r>
    <r>
      <rPr>
        <sz val="10"/>
        <rFont val="Arial"/>
      </rPr>
      <t xml:space="preserve"> os cunéiforme à S.epidermidis 10.2011 -&gt; débridement+VAC médio-plantaire 20.10.11, puis Thiersch 9.11.11 (Lugano) -&gt; cipro+clinda 10.2011-&gt;16.2.12                                                     -Récidive nécroses et ulcères bimalléolaires                                            -#pathol malléole lat G 29.2.12                                                         -#colonne médiale calcaneum 9.2.12                                                                                 Diabète II NIR , tabac                                                                   WPW asymptomatique                      </t>
    </r>
  </si>
  <si>
    <r>
      <t>co-amoxicilline 2.2g 3x iv 10.2011 puis 625mg 3x/j 15j -&gt; échec -&gt; tazobac 4.5g 3x/jiv 10.2011, relais p.os ciproxine 500mg 3x/j + dalacin 600mg 3x/j -&gt; 16.02.2012.                                                                   Vancomycine 1g 2x/j &lt;30.3-7.4&gt;, 1.250g 2x/j &lt;7.4-9.4&gt;, 1.5g 2x/j &lt;9.4-12.4&gt;,</t>
    </r>
    <r>
      <rPr>
        <b/>
        <sz val="10"/>
        <rFont val="Arial"/>
        <family val="2"/>
      </rPr>
      <t xml:space="preserve"> </t>
    </r>
    <r>
      <rPr>
        <sz val="10"/>
        <rFont val="Arial"/>
      </rPr>
      <t>floxapen 2g 4x/j iv &lt;12.4-25.4&gt;</t>
    </r>
    <r>
      <rPr>
        <b/>
        <sz val="10"/>
        <rFont val="Arial"/>
        <family val="2"/>
      </rPr>
      <t xml:space="preserve">, co-amoxi 2.2g 3x/j iv &lt;25.4-                                                              </t>
    </r>
    <r>
      <rPr>
        <b/>
        <u/>
        <sz val="10"/>
        <rFont val="Arial"/>
        <family val="2"/>
      </rPr>
      <t>projet:</t>
    </r>
    <r>
      <rPr>
        <b/>
        <sz val="10"/>
        <rFont val="Arial"/>
        <family val="2"/>
      </rPr>
      <t xml:space="preserve"> </t>
    </r>
    <r>
      <rPr>
        <sz val="10"/>
        <rFont val="Arial"/>
      </rPr>
      <t xml:space="preserve">charcot=équivalent pied diab =flore mixte-&gt; élargir à co-amoxi, pourusite 2sem iv; </t>
    </r>
    <r>
      <rPr>
        <b/>
        <sz val="10"/>
        <rFont val="Arial"/>
        <family val="2"/>
      </rPr>
      <t>puis p.os evt bactrim 2cp 2x/j F pdt 3 mois tot depuis 9.4-&gt; ad 9.7.12.</t>
    </r>
    <r>
      <rPr>
        <sz val="10"/>
        <rFont val="Arial"/>
      </rPr>
      <t xml:space="preserve">. Ne pas traiter  S.epi malgré fixateur ext (sera retiré) et malgré petite vis restée dedans niv tibial distal).  </t>
    </r>
  </si>
  <si>
    <t>175 (30.3), 47, 17, 9, 34 (postOP), 4</t>
  </si>
  <si>
    <r>
      <rPr>
        <sz val="10"/>
        <rFont val="Arial"/>
      </rPr>
      <t xml:space="preserve">augmentin 1.2 g 4x/j&lt;20.04- 27.4&gt; </t>
    </r>
    <r>
      <rPr>
        <b/>
        <sz val="10"/>
        <rFont val="Arial"/>
        <family val="2"/>
      </rPr>
      <t xml:space="preserve">                                                projet:</t>
    </r>
    <r>
      <rPr>
        <sz val="10"/>
        <rFont val="Arial"/>
      </rPr>
      <t xml:space="preserve"> stop Abttt si culture stérile à 5j; pas d'Abttt préemptive à priori</t>
    </r>
  </si>
  <si>
    <t>82, 81, 82, 86</t>
  </si>
  <si>
    <r>
      <t xml:space="preserve">M. Bosshart Willi 
Naissance : 03.05.1955
No. IPP : 306887                                                                                      </t>
    </r>
    <r>
      <rPr>
        <sz val="10"/>
        <rFont val="Arial"/>
      </rPr>
      <t>laurencon 67869</t>
    </r>
    <r>
      <rPr>
        <b/>
        <i/>
        <sz val="10"/>
        <rFont val="Arial"/>
        <family val="2"/>
      </rPr>
      <t xml:space="preserve">
</t>
    </r>
  </si>
  <si>
    <r>
      <t xml:space="preserve">co-amoxi 1.2g 3x/j iv&lt;26.4- 30.4&gt;, clamoxyl 750mg 3x/j p.os &lt;30.4-                                                                            </t>
    </r>
    <r>
      <rPr>
        <sz val="10"/>
        <rFont val="Arial"/>
      </rPr>
      <t>projet: ttt inf t.mous -&gt; qq j iv puis relais p.os car bonn évol -&gt; encore 5j p.os. Retour au home le 30.4.</t>
    </r>
  </si>
  <si>
    <t>bilan angio fait.</t>
  </si>
  <si>
    <t>122, 98</t>
  </si>
  <si>
    <t>54, 46</t>
  </si>
  <si>
    <r>
      <t xml:space="preserve">26.4: frottis plaie superf: </t>
    </r>
    <r>
      <rPr>
        <b/>
        <i/>
        <sz val="10"/>
        <rFont val="Arial"/>
        <family val="2"/>
      </rPr>
      <t>S.aureus</t>
    </r>
    <r>
      <rPr>
        <sz val="10"/>
        <rFont val="Arial"/>
      </rPr>
      <t xml:space="preserve"> (forte qtité), péniS, S à tout sauf cipro; absence B-lacatamase inductible</t>
    </r>
  </si>
  <si>
    <t xml:space="preserve">23.4: liqu articulaire genou D: stérile </t>
  </si>
  <si>
    <t>234, 172, 61</t>
  </si>
  <si>
    <r>
      <rPr>
        <b/>
        <sz val="10"/>
        <rFont val="Arial"/>
        <family val="2"/>
      </rPr>
      <t xml:space="preserve">Récidive nécrose du moignon G avec cellulite et suspicion d'abcès sous-jacent le 11.4 :                                                                                     -18.4: débridement nécrose                                                                      -30.4:  greffe thiersch + VAC                                                </t>
    </r>
    <r>
      <rPr>
        <sz val="10"/>
        <rFont val="Arial"/>
      </rPr>
      <t xml:space="preserve">                                                                                                                                 s/p Nécrose face inférieure </t>
    </r>
    <r>
      <rPr>
        <b/>
        <sz val="10"/>
        <rFont val="Arial"/>
        <family val="2"/>
      </rPr>
      <t>moignon pied G avec dermohypodermite</t>
    </r>
    <r>
      <rPr>
        <sz val="10"/>
        <rFont val="Arial"/>
      </rPr>
      <t xml:space="preserve"> et trajet lymphangitique le 30.03.12   (dlrs moignon G depuis 2-3j, rougeur le 29.3, pas d'EF/frissons/BEG) ; RAD 6.4, </t>
    </r>
    <r>
      <rPr>
        <b/>
        <sz val="10"/>
        <rFont val="Arial"/>
        <family val="2"/>
      </rPr>
      <t>récidive aggravation locale le 11.4</t>
    </r>
    <r>
      <rPr>
        <sz val="10"/>
        <rFont val="Arial"/>
      </rPr>
      <t xml:space="preserve">                                                                                     </t>
    </r>
    <r>
      <rPr>
        <b/>
        <sz val="10"/>
        <rFont val="Arial"/>
        <family val="2"/>
      </rPr>
      <t>Allogreffe rénale 2008 pr néphrop diab, sous cellcept 500mg 1x/j et prograf 1mg 2x/j</t>
    </r>
    <r>
      <rPr>
        <sz val="10"/>
        <rFont val="Arial"/>
      </rPr>
      <t xml:space="preserve">                                                                                                                                                  s/p Sepsis à S.aureus (MSSA) sur surinfection moignon MIG le 19.4.11                                                                                                        AOMI st IV-&gt; s/p amputation Lisfranc G pour mal perforant plantaire+ abcès  (2006)                                                                                               Pontage veineux poplité-tibial post D en 2009                                                                                                        diabète IR, HTA, hyperchol                                                                                              cardiopathie ischémique, hypertensive et rythmique (FA anticoagulée sintrom)                                                                                            ancien tabac</t>
    </r>
  </si>
  <si>
    <r>
      <t xml:space="preserve">30.4: pas de prélèvemnts perOP !!!!!!!                                                                                                                            18.04:fragment profond: leuco+++, cocci pos++++, bacille nég+++, </t>
    </r>
    <r>
      <rPr>
        <b/>
        <sz val="10"/>
        <rFont val="Arial"/>
        <family val="2"/>
      </rPr>
      <t xml:space="preserve">flore anaérobe mixte </t>
    </r>
    <r>
      <rPr>
        <sz val="10"/>
        <rFont val="Arial"/>
      </rPr>
      <t xml:space="preserve"> (&gt;8germes)                                                                                  11.4: 1p HC à froid: stérile                                                                   11.4: fragment pied G (frottis): </t>
    </r>
    <r>
      <rPr>
        <b/>
        <sz val="10"/>
        <rFont val="Arial"/>
        <family val="2"/>
      </rPr>
      <t xml:space="preserve">flore anaérobie mixte </t>
    </r>
    <r>
      <rPr>
        <sz val="10"/>
        <rFont val="Arial"/>
      </rPr>
      <t xml:space="preserve">(qtité modérée)         </t>
    </r>
    <r>
      <rPr>
        <b/>
        <sz val="10"/>
        <rFont val="Arial"/>
        <family val="2"/>
      </rPr>
      <t xml:space="preserve">                      </t>
    </r>
    <r>
      <rPr>
        <sz val="10"/>
        <rFont val="Arial"/>
      </rPr>
      <t xml:space="preserve">                                                                //                                                                                                   30.3: HC: stéril</t>
    </r>
    <r>
      <rPr>
        <b/>
        <sz val="10"/>
        <rFont val="Arial"/>
        <family val="2"/>
      </rPr>
      <t xml:space="preserve">e                                                                                 29.3: frottis superf plaie moignon G: Staph coag nég (faible qtité, 3 morphol), bacille nég coryneforme (faible qtité)                                                                                             </t>
    </r>
    <r>
      <rPr>
        <sz val="10"/>
        <rFont val="Arial"/>
      </rPr>
      <t xml:space="preserve"> 29.3: urines (non sondé): stérile                                                                                                      07.02.12: urines: </t>
    </r>
    <r>
      <rPr>
        <i/>
        <sz val="10"/>
        <rFont val="Arial"/>
        <family val="2"/>
      </rPr>
      <t>E.coli</t>
    </r>
    <r>
      <rPr>
        <sz val="10"/>
        <rFont val="Arial"/>
      </rPr>
      <t xml:space="preserve">                                                                      </t>
    </r>
  </si>
  <si>
    <r>
      <t xml:space="preserve">26.4: plaie OP prof: stérile                                                               26.4: plaie OP prof: stérile                                                                   26.4: frgament plaie ing D: stérile                                                                26.4: fragm plaie ing G: stérile                                                                                      25.4: frottis ing D: stérile                                                        25.4: frottis ing G: S.epi  </t>
    </r>
    <r>
      <rPr>
        <b/>
        <sz val="10"/>
        <rFont val="Arial"/>
        <family val="2"/>
      </rPr>
      <t xml:space="preserve">                                                                       </t>
    </r>
    <r>
      <rPr>
        <sz val="10"/>
        <rFont val="Arial"/>
      </rPr>
      <t xml:space="preserve">                                                                            17.04:fragment pli inguinal gauche:</t>
    </r>
    <r>
      <rPr>
        <b/>
        <i/>
        <sz val="10"/>
        <rFont val="Arial"/>
        <family val="2"/>
      </rPr>
      <t>Propionibact spp</t>
    </r>
    <r>
      <rPr>
        <sz val="10"/>
        <rFont val="Arial"/>
      </rPr>
      <t xml:space="preserve"> (modéré)                                                                            17.04:plaie opératoire profonde pli inguinal droit: </t>
    </r>
    <r>
      <rPr>
        <b/>
        <i/>
        <sz val="10"/>
        <rFont val="Arial"/>
        <family val="2"/>
      </rPr>
      <t>Propionibact spp</t>
    </r>
    <r>
      <rPr>
        <sz val="10"/>
        <rFont val="Arial"/>
      </rPr>
      <t xml:space="preserve"> (faible)                                                                                  17.04:plaie opératoire profonde pli inguinal gauche: </t>
    </r>
    <r>
      <rPr>
        <b/>
        <i/>
        <sz val="10"/>
        <rFont val="Arial"/>
        <family val="2"/>
      </rPr>
      <t>Propionibact spp</t>
    </r>
    <r>
      <rPr>
        <sz val="10"/>
        <rFont val="Arial"/>
      </rPr>
      <t xml:space="preserve">                                                            17.04:fragment pli inguinal droit: </t>
    </r>
    <r>
      <rPr>
        <b/>
        <i/>
        <sz val="10"/>
        <rFont val="Arial"/>
        <family val="2"/>
      </rPr>
      <t>Propionibact spp</t>
    </r>
    <r>
      <rPr>
        <sz val="10"/>
        <rFont val="Arial"/>
      </rPr>
      <t xml:space="preserve">                                                                             13.04:plaie opératoire profonde  aine gauche: </t>
    </r>
    <r>
      <rPr>
        <b/>
        <sz val="10"/>
        <rFont val="Arial"/>
        <family val="2"/>
      </rPr>
      <t xml:space="preserve">Propionibacterium avidum(faible quantité)                                                                    </t>
    </r>
    <r>
      <rPr>
        <sz val="10"/>
        <rFont val="Arial"/>
      </rPr>
      <t xml:space="preserve">5.04:liquide pleural :stérile                                                                   </t>
    </r>
  </si>
  <si>
    <t>33, 85, 48, 8, 7</t>
  </si>
  <si>
    <t>OTR SC 14e -&gt; SIA-1-&gt; OTR 125</t>
  </si>
  <si>
    <t>193 334, 343, 295, 94, 73, 64</t>
  </si>
  <si>
    <t>54.56, 47, 54, 54, 47</t>
  </si>
  <si>
    <r>
      <t xml:space="preserve">cf consult                                                                           • Stop augmentin et ad vancomycine 1g 2x/j et prévoir taux résiduel de contrôle (avant la 4ème dose)
23.4: plaie fermée et calme -&gt; ok pr rifa                                                                       taux vanco : 7.7 (22.4), 13 (25.4)                                                                                    </t>
    </r>
    <r>
      <rPr>
        <b/>
        <sz val="10"/>
        <rFont val="Arial"/>
        <family val="2"/>
      </rPr>
      <t xml:space="preserve"> CMI cubicin: 0.5</t>
    </r>
  </si>
  <si>
    <r>
      <t xml:space="preserve">Mme Tumurbaatar Tugsjargal
20.04.1978
2759494
</t>
    </r>
    <r>
      <rPr>
        <sz val="10"/>
        <rFont val="Arial"/>
      </rPr>
      <t>Ngo 61371</t>
    </r>
  </si>
  <si>
    <t>OTR 101</t>
  </si>
  <si>
    <r>
      <t xml:space="preserve">o </t>
    </r>
    <r>
      <rPr>
        <b/>
        <sz val="10"/>
        <rFont val="Arial"/>
        <family val="2"/>
      </rPr>
      <t xml:space="preserve">Suspicion arthrite pied G, probablement origine inflammatoire </t>
    </r>
    <r>
      <rPr>
        <sz val="10"/>
        <rFont val="Arial"/>
      </rPr>
      <t>(DD infectieuse, dermohypodermite sévère?)
• Antécédents : 
o IRT d’origine x, dialysée 3x/sem (Lu-Mer-Ve) depuis 2009
o HCV (suite à une dialyse en Mongolie)
o HTA depuis 2006
o PR séro-négative depuis 1998.
o Hypothyroïdie substituée.
o Suspicion amyloïdose cardiaque (IRM 11.2011)</t>
    </r>
  </si>
  <si>
    <t>Rx coude; pas d'US/ponction jusqu'ici</t>
  </si>
  <si>
    <t>118, 63, 59</t>
  </si>
  <si>
    <r>
      <rPr>
        <b/>
        <sz val="10"/>
        <rFont val="Arial"/>
        <family val="2"/>
      </rPr>
      <t>o Boursite infectée coude G depuis 23.4</t>
    </r>
    <r>
      <rPr>
        <i/>
        <sz val="10"/>
        <rFont val="Arial"/>
        <family val="2"/>
      </rPr>
      <t xml:space="preserve"> (état fébrile persistant sur foyer non traité)</t>
    </r>
    <r>
      <rPr>
        <sz val="10"/>
        <rFont val="Arial"/>
      </rPr>
      <t xml:space="preserve">
o Dermohypodermite MSG au décours, dg 23.4
• Antécédents : 
o Récidive osteomyélite du fémur D à Pseudomonas aeruginosa le 20.7.2010 à cause de sequestres osseux, avec
 St.p. fracture diaph fémur D 4.2009  -&gt; osteosynthèse avec plaques et vis le 16.04.2009
 12.5.2009 : osteoymélite fémur D et infection du site OP à Pseudomonas  et E. faecalis 
 Révision, AMO et débridement le 27.1.2010 pour nouvelle infection du site OP à Pseudomonas aer.
 Débridement séquestres osseux, alésage du fémur D et clou avec gentamycine et vancomycine
o </t>
    </r>
    <r>
      <rPr>
        <b/>
        <sz val="10"/>
        <rFont val="Arial"/>
        <family val="2"/>
      </rPr>
      <t>Paraplegie post AVP avec fracture D9-D10 en 1991</t>
    </r>
    <r>
      <rPr>
        <sz val="10"/>
        <rFont val="Arial"/>
      </rPr>
      <t xml:space="preserve">
o Ulcère sacré de décubitus depuis 04.2012
o BAV 3eme deg
o sp </t>
    </r>
    <r>
      <rPr>
        <b/>
        <sz val="10"/>
        <rFont val="Arial"/>
        <family val="2"/>
      </rPr>
      <t>pacemaker</t>
    </r>
    <r>
      <rPr>
        <sz val="10"/>
        <rFont val="Arial"/>
      </rPr>
      <t xml:space="preserve"> (épicardiqeu) en 2007 
o sp AVC tetemporal dt d'origine cardio-embolque en 2007
o sp fermature d'une CIA et exclusion de l'auricule dt en 2007
o HTA traitée</t>
    </r>
  </si>
  <si>
    <r>
      <t xml:space="preserve">M. Dutoit Claudine 
17.10.1936
2472757
</t>
    </r>
    <r>
      <rPr>
        <sz val="10"/>
        <rFont val="Arial"/>
      </rPr>
      <t>Ngo61371</t>
    </r>
  </si>
  <si>
    <r>
      <t xml:space="preserve">o </t>
    </r>
    <r>
      <rPr>
        <b/>
        <sz val="10"/>
        <rFont val="Arial"/>
        <family val="2"/>
      </rPr>
      <t xml:space="preserve">Contamination des prélèvements par </t>
    </r>
    <r>
      <rPr>
        <b/>
        <i/>
        <sz val="10"/>
        <rFont val="Arial"/>
        <family val="2"/>
      </rPr>
      <t>S.epidermidis</t>
    </r>
    <r>
      <rPr>
        <sz val="10"/>
        <rFont val="Arial"/>
      </rPr>
      <t xml:space="preserve">
• Antécédents : 
o Chute d’une échelle le 26.3 avec réception pierre sur MIG, avec :
1. </t>
    </r>
    <r>
      <rPr>
        <b/>
        <sz val="10"/>
        <rFont val="Arial"/>
        <family val="2"/>
      </rPr>
      <t>Fracture ouvert Gustilo 3a tibia+péroné distal G, avec plaie délabrante prétibiale G 26.3:</t>
    </r>
    <r>
      <rPr>
        <sz val="10"/>
        <rFont val="Arial"/>
      </rPr>
      <t xml:space="preserve">
 Débridement, fixateur externe tibio-calcanéen G le 26.3
 05.04 : modification fixateur ext G
 13.4 : nécrose humide tiers distal plaie -&gt; débridement et couverture par lambeau pédiculé (os tibial exposé) + greffe de peau mince
 </t>
    </r>
    <r>
      <rPr>
        <b/>
        <sz val="10"/>
        <rFont val="Arial"/>
        <family val="2"/>
      </rPr>
      <t xml:space="preserve">27.4 : souffrance veineuse du lambeau avec nécrose distale -&gt; débridement plaie, repositionnement lambeau </t>
    </r>
    <r>
      <rPr>
        <sz val="10"/>
        <rFont val="Arial"/>
      </rPr>
      <t>; VAC, retiré le 30.4. 
 Greffe cutanée prévue ds 2e temps
2. Fractures calcanéum D et péroné distal D (fermées) :
 Réduction fermée, attelle le 26.3
o IRC (stade ?)
o Diabète
o HTA
o Hypothyroidie substituée</t>
    </r>
  </si>
  <si>
    <t>co-amoxi 1.2g 3x/j iv &lt;23.6-31.3&gt;, cipro 500 2x &lt;9.4-12-4 et 15.4-18.4&gt;(inf urinaires)                                                  projet: contaminant -&gt; pas AB</t>
  </si>
  <si>
    <t xml:space="preserve">27.4 : plaie OP prof tibia G : en cours
27.4 : fragment tibia G : S.epidermidis (faible qtité) MRSE
18.4 : hémoc par cath périph : 1b/4 S.epidermidis -&gt; contamination
13.4 : fragment tibia G : stérile
8.4 : urines mi-jet : E.coli 105 (cipro-I)
</t>
  </si>
  <si>
    <t>75, 53</t>
  </si>
  <si>
    <t>199, 117</t>
  </si>
  <si>
    <r>
      <t xml:space="preserve">augmentin 2.2g 3x/j&lt;19.04-30.4&gt;, co-amoxi 625 3x/j p.os &lt;30.4-2.5&gt;, </t>
    </r>
    <r>
      <rPr>
        <b/>
        <sz val="10"/>
        <rFont val="Arial"/>
        <family val="2"/>
      </rPr>
      <t xml:space="preserve">bactrim F 3x/j &lt;2.5-                                                                                     projet: </t>
    </r>
    <r>
      <rPr>
        <sz val="10"/>
        <rFont val="Arial"/>
      </rPr>
      <t>iv pdt au min 1 sem puis tot 2 sem min -&gt; prolonger selon évolution plaies</t>
    </r>
  </si>
  <si>
    <r>
      <t xml:space="preserve">27.4: plaie ing superf ing D: </t>
    </r>
    <r>
      <rPr>
        <b/>
        <i/>
        <sz val="10"/>
        <rFont val="Arial"/>
        <family val="2"/>
      </rPr>
      <t xml:space="preserve">E.coli </t>
    </r>
    <r>
      <rPr>
        <sz val="10"/>
        <rFont val="Arial"/>
      </rPr>
      <t xml:space="preserve">                                                                                                    19.04 :biopsie inguinale sup droite :</t>
    </r>
    <r>
      <rPr>
        <b/>
        <i/>
        <sz val="10"/>
        <rFont val="Arial"/>
        <family val="2"/>
      </rPr>
      <t xml:space="preserve">E.coli </t>
    </r>
    <r>
      <rPr>
        <sz val="10"/>
        <rFont val="Arial"/>
      </rPr>
      <t>(faible qtité)
19.04 :biopsie scrotale droite :</t>
    </r>
    <r>
      <rPr>
        <b/>
        <i/>
        <sz val="10"/>
        <rFont val="Arial"/>
        <family val="2"/>
      </rPr>
      <t>E.coli (</t>
    </r>
    <r>
      <rPr>
        <sz val="10"/>
        <rFont val="Arial"/>
      </rPr>
      <t xml:space="preserve">faible qtité), co-amoxiS, cirpoS, bactrimS
19.04 :biopsie inguinale inf droite : stérile
//
12.12.11 : urines : E.coli 10E6
08.09.12 : fragment pli inguinal gauche :stérile
08.09.12 : fragment creux axillaire droit : Escherichia coli (faible quantité),Streptococcus agalactiae (faible quantité), Staphylococcus epidermidis (faible quantité)
Anaérobies culture : Bacille Gram positif genre Propionobacterium
8.09 : fragment pli inguinal droit : Streptococcus agalactiae (faible quantité),  Staphylococcus epidermidis (faible quantité), Bacille Gram positif genre Propionobacterium (
</t>
    </r>
  </si>
  <si>
    <t>cs fermée                                                                                                                                                         2.5: évol plutot favorable, mais tjs plaie ouverte niv inguino-scrotal avecc un peu de pus -&gt; poursuite ABttt à bonne biodisp p.os                                                                                                                              24.4: plaies encore ouvertes niv inguinal et scotal, avec inflammation locale importante et induraiton à la palpation -&gt; poursuite iv</t>
  </si>
  <si>
    <r>
      <t xml:space="preserve">25.4: prothèse sonication: stérile                                                                                                                                             25.4: fragment cheville D ext: stérile </t>
    </r>
    <r>
      <rPr>
        <b/>
        <sz val="10"/>
        <rFont val="Arial"/>
        <family val="2"/>
      </rPr>
      <t xml:space="preserve"> </t>
    </r>
    <r>
      <rPr>
        <sz val="10"/>
        <rFont val="Arial"/>
      </rPr>
      <t xml:space="preserve">                                                                                      30.03 : liquide collection sc : </t>
    </r>
    <r>
      <rPr>
        <b/>
        <i/>
        <sz val="10"/>
        <rFont val="Arial"/>
        <family val="2"/>
      </rPr>
      <t>Pseudomonas aeruginosa</t>
    </r>
    <r>
      <rPr>
        <sz val="10"/>
        <rFont val="Arial"/>
      </rPr>
      <t xml:space="preserve"> 
30.03 : prothèse vis : </t>
    </r>
    <r>
      <rPr>
        <b/>
        <i/>
        <sz val="10"/>
        <rFont val="Arial"/>
        <family val="2"/>
      </rPr>
      <t>Pseudomonas aeruginosa</t>
    </r>
    <r>
      <rPr>
        <sz val="10"/>
        <rFont val="Arial"/>
      </rPr>
      <t xml:space="preserve">, sonication, 2x103
30.03 : fragmetn tibia D : </t>
    </r>
    <r>
      <rPr>
        <b/>
        <i/>
        <sz val="10"/>
        <rFont val="Arial"/>
        <family val="2"/>
      </rPr>
      <t xml:space="preserve">Pseudomonas aeruginosa </t>
    </r>
    <r>
      <rPr>
        <sz val="10"/>
        <rFont val="Arial"/>
      </rPr>
      <t xml:space="preserve">(qtité modérée); tazoS, ciproS, bactrimR; CMI tobra 0.25
23.03 : plaie OP superf pied D : </t>
    </r>
    <r>
      <rPr>
        <b/>
        <i/>
        <sz val="10"/>
        <rFont val="Arial"/>
        <family val="2"/>
      </rPr>
      <t>Pseudomonas aeruginosa</t>
    </r>
    <r>
      <rPr>
        <sz val="10"/>
        <rFont val="Arial"/>
      </rPr>
      <t xml:space="preserve">
</t>
    </r>
  </si>
  <si>
    <r>
      <t xml:space="preserve">co-amoxicilline 625mg 3x/j p.os &lt;23.3-30.3&gt;, ciproxine 750mg 2x/j p.os &lt;30.3-5.4&gt;, ceftazidime (fortam) 2g 3x/j &lt;5.4-17.4&gt; ,  tobramycine 190mg 2x/j &lt;5.4-7.4&gt;,250mg 2x/j &lt;7.4-11.4&gt;, 240mg 1x/j &lt;11.4-16.4&gt;, 150mg 1x/j &lt;17.4&gt;  </t>
    </r>
    <r>
      <rPr>
        <b/>
        <sz val="10"/>
        <rFont val="Arial"/>
        <family val="2"/>
      </rPr>
      <t xml:space="preserve">                                                                                                      //                                                                                        </t>
    </r>
    <r>
      <rPr>
        <sz val="10"/>
        <rFont val="Arial"/>
      </rPr>
      <t>co-amoxi 2.2g iv o.u &lt;25.4&gt;, tazo 4.5g 3x &lt;25.4-27.4&gt; , tobramycine 150mg 1x/j iv &lt;25.4-27.4&gt;</t>
    </r>
    <r>
      <rPr>
        <b/>
        <sz val="10"/>
        <rFont val="Arial"/>
        <family val="2"/>
      </rPr>
      <t xml:space="preserve">, meronem 1g 3x/j iv &lt;27.4-                                                                              projet:  </t>
    </r>
    <r>
      <rPr>
        <sz val="10"/>
        <rFont val="Arial"/>
      </rPr>
      <t xml:space="preserve">postOP reprise tobra m dosage, et élargissement à tazobac 4.5g 3x/j à adapter selon microbio (iv 2 sem, puis tot 3 mois cipro); </t>
    </r>
    <r>
      <rPr>
        <b/>
        <sz val="10"/>
        <rFont val="Arial"/>
        <family val="2"/>
      </rPr>
      <t>rash cut</t>
    </r>
    <r>
      <rPr>
        <sz val="10"/>
        <rFont val="Arial"/>
      </rPr>
      <t xml:space="preserve"> -&gt; stop tazo+tobra (rash sévère), ad meronem, à poursuivre pdt 2sem iv tot (ad 9.5), puis si bonne évol cipro 750mg 2x 3mois depuis 30.3 -&gt; ad 30.6.12.</t>
    </r>
  </si>
  <si>
    <r>
      <t>1)</t>
    </r>
    <r>
      <rPr>
        <b/>
        <sz val="10"/>
        <rFont val="Arial"/>
        <family val="2"/>
      </rPr>
      <t xml:space="preserve">o Infection précoce de matériel prothétique et ostéite du pied D à Pseudomonas aeruginosa :
 s/p débridement zone verrouillage prox et retrait de 2 vis de verrouillage le 30.03.2012 (Crevoisier)
 fistulisation plaie proximale (DD évacuation hématome) le 17.04                                                                                    -débridement et ablation matériel prothétique 25.4 (Borens)                                                                                                      2)27.4: Rash cutané diffus </t>
    </r>
    <r>
      <rPr>
        <sz val="10"/>
        <rFont val="Arial"/>
      </rPr>
      <t>type urticarien, élément déclenchant peu clair (tobra?tazo?autre?)</t>
    </r>
    <r>
      <rPr>
        <sz val="10"/>
        <rFont val="Arial"/>
      </rPr>
      <t xml:space="preserve">
• Antécédents : 
o s/p enclouage clacanéo-talo-tibial rétrograde D électif le 02.12.2011, pour nécrose du talus post-fracture
o s/p fracture comminutive talus D en 1973
o hypercholestérolémie
o BSH
</t>
    </r>
  </si>
  <si>
    <t>TRA 125 -&gt; hop ortho 620</t>
  </si>
  <si>
    <r>
      <t>25.4: débridement et AMO clou (borens)                                                                                                 -</t>
    </r>
    <r>
      <rPr>
        <b/>
        <sz val="10"/>
        <rFont val="Arial"/>
        <family val="2"/>
      </rPr>
      <t xml:space="preserve">Audiogramme  (ototox) 23.4: sp     </t>
    </r>
    <r>
      <rPr>
        <u/>
        <sz val="10"/>
        <rFont val="Arial"/>
        <family val="2"/>
      </rPr>
      <t xml:space="preserve">                                                           </t>
    </r>
    <r>
      <rPr>
        <b/>
        <i/>
        <u/>
        <sz val="10"/>
        <rFont val="Arial"/>
        <family val="2"/>
      </rPr>
      <t xml:space="preserve">27.4: rash cutané avec prurit (urticarien) d'origine x -&gt; DD tobra/tazo/autre allergie                                                                       </t>
    </r>
    <r>
      <rPr>
        <sz val="10"/>
        <rFont val="Arial"/>
      </rPr>
      <t xml:space="preserve">cs allergo demandée                                                                          2.5: érythème plaie OP latérale jambe -&gt; plutot mécanique, suivi clinique. </t>
    </r>
    <r>
      <rPr>
        <sz val="10"/>
        <color indexed="17"/>
        <rFont val="Arial"/>
        <family val="2"/>
      </rPr>
      <t>CS FERMEE le 2.5.</t>
    </r>
  </si>
  <si>
    <r>
      <t xml:space="preserve">Mme Eicke Dagmar
Naissance : 24.04.1943
No. IPP : 152374
Assurance : P                                                 </t>
    </r>
    <r>
      <rPr>
        <b/>
        <i/>
        <sz val="10"/>
        <rFont val="Arial"/>
        <family val="2"/>
      </rPr>
      <t xml:space="preserve">
</t>
    </r>
  </si>
  <si>
    <t>7e, 706 -&gt; TRA 232</t>
  </si>
  <si>
    <r>
      <t>mesurer taux vanco ds les 3-5j                                                                         bilan angio prévu 24.4                                                             25.4: disparition rougeur face lat pied. "panaris" calme selon infirmipre, sera vu vendredi (discuter indic à traiter chir);</t>
    </r>
    <r>
      <rPr>
        <b/>
        <sz val="10"/>
        <rFont val="Arial"/>
        <family val="2"/>
      </rPr>
      <t xml:space="preserve"> revasc vendredi  27.4  </t>
    </r>
    <r>
      <rPr>
        <sz val="10"/>
        <rFont val="Arial"/>
      </rPr>
      <t xml:space="preserve">                                                                                   taux vanco: 13.9 (22.4), 17 (24.4), 14 (25.4), </t>
    </r>
  </si>
  <si>
    <r>
      <t xml:space="preserve">co-amoxicilline 625mg p.os 1x &lt;21.4&gt;,  </t>
    </r>
    <r>
      <rPr>
        <b/>
        <sz val="10"/>
        <rFont val="Arial"/>
        <family val="2"/>
      </rPr>
      <t xml:space="preserve">vancomycine </t>
    </r>
    <r>
      <rPr>
        <sz val="10"/>
        <rFont val="Arial"/>
      </rPr>
      <t>1g o.u 21.4 ,</t>
    </r>
    <r>
      <rPr>
        <b/>
        <sz val="10"/>
        <rFont val="Arial"/>
        <family val="2"/>
      </rPr>
      <t xml:space="preserve">  500mg 1x/48h &lt;23.4-</t>
    </r>
    <r>
      <rPr>
        <sz val="10"/>
        <rFont val="Arial"/>
      </rPr>
      <t xml:space="preserve">                                    projet: taux 3-4j après -&gt; réévaluer dosage. Durée </t>
    </r>
    <r>
      <rPr>
        <b/>
        <sz val="10"/>
        <rFont val="Arial"/>
        <family val="2"/>
      </rPr>
      <t>Abttt=10-14j</t>
    </r>
    <r>
      <rPr>
        <sz val="10"/>
        <rFont val="Arial"/>
      </rPr>
      <t xml:space="preserve"> pr t.mous</t>
    </r>
  </si>
  <si>
    <t>21.4: 3p HC périph (venflon): stérile                                                                  22.3: frottis plaie non op superf: S.epidermidis, 3 morphol différentes; flore anaérobe mixte (faible)</t>
  </si>
  <si>
    <r>
      <t xml:space="preserve">30.4: plaie complètement fermée et calme.                                                                                                                     </t>
    </r>
    <r>
      <rPr>
        <b/>
        <sz val="10"/>
        <rFont val="Arial"/>
        <family val="2"/>
      </rPr>
      <t>26.4: bonne évolution</t>
    </r>
    <r>
      <rPr>
        <sz val="10"/>
        <rFont val="Arial"/>
      </rPr>
      <t xml:space="preserve"> plaie selon chirurgiens postOP du 18.4. tout fermé -&gt; passge p.os possible.               </t>
    </r>
    <r>
      <rPr>
        <b/>
        <sz val="10"/>
        <rFont val="Arial"/>
        <family val="2"/>
      </rPr>
      <t xml:space="preserve">                                                                                                           Réimplantation (intervalle court possible) le 18.4</t>
    </r>
    <r>
      <rPr>
        <u/>
        <sz val="10"/>
        <rFont val="Arial"/>
        <family val="2"/>
      </rPr>
      <t xml:space="preserve">   </t>
    </r>
    <r>
      <rPr>
        <sz val="10"/>
        <rFont val="Arial"/>
      </rPr>
      <t xml:space="preserve">                                                                           28.3:  Rx bassin prévue                                                                          26.3 et 28.3: bonne évolution locale de la plaie                                                                                                            21.3: ablation PTH G et mise place spacer (Borens); cave #perOP!!                                                                                             3.4: bonne évolution plaie</t>
    </r>
  </si>
  <si>
    <r>
      <t>co-amoxicilline 2.2g 3x/j iv &lt;20.03-23.03&gt;, floxapen 2g 4x/j &lt;23.3-30.4&gt;,</t>
    </r>
    <r>
      <rPr>
        <b/>
        <sz val="10"/>
        <rFont val="Arial"/>
        <family val="2"/>
      </rPr>
      <t xml:space="preserve"> tavanic 500mg 2x/j &lt;1.5- , rifa 450mg 2x/j &lt;1.5-</t>
    </r>
    <r>
      <rPr>
        <sz val="10"/>
        <rFont val="Arial"/>
      </rPr>
      <t xml:space="preserve">                                                                        </t>
    </r>
    <r>
      <rPr>
        <b/>
        <u/>
        <sz val="10"/>
        <rFont val="Arial"/>
        <family val="2"/>
      </rPr>
      <t>projet:</t>
    </r>
    <r>
      <rPr>
        <sz val="10"/>
        <rFont val="Arial"/>
      </rPr>
      <t xml:space="preserve"> chang en 2 temps, intervalle court (rifaS)-&gt;2sem-&gt; floxapen ad réimplantation, PUIS TAVANIC 500MG 2X/J ET RIFA 450MG 2X/J pdt au total 3 mois -&gt; ad 21.6.12</t>
    </r>
  </si>
  <si>
    <r>
      <t xml:space="preserve">M. Blanc Olivier 
29.05.1970
229193, séjour 312039942
</t>
    </r>
    <r>
      <rPr>
        <sz val="10"/>
        <rFont val="Arial"/>
      </rPr>
      <t>rienmuller 60185</t>
    </r>
  </si>
  <si>
    <t>TRA 228 -&gt; SC ORL -&gt; 228</t>
  </si>
  <si>
    <r>
      <rPr>
        <b/>
        <sz val="10"/>
        <rFont val="Arial"/>
        <family val="2"/>
      </rPr>
      <t xml:space="preserve">Mal perforant plantaire tête métatarsien 01 G, avec ostéite sésamoïde à </t>
    </r>
    <r>
      <rPr>
        <b/>
        <i/>
        <u/>
        <sz val="10"/>
        <rFont val="Arial"/>
        <family val="2"/>
      </rPr>
      <t>E.coli ESBL</t>
    </r>
    <r>
      <rPr>
        <b/>
        <sz val="10"/>
        <rFont val="Arial"/>
        <family val="2"/>
      </rPr>
      <t xml:space="preserve"> et </t>
    </r>
    <r>
      <rPr>
        <b/>
        <i/>
        <sz val="10"/>
        <rFont val="Arial"/>
        <family val="2"/>
      </rPr>
      <t>S.agalactiae</t>
    </r>
    <r>
      <rPr>
        <b/>
        <sz val="10"/>
        <rFont val="Arial"/>
        <family val="2"/>
      </rPr>
      <t xml:space="preserve">, avec dermohypodermite pied G:                                                                        -25.4: amputation tet 1er méta +débridement ?   </t>
    </r>
    <r>
      <rPr>
        <sz val="10"/>
        <rFont val="Arial"/>
      </rPr>
      <t xml:space="preserve">                                                                             -</t>
    </r>
    <r>
      <rPr>
        <b/>
        <sz val="10"/>
        <rFont val="Arial"/>
        <family val="2"/>
      </rPr>
      <t>EF les 28-29.4 origine x</t>
    </r>
    <r>
      <rPr>
        <sz val="10"/>
        <rFont val="Arial"/>
      </rPr>
      <t xml:space="preserve"> -&gt; attribué à ostéite et dermohypodermite non traitée adéquatement (R à augmentin)                                                                                                                  </t>
    </r>
    <r>
      <rPr>
        <b/>
        <sz val="10"/>
        <rFont val="Arial"/>
        <family val="2"/>
      </rPr>
      <t>Infarctus NSTEMI le 29.4</t>
    </r>
    <r>
      <rPr>
        <sz val="10"/>
        <rFont val="Arial"/>
      </rPr>
      <t xml:space="preserve">, corono en attente                                                                                               AOMI MIG sévère:  S/P TEA carrefour femorale , patch d'enlargissement et PTA + stent AFS G en octobre 2011 avec S/p greffe de peau sur ulcere en nov 2011;  restenose intrastent AFS G -&gt; dilat percut intrastent le 11.4.12.                                                                                   Cardiopathie dilatée sévère                                                                               IRC                                                                        RGO                                                            HTApulm                                                                      Synd métabolique: HTA, diab IR                                                                                                  OH-tabac chronique                                                                  s/p ostéotomie tete 5e méta D 2004
</t>
    </r>
  </si>
  <si>
    <r>
      <t xml:space="preserve">M. Aeschlimann Pierre 
Naissance : 20-01.1920
No. IPP : 615677
Assurance : Mi-privé                                                                        </t>
    </r>
    <r>
      <rPr>
        <sz val="10"/>
        <rFont val="Arial"/>
      </rPr>
      <t>Ngo61371</t>
    </r>
    <r>
      <rPr>
        <b/>
        <i/>
        <sz val="10"/>
        <rFont val="Arial"/>
        <family val="2"/>
      </rPr>
      <t xml:space="preserve">
</t>
    </r>
  </si>
  <si>
    <t xml:space="preserve">OTR </t>
  </si>
  <si>
    <t>218, 314, 245</t>
  </si>
  <si>
    <t>62, 12, 10, 5, 160, 46, 24, 17, 3</t>
  </si>
  <si>
    <t>116, 143, 127, 168, 156, 157, 122, 118, 140, 134</t>
  </si>
  <si>
    <r>
      <t xml:space="preserve">16.3: fragm prof: stérile                                                                    16.3: sonication spacer: stérile                                                                             16.3: prothèse fragm: stérile                                                                                   20.02 : catheter bloc fémoral : S. epi et E.coli ---status ok pas de sanction thérapeutique.        01.02 : fragment fémoral 2 : stérile.                                 01.02 : fragment tibia G : stérile.                               01.02 : Sonication : sétrile. AD </t>
    </r>
    <r>
      <rPr>
        <b/>
        <sz val="10"/>
        <rFont val="Arial"/>
        <family val="2"/>
      </rPr>
      <t xml:space="preserve">PCR eubacterienne : Strep agalactiae. </t>
    </r>
  </si>
  <si>
    <r>
      <rPr>
        <b/>
        <sz val="10"/>
        <rFont val="Arial"/>
        <family val="2"/>
      </rPr>
      <t xml:space="preserve">cs fermée      </t>
    </r>
    <r>
      <rPr>
        <sz val="10"/>
        <rFont val="Arial"/>
      </rPr>
      <t xml:space="preserve">                                                                                                  01.02 : ablation PTG mise en place d'un spacer. Projet : arthodèse après 2 sem d'AB.                                                                                                 16.03.12: arthrodèse+ greffe osseuse </t>
    </r>
  </si>
  <si>
    <r>
      <t xml:space="preserve">augmentin 2.2 3x/j &lt;02.02-07.02&gt; puis &lt;14.02 pour 2 semaines puis relai per os par clamoxyl 750 mg 3x/j pour 4 semaines (06 sem de ttt en tout depuis le 14.02) </t>
    </r>
    <r>
      <rPr>
        <b/>
        <sz val="10"/>
        <rFont val="Arial"/>
        <family val="2"/>
      </rPr>
      <t>Arthrodèse le 16.03</t>
    </r>
    <r>
      <rPr>
        <sz val="10"/>
        <rFont val="Arial"/>
      </rPr>
      <t xml:space="preserve"> : donner augmentin iv 2.2g 3x/j pdt 2sem, puis bonne évol -&gt; clamoxyl 750mg 3x/j p.os pdt au tot 3 mois depuis 1.2 (stérile le 16.3) -&gt; ad 1.5.12. </t>
    </r>
  </si>
  <si>
    <r>
      <rPr>
        <b/>
        <sz val="10"/>
        <rFont val="Arial"/>
        <family val="2"/>
      </rPr>
      <t xml:space="preserve">o Infection PTG G de type « low grade » à </t>
    </r>
    <r>
      <rPr>
        <b/>
        <i/>
        <sz val="10"/>
        <rFont val="Arial"/>
        <family val="2"/>
      </rPr>
      <t>Streptococcus agalactiae</t>
    </r>
    <r>
      <rPr>
        <sz val="10"/>
        <rFont val="Arial"/>
      </rPr>
      <t xml:space="preserve"> avec s/a </t>
    </r>
    <r>
      <rPr>
        <b/>
        <sz val="10"/>
        <rFont val="Arial"/>
        <family val="2"/>
      </rPr>
      <t>ablation de la prothèse le 01.02.12</t>
    </r>
    <r>
      <rPr>
        <sz val="10"/>
        <rFont val="Arial"/>
      </rPr>
      <t xml:space="preserve"> (chang en 2 temps) -&gt; spacer; </t>
    </r>
    <r>
      <rPr>
        <b/>
        <sz val="10"/>
        <rFont val="Arial"/>
        <family val="2"/>
      </rPr>
      <t xml:space="preserve">arthrodèse le 16.3 </t>
    </r>
    <r>
      <rPr>
        <sz val="10"/>
        <rFont val="Arial"/>
      </rPr>
      <t xml:space="preserve">                                                                                                      </t>
    </r>
    <r>
      <rPr>
        <i/>
        <sz val="10"/>
        <rFont val="Arial"/>
        <family val="2"/>
      </rPr>
      <t>Patient de 65 ans, porteur d'une PTG G depuis 2008, qui, suite à son opération de révision de son appareil extenseur en juin 2010, développe une dermohypodermite du genou gauche qui persiste et il est réhospitalisé au CHUV en septembre 2010, avec une bonne évolution sous traitement antibiotique.
Depuis fin 2010 et début 2011, il y a une évolution défavorable de la PTG G avec un flexum de 30 degrés et tuméfaction.
Déjà ponctionné par le Dr Echeveri en ville dans le courant 2011, les résultats sont revenus stériles.
Revu à la consultation du Dr Chevalley, celui-ci constate une évolution défavorable. Ponctionné à nouveau, le résultat demeure stérile. Une infection à bas bruit ne peut pas être exclue malgré ces résultats de ponction.
Une ablation de la PTG G est prévue le 01.02.2012 avec sonication du matériel. Il sera discuté selon les résultats d'une réimplantation de PTG G versus arthrodèse.</t>
    </r>
  </si>
  <si>
    <t>Nécrose humide 1er orteil G: amputation 8.2                                                                                              Infection de cathéter de Seldinger par C.glabrata le 14.03.12 (sans candidémie)                                                                                                                 Sy métabolique ( DM NIR)                                        OH chronique                                                          S/a toxidermie médicamenteuse (lasix)</t>
  </si>
  <si>
    <t>108, 60, 44, 51, 3</t>
  </si>
  <si>
    <t>80, 878,498,                338                     275, 252, 271, 137</t>
  </si>
  <si>
    <t>augmentin 2,2g 3x/j &lt;08.02- 10.02&gt; Tazobac 4,5 g 3x/j &lt;10.02- 24.02&gt; puis clindamycine 600 mg 3x/j 24.02- et cipro 750 mg 2x/j 24.02 pour encore 4 semaines (=6 en tout). Tazobac 2,25 3x/j &lt;02.03-12.03.12&gt;, Tazobac 2.25g 2x/j &lt;12.03-14.03.12&gt;, Bactrim F1cpr/j po &lt;14.03-&gt; Projet: traitement pour 6 semaines, dès le 02.03.12                                                                Pour C glabrata-&gt; débuter Caspofongine si candidémie</t>
  </si>
  <si>
    <t>Augmentin 2.2g 3x/j iv &lt;12.03.12-14.3&gt; puis p.os duree x (patient rentré à dom, pas revu…)</t>
  </si>
  <si>
    <r>
      <t xml:space="preserve">suspicion </t>
    </r>
    <r>
      <rPr>
        <b/>
        <sz val="10"/>
        <rFont val="Arial"/>
        <family val="2"/>
      </rPr>
      <t xml:space="preserve">surinfection précoce du site opératoire à germe x low grade (déhiscence plaie dorsale): révision chirurgicale le 20.03  ; DD déhiscence mécanique suite à hématome...                                                                                s/p spondylodèse D11-D12, et s/p fixation post D7-L2 le 02.02.12 pour #D10-D12 le 26.01 sur AVP                                                                        </t>
    </r>
    <r>
      <rPr>
        <sz val="10"/>
        <rFont val="Arial"/>
      </rPr>
      <t>s/p #tubérosité tib D schatzker V sur AVP 26.01.12, réd ouverte+ostéosynthèse par vis et plaque 26.01.12, bonne évol                                                                                 Maladie de forestier (DISH)                                                                             Ostéoporose fracturaire: s/p #D12, s/p #bassin 2005, s/p #pied G 2005</t>
    </r>
  </si>
  <si>
    <r>
      <t>RAD 2.4                                                                                                                  Bonne évolution plaie postOP selon chirurgiens, cicatrisation ok (mais patiente partie et ABttt stoppée avant que nous ayons pu revoir l'évolution..).                                                                                            20.03: révision chirurgicale -&gt;</t>
    </r>
    <r>
      <rPr>
        <b/>
        <sz val="10"/>
        <rFont val="Arial"/>
        <family val="2"/>
      </rPr>
      <t xml:space="preserve"> stabilité? Status perOP (dr laudato: pas de signe de surinfection claire)</t>
    </r>
    <r>
      <rPr>
        <sz val="10"/>
        <rFont val="Arial"/>
      </rPr>
      <t xml:space="preserve">                                                                Rx dorso-lomb 14.3: matériel stable                                                                  </t>
    </r>
  </si>
  <si>
    <t xml:space="preserve">8.4: 2p HC: stérile                                                                                                 4.4: 2p HC: stérile                                                                                </t>
  </si>
  <si>
    <t>138, 205, 192</t>
  </si>
  <si>
    <t>114, 109</t>
  </si>
  <si>
    <t>Corpectomie D5 avec fixation D2 - D8  le 03.04.12 (dr Duff)                                                   4 et 8.4: évolution favorable plaie, calme et fermée. Trasnfert monthey 13.4.</t>
  </si>
  <si>
    <t>57, 57, 28, 30, 22, 90 (postOP), 15, 20, 17,19, 15, 6, 4</t>
  </si>
  <si>
    <r>
      <t xml:space="preserve">18.04:os pied gauche: </t>
    </r>
    <r>
      <rPr>
        <b/>
        <i/>
        <sz val="10"/>
        <rFont val="Arial"/>
        <family val="2"/>
      </rPr>
      <t xml:space="preserve">S.epidermidis </t>
    </r>
    <r>
      <rPr>
        <sz val="10"/>
        <rFont val="Arial"/>
      </rPr>
      <t xml:space="preserve">(faible qtité), coamoxiR, clindaR, ciproR, bactrimS, rifaS, doxyS                                                                                         6.4: frottis superf ulcère malléole ext: </t>
    </r>
    <r>
      <rPr>
        <b/>
        <i/>
        <sz val="10"/>
        <rFont val="Arial"/>
        <family val="2"/>
      </rPr>
      <t>MSSA (péniS), E.faecalis (bactrimR, coamoxiS), bacille G+coryneforme</t>
    </r>
    <r>
      <rPr>
        <sz val="10"/>
        <rFont val="Arial"/>
      </rPr>
      <t xml:space="preserve">                                                                                         </t>
    </r>
    <r>
      <rPr>
        <b/>
        <sz val="10"/>
        <rFont val="Arial"/>
        <family val="2"/>
      </rPr>
      <t xml:space="preserve">30.3: HC 1b/2 </t>
    </r>
    <r>
      <rPr>
        <b/>
        <i/>
        <sz val="10"/>
        <rFont val="Arial"/>
        <family val="2"/>
      </rPr>
      <t xml:space="preserve">S.aureus  </t>
    </r>
    <r>
      <rPr>
        <b/>
        <sz val="10"/>
        <rFont val="Arial"/>
        <family val="2"/>
      </rPr>
      <t xml:space="preserve">MSSA </t>
    </r>
    <r>
      <rPr>
        <sz val="10"/>
        <rFont val="Arial"/>
      </rPr>
      <t>(péniR, coamoxiS, cipro-I, bactrimS, rifaS)</t>
    </r>
    <r>
      <rPr>
        <b/>
        <sz val="10"/>
        <rFont val="Arial"/>
        <family val="2"/>
      </rPr>
      <t xml:space="preserve"> </t>
    </r>
    <r>
      <rPr>
        <b/>
        <i/>
        <sz val="10"/>
        <rFont val="Arial"/>
        <family val="2"/>
      </rPr>
      <t xml:space="preserve">                                                                         </t>
    </r>
    <r>
      <rPr>
        <sz val="10"/>
        <rFont val="Arial"/>
      </rPr>
      <t xml:space="preserve">20.3: ulcère lat: </t>
    </r>
    <r>
      <rPr>
        <i/>
        <sz val="10"/>
        <rFont val="Arial"/>
        <family val="2"/>
      </rPr>
      <t xml:space="preserve">S.haemolyticus                                                                                               </t>
    </r>
    <r>
      <rPr>
        <sz val="10"/>
        <rFont val="Arial"/>
      </rPr>
      <t>02.3: ulcère:</t>
    </r>
    <r>
      <rPr>
        <i/>
        <sz val="10"/>
        <rFont val="Arial"/>
        <family val="2"/>
      </rPr>
      <t xml:space="preserve"> S.haemolyticus, E.faecalis                                                                             </t>
    </r>
    <r>
      <rPr>
        <sz val="10"/>
        <rFont val="Arial"/>
      </rPr>
      <t xml:space="preserve">11.2011: ulcère prof perOP: </t>
    </r>
    <r>
      <rPr>
        <i/>
        <sz val="10"/>
        <rFont val="Arial"/>
        <family val="2"/>
      </rPr>
      <t>S.epidermidis</t>
    </r>
  </si>
  <si>
    <t>4,5, 11, &lt;2, &lt;2</t>
  </si>
  <si>
    <t>59,58, 46, 52, 56</t>
  </si>
  <si>
    <t>De Oliveira Augusto josé, 23.7.1960, IPP 2838582</t>
  </si>
  <si>
    <t>CPR 117</t>
  </si>
  <si>
    <t>Espinal mercedes, 17.8.1968, IPP 173917</t>
  </si>
  <si>
    <r>
      <rPr>
        <b/>
        <sz val="10"/>
        <rFont val="Arial"/>
        <family val="2"/>
      </rPr>
      <t>Abcès cuisse D antéromédiale à</t>
    </r>
    <r>
      <rPr>
        <b/>
        <i/>
        <sz val="10"/>
        <rFont val="Arial"/>
        <family val="2"/>
      </rPr>
      <t xml:space="preserve"> S.aureus </t>
    </r>
    <r>
      <rPr>
        <b/>
        <sz val="10"/>
        <rFont val="Arial"/>
        <family val="2"/>
      </rPr>
      <t>post-injection</t>
    </r>
    <r>
      <rPr>
        <sz val="10"/>
        <rFont val="Arial"/>
      </rPr>
      <t xml:space="preserve"> (abcès depuis 7j, fistulisation à la peau depuis 2j, 1x frissons)                                                                                
- Polytoxicomanie
</t>
    </r>
    <r>
      <rPr>
        <b/>
        <sz val="10"/>
        <rFont val="Arial"/>
        <family val="2"/>
      </rPr>
      <t>- HIV (trithérapie stoppée car non compliance)</t>
    </r>
    <r>
      <rPr>
        <sz val="10"/>
        <rFont val="Arial"/>
      </rPr>
      <t xml:space="preserve">
- Hépatites B et C
- S/p primoinfection tuberculeuse en 1973
- AOMI stade I                                                                                                        - S/p ablation du pontage fémoro-fémoral prothétique gauche et réalisation du nouveau pontage prothétique le 25.09.2011
- S/p patch d'élargissement sur homogreffe artérielle fémorale commune gauche en 01.2008
- S/p pontage entre homogreffe qui remplace l'AFC gauche profonde en 09.2005
- S/p résection du précédent pontage synthétique occlus et mise en place d'un nouveau pontage fémoro-fémoral gauche avec homogreffe artérielle en 05.2004
- S/p pontage synthétique fémoro-fémoral gauche pour faux anévrisme de l'AFC créé par un abcès inguinal gauche en 04.2004
- S/p abcès inguinal G drainé en 06.2004, 10.2003, 09.2001
- S/p cellulite de la cuisse gauche en 10.2003
- S/p arthrite septique du poignet G à S.aureus en 10.2003
- Ostéomyélite du pouce droit en 10.2006
- Phlegmon du pouce droit en 06.2006
- Tabagisme
- Oesophagite mycosiaue en 2007
- Allergie à l'aspirine                                                         </t>
    </r>
  </si>
  <si>
    <r>
      <t xml:space="preserve">3.5: US transtho : pas endocardite! retour tessin ce jour, rééval par borens ds 6 sem                                                                                                    23.4: plaie calme                                                                                              18.04: Pose de 4 broches ds pied et 4 broches ds tibia, fix externe ilisarov .1er pansement le lundi 23.04                                                                                       16.4: discussion borens: </t>
    </r>
    <r>
      <rPr>
        <b/>
        <sz val="10"/>
        <rFont val="Arial"/>
        <family val="2"/>
      </rPr>
      <t xml:space="preserve">projet chir: reconstruction et fixateur </t>
    </r>
    <r>
      <rPr>
        <b/>
        <u/>
        <sz val="10"/>
        <rFont val="Arial"/>
        <family val="2"/>
      </rPr>
      <t>externe</t>
    </r>
    <r>
      <rPr>
        <b/>
        <sz val="10"/>
        <rFont val="Arial"/>
        <family val="2"/>
      </rPr>
      <t xml:space="preserve"> ("ilisaroff") le 18.04                                                                                                         ad IRM (ou CT injecté voulu par chir)                                                                                                  </t>
    </r>
    <r>
      <rPr>
        <sz val="10"/>
        <rFont val="Arial"/>
      </rPr>
      <t xml:space="preserve">Rx 11.4: luxation cheville (nouvelle!)                                                                                               taux vanco 6.6 (7.4), 10 (9.4), 17 (11.4)                    </t>
    </r>
  </si>
  <si>
    <r>
      <t xml:space="preserve">3.5: bonne évol plaie orteil; plaie médiale genou: tjs ouverture 2cm, mais en amélioration.                                                                                  19.04:amputation 3ème orteil pr osétite                                                                 23.4: plaie calme, tout fermé.                                                                                   27.4: </t>
    </r>
    <r>
      <rPr>
        <b/>
        <sz val="10"/>
        <rFont val="Arial"/>
        <family val="2"/>
      </rPr>
      <t>hématome flanc D+++(sintrom)</t>
    </r>
    <r>
      <rPr>
        <sz val="10"/>
        <rFont val="Arial"/>
      </rPr>
      <t>; orteil: calme, fermé, sp; plaie face médiale genou D suite à pontage: profond env 3cm, longenv 4cm, propre</t>
    </r>
  </si>
  <si>
    <r>
      <rPr>
        <b/>
        <sz val="10"/>
        <rFont val="Arial"/>
        <family val="2"/>
      </rPr>
      <t xml:space="preserve">1)EF d'origine peu claire: dermohypodermite pied D / postOP </t>
    </r>
    <r>
      <rPr>
        <sz val="10"/>
        <rFont val="Arial"/>
      </rPr>
      <t xml:space="preserve">                                                                       </t>
    </r>
    <r>
      <rPr>
        <b/>
        <sz val="10"/>
        <rFont val="Arial"/>
        <family val="2"/>
      </rPr>
      <t>2)Plaie pénétrante plantaire D (clou, sur 2cm) le 13.4,</t>
    </r>
    <r>
      <rPr>
        <sz val="10"/>
        <rFont val="Arial"/>
      </rPr>
      <t xml:space="preserve"> aggravé par </t>
    </r>
    <r>
      <rPr>
        <b/>
        <sz val="10"/>
        <rFont val="Arial"/>
        <family val="2"/>
      </rPr>
      <t>brûlure</t>
    </r>
    <r>
      <rPr>
        <sz val="10"/>
        <rFont val="Arial"/>
      </rPr>
      <t xml:space="preserve"> </t>
    </r>
    <r>
      <rPr>
        <i/>
        <sz val="10"/>
        <rFont val="Arial"/>
        <family val="2"/>
      </rPr>
      <t>(eau chaude, non ressenti en raison neuropathie) -&gt; phylctènes 10cm; consulte après 7j...):</t>
    </r>
    <r>
      <rPr>
        <b/>
        <sz val="10"/>
        <rFont val="Arial"/>
        <family val="2"/>
      </rPr>
      <t xml:space="preserve"> 2.5: débridement, cure tunnel tarsien, greffe, VAC</t>
    </r>
    <r>
      <rPr>
        <i/>
        <sz val="10"/>
        <rFont val="Arial"/>
        <family val="2"/>
      </rPr>
      <t xml:space="preserve">; propre et calme en perOP, superficiel -&gt; os/tendons non visibles                                                            brûlures+débrid+greffe+VAC pied D                                                                                           </t>
    </r>
    <r>
      <rPr>
        <sz val="10"/>
        <rFont val="Arial"/>
      </rPr>
      <t xml:space="preserve"> synd métabo: obésité, HTA, diab IR+PNP périph sévère                                                                          Porbable BPCO, tabagisme acctif</t>
    </r>
  </si>
  <si>
    <r>
      <rPr>
        <b/>
        <sz val="10"/>
        <rFont val="Arial"/>
        <family val="2"/>
      </rPr>
      <t xml:space="preserve">Suspicion pseudarthrose mécanique (DD infectée) avec matériel ostéosynthèse  genou D:                                                                                     -16.4: AMO, débridement, prélèvements (chang.en 2 temps prévu)                                                               -2.5: re-arthrodèse (clou fémur+plaque) (borens)                                   </t>
    </r>
    <r>
      <rPr>
        <sz val="10"/>
        <rFont val="Arial"/>
      </rPr>
      <t xml:space="preserve">                                                                                             (Depuis février 2012, apparition d'une instabilité avec douleurs. Rx le 13.03.2012: pseudatthrose avec bris de plaques)                                                                                                        S/p multiples interventions aux genoux:
- Plasties LCA et LLI en 1982
- OT valgisation tibia proximal G et D
- PTG D en 1996 et révision en 2000 pour ressaut rotulien
- Changement PTG D en 2004 et ablation en septembre 2010 pour infection de PTG (fistulisation) (s.epidermidis et propionibact -&gt; ttt 12sem tavanic-rimactan).
- </t>
    </r>
    <r>
      <rPr>
        <b/>
        <sz val="10"/>
        <rFont val="Arial"/>
        <family val="2"/>
      </rPr>
      <t xml:space="preserve">Arthrodèse genou D par clou Wichita en octobre 2010 -&gt; AMO clou et re-arthrodèse par plaque en août 2011 pour pseudarthrose                                                                                            </t>
    </r>
    <r>
      <rPr>
        <sz val="10"/>
        <rFont val="Arial"/>
      </rPr>
      <t xml:space="preserve">
DNID
Goutte
HBP
HTA non traitée</t>
    </r>
  </si>
  <si>
    <r>
      <rPr>
        <b/>
        <u/>
        <sz val="10"/>
        <rFont val="Arial"/>
        <family val="2"/>
      </rPr>
      <t xml:space="preserve">Infection précoce de PTH G le 27.3, à </t>
    </r>
    <r>
      <rPr>
        <b/>
        <i/>
        <u/>
        <sz val="10"/>
        <rFont val="Arial"/>
        <family val="2"/>
      </rPr>
      <t xml:space="preserve">S.hominis </t>
    </r>
    <r>
      <rPr>
        <b/>
        <u/>
        <sz val="10"/>
        <rFont val="Arial"/>
        <family val="2"/>
      </rPr>
      <t>(low grade)</t>
    </r>
    <r>
      <rPr>
        <b/>
        <sz val="10"/>
        <rFont val="Arial"/>
        <family val="2"/>
      </rPr>
      <t xml:space="preserve"> :                                                                                         -02.04: révision chirurgicale, retrait PTH, spacer; intervalle à déterminer selon le germe</t>
    </r>
    <r>
      <rPr>
        <sz val="10"/>
        <rFont val="Arial"/>
      </rPr>
      <t xml:space="preserve"> (mauvaise évolution de la plaie opératoire depuis environ 23.03.12 (érythème, induration, collection sous-cutanée médiane)                                                                                          </t>
    </r>
    <r>
      <rPr>
        <b/>
        <sz val="10"/>
        <rFont val="Arial"/>
        <family val="2"/>
      </rPr>
      <t xml:space="preserve">-réimplantation prévue le 4.5                       </t>
    </r>
    <r>
      <rPr>
        <sz val="10"/>
        <rFont val="Arial"/>
      </rPr>
      <t xml:space="preserve">                                                                                                           </t>
    </r>
    <r>
      <rPr>
        <b/>
        <sz val="10"/>
        <rFont val="Arial"/>
        <family val="2"/>
      </rPr>
      <t xml:space="preserve">Suspicion d’ostéomyélite à </t>
    </r>
    <r>
      <rPr>
        <b/>
        <i/>
        <sz val="10"/>
        <rFont val="Arial"/>
        <family val="2"/>
      </rPr>
      <t xml:space="preserve">Finegoldia magna </t>
    </r>
    <r>
      <rPr>
        <b/>
        <sz val="10"/>
        <rFont val="Arial"/>
        <family val="2"/>
      </rPr>
      <t>le 05.03.12 (DD découverte fortuite)</t>
    </r>
    <r>
      <rPr>
        <sz val="10"/>
        <rFont val="Arial"/>
      </rPr>
      <t>, avec matériel prothétique en place :
-</t>
    </r>
    <r>
      <rPr>
        <b/>
        <sz val="10"/>
        <rFont val="Arial"/>
        <family val="2"/>
      </rPr>
      <t>Fracture périprothétique traumatique le 25.02.12</t>
    </r>
    <r>
      <rPr>
        <sz val="10"/>
        <rFont val="Arial"/>
      </rPr>
      <t xml:space="preserve">,  8 semaines après mise en place PTH G en janvier 2012 pour coxarthrose invalidante
-changement de tige de prothèse et cerclage le 05.03.12
                                                                                                    </t>
    </r>
    <r>
      <rPr>
        <b/>
        <sz val="10"/>
        <color indexed="10"/>
        <rFont val="Arial"/>
        <family val="2"/>
      </rPr>
      <t>Notion allergie pénicilline</t>
    </r>
    <r>
      <rPr>
        <sz val="10"/>
        <color indexed="10"/>
        <rFont val="Arial"/>
        <family val="2"/>
      </rPr>
      <t xml:space="preserve"> (2000, réaction retardée type urticaire s/tronc après prise Augmentin): ERRONEE CAR A TRES BIEN SUPPORTE!</t>
    </r>
  </si>
  <si>
    <r>
      <t>ceftriaxone 2g iv1x/j &lt;12.03.12-29.3&gt;  , ceftriaxone 2g 1x/j iv &lt;2.4-3.4&gt; (erreur chir...), vancomycine 1g 2x/j &lt;3.4-8.4&gt; , zinacef 1.5g 3x/j iv &lt;3.4-8.4&gt; , co-amoxicilline 2.2g 3x/j  iv &lt;8.4-10.04&gt;,  rifampicine 450mg 2x/j p.os &lt;12.4-16.4&gt; (stop car seulement APRES réimplant!)  , pénicilline 5MIOu 4X/J IV &lt;10.4-16.4</t>
    </r>
    <r>
      <rPr>
        <b/>
        <sz val="10"/>
        <rFont val="Arial"/>
        <family val="2"/>
      </rPr>
      <t xml:space="preserve">&gt;, </t>
    </r>
    <r>
      <rPr>
        <sz val="10"/>
        <rFont val="Arial"/>
      </rPr>
      <t>floxapen 2g 4x/j iv &lt;16.4- 20.04&gt;</t>
    </r>
    <r>
      <rPr>
        <b/>
        <sz val="10"/>
        <rFont val="Arial"/>
        <family val="2"/>
      </rPr>
      <t xml:space="preserve">  pénicilline 4x5mio UI&lt;20.04-   ,</t>
    </r>
    <r>
      <rPr>
        <sz val="10"/>
        <rFont val="Arial"/>
      </rPr>
      <t xml:space="preserve">                                                                                                                        </t>
    </r>
    <r>
      <rPr>
        <u/>
        <sz val="10"/>
        <rFont val="Arial"/>
        <family val="2"/>
      </rPr>
      <t>Projet</t>
    </r>
    <r>
      <rPr>
        <sz val="10"/>
        <rFont val="Arial"/>
      </rPr>
      <t xml:space="preserve">: </t>
    </r>
    <r>
      <rPr>
        <b/>
        <sz val="10"/>
        <rFont val="Arial"/>
        <family val="2"/>
      </rPr>
      <t xml:space="preserve"> </t>
    </r>
    <r>
      <rPr>
        <sz val="10"/>
        <rFont val="Arial"/>
      </rPr>
      <t>iv ad réimplantation, perOP: VANCO 1 G O.U, puis reprise péni; intervalle 2sem car rifaS. tavanic 500mg 2x/j+rifa 450mg 2x/j après réimplantation et si cultures nég, dès que plaies fermées/redons retirés</t>
    </r>
  </si>
  <si>
    <r>
      <t xml:space="preserve">(cs fermée)3.5: plaie calme et fermée, réimplantation 4.5 hop ortho                                                                                                                            20.04 CMI péni très basse-&gt; ad changement pr péni 4x5mio                                                                                       19.04: plaie indurée.réeval le 23.04 pr voir si ad remettre prothèse                                                                                     cf consult                                                                               16.4: réimplantation sem  du 30.4                                                                                              taux vanco 5.4: </t>
    </r>
    <r>
      <rPr>
        <b/>
        <sz val="10"/>
        <rFont val="Arial"/>
        <family val="2"/>
      </rPr>
      <t>14.3</t>
    </r>
    <r>
      <rPr>
        <sz val="10"/>
        <rFont val="Arial"/>
      </rPr>
      <t xml:space="preserve">  -&gt; ok                                                                                                                              </t>
    </r>
    <r>
      <rPr>
        <b/>
        <sz val="10"/>
        <rFont val="Arial"/>
        <family val="2"/>
      </rPr>
      <t xml:space="preserve">02.04: débridement, retrait prothèse, spacer   </t>
    </r>
    <r>
      <rPr>
        <sz val="10"/>
        <rFont val="Arial"/>
      </rPr>
      <t xml:space="preserve">                                                                                 27.4: bonne  évol; réimplantation ve 4.5 hop ortho                                                                                                        </t>
    </r>
  </si>
  <si>
    <t>TRA 101-&gt;hop ortho 6e depusi 3.5</t>
  </si>
  <si>
    <r>
      <t xml:space="preserve">1.5: bradycardies, OAP -&gt; transfert SC CCV                                                                                                        26.4: fermeture primaire plaies prévue 26.4 -&gt; passage ABttt </t>
    </r>
    <r>
      <rPr>
        <b/>
        <sz val="10"/>
        <rFont val="Arial"/>
        <family val="2"/>
      </rPr>
      <t>iv</t>
    </r>
    <r>
      <rPr>
        <sz val="10"/>
        <rFont val="Arial"/>
      </rPr>
      <t xml:space="preserve">                                                                                         19.04: chgt VAC le 20.04:pas appeler pr voir plaie.pt a arraché ses 2 VAC, saignement mais cautérisé.                                                                        25.4: plaies béantes inguinales ddc, avec écoulement séreux++, sans cellulite, env 3-4cm prof et 4-5cm large</t>
    </r>
  </si>
  <si>
    <t>CCVH 103-&gt; SC CCV</t>
  </si>
  <si>
    <r>
      <t xml:space="preserve">Scotton Leonida 09.01.1927  IPP978585                                                  </t>
    </r>
    <r>
      <rPr>
        <sz val="10"/>
        <rFont val="Arial"/>
      </rPr>
      <t>65243 martins daniel</t>
    </r>
  </si>
  <si>
    <r>
      <t xml:space="preserve">16.4: discussion borens: projet chir=dernier essai de changement en 2 temps -&gt; AMO le 16.4, avc débridement et microbio                                                     19.04:microbio en cours. Pansement demain.                                                                                     </t>
    </r>
    <r>
      <rPr>
        <b/>
        <sz val="10"/>
        <rFont val="Arial"/>
        <family val="2"/>
      </rPr>
      <t>2.5: re-arthrodèse (clou fémur+plaque) (borens)-&gt; 1er pst 7.5</t>
    </r>
  </si>
  <si>
    <r>
      <t>1)</t>
    </r>
    <r>
      <rPr>
        <b/>
        <sz val="10"/>
        <rFont val="Arial"/>
        <family val="2"/>
      </rPr>
      <t xml:space="preserve">Abcès malléole int D, drainé 21.03.12 </t>
    </r>
    <r>
      <rPr>
        <sz val="10"/>
        <rFont val="Arial"/>
      </rPr>
      <t xml:space="preserve"> , </t>
    </r>
    <r>
      <rPr>
        <b/>
        <sz val="10"/>
        <rFont val="Arial"/>
        <family val="2"/>
      </rPr>
      <t xml:space="preserve"> MSSA</t>
    </r>
    <r>
      <rPr>
        <sz val="10"/>
        <rFont val="Arial"/>
      </rPr>
      <t xml:space="preserve">  ;</t>
    </r>
    <r>
      <rPr>
        <b/>
        <sz val="10"/>
        <rFont val="Arial"/>
        <family val="2"/>
      </rPr>
      <t xml:space="preserve"> compliqué par surinfection </t>
    </r>
    <r>
      <rPr>
        <b/>
        <i/>
        <sz val="10"/>
        <rFont val="Arial"/>
        <family val="2"/>
      </rPr>
      <t xml:space="preserve">plantaire </t>
    </r>
    <r>
      <rPr>
        <b/>
        <sz val="10"/>
        <rFont val="Arial"/>
        <family val="2"/>
      </rPr>
      <t xml:space="preserve">à </t>
    </r>
    <r>
      <rPr>
        <b/>
        <i/>
        <sz val="10"/>
        <rFont val="Arial"/>
        <family val="2"/>
      </rPr>
      <t>pseudomonas multiR</t>
    </r>
    <r>
      <rPr>
        <b/>
        <sz val="10"/>
        <rFont val="Arial"/>
        <family val="2"/>
      </rPr>
      <t xml:space="preserve"> </t>
    </r>
    <r>
      <rPr>
        <sz val="10"/>
        <rFont val="Arial"/>
      </rPr>
      <t xml:space="preserve">                                                                         2)</t>
    </r>
    <r>
      <rPr>
        <b/>
        <sz val="10"/>
        <rFont val="Arial"/>
        <family val="2"/>
      </rPr>
      <t xml:space="preserve">Ostéite malléole int D à </t>
    </r>
    <r>
      <rPr>
        <b/>
        <i/>
        <sz val="10"/>
        <rFont val="Arial"/>
        <family val="2"/>
      </rPr>
      <t>Pseudomonas aer</t>
    </r>
    <r>
      <rPr>
        <b/>
        <sz val="10"/>
        <rFont val="Arial"/>
        <family val="2"/>
      </rPr>
      <t xml:space="preserve">.le 30.4 </t>
    </r>
    <r>
      <rPr>
        <sz val="10"/>
        <rFont val="Arial"/>
      </rPr>
      <t xml:space="preserve">                                                                                                       3) 2.5: greffes niv malléoles+plantaire                                                                                 </t>
    </r>
    <r>
      <rPr>
        <b/>
        <sz val="10"/>
        <rFont val="Arial"/>
        <family val="2"/>
      </rPr>
      <t xml:space="preserve">Mal perforant plantaire chronique                                                                     </t>
    </r>
    <r>
      <rPr>
        <sz val="10"/>
        <rFont val="Arial"/>
      </rPr>
      <t xml:space="preserve">Abcès sous 4e orteil avec abcès plantaire, nécrose + dermohypodermite  -&gt; révision plaie 12.03: MSSA; évol défavorable -&gt; révision et élargissement spectre AB le 15.03 </t>
    </r>
    <r>
      <rPr>
        <b/>
        <u/>
        <sz val="10"/>
        <color indexed="10"/>
        <rFont val="Arial"/>
        <family val="2"/>
      </rPr>
      <t xml:space="preserve"> </t>
    </r>
    <r>
      <rPr>
        <sz val="10"/>
        <rFont val="Arial"/>
      </rPr>
      <t xml:space="preserve">                                                                        </t>
    </r>
    <r>
      <rPr>
        <b/>
        <sz val="10"/>
        <rFont val="Arial"/>
        <family val="2"/>
      </rPr>
      <t xml:space="preserve">Bacteriémie persistante à MSSA le 07.03-10.03 , problème de foyer persistant (résolu)    </t>
    </r>
    <r>
      <rPr>
        <sz val="10"/>
        <rFont val="Arial"/>
      </rPr>
      <t xml:space="preserve">                                                                                     Diabète type 2IR                                                                                     IRC  stade III (clearance 27)                                                                                 Cardiopathie rythmique (FA chronique), valvulaire (IM modérée), toxique                                                                         </t>
    </r>
    <r>
      <rPr>
        <b/>
        <i/>
        <sz val="10"/>
        <rFont val="Arial"/>
        <family val="2"/>
      </rPr>
      <t>98kg</t>
    </r>
  </si>
  <si>
    <r>
      <rPr>
        <b/>
        <sz val="10"/>
        <rFont val="Arial"/>
        <family val="2"/>
      </rPr>
      <t xml:space="preserve">o Infection tardive de PTH D, d’origine probablement hématogène (foyer primaire indéterminé, </t>
    </r>
    <r>
      <rPr>
        <b/>
        <u/>
        <sz val="10"/>
        <rFont val="Arial"/>
        <family val="2"/>
      </rPr>
      <t>probablement dentaire</t>
    </r>
    <r>
      <rPr>
        <b/>
        <sz val="10"/>
        <rFont val="Arial"/>
        <family val="2"/>
      </rPr>
      <t xml:space="preserve"> mais bilan satisfaisant), à </t>
    </r>
    <r>
      <rPr>
        <b/>
        <i/>
        <sz val="10"/>
        <rFont val="Arial"/>
        <family val="2"/>
      </rPr>
      <t>Streptococcus gr mitis:</t>
    </r>
    <r>
      <rPr>
        <sz val="10"/>
        <rFont val="Arial"/>
      </rPr>
      <t xml:space="preserve">
 Débridement, retrait PTH et mise en place spacer le 11.04.2012 (dr Ruediger)                                                                           </t>
    </r>
    <r>
      <rPr>
        <b/>
        <sz val="10"/>
        <rFont val="Arial"/>
        <family val="2"/>
      </rPr>
      <t>-2.5: réimplantation PTH</t>
    </r>
    <r>
      <rPr>
        <sz val="10"/>
        <rFont val="Arial"/>
      </rPr>
      <t xml:space="preserve">
• Antécédents : 
o PTH D il y a env 21 ans pour coxarthrose, avec mise en place cerclage (fracture periOP probable)
o PTH G en 2010
o Oligoarthralgies inflammatoires érosives et ADP médiastinales d’origine peu claire (suivi en rhumatologie ; insuffisance rénale sous  Méthotrexate -&gt; stoppé, actuellement sous ttt symptomatique de Zaldiar®)
o Diabète II
o HTA, hypercholestérolémie
o Canal lombaire étroit</t>
    </r>
  </si>
  <si>
    <r>
      <t>o</t>
    </r>
    <r>
      <rPr>
        <b/>
        <sz val="10"/>
        <rFont val="Arial"/>
        <family val="2"/>
      </rPr>
      <t xml:space="preserve"> Bactériémie persistante à S. aureus MSSA 4/4 bouteilles le 05.04.12, 3/4 bouteilles le 07.04.12 :
− Avec arthrite septique genou D à MSSA </t>
    </r>
    <r>
      <rPr>
        <sz val="10"/>
        <rFont val="Arial"/>
      </rPr>
      <t xml:space="preserve">(DD foyer primaire, secondaire) :
 </t>
    </r>
    <r>
      <rPr>
        <b/>
        <sz val="10"/>
        <rFont val="Arial"/>
        <family val="2"/>
      </rPr>
      <t>07.04 : débridement, lavage articulation, retrait de 2 fixateurs proximaux
 13.04 : mauvaise évolution locale,</t>
    </r>
    <r>
      <rPr>
        <sz val="10"/>
        <rFont val="Arial"/>
      </rPr>
      <t xml:space="preserve"> indication à révision chirurgicale, lavage articulation et retrait matériel d’ostéosynthèse                                                                                                </t>
    </r>
    <r>
      <rPr>
        <b/>
        <sz val="10"/>
        <rFont val="Arial"/>
        <family val="2"/>
      </rPr>
      <t>-25.4: retrait fixateur ext (2vis tjs en place), débridement superf</t>
    </r>
    <r>
      <rPr>
        <sz val="10"/>
        <rFont val="Arial"/>
      </rPr>
      <t xml:space="preserve"> (pas arhtrotomie, pas débrid extensif)                                                                                                                            -01.05: fistule cut-cavité articulaire!-&gt;ad révision chir (Borens)
−</t>
    </r>
    <r>
      <rPr>
        <b/>
        <sz val="10"/>
        <rFont val="Arial"/>
        <family val="2"/>
      </rPr>
      <t xml:space="preserve"> Pas d'évidence endocardite </t>
    </r>
    <r>
      <rPr>
        <sz val="10"/>
        <rFont val="Arial"/>
      </rPr>
      <t xml:space="preserve">(US transthoracique et TO sans végétation)
• Antécédents : 
o S/p mise en place d’un </t>
    </r>
    <r>
      <rPr>
        <b/>
        <sz val="10"/>
        <rFont val="Arial"/>
        <family val="2"/>
      </rPr>
      <t>fixateur externe hybride au tibia D le 09/02/12</t>
    </r>
    <r>
      <rPr>
        <sz val="10"/>
        <rFont val="Arial"/>
      </rPr>
      <t xml:space="preserve"> pour fracture bi-focale complexe métaphyso-diaphysaire proximale du tibia D.
o S/p AVP en 1994 avec multiple opérations du MID et séquelles dégnénératives du genou D:
- # ouverte stade III sus et intercondylienne du fémur D
- # ouverte stade III B du pilon tibial D
- # bi-tubérositaire du plateau tibial D
- # calcaneum G
- # clavicule G
o OH chronique (stop en février 2012)  et tabagisme actif</t>
    </r>
  </si>
  <si>
    <r>
      <rPr>
        <b/>
        <sz val="10"/>
        <rFont val="Arial"/>
        <family val="2"/>
      </rPr>
      <t xml:space="preserve">2.5: frottis plaie superf: S.aureus probable, MSSA </t>
    </r>
    <r>
      <rPr>
        <sz val="10"/>
        <rFont val="Arial"/>
      </rPr>
      <t>(floxaS, péni??amoxi??, bactrimS, clindaR, ciproR)                                                                                                    1.5: 2p HC: en cours</t>
    </r>
  </si>
  <si>
    <r>
      <t xml:space="preserve">o </t>
    </r>
    <r>
      <rPr>
        <b/>
        <sz val="10"/>
        <rFont val="Arial"/>
        <family val="2"/>
      </rPr>
      <t xml:space="preserve">Infection vs colonisation des sites OP (moignons G et D?) à </t>
    </r>
    <r>
      <rPr>
        <b/>
        <i/>
        <sz val="10"/>
        <rFont val="Arial"/>
        <family val="2"/>
      </rPr>
      <t>S. aureus</t>
    </r>
    <r>
      <rPr>
        <b/>
        <sz val="10"/>
        <rFont val="Arial"/>
        <family val="2"/>
      </rPr>
      <t xml:space="preserve"> (MSSA)(Sion):                                                                                                        -4.4: Surinfection moignon D à </t>
    </r>
    <r>
      <rPr>
        <b/>
        <i/>
        <sz val="10"/>
        <rFont val="Arial"/>
        <family val="2"/>
      </rPr>
      <t>E.cloacae</t>
    </r>
    <r>
      <rPr>
        <b/>
        <sz val="10"/>
        <rFont val="Arial"/>
        <family val="2"/>
      </rPr>
      <t xml:space="preserve">                                                                          -17.4 (CT): volumineuse collection niv adducteurs D (hématome probable), surinfectée par </t>
    </r>
    <r>
      <rPr>
        <b/>
        <i/>
        <sz val="10"/>
        <rFont val="Arial"/>
        <family val="2"/>
      </rPr>
      <t>E.cloacae ;</t>
    </r>
    <r>
      <rPr>
        <b/>
        <sz val="10"/>
        <rFont val="Arial"/>
        <family val="2"/>
      </rPr>
      <t xml:space="preserve"> colonisé par </t>
    </r>
    <r>
      <rPr>
        <b/>
        <i/>
        <sz val="10"/>
        <rFont val="Arial"/>
        <family val="2"/>
      </rPr>
      <t>Pseudomonas</t>
    </r>
    <r>
      <rPr>
        <b/>
        <sz val="10"/>
        <rFont val="Arial"/>
        <family val="2"/>
      </rPr>
      <t xml:space="preserve">                                                                                          -2.5: débridement collection moignon D, couverture par greffe                                                                                                            Colonisation urines par E.coli ESBL (sondé) le 16.4, non ttt                                                                                                 </t>
    </r>
    <r>
      <rPr>
        <sz val="9"/>
        <rFont val="Arial"/>
        <family val="2"/>
      </rPr>
      <t xml:space="preserve">o AOMI stade IV :
 24.06.11 : pontage fémoro-poplité susgéniculé  D par v.saphène inversée ; angioplastie et stent a.fémorale superf G
 24.11.11 : pose stimulateur médullaire
 </t>
    </r>
    <r>
      <rPr>
        <b/>
        <sz val="9"/>
        <rFont val="Arial"/>
        <family val="2"/>
      </rPr>
      <t>06.02.12 : amputation Burgess D</t>
    </r>
    <r>
      <rPr>
        <sz val="9"/>
        <rFont val="Arial"/>
        <family val="2"/>
      </rPr>
      <t xml:space="preserve">, amputation transphalangienne O1-3 G -&gt; échec
 07.03.12 :  complément amputation : transfémorale D, transméta G -&gt; échec
 20.03.12 : dilatation a.tibiale G, a.tibiale post dilatée -&gt; résultats suboptimaux
</t>
    </r>
    <r>
      <rPr>
        <u/>
        <sz val="9"/>
        <rFont val="Arial"/>
        <family val="2"/>
      </rPr>
      <t xml:space="preserve"> </t>
    </r>
    <r>
      <rPr>
        <b/>
        <u/>
        <sz val="9"/>
        <rFont val="Arial"/>
        <family val="2"/>
      </rPr>
      <t>21.03.12 : complément amputation : mi-cuisse D</t>
    </r>
    <r>
      <rPr>
        <u/>
        <sz val="9"/>
        <rFont val="Arial"/>
        <family val="2"/>
      </rPr>
      <t>, Chopart à G -&gt; évolution défavorable D&gt;G -&gt; transfert CHUV 23.03.12</t>
    </r>
    <r>
      <rPr>
        <sz val="9"/>
        <rFont val="Arial"/>
        <family val="2"/>
      </rPr>
      <t xml:space="preserve">
o Cardiopathie ischémique (infarctus 2000, NSTEMI 01.2012 : 2 stents IVA, 1 stent 1e diagnonale)
o FRCV : diabète NIR, HTA, dyslipidémie, tabagisme actif 40upa
o s/p AVC cérébelleux
o s/p thrombopénie induite par héparine , forme retardée (11.2011)
o polyneuropathie toxique</t>
    </r>
  </si>
  <si>
    <r>
      <rPr>
        <sz val="10"/>
        <rFont val="Arial"/>
      </rPr>
      <t xml:space="preserve">28.4: 2p HC: stérile </t>
    </r>
    <r>
      <rPr>
        <b/>
        <sz val="10"/>
        <rFont val="Arial"/>
        <family val="2"/>
      </rPr>
      <t xml:space="preserve">                                                                                                   </t>
    </r>
    <r>
      <rPr>
        <sz val="10"/>
        <rFont val="Arial"/>
      </rPr>
      <t>25.4: fragm tete 1er méta G</t>
    </r>
    <r>
      <rPr>
        <b/>
        <sz val="10"/>
        <rFont val="Arial"/>
        <family val="2"/>
      </rPr>
      <t xml:space="preserve">: </t>
    </r>
    <r>
      <rPr>
        <b/>
        <i/>
        <sz val="10"/>
        <rFont val="Arial"/>
        <family val="2"/>
      </rPr>
      <t>E. coli</t>
    </r>
    <r>
      <rPr>
        <b/>
        <sz val="10"/>
        <rFont val="Arial"/>
        <family val="2"/>
      </rPr>
      <t xml:space="preserve"> ESBL (bactrimS), </t>
    </r>
    <r>
      <rPr>
        <b/>
        <i/>
        <sz val="10"/>
        <rFont val="Arial"/>
        <family val="2"/>
      </rPr>
      <t>Streptococcus agalactiae</t>
    </r>
  </si>
  <si>
    <r>
      <t>co-amoxi 1.2g 4x/j iv &lt;25.4&gt;, 2.2g 3x/j iv &lt;25.4-29.04&gt;</t>
    </r>
    <r>
      <rPr>
        <b/>
        <sz val="10"/>
        <rFont val="Arial"/>
        <family val="2"/>
      </rPr>
      <t xml:space="preserve"> Ertapénem 1gr 1x/j &lt;29.04-                                                            projet: </t>
    </r>
    <r>
      <rPr>
        <sz val="10"/>
        <rFont val="Arial"/>
      </rPr>
      <t>2SEM IV ertapenem (ad 9.5) puis si bonne évolution p.os 6 sem au total (bactrim F 2cp 2x/j si créat ok, sinon poursuite ertapenem)</t>
    </r>
  </si>
  <si>
    <r>
      <t xml:space="preserve">cf consult -&gt; suivi en chir septique dès 2.5                                                                                     </t>
    </r>
    <r>
      <rPr>
        <b/>
        <sz val="10"/>
        <rFont val="Arial"/>
        <family val="2"/>
      </rPr>
      <t xml:space="preserve">3.5: AMO (vis+bout vis cassé), débridement                                                                          </t>
    </r>
    <r>
      <rPr>
        <sz val="10"/>
        <rFont val="Arial"/>
      </rPr>
      <t xml:space="preserve">1er pst le 7.5                                                                   </t>
    </r>
    <r>
      <rPr>
        <b/>
        <sz val="10"/>
        <rFont val="Arial"/>
        <family val="2"/>
      </rPr>
      <t xml:space="preserve"> suivre taux vanco</t>
    </r>
  </si>
  <si>
    <t>Michoud Claire, 15.01.1927, IPP 920493</t>
  </si>
  <si>
    <r>
      <t xml:space="preserve">TRA 228 </t>
    </r>
    <r>
      <rPr>
        <b/>
        <sz val="10"/>
        <rFont val="Arial"/>
        <family val="2"/>
      </rPr>
      <t>MRSA!</t>
    </r>
  </si>
  <si>
    <t>115 // 14</t>
  </si>
  <si>
    <t>72 // 81</t>
  </si>
  <si>
    <r>
      <rPr>
        <sz val="10"/>
        <color indexed="17"/>
        <rFont val="Arial"/>
        <family val="2"/>
      </rPr>
      <t xml:space="preserve">cf consult.                                                                        </t>
    </r>
    <r>
      <rPr>
        <sz val="10"/>
        <rFont val="Arial"/>
      </rPr>
      <t xml:space="preserve">25.4: </t>
    </r>
    <r>
      <rPr>
        <u/>
        <sz val="10"/>
        <rFont val="Arial"/>
        <family val="2"/>
      </rPr>
      <t>Plaie mammaire D</t>
    </r>
    <r>
      <rPr>
        <sz val="10"/>
        <rFont val="Arial"/>
      </rPr>
      <t xml:space="preserve">: érythème sous-mammaire, écoulement séreux à la pression; selon Raffoul réaction inflamm dûe aux fils. pensons à infection low grade!                                                                                 27.4: récdive déhiscence plaie avec écoulement -&gt; convaincus que infection prothèse -&gt; débridement et retrait prothèse prévus -&gt; </t>
    </r>
    <r>
      <rPr>
        <b/>
        <sz val="10"/>
        <rFont val="Arial"/>
        <family val="2"/>
      </rPr>
      <t>rehosp 3.5: débridmeent, retrait prothèse D</t>
    </r>
  </si>
  <si>
    <r>
      <t>1)</t>
    </r>
    <r>
      <rPr>
        <b/>
        <sz val="9"/>
        <rFont val="Arial"/>
        <family val="2"/>
      </rPr>
      <t xml:space="preserve">forte suspicion infection précoce low grade prothèse mammaire D à </t>
    </r>
    <r>
      <rPr>
        <b/>
        <i/>
        <u/>
        <sz val="9"/>
        <rFont val="Arial"/>
        <family val="2"/>
      </rPr>
      <t>S.epidermidis MRSE</t>
    </r>
    <r>
      <rPr>
        <b/>
        <sz val="9"/>
        <rFont val="Arial"/>
        <family val="2"/>
      </rPr>
      <t xml:space="preserve"> le 23.4.12 (déhiscence plaie):                                                                              -</t>
    </r>
    <r>
      <rPr>
        <b/>
        <u/>
        <sz val="9"/>
        <rFont val="Arial"/>
        <family val="2"/>
      </rPr>
      <t>3.5: débridement, retrait prothèse mammaire D</t>
    </r>
    <r>
      <rPr>
        <b/>
        <sz val="9"/>
        <rFont val="Arial"/>
        <family val="2"/>
      </rPr>
      <t xml:space="preserve"> </t>
    </r>
    <r>
      <rPr>
        <sz val="9"/>
        <rFont val="Arial"/>
        <family val="2"/>
      </rPr>
      <t xml:space="preserve">                                                                              
-29.3.12: Changt implants par prothèses Allergan Inspira TRM 345 g. + Mastopexie bilat horizontale au niveau plis inframmaires.                                                                                                                                       2)</t>
    </r>
    <r>
      <rPr>
        <b/>
        <sz val="9"/>
        <rFont val="Arial"/>
        <family val="2"/>
      </rPr>
      <t>Colite à Clostridium diff (toxigénique) le 20.4 suite à ABttt</t>
    </r>
    <r>
      <rPr>
        <sz val="9"/>
        <rFont val="Arial"/>
        <family val="2"/>
      </rPr>
      <t xml:space="preserve">                                                                                        </t>
    </r>
    <r>
      <rPr>
        <b/>
        <sz val="9"/>
        <rFont val="Arial"/>
        <family val="2"/>
      </rPr>
      <t xml:space="preserve">Allergie de type I (réaction urticarienne et difficultés respiratoires immédiates) à l’Augmentin® (2008). </t>
    </r>
    <r>
      <rPr>
        <sz val="9"/>
        <rFont val="Arial"/>
        <family val="2"/>
      </rPr>
      <t xml:space="preserve">Intolérance à tout anti-inflammatoire (diatèse hémorragique). Allergie retardée à la Novalgine 
</t>
    </r>
    <r>
      <rPr>
        <sz val="8"/>
        <rFont val="Arial"/>
        <family val="2"/>
      </rPr>
      <t xml:space="preserve">Macroprolactinome : S/p resection par voie transseptale et transphénoïdale 1984, pan-hypopituitarisme postopératoire. 
Récidive prolactinome 1994 
Insuffisance cortico-surrénalienne traitée (corticostéroïdes).  
Mutation  BRCA2: 
-Mastectomie bilat avec hyperplasie intracanalaire sans atypie du sein G 
-Reconstruction primaire par expanseur rétro-musculaire en avril 2010  
-S/p ablation expanseurs en raison complication avec mise à nu des expanseurs, changt implant bilat juin 2010 se compliquant par une surinfection à </t>
    </r>
    <r>
      <rPr>
        <b/>
        <i/>
        <sz val="8"/>
        <rFont val="Arial"/>
        <family val="2"/>
      </rPr>
      <t>S. aureus et epidermidis</t>
    </r>
    <r>
      <rPr>
        <sz val="8"/>
        <rFont val="Arial"/>
        <family val="2"/>
      </rPr>
      <t xml:space="preserve"> -&gt;échec ttt -&gt; retrait définitive prothèses 08.2010. 
-</t>
    </r>
    <r>
      <rPr>
        <b/>
        <sz val="8"/>
        <rFont val="Arial"/>
        <family val="2"/>
      </rPr>
      <t>4 séances de lipofilling en 2011</t>
    </r>
    <r>
      <rPr>
        <sz val="8"/>
        <rFont val="Arial"/>
        <family val="2"/>
      </rPr>
      <t>. 
-</t>
    </r>
    <r>
      <rPr>
        <b/>
        <sz val="8"/>
        <rFont val="Arial"/>
        <family val="2"/>
      </rPr>
      <t>Mise en place nouvelles prothèses mammaires 11.2011</t>
    </r>
    <r>
      <rPr>
        <sz val="8"/>
        <rFont val="Arial"/>
        <family val="2"/>
      </rPr>
      <t xml:space="preserve">. 
S/p hystérectomie tot 2007,reprise chir pr hémorragie -&gt;ligature de l'a. iliaque int et urétéro-néocystostomie G pr lésion iatrogène per-op de l'uretère ac : 
S/p cure chirurgicale d'une fistule vésico-vaginale post-op. 
Ostéopénie lombaire, hernie discale L5 - S1. 
S/p APP  1980 </t>
    </r>
  </si>
  <si>
    <r>
      <rPr>
        <b/>
        <sz val="10"/>
        <rFont val="Arial"/>
        <family val="2"/>
      </rPr>
      <t xml:space="preserve">3.5: plaie OP prof cavité implant mamm D: en cours                                                                              3.5: prothèse mammaire D sonication: en corus                                                                                                 3.5: capsule prothèse mammaire D: en cours  </t>
    </r>
    <r>
      <rPr>
        <sz val="10"/>
        <rFont val="Arial"/>
      </rPr>
      <t xml:space="preserve">                                                                       27.4: </t>
    </r>
    <r>
      <rPr>
        <b/>
        <i/>
        <sz val="10"/>
        <rFont val="Arial"/>
        <family val="2"/>
      </rPr>
      <t xml:space="preserve">Staphylococcus epidermidis </t>
    </r>
    <r>
      <rPr>
        <sz val="10"/>
        <rFont val="Arial"/>
      </rPr>
      <t>(faible quantité)
24.4: 1p HC: stérile                                                                            23.4: 2p HC: stérile                                                                                             23.4: plaie op superficielle sein D:</t>
    </r>
    <r>
      <rPr>
        <i/>
        <sz val="10"/>
        <rFont val="Arial"/>
        <family val="2"/>
      </rPr>
      <t xml:space="preserve"> </t>
    </r>
    <r>
      <rPr>
        <b/>
        <i/>
        <sz val="10"/>
        <rFont val="Arial"/>
        <family val="2"/>
      </rPr>
      <t>S.epidermidis</t>
    </r>
    <r>
      <rPr>
        <b/>
        <sz val="10"/>
        <rFont val="Arial"/>
        <family val="2"/>
      </rPr>
      <t xml:space="preserve">  MRSE (coamoxiR, bactrimS, ciproR, rifaS, vancoS)                                                                                                              </t>
    </r>
    <r>
      <rPr>
        <sz val="10"/>
        <rFont val="Arial"/>
      </rPr>
      <t xml:space="preserve">  20.4 (Monthey): selles: </t>
    </r>
    <r>
      <rPr>
        <b/>
        <i/>
        <sz val="10"/>
        <rFont val="Arial"/>
        <family val="2"/>
      </rPr>
      <t>C.difficile</t>
    </r>
    <r>
      <rPr>
        <b/>
        <sz val="10"/>
        <rFont val="Arial"/>
        <family val="2"/>
      </rPr>
      <t>, toxine positive</t>
    </r>
    <r>
      <rPr>
        <sz val="10"/>
        <rFont val="Arial"/>
      </rPr>
      <t xml:space="preserve"> //                                                                29.03: fragment sein G: stérile                                                                                   29.3: fragment sein D: stérile                                                                                 18.8.10: prothèses mammaires ddc: MRSE</t>
    </r>
  </si>
  <si>
    <t>87 (Yv), 454, 418, 297, 206, 121, 152, 122, 110, 54, 31, 23</t>
  </si>
  <si>
    <t>98 (yv), 105, 101, 92, 55, 53, 57, 47, 54, 58</t>
  </si>
  <si>
    <r>
      <t>o</t>
    </r>
    <r>
      <rPr>
        <b/>
        <sz val="10"/>
        <rFont val="Arial"/>
        <family val="2"/>
      </rPr>
      <t xml:space="preserve"> Fascéite nécrosante MSG </t>
    </r>
    <r>
      <rPr>
        <b/>
        <i/>
        <sz val="10"/>
        <rFont val="Arial"/>
        <family val="2"/>
      </rPr>
      <t>S.pyogenes</t>
    </r>
    <r>
      <rPr>
        <b/>
        <sz val="10"/>
        <rFont val="Arial"/>
        <family val="2"/>
      </rPr>
      <t xml:space="preserve"> le 17.04.12 , avec sepsis sévère:
 Porte d’entrée : plaies main G suite à jardinage le 14.04
 Boursite coude G (DD arthrite septique ?)
 Thrombopénie et troubles de la crase associés, résolus                                                                                                      -fasciotomie le 17.4, reprise 18.4 pour extension locale, débridé 3x ad 20.4, révisions 21.4 et 24.4 : bonne évolution (début fermeture)</t>
    </r>
    <r>
      <rPr>
        <sz val="10"/>
        <rFont val="Arial"/>
      </rPr>
      <t xml:space="preserve">
• Antécédents : 
o BSH</t>
    </r>
  </si>
  <si>
    <r>
      <t xml:space="preserve">27.4: 2p HC (périph+piccline): stérile                                                                          23.04 : 2p HC (périph): 1b/4 </t>
    </r>
    <r>
      <rPr>
        <b/>
        <i/>
        <sz val="10"/>
        <rFont val="Arial"/>
        <family val="2"/>
      </rPr>
      <t xml:space="preserve">S.epidermidis </t>
    </r>
    <r>
      <rPr>
        <sz val="10"/>
        <rFont val="Arial"/>
      </rPr>
      <t>(R à toutes Blactamases) -&gt; contaminant!
20.04 : 2 paires HC (périph) :</t>
    </r>
    <r>
      <rPr>
        <b/>
        <i/>
        <sz val="10"/>
        <rFont val="Arial"/>
        <family val="2"/>
      </rPr>
      <t>1b/4 MSSA</t>
    </r>
    <r>
      <rPr>
        <sz val="10"/>
        <rFont val="Arial"/>
      </rPr>
      <t xml:space="preserve">
19.04 : cat iv périphérique 2x : stérile
19.04 : culture urines stérile
18.04 : 2 paires HC (1p périph, 1p VVP): </t>
    </r>
    <r>
      <rPr>
        <b/>
        <i/>
        <sz val="10"/>
        <rFont val="Arial"/>
        <family val="2"/>
      </rPr>
      <t>4b/4 S.aureus MSSA</t>
    </r>
    <r>
      <rPr>
        <sz val="10"/>
        <rFont val="Arial"/>
      </rPr>
      <t xml:space="preserve"> (péniS)
9.03 : culture selles négatives
</t>
    </r>
  </si>
  <si>
    <t xml:space="preserve">M. Vuckovic Djura 
Naissance : 14.06.1919
No. IPP : 880902
</t>
  </si>
  <si>
    <r>
      <rPr>
        <b/>
        <sz val="10"/>
        <rFont val="Arial"/>
        <family val="2"/>
      </rPr>
      <t>3.5: liqu articulaire pied: GR++++, GB++++, pas de germes au gram; en cours</t>
    </r>
    <r>
      <rPr>
        <sz val="10"/>
        <rFont val="Arial"/>
      </rPr>
      <t xml:space="preserve">                                                                                           </t>
    </r>
    <r>
      <rPr>
        <b/>
        <sz val="10"/>
        <rFont val="Arial"/>
        <family val="2"/>
      </rPr>
      <t>29.4 : 2p hémocultures à Yverdon : en cours</t>
    </r>
    <r>
      <rPr>
        <sz val="10"/>
        <rFont val="Arial"/>
      </rPr>
      <t xml:space="preserve">
</t>
    </r>
  </si>
  <si>
    <t>373, 279, 50, 39, 70, 49</t>
  </si>
  <si>
    <t xml:space="preserve">29.4 : 1p hémoc périph : stérile
28.4 : 1p hémoc périph : stérile
28.4 : urines (sans sonde) : stérile
24.4 : 2p hémoc : stériles
23.4 : 2p hémoc : stériles
</t>
  </si>
  <si>
    <t>cs fermée</t>
  </si>
  <si>
    <t>80, 10, &lt;2                                                              //                                                                         4, 39 (postOP), 24</t>
  </si>
  <si>
    <r>
      <t>co-amoxicilline 2.2g 4x/j iv &lt;16.4-17.4&gt;, clindamycine 900mg 3x/j iv &lt;17.4-23.4&gt;</t>
    </r>
    <r>
      <rPr>
        <b/>
        <sz val="10"/>
        <rFont val="Arial"/>
        <family val="2"/>
      </rPr>
      <t xml:space="preserve"> ,</t>
    </r>
    <r>
      <rPr>
        <sz val="10"/>
        <rFont val="Arial"/>
      </rPr>
      <t xml:space="preserve"> tazo 4.5g 3x/j iv &lt;17.4-20.4&gt;, péni 5mio U 4x/j iv &lt;20.4-24.4&gt;</t>
    </r>
    <r>
      <rPr>
        <b/>
        <sz val="10"/>
        <rFont val="Arial"/>
        <family val="2"/>
      </rPr>
      <t xml:space="preserve">(stoppé contre notre avis!!), co-amoxi 2.2g 3x/j iv &lt;24.4- </t>
    </r>
    <r>
      <rPr>
        <sz val="10"/>
        <rFont val="Arial"/>
      </rPr>
      <t xml:space="preserve">                                               projet: si S.pyogenes confirmé le 19.4, sstop tazo et relais péni 5mioU4x/j; clinda pdt 3-5j . insistance des chir pour co-amoxi et non péni simple mlagré discussion-&gt;ok... </t>
    </r>
    <r>
      <rPr>
        <b/>
        <sz val="10"/>
        <rFont val="Arial"/>
        <family val="2"/>
      </rPr>
      <t>poursuite augmentin jusqu'à 48h post-fermeture puis stop, sans relais p.os</t>
    </r>
    <r>
      <rPr>
        <sz val="10"/>
        <rFont val="Arial"/>
      </rPr>
      <t xml:space="preserve">                                </t>
    </r>
  </si>
  <si>
    <t xml:space="preserve">30.4: fermeture plaie niv épaule et pectoral, propre.                                                                                       27.4: débridement, nouvelles fermetures (où?)                                                                                                                                  24.4: repris le 21.4 et ce jour, perOP propre selon chir; fermeture niv ant le 24.4; mis sous co-amoxi malgré notre avis de poursuivre péni!!                                                                                                      20.04:bonne évolution clinique. 3 x débridé depuis le 18.04.poursuite AB et voir le 23.04 pr stop clinda                                                                    18.4: extension fascéite niv pectoral D, épaule post et base cou  ,et préchoc septique -&gt; 2e fasciotomie en urgence exigée (!)                                                                                      fasciotomie en urgence le 17.04(Neumayer, Grazioli), puis surveillance aux SC                                                                                        </t>
  </si>
  <si>
    <r>
      <t xml:space="preserve">rocéphine 18.40-19.04                        kefZol 2g 3x/j &lt;19.04-24.4&gt;, amikin 1g 1x/j iv &lt;23.4-26.4&gt;  </t>
    </r>
    <r>
      <rPr>
        <b/>
        <sz val="10"/>
        <rFont val="Arial"/>
        <family val="2"/>
      </rPr>
      <t xml:space="preserve">,  PéNI 5mio U 4x iv &lt;24.4-                                                                                                 </t>
    </r>
    <r>
      <rPr>
        <u/>
        <sz val="10"/>
        <rFont val="Arial"/>
        <family val="2"/>
      </rPr>
      <t>projet:</t>
    </r>
    <r>
      <rPr>
        <sz val="10"/>
        <rFont val="Arial"/>
      </rPr>
      <t xml:space="preserve"> durée 4 sem iv péni depuis dernières culture pos= ad 18.5; alternative si patiente hosp juste pr AB iv : dapto 500mg 1x/j</t>
    </r>
  </si>
  <si>
    <r>
      <t xml:space="preserve">cs fermée                                                                                                   3.5: critères mineurs: sédiment urinaire sp, FR&lt;11, pas d'emboles au FO -&gt; pas de critères mineurs                                                                                                                1.5: IRM : seulement 1 séquence lombaire (angoisse patiente..) -&gt; sp mais mal interprétable..                                                                                                                     20.04:probable endocardite avec US cardio TT qui montre </t>
    </r>
    <r>
      <rPr>
        <b/>
        <sz val="10"/>
        <rFont val="Arial"/>
        <family val="2"/>
      </rPr>
      <t>partie mobile sur la valve aortique (taille??)</t>
    </r>
    <r>
      <rPr>
        <sz val="10"/>
        <rFont val="Arial"/>
      </rPr>
      <t xml:space="preserve">, pas IA,pas abcès.                                                                     -&gt; </t>
    </r>
    <r>
      <rPr>
        <b/>
        <sz val="10"/>
        <rFont val="Arial"/>
        <family val="2"/>
      </rPr>
      <t xml:space="preserve">US TO pr confirmer endocardite -&gt; date ????  </t>
    </r>
    <r>
      <rPr>
        <b/>
        <i/>
        <u/>
        <sz val="10"/>
        <rFont val="Arial"/>
        <family val="2"/>
      </rPr>
      <t>patiente refuse TO pls fois; accepte seulement le 27.4-&gt; US TO 2.5: pas de végétation ni abcès visible</t>
    </r>
    <r>
      <rPr>
        <b/>
        <sz val="10"/>
        <rFont val="Arial"/>
        <family val="2"/>
      </rPr>
      <t xml:space="preserve">                                                                                                                                         19.4: voies veineuses retirées; </t>
    </r>
    <r>
      <rPr>
        <sz val="10"/>
        <rFont val="Arial"/>
      </rPr>
      <t xml:space="preserve">HC 23.4 stériles à 48h -&gt; ok pr piccline                                                                    PAS OSTEOSYNTHESE temps qu'infection pas résolue!!                                                                  </t>
    </r>
    <r>
      <rPr>
        <b/>
        <sz val="10"/>
        <rFont val="Arial"/>
        <family val="2"/>
      </rPr>
      <t>27.4: pister taille végétation ao, ad consultation chir cardiaque!</t>
    </r>
    <r>
      <rPr>
        <sz val="10"/>
        <rFont val="Arial"/>
      </rPr>
      <t xml:space="preserve">                                                                         dlrs lombaires -&gt; ad IRM dorso-lomb sem proch-&gt; foyer secondaire?</t>
    </r>
  </si>
  <si>
    <r>
      <t xml:space="preserve">Mme. Di Santolo Wally
Naissance :17.08.1930 
No. IPP :2413960 
Assurance :G                              </t>
    </r>
    <r>
      <rPr>
        <sz val="10"/>
        <rFont val="Arial"/>
      </rPr>
      <t>Ngo</t>
    </r>
    <r>
      <rPr>
        <b/>
        <i/>
        <sz val="10"/>
        <rFont val="Arial"/>
        <family val="2"/>
      </rPr>
      <t xml:space="preserve">
</t>
    </r>
  </si>
  <si>
    <r>
      <rPr>
        <b/>
        <sz val="10"/>
        <rFont val="Arial"/>
        <family val="2"/>
      </rPr>
      <t xml:space="preserve">o Endocadite G à </t>
    </r>
    <r>
      <rPr>
        <b/>
        <i/>
        <sz val="10"/>
        <rFont val="Arial"/>
        <family val="2"/>
      </rPr>
      <t>S.aureus MSSA</t>
    </r>
    <r>
      <rPr>
        <b/>
        <sz val="10"/>
        <rFont val="Arial"/>
        <family val="2"/>
      </rPr>
      <t xml:space="preserve">  (Bactériémie persistante 4b/4 le 18.04, 1b/4 le 20.04 + végétation valve aortique très probable US TT= 2 critères majeurs dukes)
  </t>
    </r>
    <r>
      <rPr>
        <sz val="10"/>
        <rFont val="Arial"/>
      </rPr>
      <t xml:space="preserve">
o Fracture  palette humérale fermée le 12.04 avec hématome important, sans signe surinfection
• Antécédents : 
o Diabète type II 
o HTA
o Ostéoporose
</t>
    </r>
    <r>
      <rPr>
        <b/>
        <sz val="10"/>
        <rFont val="Arial"/>
        <family val="2"/>
      </rPr>
      <t>o FAUSSE NOTION d’Allergie à la pénicilline type cutané -&gt; selon MT 2004 augmentin sans problème</t>
    </r>
  </si>
  <si>
    <r>
      <t>o</t>
    </r>
    <r>
      <rPr>
        <b/>
        <sz val="10"/>
        <rFont val="Arial"/>
        <family val="2"/>
      </rPr>
      <t xml:space="preserve"> Sepsis sévère sur fascéite nécrosante MSG,  boursite infectée à </t>
    </r>
    <r>
      <rPr>
        <b/>
        <i/>
        <sz val="10"/>
        <rFont val="Arial"/>
        <family val="2"/>
      </rPr>
      <t>S.pyogenes</t>
    </r>
    <r>
      <rPr>
        <b/>
        <sz val="10"/>
        <rFont val="Arial"/>
        <family val="2"/>
      </rPr>
      <t xml:space="preserve">
• Ponction bourse le 23.04                                                                                  -fasciotomie+boursectomie le 25.4                                                                     -nveau débridement le 28.4, 1.5                                                                   -1.5: surinfection plaies </t>
    </r>
    <r>
      <rPr>
        <b/>
        <i/>
        <sz val="10"/>
        <rFont val="Arial"/>
        <family val="2"/>
      </rPr>
      <t>Pseudomonas aeruginosa+putida et E.cloacae</t>
    </r>
    <r>
      <rPr>
        <b/>
        <sz val="10"/>
        <rFont val="Arial"/>
        <family val="2"/>
      </rPr>
      <t xml:space="preserve">                                                                                      -greffe prévue à distance</t>
    </r>
    <r>
      <rPr>
        <sz val="10"/>
        <rFont val="Arial"/>
      </rPr>
      <t xml:space="preserve">
o Antécédents : 
o Brulûre avant-bras G le 16.4.12 (avec lait chaud, degré brulûre ?)
o BPCO sévère avec O2 à domicile
o S/p pneumonie basale D en février 2012 (Bois-Cerf) acquise en communauté (H.influenzae ds expectorations, Ag urinaires nég)
o Tr. marche et de l'équilibre
o IRC sur néphropathie hypertensive
o S/p résection sigmoide pour néoplasie 1986
o Hypercholstérolémie
o Artériopathie MI
o HBP
o malnutrition</t>
    </r>
  </si>
  <si>
    <r>
      <t xml:space="preserve">Ro &lt;14.4-15.4&gt;, vanco &lt;15.4-17.4&gt;, augmentin &lt;16.4-17.4&gt;, rifa 600mg 1x/j p.os &lt;17.4-24.4&gt;, </t>
    </r>
    <r>
      <rPr>
        <b/>
        <sz val="10"/>
        <rFont val="Arial"/>
        <family val="2"/>
      </rPr>
      <t xml:space="preserve"> floxapen</t>
    </r>
    <r>
      <rPr>
        <sz val="10"/>
        <rFont val="Arial"/>
      </rPr>
      <t xml:space="preserve"> 2g 4x/j iv &lt;17.4-24.4&gt;, </t>
    </r>
    <r>
      <rPr>
        <sz val="10"/>
        <rFont val="Arial"/>
      </rPr>
      <t>2g 6x/j iv &lt;24.4-26.4&gt;</t>
    </r>
    <r>
      <rPr>
        <b/>
        <sz val="10"/>
        <rFont val="Arial"/>
        <family val="2"/>
      </rPr>
      <t xml:space="preserve">, 2g 4x/j &lt;26.4-  , rifa 450mg 2x/j &lt;4.5-                                               projet: </t>
    </r>
    <r>
      <rPr>
        <sz val="10"/>
        <rFont val="Arial"/>
      </rPr>
      <t>bactériémie -&gt; iv pdt 4 sem (ad 12.5) (pour inf PTH: 2 sem iv -&gt; ad 10.5) -&gt; iv ad 12.05, puis relais p.os par ciproxine 750mg 2x et poursuite rifa; total 3 mois -&gt; ad 26.7.12</t>
    </r>
  </si>
  <si>
    <r>
      <t xml:space="preserve">Mme . Plumettaz Josiane 
Naissance : 24.10.1934
No. IPP : 2837807                                                          </t>
    </r>
    <r>
      <rPr>
        <sz val="10"/>
        <rFont val="Arial"/>
      </rPr>
      <t>Ngo</t>
    </r>
    <r>
      <rPr>
        <b/>
        <i/>
        <sz val="10"/>
        <rFont val="Arial"/>
        <family val="2"/>
      </rPr>
      <t xml:space="preserve">
</t>
    </r>
  </si>
  <si>
    <r>
      <t xml:space="preserve">27.4: urines par sonde: Citrobacter freundii 10exp7, C.albicans probable 10exp5                                                                                                                     27.4: hémocultures par cath radial G: stérile </t>
    </r>
    <r>
      <rPr>
        <b/>
        <sz val="10"/>
        <rFont val="Arial"/>
        <family val="2"/>
      </rPr>
      <t xml:space="preserve">                                                                26.4: prothèse sonication:</t>
    </r>
    <r>
      <rPr>
        <b/>
        <i/>
        <sz val="10"/>
        <rFont val="Arial"/>
        <family val="2"/>
      </rPr>
      <t xml:space="preserve"> S.aureus probable</t>
    </r>
    <r>
      <rPr>
        <b/>
        <sz val="10"/>
        <rFont val="Arial"/>
        <family val="2"/>
      </rPr>
      <t xml:space="preserve"> , 30CFU, péniS (!), CMI 0.047     (rifaS, ciproS)                                                                    </t>
    </r>
    <r>
      <rPr>
        <sz val="10"/>
        <rFont val="Arial"/>
      </rPr>
      <t xml:space="preserve">26.4: fragment+pus articul: </t>
    </r>
    <r>
      <rPr>
        <b/>
        <sz val="10"/>
        <rFont val="Arial"/>
        <family val="2"/>
      </rPr>
      <t xml:space="preserve">S.aureus (après enrichiss)                                                              26.4: fragment cicatrice: stérile                                                                                     26.4: capsule articulaire: stérile                                                                                                                                                  </t>
    </r>
    <r>
      <rPr>
        <sz val="10"/>
        <rFont val="Arial"/>
      </rPr>
      <t xml:space="preserve"> 24.04 : 2p HC voie centrale : stérile
24.04 : 2pHC périphérie : stérile
23.03 : 2p HC : stérile
17.04 : liquide articulaire hanche D : </t>
    </r>
    <r>
      <rPr>
        <b/>
        <i/>
        <sz val="10"/>
        <rFont val="Arial"/>
        <family val="2"/>
      </rPr>
      <t>S.aureus (qq)</t>
    </r>
    <r>
      <rPr>
        <sz val="10"/>
        <rFont val="Arial"/>
      </rPr>
      <t xml:space="preserve">
14.04(Payerne) : HC 4b/4</t>
    </r>
    <r>
      <rPr>
        <b/>
        <sz val="10"/>
        <rFont val="Arial"/>
        <family val="2"/>
      </rPr>
      <t xml:space="preserve"> S.aureus MSSA (péniR!)</t>
    </r>
    <r>
      <rPr>
        <sz val="10"/>
        <rFont val="Arial"/>
      </rPr>
      <t xml:space="preserve">
</t>
    </r>
  </si>
  <si>
    <r>
      <t xml:space="preserve">4.5: drains retirés, plaie ok selon chir                                                                               26.4: révision PTH D en 1 temps avec chang parties mobiles </t>
    </r>
    <r>
      <rPr>
        <b/>
        <sz val="10"/>
        <rFont val="Arial"/>
        <family val="2"/>
      </rPr>
      <t xml:space="preserve">                                                                                26.4: TO perOP (dr Mauron): PAS de signe d'endocardite comme conclusion, MAIS "2 filaments flottants (3.2 et 1mm) face auriculaire d ela valve mitrale -&gt; confirmé avec cardio, pas d'argument pr endocardite                                                                                </t>
    </r>
    <r>
      <rPr>
        <sz val="10"/>
        <rFont val="Arial"/>
      </rPr>
      <t xml:space="preserve">                                                                   25.4: dysfonction globale VG (FE40-45%), pas de valvulopathie significative, pas de végétation visualisée                                                                                      24.4: BNP 21'000 (!)</t>
    </r>
  </si>
  <si>
    <r>
      <t>o</t>
    </r>
    <r>
      <rPr>
        <b/>
        <sz val="10"/>
        <rFont val="Arial"/>
        <family val="2"/>
      </rPr>
      <t xml:space="preserve"> Sepsis à </t>
    </r>
    <r>
      <rPr>
        <b/>
        <i/>
        <sz val="10"/>
        <rFont val="Arial"/>
        <family val="2"/>
      </rPr>
      <t>S.aureus MSSA</t>
    </r>
    <r>
      <rPr>
        <b/>
        <sz val="10"/>
        <rFont val="Arial"/>
        <family val="2"/>
      </rPr>
      <t xml:space="preserve"> (4b/4) le 14.04.12 (</t>
    </r>
    <r>
      <rPr>
        <sz val="10"/>
        <rFont val="Arial"/>
      </rPr>
      <t>Payerne)</t>
    </r>
    <r>
      <rPr>
        <b/>
        <sz val="10"/>
        <rFont val="Arial"/>
        <family val="2"/>
      </rPr>
      <t xml:space="preserve"> avec :
 Infection précoce de PTH D (DD : primaire vs secondaire)
• Ponction 17.4 : purulent
• 26.4: Révision en 1 temps avec changement parties mobiles 
 Forte suspicion endocardite                                                    </t>
    </r>
    <r>
      <rPr>
        <sz val="10"/>
        <rFont val="Arial"/>
      </rPr>
      <t>o PTH D le 15.03.2012 pour coxarthrose
o Décompensation cardiaque globale d’origine peu claire depuis 04.2012 (endocardite ?)
o HTA, hypercholestérolémie
o PTH G 2005</t>
    </r>
    <r>
      <rPr>
        <sz val="10"/>
        <rFont val="Arial"/>
      </rPr>
      <t xml:space="preserve">
</t>
    </r>
  </si>
  <si>
    <r>
      <t xml:space="preserve">cf consult                                                                        4.5: transfert en rhumato prévu                                                                                                   3.5: ponction par radiologues: peu de liquide, envoi en microbio mais PAS PR CRISTAUX NI REPARTITION!!                                                                          </t>
    </r>
    <r>
      <rPr>
        <b/>
        <u/>
        <sz val="10"/>
        <rFont val="Arial"/>
        <family val="2"/>
      </rPr>
      <t>29.4 : CT cheville et pied G</t>
    </r>
    <r>
      <rPr>
        <sz val="10"/>
        <rFont val="Arial"/>
      </rPr>
      <t xml:space="preserve"> : infiltration oedemateuse des tissus graisseux sous cutanés prédominant au niveau de la face dorsale du pied, sans collection ni bulle d'air
épanchement articulaire , calcanéocuboidienne et tarsométatersienne et talonaviculaire
discret remaniement dégénératifs avec pt géodes souschondrales talonaviculaire et cuboidométatarsien V                                                                </t>
    </r>
    <r>
      <rPr>
        <b/>
        <u/>
        <sz val="10"/>
        <rFont val="Arial"/>
        <family val="2"/>
      </rPr>
      <t>1.5:  US artic:</t>
    </r>
    <r>
      <rPr>
        <sz val="10"/>
        <rFont val="Arial"/>
      </rPr>
      <t xml:space="preserve"> épanchement diffus pied+synovite niv Lisfranc -&gt; IRM prévue 2.5
</t>
    </r>
  </si>
  <si>
    <r>
      <t>co-amoxi 2.2g x iv &lt;29.4-30.4&gt;, tazo 2.25g 3x/j iv &lt;30.4-1.5&gt;, clinda 900mg 3x/j iv &lt;30.4-1.5&gt;,</t>
    </r>
    <r>
      <rPr>
        <b/>
        <sz val="10"/>
        <rFont val="Arial"/>
        <family val="2"/>
      </rPr>
      <t xml:space="preserve"> tazobac 4.5g 2x/j iv&lt;1.5-  </t>
    </r>
    <r>
      <rPr>
        <sz val="10"/>
        <rFont val="Arial"/>
      </rPr>
      <t xml:space="preserve">                                     projet: ad cs rhumato; si liquide stérile le 7.5, stop Abttt</t>
    </r>
  </si>
  <si>
    <r>
      <t>o</t>
    </r>
    <r>
      <rPr>
        <b/>
        <sz val="10"/>
        <rFont val="Arial"/>
        <family val="2"/>
      </rPr>
      <t xml:space="preserve"> Sepsis à S. aureus MSSA  (1/2 bouteille) le 28.04.12, avec :
- infection de PTH G (30.04.12) : foyer primaire
-recherche endocardite en cours</t>
    </r>
    <r>
      <rPr>
        <sz val="10"/>
        <rFont val="Arial"/>
      </rPr>
      <t xml:space="preserve">
• Antécédents : 
o Triple PAC en 89 (sans précision)
o PTH G en septembre 2011
o Probable prostatisme
o Probable glaucome</t>
    </r>
  </si>
  <si>
    <t>4.5: a fugué, avec venflon sur pied…si revient interdite d'hospitalisation -&gt; alternative p.os pr inf t.mous donnée: bactrimF 3x/j pdt au tot 2 sem                                                                    3.5: phlegmon/abcès avec ulcération env 2x2cm face ant-méd cuisse D, sans cellulite -&gt; att: pas d'incision pr l'instant car non fluctuant</t>
  </si>
  <si>
    <r>
      <t xml:space="preserve">co-amoxi </t>
    </r>
    <r>
      <rPr>
        <sz val="10"/>
        <rFont val="Arial"/>
      </rPr>
      <t>1.2g 3x/j iv &lt;2.5-3.5&gt;,</t>
    </r>
    <r>
      <rPr>
        <b/>
        <sz val="10"/>
        <rFont val="Arial"/>
        <family val="2"/>
      </rPr>
      <t xml:space="preserve"> 2.2g 3x/j iv (dose abcès!) &lt;3.5-4.5&gt; (fugue patiente)                                             projet: </t>
    </r>
    <r>
      <rPr>
        <sz val="10"/>
        <rFont val="Arial"/>
      </rPr>
      <t>si revient ne peut être hosp -&gt; RAD avec tt tp.os proposons bactrim F 3x/j pdt au tot 2 sem</t>
    </r>
    <r>
      <rPr>
        <b/>
        <sz val="10"/>
        <rFont val="Arial"/>
        <family val="2"/>
      </rPr>
      <t xml:space="preserve">                     </t>
    </r>
  </si>
  <si>
    <r>
      <t xml:space="preserve">3.5: VAC en place, pas de cellulite visible autour                                                                                                       27.4: bonne évol, granulation.                                                                            23.4: bonne évol plaie, calme. VAC continué. </t>
    </r>
    <r>
      <rPr>
        <b/>
        <sz val="10"/>
        <rFont val="Arial"/>
        <family val="2"/>
      </rPr>
      <t>Ad greffe de thiersh le 30.4</t>
    </r>
    <r>
      <rPr>
        <sz val="10"/>
        <rFont val="Arial"/>
      </rPr>
      <t xml:space="preserve">.                                                                           19.04: fibrine++,nettoyage et ad VAC. présence bacille nég attente identi et voir si switch AB--&gt;identif impossible car au moins 8 germes.poursuite augmentin                                  18.4: prévu débridement (borens), exploration perOP -&gt; si vraiment pas viable ad burges                                                                                                               16.4: nécrose mieux délimitée; persistance collection sous-jacente à la palpation...                                                                                                                              5.4: persistance nécrose moignon, mais disparition cellulite; par contre CRP 120...(DD postOP ou ostéomyélite non traitée..)                                                                                  </t>
    </r>
    <r>
      <rPr>
        <b/>
        <sz val="10"/>
        <rFont val="Arial"/>
        <family val="2"/>
      </rPr>
      <t xml:space="preserve">2.4: revascularisation: dilatation a fém superf+tibiale post                                             </t>
    </r>
    <r>
      <rPr>
        <sz val="10"/>
        <rFont val="Arial"/>
      </rPr>
      <t xml:space="preserve">                                                                                     Bilan angio fait le 30.03                                                                                        attitude chir: pas de révision pr l'instant, observation clinique                                                                                              30.03: US parties molles moignon G : phlegmon, pas de collection                                                                                                      Leucos: 16 (29.3), 17 (30.3), 9.8 (31.3)//</t>
    </r>
    <r>
      <rPr>
        <b/>
        <sz val="10"/>
        <rFont val="Arial"/>
        <family val="2"/>
      </rPr>
      <t xml:space="preserve"> 21</t>
    </r>
    <r>
      <rPr>
        <sz val="10"/>
        <rFont val="Arial"/>
      </rPr>
      <t xml:space="preserve"> (11.4)</t>
    </r>
  </si>
  <si>
    <t>Guisolan Denise                   24.04.29                               IPP 2839944</t>
  </si>
  <si>
    <t xml:space="preserve">o Brûlure 3ème degré de la cuisse gauche TBSA 5% le 24.04.12
-débridement et greffe de peau mince prévue le 08.05.12
</t>
  </si>
  <si>
    <t>Teixeira Claudio                        03.12.87                                                  IPP904724</t>
  </si>
  <si>
    <t xml:space="preserve">o Colonisation plaie chronique face latérale du genou D par Staphylococcus aureus (MSSA)
-Fermeture avec lipofilling de la plaie latérale chronique genou D le 07.05.12 
o Sepsis sur récidive de dermo-hypodermite du MID le 16.03.12, avec composante de myosite, germe indéterminé :
o  évolution favorable sous antibiothérapie seule
o Status après infections du membre inférieur droit à répétition : 
</t>
  </si>
  <si>
    <t xml:space="preserve">Augmentin 2.2g 3x/j iv ; Projet: dès RAD, reprise Tavanic 1cpr/j </t>
  </si>
  <si>
    <r>
      <t xml:space="preserve">co-amoxi 2.2g 3x/j iv &lt;23.4-30.4&gt;, coamoxi 1g 2x/j p.os &lt;30.4-1.5&gt;, </t>
    </r>
    <r>
      <rPr>
        <b/>
        <sz val="10"/>
        <rFont val="Arial"/>
        <family val="2"/>
      </rPr>
      <t xml:space="preserve">coamoxi 2.2g 3x/j iv &lt;1.5- </t>
    </r>
    <r>
      <rPr>
        <sz val="10"/>
        <rFont val="Arial"/>
      </rPr>
      <t>08.05.12&gt;, Bactrim forte 1cpr 3x/j jusqu'au 23.05.12                                                                                          projet: ad boursectomie!</t>
    </r>
  </si>
  <si>
    <r>
      <t xml:space="preserve">podomexef &lt;02.4-12.4&gt;(inf urinaire basse symptomatique); flagyl 500mg 3x/j p.os puis iv &lt;23.4-2.5&gt;// </t>
    </r>
    <r>
      <rPr>
        <b/>
        <sz val="10"/>
        <rFont val="Arial"/>
        <family val="2"/>
      </rPr>
      <t xml:space="preserve">vanco 1g 2x/j &lt;3.5-07.05.12&gt;, Rimactan 2x 450mg +Bactrim forte 3x/j po pour une durée totale de 4 semaines                                                    projet: </t>
    </r>
    <r>
      <rPr>
        <sz val="10"/>
        <rFont val="Arial"/>
      </rPr>
      <t xml:space="preserve">vanco postOP, puis selon microbio. </t>
    </r>
    <r>
      <rPr>
        <b/>
        <sz val="10"/>
        <rFont val="Arial"/>
        <family val="2"/>
      </rPr>
      <t>Cible vanco 10-15</t>
    </r>
  </si>
  <si>
    <t>12,6,3, &lt;2,3,&lt;2, &lt;2, 5, 4, 4, 3,&lt;2</t>
  </si>
  <si>
    <r>
      <t xml:space="preserve">Hématome post traumatique avec nécrose sus-malléolaires prétibiale (prof 3cm, long 3cm)interne gauche (stop VAC)                        
</t>
    </r>
    <r>
      <rPr>
        <sz val="10"/>
        <rFont val="Arial"/>
      </rPr>
      <t>Cardiomyopathie dilatée idiopathie avec:
- FE 45% juin 2009-troubles anxieux avec dépendance aux bdz.</t>
    </r>
    <r>
      <rPr>
        <b/>
        <sz val="10"/>
        <rFont val="Arial"/>
        <family val="2"/>
      </rPr>
      <t xml:space="preserve">
</t>
    </r>
  </si>
  <si>
    <r>
      <rPr>
        <b/>
        <sz val="10"/>
        <rFont val="Arial"/>
        <family val="2"/>
      </rPr>
      <t>DHD MID</t>
    </r>
    <r>
      <rPr>
        <sz val="10"/>
        <rFont val="Arial"/>
      </rPr>
      <t xml:space="preserve"> ,</t>
    </r>
    <r>
      <rPr>
        <b/>
        <sz val="10"/>
        <rFont val="Arial"/>
        <family val="2"/>
      </rPr>
      <t xml:space="preserve"> avec ostéite 3e orteil D à germe indéterminé:</t>
    </r>
    <r>
      <rPr>
        <sz val="10"/>
        <rFont val="Arial"/>
      </rPr>
      <t xml:space="preserve">                                                                                                </t>
    </r>
    <r>
      <rPr>
        <b/>
        <sz val="10"/>
        <rFont val="Arial"/>
        <family val="2"/>
      </rPr>
      <t xml:space="preserve">  -19.4: amputation 03 D </t>
    </r>
    <r>
      <rPr>
        <sz val="10"/>
        <rFont val="Arial"/>
      </rPr>
      <t xml:space="preserve">                                                                                                 </t>
    </r>
    <r>
      <rPr>
        <b/>
        <sz val="10"/>
        <rFont val="Arial"/>
        <family val="2"/>
      </rPr>
      <t>Hématome flanc D+++</t>
    </r>
    <r>
      <rPr>
        <sz val="10"/>
        <rFont val="Arial"/>
      </rPr>
      <t xml:space="preserve">                                                                                                                            IAMI stade IV du MID avec pontage le 07.03.2012.                                                        ostéite chronique orteil MID                                                         
Cardiopathie ischemique pontée et stentée en 2001
FA anticoagulée
Remplacement valve aortique 1990 suite à endocardite
Maladie de Pagetsp PTG d 2004 reprise en 2007 pour déscellement
so ostéotomie tibial de valgisation en1992
</t>
    </r>
    <r>
      <rPr>
        <b/>
        <sz val="10"/>
        <rFont val="Arial"/>
        <family val="2"/>
      </rPr>
      <t>Portage BLSE</t>
    </r>
  </si>
  <si>
    <r>
      <rPr>
        <b/>
        <sz val="10"/>
        <rFont val="Arial"/>
        <family val="2"/>
      </rPr>
      <t xml:space="preserve">1.5: frottis anus: portage BLSE +   </t>
    </r>
    <r>
      <rPr>
        <sz val="10"/>
        <rFont val="Arial"/>
      </rPr>
      <t xml:space="preserve">                                                                                                              23.4: plaie OP prof: stérile                                                                          23.4: plaie OP prof: stérile       </t>
    </r>
    <r>
      <rPr>
        <b/>
        <sz val="10"/>
        <rFont val="Arial"/>
        <family val="2"/>
      </rPr>
      <t xml:space="preserve">                                                   23.4: plaie OP prof: stérile   </t>
    </r>
    <r>
      <rPr>
        <sz val="10"/>
        <rFont val="Arial"/>
      </rPr>
      <t xml:space="preserve">                                                                             18.04:os P1: stérile                                                                                                   17.04:plaie opératoire superficielle MID:stérile                                                14.04:abcès Mid: </t>
    </r>
    <r>
      <rPr>
        <b/>
        <sz val="10"/>
        <rFont val="Arial"/>
        <family val="2"/>
      </rPr>
      <t xml:space="preserve">S.aureus                                                                </t>
    </r>
    <r>
      <rPr>
        <sz val="10"/>
        <rFont val="Arial"/>
      </rPr>
      <t>14.04:fragment plaie opératoire jambe droite:</t>
    </r>
    <r>
      <rPr>
        <b/>
        <sz val="10"/>
        <rFont val="Arial"/>
        <family val="2"/>
      </rPr>
      <t xml:space="preserve"> S.aureus MSSA                                                                                                </t>
    </r>
    <r>
      <rPr>
        <sz val="10"/>
        <rFont val="Arial"/>
      </rPr>
      <t>12.04: 2 paires hémoc:stériles</t>
    </r>
  </si>
  <si>
    <r>
      <t>261,158,113,97, 65, 12, 31,</t>
    </r>
    <r>
      <rPr>
        <b/>
        <sz val="10"/>
        <rFont val="Arial"/>
        <family val="2"/>
      </rPr>
      <t xml:space="preserve"> 78, 33</t>
    </r>
  </si>
  <si>
    <t>103,98,82,83,85,89, 120, 133</t>
  </si>
  <si>
    <r>
      <rPr>
        <b/>
        <sz val="10"/>
        <rFont val="Arial"/>
        <family val="2"/>
      </rPr>
      <t xml:space="preserve"> 2.5: fragm tissus cicatriciels: stériles</t>
    </r>
    <r>
      <rPr>
        <sz val="10"/>
        <rFont val="Arial"/>
      </rPr>
      <t xml:space="preserve">                                                                            16.4: fragm 1,fémur plaque ext: stérile                                                                               16.4: frag 3,plaque tibia int: stérile                                                                                             16.4: frag 4,fut fémur: stérile                                                                                                                                                       16.4: frag 5, fut tibia: en cours :stérile                                                                               16.4: sonication prothèse: stérile; PCR EUBACT:nég                                                                                         16.4: frag 2, cavité articulaire: stérile                                                               16.4: pas d'histologie prélevée                                                                                                  //                                                                                           </t>
    </r>
    <r>
      <rPr>
        <b/>
        <sz val="10"/>
        <rFont val="Arial"/>
        <family val="2"/>
      </rPr>
      <t xml:space="preserve">2010:     </t>
    </r>
    <r>
      <rPr>
        <sz val="10"/>
        <rFont val="Arial"/>
      </rPr>
      <t xml:space="preserve">                                                                                        Staph Epi Peni -S                        Propionibacterium                                                                                           //                                                                                          </t>
    </r>
    <r>
      <rPr>
        <b/>
        <sz val="10"/>
        <rFont val="Arial"/>
        <family val="2"/>
      </rPr>
      <t>2011:</t>
    </r>
    <r>
      <rPr>
        <sz val="10"/>
        <rFont val="Arial"/>
      </rPr>
      <t xml:space="preserve">                                                                                                     31.08: fragment 1: stérile                                                                                       31.08: fragment 2: stérile                                                                 17.08: Fragment tissu pré-rotulien stérile                          17.08: os fémur intra-médullaire stérile                               17.08: framgent genou no3 stérile                                      17.08: fragment rotule stérile                                            17.08: sonication prothèse clou no5 stérile après sonication                                                              </t>
    </r>
  </si>
  <si>
    <t>113, 114</t>
  </si>
  <si>
    <t>13 (03.2012),188, 49, 60, 16, 67</t>
  </si>
  <si>
    <r>
      <rPr>
        <b/>
        <sz val="10"/>
        <rFont val="Arial"/>
        <family val="2"/>
      </rPr>
      <t>2.5: fragm cotyle D: stérile                                                               2.5: fragm sous hématome: stérile                                                                      2.5: os jambe D: stérile                                                                                                                                                                                    2.5: sonication spacer  : stérile</t>
    </r>
    <r>
      <rPr>
        <sz val="10"/>
        <rFont val="Arial"/>
      </rPr>
      <t xml:space="preserve">                                                                                              12.4 : 2p HC : stérile
11.4 : liquide articulaire : </t>
    </r>
    <r>
      <rPr>
        <b/>
        <i/>
        <sz val="10"/>
        <rFont val="Arial"/>
        <family val="2"/>
      </rPr>
      <t>Streptococcus gr mitis</t>
    </r>
    <r>
      <rPr>
        <sz val="10"/>
        <rFont val="Arial"/>
      </rPr>
      <t xml:space="preserve">
11.4 : sonication PTH : </t>
    </r>
    <r>
      <rPr>
        <b/>
        <i/>
        <sz val="10"/>
        <rFont val="Arial"/>
        <family val="2"/>
      </rPr>
      <t xml:space="preserve">Streptococcus gr mitis, &gt;104 CFU; </t>
    </r>
    <r>
      <rPr>
        <sz val="10"/>
        <rFont val="Arial"/>
      </rPr>
      <t xml:space="preserve">CMI péni 0.032, rocéphine 0.047, bactrim 0.50
</t>
    </r>
  </si>
  <si>
    <r>
      <rPr>
        <sz val="10"/>
        <rFont val="Arial"/>
      </rPr>
      <t xml:space="preserve"> retour le 11.4: aggravation locale avec rougeur -&gt; co-amoxicilline 2.2g 3x/j iv &lt;11.4- 30.4&gt;,</t>
    </r>
    <r>
      <rPr>
        <b/>
        <sz val="10"/>
        <rFont val="Arial"/>
        <family val="2"/>
      </rPr>
      <t xml:space="preserve"> tazo 4.5g 3x/j iv &lt;30.4-07.05.12&gt;  </t>
    </r>
    <r>
      <rPr>
        <sz val="10"/>
        <rFont val="Arial"/>
      </rPr>
      <t xml:space="preserve">Ciproflox 750mg 2x/j &lt;07.05-&gt; + Clindamycine 600mg 3x/j po&lt;07.05.12-&gt; </t>
    </r>
    <r>
      <rPr>
        <b/>
        <sz val="10"/>
        <rFont val="Arial"/>
        <family val="2"/>
      </rPr>
      <t xml:space="preserve">  (pas d'accès veineux)                                                                                               projet:</t>
    </r>
    <r>
      <rPr>
        <sz val="10"/>
        <rFont val="Arial"/>
      </rPr>
      <t xml:space="preserve"> tazo donné en postgreffe pr recibler selon prélèvements, mais pas de prélèvements faits!! -&gt; </t>
    </r>
    <r>
      <rPr>
        <b/>
        <sz val="10"/>
        <rFont val="Arial"/>
        <family val="2"/>
      </rPr>
      <t xml:space="preserve">après 5j (dès le 5.5), rediminuer spectre à Augmentin 2.2g </t>
    </r>
    <r>
      <rPr>
        <sz val="10"/>
        <rFont val="Arial"/>
      </rPr>
      <t>3x/j iv pdt 2 sem postgreffe; puis p.os cipro 750 2x+ 600mg 3x, au total 3 mois car suspicion atteinte osseuse</t>
    </r>
    <r>
      <rPr>
        <b/>
        <sz val="10"/>
        <rFont val="Arial"/>
        <family val="2"/>
      </rPr>
      <t xml:space="preserve">.                                                                                                                                                                            </t>
    </r>
    <r>
      <rPr>
        <sz val="10"/>
        <rFont val="Arial"/>
      </rPr>
      <t xml:space="preserve">// </t>
    </r>
    <r>
      <rPr>
        <u/>
        <sz val="10"/>
        <rFont val="Arial"/>
        <family val="2"/>
      </rPr>
      <t>1e hosp 29.3:</t>
    </r>
    <r>
      <rPr>
        <sz val="10"/>
        <rFont val="Arial"/>
      </rPr>
      <t xml:space="preserve"> co-amoxi 2.2g 3x/j iv &lt;30.03-06.04&gt; projet: traitons inf de la peau (meme si ostéomyélite pas exclue, n'a pas été traitée comme telle sur le plan chir) -&gt; iv tant que hospitalisé (ad 6.4) relais par augmentin 625mg 3x/j p.os possible, ttt total 14j (ad 13.4); CRP avant RAD -&gt; s'assurer baisse. prévoir suivi chir septique ambul; si évol défavorable, chercher ostéomyélite sous-jacente (IRM p.ex)//</t>
    </r>
  </si>
  <si>
    <r>
      <rPr>
        <b/>
        <sz val="10"/>
        <rFont val="Arial"/>
        <family val="2"/>
      </rPr>
      <t xml:space="preserve">2.5: liqu collection moignon D: stérile (GR++++, GB++++)     </t>
    </r>
    <r>
      <rPr>
        <sz val="10"/>
        <rFont val="Arial"/>
      </rPr>
      <t xml:space="preserve">                                                                                           18.04:fragment nécrose moignon dr: </t>
    </r>
    <r>
      <rPr>
        <b/>
        <i/>
        <sz val="10"/>
        <rFont val="Arial"/>
        <family val="2"/>
      </rPr>
      <t xml:space="preserve">E.Cloacae                 </t>
    </r>
    <r>
      <rPr>
        <sz val="10"/>
        <rFont val="Arial"/>
      </rPr>
      <t xml:space="preserve">                                      18.04:fragment hématome add I: </t>
    </r>
    <r>
      <rPr>
        <b/>
        <i/>
        <sz val="10"/>
        <rFont val="Arial"/>
        <family val="2"/>
      </rPr>
      <t xml:space="preserve">E.cloacae -&gt;cave 2 souches diff (faible qtité):  </t>
    </r>
    <r>
      <rPr>
        <sz val="10"/>
        <rFont val="Arial"/>
      </rPr>
      <t>(</t>
    </r>
    <r>
      <rPr>
        <b/>
        <sz val="10"/>
        <rFont val="Arial"/>
        <family val="2"/>
      </rPr>
      <t>tazo-I-S</t>
    </r>
    <r>
      <rPr>
        <sz val="10"/>
        <rFont val="Arial"/>
      </rPr>
      <t>, cefepimeS, imipS, gentaS, bactrimS, ciproS)</t>
    </r>
    <r>
      <rPr>
        <b/>
        <i/>
        <sz val="10"/>
        <rFont val="Arial"/>
        <family val="2"/>
      </rPr>
      <t xml:space="preserve">  </t>
    </r>
    <r>
      <rPr>
        <sz val="10"/>
        <rFont val="Arial"/>
      </rPr>
      <t xml:space="preserve">                                                                       16.4: plaie OP prof moignon D</t>
    </r>
    <r>
      <rPr>
        <b/>
        <sz val="10"/>
        <rFont val="Arial"/>
        <family val="2"/>
      </rPr>
      <t xml:space="preserve">: </t>
    </r>
    <r>
      <rPr>
        <b/>
        <i/>
        <sz val="10"/>
        <rFont val="Arial"/>
        <family val="2"/>
      </rPr>
      <t xml:space="preserve">Pseudomonas aeruginosa, E.cloacae (tazoS)   </t>
    </r>
    <r>
      <rPr>
        <b/>
        <sz val="10"/>
        <rFont val="Arial"/>
        <family val="2"/>
      </rPr>
      <t xml:space="preserve">                                                                    </t>
    </r>
    <r>
      <rPr>
        <sz val="10"/>
        <rFont val="Arial"/>
      </rPr>
      <t xml:space="preserve">                                 16.4: urine par sonde:</t>
    </r>
    <r>
      <rPr>
        <b/>
        <sz val="10"/>
        <rFont val="Arial"/>
        <family val="2"/>
      </rPr>
      <t xml:space="preserve"> </t>
    </r>
    <r>
      <rPr>
        <b/>
        <i/>
        <sz val="10"/>
        <rFont val="Arial"/>
        <family val="2"/>
      </rPr>
      <t>E.coli ESBL , Pseudomonas aeruginosa</t>
    </r>
    <r>
      <rPr>
        <b/>
        <sz val="10"/>
        <rFont val="Arial"/>
        <family val="2"/>
      </rPr>
      <t xml:space="preserve">  </t>
    </r>
    <r>
      <rPr>
        <sz val="10"/>
        <rFont val="Arial"/>
      </rPr>
      <t xml:space="preserve">                                                                                   </t>
    </r>
    <r>
      <rPr>
        <b/>
        <sz val="10"/>
        <rFont val="Arial"/>
        <family val="2"/>
      </rPr>
      <t xml:space="preserve">4.4: </t>
    </r>
    <r>
      <rPr>
        <sz val="10"/>
        <rFont val="Arial"/>
      </rPr>
      <t>fragment moignon amputation cuisse</t>
    </r>
    <r>
      <rPr>
        <b/>
        <sz val="10"/>
        <rFont val="Arial"/>
        <family val="2"/>
      </rPr>
      <t xml:space="preserve"> D:</t>
    </r>
    <r>
      <rPr>
        <b/>
        <i/>
        <sz val="10"/>
        <rFont val="Arial"/>
        <family val="2"/>
      </rPr>
      <t xml:space="preserve"> E.cloacae </t>
    </r>
    <r>
      <rPr>
        <b/>
        <sz val="10"/>
        <rFont val="Arial"/>
        <family val="2"/>
      </rPr>
      <t xml:space="preserve">                                                                                    2</t>
    </r>
    <r>
      <rPr>
        <sz val="10"/>
        <rFont val="Arial"/>
      </rPr>
      <t xml:space="preserve">.4: HC: stérle </t>
    </r>
    <r>
      <rPr>
        <b/>
        <sz val="10"/>
        <rFont val="Arial"/>
        <family val="2"/>
      </rPr>
      <t xml:space="preserve"> </t>
    </r>
    <r>
      <rPr>
        <sz val="10"/>
        <rFont val="Arial"/>
      </rPr>
      <t xml:space="preserve">                                                                                                               25.03: fragment hématome cut moignon D: stérile                                                                                        23.03: frottis MRSA: nég                                                                                  21.03.12 (Sion): perOP (où??): </t>
    </r>
    <r>
      <rPr>
        <b/>
        <i/>
        <sz val="10"/>
        <rFont val="Arial"/>
        <family val="2"/>
      </rPr>
      <t>S.aureus</t>
    </r>
    <r>
      <rPr>
        <sz val="10"/>
        <rFont val="Arial"/>
      </rPr>
      <t xml:space="preserve"> MSSA                                 07.03.12 (Sion): perOP (où??): </t>
    </r>
    <r>
      <rPr>
        <b/>
        <i/>
        <sz val="10"/>
        <rFont val="Arial"/>
        <family val="2"/>
      </rPr>
      <t>S.aureus</t>
    </r>
    <r>
      <rPr>
        <sz val="10"/>
        <rFont val="Arial"/>
      </rPr>
      <t xml:space="preserve"> MSSA</t>
    </r>
  </si>
  <si>
    <r>
      <rPr>
        <b/>
        <sz val="10"/>
        <rFont val="Arial"/>
        <family val="2"/>
      </rPr>
      <t xml:space="preserve">Ostéomyélite chronique hallux D à  </t>
    </r>
    <r>
      <rPr>
        <b/>
        <i/>
        <sz val="10"/>
        <rFont val="Arial"/>
        <family val="2"/>
      </rPr>
      <t>Proteus gr vulgaris</t>
    </r>
    <r>
      <rPr>
        <b/>
        <sz val="10"/>
        <rFont val="Arial"/>
        <family val="2"/>
      </rPr>
      <t xml:space="preserve">, avec infection matériel ostéosynthèse (vis) hallux D (fistule):
 Frottis superficiels positifs pour </t>
    </r>
    <r>
      <rPr>
        <b/>
        <i/>
        <sz val="10"/>
        <rFont val="Arial"/>
        <family val="2"/>
      </rPr>
      <t xml:space="preserve">MRSA et Proteus vulgaris                                                                               </t>
    </r>
    <r>
      <rPr>
        <b/>
        <sz val="10"/>
        <rFont val="Arial"/>
        <family val="2"/>
      </rPr>
      <t xml:space="preserve">  -3.5: débridement, AMO vis hallux (+bout vis cassé)</t>
    </r>
    <r>
      <rPr>
        <sz val="10"/>
        <rFont val="Arial"/>
      </rPr>
      <t xml:space="preserve">
o PR depuis 1964 (actuellement : Prednisone 5mg/j, Methotrexate) :
• </t>
    </r>
    <r>
      <rPr>
        <b/>
        <sz val="10"/>
        <rFont val="Arial"/>
        <family val="2"/>
      </rPr>
      <t>–s/p ostéosynthèse (vis) hallux D en 2000 environ</t>
    </r>
    <r>
      <rPr>
        <sz val="10"/>
        <rFont val="Arial"/>
      </rPr>
      <t xml:space="preserve">
• - Artrodèse lombaire, Arthrodèse C2-D1, PTG ddc, 2010: Prothèse épaule D
</t>
    </r>
    <r>
      <rPr>
        <sz val="9"/>
        <rFont val="Arial"/>
        <family val="2"/>
      </rPr>
      <t xml:space="preserve">o AIT sylviens D répétés origine aorti-embolique (suspicion en 2004) ;DD:migraine basilaire.
o Sténose de 60% carotide int G
o 1988 : chute,fracture de 7 côtes à D
o </t>
    </r>
    <r>
      <rPr>
        <b/>
        <sz val="9"/>
        <rFont val="Arial"/>
        <family val="2"/>
      </rPr>
      <t>1999 : colite pseudomembraneuse sur céphalosporine                                                              suspicion récidive colite le 07.05.12</t>
    </r>
    <r>
      <rPr>
        <sz val="9"/>
        <rFont val="Arial"/>
        <family val="2"/>
      </rPr>
      <t xml:space="preserve">
o 2004 : remplacement crosse aortique (prothèse Dacron) pour  anévrisme, compliqué par paralysie n.laryngé récurrent G +zona V1 G (pas atteinte oculaire).
o 2009 : perforation sinus maxillaire G(extraction dentaire), compliqué par pansinusite purulente -&gt;méatotomie, ethmoidectomie G 
o 2010 : décompensation resp sur pneumopathie infectieuse à RSV B et corynebacterium 
o HTA et prolapsus mitral modéré
o 2008 : morsure chien -&gt;vastes hématomes MS, tronc + délabrment musc jambe G. Purpura de Bateman des 2 MI</t>
    </r>
    <r>
      <rPr>
        <sz val="10"/>
        <rFont val="Arial"/>
      </rPr>
      <t xml:space="preserve">
o</t>
    </r>
    <r>
      <rPr>
        <b/>
        <sz val="10"/>
        <rFont val="Arial"/>
        <family val="2"/>
      </rPr>
      <t xml:space="preserve"> </t>
    </r>
    <r>
      <rPr>
        <b/>
        <sz val="10"/>
        <color indexed="10"/>
        <rFont val="Arial"/>
        <family val="2"/>
      </rPr>
      <t>ALLERGIE PENICILLINE</t>
    </r>
    <r>
      <rPr>
        <b/>
        <sz val="10"/>
        <rFont val="Arial"/>
        <family val="2"/>
      </rPr>
      <t xml:space="preserve"> </t>
    </r>
    <r>
      <rPr>
        <sz val="10"/>
        <rFont val="Arial"/>
      </rPr>
      <t xml:space="preserve">(2x pertes connaissance -&gt; suspicion choc anaphylactique, 1964 et années 1990), </t>
    </r>
    <r>
      <rPr>
        <b/>
        <sz val="10"/>
        <color indexed="10"/>
        <rFont val="Arial"/>
        <family val="2"/>
      </rPr>
      <t>CEPHALOSPORINES</t>
    </r>
    <r>
      <rPr>
        <b/>
        <sz val="10"/>
        <rFont val="Arial"/>
        <family val="2"/>
      </rPr>
      <t xml:space="preserve"> -&gt; 2x colites pseudomembraneuses</t>
    </r>
    <r>
      <rPr>
        <sz val="10"/>
        <rFont val="Arial"/>
      </rPr>
      <t xml:space="preserve">
o Intolérance à multiples antibiotiques (Augmentin : nausées invalidantes)</t>
    </r>
  </si>
  <si>
    <t>Mme Panchaud  Gabrielle, 03.07.1928                                                         IPP 2252465</t>
  </si>
  <si>
    <t>Frey Carmen, 19.01.1933                                 IPP 2839702</t>
  </si>
  <si>
    <t>M Thevoz Georges                        09.08.45                                IPP 2406529</t>
  </si>
  <si>
    <t>Pied D: fibrose chronique talon et nécrose humide O2
- Pied G: Plaie chronique P1O5 avec ostéite sous-jacente.                                                                                                           IRC stade 5 (prob HTA/diabétique), indication à dialyse non retenue.                                                                                     Artériopathie de stade IV ; s/p thrombartériectomie fémorale commune gauche, angioplastie et stenting de l'a fémorale superficielle gauche et avril 2011</t>
  </si>
  <si>
    <r>
      <t>2.5: pas prélèvements!                                                                      30.4: fragm malléole int D:</t>
    </r>
    <r>
      <rPr>
        <b/>
        <sz val="10"/>
        <rFont val="Arial"/>
        <family val="2"/>
      </rPr>
      <t xml:space="preserve"> </t>
    </r>
    <r>
      <rPr>
        <b/>
        <i/>
        <sz val="10"/>
        <rFont val="Arial"/>
        <family val="2"/>
      </rPr>
      <t>Pseudomonas aeruginosa</t>
    </r>
    <r>
      <rPr>
        <sz val="10"/>
        <rFont val="Arial"/>
      </rPr>
      <t xml:space="preserve"> (imipenem-S, TazoR, ciproS, bactrimR)                                                                                     16.04: abcès "malléole int"(plantaire!), frottis prof: </t>
    </r>
    <r>
      <rPr>
        <b/>
        <sz val="10"/>
        <rFont val="Arial"/>
        <family val="2"/>
      </rPr>
      <t>Pseudomonas aeruginosa</t>
    </r>
    <r>
      <rPr>
        <sz val="10"/>
        <rFont val="Arial"/>
      </rPr>
      <t xml:space="preserve"> (tazo R,cefepimeR, imi et mero S, amika+tobra+genta S, bactrim R, cipro S levoS)                                                                                       21.03: fragment malléole int D: </t>
    </r>
    <r>
      <rPr>
        <b/>
        <sz val="10"/>
        <rFont val="Arial"/>
        <family val="2"/>
      </rPr>
      <t>MSSA</t>
    </r>
    <r>
      <rPr>
        <sz val="10"/>
        <rFont val="Arial"/>
      </rPr>
      <t xml:space="preserve">                                                                        19.03: pus malléole int: </t>
    </r>
    <r>
      <rPr>
        <b/>
        <sz val="10"/>
        <rFont val="Arial"/>
        <family val="2"/>
      </rPr>
      <t>MSSA</t>
    </r>
    <r>
      <rPr>
        <sz val="10"/>
        <rFont val="Arial"/>
      </rPr>
      <t xml:space="preserve"> (péniR, floxaS)                                                                                    18.03: 2p HC: </t>
    </r>
    <r>
      <rPr>
        <b/>
        <sz val="10"/>
        <rFont val="Arial"/>
        <family val="2"/>
      </rPr>
      <t xml:space="preserve">stérile      </t>
    </r>
    <r>
      <rPr>
        <sz val="10"/>
        <rFont val="Arial"/>
      </rPr>
      <t xml:space="preserve">                                                                   15.03.12: Fragment 4ème méta droit: </t>
    </r>
    <r>
      <rPr>
        <b/>
        <sz val="10"/>
        <rFont val="Arial"/>
        <family val="2"/>
      </rPr>
      <t xml:space="preserve">MSSA                                                                      </t>
    </r>
    <r>
      <rPr>
        <sz val="10"/>
        <rFont val="Arial"/>
      </rPr>
      <t xml:space="preserve">15.03.12: HC: </t>
    </r>
    <r>
      <rPr>
        <b/>
        <sz val="10"/>
        <rFont val="Arial"/>
        <family val="2"/>
      </rPr>
      <t>stérile</t>
    </r>
    <r>
      <rPr>
        <sz val="10"/>
        <rFont val="Arial"/>
      </rPr>
      <t xml:space="preserve">                                                                                12.03.12: Fragment orteil pied droit : </t>
    </r>
    <r>
      <rPr>
        <b/>
        <sz val="10"/>
        <rFont val="Arial"/>
        <family val="2"/>
      </rPr>
      <t>MSSA</t>
    </r>
    <r>
      <rPr>
        <sz val="10"/>
        <rFont val="Arial"/>
      </rPr>
      <t xml:space="preserve"> (quantité modérée)                                                                                                                                                                                 10.03.12: 2p HC: 1/4 bouteille  </t>
    </r>
    <r>
      <rPr>
        <b/>
        <sz val="10"/>
        <rFont val="Arial"/>
        <family val="2"/>
      </rPr>
      <t>MSSA</t>
    </r>
    <r>
      <rPr>
        <sz val="10"/>
        <rFont val="Arial"/>
      </rPr>
      <t xml:space="preserve">                                                                                     08.03.12: HC: 1b/4 </t>
    </r>
    <r>
      <rPr>
        <b/>
        <sz val="10"/>
        <rFont val="Arial"/>
        <family val="2"/>
      </rPr>
      <t>MSSA</t>
    </r>
    <r>
      <rPr>
        <sz val="10"/>
        <rFont val="Arial"/>
      </rPr>
      <t xml:space="preserve">                                                              07.03.12: HC 4b/4   </t>
    </r>
    <r>
      <rPr>
        <b/>
        <sz val="10"/>
        <rFont val="Arial"/>
        <family val="2"/>
      </rPr>
      <t>MSSA</t>
    </r>
    <r>
      <rPr>
        <sz val="10"/>
        <rFont val="Arial"/>
      </rPr>
      <t xml:space="preserve">                                                                                                                               </t>
    </r>
  </si>
  <si>
    <r>
      <rPr>
        <b/>
        <sz val="10"/>
        <rFont val="Arial"/>
        <family val="2"/>
      </rPr>
      <t>30.4: frag +liqu avant-bras: stérile</t>
    </r>
    <r>
      <rPr>
        <sz val="10"/>
        <rFont val="Arial"/>
      </rPr>
      <t xml:space="preserve">                                                                                           25.4: fragment épuale post 3: stérile                                                                                          24.4: fragm poitrine+bras 1: stérile                                                             24.4: fragm avant-bras 2: stérile                                                                    24.4: fragm coude post: stérile    </t>
    </r>
    <r>
      <rPr>
        <b/>
        <sz val="10"/>
        <rFont val="Arial"/>
        <family val="2"/>
      </rPr>
      <t xml:space="preserve">                                                             </t>
    </r>
    <r>
      <rPr>
        <sz val="10"/>
        <rFont val="Arial"/>
      </rPr>
      <t xml:space="preserve">                                                                       19.4: fragm brasant: stérile                                                                   19.4: fragm poitrine: stérile                                                                 19.4: fragm coude post: </t>
    </r>
    <r>
      <rPr>
        <b/>
        <i/>
        <sz val="10"/>
        <rFont val="Arial"/>
        <family val="2"/>
      </rPr>
      <t>S.pyogenes</t>
    </r>
    <r>
      <rPr>
        <sz val="10"/>
        <rFont val="Arial"/>
      </rPr>
      <t xml:space="preserve">                                                       18.4: bx sous-cut main G: </t>
    </r>
    <r>
      <rPr>
        <b/>
        <i/>
        <sz val="10"/>
        <rFont val="Arial"/>
        <family val="2"/>
      </rPr>
      <t>S.pyogenes</t>
    </r>
    <r>
      <rPr>
        <i/>
        <sz val="10"/>
        <rFont val="Arial"/>
        <family val="2"/>
      </rPr>
      <t xml:space="preserve"> </t>
    </r>
    <r>
      <rPr>
        <sz val="10"/>
        <rFont val="Arial"/>
      </rPr>
      <t xml:space="preserve">                                                                18.4: liqu OP3: stérile                                                             18.4: liqu OP N4: </t>
    </r>
    <r>
      <rPr>
        <b/>
        <i/>
        <sz val="10"/>
        <rFont val="Arial"/>
        <family val="2"/>
      </rPr>
      <t>S.pyogene</t>
    </r>
    <r>
      <rPr>
        <i/>
        <sz val="10"/>
        <rFont val="Arial"/>
        <family val="2"/>
      </rPr>
      <t>s</t>
    </r>
    <r>
      <rPr>
        <sz val="10"/>
        <rFont val="Arial"/>
      </rPr>
      <t xml:space="preserve">                                                                            17.4: fascia+liqu perOP 1: stérile                                                                           17.4: fascia+liqu 3: stérile                                                                               17.4: liqu fascia N5: </t>
    </r>
    <r>
      <rPr>
        <b/>
        <i/>
        <sz val="10"/>
        <rFont val="Arial"/>
        <family val="2"/>
      </rPr>
      <t>S.pyogenes</t>
    </r>
    <r>
      <rPr>
        <b/>
        <sz val="10"/>
        <rFont val="Arial"/>
        <family val="2"/>
      </rPr>
      <t xml:space="preserve">    </t>
    </r>
    <r>
      <rPr>
        <sz val="10"/>
        <rFont val="Arial"/>
      </rPr>
      <t xml:space="preserve">                                                                            17.4: fragm bourse olécrane 6: </t>
    </r>
    <r>
      <rPr>
        <b/>
        <i/>
        <sz val="10"/>
        <rFont val="Arial"/>
        <family val="2"/>
      </rPr>
      <t xml:space="preserve">S.pyogenes </t>
    </r>
    <r>
      <rPr>
        <b/>
        <sz val="10"/>
        <rFont val="Arial"/>
        <family val="2"/>
      </rPr>
      <t xml:space="preserve"> </t>
    </r>
    <r>
      <rPr>
        <sz val="10"/>
        <rFont val="Arial"/>
      </rPr>
      <t xml:space="preserve">                                                                                                                                    17.04 : HC : stériles
16.4 (Yverdon) : HC : en cours</t>
    </r>
  </si>
  <si>
    <t>74, 67, 64, 60, 64, 61, 71</t>
  </si>
  <si>
    <t>70, 74, 77, 76, 70, 74, 76, 95,70, 66, 68, 75, 69</t>
  </si>
  <si>
    <t>Augmentin 1.2 g 3x/j &lt;08.05.12-&gt; Projet: durée 14jours au total, relai po dès J7 selon microbiologie per-opératoire</t>
  </si>
  <si>
    <r>
      <rPr>
        <sz val="10"/>
        <rFont val="Arial"/>
      </rPr>
      <t xml:space="preserve">augmentin 1.2g 3x/j&lt;13.04-20.04&gt; </t>
    </r>
    <r>
      <rPr>
        <b/>
        <sz val="10"/>
        <rFont val="Arial"/>
        <family val="2"/>
      </rPr>
      <t xml:space="preserve">              tazobac 4.5g 3x/j&lt;20.04-08.05.12&gt;                                                              Bactrim 1cpr 3x/j po pour encore une semaine (15.05.12)                                                         </t>
    </r>
  </si>
  <si>
    <r>
      <rPr>
        <sz val="10"/>
        <rFont val="Arial"/>
      </rPr>
      <t xml:space="preserve">30.04.12: greffe cutanée +VAC; projet: ablation VAC et RAD le 10.05.12.                                  27.4: MID: ulcère superficiel étendu, calme, pas de contact osseux; granulation; VAC poursuivi  </t>
    </r>
    <r>
      <rPr>
        <b/>
        <i/>
        <sz val="10"/>
        <rFont val="Arial"/>
        <family val="2"/>
      </rPr>
      <t xml:space="preserve">                                                                                                 </t>
    </r>
    <r>
      <rPr>
        <sz val="10"/>
        <rFont val="Arial"/>
      </rPr>
      <t xml:space="preserve">24.4: VAC sur MID, stoppé au MIG              </t>
    </r>
    <r>
      <rPr>
        <b/>
        <i/>
        <sz val="10"/>
        <rFont val="Arial"/>
        <family val="2"/>
      </rPr>
      <t xml:space="preserve">                                                                                                                                                     </t>
    </r>
    <r>
      <rPr>
        <b/>
        <sz val="10"/>
        <rFont val="Arial"/>
        <family val="2"/>
      </rPr>
      <t xml:space="preserve">20.4:proposition de chgt pr tazobac. Réeval lundi sans VAC.                                                     </t>
    </r>
    <r>
      <rPr>
        <sz val="10"/>
        <rFont val="Arial"/>
      </rPr>
      <t>24.4: pose péridurale en raison dlrs++</t>
    </r>
  </si>
  <si>
    <r>
      <rPr>
        <sz val="10"/>
        <rFont val="Arial"/>
      </rPr>
      <t xml:space="preserve">transfert de st-loup le 27.4 (hosp 19.4-27.4) pr greffe plantaire, afébrile: St: </t>
    </r>
    <r>
      <rPr>
        <b/>
        <sz val="10"/>
        <rFont val="Arial"/>
        <family val="2"/>
      </rPr>
      <t>plaie face plantaire pied D 12 x 8 cm</t>
    </r>
    <r>
      <rPr>
        <sz val="10"/>
        <rFont val="Arial"/>
      </rPr>
      <t xml:space="preserve"> tout epaisseur, pas de signes d'infection. Plaie coté externe pied II superf. Plaie face plantaire orteils, hypoestesie face plantaire pied D, afebrile                                                                                                 2.5: débridement, cure tunnel tarsien, greffe, VAC; propre et calme en perOP, superficiel -&gt; os/tendons non visibles                                                                                                                  </t>
    </r>
    <r>
      <rPr>
        <b/>
        <sz val="10"/>
        <rFont val="Arial"/>
        <family val="2"/>
      </rPr>
      <t>3.5: EF 38.3 le 2.5 soir+38 le 3.5,</t>
    </r>
    <r>
      <rPr>
        <sz val="10"/>
        <rFont val="Arial"/>
      </rPr>
      <t xml:space="preserve"> sans frissons ni baisse EG;pas de foyer hormis </t>
    </r>
    <r>
      <rPr>
        <b/>
        <sz val="10"/>
        <rFont val="Arial"/>
        <family val="2"/>
      </rPr>
      <t xml:space="preserve">pied D:rougeur et chaleur </t>
    </r>
    <r>
      <rPr>
        <sz val="10"/>
        <rFont val="Arial"/>
      </rPr>
      <t>(masqués par VAC en place)</t>
    </r>
    <r>
      <rPr>
        <b/>
        <sz val="10"/>
        <rFont val="Arial"/>
        <family val="2"/>
      </rPr>
      <t xml:space="preserve">
08.05.12: CRP en diminution, pas d'EF, plaie pas vue (pansement)-&gt; si ok jeudi à la visite, ad retour Augmentin</t>
    </r>
  </si>
  <si>
    <t xml:space="preserve">   3.5: 2p HC: stériles 4bouteilles sur 4</t>
  </si>
  <si>
    <r>
      <t xml:space="preserve">19.04: prévu de la prendre au bloc op le 20.04 pr excision et nettoyage nécrose cutanée                                                         </t>
    </r>
    <r>
      <rPr>
        <sz val="10"/>
        <rFont val="Arial"/>
      </rPr>
      <t xml:space="preserve">23.4: plaie calme                                                                        27.4: 3cm prof, 3cm large, calme, pas de contact osseux. VAC en place.                                                                                               </t>
    </r>
    <r>
      <rPr>
        <b/>
        <sz val="10"/>
        <rFont val="Arial"/>
        <family val="2"/>
      </rPr>
      <t xml:space="preserve"> 30.4: greffe prévue je/ve                                                          Retour dom à évaluer 10.05.12</t>
    </r>
  </si>
  <si>
    <t>discussion soins de confort</t>
  </si>
  <si>
    <t>Mme BriqueSuzanne 06.02.32                                IPP166035</t>
  </si>
  <si>
    <t>MIAH</t>
  </si>
  <si>
    <r>
      <rPr>
        <b/>
        <sz val="10"/>
        <rFont val="Arial"/>
        <family val="2"/>
      </rPr>
      <t>o Bactériémie à Staphylococcus epidermidis MRSE (2b/2 le 7.5, 4b/4 le 8.5) :
DD : foyer endovasculaire (cathéter périphérique, thrombose septique ?), endocardite (sténose aortique -&gt;  valve fortement calcifiée)</t>
    </r>
    <r>
      <rPr>
        <sz val="10"/>
        <rFont val="Arial"/>
      </rPr>
      <t xml:space="preserve">
o arthrite IPP 5e doigt main gauche acquise par voie hématogène
o Hépatite C chronique non traitée
• Antécédents : 
o Suspicion CHC c/o patiente connue pour cirrhose sur hépatite C chronique (CHILD B) avec VO de stade 2
o Sténose aortique modérée (surface 1-1.6cm2, ind 0.6-1 ind, grad max/moy 47/29 mmHg)
o Thrombopénie dans contexte OH, hypersplénisme
o Lichen plan</t>
    </r>
  </si>
  <si>
    <t>&lt;2, &lt;2</t>
  </si>
  <si>
    <t xml:space="preserve">8.5: 2p HC: 4b/4 MRSE                                                                                                   07.05.12 : 1p HC: 2b/2 s.epidermidis MRSE 
07.05.12 : TPHA en cours
20.04.12 : test HIV négatif, 
20.04.12 : anti-HCV totaux positifs, virémie à 1.3 E +6, Hbs et anti-HBc totaux négatifs
</t>
  </si>
  <si>
    <t>114, 118, 120, 131, 103, 103, 102, 105,97, 94</t>
  </si>
  <si>
    <r>
      <t>08.05.12: Bacille gram négatif +B- non fermentatif en cours d'identification                                                    2.5: expecto</t>
    </r>
    <r>
      <rPr>
        <b/>
        <sz val="10"/>
        <rFont val="Arial"/>
        <family val="2"/>
      </rPr>
      <t xml:space="preserve">: </t>
    </r>
    <r>
      <rPr>
        <b/>
        <i/>
        <sz val="10"/>
        <rFont val="Arial"/>
        <family val="2"/>
      </rPr>
      <t xml:space="preserve">Pseudomonas aeruginosa   </t>
    </r>
    <r>
      <rPr>
        <b/>
        <sz val="10"/>
        <rFont val="Arial"/>
        <family val="2"/>
      </rPr>
      <t xml:space="preserve">                                                                      </t>
    </r>
    <r>
      <rPr>
        <sz val="10"/>
        <rFont val="Arial"/>
      </rPr>
      <t>2.5: fragm peau bras G:</t>
    </r>
    <r>
      <rPr>
        <b/>
        <sz val="10"/>
        <rFont val="Arial"/>
        <family val="2"/>
      </rPr>
      <t xml:space="preserve"> </t>
    </r>
    <r>
      <rPr>
        <b/>
        <i/>
        <sz val="10"/>
        <rFont val="Arial"/>
        <family val="2"/>
      </rPr>
      <t xml:space="preserve">Pseudomonas aeruginosa </t>
    </r>
    <r>
      <rPr>
        <sz val="10"/>
        <rFont val="Arial"/>
      </rPr>
      <t>(tazoS, cefepimS, imipS, bactrimR, ciproS)</t>
    </r>
    <r>
      <rPr>
        <b/>
        <sz val="10"/>
        <rFont val="Arial"/>
        <family val="2"/>
      </rPr>
      <t xml:space="preserve">, Pseudomonas putida (2 morphol), </t>
    </r>
    <r>
      <rPr>
        <b/>
        <i/>
        <sz val="10"/>
        <rFont val="Arial"/>
        <family val="2"/>
      </rPr>
      <t>E.cloacae</t>
    </r>
    <r>
      <rPr>
        <b/>
        <sz val="10"/>
        <rFont val="Arial"/>
        <family val="2"/>
      </rPr>
      <t xml:space="preserve"> (tazoR,</t>
    </r>
    <r>
      <rPr>
        <sz val="10"/>
        <rFont val="Arial"/>
      </rPr>
      <t xml:space="preserve"> céfépS, bactrimS, ciproS) </t>
    </r>
    <r>
      <rPr>
        <b/>
        <sz val="10"/>
        <rFont val="Arial"/>
        <family val="2"/>
      </rPr>
      <t xml:space="preserve">                                                                                           </t>
    </r>
    <r>
      <rPr>
        <sz val="10"/>
        <rFont val="Arial"/>
      </rPr>
      <t xml:space="preserve"> 1.5: fragment prof bras G:</t>
    </r>
    <r>
      <rPr>
        <b/>
        <sz val="10"/>
        <rFont val="Arial"/>
        <family val="2"/>
      </rPr>
      <t xml:space="preserve"> Pseudomonas aeruginosa</t>
    </r>
    <r>
      <rPr>
        <sz val="10"/>
        <rFont val="Arial"/>
      </rPr>
      <t xml:space="preserve"> (tazoS, cefepimS, imipS, bactrimR, ciproS)</t>
    </r>
    <r>
      <rPr>
        <b/>
        <sz val="10"/>
        <rFont val="Arial"/>
        <family val="2"/>
      </rPr>
      <t xml:space="preserve">, Pseudomonas putida (2 morphol), E.cloacae </t>
    </r>
    <r>
      <rPr>
        <sz val="10"/>
        <rFont val="Arial"/>
      </rPr>
      <t>(tazoR, céfépS, bactrimS, ciproS)</t>
    </r>
    <r>
      <rPr>
        <b/>
        <sz val="10"/>
        <rFont val="Arial"/>
        <family val="2"/>
      </rPr>
      <t xml:space="preserve">        </t>
    </r>
    <r>
      <rPr>
        <sz val="10"/>
        <rFont val="Arial"/>
      </rPr>
      <t xml:space="preserve">                                                                           28.4: fragm bras G ext: stérile (qq cocci+)                                                                             28.4: fragm bras G ant: stérile     </t>
    </r>
    <r>
      <rPr>
        <b/>
        <sz val="10"/>
        <rFont val="Arial"/>
        <family val="2"/>
      </rPr>
      <t xml:space="preserve">  </t>
    </r>
    <r>
      <rPr>
        <sz val="10"/>
        <rFont val="Arial"/>
      </rPr>
      <t xml:space="preserve">                                                         25.4: frag avant-bras G: </t>
    </r>
    <r>
      <rPr>
        <b/>
        <i/>
        <sz val="10"/>
        <rFont val="Arial"/>
        <family val="2"/>
      </rPr>
      <t xml:space="preserve">S.pyogenes </t>
    </r>
    <r>
      <rPr>
        <sz val="10"/>
        <rFont val="Arial"/>
      </rPr>
      <t xml:space="preserve">(modéré)                                                                  25.4: fragment bursectomie G: </t>
    </r>
    <r>
      <rPr>
        <b/>
        <i/>
        <sz val="10"/>
        <rFont val="Arial"/>
        <family val="2"/>
      </rPr>
      <t>S.pyogenes</t>
    </r>
    <r>
      <rPr>
        <sz val="10"/>
        <rFont val="Arial"/>
      </rPr>
      <t xml:space="preserve"> (modéré)                                                                                             24.4 : urines par </t>
    </r>
    <r>
      <rPr>
        <b/>
        <sz val="10"/>
        <rFont val="Arial"/>
        <family val="2"/>
      </rPr>
      <t>sonde</t>
    </r>
    <r>
      <rPr>
        <sz val="10"/>
        <rFont val="Arial"/>
      </rPr>
      <t xml:space="preserve"> : Klebsiella oxytoca, bacille G- type pseudomonas -&gt; pas traités
23.4 : liquide boursite coude G (ponction) : </t>
    </r>
    <r>
      <rPr>
        <b/>
        <i/>
        <sz val="10"/>
        <rFont val="Arial"/>
        <family val="2"/>
      </rPr>
      <t>Streptococcus pyogenes</t>
    </r>
    <r>
      <rPr>
        <sz val="10"/>
        <rFont val="Arial"/>
      </rPr>
      <t xml:space="preserve">
23.4 : 3p hémocultures : stériles
</t>
    </r>
  </si>
  <si>
    <r>
      <t xml:space="preserve">BAB retiré 24.4, dermohypodermite étendue MSG avec boursite                                                   ad US doppler MSG -&gt; TVP?                                                25.4: t.mous avant bras diffusément érythémateux et infiltrés circonférentiellement (hier seulement face ant), au niv bras également ad 5cm sous épaule; </t>
    </r>
    <r>
      <rPr>
        <b/>
        <sz val="10"/>
        <rFont val="Arial"/>
        <family val="2"/>
      </rPr>
      <t>progression env 5-10cm depuis démarcation bras de ce matin..</t>
    </r>
    <r>
      <rPr>
        <sz val="10"/>
        <rFont val="Arial"/>
      </rPr>
      <t xml:space="preserve">                                                                                      </t>
    </r>
    <r>
      <rPr>
        <b/>
        <sz val="10"/>
        <rFont val="Arial"/>
        <family val="2"/>
      </rPr>
      <t xml:space="preserve">25.4: fasciotomie avant-bras+boursectomie </t>
    </r>
    <r>
      <rPr>
        <sz val="10"/>
        <rFont val="Arial"/>
      </rPr>
      <t xml:space="preserve">(un peu pus, semble superficiel selon cherix opérateur-&gt; suspectent plutot dermohypodermite)                                                                                                    28.4: nveau débridement; greffe prévue le 1.5                                                     1.5: débridement: plaie avant-bras nécrotique, </t>
    </r>
    <r>
      <rPr>
        <b/>
        <sz val="10"/>
        <rFont val="Arial"/>
        <family val="2"/>
      </rPr>
      <t>"odeur pseudomonas"</t>
    </r>
    <r>
      <rPr>
        <sz val="10"/>
        <rFont val="Arial"/>
      </rPr>
      <t>; pas greffé car nécrose++, pas purulent                                                                           4.5: nveau débridement, tjs odeur pseudo; greffe prévue sem proch si possible                                                        08.05.12: nouveaux débridement, greffe en fin de semaine</t>
    </r>
  </si>
  <si>
    <t>157, 150, 92, 102, 92, 78</t>
  </si>
  <si>
    <t>Augmentin 600mg 3x/j iv&lt;07.05.12-10.05.12&gt;          Augmentin 312.5mg 1x/j po jusqu'à Gritti (pas de voie iv d'abdord..)</t>
  </si>
  <si>
    <r>
      <t>Tazobac 4,5 g 3x/j i.v. 21.02-09.03.12&gt;  Tazobac 4.5g 3x/j &lt;14.03-18.04&gt;</t>
    </r>
    <r>
      <rPr>
        <b/>
        <sz val="10"/>
        <rFont val="Arial"/>
        <family val="2"/>
      </rPr>
      <t xml:space="preserve"> , bactrim 2cpr 2x/j &lt;18.4-,  cipro 750mg 2x/j  &lt;18.4-                                                                         </t>
    </r>
    <r>
      <rPr>
        <sz val="10"/>
        <rFont val="Arial"/>
      </rPr>
      <t xml:space="preserve">Projet : dès (le 19.03.12/)après reprise chirurgicale(lorsque drain retiré),  passage po-&gt;bactrim 2cpr 2x/j + cipro 750mg 2x/j (pseudomonas) pdt au total </t>
    </r>
    <r>
      <rPr>
        <b/>
        <sz val="10"/>
        <rFont val="Arial"/>
        <family val="2"/>
      </rPr>
      <t>3 mois</t>
    </r>
    <r>
      <rPr>
        <sz val="10"/>
        <rFont val="Arial"/>
      </rPr>
      <t xml:space="preserve"> depuis 14.3 -&gt; ad 14.6.12 , pr ostéite chronique (mais iv ad reprise chir)                                                                                                                                                                      CAVE Interaction quinolones avec sirdalud!!</t>
    </r>
  </si>
  <si>
    <t xml:space="preserve">10.05: bonne évolution greffe, discrète rhagade anale à surveiller                                                                         19.04: bonne évolution locale, drain en place.proposition de mettre dose plus htes d'augmentin                                                                         15.4: débridement+lambeau escarre sacré </t>
  </si>
  <si>
    <r>
      <rPr>
        <sz val="10"/>
        <rFont val="Arial"/>
      </rPr>
      <t xml:space="preserve">nihil préOP. co-amoxi 2.2g 3x/j iv &lt;16.4-30.4&gt;   </t>
    </r>
    <r>
      <rPr>
        <b/>
        <sz val="10"/>
        <rFont val="Arial"/>
        <family val="2"/>
      </rPr>
      <t xml:space="preserve">                                                                                                           </t>
    </r>
    <r>
      <rPr>
        <sz val="10"/>
        <rFont val="Arial"/>
      </rPr>
      <t>projet: suspicion origine méc de la pseudarthrose (microbio toute nég). selon borens pas ABttt postOP</t>
    </r>
  </si>
  <si>
    <r>
      <rPr>
        <sz val="10"/>
        <rFont val="Arial"/>
      </rPr>
      <t>co-amoxicilline 2.2g 3x/j iv &lt;2.4-14.4&gt;,</t>
    </r>
    <r>
      <rPr>
        <b/>
        <sz val="10"/>
        <rFont val="Arial"/>
        <family val="2"/>
      </rPr>
      <t xml:space="preserve"> cipro 750 2x &lt;14.4-, flagyl 500mg 3x &lt;14.4-                                                                                 </t>
    </r>
    <r>
      <rPr>
        <u/>
        <sz val="10"/>
        <rFont val="Arial"/>
        <family val="2"/>
      </rPr>
      <t>projet:</t>
    </r>
    <r>
      <rPr>
        <sz val="10"/>
        <rFont val="Arial"/>
      </rPr>
      <t xml:space="preserve"> dès retrait redon, ad cipro 750 2x/j et flagyl 500mg 3x/j, au total 3 mois-&gt; ad 2.7.12. </t>
    </r>
    <r>
      <rPr>
        <i/>
        <u/>
        <sz val="10"/>
        <rFont val="Arial"/>
        <family val="2"/>
      </rPr>
      <t xml:space="preserve">si pas de rougeur locale le 19.4, ne pas traiter le pseudomonas!                                                                                                                                    </t>
    </r>
    <r>
      <rPr>
        <sz val="10"/>
        <rFont val="Arial"/>
      </rPr>
      <t>CAVE: interaction cipro avec calcium-&gt; prise différée + surveillance du QT/FSS/créat</t>
    </r>
  </si>
  <si>
    <t>89, 81, 74, 68                        //                               actuel: 97, 84, 73, 75, 62, 89, 78</t>
  </si>
  <si>
    <r>
      <t>118, 142, 117,</t>
    </r>
    <r>
      <rPr>
        <b/>
        <sz val="10"/>
        <rFont val="Arial"/>
        <family val="2"/>
      </rPr>
      <t xml:space="preserve"> 113, 114, 120, 114 //</t>
    </r>
    <r>
      <rPr>
        <b/>
        <sz val="10"/>
        <color indexed="10"/>
        <rFont val="Arial"/>
        <family val="2"/>
      </rPr>
      <t xml:space="preserve"> actuel: </t>
    </r>
    <r>
      <rPr>
        <b/>
        <sz val="10"/>
        <rFont val="Arial"/>
        <family val="2"/>
      </rPr>
      <t xml:space="preserve">214, 212, 203, 141, 51, 51,50, </t>
    </r>
    <r>
      <rPr>
        <sz val="10"/>
        <rFont val="Arial"/>
      </rPr>
      <t>10, 22, 20, 17</t>
    </r>
  </si>
  <si>
    <r>
      <t xml:space="preserve">Reymond Claude, 18.06.1953, IPP 15048                                                                      </t>
    </r>
    <r>
      <rPr>
        <i/>
        <sz val="10"/>
        <rFont val="Arial"/>
        <family val="2"/>
      </rPr>
      <t xml:space="preserve">       </t>
    </r>
    <r>
      <rPr>
        <sz val="10"/>
        <rFont val="Arial"/>
      </rPr>
      <t xml:space="preserve"> RAD lundi 14.05.12</t>
    </r>
  </si>
  <si>
    <t>167, 133, 145, 134, 163, 158</t>
  </si>
  <si>
    <t>98, 86, 69, 85, 89</t>
  </si>
  <si>
    <t xml:space="preserve">10.05: Formation d'un probable abcès plantaire: ad incision et drainage en attendant Gritti                                                  Bilan angio le 08.05.12                                          Projet: amputation ouverte O5G, O2D selon Gritti, </t>
  </si>
  <si>
    <t>MARTIN Antoine                                     21.09.1950                                                           IPP982835</t>
  </si>
  <si>
    <t>KARLEN Matthieu                                                     12.07.1989                                                                             IPP638680</t>
  </si>
  <si>
    <t>TERCIER Alain                                                                             17.10.1967                                                                                 IPP645409</t>
  </si>
  <si>
    <t>s/p amputation congénitale sur maladie des brides aminiotique                                                                            Reprise du moignon pour hématome sur hyperappui prothèse</t>
  </si>
  <si>
    <t>ablation redon et RAD le 11.05.12</t>
  </si>
  <si>
    <r>
      <t xml:space="preserve"> </t>
    </r>
    <r>
      <rPr>
        <b/>
        <sz val="10"/>
        <rFont val="Arial"/>
        <family val="2"/>
      </rPr>
      <t xml:space="preserve">Lésions ulcérante-macérées int et ext sur bord d'un plâtre porté 11 mois (...), atteinte sous-cut sans toucher l'os. Ulcération en emporte pièce taille 1CHF face antérieure                                                    </t>
    </r>
    <r>
      <rPr>
        <sz val="10"/>
        <rFont val="Arial"/>
      </rPr>
      <t xml:space="preserve">S/p fracture-luxation bi-malléolaire G, ouverte Gustilo II le 11.05.2011:
- embrochage malléole interne et fixateur externe tibio-calcanéen le 12.05.2011
- AMO fixateur externe et mise en place attelle jambière postérieure le 07.06.2011.
sans suivi ambulatoire                                              - </t>
    </r>
    <r>
      <rPr>
        <i/>
        <sz val="10"/>
        <rFont val="Arial"/>
        <family val="2"/>
      </rPr>
      <t>ARDS sur pneumonie bilatérale à germe indéterminé le 23.05.2011.                                                                       -Ethylotabagisme</t>
    </r>
  </si>
  <si>
    <t xml:space="preserve">10.05: ad OP versus drainage abcès APP                                                                           09.05.12: amputation  hallux gauche                                                </t>
  </si>
  <si>
    <t>Leya Mbebangu                                                     30.06.1960                                                        IPP2327399</t>
  </si>
  <si>
    <t>OTPH 5e (501)</t>
  </si>
  <si>
    <t>EF post-opératoire après PTG droit le 08.05.12</t>
  </si>
  <si>
    <t>pas de piste clinique hormis souffle cardiaque nouveau (écho tranthoracique sp); en l'absence d'hémocultures positives, pas d'argument pour endocardite</t>
  </si>
  <si>
    <t>augmentin 2.2g 3x/j iv &lt;10.05.12-&gt;</t>
  </si>
  <si>
    <t>14,8,30, 23, 27, 9, 8</t>
  </si>
  <si>
    <t>68,76,  61, 70, 78, 82, 77</t>
  </si>
  <si>
    <t>Bellet klara                        16.05.1973   IPP393255</t>
  </si>
  <si>
    <r>
      <t xml:space="preserve">07.05.12: Plaie opératoire superficielle : Serratia marcensens (forte quantité), Staphylocoque à coagulase négative (forte quantité)                                                                             1.5: plaie OP superf: bacille Gnég après enrichiss type entérobact                                                                               28.4: cath épidural: stérile                                                                                                            18.4: fragment ulcère MID 3: </t>
    </r>
    <r>
      <rPr>
        <b/>
        <i/>
        <sz val="10"/>
        <rFont val="Arial"/>
        <family val="2"/>
      </rPr>
      <t>S.marcescens, S.aureus MSSA</t>
    </r>
    <r>
      <rPr>
        <sz val="10"/>
        <rFont val="Arial"/>
      </rPr>
      <t xml:space="preserve"> (péniS, rifaS; sans beta-lactamase inductible)                                                                                   18.04:fragment ulcère MID : </t>
    </r>
    <r>
      <rPr>
        <b/>
        <i/>
        <sz val="10"/>
        <rFont val="Arial"/>
        <family val="2"/>
      </rPr>
      <t>serratia marcescens</t>
    </r>
    <r>
      <rPr>
        <sz val="10"/>
        <rFont val="Arial"/>
      </rPr>
      <t xml:space="preserve"> (S tazo), </t>
    </r>
    <r>
      <rPr>
        <b/>
        <sz val="10"/>
        <rFont val="Arial"/>
        <family val="2"/>
      </rPr>
      <t>MSSA</t>
    </r>
    <r>
      <rPr>
        <sz val="10"/>
        <rFont val="Arial"/>
      </rPr>
      <t xml:space="preserve"> (péniS)                                                                                                    18.04:fragment ulcère MIG: </t>
    </r>
    <r>
      <rPr>
        <b/>
        <i/>
        <sz val="10"/>
        <rFont val="Arial"/>
        <family val="2"/>
      </rPr>
      <t xml:space="preserve">S.marcescens, E.coli S à tout </t>
    </r>
    <r>
      <rPr>
        <sz val="10"/>
        <rFont val="Arial"/>
      </rPr>
      <t xml:space="preserve">                                             5.04:frottis de plaie non opératoire profonde: </t>
    </r>
    <r>
      <rPr>
        <b/>
        <sz val="10"/>
        <rFont val="Arial"/>
        <family val="2"/>
      </rPr>
      <t xml:space="preserve"> serratia marcescens(forte), E.coli, Bpos anaérobe</t>
    </r>
  </si>
  <si>
    <t>50, 34, 77, 124, 239, 144, 45, 19, 11</t>
  </si>
  <si>
    <t>25.4: débridement sc+ resection partielle tete 1er méta G, sesamoidectomie médiale (thein)                                                                                 28-29.4: EF 38-38.5 d'origine peu claire -&gt; pas de piste pulm/urin/cathéter -&gt; retenu dermohypodermite non traitée par augmentin (ESBL), afébrile depuis 30.4                                                                                                       3.5: évol plaie plantaire mitigée: suspicion début déhiscence; pas d'écoulemetnt/rougeur                                                                            10.05.12: Bonne évolution locale, pas de signe de cellulite</t>
  </si>
  <si>
    <r>
      <t xml:space="preserve">9.5.: Taux vanco: 15.4                                                                                                               </t>
    </r>
    <r>
      <rPr>
        <b/>
        <sz val="10"/>
        <rFont val="Arial"/>
        <family val="2"/>
      </rPr>
      <t xml:space="preserve">3.5: vis orteil sonication: </t>
    </r>
    <r>
      <rPr>
        <b/>
        <i/>
        <sz val="10"/>
        <rFont val="Arial"/>
        <family val="2"/>
      </rPr>
      <t>Proteus gr vulgaris,</t>
    </r>
    <r>
      <rPr>
        <b/>
        <sz val="10"/>
        <rFont val="Arial"/>
        <family val="2"/>
      </rPr>
      <t xml:space="preserve"> 10exp4 </t>
    </r>
    <r>
      <rPr>
        <sz val="10"/>
        <rFont val="Arial"/>
      </rPr>
      <t xml:space="preserve"> ; </t>
    </r>
    <r>
      <rPr>
        <b/>
        <sz val="10"/>
        <rFont val="Arial"/>
        <family val="2"/>
      </rPr>
      <t xml:space="preserve">MRSA 10exp4   </t>
    </r>
    <r>
      <rPr>
        <sz val="10"/>
        <rFont val="Arial"/>
      </rPr>
      <t xml:space="preserve">                                                                                                    25.4 : 2p hémocultures : stériles
-25.04 : frottis plaie superficielle hallux D (pertuis): </t>
    </r>
    <r>
      <rPr>
        <b/>
        <i/>
        <sz val="10"/>
        <rFont val="Arial"/>
        <family val="2"/>
      </rPr>
      <t>MRSA</t>
    </r>
    <r>
      <rPr>
        <sz val="10"/>
        <rFont val="Arial"/>
      </rPr>
      <t xml:space="preserve"> qtité modérée (bactrimS, ciproR, rifaS, doxyS), </t>
    </r>
    <r>
      <rPr>
        <b/>
        <i/>
        <sz val="10"/>
        <rFont val="Arial"/>
        <family val="2"/>
      </rPr>
      <t>Proteus vulgaris</t>
    </r>
    <r>
      <rPr>
        <sz val="10"/>
        <rFont val="Arial"/>
      </rPr>
      <t xml:space="preserve"> (qtité mod)
-24.04 : frottis pus abcès hallux (face lat ?) : </t>
    </r>
    <r>
      <rPr>
        <b/>
        <sz val="10"/>
        <rFont val="Arial"/>
        <family val="2"/>
      </rPr>
      <t>MRSA</t>
    </r>
    <r>
      <rPr>
        <sz val="10"/>
        <rFont val="Arial"/>
      </rPr>
      <t xml:space="preserve">
23.04 : frottis plaie hallux (derma, face lat ?): </t>
    </r>
    <r>
      <rPr>
        <b/>
        <i/>
        <sz val="10"/>
        <rFont val="Arial"/>
        <family val="2"/>
      </rPr>
      <t>Proteus vulgaris</t>
    </r>
    <r>
      <rPr>
        <sz val="10"/>
        <rFont val="Arial"/>
      </rPr>
      <t xml:space="preserve">
</t>
    </r>
  </si>
  <si>
    <t>STEFFEN Charles                                         20.07.1931                                             2570809</t>
  </si>
  <si>
    <t>98, 87</t>
  </si>
  <si>
    <t>08.05.12: Biospise quantitative cutanée: Staphylocoque haemolyticus (10E3)                                                                                        08.05.12: Biopsie quantitative cutanée : Staphylocoque haemolyticus (10E3)</t>
  </si>
  <si>
    <t>débridement et Tiersch le 08.05.12</t>
  </si>
  <si>
    <t>13, 127, 276, 194, 166, 88, 109, 114, 72, 62</t>
  </si>
  <si>
    <t xml:space="preserve">36, 213, 134, 64, 140 </t>
  </si>
  <si>
    <t>97, 109, 200 (Cl 21), 220, 150, 96, 80, 101</t>
  </si>
  <si>
    <r>
      <t xml:space="preserve">co-amoxi 2.2g 3x iv &lt;28.4-30.4&gt;, </t>
    </r>
    <r>
      <rPr>
        <b/>
        <sz val="10"/>
        <rFont val="Arial"/>
        <family val="2"/>
      </rPr>
      <t>floxapen</t>
    </r>
    <r>
      <rPr>
        <sz val="10"/>
        <rFont val="Arial"/>
      </rPr>
      <t xml:space="preserve"> 2g 6x/j iv &lt;30.4-2.5&gt;, 2g 3x/j iv &lt;2.5-3.5&gt;,</t>
    </r>
    <r>
      <rPr>
        <b/>
        <sz val="10"/>
        <rFont val="Arial"/>
        <family val="2"/>
      </rPr>
      <t xml:space="preserve"> 2g 4x/j iv &lt;3.5- </t>
    </r>
    <r>
      <rPr>
        <sz val="10"/>
        <rFont val="Arial"/>
      </rPr>
      <t xml:space="preserve">                                                            projet: diminué à 4x/j car pas évidence endocardite; floxapen ad révision chir+ 2 sem après (22.05), puis si ablation des redons, ad levofloxacine et rifampicine</t>
    </r>
  </si>
  <si>
    <r>
      <t xml:space="preserve">co-amoxi 1.2g 3x/j iv &lt;24.4-28.4&gt;                                                         projet: tentative ttt sans révision chir: ad </t>
    </r>
    <r>
      <rPr>
        <b/>
        <sz val="10"/>
        <rFont val="Arial"/>
        <family val="2"/>
      </rPr>
      <t xml:space="preserve">tazo 4.5g 3x/j iv </t>
    </r>
    <r>
      <rPr>
        <sz val="10"/>
        <rFont val="Arial"/>
      </rPr>
      <t>et au +vite couverture par lambeau; ensuite si bonne évol postOP et tout fermé, ad rifa+levo (cf consult) tot 6 sem(12 selon évol)</t>
    </r>
  </si>
  <si>
    <t>1.05: Liquide de redon: en cours                                 10.05: HC 4 paires: en cours                                               Urine 10.05: négative                                                        09.05: HC 2 paires: en cours                                           09.05: Urines : stériles</t>
  </si>
  <si>
    <r>
      <t xml:space="preserve">1) APP le 10.05.12 traité conservativement                                                                    2)Nécrose du gros orteil gauche chez patient diabétique, depuis janvier 2012                                                                             </t>
    </r>
    <r>
      <rPr>
        <sz val="10"/>
        <rFont val="Arial"/>
      </rPr>
      <t xml:space="preserve"> Cardiopathie dilatée d'origine ischémique avec dysfonction du ventricule gauche sévère (FEVG 25%): projet greffe cardiaque
Status post implantation d'un défibrillateur (marque Guidant) en octobre 2007 en prévention primaire. 
Sténose de 70-90 % de l'IVA proximale, de la coronaire droite moyenne suboccluse (90-99 %), de la circonflexe, indemne. 
 Hypertension artérielle pulmonaire modérée à sévère d'origine mixte. 
Bronchopneumopathie de stade II selon GOLD (VEMS 74 %) sur tabagisme ancien à 50-60 UPA. 
Diabète de type 2 anciennement insulino-requérant avec : rétinopathie, polyneuropathie, néphropatie. 
Prurigo idiopathique (biopsie cutanée du 25.08.2011 sp). 
Status post choc septique sur pneumonie basale droite à Streptococcus pneumoniae en avril 2011</t>
    </r>
  </si>
  <si>
    <t>Chir viscérale SC</t>
  </si>
  <si>
    <t>o Sepsis à Streptococcus agalactiae (2b/4 le 11.5), sur mal perforant plantaire pied D avec contact osseux et cellulite (patient diabétique)</t>
  </si>
  <si>
    <t>M Jeanneret Raymond                        01.05.1928                        IPP957070</t>
  </si>
  <si>
    <t>279, 274, 121</t>
  </si>
  <si>
    <t>M Gaillard Jean,                                14.07.1957                               IPP 1070971</t>
  </si>
  <si>
    <t>AMO et débridement le 11.05.12</t>
  </si>
  <si>
    <t>Mme Culand Marguerite                                                             15.10.1937                                                                               IPP2693770</t>
  </si>
  <si>
    <t>Augmentin 1g 2x/j po &lt;introduit par MT&gt;, Augmentin 2.2g 3x/j iv&lt;14.05.12-&gt;</t>
  </si>
  <si>
    <t>M Humery Michel                                              30.07.1943                                                            IPP872858</t>
  </si>
  <si>
    <t>pas d'antibio pour le moment</t>
  </si>
  <si>
    <r>
      <t>1)</t>
    </r>
    <r>
      <rPr>
        <b/>
        <sz val="10"/>
        <rFont val="Arial"/>
        <family val="2"/>
      </rPr>
      <t xml:space="preserve">Infection péri-fixateurs externes D5 main gauche, cellulite apparue le 26.04.12 à Staphylocoque doré </t>
    </r>
    <r>
      <rPr>
        <sz val="10"/>
        <rFont val="Arial"/>
      </rPr>
      <t xml:space="preserve">                                                        s/p fracture P2 D5 G le 14.04.12 et mise en place de 2 broches/cerclage                                                       &gt;apparition cellulite le 26.04                                          &gt;luxation IPP cubitale,probable ostéite sur Rx du 10.05.12                                                                           &gt;AMO et débridement le 11.05.12                                                                           2) début thrombophlébite sur veinflon périphérique MSD le 14.05.12</t>
    </r>
  </si>
  <si>
    <t xml:space="preserve">1. Ostéite O2 D à Probable sta doré chez patient diabétique après vacances aux canaries (porte entrée: onychomycose)                                                                                              Collection sous la peau touchant l'os  (probe to bone +)                                                                                                                   Rx pied D : pas de lésion periosté
</t>
  </si>
  <si>
    <t>Mme  Ehinger Henriette                             09.04. 1925                                                IPP431133</t>
  </si>
  <si>
    <t>Gygax  Gilbert                           14.03.1930                                                            178843</t>
  </si>
  <si>
    <r>
      <rPr>
        <b/>
        <sz val="10"/>
        <rFont val="Arial"/>
        <family val="2"/>
      </rPr>
      <t xml:space="preserve">Ostéite orteil 2 + 3 pied G avec DHD associée </t>
    </r>
    <r>
      <rPr>
        <sz val="10"/>
        <rFont val="Arial"/>
      </rPr>
      <t xml:space="preserve"> et écoulement purulent                                                                               s/p désarticulation du 4e orteil G en févier 2012 pour ostéite                                                </t>
    </r>
    <r>
      <rPr>
        <i/>
        <sz val="10"/>
        <rFont val="Arial"/>
        <family val="2"/>
      </rPr>
      <t>Diabète type 2 NIR                                                                       IRC                                                                           ATCD portage MRSA</t>
    </r>
    <r>
      <rPr>
        <sz val="10"/>
        <rFont val="Arial"/>
      </rPr>
      <t xml:space="preserve">                                                                        </t>
    </r>
  </si>
  <si>
    <r>
      <rPr>
        <b/>
        <sz val="10"/>
        <rFont val="Arial"/>
        <family val="2"/>
      </rPr>
      <t xml:space="preserve">07.05.12: ablation prothèse et changement de la tête (parties mobiles) </t>
    </r>
    <r>
      <rPr>
        <sz val="10"/>
        <rFont val="Arial"/>
      </rPr>
      <t xml:space="preserve">                                             2.5: révision PTH G </t>
    </r>
    <r>
      <rPr>
        <b/>
        <sz val="10"/>
        <rFont val="Arial"/>
        <family val="2"/>
      </rPr>
      <t>prévue 7.5</t>
    </r>
    <r>
      <rPr>
        <sz val="10"/>
        <rFont val="Arial"/>
      </rPr>
      <t xml:space="preserve"> (chang parties mobiles); pas avant car ne connaissaient pas type de prothèse en place..!                                                                             30.4: ponction hanche: purulent-sanguinolent -&gt; répart: 1500cellules (mais diff interprétable car dilué), </t>
    </r>
    <r>
      <rPr>
        <b/>
        <sz val="10"/>
        <rFont val="Arial"/>
        <family val="2"/>
      </rPr>
      <t>96% PMN</t>
    </r>
    <r>
      <rPr>
        <sz val="10"/>
        <rFont val="Arial"/>
      </rPr>
      <t xml:space="preserve">                                                           US doppler MID: pas de TVP                                                                   En attente US tansthor</t>
    </r>
  </si>
  <si>
    <r>
      <t xml:space="preserve">08.05: Sonication prothèse: stérile                                   08.05.12:  Fragment tissu intra-articulaire: stérile                                                                     30.04. : ponction hanche G (purulent):  ++++leuco, ++++hématies </t>
    </r>
    <r>
      <rPr>
        <b/>
        <i/>
        <sz val="10"/>
        <rFont val="Arial"/>
        <family val="2"/>
      </rPr>
      <t xml:space="preserve">S.aureus </t>
    </r>
    <r>
      <rPr>
        <b/>
        <sz val="10"/>
        <rFont val="Arial"/>
        <family val="2"/>
      </rPr>
      <t>(faible quantité) (péniR)</t>
    </r>
    <r>
      <rPr>
        <sz val="10"/>
        <rFont val="Arial"/>
      </rPr>
      <t xml:space="preserve">
30.04.12 : 2p HC périph: en cours
1p HC  cath périph 28.04: 1B/2  </t>
    </r>
    <r>
      <rPr>
        <b/>
        <i/>
        <sz val="10"/>
        <rFont val="Arial"/>
        <family val="2"/>
      </rPr>
      <t>S. aureus MSSA (</t>
    </r>
    <r>
      <rPr>
        <sz val="10"/>
        <rFont val="Arial"/>
      </rPr>
      <t>péniR, floxaS, rifaS, bactrimS)</t>
    </r>
    <r>
      <rPr>
        <sz val="10"/>
        <rFont val="Arial"/>
      </rPr>
      <t xml:space="preserve">
Stix urinaire 28.04.12 : pas de leuco/pas de nitrites
</t>
    </r>
  </si>
  <si>
    <t>M Charry Gonzalez Jorge                                                         23.05.61                                     IPP 769050</t>
  </si>
  <si>
    <t xml:space="preserve">o Boursite olécrânienne coude gauche infectée par Staphylocoque doré (MSSA)
s/p boursectomie le 12.05.12
</t>
  </si>
  <si>
    <t>12.05.12 Fragment profond coude gauche : ++++leuco, ++++hématies, MSSA (faible quantité)</t>
  </si>
  <si>
    <t>M De Bastos Lameira Henrique                                  11.02.75                                IPP2800281</t>
  </si>
  <si>
    <t>Gaspoz Florian                                    22.09.94                                   IPP2712373</t>
  </si>
  <si>
    <t>CHTH</t>
  </si>
  <si>
    <t xml:space="preserve">o Etat fébrile, syndrome inflammatoire et douleurs thoraciques d’origine indéterminée le 11.05.12
- Pas d’argument pour  infection du site opératoire  à 6 mois d’une correction de pectus excavatus selon Nuss (24.11.11)
- Pas d’argument radiologique pour pneumonie versus épanchement pleural
- Etiologie non infectieuse (pas d’argument actuel pour maladie inflammatoire)
</t>
  </si>
  <si>
    <t>Augmentin 1g 2x/j po &lt;14.05.12-15.05.12&gt;</t>
  </si>
  <si>
    <t>surveillance clinique/biologique après arrêt antibiotique</t>
  </si>
  <si>
    <t xml:space="preserve">14.05.12 : Urines : négatives
14.05.12 : HC à froid : en cours
2 paires hémocultures à Sion : en cours
</t>
  </si>
  <si>
    <t>09.05.12: HC 2paires: stériles                                                             09.05.12: Fragment os: Staphylocoque à coagulase négative (après enrichissement)</t>
  </si>
  <si>
    <r>
      <t xml:space="preserve">13.05.12: Taux vanco 14.2                                           09.05.12: Taux vanco 27.4                                              07.05 Taux vanco:  24.9                                                                        5.5.: HC: stériles                                                                                                                               3.5: frottis fragment ulcère MIG: </t>
    </r>
    <r>
      <rPr>
        <b/>
        <i/>
        <sz val="10"/>
        <rFont val="Arial"/>
        <family val="2"/>
      </rPr>
      <t>Proteus mirabilis</t>
    </r>
    <r>
      <rPr>
        <b/>
        <sz val="10"/>
        <rFont val="Arial"/>
        <family val="2"/>
      </rPr>
      <t>, forte qtité, Enterocoque faecalis (forte quantité) et Lactobacille (forte quantité)</t>
    </r>
  </si>
  <si>
    <t>14.05.12: hématome post chute MSG majeur, pas de syndrome de loge; MI sp                                                  suivi clinique pr dermohypodermite (3.5: afébrile. infiltration t.mous, mais peu rouge/chaud; ADP inguinale G non douloureuse)                                                                 suivi taux vanco</t>
  </si>
  <si>
    <r>
      <t xml:space="preserve">klacid 500mg 2x/j &lt;11.4-21.4&gt; (sinusite), </t>
    </r>
    <r>
      <rPr>
        <b/>
        <sz val="10"/>
        <rFont val="Arial"/>
        <family val="2"/>
      </rPr>
      <t>vanco 1g 2x/j &lt;2.5-</t>
    </r>
    <r>
      <rPr>
        <sz val="10"/>
        <rFont val="Arial"/>
      </rPr>
      <t xml:space="preserve">  </t>
    </r>
    <r>
      <rPr>
        <b/>
        <sz val="10"/>
        <rFont val="Arial"/>
        <family val="2"/>
      </rPr>
      <t xml:space="preserve">, rocéphine 2g 1x/j i v&lt;4.5-   </t>
    </r>
    <r>
      <rPr>
        <sz val="10"/>
        <rFont val="Arial"/>
      </rPr>
      <t xml:space="preserve">(malgré épisodes colites-&gt; ne semblent pas vraies allergies..)       +Flagyl 500mg 3x/j &lt;07.05.12-&gt;                                                                                           projet: adébrid+retrait matériel le 3.5; vanco postOP vu colonis MRSA, et adaptation selon microbio: rocéphine pr proteus, gardons pr l'instant vanco car proteus peut masquer++ autres germes.. 2sem iv puis p.os selon ABgramme (bactrim pr couvrir MRSA+proteus??)                                                                                                                                                                                                                                                                                                                                                                                    PROJET: Bactrim 1cpr 3x/j pour encore 4 semaines po (6 semaines en tout)                                                                                                                                                                                                                                                                                                                           </t>
    </r>
  </si>
  <si>
    <t>28, 70, 18, 20</t>
  </si>
  <si>
    <t xml:space="preserve">59, 60, </t>
  </si>
  <si>
    <t>41, 51</t>
  </si>
  <si>
    <t xml:space="preserve">14.05.12:Recherche MRSA: négative                                   11.05.12: Fragment phalange intermédiaire; Sta doré MSSA (péniR)                                                                      11.05.12:   Fragment débridement : Sta doré MSSA péniR en faible quantité                                                                                          11.05.12: Sonication broches/cerclage: Sta doré 3x 10E2                                                                      </t>
  </si>
  <si>
    <t>182, 184</t>
  </si>
  <si>
    <t>107, 38</t>
  </si>
  <si>
    <r>
      <t xml:space="preserve">71, 98, 120, 145                           //                                  </t>
    </r>
    <r>
      <rPr>
        <b/>
        <sz val="10"/>
        <rFont val="Arial"/>
        <family val="2"/>
      </rPr>
      <t>311</t>
    </r>
    <r>
      <rPr>
        <sz val="10"/>
        <rFont val="Arial"/>
      </rPr>
      <t xml:space="preserve"> (15.4), 400, 450, 122, 85, 34, 23, 12</t>
    </r>
  </si>
  <si>
    <t>96, 93,101, 102, 101, 126, 112, 128, 131,126, 112, 134</t>
  </si>
  <si>
    <r>
      <t xml:space="preserve">cipro 500mg 2x/j p.os &lt;31.3-9.4&gt;, augmentin 1g 3x/j per os  &lt;13.4-26.4&gt; (échec iv le 19.4 car arrache voies), </t>
    </r>
    <r>
      <rPr>
        <b/>
        <sz val="10"/>
        <rFont val="Arial"/>
        <family val="2"/>
      </rPr>
      <t>coamoxi 1.2g 3x/j iv &lt;26.4-10.05.12</t>
    </r>
    <r>
      <rPr>
        <sz val="10"/>
        <rFont val="Arial"/>
      </rPr>
      <t xml:space="preserve">                                                                                        projet: PAS DE CORPS éTRANGER -&gt; QQ JOURS IV, PUIS P.OS CLINDA 300MG 3X/J + CIPRO 500MG 2X/J, TOT 2 SEM  (= ad 10.5)       </t>
    </r>
  </si>
  <si>
    <r>
      <t xml:space="preserve">88, </t>
    </r>
    <r>
      <rPr>
        <b/>
        <sz val="10"/>
        <rFont val="Arial"/>
        <family val="2"/>
      </rPr>
      <t>140, 111</t>
    </r>
  </si>
  <si>
    <r>
      <t xml:space="preserve">Floxapen 2g 6x/j &lt;08.05.12-9.5&gt;, </t>
    </r>
    <r>
      <rPr>
        <b/>
        <sz val="10"/>
        <rFont val="Arial"/>
        <family val="2"/>
      </rPr>
      <t>dapto 350mg 1x/48h &lt;9.5-                                                                 Traiter comme endocardite par 4 semaines iv</t>
    </r>
  </si>
  <si>
    <t>16.05.12: cellulite du coude associée</t>
  </si>
  <si>
    <t>Augmentin 2.2g 3x/j iv &lt;12.05.12-&gt;                                                Projet: ttt iv jusqu'à vendredi, et selon évolution, relai par Bactrim po pour 14 jours AB</t>
  </si>
  <si>
    <t>HO 6ème (602)</t>
  </si>
  <si>
    <t xml:space="preserve">o Infection précoce de PTH G le 27.3, à Staphylococcus hominis (low grade) :
 02.04: révision chirurgicale, retrait PTH, spacer 
 réimplantation prévue le 04.05
 écoulement séro-sanguinolant persistant de la cicatrice dès le 13.05.12 (3 jours après relai des antibiotiques po)
</t>
  </si>
  <si>
    <t>Tavanic 500mg 2x/j -Rimactan 450mg 2x/j po &lt;10.05.12-16.05.12&gt;, Augmentin 2.2g 3x/j iv &lt;16.05.12-&gt;</t>
  </si>
  <si>
    <t>évaluation nouveau débridement</t>
  </si>
  <si>
    <t xml:space="preserve">04.05.12 : fragment cotyle gauche : stérile
04.05.12 : fragment fémur : stérile
04.05.12 : sonication prothèse : stérile 
02.04 : fragment num3 : stérile
02.04 : fragment x : stérile
02.04 : fragment genou 2 : stérile
02.04 : sonication prothèse : Staphylocoque à coagulase négative, type hominis , 40CFU (péniS -&gt; CMI 0.023, rifa-S, ciproS, bactrimS)
05.03.12 Fragment fémur: Finegoldia magna (faible quantité)
</t>
  </si>
  <si>
    <t>Dugon Jean-Claude                                  25.03.36                                    IPP259339</t>
  </si>
  <si>
    <t>La Martina Vincenza                                                                    16.06.66                                                           IPP664743</t>
  </si>
  <si>
    <t xml:space="preserve">o Récidive de brûlure àl’eau bouillante, 2ème degré intermédiaire (7%BSA)
s/p brûlure 2ème degré profond dans dos, flanc, abdomen, thorax gauche et bras gauche (20%), s/p greffe en février 2012
-s/p greffe cutanée le 15.05.12
</t>
  </si>
  <si>
    <t xml:space="preserve">o Infection de brûlures thermiques 2ème degré profond 18% (BSA) MI, avants bras et paume main gauche et hanche gauche
–Colonisation des plaies à  Bacillus du groupe cereus (quantité modérée)
</t>
  </si>
  <si>
    <t xml:space="preserve">BOURGEOIS Alfred                                        15.06.1920                                                                                                254885          </t>
  </si>
  <si>
    <t>Hématome tiers inférieur tibia D post-traumatique                                             &gt;apparition d'une cellulite associée versus hématome surinfecté</t>
  </si>
  <si>
    <r>
      <rPr>
        <sz val="10"/>
        <rFont val="Arial"/>
      </rPr>
      <t>co-amoxicilline 2.2g 3x/j iv &lt;27.4-3.5&gt;</t>
    </r>
    <r>
      <rPr>
        <b/>
        <sz val="10"/>
        <rFont val="Arial"/>
        <family val="2"/>
      </rPr>
      <t xml:space="preserve">, tazobac 4.5g 3x/j  &lt;3.5- 10.05.12&gt; , co-amoxicilline 2.2g 3x/j iv &lt;10.05.12-&gt; </t>
    </r>
    <r>
      <rPr>
        <sz val="10"/>
        <rFont val="Arial"/>
      </rPr>
      <t xml:space="preserve">                                                               projet: tazo pdt 5j min, puis réévaluer selon évol clinique (EF: DD postOP ou surinfection pied D)</t>
    </r>
    <r>
      <rPr>
        <b/>
        <sz val="10"/>
        <rFont val="Arial"/>
        <family val="2"/>
      </rPr>
      <t xml:space="preserve"> &gt; cf visite le 10.05-&gt; retour Augmentin 2.2g 3x/j iv&lt;11.05.12-17.05.12&gt;, Augmentin 625mg 3x/j po &lt;17.05.12-&gt;                     Projet:  Augmentin 625mg 3x/j po pour une durée totale de 4 semaines</t>
    </r>
  </si>
  <si>
    <r>
      <t xml:space="preserve">Augmentin 2,2 gr 3x/j &lt;13.02-23.02&gt; , Gentamycine&lt;04.03-10.03&gt; , Tazobac 2.25 3x/j iv &lt;15.03.12-22.03&gt;//. </t>
    </r>
    <r>
      <rPr>
        <b/>
        <sz val="10"/>
        <rFont val="Arial"/>
        <family val="2"/>
      </rPr>
      <t xml:space="preserve">Vanco </t>
    </r>
    <r>
      <rPr>
        <sz val="10"/>
        <rFont val="Arial"/>
      </rPr>
      <t>1g  &lt;3.5&gt;,</t>
    </r>
    <r>
      <rPr>
        <b/>
        <sz val="10"/>
        <rFont val="Arial"/>
        <family val="2"/>
      </rPr>
      <t xml:space="preserve"> 750mg 2x/j iv &lt;4.5-17.05.12&gt; , rocéphine 2g 1x/j &lt;4.5-</t>
    </r>
    <r>
      <rPr>
        <sz val="10"/>
        <rFont val="Arial"/>
      </rPr>
      <t xml:space="preserve"> 17.05.12                                                                       projet: traiter cellulite (colonisée MRSA), surtout car PTG sous-jacente, suiv taux et créat                                                 si voie iv impossible, ad Augmentin 625mg 3x/j iv; durée totale AB: 2 semaines</t>
    </r>
  </si>
  <si>
    <t>38, 9, 4, 6</t>
  </si>
  <si>
    <t>52, 22, 9, 9, 6, 13</t>
  </si>
  <si>
    <t>53, 55, 62, 54, 56, 53, 56</t>
  </si>
  <si>
    <r>
      <rPr>
        <b/>
        <sz val="10"/>
        <rFont val="Arial"/>
        <family val="2"/>
      </rPr>
      <t xml:space="preserve">Cellulite étendue cuisse et genou G (porte entrée: ulcère), colonisation ulcère par </t>
    </r>
    <r>
      <rPr>
        <b/>
        <i/>
        <sz val="10"/>
        <rFont val="Arial"/>
        <family val="2"/>
      </rPr>
      <t>Proteus mirabilis</t>
    </r>
    <r>
      <rPr>
        <b/>
        <sz val="10"/>
        <rFont val="Arial"/>
        <family val="2"/>
      </rPr>
      <t xml:space="preserve"> et probable MRSA, </t>
    </r>
    <r>
      <rPr>
        <b/>
        <i/>
        <sz val="10"/>
        <rFont val="Arial"/>
        <family val="2"/>
      </rPr>
      <t xml:space="preserve">Enterocoque faecalis </t>
    </r>
    <r>
      <rPr>
        <sz val="10"/>
        <rFont val="Arial"/>
      </rPr>
      <t xml:space="preserve">                                                                                                          Ulcère post traumatique MI G depuis décembre 2011, s/p DHD MIG en 03.2012                                                                                  </t>
    </r>
    <r>
      <rPr>
        <b/>
        <sz val="10"/>
        <rFont val="Arial"/>
        <family val="2"/>
      </rPr>
      <t xml:space="preserve"> Colonisation MRSA  </t>
    </r>
    <r>
      <rPr>
        <sz val="10"/>
        <rFont val="Arial"/>
      </rPr>
      <t xml:space="preserve">                                           15.03.12: décompensation cardiaque, FA rapide (BNP 1000)&gt;SIRS, complication infectieuse suspectée, pas d'EF mais CRP 100  DD. pneumonie acquise à l'hopital, ulcères calmes, picc-line cultivé                                                                          s/a </t>
    </r>
    <r>
      <rPr>
        <b/>
        <sz val="10"/>
        <rFont val="Arial"/>
        <family val="2"/>
      </rPr>
      <t>PTG G 1998</t>
    </r>
  </si>
  <si>
    <t xml:space="preserve">14.05: liquide amputation 4ème orteil gauche: en cours                                                              10.02.12: fragment 4e orteil tissu sain: Streptocoque agalactiae                                                                                              09.02.12: orteil 4: Strepto du groupe milleri, enterobactérie, streptocoque non hémolytique                    </t>
  </si>
  <si>
    <t>M Bonzon Bernard                           16.09.1941                          IPP1102360</t>
  </si>
  <si>
    <t>13, 12</t>
  </si>
  <si>
    <t>14.05.12: recherche MRSA négative</t>
  </si>
  <si>
    <t>DAIGL Fritz                                   04.12.1951                                                IPP2837293</t>
  </si>
  <si>
    <r>
      <rPr>
        <b/>
        <sz val="10"/>
        <rFont val="Arial"/>
        <family val="2"/>
      </rPr>
      <t>1)Abcès cuisse D évoluant depuis 13.05.12 dans contexte fistules chroniques ischiatique</t>
    </r>
    <r>
      <rPr>
        <sz val="10"/>
        <rFont val="Arial"/>
      </rPr>
      <t xml:space="preserve">s D (dx 2011, refus de prise en charge de la patiente)                                                                      &gt;FIstule lombo-sacré avec écoulement purulent, pas d'érythème
&gt;3 fistules sacro-iliaque D avec écoulement purulent, sans érythème
&gt;Induration et érythème face dorso-lat cuisse D                                                                                            s/p Burgess post défénestration 2004
# bassin Tile C 
Escarre sacré de décubitus
Paraplégie incomplète avec atteinte vésico-sphinctérienne
plaie chronique dorsale et fistules iliaques D                                        </t>
    </r>
    <r>
      <rPr>
        <b/>
        <sz val="10"/>
        <rFont val="Arial"/>
        <family val="2"/>
      </rPr>
      <t>2)Décompensation diabétique dans contexte infectieux.</t>
    </r>
    <r>
      <rPr>
        <sz val="10"/>
        <rFont val="Arial"/>
      </rPr>
      <t xml:space="preserve">
</t>
    </r>
  </si>
  <si>
    <t>49, 48</t>
  </si>
  <si>
    <t>56, 18, 8</t>
  </si>
  <si>
    <t>Augmentin 2,2 g 3x/j iv &lt;09.05.12-14.05.12&gt; , Tazobac 4.5g 3x/j &lt;14.05.12-&gt;                                        Projet: ttt 2 semaines iv (APP), puis relai par clinda/cipro pour une durée de 6 semaines depuis 1er jour Augmentin (23.06.12)</t>
  </si>
  <si>
    <t>Augmentin 1g 2x/j po &lt;26.04.12-08.05.12&gt;, Augmentin 2.2g 3x/j iv &lt; 11.05.12-18.05.12&gt;, Bactrim forte 1cpr 3x/j po pour une durée de 6 semaines</t>
  </si>
  <si>
    <r>
      <t>o</t>
    </r>
    <r>
      <rPr>
        <b/>
        <sz val="10"/>
        <rFont val="Arial"/>
        <family val="2"/>
      </rPr>
      <t xml:space="preserve"> Déhiscence de plaie opératoire secondaire, à J13 post-arthrodèse de la cheville D (3e intervention chirurgicale), DD :
 Probable infection low grade du matériel 
 frottis superficiel positif pour Enterobacter cloacae (contamination ?)
 composante mécanique et tr cicatrisation sur corticothérapie au long cours</t>
    </r>
    <r>
      <rPr>
        <sz val="10"/>
        <rFont val="Arial"/>
      </rPr>
      <t xml:space="preserve">
• Antécédents : 
o s/p prothèse totale cheville D (Salto) le 06.05.2011 :
 complication précoce mécanique : subluxation du polyéthylène -&gt; révision avec  chang polyéthylène et AMO partielle malléole int  le 22.06.2011
 problématique de cicatrisation (fermeture de la plaie prend env 6 mois) attribuée à la corticothérapie
 début 2012 : douleurs cheville D, diag fracture périprothétique de fatigue malléoles int et ext -&gt; 24.04.2012 : AMO prothèse (signe descellement léger), débridement et arthrodèse par clou calcanéo-tibial + plaque tibio-talienne ant
o PR sous Prednisone (5mg/j ) et Méthotrexate. 
o Cardiopathie ischémiqueet valvulaire: 
 Remplacement valve mitrale et aortique par bioprothèse en 2007
 Status post PAC 2007
o Maladie d'Hodgkin en 1998 -&gt; Rx + chimiothérapie
</t>
    </r>
    <r>
      <rPr>
        <sz val="10"/>
        <color indexed="10"/>
        <rFont val="Arial"/>
        <family val="2"/>
      </rPr>
      <t>ALLERGIE: cefuroxime (réac cutanée, date?)</t>
    </r>
  </si>
  <si>
    <t>108, 114, 108, 116</t>
  </si>
  <si>
    <t>23, 219, 86, 64</t>
  </si>
  <si>
    <t>Sewer Anne Marie                                                                      20.05.1940                                                            IPP2816570</t>
  </si>
  <si>
    <t>pas de ttt antibiotique</t>
  </si>
  <si>
    <t>LAMAS Teresa                                              16.05.1950                                        IPP111076</t>
  </si>
  <si>
    <t>Ostéite malléole externe gauche avec s/p ostéosynthèse cheville gauche en 2010, sans fracture luxation</t>
  </si>
  <si>
    <r>
      <t xml:space="preserve">07.03: Rx pied : pas d'arthrite!!                                                                                       12.03.12: évolution défavorable: collection et nécrose 4ème orteil, débridement                                                   13.03: bactériémie persistante à MSSA-&gt; ad écho-transoeso                                                                                                                                                               </t>
    </r>
    <r>
      <rPr>
        <b/>
        <sz val="9"/>
        <rFont val="Arial"/>
        <family val="2"/>
      </rPr>
      <t>15.03.: drainage collection insuffisante-&gt; révision plaie et élargissement du spectre antibio</t>
    </r>
    <r>
      <rPr>
        <sz val="9"/>
        <rFont val="Arial"/>
        <family val="2"/>
      </rPr>
      <t xml:space="preserve">                                                                    EF persistant 38.2 les 18.3 et 19.3                                                                                       19.03: incision malléole int D (en chambre) -&gt; collection purulente                                                         </t>
    </r>
    <r>
      <rPr>
        <b/>
        <sz val="9"/>
        <rFont val="Arial"/>
        <family val="2"/>
      </rPr>
      <t>21.03: révision chir malléole int D (OP)</t>
    </r>
    <r>
      <rPr>
        <sz val="9"/>
        <rFont val="Arial"/>
        <family val="2"/>
      </rPr>
      <t xml:space="preserve">  ;(EF 38.9 le soir-meme, normal), évolution locale favorable le 22.03                                               </t>
    </r>
    <r>
      <rPr>
        <b/>
        <sz val="9"/>
        <rFont val="Arial"/>
        <family val="2"/>
      </rPr>
      <t xml:space="preserve"> </t>
    </r>
    <r>
      <rPr>
        <sz val="9"/>
        <rFont val="Arial"/>
        <family val="2"/>
      </rPr>
      <t>PAS de TVP assoicée (US fin 03.2012).</t>
    </r>
    <r>
      <rPr>
        <b/>
        <sz val="9"/>
        <rFont val="Arial"/>
        <family val="2"/>
      </rPr>
      <t xml:space="preserve">                                                                                         </t>
    </r>
    <r>
      <rPr>
        <b/>
        <u/>
        <sz val="9"/>
        <rFont val="Arial"/>
        <family val="2"/>
      </rPr>
      <t xml:space="preserve">                                                                                           </t>
    </r>
    <r>
      <rPr>
        <b/>
        <sz val="9"/>
        <rFont val="Arial"/>
        <family val="2"/>
      </rPr>
      <t xml:space="preserve">3.4: Rx pied/cheville :pas de signe arthrite                                                                    </t>
    </r>
    <r>
      <rPr>
        <b/>
        <sz val="9"/>
        <color indexed="10"/>
        <rFont val="Arial"/>
        <family val="2"/>
      </rPr>
      <t xml:space="preserve">4.4: US transthoracique: insuffisance mitrale... -&gt; indication à US TO (evt abcès?change durée ttt)-&gt; demandé, en cours            </t>
    </r>
    <r>
      <rPr>
        <b/>
        <sz val="9"/>
        <rFont val="Arial"/>
        <family val="2"/>
      </rPr>
      <t xml:space="preserve">                                                                                      </t>
    </r>
    <r>
      <rPr>
        <sz val="9"/>
        <rFont val="Arial"/>
        <family val="2"/>
      </rPr>
      <t xml:space="preserve">10.4: bonne évol plaies, mias tjs très ouvert (OMI++); VAC sur toutes les plaies                                                                                                  </t>
    </r>
    <r>
      <rPr>
        <b/>
        <sz val="9"/>
        <rFont val="Arial"/>
        <family val="2"/>
      </rPr>
      <t xml:space="preserve">16.4: nouvelle collection plantaire (où précédente incision) -&gt; frottis profond fait (écoulement purulent); </t>
    </r>
    <r>
      <rPr>
        <i/>
        <u/>
        <sz val="9"/>
        <color indexed="10"/>
        <rFont val="Arial"/>
        <family val="2"/>
      </rPr>
      <t xml:space="preserve">proposons imagerie pied (US, IRM,.., à discuter le 19.4 </t>
    </r>
    <r>
      <rPr>
        <sz val="9"/>
        <color indexed="10"/>
        <rFont val="Arial"/>
        <family val="2"/>
      </rPr>
      <t xml:space="preserve">                                        </t>
    </r>
    <r>
      <rPr>
        <sz val="9"/>
        <rFont val="Arial"/>
        <family val="2"/>
      </rPr>
      <t xml:space="preserve">19.04:greffe thiersch prévue d'ici sem proch malleole int, ad ttt AB pr pseudo multi R. tienam+tobra. pister taux résiduel!                                                                                                           taux résiduel tobra: 2.4 (22.4)                                                      23.4: localement calme. </t>
    </r>
    <r>
      <rPr>
        <b/>
        <sz val="9"/>
        <color indexed="10"/>
        <rFont val="Arial"/>
        <family val="2"/>
      </rPr>
      <t xml:space="preserve">ad prélèvemetns profonds lors greffe malléole int!!!                                                                              </t>
    </r>
    <r>
      <rPr>
        <b/>
        <sz val="9"/>
        <rFont val="Arial"/>
        <family val="2"/>
      </rPr>
      <t xml:space="preserve">2.5: : greffes niv malléoles+plantaire -&gt; 1er pst 7.5                                                                                             </t>
    </r>
    <r>
      <rPr>
        <sz val="9"/>
        <rFont val="Arial"/>
        <family val="2"/>
      </rPr>
      <t xml:space="preserve"> 10.05.12: Greffes ok                                                                                                                  14.05.12: Prise de greffe sp, pas de cellulite associée                                                                     18.05.12: granulation sp, région malléolaire discrètement plus tuméfiée</t>
    </r>
  </si>
  <si>
    <t>Augmentin 1.2 g 3x/j &lt;14.05.12-&gt; augmentin po 625mg 2x/j  pour 6 semaines</t>
  </si>
  <si>
    <t>Di Francesco Sandra                                                    26.02.68                                       IPP15934</t>
  </si>
  <si>
    <t>16, 11, 14, 67, 40</t>
  </si>
  <si>
    <t>137, 131, 111, 82</t>
  </si>
  <si>
    <t>18, 11,&lt;2</t>
  </si>
  <si>
    <t>64, 76, 72</t>
  </si>
  <si>
    <r>
      <t xml:space="preserve">15.05.12: HC stérile                                                                        </t>
    </r>
    <r>
      <rPr>
        <sz val="10"/>
        <rFont val="Arial"/>
      </rPr>
      <t xml:space="preserve">19.04:fragment MID:stérile                                                          19.04:os: stérile                                                                       15.04: 2 paires hémoc : stérile  </t>
    </r>
    <r>
      <rPr>
        <b/>
        <sz val="10"/>
        <rFont val="Arial"/>
        <family val="2"/>
      </rPr>
      <t xml:space="preserve">                                       </t>
    </r>
    <r>
      <rPr>
        <sz val="10"/>
        <rFont val="Arial"/>
      </rPr>
      <t>15.04:frottis plaie non opératoire profonde MID</t>
    </r>
    <r>
      <rPr>
        <b/>
        <sz val="10"/>
        <rFont val="Arial"/>
        <family val="2"/>
      </rPr>
      <t xml:space="preserve">:Escherichia coli (forte quantité),Acinetobacter baumanii (forte quantité),Staphylococcus aureus (forte quantité)                                                                                                </t>
    </r>
    <r>
      <rPr>
        <sz val="10"/>
        <rFont val="Arial"/>
      </rPr>
      <t xml:space="preserve">15.04: HC: </t>
    </r>
    <r>
      <rPr>
        <b/>
        <sz val="10"/>
        <rFont val="Arial"/>
        <family val="2"/>
      </rPr>
      <t xml:space="preserve">1b/2 E.faecalis (multiS)                                                                            //                                                                                                       20.01: frottis plaie superificielle:Achromobacter spp (forte quantité)+flore cutanée
</t>
    </r>
  </si>
  <si>
    <r>
      <t>1)</t>
    </r>
    <r>
      <rPr>
        <b/>
        <sz val="10"/>
        <rFont val="Arial"/>
        <family val="2"/>
      </rPr>
      <t>Escarre talon gauche 3x5cm, stade 3 avec nécrose sèche</t>
    </r>
    <r>
      <rPr>
        <sz val="10"/>
        <rFont val="Arial"/>
      </rPr>
      <t xml:space="preserve"> (pas de signe de surinfection-&gt; ad bilan angio                                                                                                                                                               2)</t>
    </r>
    <r>
      <rPr>
        <b/>
        <sz val="10"/>
        <rFont val="Arial"/>
        <family val="2"/>
      </rPr>
      <t xml:space="preserve">Ischémie critique stade IV </t>
    </r>
    <r>
      <rPr>
        <sz val="10"/>
        <rFont val="Arial"/>
      </rPr>
      <t xml:space="preserve">D (sténose AFPde 70%), occlusion aiguë AFS                                                                          &gt;plastie d'élargissement MIG le 08.05.12;                                             </t>
    </r>
    <r>
      <rPr>
        <b/>
        <sz val="10"/>
        <rFont val="Arial"/>
        <family val="2"/>
      </rPr>
      <t xml:space="preserve">&gt;déhiscence cicatrice inguinale post-op 14.05.12: écoulment séro-purulent à MRSA </t>
    </r>
    <r>
      <rPr>
        <sz val="10"/>
        <rFont val="Arial"/>
      </rPr>
      <t xml:space="preserve">                                                                        s/p fracture pertrochantérienne gauche</t>
    </r>
  </si>
  <si>
    <t>21.05.12: Pas de cellulite, méchage  bétadiné toujours en place.                                                            16.05: Apparition écoulement purulent plaie inguinale, collection infracentimétrique drainée, cultures en cours                                                Bilan angio, plastie d'élargissement artérielle MIG le 08.05.12</t>
  </si>
  <si>
    <r>
      <rPr>
        <b/>
        <sz val="10"/>
        <rFont val="Arial"/>
        <family val="2"/>
      </rPr>
      <t>1)Nécrose d'un sarcome à cellules fusiformes  du creux poplité MID, non résecable, avec fistulisation à la peau et écoulement persistant (depuis des mois selon patiente)</t>
    </r>
    <r>
      <rPr>
        <sz val="10"/>
        <rFont val="Arial"/>
      </rPr>
      <t>, ttté par perfusion isolee de TNF alpha et Melfalan le 25.janvier 2012.                                                                                     2) ALLERGIE BACTRIM ET PENICILLINE  (réaction cutanée immédiate durant l'adolescence                                                           3)Anévrysme du septum interauriculaire</t>
    </r>
  </si>
  <si>
    <t xml:space="preserve">M. Verly Roger 
Naissance : 16.07.1941
No. IPP : 49751
                                       RAD jeudi
</t>
  </si>
  <si>
    <t>SALLIN Elisabeth                                                        11.07.56                                                         IPP208259</t>
  </si>
  <si>
    <r>
      <t>co-amoxi 2.2g 3x/j iv &lt;11.4-13.4&gt;, péni 5mio u 4x/j iv &lt;13.4-21.05.12</t>
    </r>
    <r>
      <rPr>
        <b/>
        <sz val="10"/>
        <rFont val="Arial"/>
        <family val="2"/>
      </rPr>
      <t>&gt; ,</t>
    </r>
    <r>
      <rPr>
        <sz val="10"/>
        <rFont val="Arial"/>
      </rPr>
      <t xml:space="preserve"> gentamicine 240mg 1x/j &lt;13.4-16.04&gt; ; </t>
    </r>
    <r>
      <rPr>
        <b/>
        <sz val="10"/>
        <rFont val="Arial"/>
        <family val="2"/>
      </rPr>
      <t xml:space="preserve">Clamoxyl 750mg 3x/j po &lt;21.05.12-&gt;                                                             pour une durée de 3mois </t>
    </r>
  </si>
  <si>
    <r>
      <t xml:space="preserve">18.05: écoulement persistant de la cicatrice, selon évolution lundi, reprise;                                                3.5: plaie ok, 2 redons en place                                                                                                    </t>
    </r>
    <r>
      <rPr>
        <b/>
        <sz val="10"/>
        <rFont val="Arial"/>
        <family val="2"/>
      </rPr>
      <t xml:space="preserve">2.5: retrait spacer, débridement, réimplantation PTH </t>
    </r>
    <r>
      <rPr>
        <sz val="10"/>
        <rFont val="Arial"/>
      </rPr>
      <t xml:space="preserve">                                                                                 30.4: bonne évol plaie; réimplantation prévue le 2.5                                                                                                 27.4: plaie calme, fermée -&gt; stop agrafes                                                                       25.4: 2x luxation du spacer...-&gt; traction                                                                                                            </t>
    </r>
    <r>
      <rPr>
        <b/>
        <sz val="10"/>
        <rFont val="Arial"/>
        <family val="2"/>
      </rPr>
      <t>rechercher endocardite -&gt; ad US transthor (pas TO): pas de végétation</t>
    </r>
    <r>
      <rPr>
        <sz val="10"/>
        <rFont val="Arial"/>
      </rPr>
      <t xml:space="preserve">                                                                                                  recherche origine bactériémie transitoire probable -&gt; </t>
    </r>
    <r>
      <rPr>
        <b/>
        <sz val="10"/>
        <rFont val="Arial"/>
        <family val="2"/>
      </rPr>
      <t>ad bilan dentaire (OPG+cs): pls caries, pas d'abcès</t>
    </r>
    <r>
      <rPr>
        <b/>
        <sz val="10"/>
        <color indexed="10"/>
        <rFont val="Arial"/>
        <family val="2"/>
      </rPr>
      <t xml:space="preserve">; </t>
    </r>
    <r>
      <rPr>
        <sz val="10"/>
        <color indexed="10"/>
        <rFont val="Arial"/>
        <family val="2"/>
      </rPr>
      <t xml:space="preserve"> </t>
    </r>
    <r>
      <rPr>
        <b/>
        <u/>
        <sz val="10"/>
        <rFont val="Arial"/>
        <family val="2"/>
      </rPr>
      <t>colonoscopie en ambulatoire</t>
    </r>
    <r>
      <rPr>
        <sz val="10"/>
        <rFont val="Arial"/>
      </rPr>
      <t xml:space="preserve">                                                                              13.4: OPG: s/p multiples ttt dentaires ; probables caries au niv  probables dents 13, 23, 25 et au niv dent 46 avec également au niveau de sa racine une résorption osseuse évoquant un granulome. Importante alvéolyse supérieure et inférieure.                                                                                                                               13.4:  2 redons en place                                                                                              11.4: Débridement, retrait PTH et mise en place spacer (dr Ruediger)</t>
    </r>
  </si>
  <si>
    <r>
      <t>Augmentin 1.2 3x/j po &lt;07.03.12-09.03.12&gt;                                                        Augmentin 1.2g 4x/j iv &lt;09.03.12-09.03.12&gt;            Floxapen 2g 3x/j iv &lt;09.03.12-12.03&gt; Floxapen 2g 4x/j iv &lt;12.03.12-15.03.12&gt;, Floxapen 2g 6x/j iv &lt;15.03.12-15.03.12&gt;, Tazobac 4.5g 3x/j &lt;15.03.12- 20.03&gt;, floxapen 2g 6x/j iv &lt;20.03-10.4&gt;, 2g 4x/j &lt;10.4-19.04&gt; tienam 4x500 &lt;19.04-23.4&gt; , tobramycine 200mg 1x/j  &lt;19.04-23.4&gt; , tazo 4.5g 3x/j &lt;2.5-3.5&gt;,</t>
    </r>
    <r>
      <rPr>
        <b/>
        <sz val="10"/>
        <rFont val="Arial"/>
        <family val="2"/>
      </rPr>
      <t xml:space="preserve"> tienam 500mg 4x/j iv &lt;3.5- 14.05.12&gt;, tobra 3.5mg/kg (340mg) 3.5;  Cipro 750mg 2x/j po &lt;14.05.12-22.05.12&gt; Cipro 500mg 2x/j po &lt;22.05.12-&gt;, Clindamycine 600mg 3x/j po &lt;14.05.12-&gt;</t>
    </r>
    <r>
      <rPr>
        <sz val="10"/>
        <rFont val="Arial"/>
      </rPr>
      <t xml:space="preserve">                                                                                                         </t>
    </r>
    <r>
      <rPr>
        <b/>
        <u/>
        <sz val="10"/>
        <rFont val="Arial"/>
        <family val="2"/>
      </rPr>
      <t>projet: 15jours de Tienam (18.05.12) puis relai par Cipro 750mg 2x/j (adapté à la fonction rénale) et Clindamycine 600mg 3x/j po</t>
    </r>
  </si>
  <si>
    <t>16.05.12: liquide +caillot sur hématome genou droit: stérile                                        07.05. Fragment cutané: stérile</t>
  </si>
  <si>
    <t xml:space="preserve">18.05.12: Frament plaie profonde: stériles                                           7.5 : frottis plaie OP superficielle : Enterobacter cloacae (forte qtité), Pseudomonas stutzeri (quantité modérée)
24.4 : fragment cheville : stérile 
</t>
  </si>
  <si>
    <t xml:space="preserve">o Abcès paravertébral droit  et probable infection tardive du matériel d’arthrodèse à MSSA  sur status post redressement arthrodèse postérieure par CD en 92, compliqué par 2 surinfections en 95 et 96 (germes indéterminé), traité conservativement
-AMO partielle (partie proximale) le 18.05.12
</t>
  </si>
  <si>
    <t xml:space="preserve">18.05.12 : Sonication prothèse : Staphylcocoque doré probable (10E3)
18.05.12 : Fragment abcès dos : Staphylocoque doré (forte quantité)
18.05.12 : Abcès dos : Staphylocoque doré probable, test de confirmation en cours
12.04.12 : Abcès 2 : Staphylocoque doré MSSA (après enrichissement)
12.04.12 : Abcès 1 : Staphylocoque doré  MSSA (après enrichissement)
</t>
  </si>
  <si>
    <t>Mme Garrido Pamela                                                         11.08.1976                                                                          IPP2015759</t>
  </si>
  <si>
    <t xml:space="preserve">o Infection d’escarres des talons bilatéraux chez patient connu pour colonisation à Pseudomonas aeruginosa et MRSA, avec évidence actuelle d’ostéite MID
o Ostéite 2ème orteil pied droit, avec cellulite associée 
o s/p Colite à Clostridium difficile le 27.04.12, secondaire probablement au traitement de clindamycine
</t>
  </si>
  <si>
    <t>Augmentin 2.2g 3x/j iv &lt;22.05.12-&gt;</t>
  </si>
  <si>
    <t xml:space="preserve">15.05.12 : selles : Clostridium difficile négatif, cultures négatives 
28.04 : selles : Clostridium difficile, souche toxigène
27.4 : hémocultures : stériles
24.4 : frottis plaie superf talon (Synlab, CMS blécherette) : Pseudomonas aeruginosa (tazoS, ceftaz S, ciproR), MRSA(bactrimS)
</t>
  </si>
  <si>
    <r>
      <t xml:space="preserve">Nécrose sèche O1 D surinfectée, avec DHD associée chez patient diabétique                                                                             -surinfection orteil gauche, point de départ onychomycose en mars                                     2012                                                                                      </t>
    </r>
    <r>
      <rPr>
        <sz val="10"/>
        <rFont val="Arial"/>
      </rPr>
      <t xml:space="preserve">  Cardiopathie mixte FE 25-30% 2009
- sequelle inf latero basal
-sur maladie coro tri tronculaire
-s/p triple PAC aout 2007                                                                                              AOMI s/p stent AFS 2006                                                                                           </t>
    </r>
    <r>
      <rPr>
        <b/>
        <sz val="10"/>
        <rFont val="Arial"/>
        <family val="2"/>
      </rPr>
      <t xml:space="preserve">-16.05.12PTA et stent poplité D et plusieurs PTA TA et péronnière.
</t>
    </r>
    <r>
      <rPr>
        <sz val="10"/>
        <rFont val="Arial"/>
      </rPr>
      <t xml:space="preserve">
sp décompression avec spondylodèse L3-L4 et PLIF unilatéral L3-4 D pour canal lombaire étroit en mai 2009
sp PTH D en 2008
</t>
    </r>
  </si>
  <si>
    <t>ad écho TO le 22.05.12: pas de signe d'endocardite</t>
  </si>
  <si>
    <r>
      <t xml:space="preserve">M. Wallschlaeger Verena 
22.07.1945
2539505
                                                                                   </t>
    </r>
    <r>
      <rPr>
        <b/>
        <i/>
        <sz val="10"/>
        <color indexed="10"/>
        <rFont val="Arial"/>
        <family val="2"/>
      </rPr>
      <t xml:space="preserve">  ALLERGIE: cefuroxime (réac cutanée, date?)</t>
    </r>
  </si>
  <si>
    <r>
      <t>313, 263, 255, 201,191, 140, 134, 129, 101, 96, 103,</t>
    </r>
    <r>
      <rPr>
        <b/>
        <sz val="10"/>
        <color indexed="10"/>
        <rFont val="Arial"/>
        <family val="2"/>
      </rPr>
      <t xml:space="preserve"> 46, 38, 48, 33, 35, 39, 40, 36, 37, 33,33, 16, 12, 9, 7, 5, 3, &lt;2</t>
    </r>
  </si>
  <si>
    <t>89, 152, 105, 66, 63, 46, 44, 33, 111 (postop), 54, 9, 15</t>
  </si>
  <si>
    <r>
      <t xml:space="preserve">Etat fébrile récidivant le 09.05 d'origine indéterminée, </t>
    </r>
    <r>
      <rPr>
        <b/>
        <sz val="10"/>
        <rFont val="Arial"/>
        <family val="2"/>
      </rPr>
      <t>puis le 18.05  récidive  de bactériémie à Achromobacter (3/6) sur probable infection cathéter périphérique MSD +thrombose septique de la thrombose vasculaire MSG+thrombose superficielle veine céphalique antebrachiale (US 22.05.12)</t>
    </r>
    <r>
      <rPr>
        <sz val="10"/>
        <rFont val="Arial"/>
      </rPr>
      <t xml:space="preserve"> </t>
    </r>
    <r>
      <rPr>
        <b/>
        <sz val="10"/>
        <rFont val="Arial"/>
        <family val="2"/>
      </rPr>
      <t xml:space="preserve">                                                                                1)o</t>
    </r>
    <r>
      <rPr>
        <b/>
        <u/>
        <sz val="10"/>
        <rFont val="Arial"/>
        <family val="2"/>
      </rPr>
      <t xml:space="preserve"> Infection de plaie sternale (sternite) le 30.03.2012, à </t>
    </r>
    <r>
      <rPr>
        <b/>
        <i/>
        <u/>
        <sz val="10"/>
        <rFont val="Arial"/>
        <family val="2"/>
      </rPr>
      <t>S.epidermidis</t>
    </r>
    <r>
      <rPr>
        <b/>
        <u/>
        <sz val="10"/>
        <rFont val="Arial"/>
        <family val="2"/>
      </rPr>
      <t xml:space="preserve"> </t>
    </r>
    <r>
      <rPr>
        <b/>
        <sz val="10"/>
        <rFont val="Arial"/>
        <family val="2"/>
      </rPr>
      <t>:
-3.4: drainage chir; cave tjs</t>
    </r>
    <r>
      <rPr>
        <b/>
        <u/>
        <sz val="10"/>
        <rFont val="Arial"/>
        <family val="2"/>
      </rPr>
      <t xml:space="preserve"> 2 cerclages en place</t>
    </r>
    <r>
      <rPr>
        <b/>
        <sz val="10"/>
        <rFont val="Arial"/>
        <family val="2"/>
      </rPr>
      <t>!!                                                                            -19.4: fermeture sternotomie                                                                                                         2)</t>
    </r>
    <r>
      <rPr>
        <b/>
        <u/>
        <sz val="10"/>
        <rFont val="Arial"/>
        <family val="2"/>
      </rPr>
      <t xml:space="preserve">bactériémie à </t>
    </r>
    <r>
      <rPr>
        <b/>
        <i/>
        <u/>
        <sz val="10"/>
        <rFont val="Arial"/>
        <family val="2"/>
      </rPr>
      <t>Achromobacter spp</t>
    </r>
    <r>
      <rPr>
        <b/>
        <u/>
        <sz val="10"/>
        <rFont val="Arial"/>
        <family val="2"/>
      </rPr>
      <t xml:space="preserve"> le 27.4</t>
    </r>
    <r>
      <rPr>
        <b/>
        <sz val="10"/>
        <rFont val="Arial"/>
        <family val="2"/>
      </rPr>
      <t>;</t>
    </r>
    <r>
      <rPr>
        <sz val="10"/>
        <rFont val="Arial"/>
      </rPr>
      <t xml:space="preserve"> EF intercurrent 28.4 (39) et 29.4 (38.3)</t>
    </r>
    <r>
      <rPr>
        <b/>
        <sz val="10"/>
        <rFont val="Arial"/>
        <family val="2"/>
      </rPr>
      <t xml:space="preserve">-&gt;suspicion thrombophlébite MSD;cave atteinte seldinger / prothèse vasc MSG??                                                                                                     3)fistule humérohumérale prothétique (Flixène) le 28.4, compliqué par synd vol MSG </t>
    </r>
    <r>
      <rPr>
        <sz val="10"/>
        <rFont val="Arial"/>
      </rPr>
      <t xml:space="preserve">-&gt; </t>
    </r>
    <r>
      <rPr>
        <b/>
        <u/>
        <sz val="10"/>
        <rFont val="Arial"/>
        <family val="2"/>
      </rPr>
      <t>RETRAIT fistule prothétique le 2.5</t>
    </r>
    <r>
      <rPr>
        <b/>
        <sz val="10"/>
        <rFont val="Arial"/>
        <family val="2"/>
      </rPr>
      <t xml:space="preserve">                                                                          </t>
    </r>
    <r>
      <rPr>
        <b/>
        <u/>
        <sz val="10"/>
        <rFont val="Arial"/>
        <family val="2"/>
      </rPr>
      <t xml:space="preserve">4)infection cathéter périph MSD à </t>
    </r>
    <r>
      <rPr>
        <b/>
        <i/>
        <u/>
        <sz val="10"/>
        <rFont val="Arial"/>
        <family val="2"/>
      </rPr>
      <t>Stenotrophomonas malto</t>
    </r>
    <r>
      <rPr>
        <b/>
        <i/>
        <sz val="10"/>
        <rFont val="Arial"/>
        <family val="2"/>
      </rPr>
      <t xml:space="preserve"> </t>
    </r>
    <r>
      <rPr>
        <i/>
        <sz val="10"/>
        <rFont val="Arial"/>
        <family val="2"/>
      </rPr>
      <t xml:space="preserve">(retiré, pas de ttt, traitons bactériémie à achromobacter)                                                                                          </t>
    </r>
    <r>
      <rPr>
        <sz val="10"/>
        <rFont val="Arial"/>
      </rPr>
      <t xml:space="preserve">
o S/a PTH droite en 2011 : actuellement descellée, suspicion d’infection type low grade, retrait prévu en avril 2012
</t>
    </r>
    <r>
      <rPr>
        <sz val="9"/>
        <rFont val="Arial"/>
        <family val="2"/>
      </rPr>
      <t>o Cardiopathie ischémique avec : 
- S/a triple PAC le 24.01.2012
- Insuffisance cardiaque FEVG 45-50% sur hypokinésie inf et lat.
o IRT avec syndrome nephrotique sur néphropathie diabétique  et hypertensive, dialysé depuis octobre 2011.
o Diabète 2 IR
o AOMI
o Syndrome des AC antiPL avec TVP récidivantes des MI traitées par Sintrom®
o Tabagisme actif
o S/a confection d’une fistule AV huméro-humérale duMSG avec boucle prothétique (Flixène) le 16.09.2011
o S/a PTG gauche en 2008</t>
    </r>
  </si>
  <si>
    <t>31, 12, &lt;2</t>
  </si>
  <si>
    <t>AZEVEDO DE ASSUNCAO Nuno                                     05.01.1979                           IPP 2013702</t>
  </si>
  <si>
    <t>BACCOUCHE, Jamaleddine                                   02.06.1930                                                            IPP127860</t>
  </si>
  <si>
    <t>Augmentin 1.2g 3x/j iv &lt;22.05.12-23.05.12&gt;  2.2 g 3x/j &lt;23.05.12-&gt;</t>
  </si>
  <si>
    <t>21.05.12: Recherche MRSA : négatif                                                                     20.05.12: Plaie opératoire superficielle : Sta doréMSSA en faible quantité</t>
  </si>
  <si>
    <t>&gt;Cure de tunnel tarsien en mars 2012                                                                   Cellulite du MIG autour du 10.05, traité en Espagne par AUgmentin avec réponse clinique partielle; nouveau prélèvements en cours                                         ostéotomie de dérotation (valgisation) tibia-péroné bilatéral                                                         syndrome de Sjögren</t>
  </si>
  <si>
    <t>23.05.12: Débridement et résection partielle face ant tibia D et fermeture secondaire</t>
  </si>
  <si>
    <t>ostéite chronique tibia D, secondaire à ulcère chronique (2 mois) tibial antérieur, initalement surinfecté , suite à plaie pénétrante avec objeci métallique 01.04.12</t>
  </si>
  <si>
    <t>Augmentin 1.2 g  le 09.04.12, relai po 1g 2x/j jusqu'au 16.04.12 (7 jours)//   Augmentin 2.2g 3x/j iv &lt;23.05.12-&gt;</t>
  </si>
  <si>
    <t>M Blanc Pierre David                                           25.02.38                                                IPP510451</t>
  </si>
  <si>
    <t>23.05.12: Fragment 1er orteil:  en cours                                                   09.05.12: Frottis superficiel: Sta lungdunensis et Corynebacterium spp (2 en faible quantité)</t>
  </si>
  <si>
    <t>suivre tolérance haute dose rimactan/bactrim</t>
  </si>
  <si>
    <t>ad soins locaux, exostosectomie à distance</t>
  </si>
  <si>
    <t xml:space="preserve">Probable infection locale superficielle d'une région hyperkératosique, associée à exostose 1er orteil gauche  chez patient non diabétique                                                            </t>
  </si>
  <si>
    <t>M Dafflon Robert                                                                      29.03.36                                                                                                 IPP73324</t>
  </si>
  <si>
    <r>
      <t xml:space="preserve">24.05.12: tuméfaction unilatérale bras gauche (piccline)-&gt; recherche thrombose                                                                       17.05.: reprise du moignon                                                    15.05: IRA prérénale, décompensation resp sur remplissage;                                                                10.05.12: Reprise au bloc semaine prochaine pour réfection du moignon, d'ici là, renutrition!                                                                    08.05: persistance frissons/EF                              07.05.12: EF sans état septique, moignon présentant écoulement purulent; ad AB                       3.5: évolution défavorable moignon: écoulement sérosanglant++, hématome sous-jacent, pas de pus/chaleur -&gt; reprise chirurgicale prévue sem proch                                                                                             </t>
    </r>
    <r>
      <rPr>
        <sz val="10"/>
        <rFont val="Arial"/>
      </rPr>
      <t xml:space="preserve">30.4: moignon induré, suspicion hématome (pas d'écoulement)     </t>
    </r>
    <r>
      <rPr>
        <b/>
        <sz val="10"/>
        <rFont val="Arial"/>
        <family val="2"/>
      </rPr>
      <t xml:space="preserve">                                                                      </t>
    </r>
    <r>
      <rPr>
        <sz val="10"/>
        <rFont val="Arial"/>
      </rPr>
      <t xml:space="preserve">17.4: décision </t>
    </r>
    <r>
      <rPr>
        <b/>
        <sz val="10"/>
        <rFont val="Arial"/>
        <family val="2"/>
      </rPr>
      <t>amputation selon gritti le 18.4</t>
    </r>
    <r>
      <rPr>
        <sz val="10"/>
        <rFont val="Arial"/>
      </rPr>
      <t xml:space="preserve">; ne sera pas équipée après (pied charcot à G -&gt; ne pourra plus marcher..)     </t>
    </r>
    <r>
      <rPr>
        <b/>
        <sz val="10"/>
        <rFont val="Arial"/>
        <family val="2"/>
      </rPr>
      <t xml:space="preserve">                                                                                   17.4: dermohypodermite jambe D et autour talon, EF 39 (stable)  </t>
    </r>
    <r>
      <rPr>
        <sz val="10"/>
        <rFont val="Arial"/>
      </rPr>
      <t xml:space="preserve">                                                           16.4: pas de rougeur locale niv talon mais augmentaiton dlrs                                    </t>
    </r>
    <r>
      <rPr>
        <b/>
        <sz val="10"/>
        <rFont val="Arial"/>
        <family val="2"/>
      </rPr>
      <t xml:space="preserve">                                                                            </t>
    </r>
    <r>
      <rPr>
        <sz val="10"/>
        <rFont val="Arial"/>
      </rPr>
      <t xml:space="preserve">12.4: pas de rougeur locale        </t>
    </r>
    <r>
      <rPr>
        <b/>
        <sz val="10"/>
        <rFont val="Arial"/>
        <family val="2"/>
      </rPr>
      <t xml:space="preserve">                                                             </t>
    </r>
    <r>
      <rPr>
        <sz val="10"/>
        <rFont val="Arial"/>
      </rPr>
      <t xml:space="preserve">Bilan angio : TCP02 très diminuées-&gt; geste angio fait 23.3 (38 pied D distal); </t>
    </r>
    <r>
      <rPr>
        <b/>
        <sz val="10"/>
        <rFont val="Arial"/>
        <family val="2"/>
      </rPr>
      <t xml:space="preserve">discussion en cours stimulateur médullaire; si insuffisante ad amputation selon Gritti. </t>
    </r>
  </si>
  <si>
    <t>40, 35, 50, 35</t>
  </si>
  <si>
    <t>cf consultation; selon évolution clinique, nouvelle dose tobramycine dans 3 jours                                                   16.05: évolution stable des plaies, au vue IRT, pas de nouvelle dose de gentamycine                                              24.05.12: bonne évolution des plaies, stop diprogenta; ulcères postérieurs encore ouverts</t>
  </si>
  <si>
    <r>
      <t xml:space="preserve">débridement de la plaie, prélevement superficiel du tissu infecté et de la collection profonde, </t>
    </r>
    <r>
      <rPr>
        <b/>
        <sz val="10"/>
        <rFont val="Arial"/>
        <family val="2"/>
      </rPr>
      <t>amputation 25.05.12</t>
    </r>
  </si>
  <si>
    <r>
      <t xml:space="preserve">16.05.12: plaie de 1x3 avec écoulement séreux trouble, pas de DHD, sous-minage en périphérie, atteinte jusqu'au plan musculaire;                                                                        </t>
    </r>
    <r>
      <rPr>
        <b/>
        <sz val="10"/>
        <rFont val="Arial"/>
        <family val="2"/>
      </rPr>
      <t>22.05.12: amputation</t>
    </r>
  </si>
  <si>
    <r>
      <rPr>
        <b/>
        <sz val="10"/>
        <rFont val="Arial"/>
        <family val="2"/>
      </rPr>
      <t xml:space="preserve">25.05.12: Déridement, boursectomie, fermeture   </t>
    </r>
    <r>
      <rPr>
        <sz val="10"/>
        <rFont val="Arial"/>
      </rPr>
      <t xml:space="preserve">                                            21.05.12: péjoration clinique avec celllulite        ad sanction chir le 23.05.12  : excision boursectomie+/- évaluation os, puis fermeture</t>
    </r>
  </si>
  <si>
    <t>24.05.12: Ablation des redons prévue le 28.05.12-&gt; réévaluation po dès le 30.05.12                                                                             18.05.12: Couverture par lambeau, redons encore en place; ad passage po dès plaie fermée, redons retirés</t>
  </si>
  <si>
    <t>ad débridement et si possible AMO; PAC prévu le 31.05.12 (augmentin une semaine avant)</t>
  </si>
  <si>
    <t xml:space="preserve"> Augmentin 2,2g 3x/j iv &lt;24.05.12-&gt;</t>
  </si>
  <si>
    <t>35, 34, 25, 12, 11</t>
  </si>
  <si>
    <t>21.05.12: Dépistage MRSA négatif                                                                                                      14.05.12: Frottis de plaie non opératoire : Pseudomonas aeruginosa (probable) en forte quantité, Enterocoque faecalis (faible quantité) et Strepto alpha-hémolytique (faible quantité)                                                                                       02.05.12: Frpttis ulcère profond: Pseudominas putida (S cipro/levo, R bactrim), Proteus mirabilis, Streptocoque alpha hémolytique                                                                                                                         06.03.12: plaie non opératoire:  Serratia marcensens, MSSA                                                                                                  30.01.12:plaie opératoire superficielle: Enterobacter cloacae, Serratia marcensens, E Coli, Klebsiella pneumoniae, Enterocoque faecalis</t>
  </si>
  <si>
    <t>98, 76</t>
  </si>
  <si>
    <t>21.05.12: Dépistage MRSA négatif                                                        17.05.12: Fragment abcès cuisse : Proteus mirabilis, strepto du groupe milleri                                                                    16.05.12: Abcès orifice fesse : Proteus mirabilis, Strepto du groupe milleri                                                                         17.05.12: Abcès sacrum: Protues mirabilis et Strepto du groupe milleri                                                                                 17.05.12: Abcès cuisse D: bacille négatif                                                              16.05.12: HC par cathéter périphérique: en cours</t>
  </si>
  <si>
    <t>113, 44, 19</t>
  </si>
  <si>
    <t>30, 39</t>
  </si>
  <si>
    <t>119, 17</t>
  </si>
  <si>
    <r>
      <t xml:space="preserve">Augmentin 2.2g 3x/j iv &lt;18.05.12-&gt;, Floxapen 2g 4x/j iv &lt;22.05.12-23.05.12&gt;, Rimactan 450mg 2x/j iv &lt;18.05.12 (iv depuis le 22.05.12-23.05.12&gt;   AU VUE PROJET LIMITE, ATTITUDE NTBR, ACCES VEINEUX IMPOSSIBLE:  ad </t>
    </r>
    <r>
      <rPr>
        <b/>
        <sz val="10"/>
        <rFont val="Arial"/>
        <family val="2"/>
      </rPr>
      <t xml:space="preserve">Rimactan 450mg 2x/j po (capsule/sirop) + Bactrim 2cpr 2x/j po (écrasé)  &lt;23.05.12-&gt;        </t>
    </r>
    <r>
      <rPr>
        <sz val="10"/>
        <rFont val="Arial"/>
      </rPr>
      <t xml:space="preserve">                             </t>
    </r>
  </si>
  <si>
    <t>63, 59</t>
  </si>
  <si>
    <t xml:space="preserve">CASTELLI Elisabeth                                                            25.04.1919                                                                      IPP2777442                                                                                                                                    </t>
  </si>
  <si>
    <r>
      <t xml:space="preserve"> debridement de 2 ulceres mollet G et mollet D le 14.05.2012 dans le contexte d'une IAMI stade IV
-S/P angioplastie et stent poplité D en  mars 2011 par Dr Doenz.                                                                                                                   Angio CT 12: occlusion poplitée D et sub occlusion TTP, TP premeable. occlusion etendue poplitée et TTP à G.                                                                                              </t>
    </r>
    <r>
      <rPr>
        <b/>
        <sz val="10"/>
        <rFont val="Arial"/>
        <family val="2"/>
      </rPr>
      <t>Crossectomie stripping GVS G, revascularisation, débridement plaies et révision VAC le 21.05.12</t>
    </r>
    <r>
      <rPr>
        <sz val="10"/>
        <rFont val="Arial"/>
      </rPr>
      <t xml:space="preserve">
</t>
    </r>
    <r>
      <rPr>
        <u/>
        <sz val="10"/>
        <rFont val="Arial"/>
        <family val="2"/>
      </rPr>
      <t xml:space="preserve"> ATCD: </t>
    </r>
    <r>
      <rPr>
        <sz val="10"/>
        <rFont val="Arial"/>
      </rPr>
      <t xml:space="preserve">cardiopathie ischemique S/p NSTEMI                                             s/p PTH bilat (D 90 et G 2002)
</t>
    </r>
  </si>
  <si>
    <r>
      <rPr>
        <b/>
        <sz val="10"/>
        <rFont val="Arial"/>
        <family val="2"/>
      </rPr>
      <t xml:space="preserve">Ostéite chronique du talon droit avec actuel abcès talon/plantaire  chez patient diabétique </t>
    </r>
    <r>
      <rPr>
        <sz val="10"/>
        <rFont val="Arial"/>
      </rPr>
      <t xml:space="preserve">                                                                                     &gt;bactériémie staphylocoque doré sur mal perforant plantaire en 2011                                                                                                             &gt;s/p amputation transméta gauche et droite
ATCD: Adénocarcinome rectosigmoïd et s/p sigmoïdectomie et colostomie terminale selon Hartmann en aout 2010
Colite ischémique du colon descendant
Infiltrat pulmonaire nodulaire d'origine X, adenopathie mediastinales
IRC, stade III
</t>
    </r>
    <r>
      <rPr>
        <b/>
        <sz val="10"/>
        <rFont val="Arial"/>
        <family val="2"/>
      </rPr>
      <t>Diabète type 2</t>
    </r>
    <r>
      <rPr>
        <sz val="10"/>
        <rFont val="Arial"/>
      </rPr>
      <t xml:space="preserve">, HTA, dyslipidémie
s/p crise de goutte deux genou 2009
s/p fascéite necrosante cuisse gauche 2000
                                                                                                          s/p reaction allergique en scinti osseuse </t>
    </r>
  </si>
  <si>
    <t xml:space="preserve">o Choc septique d’origine pulmonaire avec 
- bactériémie à Streptococcus pneumoniae(2/4bt) le 15.04.2012
- pneumonie nécrosante du poumon gauche
o Colonisation respiratoire versus VAP à P. aeruginosa multi-résistant (22.04.2012)
o Escarre sacré avec signes de surinfection à flore mixte 
-débridement  le 03.05.12, le 7.05 et le 14.05
-bonne évolution locale avec projet de fermeture en 2 temps
</t>
  </si>
  <si>
    <t>CARCIANI  Sauro                                                                16.02.1954                                                                                IPP1008242</t>
  </si>
  <si>
    <t xml:space="preserve">22.05.12: Frottis brûlure dos: Enterobacter du groupe cloacae, Proteus mirabilis (faible quantité)                                                                   19.05.12: Frottis brûlure abdo: sta epi                                               19.05.12: Frottis brûlure cuisse: Sta epi MRSE                                                                                                 19.05.12: Frottis brûlure genou: en cours                                                                                                15.05.12 : Fragment dos : stérile
15.05.12 : Fragment flanc droit : Sta epi en faible quantité MRSE
15.05.12 : Fragment abdomen : Sta epi en faible quantité
10.05.12 : Culture urines sur sonde : Proteus mirabilis à 10E7
10.05.12 : Recherche MRSA négative
08.05.12 : Frottis brûlure dos : stérile
</t>
  </si>
  <si>
    <t>Chapuis Serge                                                           17.01.1942                                                            IPP 218944</t>
  </si>
  <si>
    <r>
      <t xml:space="preserve">Infection retardeé PTG D à Sta doré, diagnostiqué le 10.03.12                                                                                              débridement, retrait PTG, mise en place spacer                                                                         PTGD 15.02.2011                                                                                        </t>
    </r>
    <r>
      <rPr>
        <sz val="10"/>
        <rFont val="Arial"/>
      </rPr>
      <t>Diabète débutant, dyslipidémie, FA paroxystique, Goutte, IRC, s/p cure hernie inguinale G en 2007                                 s/p PTH bilat (2001et 2009 G), s/p réparation ligamentaire genou droit en 1986</t>
    </r>
  </si>
  <si>
    <t>Co-amoxi 1.2g 4x/j iv&lt;25.4&gt;, 2.2g 3x/j &lt;25.04-27.4&gt;, floxapen 2g 4x/j iv &lt;27.04-30.04.12&gt;, péni 5 Moi unités 4x/j iv &lt;30.04-25.05.12&gt;, Tavanic 500mg 2x/j po &lt;25.05.12-&gt;, Rifampicine 450mg 2x/j po pour compléter 3 mois d'AB (24.07.12)</t>
  </si>
  <si>
    <r>
      <rPr>
        <b/>
        <sz val="10"/>
        <rFont val="Arial"/>
        <family val="2"/>
      </rPr>
      <t xml:space="preserve">Réimplantation le 18.05.12                                                                                 </t>
    </r>
    <r>
      <rPr>
        <sz val="10"/>
        <rFont val="Arial"/>
      </rPr>
      <t xml:space="preserve">24.04.12: retrait PTG D, débridement, spacer </t>
    </r>
  </si>
  <si>
    <t>18.05.12: Os articulaire genou: stérile                                                         18.05.12: Frgament tibia: stérile                                                          18.05.12: Fragment fémur: stérile                                                             18.05.12: Sonication spacer genou: stérile                                                                                        24.04.12: Sonication prothèse: Sta doré 5x 10exp2                                                                24.04.12: Fragment échancrure D: Sta doré                                                                                     24.04.12: Liquide articulaire genou: Sta doré (péniS-&gt; CMI 0.047, rifaS, S à tout), pas de Blactamase inductible)                                                                                      24.04.12: fragment récessus quadricipital : Sta doré                                                                                 24.04.12: Fragment tibia D: stérile                                                                                                                10.03.12: ponction genou D: purulent: MSSA (oxa S, ampi S), péni et rifampicine non testés</t>
  </si>
  <si>
    <r>
      <t xml:space="preserve">25.05.12: Taux vanco: 21                                                                                   23.05.12: Taux vancomycine: 6                                                                17.05.12: Selles: négatives                                                                      15.05.12: frottis de plaie: Staphylocoque aureus probable (forte quantité), </t>
    </r>
    <r>
      <rPr>
        <b/>
        <sz val="10"/>
        <rFont val="Arial"/>
        <family val="2"/>
      </rPr>
      <t>MRSA</t>
    </r>
  </si>
  <si>
    <t>Augmentin 2.2g 3x/j iv &lt;15.05.12-16.05.12&gt;, Augmentin 625mg 3x/j po &lt;16.05.12-25.05.12&gt; tavanic 500mg 2x/j po &lt;25.05.12-&gt;</t>
  </si>
  <si>
    <t>Mme Schmidt Catherine                                                             25.11.56                                                                          IPP921692</t>
  </si>
  <si>
    <t>Infection cicatrice post-réduction mammaire le 14.05.12, avec cellulite associée                                                              -Reprise de la cicatrice le 23.05.12                                                                   Allergie type 1 (Quincke à la pénicilline)</t>
  </si>
  <si>
    <r>
      <t xml:space="preserve">,159, 152, 122, 125, 116, 113, 100, 112, 106, 114, 112, 124, 117, 128, 125, 128, 127,   128, 139, </t>
    </r>
    <r>
      <rPr>
        <b/>
        <sz val="10"/>
        <rFont val="Arial"/>
        <family val="2"/>
      </rPr>
      <t>173, 189, 201, 200, 190 (Cl 40), 174, 163, 176, 186, 201, 198, 228</t>
    </r>
  </si>
  <si>
    <t>25.05.12: OS section P1 distal: en cours                                               11.05.12: Frottis de plaie non opératoire: MSSA (forte quantité), Sta epidermidis, Corynebacterium (2 souches), Strepto alpha-hémolytique                                          11.05.12: Fragment de pied D: MSSA (forte quantité)</t>
  </si>
  <si>
    <t>87, 79</t>
  </si>
  <si>
    <t xml:space="preserve">22.05.12 : Biopsie quantitative mollet gauche : stérile
22.05.12 : Biopsie quantitative cuisse gauche : stérile
22.05.12 : Biopsie quantitative cuisse droite : stérile
22.05.12 : Biopsie quantitative flanc gauche : stérile
22.05.12 : Biopsie quantitative pli inguinal droit : stérile
22.05.12 : Biopsie quantitative cuisse gauche : stérile
19.05.12: Frottis brûlure abdo: stérile                                                       
19.05.12: Frottis brûlure cuisse: stérile
19.05.12: Frottis brûlure genou: stérile  
15.05.12 : Frottis brûlure mollet droit : stérile
15.05.12 : Frottis brûlure avant-bras gauche : flore cutanée (faible quantité)
15.05.12 : Frottis brûlure flanc gauche : stérile
15.05.12 : Frottis brûlure mollet gauche : stérile
14.05.12 : Frottis brûlure mollet gauche : stérile
14.05.12 : Frottis brûlures flanc gauche : stérile
13.05.12 : Frottis brûlure avant-bras, main gauche : flore cutanée (faible quantité)
13.05.12 : Frottis brûlure mollet : stérile
13.05.12 : Frottis brûlure : en cours
13.05.12 : Frottis brûlure : Bacillus groupe cereus (quantité modérée), S Imipenem (CMI 2), S levofloxacine (CMI 0.5), CMI Vanco 3.
</t>
  </si>
  <si>
    <t>92, 21</t>
  </si>
  <si>
    <t>Abcès sein 23.05.12: Staphylcoque lugdunensis (faible quantité)</t>
  </si>
  <si>
    <t>127, 117</t>
  </si>
  <si>
    <t>Fragment plaie orteil le 26.05.12: stérile                                                          Fragment tissu osseux le 23.05.12: pas de germe à l'examen direct, en cours                                                                                Fragment tissu mou 23.05.12:  +++leuco, pas de germe à l'examen direct, en cours                                                                                                                                      Fragment de plaie pré-tibiale le 09.04.12: Sta MSSA, péniS (forte quantité)                                                               Fragment de plaie superficielle: MSSA, péniS (forte quantité)</t>
  </si>
  <si>
    <t xml:space="preserve">BOCHICCHIO Gaetano                                                                                                                 21.07.1944                                                                                             IPP 448510                                                                                                                                                                                                                                                                           </t>
  </si>
  <si>
    <t>ISCHI Gaston Paul Edouard                                                                       24.04.1928                                                                 IPP2492673</t>
  </si>
  <si>
    <r>
      <t xml:space="preserve">PTH D en 2005 avec 3 changements de cotyle dès 2009 pour luxations récidivantes (18x) qui vient pour une nouvelle révision par Dr Borens.                                                                                         </t>
    </r>
    <r>
      <rPr>
        <i/>
        <sz val="10"/>
        <rFont val="Arial"/>
        <family val="2"/>
      </rPr>
      <t xml:space="preserve">ATCD : S/p PTH D en 2005
S/p changement de cotyle D en 2009 pour descellement avec luxation 
S/p changement de cotyle D en 2010 pour luxations récidivantes d'origine mixte (effet came et insuffisance musculaire)
S/p changement de cotyle D en 2011 pour luxations récidivantes
S/p changement de PTG D en 2008
S/p cure de HID en 2007
S/p PTG D en 2006
</t>
    </r>
  </si>
  <si>
    <t>DAOUAS Silvia                                                        21.08.1950                                                                                                                                103931</t>
  </si>
  <si>
    <t>Mal perforant droit (en regard 1er méta) + ulcère pré-tibial droit chez patient diabétique                                                                                                                       IAMI ; s/p plastie d'élargissement et angioplastie AFS D du carrefour fémoral D avec patch                                              Notion allergie pénicilline/Augmentin (à préciser!)</t>
  </si>
  <si>
    <t>25.05.12: Fragment bourse MTP: stérile                                                    11.05.12: HC: 2 paires Streptococcus agalactiae 2b/4                                                                                         11.05.12: Abcès pied droit: Streptocoque agalactiae (forte quantité) +flore anaérobe en forte quantité</t>
  </si>
  <si>
    <t>Clinda-Cipro stop le 25.05.12; ad Vancomycine 1g 2x/j iv &lt;25.05.12-29.05.12&gt; ; Daptomycine 500mg 1x/j iv &lt;29.5.12&gt;</t>
  </si>
  <si>
    <t>29.05.12: EF sans foyer clair et leucopénie sans neutropénie                                                                                    attente antibiogramme du Staphylocoque epi-&gt; si oxaR-&gt; switch à Vancomycine</t>
  </si>
  <si>
    <t>o Arthrite septique genou G à Staphylocoque epidermidis MRSE
-présence d’une plaque Tomofixe persistante d’ostéotomie
-s/p révision arthroscopique du genou gauche et lavage articulaire le 11.05.12
-révision par tomie et lavage articulaire le 14.05.12, débridement et ablation agrafe et vis osseuse (plaque toujours en place)
&gt; Suspicion toxicité médicamenteuse (EF le 27.05 avec leucopénie-&gt; Vancomycine?)</t>
  </si>
  <si>
    <r>
      <t xml:space="preserve">Ciprofloxacine po par MT                              </t>
    </r>
    <r>
      <rPr>
        <b/>
        <sz val="10"/>
        <rFont val="Arial"/>
        <family val="2"/>
      </rPr>
      <t xml:space="preserve">   Vancomycine 1g 2x/j iv  &lt;23.05.12-25.05.12&gt;</t>
    </r>
    <r>
      <rPr>
        <sz val="10"/>
        <rFont val="Arial"/>
      </rPr>
      <t xml:space="preserve"> , 1g 3x/j &lt;25.05.12-&gt;                                                                                                                                                    Projet: selon évolution CRP, projet po&gt; Bactrim pour 6 semaines</t>
    </r>
  </si>
  <si>
    <r>
      <t xml:space="preserve">1)Bactériémie persistante à Sta doré MSSA (3/8) (Cave présence de stent intravasculaire) le 07.05.12 sur récidive infection du moignon                                                               2)Nécrose humide talon D surinfection à flore mixte (proteus mirabilis, MSSA, Trueperella) mars 2012:                                                                      -dermohypodermite jambe D et EF le 17.4                                                                     -18.4: amputation selon gritti MID                                                                                 -reprise moignon (déhiscence moignon) le 17.05.12                                                                                                                    </t>
    </r>
    <r>
      <rPr>
        <sz val="10"/>
        <rFont val="Arial"/>
      </rPr>
      <t xml:space="preserve">s/p fracture malléolaire cheville gauche opérée en été 2011, dans contexte pied de Charcot                                                  AOMI stade IV à D:
- s/p greffe Thiersch talon D le 09/09/2002
- s/p angioplastie et 2 stents dans l'a. fém. superficielle distale D le 20/08/2007.
- s/p amputation transmetatarsienne pied D le 31/08/2007.
- Dermite chronique de stase des MI.
Syndrome métabolique: diab IR, HTA, obésité, ..                                                                    Pemphygoide bulleuse
</t>
    </r>
  </si>
  <si>
    <r>
      <t xml:space="preserve">Prise en charge opératoire d'un </t>
    </r>
    <r>
      <rPr>
        <b/>
        <sz val="10"/>
        <rFont val="Arial"/>
        <family val="2"/>
      </rPr>
      <t>escarre sacré le 15.04. avec ostéite associée</t>
    </r>
    <r>
      <rPr>
        <sz val="10"/>
        <rFont val="Arial"/>
      </rPr>
      <t xml:space="preserve">                                        paraplégie spastique suite à AVP post traumatique en 1973 qui présente des escarres du siège chroniques et la contamination du siège par une incontinence fécale complète rend la cicatrisation de ces plaies très difficiles
ad colostomie de décharge</t>
    </r>
  </si>
  <si>
    <r>
      <rPr>
        <b/>
        <sz val="10"/>
        <rFont val="Arial"/>
        <family val="2"/>
      </rPr>
      <t xml:space="preserve">Bactériémie à MSSA le 30.03 (Tessin, hosp 30.3-&gt;6.4), sur surinfection pied de Charcot G compliqué, AVEC OSTéOMYéLITE CHRONIQUE:     </t>
    </r>
    <r>
      <rPr>
        <sz val="10"/>
        <rFont val="Arial"/>
      </rPr>
      <t xml:space="preserve">                                                                                          -18.4: débridement, fixateur externe ilisarov (Borens)                                                                                                                  -Fracture-luxation pied G sur trauma éversion 23.09.11: #luxation tarsométatarsienne, #cuéiforme -&gt; ostéomyélite os cunéiforme à S.epidermidis 10.2011 -&gt; débridement+VAC médio-plantaire 20.10.11, puis Thiersch 9.11.11 (Lugano) -&gt; cipro+clinda 10.2011-&gt;16.2.12                                                     -Récidive nécroses et ulcères bimalléolaires                                            -#pathol malléole lat G 29.2.12                                                         -#colonne médiale calcaneum 9.2.12                                                                                 Diabète II NIR , tabac                                                                   WPW asymptomatique                      </t>
    </r>
  </si>
  <si>
    <r>
      <rPr>
        <b/>
        <sz val="10"/>
        <rFont val="Arial"/>
        <family val="2"/>
      </rPr>
      <t>Endocardite à MRSA (4 /10) sur valve aortique mécanique avec nombreuses embolisations:                                                                                  &gt;arthrite septique hématogène du poignet droit</t>
    </r>
    <r>
      <rPr>
        <sz val="10"/>
        <rFont val="Arial"/>
      </rPr>
      <t xml:space="preserve"> le 20.05.12                                                  &gt;embols septiques cutanés  à l'admission                                                &gt;suspicion boursite coude gauche                                                                                                                                                &gt;suspicion spondylodiscite cervicale                                        &gt;suspicion embols septiques cérébraux                                                                                                                                     </t>
    </r>
    <r>
      <rPr>
        <b/>
        <sz val="10"/>
        <rFont val="Arial"/>
        <family val="2"/>
      </rPr>
      <t xml:space="preserve"> s/p remplacement de la valve aortique (St-Jude) mécanique et cure d'ecatsie de l'aorte ascendante en 2008  </t>
    </r>
    <r>
      <rPr>
        <sz val="10"/>
        <rFont val="Arial"/>
      </rPr>
      <t xml:space="preserve">                                                                                                             -Notion d'ancienne allergie à la pénicilline (réaction immédiate par urticaire, il y a env 40 ans)</t>
    </r>
  </si>
  <si>
    <r>
      <t xml:space="preserve">ciprofloxacine 500mg 2x/j &lt;07.05.12-12.05.12&gt;, augmentin 625mg 3x/j po &lt;14.05.12-21.05.12&gt;    Augmentin 2.2g 3x/j iv &lt;21.05.12-29.05.12&gt; et Vancomycine 1g 2x/j &lt;21.05.12-23.05.12&gt;, 1.5g 2x/j iv &lt;23.05.12-29.05.12&gt; ; </t>
    </r>
    <r>
      <rPr>
        <b/>
        <sz val="10"/>
        <rFont val="Arial"/>
        <family val="2"/>
      </rPr>
      <t xml:space="preserve">Bactrim forte 1cpr 2x/j po &lt;29.05.12-&gt;  </t>
    </r>
    <r>
      <rPr>
        <sz val="10"/>
        <rFont val="Arial"/>
      </rPr>
      <t xml:space="preserve">                           </t>
    </r>
    <r>
      <rPr>
        <b/>
        <sz val="10"/>
        <rFont val="Arial"/>
        <family val="2"/>
      </rPr>
      <t xml:space="preserve">  </t>
    </r>
    <r>
      <rPr>
        <sz val="10"/>
        <rFont val="Arial"/>
      </rPr>
      <t>Passage AB iv+ complément de débridement (plastie sous-jacente  prob infectée!!!!!, refusés par chir; projet: min 7 jours iv, puis switch pour Bactrim po pour une durée de 4 semaines au total (i.e. jusqu'au 21.06.12)</t>
    </r>
  </si>
  <si>
    <t>77, 65, 30, 18</t>
  </si>
  <si>
    <t>108, 71, 95</t>
  </si>
  <si>
    <r>
      <rPr>
        <b/>
        <sz val="10"/>
        <rFont val="Arial"/>
        <family val="2"/>
      </rPr>
      <t xml:space="preserve">Infection du site opératoire pli inguinal droit par Pseudomonas aeruginosa, E Coli et Morganella morganii  avec s/p:    </t>
    </r>
    <r>
      <rPr>
        <sz val="10"/>
        <rFont val="Arial"/>
      </rPr>
      <t xml:space="preserve">                                                02.03.2012: Fogarty MID
03.03.2012: Thrombolyse MID
04.03.2012: Endarteriectomie et plastie d'élargissement art poplité D
Sérome en regard cicatrice pli inguinal gauche
-Dilatation des voies biliaires sur microlithiases cholédociennes 22.05.12                                                                                                      -s/p PTH D en 2009 avec descellement et changement du cotyle                                                        -PTHG en 2004</t>
    </r>
  </si>
  <si>
    <t>30.05.12: Plaies calmes                                                                          Excellente évolution des plaies le 25.05.12</t>
  </si>
  <si>
    <t xml:space="preserve">21.05.12: Ad greffe cutannée le 22.05; péjoration des brûlures, actuellement au 3ème degré                                                             24.05.12: greffe MIG                                                   25.05.12: greffe  MID                                                                                           30.05.12: Excellente prise de greffes                                                                                                                                                                              </t>
  </si>
  <si>
    <t>47, 43, 47, 39</t>
  </si>
  <si>
    <t>26.05.12: Cathéter épidural: Sta à coagulase négative (3 colonies)                                                      25.05.12: taux de vancomycine 11                                                                                                  21.05.12: dépistage MRSA négatif                                               24.04.12: Abcès cavité nécrose mollet droit : Staphylocoque epidermidis MRSE                                                                                                    Janvier 2012: MRSA nég</t>
  </si>
  <si>
    <t>ad débridement +/-amputation (en attente)</t>
  </si>
  <si>
    <t>Mme Berhane Frewein                                      23.05.12                                       IPP 2842702</t>
  </si>
  <si>
    <t>Augmentin 2.2g 3x/j iv  &lt;25.05.12-&gt;</t>
  </si>
  <si>
    <t xml:space="preserve">24.05.12 : Os, 3ème métacarpien ; stérile absence de BAAR.
24.05.12 : Fragment tissu mou : stérile, absence de BAAR
</t>
  </si>
  <si>
    <r>
      <t xml:space="preserve">Augmentin 600mg 3x/j iv &lt;13.05.12-14.05.12&gt;, Tazobac 2.25g 2x/j iv &lt;14.05.12-16.05.12&gt;, </t>
    </r>
    <r>
      <rPr>
        <b/>
        <sz val="10"/>
        <rFont val="Arial"/>
        <family val="2"/>
      </rPr>
      <t xml:space="preserve">Meropenem 500mg 2x/j iv&lt;16.05.12-&gt; (dose dialyse)  </t>
    </r>
    <r>
      <rPr>
        <sz val="10"/>
        <rFont val="Arial"/>
      </rPr>
      <t xml:space="preserve">                </t>
    </r>
    <r>
      <rPr>
        <b/>
        <sz val="10"/>
        <rFont val="Arial"/>
        <family val="2"/>
      </rPr>
      <t xml:space="preserve">Vancomycine 1g ordre unique durant la dialyse le 22.05.12 (frissons)    </t>
    </r>
    <r>
      <rPr>
        <sz val="10"/>
        <rFont val="Arial"/>
      </rPr>
      <t xml:space="preserve">                                                                                                                 Projet: dès CRP inf à 20, plaie locales ok et patient afébrile-&gt; ad Cipro 500mg 2x/j po pour une durée de 4 semaines au total</t>
    </r>
  </si>
  <si>
    <t>co-amoxi 2.2g 3x/j iv &lt;11.05.12-&gt;; ad relai po par levofloxacine/ clindamycine pour une durée de 6 semaines</t>
  </si>
  <si>
    <t>Augmentin 2.2g 3x/j iv &gt;16.05.12-30.05.12&gt;, augmentin po 625mg 3x/j &lt;30.05.12-&gt; pour une durée de 4 semaines</t>
  </si>
  <si>
    <t xml:space="preserve">Mme. Nieddu Rosa 
Naissance : 17.07.1943
No. IPP : 2636605
</t>
  </si>
  <si>
    <r>
      <t xml:space="preserve">30.05.12: Nouveau lavage articulation du poignet ; CT cérébro-thoraco-abdo: pas d'embols visualisés                                                                                   29.05.12: Cervicalgies et ECA débutants (chercher spondylodiscite cervicale!!-&gt; </t>
    </r>
    <r>
      <rPr>
        <b/>
        <sz val="10"/>
        <rFont val="Arial"/>
        <family val="2"/>
      </rPr>
      <t xml:space="preserve">ad IRM cervicale, CT cérébro-thoraco-abdo, FO               </t>
    </r>
    <r>
      <rPr>
        <sz val="10"/>
        <rFont val="Arial"/>
      </rPr>
      <t xml:space="preserve">                                              25.05.12: Claire péjoration clinique: hypoTA transitoire sans autres signes d'insuffisance circulatoire, embols septiques en progression; -&gt; écho trans-oeso demandé, chir cardiaque avertis, au vue rimactan-&gt; ablation drain articulaire au plus vite                                                          24.05.12: lavage articulaire</t>
    </r>
  </si>
  <si>
    <t>Mme Savioz Sybille                                           22.02.1975                                                    IPP 334093</t>
  </si>
  <si>
    <r>
      <rPr>
        <b/>
        <sz val="10"/>
        <rFont val="Arial"/>
        <family val="2"/>
      </rPr>
      <t xml:space="preserve">Infection chronique du MIG sur prothèse fémorale extériorisée aux niveaux du périnée, de la région trochantérienne et de la face externe du genou                                                                </t>
    </r>
    <r>
      <rPr>
        <sz val="10"/>
        <rFont val="Arial"/>
      </rPr>
      <t xml:space="preserve"> Hémo-lymphangiome étendu du MIG, du bassin, du sacrum et du rachis, connu depuis 1983, compliqué par : 
- fracture pathologique du fémur gauche, ostéosynthésée, suivie de multiples reprises chirurgicales entre 1983 et 1991 pour re-fracture, pseudarthrose et démontage du matériel d'ostéosynthèse
- status post résection totale du fémur gauche avec PTH et PTG sur mesure en 1991, compliquée par une luxation de la PTH gauche en 1992, nécessitant des changements de la partie proximale de la prothèse en 1993 et 1996
- status post infection à Streptocoques de la PTH gauche en 1996, nécessitant plusieurs gestes chirurgicaux au niveau des parties molles péri-prothétiques
- status post AMO partielle et remplacement de la PTH gauche par un espaceur à la Garamycine et lambeau local en 1999
- status post ablation de l'espaceur et réimplantation d'une prothèse sur mesure en 2003 avec remise en place de la partie proximale de la prothèse de Ling et remplacement fémoro-tibial total, compliqués par une paralysie du nerf poplité externe gauche post-opératoire et une nouvelle infection
- status post plusieurs lambeaux cutanés entre 2004 et 2005 au niveau du MIG
- status post changement de la PTH gauche et multiples lambeaux musculaires en 2006
- status post pseudarthrose infectée du tibia gauche en 2009 avec exacerbation de l'infection chronique de la PTH gauche, traitée par ablation partielle du matériel au niveau du bassin, réduction ouverte et ostéosynthèse de la diaphyse                                                                                                         -s/p amputation mi-cuisse janvier 2012</t>
    </r>
  </si>
  <si>
    <t xml:space="preserve">DUVOISIN Maurice                                                                                             13.09.36                                                                                                 2819584    </t>
  </si>
  <si>
    <t>Boursite chronique du coude droit à MSSA sous traitement itérative corticoïdes (dernière prise fin avril)                                                                                            -s/p 2 reprises chirurgicales antérieures (dernièrement le 07.03.12)                                                                                             ATCD: BPCO/SAS</t>
  </si>
  <si>
    <t>Nouvelle résection néo-bourse le 30.05.12</t>
  </si>
  <si>
    <r>
      <t xml:space="preserve">augmentin 1.2g 3x/j &lt;15.04-19.04&gt;  , augmentin 2.2 3x/j iv &lt;19.4-3.5&gt;, </t>
    </r>
    <r>
      <rPr>
        <b/>
        <sz val="10"/>
        <rFont val="Arial"/>
        <family val="2"/>
      </rPr>
      <t xml:space="preserve">cipro 750mg 2x/j &lt;3.5-31.05.12&gt;, dalacin 600mg 3x/j &lt;3.5-31.05.12&gt;                                               projet: </t>
    </r>
    <r>
      <rPr>
        <sz val="10"/>
        <rFont val="Arial"/>
      </rPr>
      <t>2sem iv , bonne évol ac plaie calme et fermée le 3.5 -&gt;  ad cipro+dala pdt encore 4 sem (tot 6sem) -&gt; ad 31.5.12.</t>
    </r>
  </si>
  <si>
    <r>
      <t xml:space="preserve">Pause de permcath probablement semaine prochaine                                            24.05.12: Changement Seldinger                                           21.05: au vue anticorps anti-PL, récidive bactériémie-&gt; recherche thromboses par écho  (confirmé!)                                                         18.05.12: pause de permcath annulé au vue récidive EF                                                                  </t>
    </r>
    <r>
      <rPr>
        <sz val="10"/>
        <rFont val="Arial"/>
      </rPr>
      <t xml:space="preserve"> 10.05</t>
    </r>
    <r>
      <rPr>
        <b/>
        <sz val="10"/>
        <rFont val="Arial"/>
        <family val="2"/>
      </rPr>
      <t xml:space="preserve">: </t>
    </r>
    <r>
      <rPr>
        <sz val="10"/>
        <rFont val="Arial"/>
      </rPr>
      <t>Récidive EF-&gt; pause de permcath en suspend, réévaluation selon cultures et selon évolution clinique</t>
    </r>
    <r>
      <rPr>
        <b/>
        <sz val="10"/>
        <rFont val="Arial"/>
        <family val="2"/>
      </rPr>
      <t xml:space="preserve">                                                                        </t>
    </r>
    <r>
      <rPr>
        <sz val="10"/>
        <rFont val="Arial"/>
      </rPr>
      <t xml:space="preserve"> 09.05: EF à</t>
    </r>
    <r>
      <rPr>
        <b/>
        <sz val="10"/>
        <rFont val="Arial"/>
        <family val="2"/>
      </rPr>
      <t xml:space="preserve"> </t>
    </r>
    <r>
      <rPr>
        <sz val="10"/>
        <rFont val="Arial"/>
      </rPr>
      <t>38+CRP 200&gt; pas de foyer clair, thrombose en regard Seldinger?, si rechauffe ad Vanco, attente culture; si permcath, ad 1g Vanco dose unique; si hémoc + chercher foyer endovasculaire</t>
    </r>
    <r>
      <rPr>
        <b/>
        <sz val="10"/>
        <rFont val="Arial"/>
        <family val="2"/>
      </rPr>
      <t xml:space="preserve">                                                                                   </t>
    </r>
    <r>
      <rPr>
        <sz val="10"/>
        <rFont val="Arial"/>
      </rPr>
      <t xml:space="preserve"> 4.5: plaies toutes fermées, pas de redons -&gt; passage p.os possible (reprise rifa importante); MSG reste tuméfié mais encore postOP                                                        </t>
    </r>
    <r>
      <rPr>
        <b/>
        <sz val="10"/>
        <rFont val="Arial"/>
        <family val="2"/>
      </rPr>
      <t xml:space="preserve">                           </t>
    </r>
    <r>
      <rPr>
        <sz val="10"/>
        <rFont val="Arial"/>
      </rPr>
      <t xml:space="preserve">03.04: débridement, sternum "purulent";  retrait de tous les cerclages; VAC en place                                                       12.4: VAC sera changé ce jour (status local pas connu...)                                                                                                               taux vanco 16.4:   ...                                                                 </t>
    </r>
    <r>
      <rPr>
        <b/>
        <sz val="10"/>
        <rFont val="Arial"/>
        <family val="2"/>
      </rPr>
      <t>19.04</t>
    </r>
    <r>
      <rPr>
        <sz val="10"/>
        <rFont val="Arial"/>
      </rPr>
      <t xml:space="preserve">:révision sternale ce jour et </t>
    </r>
    <r>
      <rPr>
        <b/>
        <sz val="10"/>
        <rFont val="Arial"/>
        <family val="2"/>
      </rPr>
      <t>fermeture sternotomie</t>
    </r>
    <r>
      <rPr>
        <sz val="10"/>
        <rFont val="Arial"/>
      </rPr>
      <t xml:space="preserve">. proposition de poursuite ABiv jusqu'à RAD puis per os selon projet. persistance S. epi ds prélèv du 16.04 car plaie tjrs ouverte. leucocytose à 19'000, pas explic!                                20.04: S.epi sensible à péni avec CMI très basse:switch à 2x5mio UI de péni. revoir si ad passage per os!                                                                      </t>
    </r>
    <r>
      <rPr>
        <i/>
        <u/>
        <sz val="10"/>
        <rFont val="Arial"/>
        <family val="2"/>
      </rPr>
      <t xml:space="preserve">Rx thorax 20.4: tjs 2 cerclages métalliques niv sternum!!                                                                                          </t>
    </r>
    <r>
      <rPr>
        <sz val="10"/>
        <rFont val="Arial"/>
      </rPr>
      <t>30.4: plaie sternotomie ok. susp thrombophlébite MSD (avant-bras) où était venflon (induration); 2 redons encore niv MSG (fistule proth) -&gt; stop rifa. Afébrile, bon état général.</t>
    </r>
  </si>
  <si>
    <r>
      <t xml:space="preserve">CF consult                                                                 </t>
    </r>
    <r>
      <rPr>
        <b/>
        <sz val="10"/>
        <rFont val="Arial"/>
        <family val="2"/>
      </rPr>
      <t xml:space="preserve">      </t>
    </r>
    <r>
      <rPr>
        <sz val="10"/>
        <rFont val="Arial"/>
      </rPr>
      <t xml:space="preserve">                                                                                                                                       2.5: ponction hanche G sous US au bloc (rudiger): 2ml liqu clair, rincage puis 5ml liqu "putride" ; PAS de répart demandée!!          </t>
    </r>
    <r>
      <rPr>
        <b/>
        <sz val="10"/>
        <rFont val="Arial"/>
        <family val="2"/>
      </rPr>
      <t xml:space="preserve">                                                                                                                                     </t>
    </r>
    <r>
      <rPr>
        <sz val="10"/>
        <rFont val="Arial"/>
      </rPr>
      <t xml:space="preserve">Ad cs chir septique -&gt; si pas d'épanch àl'US, de toute façon ad révision chir -&gt; changt en 1 ou 2temps selon évaluation chir et microbio                                        </t>
    </r>
    <r>
      <rPr>
        <b/>
        <sz val="10"/>
        <rFont val="Arial"/>
        <family val="2"/>
      </rPr>
      <t xml:space="preserve">     22.05: remplacement prothèse en one stage                                                                                               24.05.12: ablation redons                                                                                                           31.05.12: Bonne évolution de la plaie, RAD le 05.06.12</t>
    </r>
  </si>
  <si>
    <r>
      <rPr>
        <b/>
        <sz val="10"/>
        <rFont val="Arial"/>
        <family val="2"/>
      </rPr>
      <t xml:space="preserve">Sepsis sévère le 11.05.12 d'origine indéterminé, sans germe documenté, DD administration d'Aclasta                                                                                o Cruralgies G chroniques sur infection low grade de PTH G (postOP retardée) à Propionibacterium (+MRSA)
                               </t>
    </r>
    <r>
      <rPr>
        <sz val="10"/>
        <rFont val="Arial"/>
      </rPr>
      <t xml:space="preserve">                                                                             o Maladie de </t>
    </r>
    <r>
      <rPr>
        <b/>
        <sz val="10"/>
        <rFont val="Arial"/>
        <family val="2"/>
      </rPr>
      <t>Paget</t>
    </r>
    <r>
      <rPr>
        <sz val="10"/>
        <rFont val="Arial"/>
      </rPr>
      <t xml:space="preserve"> crête iliaque G depuis 20 ans
o </t>
    </r>
    <r>
      <rPr>
        <b/>
        <sz val="10"/>
        <rFont val="Arial"/>
        <family val="2"/>
      </rPr>
      <t>s/p PTH G le 16.11.2011</t>
    </r>
    <r>
      <rPr>
        <sz val="10"/>
        <rFont val="Arial"/>
      </rPr>
      <t xml:space="preserve">
o CLE L4-L5 : 13.10.2010 : Décompression minimale invasive L4-L5 D.
o Lombosciatalgies bilatérales depuis 2009 avec prédominance D.
o Coxarthrose bilatérale.
o Status post cure de hernie inguinale D opérée avec récidive et pose d?un filet.
o Status post appendicectomie.
o Status post biopsie mammaire D il y a 23 ans et à G il y a 3 ans.
o Status post cure de tunnel carpien D il y a &gt;25 ans.
</t>
    </r>
  </si>
  <si>
    <t>54, 8, &lt;2, 5</t>
  </si>
  <si>
    <r>
      <rPr>
        <b/>
        <sz val="10"/>
        <rFont val="Arial"/>
        <family val="2"/>
      </rPr>
      <t xml:space="preserve">Cellulite MI avec nécrose le 14.05.12 à Pseudomonas putida et Proteus mirabilis et Streptocoque alpha-hémolytique                                                                                                          Angiodermite nécrosante des MI suspectée avec composante d'insuffisance veineuse, colonisation polymicrobienne des nécroses    </t>
    </r>
    <r>
      <rPr>
        <sz val="10"/>
        <rFont val="Arial"/>
      </rPr>
      <t xml:space="preserve">                                                                &gt;Echec de prise de greffe (janvier 2012)                                                                                                          &gt;Nouvel ulcère face postérieur mollet droit mars 2012 avec DHD associée                                                                     </t>
    </r>
    <r>
      <rPr>
        <i/>
        <sz val="10"/>
        <rFont val="Arial"/>
        <family val="2"/>
      </rPr>
      <t xml:space="preserve">IRC préterminale stade G5/3A                                                                                  Diabète type 2 IR </t>
    </r>
    <r>
      <rPr>
        <sz val="10"/>
        <rFont val="Arial"/>
      </rPr>
      <t xml:space="preserve">                                                       </t>
    </r>
  </si>
  <si>
    <r>
      <rPr>
        <b/>
        <sz val="10"/>
        <rFont val="Arial"/>
        <family val="2"/>
      </rPr>
      <t xml:space="preserve">1)&gt;Nécrose humide O1-O2-O3 pied D, cellulite associée, avec suintement interdigital, érythème face dorsale du pied                                     
&gt;Pied G indolore: nécrose sèche pulpe O1, pas de signe infectieux   le 14.05.12      </t>
    </r>
    <r>
      <rPr>
        <sz val="10"/>
        <rFont val="Arial"/>
      </rPr>
      <t xml:space="preserve">                                                                                       &gt;tentative de recanalisation MIG </t>
    </r>
    <r>
      <rPr>
        <b/>
        <sz val="10"/>
        <rFont val="Arial"/>
        <family val="2"/>
      </rPr>
      <t xml:space="preserve">(dilat TA percut) pour ischémie critique le 11.05.12   </t>
    </r>
    <r>
      <rPr>
        <sz val="10"/>
        <rFont val="Arial"/>
      </rPr>
      <t xml:space="preserve">                                                                                                                         </t>
    </r>
    <r>
      <rPr>
        <b/>
        <sz val="10"/>
        <rFont val="Arial"/>
        <family val="2"/>
      </rPr>
      <t xml:space="preserve">  2)EF post-opératoire d'origine indéterminé le 18.05.12. </t>
    </r>
    <r>
      <rPr>
        <sz val="10"/>
        <rFont val="Arial"/>
      </rPr>
      <t xml:space="preserve">                                                  -Cardiopathie ischémique+FA paroxystique anticoagulée                                                                                                              -Artériopathie des MI avec: S/p angioplastie et mise en place d'un stent dans l'a fémorale superficielle D -00                                                                                                                 - S/p pontage fémoro-poplité D, avec plastie du carrefour fémoral -05
- S/p angioplastie de l'a fémorale superf G au canal de Hunter -05
- S/p plastie d'élargissement à l'anastomose prox du pontage fémoro-poplité D et pontage fémoro-péronier G -07
- S/p patch d'élargissement veineux sur l'anastomose prox et angioplastie distale du pontage fémoro-péronier du  MIG -08
IRCT sur glomérulonéphrite avec</t>
    </r>
    <r>
      <rPr>
        <b/>
        <sz val="10"/>
        <rFont val="Arial"/>
        <family val="2"/>
      </rPr>
      <t xml:space="preserve"> S/p 3 greffes rénales (-83,-97,-07)</t>
    </r>
    <r>
      <rPr>
        <sz val="10"/>
        <rFont val="Arial"/>
      </rPr>
      <t xml:space="preserve">
</t>
    </r>
  </si>
  <si>
    <r>
      <t xml:space="preserve">Augmentin 2.2g 3x/j iv &lt;16.05.12-&gt;, ad switch pour </t>
    </r>
    <r>
      <rPr>
        <b/>
        <sz val="10"/>
        <rFont val="Arial"/>
        <family val="2"/>
      </rPr>
      <t>Tazobac 4.5g 3x/j iv (flore probablement fécale)  &lt;18.05.12-&gt;</t>
    </r>
    <r>
      <rPr>
        <sz val="10"/>
        <rFont val="Arial"/>
      </rPr>
      <t>, poursuivre AB iv jusqu'au 05.06.12; Projet: traitement 2 semaines suffisant pour tissus mous&gt; ostéomyélite chronique sous-jacente impossible à réséquer</t>
    </r>
  </si>
  <si>
    <r>
      <rPr>
        <b/>
        <sz val="10"/>
        <rFont val="Arial"/>
        <family val="2"/>
      </rPr>
      <t>ostéite avec infection de prothèse massive</t>
    </r>
    <r>
      <rPr>
        <sz val="10"/>
        <rFont val="Arial"/>
      </rPr>
      <t xml:space="preserve"> (PTHD/PTGD) à Enterobacter cloacae avec actuelle fistulisation à la peau, germe indéterminé                                                                                                            &gt;Sarcome à cellules fusiformes de haut grade comaptible avec un myxosarcome de haut grade cuisse droite, haut grade (III), T2, avec s/p éxérèse complète  et reconstruction par PTH (bipolaire)et PTG, puis lambeau libre le 13.03.12                                                                                                              s/p insertion d'un filtre cave le 13.03.12 (Embolie pulmonaire sous-segmentaire antéro-basale et postéro-basale droite couverte en pré-opératoire                                                                                                   &gt;Diabète non-insulinorecquérant</t>
    </r>
  </si>
  <si>
    <t>31.05.12: Ablation VAC MID, poursuite à gauche, plaies jusqu'aux tendons                                                                        Plaies sous VAC le 27.05.12, réfection prévue le 31.05.12</t>
  </si>
  <si>
    <t xml:space="preserve">28.05.12: Frottis de plaie non opératoire: Staphylocoque epidermidis (faible quantité), E Coli (faible quantité), Klebsiella pneumoniae (faible quantité), Enterocoque faecium (faible quantité)                                                                                                                          28.05.12:  Pseudomonas aeruginosa (faible quantité)
 Escherichia coli (faible quantité)
Antibiogramme en cours
 Klebsiella pneumoniae (faible quantité)
 Enterococcus faecium (faible quantité)
 27.05.12: HC par cath périphérique (2 paires): en cours                                                                      28.05.12: Frottis de plaie non-opératoire: en cours                              15.05 : Hémoc 2 paires : 1b/4 Staph coagulase nég (S.hominis)
14.05 : fragment os :P.aeruginosa, Enterococcus avium, Proteus vulgaris
14.05 : fragment escarre sacré : P.aeruginosa, Enterococcus avium, Proteus vulgaris, flore anaérobe mixte
14.05 : fragment escarre sacré : P.aeruginosa, Enterococcus avium , Proteus vulgaris, Bacteroides fragilis
14.05 :urines :stérile
14.05 : hémoc 1 paire :stérile
</t>
  </si>
  <si>
    <t>12.04.12: Abcès : Sta doré MSSA (après enrichissement)</t>
  </si>
  <si>
    <t>22, 8</t>
  </si>
  <si>
    <t>31.05.12: Bonne évolution clinique et biologique sans antibiothérapie, pied au repos</t>
  </si>
  <si>
    <t>50, 43</t>
  </si>
  <si>
    <t>29.05.12: Taux de vancomycine: 7.4 (ttt stoppé!)                                                                                                     25.05.12: Frottis de plaie profonde escarre latéral gauche:   6 colonies de champignon filamenteux: Aspergillus fumigatus (pas de ttt recquis)                                                                                                                    22.05.12: HC durant la dialyse: stérile                                                      19.05.12: Fragment tissu sous-cutané :Morganella/Klebsiella                                                  16.05.12: Fragment cuisse gauche: Morganella morganii +Klebsiella pneumoniae (I au Tazo)                                                            13.05.12: Fragment: Morganella morganii (forte quantité), Klebsiella pneumoniae (forte quantité)                                                                          13.05.12: Liquide 1: idem                                                                   13.05.12: Liquide 2: idem</t>
  </si>
  <si>
    <t>110, 84, 63, 40, 34, 43, 23</t>
  </si>
  <si>
    <t>67, 63, 40, 61, 68, 58, 59</t>
  </si>
  <si>
    <t>29.05.12: HC par ponction veineuse (1 paire): en cours                                                                                                                         28.05.12 HC par ponction veineuse (3 paires): en cours                                                     27.05.12: Cath central: stérile                                                              27.05.12: HC par cath central: en cours                                                                       27.05.12 : HC par ponction périphérique (2 paires):en cours                                                                      26.05.12: Urines nég                                                      26.05.12: HC par cath central (1 paire): en cours                                          26.5.12: HC par cath périphérique (1 paire): en cours                                                  25.05.12: Urines limpides                                                   25.05.12: HC par ponction périphérique: stérile                                                        23.05.12: Taux de vancomycine : 7.8                                                          14.05.12 : Fragment lit plaque tibiale : stérile
14.05.12 : Sonication prothèse :MRSE
14.05.12 : Fragment tibia gauche : Staphylocoque epidermidis MRSE (faible quantité)
14.05.12 : Fragment tibia interne gauche : Staphylcoque epidermidis (faible quantité)
14.05.12 : Fragment plastie LCA : en cours
14.05.12 : Liquide articulaire : en cours
12.05.12 : Liquide articulaire : stérile 
11.05.12 : Fragment synovial : stérile 
11.05.12 : Fragment plastie genou : stérile 
11.05.12 : Liquide articulaire : cellules  13G/l, 92% neutrophiles,  pas de cristaux, stérile
17.04.12 : Liquide articulaire : stérile ; couleur : jaune oranger trouble,  0.45G</t>
  </si>
  <si>
    <t>66, 73, 81, 69</t>
  </si>
  <si>
    <t>13, 4, 3, &lt;2</t>
  </si>
  <si>
    <t>Ad exostosectomie</t>
  </si>
  <si>
    <r>
      <rPr>
        <b/>
        <sz val="10"/>
        <rFont val="Arial"/>
        <family val="2"/>
      </rPr>
      <t>Ulcère pied droit /ostéite MTP1 avec trajet lymphangitique dans contexte hallux rigidus</t>
    </r>
    <r>
      <rPr>
        <sz val="10"/>
        <rFont val="Arial"/>
      </rPr>
      <t xml:space="preserve">                                                                                            Patient sorti du service 72heures avant pour normalisation progressive du syn inflammatoire sans AB. Revient en controle avec trajet lymphangitique et EF 38.4.
Contact osseux au niveau MTP1.</t>
    </r>
  </si>
  <si>
    <t>BLANC Pierre David                                                        25.02.38                                                                                       IPP510451</t>
  </si>
  <si>
    <t>BLANC Claude-Alain                                                             09.11.1951                                                                                                     9391</t>
  </si>
  <si>
    <r>
      <rPr>
        <b/>
        <sz val="10"/>
        <rFont val="Arial"/>
        <family val="2"/>
      </rPr>
      <t>Myosite chronique des loges post. des 2 mollets</t>
    </r>
    <r>
      <rPr>
        <sz val="10"/>
        <rFont val="Arial"/>
      </rPr>
      <t xml:space="preserve">                                                                                Multiples interventions du MIG + arthrodese de la cheville apres thrombophlebite septique en 1971 et nécrose étendue mollet gauche
Ins. Veineuse chroniques des MI bilat.                                                             DHD à répétition traités par cures Augmentin
</t>
    </r>
  </si>
  <si>
    <t>attente résultats biopsies</t>
  </si>
  <si>
    <t>IRT dialysé//</t>
  </si>
  <si>
    <t>pénicilline 4x5mio UI</t>
  </si>
  <si>
    <t>• Refaire 2 paires hémocultures puis Pénicilline 4x 5mio d’UI
• Ponction de l’épaule avec cellularité, chimie et culture du liquide</t>
  </si>
  <si>
    <t>TRA 218-04</t>
  </si>
  <si>
    <t>105-03
TRA</t>
  </si>
  <si>
    <t>127-01
TRAH</t>
  </si>
  <si>
    <t>109-03
OTR -&gt; TRA</t>
  </si>
  <si>
    <t>224-01
CCV</t>
  </si>
  <si>
    <t>105-01
TRA</t>
  </si>
  <si>
    <t>113-02
TRA</t>
  </si>
  <si>
    <t>109-01
CPR</t>
  </si>
  <si>
    <t>101-01
TRA</t>
  </si>
  <si>
    <t>101-02
TRA</t>
  </si>
  <si>
    <t>222-02
TRA</t>
  </si>
  <si>
    <t>222-01
CCV</t>
  </si>
  <si>
    <t>131-01
CPR</t>
  </si>
  <si>
    <t>105-05
TRA</t>
  </si>
  <si>
    <t>105-02
TRA</t>
  </si>
  <si>
    <t>115-02
TRA</t>
  </si>
  <si>
    <t>117-01
TRA</t>
  </si>
  <si>
    <t>117-03
TRA</t>
  </si>
  <si>
    <t>216-01
TRA</t>
  </si>
  <si>
    <t>216-02
TRA</t>
  </si>
  <si>
    <t>232-01
TRA</t>
  </si>
  <si>
    <t>226-01
TRA</t>
  </si>
  <si>
    <t>M. ZULAUF Daniel 
26.07.1943
IPP 211580</t>
  </si>
  <si>
    <t>30.05.12: Biopsie musculaire: pas de germe à l'exa direct, cultures stériles. PCR large en cours                                                                                                      25.05.12: 2 paires hémocultures: stériles</t>
  </si>
  <si>
    <t>109-02
TRA</t>
  </si>
  <si>
    <t>STOUDMANN Marthe
03.05.1925                                                                 IPP 918653</t>
  </si>
  <si>
    <t>179, 170, 160, 160, 169, 164</t>
  </si>
  <si>
    <t>Mme PUPPIN Franca
18.09.1937
215004</t>
  </si>
  <si>
    <t>86, 75</t>
  </si>
  <si>
    <t>Mme JOYE Elise
25.11.1922
IPP 502785</t>
  </si>
  <si>
    <t>29, 194, 120, 73</t>
  </si>
  <si>
    <t>107, 94, 97, 81, 78</t>
  </si>
  <si>
    <t>01.06.12: Hémoculture par ponction veineuse : en cours 
01.06.12: Hémoculture par ponction veineuse : en cours 
31.05.12: Liquide articulaire x2 : Streptococcus pyogenes
29.05 :2 paires hémoc : 4b/4 Streptococcus pyogenes</t>
  </si>
  <si>
    <r>
      <t>rocéphine 2g 1x/j &lt;23.4-24.4&gt;, co-amoxi 2.2g 3x/j iv &lt;24.4-25.4&gt;</t>
    </r>
    <r>
      <rPr>
        <b/>
        <sz val="10"/>
        <rFont val="Arial"/>
        <family val="2"/>
      </rPr>
      <t>,</t>
    </r>
    <r>
      <rPr>
        <sz val="10"/>
        <rFont val="Arial"/>
      </rPr>
      <t xml:space="preserve">  clindamycine 900mg 3x/j iv &lt;25.4-29.4&gt;, péni 5mio U 4x/j iv &lt;25.4-2.5&gt; ,  tazo 4.5g 3x/j iv &lt;2.5-4.5&gt;</t>
    </r>
    <r>
      <rPr>
        <b/>
        <sz val="10"/>
        <rFont val="Arial"/>
        <family val="2"/>
      </rPr>
      <t xml:space="preserve">, céfépime 2g 2x/j iv &lt;4.5- , tobra 200mg/j (3mg/kg) pdt 3 j &lt;4.5-7.5&gt;, Projet: 2 semaines iv (18.05) puis relai selon AB pseudmonas 
--&gt; stop Cipro Dalacine le 04.06 (fin de traitement)
Erythème médicamenteux (Sorbisterit +/- ATB)                                                                       </t>
    </r>
  </si>
  <si>
    <t>115-01
CPR</t>
  </si>
  <si>
    <t>416, 390, 379, 337, 313, 323, 333</t>
  </si>
  <si>
    <r>
      <t xml:space="preserve">Tazobac .25g 2x/j iv &lt;06.03-06.04.12&gt;, Bactrim 1x/j po &gt;06.04.12-13.04.12&gt; //     (TTT initial des nécroses réapparaissante par Diprogenta en ambulatoire ) </t>
    </r>
    <r>
      <rPr>
        <b/>
        <sz val="10"/>
        <rFont val="Arial"/>
        <family val="2"/>
      </rPr>
      <t>cefepim 1g 1x/j iv &lt;14.05.12-&gt;, Obracine 150mg dose unique 14.05.12     
                                                          Projet: traiter jusqu'au 29.05 iv, puis après 2 semaines, relai par clinda cipro pour 4 semaines en tout</t>
    </r>
  </si>
  <si>
    <t xml:space="preserve">o Arthrite septique du genou G avec bactériemie à S. aureus le 18.05.2012
o Ostéomyélite chronique tibia G sur ulcère chronique face interne genou G sur point de pression
</t>
  </si>
  <si>
    <t xml:space="preserve">Mme JAQUET Irmgard
Naissance : 05.03.1960
No. IPP : 274638
</t>
  </si>
  <si>
    <t>43, 17, 10, 87, 13, 10, 280 (post-op), 272, 69, 48, 25</t>
  </si>
  <si>
    <t>68, 56, 47, 47, 51</t>
  </si>
  <si>
    <r>
      <t xml:space="preserve">04.06.12: Taux de vancomycine: 31.8
30.05.12: Taux de vancomycine: 12.3                                                                                                                                                   21.05.12: MRSA négatif                                                                         </t>
    </r>
    <r>
      <rPr>
        <b/>
        <sz val="10"/>
        <rFont val="Arial"/>
        <family val="2"/>
      </rPr>
      <t xml:space="preserve"> 22.05.12: Fragment hanche gauche: MRSA (après enrichissement)    </t>
    </r>
    <r>
      <rPr>
        <sz val="10"/>
        <rFont val="Arial"/>
      </rPr>
      <t xml:space="preserve">                                                                             22.05.12: Fragment no II: stérile                                                                                 22.05.12: Sonication prothèse gauche: Bacille gram + genre Propionibacterium (8x 10E2)                                                       11.05.: 2 HC: stériles                                                                                 11.05.12: Urines négatives                                                                                       </t>
    </r>
    <r>
      <rPr>
        <b/>
        <sz val="10"/>
        <rFont val="Arial"/>
        <family val="2"/>
      </rPr>
      <t xml:space="preserve">2.5: ponction liquide articulaire: Propionibacterium (faible quantité); leucos+++, pas de erys, pas de germe au gram                              </t>
    </r>
    <r>
      <rPr>
        <sz val="10"/>
        <rFont val="Arial"/>
      </rPr>
      <t xml:space="preserve">                                                                                        23.4: 3p HC à froid: stérile                                                                                   23.4: urines (mi-jet): </t>
    </r>
    <r>
      <rPr>
        <i/>
        <sz val="10"/>
        <rFont val="Arial"/>
        <family val="2"/>
      </rPr>
      <t xml:space="preserve">E.coli </t>
    </r>
    <r>
      <rPr>
        <sz val="10"/>
        <rFont val="Arial"/>
      </rPr>
      <t>(S à tout)</t>
    </r>
  </si>
  <si>
    <r>
      <rPr>
        <b/>
        <sz val="10"/>
        <rFont val="Arial"/>
        <family val="2"/>
      </rPr>
      <t xml:space="preserve">Pénicilline 5 Moi unités 4x/j iv &lt;08.05.12-&gt;,                                              Vancomycine 1g 2x/j iv &lt;28.05.12-31.05.12&gt;                                           Vancomycine 1g 3x/j &lt;31.05.12-04.06.12&gt;   
</t>
    </r>
    <r>
      <rPr>
        <sz val="10"/>
        <rFont val="Arial"/>
      </rPr>
      <t>Projet: Ab une semaine avant remplacement prothèse (one stage) le 16.05.12, puis  reprise ttt iv</t>
    </r>
    <r>
      <rPr>
        <b/>
        <sz val="10"/>
        <rFont val="Arial"/>
        <family val="2"/>
      </rPr>
      <t xml:space="preserve">  </t>
    </r>
    <r>
      <rPr>
        <sz val="10"/>
        <rFont val="Arial"/>
      </rPr>
      <t xml:space="preserve">       
</t>
    </r>
    <r>
      <rPr>
        <b/>
        <sz val="10"/>
        <rFont val="Arial"/>
        <family val="2"/>
      </rPr>
      <t xml:space="preserve">Tavanic 500mg x2/j + Rifampicine 450mg x2/j + Bactrim F 1cp x3/j &lt;04.06.12-&gt; </t>
    </r>
    <r>
      <rPr>
        <sz val="10"/>
        <rFont val="Arial"/>
      </rPr>
      <t xml:space="preserve">                                                   
</t>
    </r>
    <r>
      <rPr>
        <b/>
        <sz val="10"/>
        <rFont val="Arial"/>
        <family val="2"/>
      </rPr>
      <t xml:space="preserve">Projet: </t>
    </r>
    <r>
      <rPr>
        <sz val="10"/>
        <rFont val="Arial"/>
      </rPr>
      <t xml:space="preserve">dès CRP inférieure à 20, si moignon ok et patiente afébrile, ad relai po par triple AB: Tavanic/rifampicine/bactrim pour une durée de 3 mois au total  (i.e. 08.08.12)                                       </t>
    </r>
  </si>
  <si>
    <t>6, 8, 12</t>
  </si>
  <si>
    <t>8, 4</t>
  </si>
  <si>
    <t>98, 93</t>
  </si>
  <si>
    <r>
      <t>30.05.12: Fragment os olécrâne droit:</t>
    </r>
    <r>
      <rPr>
        <b/>
        <sz val="10"/>
        <rFont val="Arial"/>
        <family val="2"/>
      </rPr>
      <t xml:space="preserve"> P aeruginosa</t>
    </r>
    <r>
      <rPr>
        <sz val="10"/>
        <rFont val="Arial"/>
      </rPr>
      <t xml:space="preserve"> (après enrichissement)
30.05.12: Fragment tissu mou: stérile </t>
    </r>
  </si>
  <si>
    <t>M. DESTRAZ Jean-Jacques
22.10.1939
IPP 406825</t>
  </si>
  <si>
    <r>
      <t xml:space="preserve">29.05.12: Frottis de peau : </t>
    </r>
    <r>
      <rPr>
        <b/>
        <sz val="10"/>
        <rFont val="Arial"/>
        <family val="2"/>
      </rPr>
      <t>Corynebacterium spp (faible quantité)</t>
    </r>
    <r>
      <rPr>
        <sz val="10"/>
        <rFont val="Arial"/>
      </rPr>
      <t xml:space="preserve">
29.05.12: HC par ponction veineuse: 1/4 positive pour Staphylocoque lugdunensis MSSA
23.05.12: Fragment premier orteil: Staphylocoque saprophyticus (1 colonie), Corynebacterium simulans (1 colonie)</t>
    </r>
  </si>
  <si>
    <t>45, 56, 97</t>
  </si>
  <si>
    <t>56, 67, 73, 58</t>
  </si>
  <si>
    <t>127-02
TRA</t>
  </si>
  <si>
    <t>cf consultation (générale)
attente CT pour déterminer durée AB pour pneumonie
Patient refuse opération pour l'instant. Pause à domicile envisagée.</t>
  </si>
  <si>
    <t>88, 79, 88</t>
  </si>
  <si>
    <t>56, 35, 21, 14, 63, 137, 197</t>
  </si>
  <si>
    <t>154, 99, 85, 81, 67, 96, 170</t>
  </si>
  <si>
    <t>245, 67, 15, 6, &lt;2</t>
  </si>
  <si>
    <t>38, 55</t>
  </si>
  <si>
    <t>MONNEY Maurice                                            12.09.28                                                                               IPP2404264</t>
  </si>
  <si>
    <t>JACAUD Yvonne 
25.04.1936
IPP 2844395</t>
  </si>
  <si>
    <t>BENOIT Réné
28.08.1934
IPP: 456164</t>
  </si>
  <si>
    <t xml:space="preserve">PILLOT Alain 
Naissance : 25.08.1948
IPP : 156712
</t>
  </si>
  <si>
    <r>
      <t xml:space="preserve">Augmentin 2.2g 3x/j iv &lt;11.05.12-18.05.12&gt;, Vancomycine 1g 2x/j iv &lt;18.05.12-29.05.12&gt;       Daptomycine 500mg 1x/j iv &lt;29.05.12-04.06.12&gt;, </t>
    </r>
    <r>
      <rPr>
        <b/>
        <sz val="10"/>
        <rFont val="Arial"/>
        <family val="2"/>
      </rPr>
      <t xml:space="preserve">
Bactrim F 1cp 3x/j &lt;04.06.12-&gt; jusqu'à ablation du matériel prothétique, prévue dans 2mois</t>
    </r>
  </si>
  <si>
    <t xml:space="preserve">Fromentin Emile 
28.01.1937
No. IPP : 836151
</t>
  </si>
  <si>
    <t>SCHURCH Willy                                                                    12.06.25                                                                       IPP957070</t>
  </si>
  <si>
    <t>Augmentin 2.2 3x/j puis 1.2 4x/j &lt;27.05.12-&gt;</t>
  </si>
  <si>
    <t>05.06.12: drainage collection liquide sereux</t>
  </si>
  <si>
    <t>Augmentin po &lt;avril 12 - 05.06.12&gt;
Pas d'ATB en attendant culture post op</t>
  </si>
  <si>
    <t>ROH Viviane
24.12.1948
IPP 2616473</t>
  </si>
  <si>
    <t>109-04
TRA</t>
  </si>
  <si>
    <t>HAENNI Jean-Michel
29.12.1955
IPP 527293</t>
  </si>
  <si>
    <t>RAPIN Heidi
27.07.1949
137775</t>
  </si>
  <si>
    <t>214-01
TRA</t>
  </si>
  <si>
    <t>Augmentin 2.2g x3/j &lt;05.06.12-&gt;</t>
  </si>
  <si>
    <r>
      <rPr>
        <b/>
        <sz val="10"/>
        <rFont val="Arial"/>
        <family val="2"/>
      </rPr>
      <t>Ischémie critique du pied G avec echec de lyse</t>
    </r>
    <r>
      <rPr>
        <sz val="10"/>
        <rFont val="Arial"/>
      </rPr>
      <t xml:space="preserve">
*s/p Pontage fem-poplité G le 15.05.12
*anévrisme Ao abdo &gt;7cm
ATCD: HTA, Hyperchol, Psoriasis, Diabète NIR</t>
    </r>
  </si>
  <si>
    <r>
      <rPr>
        <b/>
        <sz val="10"/>
        <rFont val="Arial"/>
        <family val="2"/>
      </rPr>
      <t>Recidive abcès fessier G</t>
    </r>
    <r>
      <rPr>
        <sz val="10"/>
        <rFont val="Arial"/>
      </rPr>
      <t xml:space="preserve">
o s/p Dermohypodermite  fessier G à MRSA fesse G post injection de corticoide en fev 2012, sous Augmentin depuis
o Urticaire généralisé en fev 2012</t>
    </r>
  </si>
  <si>
    <t>CARDIO
16-509-3</t>
  </si>
  <si>
    <r>
      <rPr>
        <b/>
        <sz val="10"/>
        <rFont val="Arial"/>
        <family val="2"/>
      </rPr>
      <t>o Sepsis à Streptococcus pyogenes sur arthrite septique de l’épaule droite</t>
    </r>
    <r>
      <rPr>
        <sz val="10"/>
        <rFont val="Arial"/>
      </rPr>
      <t>, sur probable point de départ d’un ulcère rectal</t>
    </r>
  </si>
  <si>
    <r>
      <rPr>
        <b/>
        <sz val="10"/>
        <rFont val="Arial"/>
        <family val="2"/>
      </rPr>
      <t xml:space="preserve">o Infection de la plaie opératoire inguinale G le 27.5.2012 </t>
    </r>
    <r>
      <rPr>
        <sz val="10"/>
        <rFont val="Arial"/>
      </rPr>
      <t xml:space="preserve">:
- Drainage chirurgical et pose d’un VAC le 27.5.2012
</t>
    </r>
  </si>
  <si>
    <t>05.05.12: Incision et mechage collection de pus
01.06.12: US Doppler du MSG : pas de thrombose, augmentation en taille de l’infiltration
31.05.12: US cœur : pas d’endocardite
27.5.2012: US Doppler du MSG: pas de thrombose, infiltration des tissus mous</t>
  </si>
  <si>
    <t>LOPES Fernando
18.07.1969
2674690</t>
  </si>
  <si>
    <t>31.05.12: Lavage hemarthrose genou G</t>
  </si>
  <si>
    <r>
      <rPr>
        <b/>
        <sz val="10"/>
        <rFont val="Arial"/>
        <family val="2"/>
      </rPr>
      <t>Suspicion surinfection plaie genou G</t>
    </r>
    <r>
      <rPr>
        <sz val="10"/>
        <rFont val="Arial"/>
      </rPr>
      <t xml:space="preserve">
o s/p post ostéotomie du genou G et plastie valvulaire du ligament croisé le 24.05.12
o Chondrocalcinose
ATCD: HTA, Hyperchol</t>
    </r>
  </si>
  <si>
    <t>Augmentin &lt;29.05.12-</t>
  </si>
  <si>
    <t>164, 187, 199, 179, 138, 92</t>
  </si>
  <si>
    <t>31.05.12: Fragment hematome, stérile J4
31.05.12: Vis, stérile J4
31.05.12: Liquide articulaire, stérile J4
29.05.12: HC (2 paires) stériles</t>
  </si>
  <si>
    <t>Augmentin 1.2g 3x/j &lt;21.05.12-29.05.12&gt; Augmentin 2.2g 3x/j iv &lt;29.05.12- ??&gt;
REFUS DE TRAITEMENT - FIN DE VIE</t>
  </si>
  <si>
    <r>
      <t xml:space="preserve">Dubois Jean-Paul                                           04.02.41                                                                 50626
</t>
    </r>
    <r>
      <rPr>
        <i/>
        <sz val="10"/>
        <rFont val="Arial"/>
        <family val="2"/>
      </rPr>
      <t>Bip 65457</t>
    </r>
  </si>
  <si>
    <r>
      <t xml:space="preserve">Pénicilline 5 Moi unités 4x/j iv &lt;21.05.12-07.06.12&gt;, </t>
    </r>
    <r>
      <rPr>
        <b/>
        <sz val="10"/>
        <rFont val="Arial"/>
        <family val="2"/>
      </rPr>
      <t>Bactrim F 1cp 1x/j &lt;07.06.12-&gt; pour 2sem (escarre)</t>
    </r>
    <r>
      <rPr>
        <sz val="10"/>
        <rFont val="Arial"/>
      </rPr>
      <t xml:space="preserve">
</t>
    </r>
    <r>
      <rPr>
        <b/>
        <sz val="10"/>
        <rFont val="Arial"/>
        <family val="2"/>
      </rPr>
      <t>Projet:</t>
    </r>
    <r>
      <rPr>
        <sz val="10"/>
        <rFont val="Arial"/>
      </rPr>
      <t xml:space="preserve"> Après débridement et lambeau, ad Tazobac empirique</t>
    </r>
  </si>
  <si>
    <t>SOARES FERREIRA Andre Cristian
21.01.1993
2638114</t>
  </si>
  <si>
    <t>113-01
TRA</t>
  </si>
  <si>
    <t>222-01
TRA</t>
  </si>
  <si>
    <t>181, 123, 125, 126</t>
  </si>
  <si>
    <r>
      <rPr>
        <b/>
        <sz val="10"/>
        <rFont val="Arial"/>
        <family val="2"/>
      </rPr>
      <t xml:space="preserve">Nécrose humide 2ème orteil G (s/p amput O1 8.2.12, amput O5) </t>
    </r>
    <r>
      <rPr>
        <sz val="10"/>
        <rFont val="Arial"/>
      </rPr>
      <t xml:space="preserve">sur AOMI stade IV avec lymphangite                                                                                      -dilatation et stenting art poplitée et tibiale ant en déc 2011                                                                                                                              -diabète type 2 NIR
</t>
    </r>
  </si>
  <si>
    <t>7, 26, 73, 3</t>
  </si>
  <si>
    <r>
      <rPr>
        <b/>
        <sz val="10"/>
        <rFont val="Arial"/>
        <family val="2"/>
      </rPr>
      <t xml:space="preserve">Arthrite septique genou gauche avec infection de prothèse </t>
    </r>
    <r>
      <rPr>
        <sz val="10"/>
        <rFont val="Arial"/>
      </rPr>
      <t xml:space="preserve">
o Urosepsis à E Coli  (2 bouteilles sur 4) le 18.05.12
 Us rénal le 22.05.12 : absence de collection, dilatation pyélocalicielle
o Suspicion thrombophlébite débutante MSG
</t>
    </r>
  </si>
  <si>
    <t>01.06.12: Lavage articulaire et ablation des parties mobiles</t>
  </si>
  <si>
    <t>26, 19, 7, 2</t>
  </si>
  <si>
    <t xml:space="preserve">24.05.12: Plaie propre, réfection VAC  
23.05.12 CT: Disparition de l'abcès de la cuisse droite visible sur l'examen comparatif
17.05.12. Mise en place VAC   
16.05.12: Incision/drainage    
</t>
  </si>
  <si>
    <r>
      <t xml:space="preserve">33, 22, 15, 15, 10, 10, 37, 42, 27, 20, 38, </t>
    </r>
    <r>
      <rPr>
        <b/>
        <sz val="10"/>
        <rFont val="Arial"/>
        <family val="2"/>
      </rPr>
      <t>157, 99, 111, 95, 94, 130, 90, 179, 134, 88, 124, 56, 27, 22, 22, 33</t>
    </r>
  </si>
  <si>
    <r>
      <t xml:space="preserve">01.06.12: HC par voie centrale stérile
Taux résiduel Vanco 9.2
21.05.12: Dépistage MRSA négatif                                                     18.05.12: Cathéter port-à-cath: stérile                                   18.05.12: HC périphérique: Achromobacter spp (2bouteilles s/4)                                                                   18.05.12: Cathéter périphérique Achromobacter spp  (50 colonies)                                                                                    18.05.12:HC par cath de dialyse: Achromobacter spp   (1/2)                                                                                                         10.5: 2 paires HC: stérile                                                                                      9.5: cath permanent (Seldinger): stérile                                                                                              2.5: 1pHC périph MSG: stérile                                                                              2.5: 1p HC périph MSD: stérile                                                                             2.5: fragm anastomoase vein: stérile                                                                         2.5: fragm anastomose art: stérile                                                                             </t>
    </r>
    <r>
      <rPr>
        <sz val="10"/>
        <rFont val="Arial"/>
      </rPr>
      <t xml:space="preserve"> 1.5: liqu redon 2: stérile                                                                                         1.5: liqu redon 1: stérile                                                                                       1.5: drain N°2 fistule: stérile                                                                             1.5: redon 1: stérile                                                                                                  28.4: cath iv périph: stérile                                                                         28.4: cath iv périph MSD: </t>
    </r>
    <r>
      <rPr>
        <b/>
        <i/>
        <sz val="10"/>
        <rFont val="Arial"/>
        <family val="2"/>
      </rPr>
      <t xml:space="preserve">Stenotrophomonas maltophilia </t>
    </r>
    <r>
      <rPr>
        <sz val="10"/>
        <rFont val="Arial"/>
      </rPr>
      <t xml:space="preserve">(50colonies), levoS,bactrimS                                                                       28.4: 1pHC périph(dialyse): stérile                                                                                28.4: 1p HC par seldinger (nommé </t>
    </r>
    <r>
      <rPr>
        <i/>
        <sz val="10"/>
        <rFont val="Arial"/>
        <family val="2"/>
      </rPr>
      <t xml:space="preserve">liqu dialyse péritonéale): </t>
    </r>
    <r>
      <rPr>
        <sz val="10"/>
        <rFont val="Arial"/>
      </rPr>
      <t xml:space="preserve">stérile                                                                                27.4: 2p HC périph: </t>
    </r>
    <r>
      <rPr>
        <b/>
        <i/>
        <sz val="10"/>
        <rFont val="Arial"/>
        <family val="2"/>
      </rPr>
      <t xml:space="preserve">1b/4 Achromobacter  spp </t>
    </r>
    <r>
      <rPr>
        <sz val="10"/>
        <rFont val="Arial"/>
      </rPr>
      <t xml:space="preserve">(ceftaz-S,mero-S,bactrimS,levoS)                                                                            19.04:biospie sternale:stérile                                                             19.04:plaie opératoire profonde sternale:stérile      </t>
    </r>
    <r>
      <rPr>
        <b/>
        <sz val="10"/>
        <rFont val="Arial"/>
        <family val="2"/>
      </rPr>
      <t xml:space="preserve">                                                        </t>
    </r>
    <r>
      <rPr>
        <sz val="10"/>
        <rFont val="Arial"/>
      </rPr>
      <t xml:space="preserve">16.4: plaie OP prof sternotomie: </t>
    </r>
    <r>
      <rPr>
        <b/>
        <i/>
        <sz val="10"/>
        <rFont val="Arial"/>
        <family val="2"/>
      </rPr>
      <t>S.epidermidis(</t>
    </r>
    <r>
      <rPr>
        <b/>
        <sz val="10"/>
        <rFont val="Arial"/>
        <family val="2"/>
      </rPr>
      <t xml:space="preserve">faible qtité)                                                                                </t>
    </r>
    <r>
      <rPr>
        <sz val="10"/>
        <rFont val="Arial"/>
      </rPr>
      <t xml:space="preserve"> 16.4: plaie OP prof sternot: stérile </t>
    </r>
    <r>
      <rPr>
        <b/>
        <sz val="10"/>
        <rFont val="Arial"/>
        <family val="2"/>
      </rPr>
      <t xml:space="preserve">  </t>
    </r>
    <r>
      <rPr>
        <sz val="10"/>
        <rFont val="Arial"/>
      </rPr>
      <t xml:space="preserve">                                                                               12.4: plaie OP prof: stérile                                                                            12.4: fragment sternal: stérile     </t>
    </r>
    <r>
      <rPr>
        <b/>
        <sz val="10"/>
        <rFont val="Arial"/>
        <family val="2"/>
      </rPr>
      <t xml:space="preserve">                                                                                </t>
    </r>
    <r>
      <rPr>
        <sz val="10"/>
        <rFont val="Arial"/>
      </rPr>
      <t xml:space="preserve">7.4: frottis plaie OP: </t>
    </r>
    <r>
      <rPr>
        <b/>
        <sz val="10"/>
        <rFont val="Arial"/>
        <family val="2"/>
      </rPr>
      <t xml:space="preserve">S.coag nég (après enrichiss)                                                           </t>
    </r>
    <r>
      <rPr>
        <sz val="10"/>
        <rFont val="Arial"/>
      </rPr>
      <t xml:space="preserve"> 03.04: plaie OP superf t.présternal distal: stérile                                                                       3.4: plaie OP superf présternale moy: stérile                                                       </t>
    </r>
    <r>
      <rPr>
        <b/>
        <sz val="10"/>
        <rFont val="Arial"/>
        <family val="2"/>
      </rPr>
      <t xml:space="preserve">          </t>
    </r>
    <r>
      <rPr>
        <sz val="10"/>
        <rFont val="Arial"/>
      </rPr>
      <t xml:space="preserve"> 3.4: plaie OP prof rétrosternale:</t>
    </r>
    <r>
      <rPr>
        <b/>
        <sz val="10"/>
        <rFont val="Arial"/>
        <family val="2"/>
      </rPr>
      <t xml:space="preserve"> S.epidermidis (après enrichiss)                                                                                               </t>
    </r>
    <r>
      <rPr>
        <sz val="10"/>
        <rFont val="Arial"/>
      </rPr>
      <t xml:space="preserve">3.4: plaie OP prof présternale prox: stérile   </t>
    </r>
    <r>
      <rPr>
        <b/>
        <sz val="10"/>
        <rFont val="Arial"/>
        <family val="2"/>
      </rPr>
      <t xml:space="preserve">                                                                                     </t>
    </r>
    <r>
      <rPr>
        <u/>
        <sz val="10"/>
        <rFont val="Arial"/>
        <family val="2"/>
      </rPr>
      <t xml:space="preserve"> 3.4: biopsie berge sternale:</t>
    </r>
    <r>
      <rPr>
        <b/>
        <u/>
        <sz val="10"/>
        <rFont val="Arial"/>
        <family val="2"/>
      </rPr>
      <t xml:space="preserve"> S.epidermidis (après enrichiss)-&gt; </t>
    </r>
    <r>
      <rPr>
        <b/>
        <u/>
        <sz val="10"/>
        <color indexed="10"/>
        <rFont val="Arial"/>
        <family val="2"/>
      </rPr>
      <t>S à tout (y.c péni)</t>
    </r>
    <r>
      <rPr>
        <b/>
        <sz val="10"/>
        <color indexed="10"/>
        <rFont val="Arial"/>
        <family val="2"/>
      </rPr>
      <t xml:space="preserve">-&gt; CMI 0.023; rifaS   </t>
    </r>
    <r>
      <rPr>
        <b/>
        <sz val="10"/>
        <rFont val="Arial"/>
        <family val="2"/>
      </rPr>
      <t xml:space="preserve">                                                                                        </t>
    </r>
    <r>
      <rPr>
        <sz val="10"/>
        <rFont val="Arial"/>
      </rPr>
      <t>02.04: frottis plaie OP superf:</t>
    </r>
    <r>
      <rPr>
        <b/>
        <sz val="10"/>
        <rFont val="Arial"/>
        <family val="2"/>
      </rPr>
      <t xml:space="preserve"> S.coag nég (2 morphol)                                                                                                               </t>
    </r>
    <r>
      <rPr>
        <sz val="10"/>
        <rFont val="Arial"/>
      </rPr>
      <t xml:space="preserve">30.03: frottis superf plaie OP: </t>
    </r>
    <r>
      <rPr>
        <b/>
        <sz val="10"/>
        <rFont val="Arial"/>
        <family val="2"/>
      </rPr>
      <t xml:space="preserve">Staph. coag nég (après enrichissement)                                                                                                     </t>
    </r>
    <r>
      <rPr>
        <sz val="10"/>
        <rFont val="Arial"/>
      </rPr>
      <t>30.03: frottis superf plaie OP:</t>
    </r>
    <r>
      <rPr>
        <b/>
        <sz val="10"/>
        <rFont val="Arial"/>
        <family val="2"/>
      </rPr>
      <t xml:space="preserve"> Staph.coag nég                                                           </t>
    </r>
    <r>
      <rPr>
        <sz val="10"/>
        <rFont val="Arial"/>
      </rPr>
      <t xml:space="preserve">30.03: frottis superf (liquide): stérile                                                   </t>
    </r>
  </si>
  <si>
    <t>07.06.12: plaie calme. Réimplantation prévue
Révision de prothèse le 30.05.12</t>
  </si>
  <si>
    <t>????</t>
  </si>
  <si>
    <t>Augmentin 2.2g 3x/j iv &lt;29.5.12-07.06.12&gt;, puis Augmentin 1g x2/j po pour total 6sem</t>
  </si>
  <si>
    <r>
      <t xml:space="preserve">Gentamycine 240mg 1x/j iv &lt;30.05.12-06.06.12&gt;   Augmentin 2.2g 3x/j iv&lt;30.05.12-08.06.12&gt; puis 
</t>
    </r>
    <r>
      <rPr>
        <b/>
        <sz val="10"/>
        <rFont val="Arial"/>
        <family val="2"/>
      </rPr>
      <t>Tavanic 500mg x2/j &lt;08.06.12-&gt; + Rifampicine 450mg 2x/j &lt;08.06.12-&gt; pdt 5sem (durée totale 6sem)</t>
    </r>
    <r>
      <rPr>
        <sz val="10"/>
        <rFont val="Arial"/>
      </rPr>
      <t xml:space="preserve">
</t>
    </r>
  </si>
  <si>
    <t>06.06.12: débridement et prélèvements profond</t>
  </si>
  <si>
    <t xml:space="preserve">05.06.12: débridement et lavage plaie (+changement de certaines pièces mobiles). </t>
  </si>
  <si>
    <r>
      <rPr>
        <b/>
        <sz val="10"/>
        <rFont val="Arial"/>
        <family val="2"/>
      </rPr>
      <t>Ostéite pseudarthrose cheville D</t>
    </r>
    <r>
      <rPr>
        <sz val="10"/>
        <rFont val="Arial"/>
      </rPr>
      <t xml:space="preserve">
o Diarrhée DD: infectieuse (clostri) vs intolérance Augmentin
o Pseudarthrose sur s/p enclouage retrograde de la cheville D
o S/p spondylodese lombosacré L5-S1
o s/p enclouage calcanéo-talo-tibial</t>
    </r>
  </si>
  <si>
    <t>224-02
CTH</t>
  </si>
  <si>
    <t>GLAUSER Albert
17.12.1955
IPP 584009</t>
  </si>
  <si>
    <t>MANSFELDT Dirk
21.05.1960
2809936</t>
  </si>
  <si>
    <r>
      <t xml:space="preserve">M. Tanner Jean-Claude 
 25.11.1951
No. IPP : 245923
</t>
    </r>
    <r>
      <rPr>
        <sz val="10"/>
        <rFont val="Arial"/>
      </rPr>
      <t>(poids 80kg)
CCV 68805</t>
    </r>
  </si>
  <si>
    <r>
      <rPr>
        <b/>
        <sz val="10"/>
        <rFont val="Arial"/>
        <family val="2"/>
      </rPr>
      <t>o Ostéite du pouce droit post-traumatique avec abcès thénarien à Aeromonas sobria (faible quantité), Enterobacter cloacae</t>
    </r>
    <r>
      <rPr>
        <sz val="10"/>
        <rFont val="Arial"/>
      </rPr>
      <t xml:space="preserve">
-fracture ouverte P1 et M1 le 18.05.12
-mise en place de 3 fixateurs externes durant hospitalisation au Mexique
-AMO le 21.05.12
-drainage abcès et lavage le 22.05.12
</t>
    </r>
  </si>
  <si>
    <r>
      <t xml:space="preserve">07.06.12: bonne évolution, sortie envisagée
24.05.12: bonne évolution plaie                 </t>
    </r>
    <r>
      <rPr>
        <b/>
        <sz val="10"/>
        <rFont val="Arial"/>
        <family val="2"/>
      </rPr>
      <t xml:space="preserve">     16.05.12: débridement et greffe cutanée  </t>
    </r>
    <r>
      <rPr>
        <sz val="10"/>
        <rFont val="Arial"/>
      </rPr>
      <t xml:space="preserve">                                                      3.5: disparition complète dermohypodermite en&lt;24h, ulcère env 5x5cm autour tendon achille, pas d'écoulement purulent; profondeur non testée (sera vue lors débridement)                                                                                     Ad bilan angio                                                                                          Ad débridement en chambre puis si nécessaire en OP                                                                                 //                                                                                        cs CPR -&gt; ne veulent pas couvrir plaie, attendre évolution                                                                Rx cheville 19.03: pas signe ostéite                                       RAD 27.3.</t>
    </r>
  </si>
  <si>
    <t xml:space="preserve">07.05.12: Fermeture de fuite d'anastomose et épiploplastie du site + résection du bas-fond caecal et iléostomie de décharge
30.04.12: Sigmoïdectomie et résection antérieure basse laparoscopique
</t>
  </si>
  <si>
    <t>13, 11, 38</t>
  </si>
  <si>
    <t>05.06.12: Frottis de peau: clture en cours</t>
  </si>
  <si>
    <t>Surinfection plaies pré-tibiales D avec erysipèle jambe D
Accident en Russie le 29/5) première consultation CHUV le 03.6</t>
  </si>
  <si>
    <t>05.06.12: Débridement de plaies aux urg</t>
  </si>
  <si>
    <r>
      <rPr>
        <b/>
        <sz val="10"/>
        <rFont val="Arial"/>
        <family val="2"/>
      </rPr>
      <t xml:space="preserve">Ostéomyélite chronique du 3ème rayon main  droite avec fistulisation cutanée    </t>
    </r>
    <r>
      <rPr>
        <sz val="10"/>
        <rFont val="Arial"/>
      </rPr>
      <t xml:space="preserve">                                                                          -intervention en 2009 pour retrait fragments de corps étranger en regad P1 D3 main droite                                                                                              -s/p nouveau débridement le 24.05.12                                                             -nouvelle révision prévue le 31.05.12 </t>
    </r>
  </si>
  <si>
    <r>
      <rPr>
        <b/>
        <sz val="10"/>
        <rFont val="Arial"/>
        <family val="2"/>
      </rPr>
      <t>o Phlegmon de la main G le 27.5.2012 sur injection de cocaïne 7 jours auparavant</t>
    </r>
    <r>
      <rPr>
        <sz val="10"/>
        <rFont val="Arial"/>
      </rPr>
      <t xml:space="preserve">
o Ancienne hépatite C
o S/p multiples antécédents d’ulcères des mains inférieurs sur injection de toxique
o Ancienne toxicomanie substituée par méthadone</t>
    </r>
  </si>
  <si>
    <t>225, 19, 68 (post-op), 77, 41</t>
  </si>
  <si>
    <r>
      <rPr>
        <b/>
        <sz val="10"/>
        <rFont val="Arial"/>
        <family val="2"/>
      </rPr>
      <t>o Infection par Morganella morganii et Klebsiella pneumoniae (I Tazo) d’un hématome de la cuisse gauche post-traumatique, chez patient sous anticoagulation.</t>
    </r>
    <r>
      <rPr>
        <sz val="10"/>
        <rFont val="Arial"/>
      </rPr>
      <t xml:space="preserve">
-embolisation de l’artère fémorale superficielle gauche le 04.05.12
-débridement/drainage le 04.05.12                                                  
-nouveau débridement chirurgical le 13.05 pour nécrose de la cicatrice   (+VAC)                                                                                                                                 -réfection VAC le 23.05.12
2) Escarre sur la face latérale du pied                                                                                         3) patient porteur pacemaker</t>
    </r>
  </si>
  <si>
    <t>45, 40, 26, 9, 8</t>
  </si>
  <si>
    <r>
      <rPr>
        <b/>
        <sz val="10"/>
        <rFont val="Arial"/>
        <family val="2"/>
      </rPr>
      <t>o Infection du site opératoire de la hanche D à E.coli le 31.5.2012</t>
    </r>
    <r>
      <rPr>
        <sz val="10"/>
        <rFont val="Arial"/>
      </rPr>
      <t xml:space="preserve">
o S/p fracture périprothétique de la hanche D sur chute le 16.5.2012 avec :
- s/p pose de plaque et cerclage de la diaphyse fémorale le 18.5.2012
o S/p PTH D en 1997</t>
    </r>
  </si>
  <si>
    <t>12, 86, 43, 43, 7</t>
  </si>
  <si>
    <t xml:space="preserve">05.06.12: Abcès stérile
30.05.12: HC à Montreux: stérile
</t>
  </si>
  <si>
    <t>M. TINGUELY David
27.02.1971
IPP 199601
64413</t>
  </si>
  <si>
    <t>PAGES Patrick
02.12.1952
728813
Bip 64171</t>
  </si>
  <si>
    <r>
      <rPr>
        <b/>
        <sz val="10"/>
        <rFont val="Arial"/>
        <family val="2"/>
      </rPr>
      <t>o Nécrose sèche MID surinfectée</t>
    </r>
    <r>
      <rPr>
        <sz val="10"/>
        <rFont val="Arial"/>
      </rPr>
      <t xml:space="preserve">
o s/p artériographie + PTCA en mai 2012 (CHTH) + embolisation d'une hémorragie glutéale sup G post op
o S/p artériographie + PTCA étagées pontage poplitéo-plantaire MID (déc 2012)
o S/p PTH D en 02
</t>
    </r>
    <r>
      <rPr>
        <b/>
        <sz val="10"/>
        <rFont val="Arial"/>
        <family val="2"/>
      </rPr>
      <t xml:space="preserve">Autres: </t>
    </r>
    <r>
      <rPr>
        <sz val="10"/>
        <rFont val="Arial"/>
      </rPr>
      <t>Cardiopathie ischémique avec maladie coronarienne tritronculaire S/p 5 infarctus 
Diabète NIR, IRC st II-III sur diabète, HTA, Hyperchol, SAS appareillé, Obésité  BMI~35, Troubles cognitifs légers, Hyperuricémie traitée</t>
    </r>
  </si>
  <si>
    <r>
      <t xml:space="preserve">MACULUSSE Antonio
02.09.1963
IPP 2169789
</t>
    </r>
    <r>
      <rPr>
        <i/>
        <sz val="10"/>
        <rFont val="Arial"/>
        <family val="2"/>
      </rPr>
      <t>OTR  68176</t>
    </r>
  </si>
  <si>
    <t>117-02
TRA</t>
  </si>
  <si>
    <r>
      <t>vanco 1g o.u 30.03. vanco 1g o.u 3.4. co-amoxicilline 600mg 2x/j iv &lt;3.4-12.4&gt;</t>
    </r>
    <r>
      <rPr>
        <b/>
        <sz val="10"/>
        <rFont val="Arial"/>
        <family val="2"/>
      </rPr>
      <t xml:space="preserve">, </t>
    </r>
    <r>
      <rPr>
        <sz val="10"/>
        <rFont val="Arial"/>
      </rPr>
      <t>vancomycine 1g &lt;12.4&gt;, puis 500mg 1x/2j &lt;14.4-16.4&gt;</t>
    </r>
    <r>
      <rPr>
        <b/>
        <sz val="10"/>
        <rFont val="Arial"/>
        <family val="2"/>
      </rPr>
      <t xml:space="preserve">, </t>
    </r>
    <r>
      <rPr>
        <sz val="10"/>
        <rFont val="Arial"/>
      </rPr>
      <t xml:space="preserve">floxapen 1g 2x/j iv &lt;16.4-  (sans dose supplémentaire post-dialyse)  -20.4&gt;                                            </t>
    </r>
    <r>
      <rPr>
        <b/>
        <sz val="10"/>
        <rFont val="Arial"/>
        <family val="2"/>
      </rPr>
      <t xml:space="preserve"> </t>
    </r>
    <r>
      <rPr>
        <sz val="10"/>
        <rFont val="Arial"/>
      </rPr>
      <t>pénicilline 2x5mioUI&lt;20.04-30.4&gt;, rifampicine 450mg 2x/j p.os (dose dialyse ok)  &lt;23.4-30.4&gt; , vanco 1g o.u &lt;28.4&gt;, tazo 4.5g 2x/j iv &lt;30.4-2.5&gt; , tobra 400mg o.u (charge) &lt;30.4&gt; puis 1mg/kg = 80mg/48h avec taux à 48h,</t>
    </r>
    <r>
      <rPr>
        <b/>
        <sz val="10"/>
        <rFont val="Arial"/>
        <family val="2"/>
      </rPr>
      <t xml:space="preserve"> </t>
    </r>
    <r>
      <rPr>
        <sz val="10"/>
        <rFont val="Arial"/>
      </rPr>
      <t>meronem 500mg 2x/j iv &lt;2.5-4.5&gt;, levo 500mg 1x/j p.os &lt;4.5-18.05.12</t>
    </r>
    <r>
      <rPr>
        <b/>
        <sz val="10"/>
        <rFont val="Arial"/>
        <family val="2"/>
      </rPr>
      <t xml:space="preserve">, </t>
    </r>
    <r>
      <rPr>
        <sz val="10"/>
        <rFont val="Arial"/>
      </rPr>
      <t>rifampicine 450mg 2x/j p.os &lt;4.5-18.05.12</t>
    </r>
    <r>
      <rPr>
        <b/>
        <sz val="10"/>
        <rFont val="Arial"/>
        <family val="2"/>
      </rPr>
      <t xml:space="preserve">, </t>
    </r>
    <r>
      <rPr>
        <sz val="10"/>
        <rFont val="Arial"/>
      </rPr>
      <t>Vancomycine 1g dose unique &lt;10.05.12&gt;  puis le 18.05.12   +Gentamycine</t>
    </r>
    <r>
      <rPr>
        <b/>
        <sz val="10"/>
        <rFont val="Arial"/>
        <family val="2"/>
      </rPr>
      <t xml:space="preserve"> </t>
    </r>
    <r>
      <rPr>
        <sz val="10"/>
        <rFont val="Arial"/>
      </rPr>
      <t xml:space="preserve">120mg 2heures avant dialyse &lt;18.05.12-20.05.12&gt;     </t>
    </r>
    <r>
      <rPr>
        <b/>
        <sz val="10"/>
        <rFont val="Arial"/>
        <family val="2"/>
      </rPr>
      <t xml:space="preserve">  </t>
    </r>
    <r>
      <rPr>
        <sz val="10"/>
        <rFont val="Arial"/>
      </rPr>
      <t xml:space="preserve"> Ceftazidime 2g aux 48heures + dose post-dialyse &lt;20.05.12-06.06.12&gt;,  </t>
    </r>
    <r>
      <rPr>
        <b/>
        <sz val="10"/>
        <rFont val="Arial"/>
        <family val="2"/>
      </rPr>
      <t>Cipro 250mg 2x/j + dose post dialyse &lt;06.06.12-&gt; + Rifampicine 450mg 3x/j &lt;06.06.12-&gt;</t>
    </r>
    <r>
      <rPr>
        <sz val="10"/>
        <rFont val="Arial"/>
      </rPr>
      <t xml:space="preserve"> </t>
    </r>
    <r>
      <rPr>
        <b/>
        <sz val="10"/>
        <rFont val="Arial"/>
        <family val="2"/>
      </rPr>
      <t xml:space="preserve">  
</t>
    </r>
    <r>
      <rPr>
        <sz val="10"/>
        <rFont val="Arial"/>
      </rPr>
      <t xml:space="preserve">projet 1: traitement ostéomyélite tot 3 mois (depuis dernier positif le 16.4) bi-ABttt pr ostéite chronique -&gt; ad 16.7.12; </t>
    </r>
    <r>
      <rPr>
        <i/>
        <sz val="10"/>
        <rFont val="Arial"/>
        <family val="2"/>
      </rPr>
      <t xml:space="preserve">                                                   Projet 2: traitement bactériémie Achromobacter 6 sem (min 01.07)
</t>
    </r>
    <r>
      <rPr>
        <b/>
        <sz val="10"/>
        <rFont val="Arial"/>
        <family val="2"/>
      </rPr>
      <t>Cipro et Rifa à poursuivre jusqu'au 16.07 puis stop. Le patient sera revu à la consult du Dr Borrens en aout. Nouvel avis infectio si necess</t>
    </r>
    <r>
      <rPr>
        <i/>
        <sz val="10"/>
        <rFont val="Arial"/>
        <family val="2"/>
      </rPr>
      <t xml:space="preserve"> </t>
    </r>
  </si>
  <si>
    <t>30.05.12: Sonication prothèse (moignon amputation gauche): Bacteroides fragilis 10E4/ml 
30.50.12: Fragment cuisse gauche: stérile</t>
  </si>
  <si>
    <t>30.05.12: Revision du moignon  d'amputation de la cuisse gauche avec excision de la cicatrice, debridement profond et raccourcissement du clou d'arthodse. Bouchon avec ciment contenant Gara + Vanco
01.02.12: Debridement de plaie de l'escarre sacrée et lambeau fessier D de rotation
25.01.12: Amputation mi cuisse G</t>
  </si>
  <si>
    <r>
      <t xml:space="preserve">Augmentin 2.2g 3x/j iv &lt;30.05.12-11.6.12&gt; </t>
    </r>
    <r>
      <rPr>
        <b/>
        <sz val="10"/>
        <rFont val="Arial"/>
        <family val="2"/>
      </rPr>
      <t xml:space="preserve">Flagyl 500 mg 3x/j per os &lt;12.6.12-25.8.12&gt; Doxycycline 100mg 1x/j &lt;mars 12-mars13&gt; </t>
    </r>
  </si>
  <si>
    <t xml:space="preserve">30.05.12: Fragment cotyle: stérile                                                          30.05.12: Fragment tissu intra-articulaire : stérile                                                                                                                30.05.12: liquide articulaire hanche droite stérile                                                                                30.05.12: Fragment synovial: stérile                                                                                         30.05.12: Sonication prothèse: stérile                                 </t>
  </si>
  <si>
    <t>&lt;2, 153, 60, 23</t>
  </si>
  <si>
    <r>
      <rPr>
        <b/>
        <sz val="10"/>
        <rFont val="Arial"/>
        <family val="2"/>
      </rPr>
      <t xml:space="preserve">1) Bactériémie à H. cinadei 4/4 bt le 4.6.12
2)Récidive dermohypodermite le 2.5 sur persistance ulcère stade 2 au niveau du tendon Achille G </t>
    </r>
    <r>
      <rPr>
        <sz val="10"/>
        <rFont val="Arial"/>
      </rPr>
      <t xml:space="preserve"> </t>
    </r>
    <r>
      <rPr>
        <i/>
        <sz val="10"/>
        <rFont val="Arial"/>
        <family val="2"/>
      </rPr>
      <t xml:space="preserve">(afébrile, notion frissons solennels 1x le 2.5), pas de collection                </t>
    </r>
    <r>
      <rPr>
        <sz val="10"/>
        <rFont val="Arial"/>
      </rPr>
      <t xml:space="preserve">                                                                                                                                                      Dermohypodermite 18.3 sur plaie chronique ouvert (depuis des mois) tendon d'achille G, germe x                                                                                                  Synd myélodysplasique -&gt; pancytopénie, svt agra                                                                                                        HTA, FA</t>
    </r>
  </si>
  <si>
    <r>
      <t xml:space="preserve">07.06.12: HC par cath radial (3 paires) stérile
06.06.12: HC par cath radial (2 paires)  stérile
06.06.12: Culture d'urines stérile
31.05.12: Tissus profond metatarse G : S. Aureus MSSA et Finegoldia magna (forte quantité)
31.05.12: tête metatarse G S. Aureus MSSA et Finegoldia magna (forte quantité)
30.05.12: HC par ponction veineuse: </t>
    </r>
    <r>
      <rPr>
        <b/>
        <sz val="10"/>
        <rFont val="Arial"/>
        <family val="2"/>
      </rPr>
      <t>S epidermidis MRSE</t>
    </r>
    <r>
      <rPr>
        <sz val="10"/>
        <rFont val="Arial"/>
      </rPr>
      <t xml:space="preserve">                                                                           28.05.12: HC par ponction veineuse: stérile                                                                                                                                                26.05.12: Hémocultures par ponction veineuses: en cours                                                                      25.05.12: Plaie opératoire profonde: Finegoldia magna (forte quantité)                                                                                                                                                          mars 2012: cath iv central:  candida glabrata                                                                   février 2012: os phalange proximale hallux: Citrobacter du groupe freundii (faible quantité),  Enterobacter du groupe cloacae, Enterocoque faecalis                                                                          Juillet 2011: Os phalange proximale 5ème orteil: Helcocccus kunzii, Sta doré</t>
    </r>
  </si>
  <si>
    <t>31, 36, 33, 41, 32, 38</t>
  </si>
  <si>
    <t xml:space="preserve">04.06.12: dépistage MRSA négatif
25.05.12: HC par cath central (2 paires): stérile                                                              23.05.12: HC par ponction veineuse: stérile                                                             18.05.12 : HC 3/4 bt MSSA
18.05.12 : liquide articulaire genou G : MSSA faible qtté
</t>
  </si>
  <si>
    <t>ADENOT Gilles
18.02.1949
IPP 99994</t>
  </si>
  <si>
    <t>Neuro 13e 121</t>
  </si>
  <si>
    <t>DEL RIO ROSA MARIA
07.07.1976
225514</t>
  </si>
  <si>
    <t>54, 32, 155, 53</t>
  </si>
  <si>
    <t>05.06.12: stérile
01.06.2012: Sonication prothèse : stérile
01.06.12: Fragment echancrure : stérile
01.06.2012: Fragment prothèse : stérile
23.05.12: Liquide articulaire: ++++leuco, pas de germes à l'exa direct, cultures en cours (stérile à 5 jours incubation)                                                       22.05.12 : Sédiment urinaire : leucocyturie (558 x10E6) 
21.05.12 : Culture urine sur sonde : Enterococcus faecium (10E7)
21.05.12 : Hémocultures par ponction veineuse (2 paires) : 
19.05.12 : Urine mi-jet : E Coli (10E3) et Klebsiella pneumoniae (10E3)
19.05.12 : Hémocultures par ponction veineuse (2 paires) : en cours
18.05.12 : Urine par sondage aller-retour : E Coli (10E5), Klebsiella pneumoniae (10E5),  Streptocoque alpha-hémolytique (10E5) (deux morphologies)
18.05.12 : Hémocultures par ponction périphérique  (2 paires) : 2/4 positives pour E Coli</t>
  </si>
  <si>
    <r>
      <t xml:space="preserve">Rocéphine 2g 1x/j iv &lt;18.05.12-8.6.12&gt; Augmentin 3x2.2 &lt;8.6-11.6&gt;
</t>
    </r>
    <r>
      <rPr>
        <b/>
        <sz val="10"/>
        <rFont val="Arial"/>
        <family val="2"/>
      </rPr>
      <t>Ciprofloxacine 500 mg 2x/j &lt;11.6.12-18.8&gt;</t>
    </r>
  </si>
  <si>
    <t>ROCCATI PIERRE
30.07.1950
307441</t>
  </si>
  <si>
    <t>60, 59</t>
  </si>
  <si>
    <t>s/p PTHD le 22.2.12
Dlrs depuis 3 sem ; pas EF, pas épanchement, pas descellement Rx</t>
  </si>
  <si>
    <t xml:space="preserve">HAMMERLI ARMAND
10.03.1918
2594375
</t>
  </si>
  <si>
    <t>06.06.12: Fragment autour du tendon d'achille: stérile</t>
  </si>
  <si>
    <t>06.06.12: Excision de l'ancienne fistule avec fermeture directe</t>
  </si>
  <si>
    <t>118, 11</t>
  </si>
  <si>
    <t xml:space="preserve">05+06.06.12: Fragment ulcère plantaire pied D (x2) : Streptococcus agalactiae, Staphylococcus aureus MSSA, Pseudomonas aeruginosa, Streptocoque alpha hémol (tout faible qtté) + Flore ana mixte
</t>
  </si>
  <si>
    <t xml:space="preserve">MPP avec Arthrite septique MTP 5 avec erysipèle de la jambe D
-sp ulcère sur appui face lat MTP 5 D en 2011
</t>
  </si>
  <si>
    <t>Prélèvements plaie et drainage stériles</t>
  </si>
  <si>
    <t>Tazobac 4.5 g 3x/j &lt;??-25.5&gt;</t>
  </si>
  <si>
    <r>
      <rPr>
        <b/>
        <sz val="10"/>
        <rFont val="Arial"/>
        <family val="2"/>
      </rPr>
      <t>Lachâge anastomotique avec choc septique post sigmoidectomie le 7.5  sur s/p RAB par scopie pour des polypes cancereux du sigmoïde et haut rectum le 30.4</t>
    </r>
    <r>
      <rPr>
        <sz val="10"/>
        <rFont val="Arial"/>
      </rPr>
      <t xml:space="preserve">
Gros polype rectal à 11cm de marge anale
Polypes cancéreux du sigmoïdes réséqués par colonoscopie en avril 2011
ATCD: Asthme, HTA</t>
    </r>
  </si>
  <si>
    <t xml:space="preserve">11.5.12: 1p HC stérile
9.5.12 : 2p HC stériles
7.5.12: Liq péritonéal : Citrobacter koseri (forte quantité)
 Klebsiella pneumoniae (quantité modérée)
 Escherichia coli (faible quantité)
6.5.12 : HC stériles
</t>
  </si>
  <si>
    <r>
      <t xml:space="preserve">Augmentin 2.2g 3x/j iv &lt;30.05.12-05.06.12&gt;, 
</t>
    </r>
    <r>
      <rPr>
        <b/>
        <sz val="10"/>
        <rFont val="Arial"/>
        <family val="2"/>
      </rPr>
      <t xml:space="preserve">Tazobac 4.5g 3x/j &lt;05.06.12-&gt;
Projet: </t>
    </r>
    <r>
      <rPr>
        <sz val="10"/>
        <rFont val="Arial"/>
      </rPr>
      <t>relai Ciproxin 750mg 2x/j pour 6 semaines</t>
    </r>
  </si>
  <si>
    <t>12.6.12 : 2p HC en cours
04.06.12: Dépistage MRSA POSITIF
27.05.12: Frottis plaie superf non opératoire: stérile</t>
  </si>
  <si>
    <t>Karakuyu, Lufti 
20.08.1972
850007</t>
  </si>
  <si>
    <r>
      <rPr>
        <b/>
        <sz val="10"/>
        <rFont val="Arial"/>
        <family val="2"/>
      </rPr>
      <t xml:space="preserve">1) Dermohypodermite à cocci gram positif du pli inguinal G sur injection extravasculaire le 09.06.2012
</t>
    </r>
    <r>
      <rPr>
        <sz val="10"/>
        <rFont val="Arial"/>
      </rPr>
      <t xml:space="preserve">2) Hépatite C active (virémie à 3160 copies/ml le 17.06.2011
3) Toxicomanie active (cocaïne, héroïne) substituée par Méthadone
</t>
    </r>
  </si>
  <si>
    <r>
      <t xml:space="preserve">CHEVALLEY Rose Elisabeth                                   03.12.31                                                                                 IPP93895                                               </t>
    </r>
    <r>
      <rPr>
        <b/>
        <sz val="10"/>
        <rFont val="Arial"/>
        <family val="2"/>
      </rPr>
      <t>(poids 112kg)</t>
    </r>
  </si>
  <si>
    <t>109-01
TRA</t>
  </si>
  <si>
    <t>RAPIN CHARLES-EDOUARD
23.04.1943
2556510</t>
  </si>
  <si>
    <r>
      <rPr>
        <b/>
        <sz val="10"/>
        <rFont val="Arial"/>
        <family val="2"/>
      </rPr>
      <t>Probable bursite pré-patellaire
Infection matériel OS non exclue</t>
    </r>
    <r>
      <rPr>
        <sz val="10"/>
        <rFont val="Arial"/>
      </rPr>
      <t xml:space="preserve">
ATCD:
Sp OS fémur distal interne G + abl exostoses (2008)
Sp abl exostoses épaule dr 1990
Sp abl exostose cheville dr 2006
maladie exostosante</t>
    </r>
  </si>
  <si>
    <t>61,44,28</t>
  </si>
  <si>
    <t>11.6.12 : HC 2p en cours</t>
  </si>
  <si>
    <t>BONCHE MARIE CLAUDE 
19.10.1949
2729948</t>
  </si>
  <si>
    <t>115-01</t>
  </si>
  <si>
    <t>YILMAZ CEMIL 
10.10.1951
1049020</t>
  </si>
  <si>
    <t>ccv 16E</t>
  </si>
  <si>
    <t>117-03</t>
  </si>
  <si>
    <t xml:space="preserve">5.6 : Biopsie pied : S. aureus (faible quantité) PeniR OxaS
</t>
  </si>
  <si>
    <r>
      <rPr>
        <b/>
        <sz val="10"/>
        <rFont val="Arial"/>
        <family val="2"/>
      </rPr>
      <t>Dermohypodermite du pied G</t>
    </r>
    <r>
      <rPr>
        <sz val="10"/>
        <rFont val="Arial"/>
      </rPr>
      <t xml:space="preserve">
</t>
    </r>
  </si>
  <si>
    <t>Augmentin iv 2,2g 3x 5-12.6 puis 1g 2x poer os jusqu'au 19,6</t>
  </si>
  <si>
    <t>HUFF GUIDO 
03.10.1964
534266</t>
  </si>
  <si>
    <r>
      <t xml:space="preserve">o  </t>
    </r>
    <r>
      <rPr>
        <b/>
        <sz val="10"/>
        <rFont val="Arial"/>
        <family val="2"/>
      </rPr>
      <t>Bactériémie à MSSA le 27.4, très probablement sur thrombophlébite MSG</t>
    </r>
    <r>
      <rPr>
        <sz val="10"/>
        <rFont val="Arial"/>
      </rPr>
      <t xml:space="preserve">                                                                                                                                                                o  </t>
    </r>
    <r>
      <rPr>
        <b/>
        <sz val="10"/>
        <rFont val="Arial"/>
        <family val="2"/>
      </rPr>
      <t>Suspicion d’infection de plaie opératoire  inguinale G</t>
    </r>
    <r>
      <rPr>
        <sz val="10"/>
        <rFont val="Arial"/>
      </rPr>
      <t>, germe x, avec matériel prothétique à proximité -&gt; bilan en cours                                                                      -</t>
    </r>
    <r>
      <rPr>
        <b/>
        <u/>
        <sz val="10"/>
        <rFont val="Arial"/>
        <family val="2"/>
      </rPr>
      <t xml:space="preserve">Escarre sacré st IV (ostéite) infecté par </t>
    </r>
    <r>
      <rPr>
        <b/>
        <i/>
        <u/>
        <sz val="10"/>
        <rFont val="Arial"/>
        <family val="2"/>
      </rPr>
      <t>E.coli,</t>
    </r>
    <r>
      <rPr>
        <i/>
        <u/>
        <sz val="10"/>
        <rFont val="Arial"/>
        <family val="2"/>
      </rPr>
      <t xml:space="preserve"> Serratia marcescens, E.faecium</t>
    </r>
    <r>
      <rPr>
        <u/>
        <sz val="10"/>
        <rFont val="Arial"/>
        <family val="2"/>
      </rPr>
      <t xml:space="preserve"> </t>
    </r>
    <r>
      <rPr>
        <sz val="10"/>
        <rFont val="Arial"/>
      </rPr>
      <t xml:space="preserve">: débrid+VAC depuis 31.3, redébridement 5.4                                                                      
o </t>
    </r>
    <r>
      <rPr>
        <b/>
        <sz val="10"/>
        <rFont val="Arial"/>
        <family val="2"/>
      </rPr>
      <t>Colonisation de plaie inguinale D à E.coli, Klebsiella pneumoniae, avec déhiscenc</t>
    </r>
    <r>
      <rPr>
        <sz val="10"/>
        <rFont val="Arial"/>
      </rPr>
      <t xml:space="preserve">e distale de 2 cm le 18.03.12 avec écoulement séreux;induration cuisse médiale considérée comme postOP
o </t>
    </r>
    <r>
      <rPr>
        <b/>
        <sz val="10"/>
        <rFont val="Arial"/>
        <family val="2"/>
      </rPr>
      <t>Colonisation de plaie sous VAC sans signes d’infection (Enteroccocus faecium, Candida albicans),</t>
    </r>
    <r>
      <rPr>
        <sz val="10"/>
        <rFont val="Arial"/>
      </rPr>
      <t xml:space="preserve"> avec greffe de Thiersch médial+lat</t>
    </r>
    <r>
      <rPr>
        <b/>
        <sz val="10"/>
        <rFont val="Arial"/>
        <family val="2"/>
      </rPr>
      <t xml:space="preserve"> jambeG </t>
    </r>
    <r>
      <rPr>
        <sz val="10"/>
        <rFont val="Arial"/>
      </rPr>
      <t xml:space="preserve">le 16.03                                                                                                                                                                           s/p choc septique sur VAP à Serratia marcescens 26.02.12,résolu                                                                       o AOMI st III avec s/p multiples interventions </t>
    </r>
    <r>
      <rPr>
        <sz val="9"/>
        <rFont val="Arial"/>
        <family val="2"/>
      </rPr>
      <t xml:space="preserve">
COLONISTAION MRSA</t>
    </r>
  </si>
  <si>
    <t>125-02
CHVH</t>
  </si>
  <si>
    <t>13.03: Frottis dépisatge MRSA POSITIF</t>
  </si>
  <si>
    <t>114, 86, 92, 111, 124, 132, 114, 124, 68, 61</t>
  </si>
  <si>
    <t>224-01</t>
  </si>
  <si>
    <t>SCHEGGIA MAURO
25.10.1963
747875</t>
  </si>
  <si>
    <r>
      <t>Bactériémie à S. aureus MSSA</t>
    </r>
    <r>
      <rPr>
        <sz val="10"/>
        <rFont val="Arial"/>
      </rPr>
      <t xml:space="preserve"> (1/4 bt) le 5.6.12 avec :
-</t>
    </r>
    <r>
      <rPr>
        <b/>
        <sz val="10"/>
        <rFont val="Arial"/>
        <family val="2"/>
      </rPr>
      <t>Arthrite septique genou D à MSSA</t>
    </r>
    <r>
      <rPr>
        <sz val="10"/>
        <rFont val="Arial"/>
      </rPr>
      <t xml:space="preserve"> avec 
-s/p fracture et cerclage rotule en juin 2011
-s/p arthrite septique (germe non connu) débridée par arthrotomie en septembre 2011
</t>
    </r>
    <r>
      <rPr>
        <b/>
        <sz val="10"/>
        <rFont val="Arial"/>
        <family val="2"/>
      </rPr>
      <t>Abcès du rein D avec probable MSSA</t>
    </r>
    <r>
      <rPr>
        <sz val="10"/>
        <rFont val="Arial"/>
      </rPr>
      <t xml:space="preserve"> avec :
-s/p nephrostomie le 7/6/12</t>
    </r>
    <r>
      <rPr>
        <b/>
        <sz val="10"/>
        <rFont val="Arial"/>
        <family val="2"/>
      </rPr>
      <t xml:space="preserve">
</t>
    </r>
  </si>
  <si>
    <t>214, 136,59</t>
  </si>
  <si>
    <t>82,91,66</t>
  </si>
  <si>
    <t xml:space="preserve">10.6.12 : Prélèvements per op : MSSA
9.6.12 : FROTTIS PLAIE NON Op PROFONDE : MSSA
</t>
  </si>
  <si>
    <t>10.6.12 : Ablation cerclage + lavage</t>
  </si>
  <si>
    <r>
      <rPr>
        <b/>
        <sz val="10"/>
        <rFont val="Arial"/>
        <family val="2"/>
      </rPr>
      <t>Floxapen 2g 6x/j iv &lt;9.6.12-&gt;
Garamycin 240 mg 1x/j iv &lt;9.6.12-&gt;</t>
    </r>
    <r>
      <rPr>
        <sz val="10"/>
        <rFont val="Arial"/>
      </rPr>
      <t xml:space="preserve">
</t>
    </r>
  </si>
  <si>
    <r>
      <rPr>
        <b/>
        <sz val="10"/>
        <rFont val="Arial"/>
        <family val="2"/>
      </rPr>
      <t xml:space="preserve">06.06.12: Pose d'un filtre cave
Ablation PTH D + insertion spacer pour suspicion de decellement septique hanche D </t>
    </r>
    <r>
      <rPr>
        <sz val="10"/>
        <rFont val="Arial"/>
      </rPr>
      <t xml:space="preserve">
s/p PTH D 94 et PTH G à 96
S/p changement de la cupule à D en 2006
s/p osteosynthese  de la branche ilio-pubienne  en 2006
s/p fracture du coccyx en 2008
Maladie thromboembolique avec s/p TVP en 2003 et EP en 2011 (PAP à35)
Syndrome metabolique avec obesité de St. I de type central avec HTA et dyslipidemie</t>
    </r>
  </si>
  <si>
    <t>PELETTI AGOSTINO
15.02.1942
IPP 2620</t>
  </si>
  <si>
    <t>501
TRA</t>
  </si>
  <si>
    <t>01.06.12: Fragment gros orteil: P. aeruginosa faible qtté</t>
  </si>
  <si>
    <t>185,226</t>
  </si>
  <si>
    <t>65,60</t>
  </si>
  <si>
    <r>
      <t xml:space="preserve">co-amoxicilline 1.2 g3x &lt;19.3-18.05.12&gt;, co-amoxicilline 625mg 3x/j po&lt;18.05.12-15.6.12&gt; </t>
    </r>
    <r>
      <rPr>
        <b/>
        <sz val="10"/>
        <rFont val="Arial"/>
        <family val="2"/>
      </rPr>
      <t>Doxycycline 100 mg 2x &lt;14.6.12-28.6.12&gt;</t>
    </r>
  </si>
  <si>
    <t>152, 100, 52, 59, 96, 40</t>
  </si>
  <si>
    <r>
      <t xml:space="preserve">Augmentin 2.2g 3x/j &lt;06.06-07.06.12&gt;, Tazobac 4.5g 3x/j &lt;07.06.12-15.6.12&gt; + Tobramycine 300mg 1x/j &lt;07.06.12-15.6.12&gt;
</t>
    </r>
    <r>
      <rPr>
        <b/>
        <sz val="10"/>
        <rFont val="Arial"/>
        <family val="2"/>
      </rPr>
      <t>Passage p.o. à la sortie (prévue 15.6) par Cipro 2x750 + Clinda 3x600 pour 5 semaines (--&gt; 20.7.12)</t>
    </r>
  </si>
  <si>
    <t>Augmentin per os 625 3x pdt 1 semaine puis
Augmentin 2.2g 3x/j &lt;11.6.12-15.6.12&gt;
Bactrim 3x 1cp forte + Clinda 600 3x &lt;15.6.12-29.6.12&gt;</t>
  </si>
  <si>
    <t xml:space="preserve">conservatrice
</t>
  </si>
  <si>
    <t>Nécrose humide plante pied
IRT, hémodialysé depuis 2007</t>
  </si>
  <si>
    <t>Op le 5.6.12</t>
  </si>
  <si>
    <r>
      <rPr>
        <b/>
        <sz val="10"/>
        <rFont val="Arial"/>
        <family val="2"/>
      </rPr>
      <t xml:space="preserve">Infection matériel OS tibia prox G
</t>
    </r>
    <r>
      <rPr>
        <sz val="10"/>
        <rFont val="Arial"/>
      </rPr>
      <t xml:space="preserve">
s/p Pt st post op à un an d'une fracture de plateau tibial gh, avec une 2eme reprise pour rupture des vis il ya 4 mois, avec pseudarthrose et troubles de cicatrisation sur la cicatrice interne avec fistulisation
</t>
    </r>
  </si>
  <si>
    <r>
      <rPr>
        <sz val="10"/>
        <rFont val="Arial"/>
      </rPr>
      <t>Augmentin 1.2g 3x/j iv &lt;24.05.12-14.6&gt; Daptomycine 500mg 1x/j iv &lt;29.05.12-14.6.12&gt;</t>
    </r>
    <r>
      <rPr>
        <b/>
        <sz val="10"/>
        <rFont val="Arial"/>
        <family val="2"/>
      </rPr>
      <t xml:space="preserve">
Bactrim 1 cp forte/j &lt;15.6.12-28.6.12&gt;</t>
    </r>
  </si>
  <si>
    <t>Augmentin 2.2 3x/j &lt;6.6-14.6&gt;</t>
  </si>
  <si>
    <r>
      <rPr>
        <b/>
        <sz val="10"/>
        <rFont val="Arial"/>
        <family val="2"/>
      </rPr>
      <t xml:space="preserve">1) Suspicion de fascéite nécrosante à Streptococcus pyogenes le 04.06.2012
</t>
    </r>
    <r>
      <rPr>
        <sz val="10"/>
        <rFont val="Arial"/>
      </rPr>
      <t xml:space="preserve">Lesion anale ulcérée
Nécrose cutanée inguinale G
</t>
    </r>
    <r>
      <rPr>
        <b/>
        <sz val="10"/>
        <rFont val="Arial"/>
        <family val="2"/>
      </rPr>
      <t>HIV + non ttt
2) Cancer anal avec ADP ggl métastatique</t>
    </r>
  </si>
  <si>
    <t>Mme Vanetta Rosanna                          13.12.59                                IPP2841131</t>
  </si>
  <si>
    <r>
      <t xml:space="preserve">4.6.12 : pose de permcath jug D
25.05.12: VAC calme, escarre face latérale du pied-&gt; collection très superficielle à débrider; talon-&gt; fibrine sans cellulite; cath calmes, patient afébrile                                                           </t>
    </r>
    <r>
      <rPr>
        <b/>
        <sz val="10"/>
        <rFont val="Arial"/>
        <family val="2"/>
      </rPr>
      <t xml:space="preserve">23.05: épisode unique durant dialyse du 22.05; ce jour, afébrile; greffe cutanée avec VAC           </t>
    </r>
    <r>
      <rPr>
        <sz val="10"/>
        <rFont val="Arial"/>
      </rPr>
      <t xml:space="preserve">                                                                   le 18.05.12: pose de VAC en fin semaine</t>
    </r>
  </si>
  <si>
    <t>312, 225, 260, 291, 243, 310, 138, 102, 292, 106, 112,374, 377,390</t>
  </si>
  <si>
    <t>05.06.12: Abcès cuisse D stérile
05.06.12: Biopsie facia droit: stérile
05.06.12: Fragment cuisse droite stérile
31.05.12: Plaie opératoire superf: E coli</t>
  </si>
  <si>
    <t>Biopsie sous CT  le 11.06</t>
  </si>
  <si>
    <t>133, 136, 128, 47,4</t>
  </si>
  <si>
    <t xml:space="preserve">05.06.12: HC (2 paires): stérile
02.06.12: HC (2 paires): stérile
31.05.12: HC veineuse: (3/4) K. pneumoniae
31.05.12: Culture d'urine stérile
</t>
  </si>
  <si>
    <t>12.6 : Abcès aine G: C+ à l'ED. Culture : Escherichia coli + Enterobacter du groupe cloacae (E.cloacae), Résultats provisoires; cultures toujours  en cours
Staphylococcus aureus (Primocultures stériles, croissance après enrichissement)
Antibiogramme à suivre
12.6 : HC en cours</t>
  </si>
  <si>
    <t>Débridement + AMO partielle le 13.6</t>
  </si>
  <si>
    <r>
      <rPr>
        <b/>
        <sz val="10"/>
        <rFont val="Arial"/>
        <family val="2"/>
      </rPr>
      <t>1) Bactériémie à P.aeruginosa sur probable inf de catheter le 13.6.12</t>
    </r>
    <r>
      <rPr>
        <sz val="10"/>
        <rFont val="Arial"/>
      </rPr>
      <t xml:space="preserve">
</t>
    </r>
    <r>
      <rPr>
        <b/>
        <sz val="10"/>
        <rFont val="Arial"/>
        <family val="2"/>
      </rPr>
      <t xml:space="preserve">2) Bactériémie persistante à MSSA (4 bouteilles sur 4)  le 01.05.12                                                    sur arthrite septique du genou droit,  </t>
    </r>
    <r>
      <rPr>
        <sz val="10"/>
        <rFont val="Arial"/>
      </rPr>
      <t xml:space="preserve">phlegmon épaule gauche probablement dans contexte rupture coiffe chronique  (IRM Payerne), pas d'argument pour arthrite secondaire   (endocardite non retenue, vu diagnostic alternatif: récidive arthrite genou)                                                         -s/p arthroscopie du genou droit le 02.05.12.                   s/p arthrite septique genou droit MSSA en avril/mai 2011                                                                                              3) </t>
    </r>
    <r>
      <rPr>
        <b/>
        <sz val="10"/>
        <rFont val="Arial"/>
        <family val="2"/>
      </rPr>
      <t xml:space="preserve">IRA sur probable nécrose tubulaire aiguë (suspicion initiale de néphrite interstitielle sur Floxapen) </t>
    </r>
    <r>
      <rPr>
        <sz val="10"/>
        <rFont val="Arial"/>
      </rPr>
      <t xml:space="preserve">le 20.05.12 (livedo réticulaire le 21.05)    </t>
    </r>
    <r>
      <rPr>
        <b/>
        <sz val="10"/>
        <rFont val="Arial"/>
        <family val="2"/>
      </rPr>
      <t xml:space="preserve">                                                                                                       4)Ulcère oesophagien Forest III, oesophage de Barett</t>
    </r>
  </si>
  <si>
    <r>
      <rPr>
        <sz val="10"/>
        <rFont val="Arial"/>
      </rPr>
      <t xml:space="preserve">Augmentin 2,2g 3x/j iv &lt;12.6.12-&gt; </t>
    </r>
    <r>
      <rPr>
        <b/>
        <sz val="10"/>
        <rFont val="Arial"/>
        <family val="2"/>
      </rPr>
      <t>Gentamycine 240 mg 1x/j iv &lt;13.6-17.6&gt; Tazobac 4.5 3x/j &lt;15.6-&gt;</t>
    </r>
  </si>
  <si>
    <t xml:space="preserve">Pigni, Elisabeth 
06.02.1940
IPP : 2452242     
</t>
  </si>
  <si>
    <r>
      <rPr>
        <b/>
        <sz val="10"/>
        <rFont val="Arial"/>
        <family val="2"/>
      </rPr>
      <t xml:space="preserve">Polypose naso-sinusienne avec sinusite chronique 
</t>
    </r>
    <r>
      <rPr>
        <sz val="10"/>
        <rFont val="Arial"/>
      </rPr>
      <t xml:space="preserve">- Colonisation à Pseudomonas aeruginosa, Staphylococcus aureus MRSA et Proteus acnes avec :
</t>
    </r>
    <r>
      <rPr>
        <b/>
        <sz val="10"/>
        <rFont val="Arial"/>
        <family val="2"/>
      </rPr>
      <t>- Reprise d'ethmoïdectomie endoscopique le 15.06.2011</t>
    </r>
    <r>
      <rPr>
        <sz val="10"/>
        <rFont val="Arial"/>
      </rPr>
      <t xml:space="preserve">
- S/p multiples ethmoïdectomies endoscopiques 
</t>
    </r>
    <r>
      <rPr>
        <b/>
        <sz val="10"/>
        <rFont val="Arial"/>
        <family val="2"/>
      </rPr>
      <t xml:space="preserve">Toxidermie probablement sur co-trimoxazole le 03.08.2011 </t>
    </r>
    <r>
      <rPr>
        <sz val="10"/>
        <rFont val="Arial"/>
      </rPr>
      <t xml:space="preserve">
</t>
    </r>
  </si>
  <si>
    <t>MAGNIN GEORGES
20.03.1943
964403</t>
  </si>
  <si>
    <t>PACHE CHRISTEL
27.12.1939
929805</t>
  </si>
  <si>
    <t>BAMENGA BOKAKO WA NKOY JEAN-PIERRE
21.05.1953
394881</t>
  </si>
  <si>
    <t>35,22</t>
  </si>
  <si>
    <t>15.6 : HC 1p en cours</t>
  </si>
  <si>
    <t>CHAUVET NATACHA
06.03.1973
2774148</t>
  </si>
  <si>
    <t>NCH 13e</t>
  </si>
  <si>
    <r>
      <rPr>
        <b/>
        <sz val="10"/>
        <rFont val="Arial"/>
        <family val="2"/>
      </rPr>
      <t>Folliculite para-cicatriciel cervical post D</t>
    </r>
    <r>
      <rPr>
        <sz val="10"/>
        <rFont val="Arial"/>
      </rPr>
      <t xml:space="preserve">
-découvert lors de op pour fixation C1-C2 par abord posterieur pour subluxation C1-C2 post-traumatique</t>
    </r>
  </si>
  <si>
    <t>08.06.12: Gritti MID pour ischémie
01.06.12: venflon remplacé</t>
  </si>
  <si>
    <r>
      <rPr>
        <sz val="10"/>
        <rFont val="Arial"/>
      </rPr>
      <t>14.6 : debridement chirurgical sous-cutane de la cicatrice proximale + ponction articulaire du genou droit
Déhiscence proximale présentant un écoulement purulent. Plaie ne montre pas de pertuis ni de collection en connexion avec l'articulation. L'infection se confinant à la partie superficielle de la cicatrice, pas de révision ni d'arthrothomie en attente microbio.</t>
    </r>
    <r>
      <rPr>
        <sz val="10"/>
        <color indexed="10"/>
        <rFont val="Arial"/>
        <family val="2"/>
      </rPr>
      <t xml:space="preserve">
Tests cutanés par immuno : pas d'allergie aux pénicillines --- &gt; Possible pouvoir introduire antibiottt de Floxapen</t>
    </r>
  </si>
  <si>
    <t xml:space="preserve">11.6.12: BIOPSIE TROU FIXATEUR : stérile
04.06.12: Dépistage MRSA négatif
21.05.12: Dépistage MRSA négatif
18.04.12: fragment os pied gauche: Staphylocoque epidermidis (faible quantité)                                                        06.04.12: Frottis de plaie non -opératoire:  Staphylococcus aureus (faible quantité)
  - Absence de B-lactamase inductible.
 Bacille Gram positif corynéforme (faible quantité)
 Enterococcus faecalis (faible quantité)
</t>
  </si>
  <si>
    <t>01.06.12: Amputation transmetarsien D
24.05: status local stable; patient afébrile</t>
  </si>
  <si>
    <t>9, 15                                                                                 //                                                           38, 31,13, 8,3, 6,&lt;2, 4, 12, 171, 166, 136, 154, 108,63,37,7</t>
  </si>
  <si>
    <t>128 (cl 35, poids 60kg), 108
//
100, 95, 97, 101, 102, 141, 122, 124, 112, 123, 126,108</t>
  </si>
  <si>
    <r>
      <t xml:space="preserve">11.6 : Expecto : flore oro
06.06.12: Culture d'urines stérile
06.06.12: HC (2 paires) stérile
05.06.12: HC (2 paires) stérile
04.06.12: HC (2 paires) </t>
    </r>
    <r>
      <rPr>
        <b/>
        <sz val="10"/>
        <rFont val="Arial"/>
        <family val="2"/>
      </rPr>
      <t xml:space="preserve">Helicobacter cinadei
</t>
    </r>
    <r>
      <rPr>
        <sz val="10"/>
        <rFont val="Arial"/>
      </rPr>
      <t xml:space="preserve">04.06.12: Dépistage MRSA négatif
21.05.12: dépistageMRSA négatif                                                                                                                                                                                                              </t>
    </r>
  </si>
  <si>
    <t>85,21,26,13</t>
  </si>
  <si>
    <t>59,78</t>
  </si>
  <si>
    <t>3, 6, 5</t>
  </si>
  <si>
    <t>70, 61, 60</t>
  </si>
  <si>
    <t>hémodialyse</t>
  </si>
  <si>
    <t xml:space="preserve">13.6 : Prothèse sonication : E. faecalis (après enrich)
13.6.12 FRAGMENT Perioste tibia : E. faecalis (qtté modérée)
13.6.12 FRAGMENT TISSUS SOUS-cut tibia: E. faecalis (qtté modérée)
</t>
  </si>
  <si>
    <t>14.6 : Désarticulation de l'orteil + débridement profond + ablation matériel arhtodèse</t>
  </si>
  <si>
    <r>
      <rPr>
        <b/>
        <sz val="10"/>
        <rFont val="Arial"/>
        <family val="2"/>
      </rPr>
      <t>s/p arthrodese IPP 2 eme orteil G le 01.06.2012 pour orteil en griffe.</t>
    </r>
    <r>
      <rPr>
        <sz val="10"/>
        <rFont val="Arial"/>
      </rPr>
      <t xml:space="preserve">
Hosp en neuro pour AIT sur hypokinésie VG. Actuellement presente une infection de son 2eme orteil qui est rouge, chaud et dls
Embole au 2e rayon pied G avec surinfection
</t>
    </r>
    <r>
      <rPr>
        <b/>
        <sz val="10"/>
        <rFont val="Arial"/>
        <family val="2"/>
      </rPr>
      <t>Pied de Charcot</t>
    </r>
  </si>
  <si>
    <r>
      <rPr>
        <b/>
        <sz val="10"/>
        <rFont val="Arial"/>
        <family val="2"/>
      </rPr>
      <t xml:space="preserve">Nécrose humide 2eme orteil dans contexte IAMI + escarre talon     </t>
    </r>
    <r>
      <rPr>
        <sz val="10"/>
        <rFont val="Arial"/>
      </rPr>
      <t xml:space="preserve">                                                                                                                                                              
Artériopathie des MI de stade IV bilatérale
Diabète type 2 IR                                                                                IRC
ATCD: sp fracture bimalleolaire MIG ostéosynthésée septembre 2011 avec probable osteite malleole ext après AMO                                                                                                               Cardiopathie ischémique et rythmique (PAC en 2000)                                                                                                            </t>
    </r>
  </si>
  <si>
    <r>
      <rPr>
        <b/>
        <sz val="10"/>
        <rFont val="Arial"/>
        <family val="2"/>
      </rPr>
      <t>14.6.12: amputation du 1er et 2eme orteils du pied droit par desarticulation mtp 1 et 2.</t>
    </r>
    <r>
      <rPr>
        <sz val="10"/>
        <rFont val="Arial"/>
      </rPr>
      <t xml:space="preserve">
06.06: Carbonarcose avec transfert SC
31.05.12: attente amputation, odeur pseudomonas en regard de l'orteil
23.5.12: - angioplastie du tronc tibio-péronier et tibiale postérieure du MID MID le 23.05.12
</t>
    </r>
  </si>
  <si>
    <r>
      <rPr>
        <b/>
        <sz val="10"/>
        <rFont val="Arial"/>
        <family val="2"/>
      </rPr>
      <t>Bactériemie à Klebsiella penumoniae sur phlébite MSG (31.05.2012)</t>
    </r>
    <r>
      <rPr>
        <sz val="10"/>
        <rFont val="Arial"/>
      </rPr>
      <t xml:space="preserve">
o Ischémie critique du MID
o Adénocarcinome broncho-pulmonaire peu différencié en avril 2012, 
 Résection d’une métastase frontale gauche le 29.02.2012 puis avec radiothérapie.
 Lobectomie supérieure droite par thoracotomie et curage ganglionnaire le 05.04.2012
 Chimiothérapie Cisplatine et Prémetrexe (2ème cure le 22 mai)</t>
    </r>
  </si>
  <si>
    <r>
      <rPr>
        <b/>
        <sz val="10"/>
        <rFont val="Arial"/>
        <family val="2"/>
      </rPr>
      <t>Récidive d’infection tardive de prothèse de genou D le 18.06.2012
-</t>
    </r>
    <r>
      <rPr>
        <sz val="10"/>
        <rFont val="Arial"/>
      </rPr>
      <t xml:space="preserve">Status après infection tardive de prothèse de genou D à Staphylococcus aureus :
-Status après synovectomie subtotale, lavage et drainage du genou D (09.08.2011)
Status après pose de PTG droite en 2001
Status après remplacement de la valve aortique biologique en 2006 
</t>
    </r>
  </si>
  <si>
    <t>Pas d'amputation.
Pas de lavage articulaire décidé par chir (Dr Bohrens); ad op de "varisation" pour correction contact 2 genoux et diminution point de pression</t>
  </si>
  <si>
    <r>
      <t xml:space="preserve">Co-Amoxi 2.2g 3x/j iv &lt;18.05.12-19.05.12&gt;, Floxapen 2g 4x/j iv &lt;19.05.12-19.6&gt; </t>
    </r>
    <r>
      <rPr>
        <b/>
        <sz val="10"/>
        <rFont val="Arial"/>
        <family val="2"/>
      </rPr>
      <t>Bactrim 1cp forte 2x/j &lt;pendant deux mois complémentaires, soit jusqu'au 19.8.12&gt;</t>
    </r>
  </si>
  <si>
    <r>
      <rPr>
        <sz val="10"/>
        <rFont val="Arial"/>
      </rPr>
      <t xml:space="preserve">Augmentin 2.2 2x/j &lt;3.6-11.6&gt; </t>
    </r>
    <r>
      <rPr>
        <b/>
        <sz val="10"/>
        <rFont val="Arial"/>
        <family val="2"/>
      </rPr>
      <t>Augmentin 2.2 3x/j &lt;11.6-&gt;
-------------------------------------------------
PLAN:
2 semaines antibiottt iv (compte depuis le 3.6) puis relai p.o. pour 4 semaines par cipro et clinda</t>
    </r>
  </si>
  <si>
    <t>165, 138, 165, 81, 23, 12</t>
  </si>
  <si>
    <t>112,102,96,93,94, 117</t>
  </si>
  <si>
    <r>
      <rPr>
        <sz val="10"/>
        <rFont val="Arial"/>
      </rPr>
      <t xml:space="preserve">Augmentin 2.2 3x/j &lt;11.6.12-15.6&gt; </t>
    </r>
    <r>
      <rPr>
        <b/>
        <sz val="10"/>
        <rFont val="Arial"/>
        <family val="2"/>
      </rPr>
      <t xml:space="preserve">Clamoxyl 2g 4x/j &lt;15.6-&gt; + </t>
    </r>
    <r>
      <rPr>
        <b/>
        <sz val="10"/>
        <color indexed="10"/>
        <rFont val="Arial"/>
        <family val="2"/>
      </rPr>
      <t>Gentamycine 60 mg 2x/j &lt;15.6-&gt;</t>
    </r>
    <r>
      <rPr>
        <b/>
        <sz val="10"/>
        <rFont val="Arial"/>
        <family val="2"/>
      </rPr>
      <t xml:space="preserve">
-------------------------------------------------
PLAN:
</t>
    </r>
    <r>
      <rPr>
        <b/>
        <sz val="10"/>
        <color indexed="10"/>
        <rFont val="Arial"/>
        <family val="2"/>
      </rPr>
      <t>Genta prévue pour 1 à 2 semaines</t>
    </r>
    <r>
      <rPr>
        <b/>
        <sz val="10"/>
        <rFont val="Arial"/>
        <family val="2"/>
      </rPr>
      <t xml:space="preserve">
Quand RAD, ttt supressif par Clamoxyl 3x750 po jusqu'à ablation totale du matériel</t>
    </r>
  </si>
  <si>
    <t xml:space="preserve">18.6.12 : Plaie calme
drainage spontané de l'abcès, soins locaux                                                                                </t>
  </si>
  <si>
    <t xml:space="preserve">Angioplastie AFS D pour occlusion intra stent AFS D avec ulcère jambier chronique :
-Pontage fémoro-poplité le 11.6.12
-Suture vaisseau par angioplastie percutanée
</t>
  </si>
  <si>
    <r>
      <rPr>
        <b/>
        <sz val="10"/>
        <rFont val="Arial"/>
        <family val="2"/>
      </rPr>
      <t>Abcès MSG post injection</t>
    </r>
    <r>
      <rPr>
        <sz val="10"/>
        <rFont val="Arial"/>
      </rPr>
      <t xml:space="preserve">
polytoxicomane (cocaine) avec substitution de métadone
s/p décompensation psychotique 2007 et 2009
s/p endocardite tricuspide à staphylocoques 1995
ancienne HBV, HCV chronique</t>
    </r>
  </si>
  <si>
    <t>Abcès drainé le 15.6</t>
  </si>
  <si>
    <r>
      <rPr>
        <sz val="10"/>
        <rFont val="Arial"/>
      </rPr>
      <t>Augmentin 2.2g 3x/j iv &lt;15.6-19.6&gt;
Vancomycine 1g 2x/j &lt;15.6-18.6&gt;</t>
    </r>
    <r>
      <rPr>
        <b/>
        <sz val="10"/>
        <rFont val="Arial"/>
        <family val="2"/>
      </rPr>
      <t xml:space="preserve">
Bactrim 1 cp forte 3x/j &lt;19.6-29.6&gt;</t>
    </r>
  </si>
  <si>
    <t>CASTO YVAN
21.11.1971
IPP 235292</t>
  </si>
  <si>
    <r>
      <t xml:space="preserve">12.6.12 : HC 2 p : stériles
05.06.12: Liquide articulaire stérile
02.06.12 : Hémocultures (1 paire) : stérile
02.06.12 : Hémocultures (2 paires) : stérile
01.06.12 : Hémocultures (2 paires) : stérile
30.05.12 : Hémocultures (1 paire) : stérile
28.05.12: </t>
    </r>
    <r>
      <rPr>
        <b/>
        <sz val="10"/>
        <rFont val="Arial"/>
        <family val="2"/>
      </rPr>
      <t xml:space="preserve">Plaie opératoire poignet: S aureus </t>
    </r>
    <r>
      <rPr>
        <sz val="10"/>
        <rFont val="Arial"/>
      </rPr>
      <t xml:space="preserve">(quantité modérée)     
28.05.12: Hémocultures (1 paire) : stérile                                                        
26.05.12: Hémocultures par ponction veineuse: 2 paires : 1 bouteille sur 4 positive pour Staphylocoque doré     
25.05.12: </t>
    </r>
    <r>
      <rPr>
        <b/>
        <sz val="10"/>
        <rFont val="Arial"/>
        <family val="2"/>
      </rPr>
      <t xml:space="preserve">Hémocultures par ponction veineuse: Staphylocoque doré MRSA (1/2) </t>
    </r>
    <r>
      <rPr>
        <sz val="10"/>
        <rFont val="Arial"/>
      </rPr>
      <t xml:space="preserve">                                       
24.05.12: Abcès poignet droit: ++++leuco, ++++cocci +, cultures en cours                                                           
24.05.12: Fragment synovite poignet: ++++leuco, ++++cocci +, cultures en cours                                                           
24.05.12: Hémocultures par ponction veineuse: Staphylocoque doré MRSA (2/2)
24.05.12 : Ponction articulaire (Longeraie): Cocci + au gram, cultures en cours</t>
    </r>
  </si>
  <si>
    <r>
      <rPr>
        <b/>
        <sz val="10"/>
        <rFont val="Arial"/>
        <family val="2"/>
      </rPr>
      <t>5.6.12 : Dépistage MRSA POSITIF</t>
    </r>
    <r>
      <rPr>
        <sz val="10"/>
        <rFont val="Arial"/>
      </rPr>
      <t xml:space="preserve">
31.05.12: Plaie opératoire </t>
    </r>
    <r>
      <rPr>
        <b/>
        <sz val="10"/>
        <color indexed="10"/>
        <rFont val="Arial"/>
        <family val="2"/>
      </rPr>
      <t xml:space="preserve">Enterococcus faecium + S. coagulase neg </t>
    </r>
    <r>
      <rPr>
        <sz val="10"/>
        <rFont val="Arial"/>
      </rPr>
      <t xml:space="preserve">(croissance après enrichissement)
30.05.12 : Expectorations : Flore oropharyngée (quantité modérée). </t>
    </r>
    <r>
      <rPr>
        <b/>
        <sz val="10"/>
        <rFont val="Arial"/>
        <family val="2"/>
      </rPr>
      <t>Bacille Gram négatif type entérobactérie</t>
    </r>
    <r>
      <rPr>
        <sz val="10"/>
        <rFont val="Arial"/>
      </rPr>
      <t xml:space="preserve"> (faible quantité)
30.05.12 : HC par ponction veineuse : stérile
29.05.12 : HC par ponction veineuse : stérile
28.05.12 : Plaie opératoire superficielle: leucos ++++, hématies ++++, pas de germe au Gram, Staphylocoque doré (faible quantité) MRSA, Enterocoque spp (après enrichissement)
</t>
    </r>
  </si>
  <si>
    <t>20, 31, 22, 21, 24, 19</t>
  </si>
  <si>
    <t>1.6.12 : Ablation VAC + Fermeture de la plaie 
31.05.12: nouveau débridement de la plaie                                                                         CT scan MI (infection prothèses?) , répéter cultures</t>
  </si>
  <si>
    <r>
      <t xml:space="preserve">Infection à S. aureus d'un granulome sur fil en regard d'une PTG
Pas d'infection de la PTG D elle-même.
s/p pose PTG D le 8.5.12
s/p PTG G en 2011
</t>
    </r>
    <r>
      <rPr>
        <b/>
        <sz val="10"/>
        <rFont val="Arial"/>
        <family val="2"/>
      </rPr>
      <t>Notion ALLERGIE A LA PENICILLINE : Tests immunologiques nég</t>
    </r>
  </si>
  <si>
    <r>
      <rPr>
        <b/>
        <sz val="10"/>
        <rFont val="Arial"/>
        <family val="2"/>
      </rPr>
      <t>18.6 : ablation espaceur genou D et mise en place d'une PTG genou D</t>
    </r>
    <r>
      <rPr>
        <sz val="10"/>
        <rFont val="Arial"/>
      </rPr>
      <t xml:space="preserve">
14.05.12:  mise en place d'un spacer, projet:
écho transthoracique sans végétations                                                     Rx genou: cartilage détruit
PLAN:
Dernier débridement : 15.5 -- &gt; ATB iv pour 6 semaines dès cette date, puis 2 sem libres puis vont réimplanter.</t>
    </r>
  </si>
  <si>
    <t xml:space="preserve">73, 59, 63, 59,63, 51 </t>
  </si>
  <si>
    <t>90, 100</t>
  </si>
  <si>
    <t>PLAN : Augmentin 2.2g x3/j dès ponction effectuée
Stop ATB et suivi clinique vu pas de germes à la ponction. Pt sera revu 25.6 c/o Dr Chevalley.</t>
  </si>
  <si>
    <t>12.6.12 : Liq art stérile (pas de cytologie)
11.6 : HC stérile</t>
  </si>
  <si>
    <t>Cefazoline 2g 3x/j &lt;13.6-19.6&gt;
Augmentin 1g 2x/j per os &lt;19.6-27.6&gt;</t>
  </si>
  <si>
    <t>SANTOLI FRANCESCA 
18.11.1954
38549</t>
  </si>
  <si>
    <t>CAUDERAY YVONNE
22.06.1957
2843140</t>
  </si>
  <si>
    <t>HUGGLER CEDRIC
11.03.1958
35227</t>
  </si>
  <si>
    <t>117-04
--&gt; TRA 20.6</t>
  </si>
  <si>
    <r>
      <rPr>
        <b/>
        <sz val="10"/>
        <rFont val="Arial"/>
        <family val="2"/>
      </rPr>
      <t xml:space="preserve">Infection d’implant mammaire 3 mois post changement. </t>
    </r>
    <r>
      <rPr>
        <sz val="10"/>
        <rFont val="Arial"/>
      </rPr>
      <t xml:space="preserve">
• S/p carcinome lobulaire invasif du sein droit stade pT1a, pN0, M0 avec : 
o Débridement de plaie et changement d'implant mammaire le 2.3.12
o Nécrose cutanée au niveau mamelon du sein droit après tatouage effectué le 23.12.2011
o mastectomie bilatérale et reconstruction mammaire bilatérale en octobre 2009. 
o exérèse de nécrose cutanée du sein gauche et remplacement des implants par prothèses en octobre 2009. 
o nécrose cicatricielle avec exposition bilatérale de prothèse mammaire suite à reconstruction mammaire en décembre 2009. 
• S/p carcinome du rectum de stade initial T2, N+, situé à 5 cm de la marge anale traité par radio- et chimiothérapie et résection antérieure basse en mai 2010
</t>
    </r>
  </si>
  <si>
    <r>
      <t xml:space="preserve">Mme. Salloum Miranda       
11.06.1933
236490                                                                </t>
    </r>
    <r>
      <rPr>
        <b/>
        <i/>
        <sz val="10"/>
        <rFont val="Arial"/>
        <family val="2"/>
      </rPr>
      <t xml:space="preserve">
</t>
    </r>
  </si>
  <si>
    <t>121-01
CCV</t>
  </si>
  <si>
    <t>STIERLI FRANZ
27.12.1956
233263</t>
  </si>
  <si>
    <r>
      <rPr>
        <b/>
        <sz val="10"/>
        <rFont val="Arial"/>
        <family val="2"/>
      </rPr>
      <t xml:space="preserve">Infection rotule avec ostéite chronique du genou D 
s/p fracture du plateau tibial et une fracture de la rotule il y a 30 ans, avec plusieurs interventions chirurgicales pour épisodes d'infection au niveau de la rotule
CT genou (juin 2012): ostéite </t>
    </r>
    <r>
      <rPr>
        <sz val="10"/>
        <rFont val="Arial"/>
      </rPr>
      <t xml:space="preserve">
sp ROOS d'une fracture du plateau tibial D 18.06.1980
Fracture de la rotule D il y a 30 ans 18.06.1980
reprise pour changement de matériel d'osthéosynthèse 1980
mobilisation du genou D sous AG 1980</t>
    </r>
  </si>
  <si>
    <r>
      <rPr>
        <b/>
        <sz val="10"/>
        <rFont val="Arial"/>
        <family val="2"/>
      </rPr>
      <t>1) Bursite infectieuse MTP 1er rayon D post injection de cortisone</t>
    </r>
    <r>
      <rPr>
        <sz val="10"/>
        <rFont val="Arial"/>
      </rPr>
      <t xml:space="preserve">
-s/p bursectomie début mai 2012
-s/p vertébroplasties en 2008 (Général-Beaulieu)
-Arthroscopie genou D en 2003 (ménisectomie?)
</t>
    </r>
  </si>
  <si>
    <r>
      <rPr>
        <b/>
        <sz val="10"/>
        <rFont val="Arial"/>
        <family val="2"/>
      </rPr>
      <t>1) Kyste poplité pré-rotulien et dans le creux poplité c/o pt avec Burgess G</t>
    </r>
    <r>
      <rPr>
        <sz val="10"/>
        <rFont val="Arial"/>
      </rPr>
      <t xml:space="preserve">
-s/p Burgess à gauche il y a 30 ans</t>
    </r>
  </si>
  <si>
    <t xml:space="preserve">18.05.12: HC (2 paires) stériles                                                           17.05.12. 17.05.12: HC par ponction veineuse (2 paires): stériles                                                                                             17.05.12: Urine (mi-jet): limpide                                                                                                                        14.05.12: MRSA négatif </t>
  </si>
  <si>
    <r>
      <t xml:space="preserve">Augmentin iv, 2.2g 3x/j iv &lt;22.05.12-20.6.12&gt;                                                                      
</t>
    </r>
    <r>
      <rPr>
        <b/>
        <sz val="10"/>
        <rFont val="Arial"/>
        <family val="2"/>
      </rPr>
      <t>Levofloxacine 500 mg 2x/j &lt;20.6.12-20.7.12&gt;+ Rifampicine 450 mg 2x/j &lt;20.6.12-20.7.12&gt;</t>
    </r>
    <r>
      <rPr>
        <sz val="10"/>
        <rFont val="Arial"/>
      </rPr>
      <t xml:space="preserve">
</t>
    </r>
    <r>
      <rPr>
        <b/>
        <sz val="10"/>
        <rFont val="Arial"/>
        <family val="2"/>
      </rPr>
      <t xml:space="preserve">
-------------------------------------------------
PLAN:
Relai p.o. par Levo 2x500+Rif 2x450 pour 4 semaines complémentaires une fois le tout fermé --&gt; Ok pour Andrej
Pas de ttt du S. epi car pas de matériel étranger.
-------------------------------------------------</t>
    </r>
  </si>
  <si>
    <t>113, 108, 115, 114, 101, 119, 125, 136, 149, 139, 129, 139</t>
  </si>
  <si>
    <r>
      <t>29, 25, 21, 64</t>
    </r>
    <r>
      <rPr>
        <sz val="10"/>
        <color indexed="8"/>
        <rFont val="Arial"/>
        <family val="2"/>
      </rPr>
      <t>, 99, 52, 76, 53, 16, 13,36, 9</t>
    </r>
  </si>
  <si>
    <t>WILLOMET SUZANNE
2.5.1942
2523710</t>
  </si>
  <si>
    <t>20.6.12 : AMO malléole ext D + révision cicatrice</t>
  </si>
  <si>
    <t>115-01
TRA</t>
  </si>
  <si>
    <t>117-01
CHVH</t>
  </si>
  <si>
    <t>55, 156, 108</t>
  </si>
  <si>
    <t>81, 70, 64, 63, 64</t>
  </si>
  <si>
    <t>278, 220, 202, 221, 260, 235, 292, 276, 242, 232, 297</t>
  </si>
  <si>
    <r>
      <t xml:space="preserve">ROBERT LIONEL
05.05.1962
2844431
</t>
    </r>
    <r>
      <rPr>
        <b/>
        <i/>
        <sz val="10"/>
        <color indexed="10"/>
        <rFont val="Arial"/>
        <family val="2"/>
      </rPr>
      <t xml:space="preserve">
SUIVI PAR CONSULTANT MEDECINE 2</t>
    </r>
  </si>
  <si>
    <r>
      <rPr>
        <b/>
        <sz val="10"/>
        <rFont val="Arial"/>
        <family val="2"/>
      </rPr>
      <t xml:space="preserve">1) Nécrose avant-pied G  sans dermohypodermite associée  :                                                       -amputation Gritti 19.03.12 </t>
    </r>
    <r>
      <rPr>
        <sz val="10"/>
        <rFont val="Arial"/>
      </rPr>
      <t xml:space="preserve">                                          -AOMI stade IV                                                                      -S/p amputation selon Gritti MID                                                           -décembre 2011: aggravation de IAMI                                                                                                IRT dialysé
</t>
    </r>
    <r>
      <rPr>
        <b/>
        <sz val="10"/>
        <rFont val="Arial"/>
        <family val="2"/>
      </rPr>
      <t xml:space="preserve">2) Sinusite maxillaire bilat non compliquée.
</t>
    </r>
    <r>
      <rPr>
        <sz val="10"/>
        <rFont val="Arial"/>
      </rPr>
      <t>Proposition ORL : Augmentin 625 3x pdt 7 jours</t>
    </r>
  </si>
  <si>
    <r>
      <t xml:space="preserve">15.6 : 1p HC en cours
février 2012: </t>
    </r>
    <r>
      <rPr>
        <b/>
        <sz val="10"/>
        <rFont val="Arial"/>
        <family val="2"/>
      </rPr>
      <t xml:space="preserve">MRSA dans expectorations  </t>
    </r>
    <r>
      <rPr>
        <sz val="10"/>
        <rFont val="Arial"/>
      </rPr>
      <t xml:space="preserve">                                                 24.05.12: Frottis plaie opératoire profonde: staphylocoque doré (faible quantité)    </t>
    </r>
    <r>
      <rPr>
        <b/>
        <sz val="10"/>
        <rFont val="Arial"/>
        <family val="2"/>
      </rPr>
      <t>MRSA</t>
    </r>
    <r>
      <rPr>
        <sz val="10"/>
        <rFont val="Arial"/>
      </rPr>
      <t xml:space="preserve"> + Sta coagulase négative (faible quantité)
24.05.12: Plaie opératoire profonde: Staphylocoque doré (faible quantité) MRSA</t>
    </r>
  </si>
  <si>
    <t>8, &lt;2</t>
  </si>
  <si>
    <r>
      <t xml:space="preserve">M Condemi Girolamo                                           24.08.37                                                                            289674
</t>
    </r>
    <r>
      <rPr>
        <i/>
        <sz val="10"/>
        <rFont val="Arial"/>
        <family val="2"/>
      </rPr>
      <t>Decrouy 60423</t>
    </r>
  </si>
  <si>
    <r>
      <rPr>
        <b/>
        <sz val="10"/>
        <rFont val="Arial"/>
        <family val="2"/>
      </rPr>
      <t>Infection d’un ongle incarné dans contexte s/p ablation ongle hallux droit le 13.06</t>
    </r>
    <r>
      <rPr>
        <sz val="10"/>
        <rFont val="Arial"/>
      </rPr>
      <t xml:space="preserve">
o Artériopathie des membres inférieurs de stade IIb à III avec :
-s/p pontage fémoro-poplité sus-géniculé veineux inversé du membre inférieur gauche le 04.06.2012
-s/p angioplastie et stenting de l'artère fémorale superficielle droite le 04.06.2012
</t>
    </r>
  </si>
  <si>
    <t>12.6 : Abcès 1er orteil D : P. aeruginosa (faible qtté)</t>
  </si>
  <si>
    <t xml:space="preserve">M. ANDREY MAX  
17.10.1930
292433
</t>
  </si>
  <si>
    <t>SYLH</t>
  </si>
  <si>
    <t>RIEDO Pierre-Alain                                       25.04.1945                                    IPP398315
67048</t>
  </si>
  <si>
    <t>15, 3</t>
  </si>
  <si>
    <t>Pt a eu ttt que jusqu'au 7.6
Durée ok ?
Check CRP</t>
  </si>
  <si>
    <r>
      <t xml:space="preserve">Tazobac 4.5g x 3/j &lt;31.05.12-03.06.12&gt; 
</t>
    </r>
    <r>
      <rPr>
        <b/>
        <sz val="10"/>
        <rFont val="Arial"/>
        <family val="2"/>
      </rPr>
      <t>Ciprofloxacine 500mg x2/j &lt;03.06.12-7.6.12&gt;</t>
    </r>
  </si>
  <si>
    <r>
      <rPr>
        <b/>
        <sz val="10"/>
        <rFont val="Arial"/>
        <family val="2"/>
      </rPr>
      <t xml:space="preserve">21.6.12 : Transfert Tessin dès que ergo ok
18.6.12 : Persiste petit écoulement, mais par orifices du fixateur externe --&gt; Ok pour Andrej pour relai per os
11.6.12 : AMO avec clou rétrograde  </t>
    </r>
    <r>
      <rPr>
        <sz val="10"/>
        <rFont val="Arial"/>
      </rPr>
      <t xml:space="preserve">                                                                                           
Peristance d'une déhiscence de plaie le 31.05: trop tôt pour introduction Rifampicine. 
24.05.12: Intervention prévue le 30.05.12 probablement; status stable                                                                   21.05: déhiscence persistante en regard des broche, pas de cellulite 
charcot=équivalent pied diab =flore mixte-&gt; élargir à co-amoxi, pourusite 2sem iv; puis p.os bactrim 2cp 2x/j F pdt 3 mois tot depuis 9.4-&gt; ad 9.7.12.. Ne pas traiter  S.epi malgré fixateur ext (sera retiré) et malgré petite vis restée dedans niv tibial distal).//  Au vue déhiscence de la plaie, ad </t>
    </r>
  </si>
  <si>
    <r>
      <t xml:space="preserve">Dalacin &lt;?-26.03.12&gt;                                                           </t>
    </r>
    <r>
      <rPr>
        <b/>
        <sz val="10"/>
        <rFont val="Arial"/>
        <family val="2"/>
      </rPr>
      <t xml:space="preserve"> </t>
    </r>
    <r>
      <rPr>
        <sz val="10"/>
        <rFont val="Arial"/>
      </rPr>
      <t xml:space="preserve">Augmentin 2.2g 3x/j iv &lt;10.05.12-30.05.12&gt;, Augmentin 1.2g 4x/j iv &lt;30.05.12-06.06.12&gt; , 
Tazobac 4.5g 3x/j &lt;06.06.12-21.6&gt;
</t>
    </r>
    <r>
      <rPr>
        <b/>
        <sz val="10"/>
        <rFont val="Arial"/>
        <family val="2"/>
      </rPr>
      <t>Cipro 500mg 2x/j &lt;21.6-21.7&gt;+ Dalacin 600mg 3x/j &lt;21.6-21.7&gt;
-------------------------------------------------
PLAN:
2 sem Tazobac iv (--&gt; 20.6) puis relai po Cipro 500mg 2x/j et Dalacin 600mg 3x/j pour 4 semaines complémentaires en fct satus local et CRP</t>
    </r>
  </si>
  <si>
    <r>
      <rPr>
        <sz val="10"/>
        <rFont val="Arial"/>
      </rPr>
      <t>Floxapen (Payerne) de ? À ?
Ici : Floxapen 2g 4x/j  &lt;4.6-22.6&gt;</t>
    </r>
    <r>
      <rPr>
        <b/>
        <sz val="10"/>
        <rFont val="Arial"/>
        <family val="2"/>
      </rPr>
      <t xml:space="preserve">
Levo 500 mg 2x/j &lt;22.6-20.8&gt; + Rifampicine 450 mg 2x/j &lt;22.6-20.8&gt;
-------------------------------------------------
PLAN:
Passage per os par Levo + Rif</t>
    </r>
  </si>
  <si>
    <r>
      <t>Augmentin 1.2g 3x/j iv  &lt;25.05.12-29.05.12&gt;, Augmentin 1.2g 4x/j iv &lt;29.05.12-30.05.12&gt;, Tazobac 4.5g 2x/j iv &lt;30.05.12-21.6&gt;</t>
    </r>
    <r>
      <rPr>
        <b/>
        <sz val="10"/>
        <rFont val="Arial"/>
        <family val="2"/>
      </rPr>
      <t xml:space="preserve">
Cipro750mg 2x/j &lt;21.6-20.7&gt; + Dalacin 600mg 3x/j &lt;21.6-20.7&gt;
-------------------------------------------------
PLAN:
Relai possible une fois plaie ok par Cipro750mg 2x/j et Dalacin 600mg 3x/j</t>
    </r>
  </si>
  <si>
    <r>
      <rPr>
        <b/>
        <sz val="10"/>
        <rFont val="Arial"/>
        <family val="2"/>
      </rPr>
      <t xml:space="preserve">20.6 : Plaie se refermera jamais complètement. Chir veulent tenter RAD avec antibio p.o. pensent que de toute façon va se réouvrir qd enlèveront les fils.
</t>
    </r>
    <r>
      <rPr>
        <sz val="10"/>
        <rFont val="Arial"/>
      </rPr>
      <t>18.6.12 : Plaie suinte encore</t>
    </r>
    <r>
      <rPr>
        <b/>
        <sz val="10"/>
        <rFont val="Arial"/>
        <family val="2"/>
      </rPr>
      <t xml:space="preserve">
</t>
    </r>
    <r>
      <rPr>
        <sz val="10"/>
        <rFont val="Arial"/>
      </rPr>
      <t>14.6.12 : Plaie suinte encore, cicatrice noire.</t>
    </r>
    <r>
      <rPr>
        <b/>
        <sz val="10"/>
        <rFont val="Arial"/>
        <family val="2"/>
      </rPr>
      <t xml:space="preserve">
31.05.12: EF avec frissons solennels-&gt; prise au bloc pour amputation trans-méta en urgences     </t>
    </r>
    <r>
      <rPr>
        <sz val="10"/>
        <rFont val="Arial"/>
      </rPr>
      <t xml:space="preserve">                                                   EF dès le 28.05.12: cliniquement, nécrose humide orteil 2, toux sans expecto ni foyer radiologique; ad amputation trans-méta versus amputation ouverte</t>
    </r>
  </si>
  <si>
    <r>
      <rPr>
        <b/>
        <sz val="10"/>
        <color indexed="8"/>
        <rFont val="Arial"/>
        <family val="2"/>
      </rPr>
      <t>12.6 : Sérologie HIV nég ; HCV totaux pos, mais immunodot nég --&gt; Ad virémie HCV : nég --&gt; HCV exclu.
12.6.12 : Fragment os tibia : E. cloacae qtté modérée</t>
    </r>
    <r>
      <rPr>
        <sz val="10"/>
        <rFont val="Arial"/>
      </rPr>
      <t xml:space="preserve">
12.6.12 :Fragment hématome : E. cloacae faible qtté
12.6.12 : Fragment sous-cut : E. cloacae qtté modérée
7.6.12 : Frottis plaie profonde : E. cloacae faible qtté</t>
    </r>
  </si>
  <si>
    <t>20.6.12 : Excision kyste poplité + antérieur rotule</t>
  </si>
  <si>
    <r>
      <t>Augmentin 1.2 g 3x/j iv &lt;21.05.2-23</t>
    </r>
    <r>
      <rPr>
        <b/>
        <sz val="10"/>
        <rFont val="Arial"/>
        <family val="2"/>
      </rPr>
      <t>.05.1</t>
    </r>
    <r>
      <rPr>
        <sz val="10"/>
        <rFont val="Arial"/>
      </rPr>
      <t xml:space="preserve">2&gt;, Tazobac 4.5g 3x/j iv &lt;23.05.12-30.05.12&gt; </t>
    </r>
    <r>
      <rPr>
        <b/>
        <sz val="10"/>
        <rFont val="Arial"/>
        <family val="2"/>
      </rPr>
      <t>Meronem 1g 3x/j iv &lt;30.05.12-&gt;</t>
    </r>
    <r>
      <rPr>
        <sz val="10"/>
        <rFont val="Arial"/>
      </rPr>
      <t>+ Tobramycine 300mg 1x/j iv &lt;23.05.12-30.05.12&gt;</t>
    </r>
    <r>
      <rPr>
        <b/>
        <sz val="10"/>
        <rFont val="Arial"/>
        <family val="2"/>
      </rPr>
      <t xml:space="preserve">
-------------------------------------------------
PLAN:
Une fois fermé, ad tt po par Diflucan 400 mg 1x/+Cipro 750 2x/j+Clinda 600 3x/j pour 2 semaines
Si ferment pas et RAD dans qq jours, continuer ttt iv. Si pas RAD prévu, stop antibiottt.</t>
    </r>
  </si>
  <si>
    <r>
      <t xml:space="preserve">21.6 : RAD prévu 6.7
29.05.12: cicatrice calme                                                   24.05.12: discret écoulement séreux de la cicatrice sans cellulite-&gt; à suivre                                                                                   20.3:  amputation sous-genou G                                                                                                 </t>
    </r>
    <r>
      <rPr>
        <sz val="10"/>
        <rFont val="Arial"/>
      </rPr>
      <t xml:space="preserve">3.4: bonne évolution moignon; persistance léger hématome niv plaie inf.                                                                  </t>
    </r>
    <r>
      <rPr>
        <b/>
        <sz val="10"/>
        <rFont val="Arial"/>
        <family val="2"/>
      </rPr>
      <t>12.4: persistance léger hématome moignon, mais pas signe surinfection, actuellement reste pour appareillage</t>
    </r>
  </si>
  <si>
    <r>
      <rPr>
        <b/>
        <sz val="10"/>
        <rFont val="Arial"/>
        <family val="2"/>
      </rPr>
      <t xml:space="preserve">1) Infection de PTH G à </t>
    </r>
    <r>
      <rPr>
        <b/>
        <i/>
        <sz val="10"/>
        <rFont val="Arial"/>
        <family val="2"/>
      </rPr>
      <t>S. dysgalactiae</t>
    </r>
    <r>
      <rPr>
        <sz val="10"/>
        <rFont val="Arial"/>
      </rPr>
      <t xml:space="preserve">
Notion de </t>
    </r>
    <r>
      <rPr>
        <b/>
        <sz val="10"/>
        <rFont val="Arial"/>
        <family val="2"/>
      </rPr>
      <t>piqûre d'insecte de la jambe G</t>
    </r>
    <r>
      <rPr>
        <sz val="10"/>
        <rFont val="Arial"/>
      </rPr>
      <t xml:space="preserve"> 1 semaine auparavant ayant occasionné un prurit que le patient à gratté avec apparition d'un érythème de la jambe G depuis 48h
</t>
    </r>
    <r>
      <rPr>
        <b/>
        <sz val="10"/>
        <rFont val="Arial"/>
        <family val="2"/>
      </rPr>
      <t>Multiples épisodes d'érysypèle MIG ces dernièresannées (5 en 5 ans)
s/p PAC en 99 avec prélèvement saphène
Mycose interdigitale</t>
    </r>
    <r>
      <rPr>
        <sz val="10"/>
        <rFont val="Arial"/>
      </rPr>
      <t xml:space="preserve">
Sp fracture du fémur proximal G avec arthrodèse hanche en 1961.
sp désartrodèse de la hanche G et PTH G en 1999
sp révision  PTH G (cupule)  pour déscellement en 2008
sp révision de la PTH G  en 2010.
sp PTH D en 2010 
</t>
    </r>
    <r>
      <rPr>
        <b/>
        <sz val="10"/>
        <rFont val="Arial"/>
        <family val="2"/>
      </rPr>
      <t>sp révision PTH G en 2011 pour déscellement</t>
    </r>
    <r>
      <rPr>
        <sz val="10"/>
        <rFont val="Arial"/>
      </rPr>
      <t xml:space="preserve">
</t>
    </r>
  </si>
  <si>
    <r>
      <t>Augmentin 2.2g 3x/j iv &lt;25.05.12-331.05.12&gt; , Tazobac 4.5g 3x/j iv &lt;31.05.12-21.6&gt;</t>
    </r>
    <r>
      <rPr>
        <b/>
        <sz val="10"/>
        <rFont val="Arial"/>
        <family val="2"/>
      </rPr>
      <t xml:space="preserve">
-------------------------------------------------
PLAN:
Antibios jusqu'à ~J5 postop</t>
    </r>
  </si>
  <si>
    <t>GUMY KARINE
19.09.1970
424722</t>
  </si>
  <si>
    <r>
      <t xml:space="preserve">Infection de PTH D à </t>
    </r>
    <r>
      <rPr>
        <b/>
        <i/>
        <sz val="10"/>
        <rFont val="Arial"/>
        <family val="2"/>
      </rPr>
      <t>S. aureus</t>
    </r>
    <r>
      <rPr>
        <b/>
        <sz val="10"/>
        <rFont val="Arial"/>
        <family val="2"/>
      </rPr>
      <t xml:space="preserve"> MSSA</t>
    </r>
  </si>
  <si>
    <t>157, 164, 149, 133, 112, 102, 114, 114,105,73,35, 14, 11</t>
  </si>
  <si>
    <t>160, 138, 126, 122, 115, 126,119,107,107, 179, 172</t>
  </si>
  <si>
    <t>1) Infection plaque OS malléole externe D post OS pour fracture type Weber B le 20.1.12 (faite en France)</t>
  </si>
  <si>
    <t>Augmentin 625 3x po &lt;5.6-13.6&gt;
Tazobac 4.5 g 3x/j &lt;13.6-15.6&gt;
Meronem 1 g 3x/j &lt;15.6-15.6&gt;</t>
  </si>
  <si>
    <t>COMISSO LUIGINO  
08.08.1959
183201</t>
  </si>
  <si>
    <t>SC TRA</t>
  </si>
  <si>
    <r>
      <t xml:space="preserve">1) Bactériémie à S. aureus 4/4 bt le 20.6.12 à probable point de départ cutané </t>
    </r>
    <r>
      <rPr>
        <sz val="10"/>
        <rFont val="Arial"/>
      </rPr>
      <t>(dermoabrasions multiples dans contexte AVP)</t>
    </r>
    <r>
      <rPr>
        <b/>
        <sz val="10"/>
        <rFont val="Arial"/>
        <family val="2"/>
      </rPr>
      <t xml:space="preserve">
2) Polytraumatisé sur AVP en moto le 16.6 avec fracture de la clavicule G, de l'omoplate G, côtes 2-10 à G 1 à 3 à D, minime hématome parenchymateux frontal G et pneumothorax antérieur G
3) Hématothorax le 19.6 (drainé jusqu’au 22.6)</t>
    </r>
  </si>
  <si>
    <r>
      <rPr>
        <b/>
        <sz val="10"/>
        <color indexed="10"/>
        <rFont val="Arial"/>
        <family val="2"/>
      </rPr>
      <t>20.6.12 : Fragment capsule artic gros orteil D : en cours</t>
    </r>
    <r>
      <rPr>
        <sz val="10"/>
        <rFont val="Arial"/>
      </rPr>
      <t xml:space="preserve">
31.5 plaie operatoire superf : stérile</t>
    </r>
  </si>
  <si>
    <t>PARISOD CORINNE
12.06.1970
841729</t>
  </si>
  <si>
    <t>117-04
TRA</t>
  </si>
  <si>
    <t>14.6 : Fragment : stérile
Fragment pied gauche 25.05.12: Sta doré MSSA en faible quantité                                                                                                                      Fragment superficiel 24.05.12: Sta doré (quantité modérée)                                                                         Fragment profond 24.05.12:  Sta doré probable  (quantité modérée)                                                    24.05.12: Fragment: en cours; Sta doré probable                                                  22.05.12: 2 paires HC: en cours                                                               22.05.12: Fragment petit caillot et liquide:  Sta doré (en cours de confirmation)</t>
  </si>
  <si>
    <t>62, 68, 52, 56, 62, 68, 71, 84, 88, 84, 95, 121, 132, 158, 154, 161</t>
  </si>
  <si>
    <t>271, 85, 359 (post-op), 258, 283, 257, 240, 250, 212, 170, 91,84,102, 106, 86, 66</t>
  </si>
  <si>
    <r>
      <t xml:space="preserve">PERRIN ANNE
25.7.1960
791371
</t>
    </r>
    <r>
      <rPr>
        <b/>
        <sz val="10"/>
        <rFont val="Arial"/>
        <family val="2"/>
      </rPr>
      <t xml:space="preserve">
Decrouy 60423</t>
    </r>
  </si>
  <si>
    <t xml:space="preserve">20.6.12 : Fragment talon D S. aureus qtté modérée
19.06.2012 : Frottis de plaie non operatoire profonde: S. aureus (faible quantité), antibiogramme à suivre,  cultures toujours  en cours
15.6.12 : Frottis abcès (La Source) : S. aureus MSSA, Cipro S, LevoS, RifS, BactrimS
22.3.12 : Abcès (La Source) : S. aureus MSSA, Cipro S, LevoS, RifS, BactrimS
</t>
  </si>
  <si>
    <t>SUBILIA JEAN-LUC  
09.06.1945
745274
Decrouy 60423</t>
  </si>
  <si>
    <t xml:space="preserve">22.6 : Plasticiens devraient remplir cavité semaine prochaine (Scherer passera lundi 25.6) --&gt; Demandé à cardio de dire à CPR de nous contacter p/r à leur attitude et on rediscute atb. En attendant poursuite iv.
18.6.12 : ablation VAC, tissues necrosants avec lachâge du surjet du plan profond qui a été mit en place la dernière fois au b.o., secretion de lymphe de quantité importante dans le VAC 
14.6.12 : Fermeture plan profond, nouveau VAC
30.05.12: Ecoulement séreux toujours très important: ad révision plaie +/- fermeture 25.05: ad débridement et VAC
</t>
  </si>
  <si>
    <t>176, 159, 151, 164, 159 , 153, 166,175,180,180,203,221,233, 255, 269, 239, 204</t>
  </si>
  <si>
    <r>
      <rPr>
        <b/>
        <sz val="10"/>
        <color indexed="10"/>
        <rFont val="Arial"/>
        <family val="2"/>
      </rPr>
      <t xml:space="preserve">18.6 : Prothèse en cours
</t>
    </r>
    <r>
      <rPr>
        <b/>
        <sz val="10"/>
        <rFont val="Arial"/>
        <family val="2"/>
      </rPr>
      <t>18.6.12 : Fragment plateau tibila : stérile
18.6.12 : Fragment cavité artic : stérile
14.6.12: stérile
13.6.12 : HC 1/2 bt : P. aeruginosa</t>
    </r>
    <r>
      <rPr>
        <sz val="10"/>
        <rFont val="Arial"/>
      </rPr>
      <t xml:space="preserve">
31.05.12: Urines sur sonde: </t>
    </r>
    <r>
      <rPr>
        <b/>
        <sz val="10"/>
        <rFont val="Arial"/>
        <family val="2"/>
      </rPr>
      <t xml:space="preserve">Candida albicans </t>
    </r>
    <r>
      <rPr>
        <sz val="10"/>
        <rFont val="Arial"/>
      </rPr>
      <t xml:space="preserve">probable (10E6  germes/ml)
31.05.12: 2 paires hémocultures (à froid) : stérile                   31.05.12: Selles: négative                                                            29.05.12: Urines sur sonde: </t>
    </r>
    <r>
      <rPr>
        <b/>
        <sz val="10"/>
        <rFont val="Arial"/>
        <family val="2"/>
      </rPr>
      <t>Candida albicans</t>
    </r>
    <r>
      <rPr>
        <sz val="10"/>
        <rFont val="Arial"/>
      </rPr>
      <t xml:space="preserve"> probable (10E6  germes/ml)
14.05.12: Biopsie synoviale genou droit (2 prélèvements): stérile                                                                            08.05.12: stérile                                                                   
</t>
    </r>
    <r>
      <rPr>
        <u/>
        <sz val="10"/>
        <rFont val="Arial"/>
        <family val="2"/>
      </rPr>
      <t>Payerne:</t>
    </r>
    <r>
      <rPr>
        <sz val="10"/>
        <rFont val="Arial"/>
      </rPr>
      <t xml:space="preserve">
</t>
    </r>
    <r>
      <rPr>
        <sz val="10"/>
        <color indexed="10"/>
        <rFont val="Arial"/>
        <family val="2"/>
      </rPr>
      <t xml:space="preserve">01.05.12: 2 paires HC (12h40): MSSA LevoS, RifaS   </t>
    </r>
    <r>
      <rPr>
        <sz val="10"/>
        <rFont val="Arial"/>
      </rPr>
      <t xml:space="preserve">                                                           01.05.12: 2 paires HC (18h10): MSSA                                                                                Liquide articulaire du genou droit : (selon transmission: MSSA)</t>
    </r>
  </si>
  <si>
    <t>Abcès a spontanément percé sur le we…</t>
  </si>
  <si>
    <t xml:space="preserve">17.6.12: Mousse VAC S epidermidis (forte quantité)
</t>
  </si>
  <si>
    <r>
      <rPr>
        <b/>
        <sz val="10"/>
        <rFont val="Arial"/>
        <family val="2"/>
      </rPr>
      <t>Infection de matériel d’ostéosynthèse post fixation D3-D9  (30.04.2012) pour fracture compression de D6 (vis transpédiculaire et tige trans-coporéale) à S. aureus MSSA</t>
    </r>
    <r>
      <rPr>
        <sz val="10"/>
        <rFont val="Arial"/>
      </rPr>
      <t xml:space="preserve">
-Adénocarcinome de la prostate métastatique depuis 2006 avec Fracture par compression de D6 
-S/p prothèse totale de hanche gauche</t>
    </r>
  </si>
  <si>
    <t>PARISOD NTENNOU CHANTAL                                 18.08.1965
485046</t>
  </si>
  <si>
    <t>&lt;2, 4, 3,54, 5, &lt;2</t>
  </si>
  <si>
    <t>TOLSTIK DMITRY
06.09.1984
2822088</t>
  </si>
  <si>
    <r>
      <rPr>
        <b/>
        <sz val="10"/>
        <color indexed="10"/>
        <rFont val="Arial"/>
        <family val="2"/>
      </rPr>
      <t xml:space="preserve">20.6 : Prothèse  : </t>
    </r>
    <r>
      <rPr>
        <b/>
        <i/>
        <sz val="10"/>
        <color indexed="10"/>
        <rFont val="Arial"/>
        <family val="2"/>
      </rPr>
      <t>S. lugdunensis</t>
    </r>
    <r>
      <rPr>
        <b/>
        <sz val="10"/>
        <color indexed="10"/>
        <rFont val="Arial"/>
        <family val="2"/>
      </rPr>
      <t xml:space="preserve"> (3x10E2/ml) (PeniR, OxaS, LevoS, SxtS)</t>
    </r>
    <r>
      <rPr>
        <sz val="10"/>
        <rFont val="Arial"/>
      </rPr>
      <t xml:space="preserve">
</t>
    </r>
  </si>
  <si>
    <t>Rediscuter antibiottt per os en fct CPR lambeau
soft tissue ttt, stop atb</t>
  </si>
  <si>
    <t>Augmentin 2.2 3x/j &lt;20.6.12-&gt;
------------------------------------
PLAN:
passage per os Bactrim 3x1 pour durée totale ttt 2 semaine (--&gt; 4.7)</t>
  </si>
  <si>
    <t>115-02
TRA --&gt; OTPH</t>
  </si>
  <si>
    <t>117-03
CHVH</t>
  </si>
  <si>
    <t>HUMBERT GERALD 
08.04.1956
2380086</t>
  </si>
  <si>
    <t>Abcès para-anal G</t>
  </si>
  <si>
    <t>51, 38, 7, 110, 176,45,16,12, 13, 12, 9, 6</t>
  </si>
  <si>
    <t>41, 39, 43, 34, 40, 41, 40, 38, 39, 38</t>
  </si>
  <si>
    <r>
      <rPr>
        <sz val="10"/>
        <color indexed="8"/>
        <rFont val="Arial"/>
        <family val="2"/>
      </rPr>
      <t>22.6 : Abcès inguinal : E faecium (faible quantité)
19.6.12 : Enterococcus spp. (faible quantité)
 Staphylocoque à coagulase négative (faible quantité)</t>
    </r>
    <r>
      <rPr>
        <b/>
        <sz val="10"/>
        <color indexed="10"/>
        <rFont val="Arial"/>
        <family val="2"/>
      </rPr>
      <t xml:space="preserve">
</t>
    </r>
    <r>
      <rPr>
        <b/>
        <sz val="10"/>
        <rFont val="Arial"/>
        <family val="2"/>
      </rPr>
      <t>7.6.12 : Staphylocoque à coagulase négative (quantité modérée)+  Candida albicans (faible quantité)</t>
    </r>
    <r>
      <rPr>
        <sz val="10"/>
        <rFont val="Arial"/>
      </rPr>
      <t xml:space="preserve">
03.06.12: Plaie profonde pli unguinal D : Staphylocoque à coagulase négative (Primocultures stériles, croissance après enrichissement)
3.6.12 Plaie op superf : Staphylocoque à coagulase négative (quantité modérée) + Candida albicans (faible quantité)
26.05.12: Taux résiduel tobramycine : inf à 1-&gt; ok                                                                                                       24.05.12: Abcès lymphe: stérile                                                                          24.05.12 Plaie opératoire profonde: E Coli (quantité modérée), </t>
    </r>
    <r>
      <rPr>
        <b/>
        <sz val="10"/>
        <rFont val="Arial"/>
        <family val="2"/>
      </rPr>
      <t xml:space="preserve">I Tazobac. </t>
    </r>
    <r>
      <rPr>
        <sz val="10"/>
        <rFont val="Arial"/>
      </rPr>
      <t>P aeruginosa (faible quantité)</t>
    </r>
    <r>
      <rPr>
        <b/>
        <sz val="10"/>
        <rFont val="Arial"/>
        <family val="2"/>
      </rPr>
      <t xml:space="preserve">
</t>
    </r>
    <r>
      <rPr>
        <sz val="10"/>
        <rFont val="Arial"/>
      </rPr>
      <t>22.05.12: Plaie opératoire profonde: Morganella morganii (faible quantité), pseudomas aeruginosa (faible quantité)                                                         19.05.12: Liquide lymphorée MI: stérile                                                            Plaie opératoire profonde: Pseudomonas aeruginosa (forte quantité)                                         Plaie opératoire superficielle 15.05.12: Pseudomonas aeruginosa  (faible quantité)</t>
    </r>
  </si>
  <si>
    <r>
      <rPr>
        <b/>
        <sz val="10"/>
        <rFont val="Arial"/>
        <family val="2"/>
      </rPr>
      <t>Phlyctène sous GOG
Ostéite (probe to bone positif)</t>
    </r>
    <r>
      <rPr>
        <sz val="10"/>
        <rFont val="Arial"/>
      </rPr>
      <t xml:space="preserve">
Diabète insulino réquerant avec PNP
s/p correction pied Charcot D 02.12
s/p PTG D pour genou charcot 11.11
s/p excision d'une plaie chronique pré-rotulienne gauche avec bursectomie partielle en janvier 2011
s/p débridement d'un MPP de l'hallux droit en août 2010
s/p réduction ouverte et arthrodèse du Lisfranc des 1er, 2ème et 3ème rayons pour une dislocation du Lisfranc droit sur un status post réduction fermée et embrochage, suivi d'AMO, chez une patiente présentant un début de pied de Charcot </t>
    </r>
  </si>
  <si>
    <t>77, 78, 16</t>
  </si>
  <si>
    <t>72, 58, 60</t>
  </si>
  <si>
    <t>118, 56, 50, 24,14,32, 23, 14, 15, 15</t>
  </si>
  <si>
    <t>Suivi fct rénale vu gentamycine
Tel Lavaux pour dire adaptation en fonction de la fonction rénale</t>
  </si>
  <si>
    <t>56, 16, 7</t>
  </si>
  <si>
    <r>
      <rPr>
        <b/>
        <sz val="10"/>
        <rFont val="Arial"/>
        <family val="2"/>
      </rPr>
      <t xml:space="preserve">Infection de plaie opératoire dans contexte s/p rupture tendon d’Achille D le 28.2.12 avec déhiscence cicatrice, fistules et présence d’un S. aureus MSSA en juin 2012
</t>
    </r>
    <r>
      <rPr>
        <sz val="10"/>
        <rFont val="Arial"/>
      </rPr>
      <t xml:space="preserve">
</t>
    </r>
    <r>
      <rPr>
        <sz val="10"/>
        <color indexed="10"/>
        <rFont val="Arial"/>
        <family val="2"/>
      </rPr>
      <t>Allergie à l’Augmentin (rash cutané immédiat en 2012)
Allergie à la Vancomycine (rash cutané immédiat en 2012)</t>
    </r>
    <r>
      <rPr>
        <sz val="10"/>
        <rFont val="Arial"/>
      </rPr>
      <t xml:space="preserve">
</t>
    </r>
  </si>
  <si>
    <t>147, 169, 200, 204, 167, 181, 155, 163, 3</t>
  </si>
  <si>
    <t>95, 125, 108, 105, 101, 100, 102,98,77,65, 75</t>
  </si>
  <si>
    <r>
      <t xml:space="preserve">18.6 : Plaie pli inguinal : stérile (2 prélèvements)
14.6 : Plaie op profonde : </t>
    </r>
    <r>
      <rPr>
        <b/>
        <sz val="10"/>
        <rFont val="Arial"/>
        <family val="2"/>
      </rPr>
      <t>C. koseri</t>
    </r>
    <r>
      <rPr>
        <sz val="10"/>
        <rFont val="Arial"/>
      </rPr>
      <t xml:space="preserve"> (faible quantité)
12.6 : Fragment pli ingunal D : </t>
    </r>
    <r>
      <rPr>
        <b/>
        <sz val="10"/>
        <rFont val="Arial"/>
        <family val="2"/>
      </rPr>
      <t>MRSA</t>
    </r>
    <r>
      <rPr>
        <sz val="10"/>
        <rFont val="Arial"/>
      </rPr>
      <t xml:space="preserve"> forte qtté +</t>
    </r>
    <r>
      <rPr>
        <b/>
        <sz val="10"/>
        <rFont val="Arial"/>
        <family val="2"/>
      </rPr>
      <t xml:space="preserve"> P. mirabilis</t>
    </r>
    <r>
      <rPr>
        <sz val="10"/>
        <rFont val="Arial"/>
      </rPr>
      <t xml:space="preserve">
12.6 : Plaie op profonde : </t>
    </r>
    <r>
      <rPr>
        <b/>
        <sz val="10"/>
        <rFont val="Arial"/>
        <family val="2"/>
      </rPr>
      <t>MRSA</t>
    </r>
    <r>
      <rPr>
        <sz val="10"/>
        <rFont val="Arial"/>
      </rPr>
      <t xml:space="preserve"> + </t>
    </r>
    <r>
      <rPr>
        <b/>
        <sz val="10"/>
        <rFont val="Arial"/>
        <family val="2"/>
      </rPr>
      <t>P. mirabilis</t>
    </r>
    <r>
      <rPr>
        <sz val="10"/>
        <rFont val="Arial"/>
      </rPr>
      <t xml:space="preserve"> faible qtté.
25.05.12: Plaie opératoire profonde inguinale: 25.05.12:  Sta lugdunensis (faible quantité)                                                                                                             Plaie opératoire profonde inguinale droite: stérile                                                                                                                                    16.05.12: Liquide drain lymphe: Citrobacter koseri (faible quantité)                                                                                                                                                                 06.05.12: prélèvements opératoires: Proteus mirabilis(forte quantité), Enterocoque faecalis (forte quantité)</t>
    </r>
  </si>
  <si>
    <r>
      <rPr>
        <sz val="10"/>
        <rFont val="Arial"/>
      </rPr>
      <t>Augmentin 1.2g 4x/j iv &lt;15.05.12-5.6.12&gt;</t>
    </r>
    <r>
      <rPr>
        <b/>
        <sz val="10"/>
        <rFont val="Arial"/>
        <family val="2"/>
      </rPr>
      <t xml:space="preserve">
</t>
    </r>
    <r>
      <rPr>
        <sz val="10"/>
        <rFont val="Arial"/>
      </rPr>
      <t>Pip-Taz 4.5 3x/j &lt;5.6-18.6&gt;
Dapto 700 mg 1x/j &lt;13.6-18.6&gt;</t>
    </r>
    <r>
      <rPr>
        <b/>
        <sz val="10"/>
        <rFont val="Arial"/>
        <family val="2"/>
      </rPr>
      <t xml:space="preserve">
Pip-Taz 4.5 2x/j &lt;18.6-26.6&gt;
Dapto 700 mg 1x/48h &lt;18.6-26.6&gt;
---------------------------------------------
PLAN:
VAC doit être enlevé le 18.6
Poursuite Dapto + Tazobac jusqu'au 23 (5 j post fermeture)
Puis discuter relai per os
</t>
    </r>
  </si>
  <si>
    <r>
      <rPr>
        <b/>
        <sz val="10"/>
        <rFont val="Arial"/>
        <family val="2"/>
      </rPr>
      <t xml:space="preserve">Abcès inguinal D post TAVI avec VAC en place
</t>
    </r>
    <r>
      <rPr>
        <sz val="10"/>
        <rFont val="Arial"/>
      </rPr>
      <t>s/p TAVI (transcatheter aortic valve implantation) le 25.04.2012, abord inguinal D, pour sténose aortique sévère symptomatique</t>
    </r>
  </si>
  <si>
    <t>120, 118, 111, 112,110, 117, 125,121, 117, 115, 115, 119</t>
  </si>
  <si>
    <t>120, 96, 64, 86, 71, 40,13,7,4, &lt;2, 3,  &lt;2,  &lt;2</t>
  </si>
  <si>
    <r>
      <t>Augmentin 1.2g 3x/j iv &lt;25.05-29.05&gt;, Tazobac 4.5g 3x/j &lt;29.05.-20.6&gt; Daptomycine 500mg 1x/j &lt;31.05-20.6&gt;</t>
    </r>
    <r>
      <rPr>
        <b/>
        <sz val="10"/>
        <rFont val="Arial"/>
        <family val="2"/>
      </rPr>
      <t xml:space="preserve">
Bactrim 2x1 cp F + rifa 450 2x &lt;20.6-&gt;
</t>
    </r>
    <r>
      <rPr>
        <sz val="10"/>
        <rFont val="Arial"/>
      </rPr>
      <t xml:space="preserve">
</t>
    </r>
    <r>
      <rPr>
        <b/>
        <sz val="10"/>
        <rFont val="Arial"/>
        <family val="2"/>
      </rPr>
      <t>-----------------------------------------------------
PLAN:
Relai p.o. par 
Bactrim 2x1 + rifa 450 2x pour encore 9 semaines (donc ttt 3 mois total)</t>
    </r>
  </si>
  <si>
    <t>BADAN GISELE
28.05.1925
273879</t>
  </si>
  <si>
    <t>149,244, 45, 6</t>
  </si>
  <si>
    <t>106, 54, 55</t>
  </si>
  <si>
    <r>
      <rPr>
        <sz val="10"/>
        <color indexed="8"/>
        <rFont val="Arial"/>
        <family val="2"/>
      </rPr>
      <t>13.6 Os phalange : S. agalactiae
13.6 Fragment orteil : MSSA + S. agalactiae
13.6 Prothèse : S. agalactiae
12.6 : Biopsie orteil S.  aureus MSSA + S. agalactiae (faible quantité)</t>
    </r>
    <r>
      <rPr>
        <sz val="10"/>
        <rFont val="Arial"/>
      </rPr>
      <t xml:space="preserve">
</t>
    </r>
  </si>
  <si>
    <t>209, 128, 71, 43, 30, 10, 63, 259,212,137, 110 46, 26, 13, 13, 13</t>
  </si>
  <si>
    <t xml:space="preserve">77, 79, 81, 77, 69, 68, 79, 95, 73, 54, 62, 56, 61, 54,  70, 70 </t>
  </si>
  <si>
    <r>
      <rPr>
        <b/>
        <sz val="10"/>
        <rFont val="Arial"/>
        <family val="2"/>
      </rPr>
      <t>Amputation en attente</t>
    </r>
    <r>
      <rPr>
        <sz val="10"/>
        <rFont val="Arial"/>
      </rPr>
      <t xml:space="preserve">
Cure Anevrisme Ao abdo prévu 11.06
31.05.12: Pas d urgence a operer. Attendre delimitation de la necrose sur ischémie pied D</t>
    </r>
  </si>
  <si>
    <t>3, 11, 23, 23</t>
  </si>
  <si>
    <t>63, 76, 62, 64, 69, 63</t>
  </si>
  <si>
    <r>
      <rPr>
        <b/>
        <sz val="10"/>
        <rFont val="Arial"/>
        <family val="2"/>
      </rPr>
      <t>15.6 : Liquide sinus : P. aeruginosa (quantité modérée), E. coli (quantité modérée), P. aeruginosa (quantité modérée), S. aureus (faible quantité)</t>
    </r>
    <r>
      <rPr>
        <sz val="10"/>
        <rFont val="Arial"/>
      </rPr>
      <t xml:space="preserve">
14.6 : Frottis rectal : ESBL</t>
    </r>
  </si>
  <si>
    <t>Gonzalez Rudesinda                                       09.12.192
129822</t>
  </si>
  <si>
    <r>
      <rPr>
        <b/>
        <sz val="10"/>
        <rFont val="Arial"/>
        <family val="2"/>
      </rPr>
      <t>Augmentin 2.2 g 3x/j iv &lt;12.6-&gt;</t>
    </r>
    <r>
      <rPr>
        <sz val="10"/>
        <rFont val="Arial"/>
      </rPr>
      <t xml:space="preserve">
PLAN:
-Incision de l'abcès (NCH ont déjà consulté plasticien qui leur ont recommandé cela)
-Antibiottt d'Augmentin pour 2 semaines iv</t>
    </r>
  </si>
  <si>
    <t>73,235,99,79, 9, 5, &lt;2</t>
  </si>
  <si>
    <t>29,26,23,28, 28, 34</t>
  </si>
  <si>
    <r>
      <rPr>
        <b/>
        <sz val="10"/>
        <color indexed="10"/>
        <rFont val="Arial"/>
        <family val="2"/>
      </rPr>
      <t>22.6 : Plaie op profonde : stérile</t>
    </r>
    <r>
      <rPr>
        <sz val="10"/>
        <rFont val="Arial"/>
      </rPr>
      <t xml:space="preserve">
12.6.12 : Abcès cervical MSSA faible qtté
04.06.12: Abcès colonne vertébrale (x3) : S aureus MSSA
04.06.12: HC ponction veineuse (2 paires) : S. aureus, ATBgrame en cours</t>
    </r>
  </si>
  <si>
    <r>
      <t>Floxapen 2g 4x/j &lt;21.6-26.6&gt;</t>
    </r>
    <r>
      <rPr>
        <b/>
        <sz val="10"/>
        <rFont val="Arial"/>
        <family val="2"/>
      </rPr>
      <t xml:space="preserve">
Floxapen 2g 6x/j &lt;26.6-&gt;
-----------------------------------------------------
PLAN
-Ad révision/lavage/fermeture.Si interviennent chirurgicalement, élargissement à tienam 4x500 (dès le perop), puis passage à Floxapen et Rifa en fct résultats microbiol
</t>
    </r>
    <r>
      <rPr>
        <sz val="10"/>
        <rFont val="Arial"/>
      </rPr>
      <t xml:space="preserve">
-----------------------------------------------------
Ancien :
Meronem 1g 3x/j &lt;04.06.12-05.06.12&gt; Floxapen 2g 4x/j &lt;05.06.12-13.6.12&gt;</t>
    </r>
    <r>
      <rPr>
        <b/>
        <sz val="10"/>
        <rFont val="Arial"/>
        <family val="2"/>
      </rPr>
      <t xml:space="preserve">
Floxapen 2g 6x/j &lt;13.06.12-&gt;
Rifampicine 450mg 2x/j &lt;13.6.12-&gt;
---------------------------------------------
PLAN : Floxa+Rif potentiellement jusqu'au 18.6.12 puis passage po par Levo 2x500 + Rif 2x450 pour 10 semaines complémentaires si CRP normale et status local plaie ok</t>
    </r>
  </si>
  <si>
    <t>220, 15, 6</t>
  </si>
  <si>
    <t>7, 11</t>
  </si>
  <si>
    <t xml:space="preserve">Spondylodiscite tuberculeuse probable
HIV 21.6 : négatif
</t>
  </si>
  <si>
    <t>69, 147, 475, 467, 579, 637, 694, 724, 728, 737, 726, 703, 653, 526, 484, 372, 273, 219, 197, 156, 146, 212</t>
  </si>
  <si>
    <t>71, 30, 41, 18, 30, 28, 17, 18, 13,12, 89, 61, 24</t>
  </si>
  <si>
    <r>
      <t xml:space="preserve">M  Scaillet Olivier
15.08.68                                                                        2843260
</t>
    </r>
    <r>
      <rPr>
        <b/>
        <sz val="10"/>
        <rFont val="Arial"/>
        <family val="2"/>
      </rPr>
      <t>Decrouy 60423</t>
    </r>
  </si>
  <si>
    <t>Déhiscence cutanée prétibiale gauche dans un status après ostéomyélite tibia, ostéosynthèse par clou et plaque en avril 2012
-------
Ancienne note :
  Ostéomyélite chronique tibia G à Staph epidermidis, avec matériel ostéosynthèse et pseudarthrose :                                                                                   -débridement, AMO 5.3.12                                                                                           -greffe osseuse+fixation tibia par plaque+vis 2.4.12, neurolyse n poplité ext                                                                                                Chute du toit de sa maison le 20.08.11                            s/p OS fracture épiphyso-métaphyso-diaphysaire comminutive tibia gauche le 23.08.11                                      s/p reprise AMO, greffe cortico-spongieuse autologue et fixateur externe le 10.01.12 pour pseudo-arthrose atrophique. Evolution défavorable avec nécrose cicatricielle et exposition tibiale. Adressé au CHUV pour débridement puis couverture par lambeau musculaire</t>
  </si>
  <si>
    <t>89, 80</t>
  </si>
  <si>
    <r>
      <t>Floxapen 2g 4x/j iv &lt;02.05.12-08.05.12&gt;, Floxapen 2g 6x/j iv &lt;08.05.12-10.05.12&gt;  Floxapen 2g 4x/j iv &lt;10.05.12-21.05.12&gt; En raison néphrite, stop AB le 21.05, puis reprise le 22.05 par Cefazoline (Kefzol) 2g 1x/j iv&lt;22.05.12-14.6.12&gt;</t>
    </r>
    <r>
      <rPr>
        <b/>
        <sz val="10"/>
        <rFont val="Arial"/>
        <family val="2"/>
      </rPr>
      <t xml:space="preserve">
</t>
    </r>
    <r>
      <rPr>
        <sz val="10"/>
        <rFont val="Arial"/>
      </rPr>
      <t>Tienam 750 2x/j &lt;14.6.12-15.6&gt;</t>
    </r>
    <r>
      <rPr>
        <b/>
        <sz val="10"/>
        <rFont val="Arial"/>
        <family val="2"/>
      </rPr>
      <t xml:space="preserve"> </t>
    </r>
    <r>
      <rPr>
        <sz val="10"/>
        <rFont val="Arial"/>
      </rPr>
      <t xml:space="preserve">Tienam 500 mg 3x/j &lt;15.6.12-26.6.12&gt;
</t>
    </r>
    <r>
      <rPr>
        <b/>
        <sz val="10"/>
        <rFont val="Arial"/>
        <family val="2"/>
      </rPr>
      <t xml:space="preserve">Cipro 750mg 2x/j &lt;22.6-2.8&gt; + Rifampicine 450 mg 2x/j &lt;22.6-2.8.12&gt;
-------------------------------------------------------
PLAN:
Relai p.o possible par Cipro 2x750+Rif 2x450. 
Contrôler avec labo Payerne que S. aureus est bien S à la Cipro : MSSA LevoSRifaS
</t>
    </r>
    <r>
      <rPr>
        <b/>
        <sz val="10"/>
        <color indexed="10"/>
        <rFont val="Arial"/>
        <family val="2"/>
      </rPr>
      <t xml:space="preserve">
</t>
    </r>
    <r>
      <rPr>
        <b/>
        <sz val="10"/>
        <color indexed="8"/>
        <rFont val="Arial"/>
        <family val="2"/>
      </rPr>
      <t>Cipro + rif 3 mois ---&gt; 2.8</t>
    </r>
    <r>
      <rPr>
        <b/>
        <sz val="10"/>
        <rFont val="Arial"/>
        <family val="2"/>
      </rPr>
      <t xml:space="preserve">
</t>
    </r>
  </si>
  <si>
    <t>121, 104, 85, 98, 110</t>
  </si>
  <si>
    <t>113-01
CPR</t>
  </si>
  <si>
    <t>GABEREL EDOUARD
23.04.1922
443857</t>
  </si>
  <si>
    <t>20.6.12 : Arthrodèse MTP 1 D + débridement chirurgical profond
Plus de matériel en place</t>
  </si>
  <si>
    <r>
      <rPr>
        <b/>
        <sz val="10"/>
        <rFont val="Arial"/>
        <family val="2"/>
      </rPr>
      <t>Plaie depuis le 10.3 au niveau arthrotomie face dorsale IP O1 G</t>
    </r>
    <r>
      <rPr>
        <sz val="10"/>
        <rFont val="Arial"/>
      </rPr>
      <t xml:space="preserve">
Pas de rougeur étendue, pas de trajet lymphangitique, pas d'ADP.
Pas diabétique.</t>
    </r>
  </si>
  <si>
    <r>
      <rPr>
        <sz val="10"/>
        <color indexed="8"/>
        <rFont val="Arial"/>
        <family val="2"/>
      </rPr>
      <t>22.6 : Abcès para-anal: Bacille Gram négatif genre Proteus (faible quantité),  Cocci + vus au Gram irrécupérables en culture</t>
    </r>
    <r>
      <rPr>
        <b/>
        <sz val="10"/>
        <color indexed="10"/>
        <rFont val="Arial"/>
        <family val="2"/>
      </rPr>
      <t xml:space="preserve">
</t>
    </r>
  </si>
  <si>
    <t>Microbio Yverdon 19.6 : Staph. Intermedius, S. maltophilia, Flore ana mixte</t>
  </si>
  <si>
    <t>248, 235, 204, 143, 134, 100, 80, 92,115,115, 133, 118, 100, 88, 70,. 108</t>
  </si>
  <si>
    <t>226-02
TRA</t>
  </si>
  <si>
    <t>19.6 : débridement et changement de prothèse mammaire</t>
  </si>
  <si>
    <t>Clerc Paulette
20.03.1929
No. IPP : 187564
69044</t>
  </si>
  <si>
    <t>20.6 : Révision avec ablation parties mobiles (polyethylene)</t>
  </si>
  <si>
    <r>
      <rPr>
        <b/>
        <sz val="10"/>
        <rFont val="Arial"/>
        <family val="2"/>
      </rPr>
      <t>Recidive mal perforant post amputation transmetatarsien pied D le 22.05.12</t>
    </r>
    <r>
      <rPr>
        <sz val="10"/>
        <rFont val="Arial"/>
      </rPr>
      <t xml:space="preserve">
Maladie de Charcot-Marie-Tooth
s/p carcinome épidermoïde de la crête alvéolaire inférieure G, traité en 2007 par exérèse
s/p mandibulectomie avec exerèse du greffon et de l'ensemble del a branche montante de la mandibule puis reconstruction par un lambeau du grand pectoral G
ATCD: OH chronique, HTA, hyperchol</t>
    </r>
  </si>
  <si>
    <t>AL QATAR ALI IBRAHIM H  
10.07.1964
2725968</t>
  </si>
  <si>
    <t>Augmentin 2.2 g 3x/j iv &lt;16.6-&gt;
-------
2 weeks iv
switch per os levo + rif pour 6 semaines total de ttt (incl iv)</t>
  </si>
  <si>
    <t>Chevallaz Roger 26.02.1950
193880</t>
  </si>
  <si>
    <r>
      <rPr>
        <b/>
        <sz val="10"/>
        <rFont val="Arial"/>
        <family val="2"/>
      </rPr>
      <t xml:space="preserve">30.05.12: Nouvelle hospitalisation pour évolution défavorable greffes malléolaires
   </t>
    </r>
    <r>
      <rPr>
        <sz val="10"/>
        <rFont val="Arial"/>
      </rPr>
      <t xml:space="preserve">                                                                                                   </t>
    </r>
    <r>
      <rPr>
        <b/>
        <u/>
        <sz val="10"/>
        <rFont val="Arial"/>
        <family val="2"/>
      </rPr>
      <t>Arthrite cheville G</t>
    </r>
    <r>
      <rPr>
        <b/>
        <sz val="10"/>
        <rFont val="Arial"/>
        <family val="2"/>
      </rPr>
      <t xml:space="preserve"> (Rx 30.3) -&gt; débrid+arthrodèse par fixateur ext (Ilisarov) le 23.4 </t>
    </r>
    <r>
      <rPr>
        <sz val="10"/>
        <rFont val="Arial"/>
      </rPr>
      <t xml:space="preserve"> (Borens)                                                                                -</t>
    </r>
    <r>
      <rPr>
        <b/>
        <u/>
        <sz val="10"/>
        <rFont val="Arial"/>
        <family val="2"/>
      </rPr>
      <t xml:space="preserve">Sepsis le 05.03.12 germe indéterminé </t>
    </r>
    <r>
      <rPr>
        <b/>
        <sz val="10"/>
        <rFont val="Arial"/>
        <family val="2"/>
      </rPr>
      <t xml:space="preserve">DD: </t>
    </r>
    <r>
      <rPr>
        <sz val="10"/>
        <rFont val="Arial"/>
      </rPr>
      <t>infection de cathéter versus pneumonie nosocomiale versus status local en péjoration</t>
    </r>
    <r>
      <rPr>
        <b/>
        <sz val="10"/>
        <rFont val="Arial"/>
        <family val="2"/>
      </rPr>
      <t xml:space="preserve">                                                                                 -</t>
    </r>
    <r>
      <rPr>
        <b/>
        <u/>
        <sz val="10"/>
        <rFont val="Arial"/>
        <family val="2"/>
      </rPr>
      <t>Nouveau sepsis à MSSA (4b/4)  le 20.02.12</t>
    </r>
    <r>
      <rPr>
        <b/>
        <sz val="10"/>
        <rFont val="Arial"/>
        <family val="2"/>
      </rPr>
      <t xml:space="preserve"> sur abcès malléole ext G à MSSA                                                                                        -</t>
    </r>
    <r>
      <rPr>
        <b/>
        <u/>
        <sz val="10"/>
        <rFont val="Arial"/>
        <family val="2"/>
      </rPr>
      <t xml:space="preserve">Sepsis à S. aureus (MSSA) le 15.12.2011, secondaire à ostéite mallléole ext G à MSSA et </t>
    </r>
    <r>
      <rPr>
        <b/>
        <i/>
        <u/>
        <sz val="10"/>
        <rFont val="Arial"/>
        <family val="2"/>
      </rPr>
      <t xml:space="preserve">Serratia marcescens </t>
    </r>
    <r>
      <rPr>
        <b/>
        <sz val="10"/>
        <rFont val="Arial"/>
        <family val="2"/>
      </rPr>
      <t xml:space="preserve">avec cellulite +/- arthrite de la cheville G : s/p incision et drainage d'un abcès de la malléole externe G le 21.12.11 et re-débridement et curetage le 25.01.12 
</t>
    </r>
    <r>
      <rPr>
        <sz val="10"/>
        <rFont val="Arial"/>
      </rPr>
      <t xml:space="preserve">o AOMI de stade IV ddc : s/p dilatation et stent a fém superf </t>
    </r>
    <r>
      <rPr>
        <b/>
        <sz val="10"/>
        <rFont val="Arial"/>
        <family val="2"/>
      </rPr>
      <t>G</t>
    </r>
    <r>
      <rPr>
        <sz val="10"/>
        <rFont val="Arial"/>
      </rPr>
      <t xml:space="preserve"> et tentative recanalis a tibiale ant </t>
    </r>
    <r>
      <rPr>
        <b/>
        <sz val="10"/>
        <rFont val="Arial"/>
        <family val="2"/>
      </rPr>
      <t>G</t>
    </r>
    <r>
      <rPr>
        <sz val="10"/>
        <rFont val="Arial"/>
      </rPr>
      <t xml:space="preserve"> 25.01.12; s/p dilatation/plastie intrastent de l'AFS </t>
    </r>
    <r>
      <rPr>
        <b/>
        <sz val="10"/>
        <rFont val="Arial"/>
        <family val="2"/>
      </rPr>
      <t>D</t>
    </r>
    <r>
      <rPr>
        <sz val="10"/>
        <rFont val="Arial"/>
      </rPr>
      <t xml:space="preserve"> 16.12.11, </t>
    </r>
    <r>
      <rPr>
        <b/>
        <sz val="10"/>
        <rFont val="Arial"/>
        <family val="2"/>
      </rPr>
      <t>3 sents</t>
    </r>
    <r>
      <rPr>
        <sz val="10"/>
        <rFont val="Arial"/>
      </rPr>
      <t xml:space="preserve"> dans a. fém superf </t>
    </r>
    <r>
      <rPr>
        <b/>
        <sz val="10"/>
        <rFont val="Arial"/>
        <family val="2"/>
      </rPr>
      <t>D</t>
    </r>
    <r>
      <rPr>
        <sz val="10"/>
        <rFont val="Arial"/>
      </rPr>
      <t xml:space="preserve">  avril 2011, avec :
 Ulcère chronique d’origine art (malléole ext </t>
    </r>
    <r>
      <rPr>
        <b/>
        <sz val="10"/>
        <rFont val="Arial"/>
        <family val="2"/>
      </rPr>
      <t>G)</t>
    </r>
    <r>
      <rPr>
        <sz val="10"/>
        <rFont val="Arial"/>
      </rPr>
      <t xml:space="preserve"> avec ostéite chronique (os à nu) depuis env mai  2011, ttt conservateur jusqu’ici
o IRT sur néphrop diab et HTA: dialyse par </t>
    </r>
    <r>
      <rPr>
        <b/>
        <sz val="10"/>
        <rFont val="Arial"/>
        <family val="2"/>
      </rPr>
      <t>fistule MSG (non-prothétique)</t>
    </r>
    <r>
      <rPr>
        <sz val="10"/>
        <rFont val="Arial"/>
      </rPr>
      <t xml:space="preserve"> 3x/semaine (anurie)
o Synd métabolique : diabète IR, HTA, obésité, hyperchol
o Cardiop ischémique (tritronculaire, </t>
    </r>
    <r>
      <rPr>
        <b/>
        <sz val="10"/>
        <rFont val="Arial"/>
        <family val="2"/>
      </rPr>
      <t>stent</t>
    </r>
    <r>
      <rPr>
        <sz val="10"/>
        <rFont val="Arial"/>
      </rPr>
      <t xml:space="preserve"> actif sur CD/IVA 2007)</t>
    </r>
    <r>
      <rPr>
        <b/>
        <sz val="10"/>
        <rFont val="Arial"/>
        <family val="2"/>
      </rPr>
      <t xml:space="preserve">
o s/p sepsis primaire à MSSA fin 2009, avec abcès pulmonaires bilat et spondylodiscite C5-C6 secondaires -&gt; matériel ostéosynthèse en place
</t>
    </r>
    <r>
      <rPr>
        <sz val="10"/>
        <rFont val="Arial"/>
      </rPr>
      <t xml:space="preserve">                                                                                                                                          </t>
    </r>
    <r>
      <rPr>
        <u/>
        <sz val="10"/>
        <rFont val="Arial"/>
        <family val="2"/>
      </rPr>
      <t xml:space="preserve"> </t>
    </r>
    <r>
      <rPr>
        <sz val="10"/>
        <rFont val="Arial"/>
      </rPr>
      <t xml:space="preserve">                                                                                                                                                          </t>
    </r>
  </si>
  <si>
    <t>14e TRA</t>
  </si>
  <si>
    <r>
      <rPr>
        <b/>
        <sz val="10"/>
        <rFont val="Arial"/>
        <family val="2"/>
      </rPr>
      <t xml:space="preserve">Non consolidation d'une fracture fémorale diaphysaire G avec fracture du matériel d'ostéosynthèse sur chute (fracture fermée) c/o pt avec infection matériel OS à S. epidermidis en avril
</t>
    </r>
    <r>
      <rPr>
        <sz val="10"/>
        <rFont val="Arial"/>
      </rPr>
      <t xml:space="preserve">
----
o </t>
    </r>
    <r>
      <rPr>
        <b/>
        <sz val="10"/>
        <rFont val="Arial"/>
        <family val="2"/>
      </rPr>
      <t>Infection précoce du matériel d’ostéosynthèse à S.epidermidis: révision plaie 17.4 (sans chang plaque)</t>
    </r>
    <r>
      <rPr>
        <sz val="10"/>
        <rFont val="Arial"/>
      </rPr>
      <t xml:space="preserve">
o Accident de bob le 29.02 avec fracture ouverte du fémur gauche déplacée et saignement sur rupture d’une artère
a. Le 29.02 :réduction fermée et fixation externe du fémur gauche
b. Le 5.03 :débridement et fermeture des fasciotomies de la jambe gauche
c. Le 8.03 :ablation du fixateur externe et OS du fémur par plaque
</t>
    </r>
  </si>
  <si>
    <t>PIRLOT ROBERT
27.08.1932
616613</t>
  </si>
  <si>
    <r>
      <t xml:space="preserve">1) Cellulite MSG sur thrombose (septique?) le 11.05.12 (germe indéterminé, résistant augmentin?, bacille nég versis Sta coag nég)
                                                                        2)Sepsis à </t>
    </r>
    <r>
      <rPr>
        <b/>
        <i/>
        <sz val="10"/>
        <rFont val="Arial"/>
        <family val="2"/>
      </rPr>
      <t>Strepto gp milleri</t>
    </r>
    <r>
      <rPr>
        <b/>
        <sz val="10"/>
        <rFont val="Arial"/>
        <family val="2"/>
      </rPr>
      <t xml:space="preserve"> (2b/4 le 15.4) sur nécrose et surinfection jambe/pied D:                                                                              -pied noir et nauséabond+++,tendons jambe à nu, cellulite associée                                                                                                                                                                               </t>
    </r>
    <r>
      <rPr>
        <sz val="10"/>
        <rFont val="Arial"/>
      </rPr>
      <t xml:space="preserve">Cachexie, avec hypoalbuminémie (anasarque), hygiène précaire+++                                                                    Probable OH chronique
</t>
    </r>
    <r>
      <rPr>
        <b/>
        <sz val="10"/>
        <rFont val="Arial"/>
        <family val="2"/>
      </rPr>
      <t>3) Escarres bilat au niveau des 2 trochanters, calmes.</t>
    </r>
  </si>
  <si>
    <t>105-02
CCV</t>
  </si>
  <si>
    <t>37,75,47,19, 14, 19</t>
  </si>
  <si>
    <t>55,61,60,51,45, 50, 59, 100, 64, 71</t>
  </si>
  <si>
    <t>6.6.12: Fragments cotyle, fémur et cavité : stériles
22.5.12 : Prélèvements per op Payerne : S.aureus MSSA, PeniR, OxaS, LevoS, RifaS
27.4.12 Urotube Payerne : 10^6 MSSA</t>
  </si>
  <si>
    <r>
      <t xml:space="preserve">23.6 : Transfert SC en raison tachycardie nodale par réentrée + hyperK.
18.6.12 : Persistance écoulement, pas de transfert tant que c'est le cas
14.6.12 : Persistance écoulement
</t>
    </r>
    <r>
      <rPr>
        <b/>
        <sz val="10"/>
        <rFont val="Arial"/>
        <family val="2"/>
      </rPr>
      <t>Changement en 2 temps : 22.5 explanté à Payerne, 6.6 réimplanté à Lausanne</t>
    </r>
  </si>
  <si>
    <r>
      <t xml:space="preserve">105-04
TRA
</t>
    </r>
    <r>
      <rPr>
        <b/>
        <sz val="10"/>
        <color indexed="10"/>
        <rFont val="Arial"/>
        <family val="2"/>
      </rPr>
      <t>---&gt; SC  14e (hyperK, tachycardie)</t>
    </r>
  </si>
  <si>
    <r>
      <t xml:space="preserve">Nécrose lambeau sur plaie prétibiale sur chute
</t>
    </r>
    <r>
      <rPr>
        <b/>
        <sz val="10"/>
        <color indexed="10"/>
        <rFont val="Arial"/>
        <family val="2"/>
      </rPr>
      <t xml:space="preserve">
14.6.12 : Angioedème sur Tazobac</t>
    </r>
  </si>
  <si>
    <r>
      <rPr>
        <b/>
        <sz val="10"/>
        <rFont val="Arial"/>
        <family val="2"/>
      </rPr>
      <t xml:space="preserve">27.6 : Bonne évolution plaie. Lambeau prévu pour vendredi 29.6
</t>
    </r>
    <r>
      <rPr>
        <sz val="10"/>
        <rFont val="Arial"/>
      </rPr>
      <t>18.6 : Plaie calme. Nouveau lambeau (vs greffe de tiersch) à prévoir, avis CPR en cours
15.6 : Stop antibiottt vu status local parfaitement calme (O. Borens)</t>
    </r>
  </si>
  <si>
    <r>
      <rPr>
        <sz val="10"/>
        <rFont val="Arial"/>
      </rPr>
      <t>Augmentin 2.2g 3x/j iv  &lt;20.6-28.6&gt;
Bactrim 3x1 cp forte &lt;28.6-&gt;</t>
    </r>
    <r>
      <rPr>
        <b/>
        <sz val="10"/>
        <rFont val="Arial"/>
        <family val="2"/>
      </rPr>
      <t xml:space="preserve">
---------------------------------------------
PLAN:
Total ttt 2 weeks, per os bactrim 3x1 ok si besoin relai</t>
    </r>
  </si>
  <si>
    <t>OGAY ALINE
13.06.1923
2848613</t>
  </si>
  <si>
    <r>
      <rPr>
        <b/>
        <sz val="10"/>
        <rFont val="Arial"/>
        <family val="2"/>
      </rPr>
      <t>Lésion ulcéreuse face dorsale mollet G ainsi que de dlrs au repos MIG sur insuffisance artérielle</t>
    </r>
    <r>
      <rPr>
        <sz val="10"/>
        <rFont val="Arial"/>
      </rPr>
      <t xml:space="preserve">
BA 25.6 : ABI MIG &lt;0,2; MID &gt;1
au doppler AIC G complétement obstruée par matériel thrombotique. AFS G complétement obstruée sur son trajet jusqu'au canal des add.
FA anticoagulée
HTA
s/p AVC ischémique avec aphasie et hemisydrome MSD en 1988
s/p thrombophlébite superficielle crurale G</t>
    </r>
  </si>
  <si>
    <t>21, 16, 15</t>
  </si>
  <si>
    <t>28.6 : Mis sous Augmentin iv hier par chir vu évolution locale plutôt défavorable avec écoulements purulents persistants.
22.6 : Incision-drainage d'abcès</t>
  </si>
  <si>
    <t>121-02
CHTH</t>
  </si>
  <si>
    <t>28.6 : VAC enlevé, RAD --&gt; ad ttt per os par :
Diflucan 400 mg 1x/j
Ciprofloxacine 750 mg 2x/j
Dalacine 600 mg 3x/j
Durée 2 semaines (soit fin ttt le 13.7.12)
15.6 : Réfection VAC
11.6.12: Refection VAC
7.6.12: Refection VAC
30.05.12: Refection VAC
25.05.12: Morganella dans prélèvements, suivre antibiogramme; au vue bon état général, pas d'élargissement empirique du spectre                                             24.05.12: Réfection VAC                                                                              22.05.12: Réfection VAC                                             18.05.12: Débridement plaie inguinale et VAC</t>
  </si>
  <si>
    <t>131-01
TRA</t>
  </si>
  <si>
    <t>BRON WILLIAM
04.01.1947
513602</t>
  </si>
  <si>
    <t>378, 272, 191, 209, 196,189,159, 116, 108, 54, 96, 102</t>
  </si>
  <si>
    <r>
      <rPr>
        <b/>
        <sz val="10"/>
        <rFont val="Arial"/>
        <family val="2"/>
      </rPr>
      <t xml:space="preserve">1) Sepsis à S.aureus 2b/4 le 1.6.2012 </t>
    </r>
    <r>
      <rPr>
        <sz val="10"/>
        <rFont val="Arial"/>
      </rPr>
      <t xml:space="preserve">avec :
</t>
    </r>
    <r>
      <rPr>
        <b/>
        <sz val="10"/>
        <rFont val="Arial"/>
        <family val="2"/>
      </rPr>
      <t>- Suspicion d’abcès du pied D le 2.6.2012
- arthrite septique de l’épaule D le 3.6.2012
-Probable ensemencement  épaule droite, de la PTH gauche, des PTG bilatérales</t>
    </r>
    <r>
      <rPr>
        <sz val="10"/>
        <rFont val="Arial"/>
      </rPr>
      <t xml:space="preserve">
</t>
    </r>
    <r>
      <rPr>
        <b/>
        <sz val="10"/>
        <rFont val="Arial"/>
        <family val="2"/>
      </rPr>
      <t>2) Epanchement pleural G</t>
    </r>
    <r>
      <rPr>
        <sz val="10"/>
        <rFont val="Arial"/>
      </rPr>
      <t xml:space="preserve">
3) </t>
    </r>
    <r>
      <rPr>
        <b/>
        <sz val="10"/>
        <rFont val="Arial"/>
        <family val="2"/>
      </rPr>
      <t>Polyarthrite rhumatoïde avec :</t>
    </r>
    <r>
      <rPr>
        <sz val="10"/>
        <rFont val="Arial"/>
      </rPr>
      <t xml:space="preserve">
- Déformation des mains et des pieds
- S/p PTH bilatérales
- S/p PTG bilatérales</t>
    </r>
  </si>
  <si>
    <t xml:space="preserve">105-03
TRA
</t>
  </si>
  <si>
    <t>177, 167, 164, 185,176,182,177,185, 206, 211, 182, 177</t>
  </si>
  <si>
    <r>
      <t xml:space="preserve">25.6 : HC 2p : en cours
12.6.12 : Expecto : Flore oropharyngée (faible quantité)
 Bacille Gram négatif type entérobactérie (faible quantité)
26.05.12: Fragment plaie orteil: Staphylococcus aureus (forte quantité)
</t>
    </r>
    <r>
      <rPr>
        <b/>
        <sz val="10"/>
        <rFont val="Arial"/>
        <family val="2"/>
      </rPr>
      <t xml:space="preserve">25.05.12: Fragment plaie orteil :  Sta doré MSSA (forte quantité)   </t>
    </r>
    <r>
      <rPr>
        <sz val="10"/>
        <rFont val="Arial"/>
      </rPr>
      <t xml:space="preserve">                                                                                         25.05.12: Frottis de plaie non-opératoire: Sta doré  (forte quantité)                                                                                                                           25.05.12: Frottis de plaie non-opératoire (pied droit?, ulcère?) : Pseudomonas aeruginosa R au Bactrim (quantité modérée)                                                                                                   24.05.12: HC: stérile</t>
    </r>
  </si>
  <si>
    <r>
      <t xml:space="preserve">co-amoxicilline 2.2g 3x/j iv &lt;12.03- 5.4&gt;, tazobac 4.5g 3x/j iv &lt;5.4-12.4&gt; , tobramycine 5mg/kg (240mg) 1x/j iv &lt;18.4-23.4&gt;, 200mg 1x/j &lt;23.4-30.4&gt;   (avec taux pic et résiduel),  </t>
    </r>
    <r>
      <rPr>
        <b/>
        <sz val="10"/>
        <rFont val="Arial"/>
        <family val="2"/>
      </rPr>
      <t>tazobac 4.5g 3x/j iv  &lt;18.4-16.05.12&gt;,  durée de 15 jours post greffe</t>
    </r>
    <r>
      <rPr>
        <b/>
        <sz val="10"/>
        <color indexed="10"/>
        <rFont val="Arial"/>
        <family val="2"/>
      </rPr>
      <t xml:space="preserve"> </t>
    </r>
    <r>
      <rPr>
        <sz val="10"/>
        <rFont val="Arial"/>
      </rPr>
      <t xml:space="preserve">                                                                                                                   </t>
    </r>
  </si>
  <si>
    <t>228-02</t>
  </si>
  <si>
    <t>19.6 : Fragment sein D : stérile
19.6 : Plaie op profonde : stérile
19.6 : Implant sein D : stérile</t>
  </si>
  <si>
    <r>
      <t xml:space="preserve">20.6 : Fragment tissu : </t>
    </r>
    <r>
      <rPr>
        <i/>
        <sz val="10"/>
        <rFont val="Arial"/>
        <family val="2"/>
      </rPr>
      <t>S. aureus</t>
    </r>
    <r>
      <rPr>
        <sz val="10"/>
        <rFont val="Arial"/>
      </rPr>
      <t xml:space="preserve"> qtté modérée
20.6 : Prothèse sonication : </t>
    </r>
    <r>
      <rPr>
        <i/>
        <sz val="10"/>
        <rFont val="Arial"/>
        <family val="2"/>
      </rPr>
      <t>S. aureus</t>
    </r>
    <r>
      <rPr>
        <sz val="10"/>
        <rFont val="Arial"/>
      </rPr>
      <t xml:space="preserve"> (après enrichissement)
19.6 HC : stériles
18.6.12 : Liquide articulaire: S. aureus MSSA
18.6.12 : HC : 1/2 bt </t>
    </r>
    <r>
      <rPr>
        <i/>
        <sz val="10"/>
        <rFont val="Arial"/>
        <family val="2"/>
      </rPr>
      <t>S. aureus</t>
    </r>
  </si>
  <si>
    <r>
      <rPr>
        <b/>
        <sz val="10"/>
        <rFont val="Arial"/>
        <family val="2"/>
      </rPr>
      <t>Sepsis sur bactériémie à MSSA post angioplastie avec potentielle porte d’entrée:</t>
    </r>
    <r>
      <rPr>
        <sz val="10"/>
        <rFont val="Arial"/>
      </rPr>
      <t xml:space="preserve">
- sp angioplastie étagée a. tibiale post et ant + recanalisation a. dorsale le 26.6.12
- Nécrose des 2e, 3e et 4e rayons du pied D
</t>
    </r>
  </si>
  <si>
    <r>
      <t>Rocéphine 2g 1x/j &lt;31.05.12-31.05.12&gt;,Tazobac® 2.25 3x/j &lt;01.06.12-02.06.12&gt;, Co-amoxicilline® 1.2g 3x/j &lt;02.06.12-05.06.12&gt;
Floxapen 2g 3x/j &lt;05.06.12-06.06.12&gt; puis 2g 4x/j &lt;06.06.12-19.6.12&gt; Floxapen 2g 3x/j &lt;19.06.12-&gt; Floxapen 2g 4x/j &lt;22.06.12-29.6&gt;</t>
    </r>
    <r>
      <rPr>
        <b/>
        <sz val="10"/>
        <rFont val="Arial"/>
        <family val="2"/>
      </rPr>
      <t xml:space="preserve">
Bactrim forte 1 cp 1x/j &lt;29.6-&gt;
-----------------------------------------------------------
PLAN:</t>
    </r>
    <r>
      <rPr>
        <sz val="10"/>
        <color indexed="8"/>
        <rFont val="Arial"/>
        <family val="2"/>
      </rPr>
      <t xml:space="preserve">
Switch pour bactrim 1x1 à vie (ttt supressif) si pas intervention chirurgicale.</t>
    </r>
  </si>
  <si>
    <t xml:space="preserve">M. PRATINO-AVENI FORTUNATA MADDALENA  
Naissance : 01.03.1939
No. IPP : 443418
Assurance : G
Date hospit : 15.6.12
</t>
  </si>
  <si>
    <t xml:space="preserve">16.6 : prothese ptg drt : stérile
16.6 : fragment tissus para prothese: stérile
16.6 : liquide articulaire: stérile
16.6 : fragment genou pth d: stérile
15.6 : hemoculture ponction veineuse (2p) : stérile
15.6 : liquide articulaire genou d: bactériologie stérile. Cytologie : 103 G/l leucos (79% neutros), pas de cristaux
</t>
  </si>
  <si>
    <r>
      <t xml:space="preserve"> </t>
    </r>
    <r>
      <rPr>
        <b/>
        <sz val="10"/>
        <rFont val="Arial"/>
        <family val="2"/>
      </rPr>
      <t>Infection tardive prothèse PTG D à germe indéterminé</t>
    </r>
    <r>
      <rPr>
        <sz val="10"/>
        <rFont val="Arial"/>
      </rPr>
      <t xml:space="preserve"> avec : 
 révision d'une arthroplastie totale du genou droit avec changement du polyéthylène le 16.6.12
</t>
    </r>
  </si>
  <si>
    <t xml:space="preserve">M. DUPERREX GILBERT  
Naissance : 22.10.1942
No. IPP : 713554
Assurance : G
Date hospit : 22.6.12
</t>
  </si>
  <si>
    <r>
      <rPr>
        <b/>
        <sz val="10"/>
        <rFont val="Arial"/>
        <family val="2"/>
      </rPr>
      <t>o Arthrite septique coude D à S. aureus MSSA avec présence de matériel d’OS.</t>
    </r>
    <r>
      <rPr>
        <sz val="10"/>
        <rFont val="Arial"/>
      </rPr>
      <t xml:space="preserve">
 drainage et débridement chirurgical du coude droit le 23.6
 s/p ablation cerclage puis reostéosynthèse pour déplacement secondaire de l'olécrane le 11.5 
 s/p fracture palette humérale D le 30.3.12 avec réduction ouverte et ostéosynthèse palette humérale D par double plaque avec ostéotomie olécrane
</t>
    </r>
  </si>
  <si>
    <t xml:space="preserve">23.6 : coude D : Staphylococcus aureus MSSA
23.6 : liquide coude D : Staphylococcus aureus MSSA (faible quantité)
</t>
  </si>
  <si>
    <r>
      <rPr>
        <b/>
        <sz val="10"/>
        <rFont val="Arial"/>
        <family val="2"/>
      </rPr>
      <t>1) Surinfection PTH D à E. cloacae et P. aeruginosa (juin 2012)
2) Infection PTH D à P. acnes (juin 2012)</t>
    </r>
    <r>
      <rPr>
        <sz val="10"/>
        <rFont val="Arial"/>
      </rPr>
      <t xml:space="preserve">                                                                                                                           
</t>
    </r>
    <r>
      <rPr>
        <b/>
        <sz val="10"/>
        <rFont val="Arial"/>
        <family val="2"/>
      </rPr>
      <t xml:space="preserve">
3) Infection PTH D à E. faecium (mai 2012)
4) s/p infection PTHD à MSSA en 2010
Porteuse de 4 prothèses : 2 genoux, 2 hanches.</t>
    </r>
  </si>
  <si>
    <t>FONTANNAZ CYRILLE 
03.06.1986
514569</t>
  </si>
  <si>
    <t>109-01
TRA
--&gt; CERY</t>
  </si>
  <si>
    <t>148, 130, 70, 12</t>
  </si>
  <si>
    <t>105-01
CPR</t>
  </si>
  <si>
    <t>20.6 : Fragment sequestrectomie : S. aureus MSSA (quantité modérée) +  S. agalactiae (quantité modérée)
15.5.12 : S. agalactiae et S. aureus (labo ville)</t>
  </si>
  <si>
    <r>
      <rPr>
        <sz val="10"/>
        <rFont val="Arial"/>
      </rPr>
      <t>2.7 : vis encore en place mais à distance. Ad levo per os.
25.6 : Plaie coule</t>
    </r>
    <r>
      <rPr>
        <b/>
        <sz val="10"/>
        <rFont val="Arial"/>
        <family val="2"/>
      </rPr>
      <t xml:space="preserve">
20.6 : Excision locale tissu osseux sur rotule D + sequestrectomie</t>
    </r>
  </si>
  <si>
    <t>105-04
CPR</t>
  </si>
  <si>
    <r>
      <rPr>
        <b/>
        <sz val="10"/>
        <rFont val="Arial"/>
        <family val="2"/>
      </rPr>
      <t>1) plaie 4x2 cm pli coude d, pas fibrine, suitant, pas pus avec pourtour erythemateux, pa EF
Plaie chroniques coudes ddc</t>
    </r>
    <r>
      <rPr>
        <sz val="10"/>
        <rFont val="Arial"/>
      </rPr>
      <t xml:space="preserve">
Encephalopathie herpetique  ds l'enfance avec sequelles spastiques flexum MS
</t>
    </r>
  </si>
  <si>
    <r>
      <rPr>
        <b/>
        <sz val="10"/>
        <rFont val="Arial"/>
        <family val="2"/>
      </rPr>
      <t>1 )Mal perforant plantaire à tête 1er MTP D avec ostéite</t>
    </r>
    <r>
      <rPr>
        <sz val="10"/>
        <rFont val="Arial"/>
      </rPr>
      <t xml:space="preserve">
Trisomie 18 en mosaïque
Retard mentale
Diabete insulinorequerant mal contrôlé</t>
    </r>
  </si>
  <si>
    <r>
      <t xml:space="preserve">2.7.12 : Pas d'op prévue
</t>
    </r>
    <r>
      <rPr>
        <sz val="10"/>
        <rFont val="Arial"/>
      </rPr>
      <t>27.6 : Rediscuter lundi prochain si opération</t>
    </r>
  </si>
  <si>
    <r>
      <rPr>
        <sz val="10"/>
        <color indexed="8"/>
        <rFont val="Arial"/>
        <family val="2"/>
      </rPr>
      <t>21.6 : Fragment premier orteil : S. agalactiae (forte quantité)
S. aureus MSSA (faible quantité), Streptococcus milleri (forte quantité)
21.6 : Frottis plaie : Streptococcus agalactiae (quantité modérée),  Bacille Gram positif corynéforme (faible quantité)
 Streptocoque alpha hémolytique (faible quantité)</t>
    </r>
    <r>
      <rPr>
        <sz val="10"/>
        <color indexed="10"/>
        <rFont val="Arial"/>
        <family val="2"/>
      </rPr>
      <t xml:space="preserve">
</t>
    </r>
  </si>
  <si>
    <t>52, 43, 46, 72, 65, 76, 73, 81, 64, 50, 48, 54, 59, 60, 69, 60, 60, 69, 60</t>
  </si>
  <si>
    <r>
      <rPr>
        <b/>
        <sz val="10"/>
        <rFont val="Arial"/>
        <family val="2"/>
      </rPr>
      <t>2.7.12 : RAD, pas d'indication op</t>
    </r>
    <r>
      <rPr>
        <sz val="10"/>
        <rFont val="Arial"/>
      </rPr>
      <t xml:space="preserve">
Patient sera reconvoqué à disatnce pour probable amputation</t>
    </r>
  </si>
  <si>
    <r>
      <rPr>
        <b/>
        <sz val="10"/>
        <rFont val="Arial"/>
        <family val="2"/>
      </rPr>
      <t>Multiples ulcères profonds (15 mm) jambe G (post choc avec meuble en mai 2012)</t>
    </r>
    <r>
      <rPr>
        <sz val="10"/>
        <rFont val="Arial"/>
      </rPr>
      <t xml:space="preserve">
</t>
    </r>
    <r>
      <rPr>
        <b/>
        <sz val="10"/>
        <color indexed="10"/>
        <rFont val="Arial"/>
        <family val="2"/>
      </rPr>
      <t xml:space="preserve">DD: pyoderma gangrenosum </t>
    </r>
  </si>
  <si>
    <r>
      <rPr>
        <b/>
        <sz val="10"/>
        <rFont val="Arial"/>
        <family val="2"/>
      </rPr>
      <t xml:space="preserve">1) Lipofilling / Lipoaspiration du lambeau sur le dos du pied G le 8.6.12
2) Sarcome de kaposi du MIG en 1983, artériopathie post-radique MIG avec plaie chronique couverte par lambeau libre du pied G en 2005
</t>
    </r>
    <r>
      <rPr>
        <sz val="10"/>
        <rFont val="Arial"/>
      </rPr>
      <t xml:space="preserve">
</t>
    </r>
    <r>
      <rPr>
        <b/>
        <sz val="10"/>
        <rFont val="Arial"/>
        <family val="2"/>
      </rPr>
      <t xml:space="preserve">3) Hépatite C chronique
4) s/p Hépatite B
</t>
    </r>
    <r>
      <rPr>
        <b/>
        <sz val="10"/>
        <color indexed="8"/>
        <rFont val="Arial"/>
        <family val="2"/>
      </rPr>
      <t>HIV nég 25.1.12</t>
    </r>
  </si>
  <si>
    <t>Augmentin 2.2g 3x/j iv &lt;20.6-2.7&gt;
Levofloxacine 500 mg 2x/j po &lt;2.7-16.7&gt;
--------------------------------------
PLAN:
Levo 2x500 pour 4 semaines complémentaires soit jusqu'au 2.8.12</t>
  </si>
  <si>
    <r>
      <t xml:space="preserve">1) MPP pied G
2) Contact osseux au niveau de la tête du 1er metatarsien
3) IRA
4) Colonisation ESBL (frottis rectal)
Diabète type I
</t>
    </r>
    <r>
      <rPr>
        <sz val="10"/>
        <rFont val="Arial"/>
      </rPr>
      <t xml:space="preserve">-s/p résection partielle tête 1er metatarsien et sesamoidectomie mediale 25.4.12
-s/p dilatation intra-stent en 4.2012
</t>
    </r>
    <r>
      <rPr>
        <b/>
        <sz val="10"/>
        <rFont val="Arial"/>
        <family val="2"/>
      </rPr>
      <t>-s/p stent AFS en 10.2011</t>
    </r>
  </si>
  <si>
    <r>
      <t xml:space="preserve">Augmentin 625 3x/j po &lt;20.6-21.6&gt; </t>
    </r>
    <r>
      <rPr>
        <b/>
        <sz val="10"/>
        <rFont val="Arial"/>
        <family val="2"/>
      </rPr>
      <t>Augmentin 2.2 3x/j iv &lt;21.6-&gt;
------------------------------------------------------------
PLAN:
Après intervention bactrim 3x1 /dala 3x600 total 6 weeks</t>
    </r>
  </si>
  <si>
    <t>FSS, Creat K+</t>
  </si>
  <si>
    <t>2.7 : pas d'ostéite selon Borens
27.6 : Lundi prochain discuter éventuelle opération</t>
  </si>
  <si>
    <r>
      <rPr>
        <sz val="10"/>
        <rFont val="Arial"/>
      </rPr>
      <t>Augmentin 1.2 3x/j &lt;13.6.12-2.7.12&gt; Augmentin 2.2 3x/j &lt;2.7.12-2.7.12&gt;</t>
    </r>
    <r>
      <rPr>
        <b/>
        <sz val="10"/>
        <rFont val="Arial"/>
        <family val="2"/>
      </rPr>
      <t xml:space="preserve">
Clamoxyl 1g 3x/j &lt;2.7.12-&gt;
Bactrim 1 cp 2x/ &lt;2.7.12-&gt;
</t>
    </r>
    <r>
      <rPr>
        <b/>
        <sz val="10"/>
        <color indexed="10"/>
        <rFont val="Arial"/>
        <family val="2"/>
      </rPr>
      <t>---------------------------------------------
PLAN:
Passage per os par Clamoxyl 3x1g + Bactrim 1 cp 2x/</t>
    </r>
  </si>
  <si>
    <t>ATB change : look at creat
Durée : 6 ou 12 semaines ?</t>
  </si>
  <si>
    <t>359, 386, 290, 142, 78, 20,12, 12, 14, 25, 15</t>
  </si>
  <si>
    <r>
      <rPr>
        <b/>
        <sz val="10"/>
        <color indexed="10"/>
        <rFont val="Arial"/>
        <family val="2"/>
      </rPr>
      <t xml:space="preserve">29.6 : Liquide pleural : en cours
</t>
    </r>
    <r>
      <rPr>
        <sz val="10"/>
        <color indexed="8"/>
        <rFont val="Arial"/>
        <family val="2"/>
      </rPr>
      <t>27.6 : HC 2p stérile
23.6 : Expecto : Flore oropharyngée (forte quantité)</t>
    </r>
    <r>
      <rPr>
        <b/>
        <sz val="10"/>
        <color indexed="10"/>
        <rFont val="Arial"/>
        <family val="2"/>
      </rPr>
      <t xml:space="preserve">
</t>
    </r>
    <r>
      <rPr>
        <sz val="10"/>
        <rFont val="Arial"/>
      </rPr>
      <t>19.6.12 : HC 2 p stérile
15.6.12 : HC 2 p stérile
05.06.12: Liquide articulaire: S. aureus (quantité modérée)
04.06.12: HC (2 paires) stérile
03.06.12: HC (1 paires) stérile
03.06.12: Frottis plaie : S. aureus (forte quantité)
03.06.12: Frottis os: S. aureus (quantité modérée)
03.06.12: Culture d'urine stérile
01.06.12: HC (2/4)  S. aureus MSSA</t>
    </r>
  </si>
  <si>
    <r>
      <rPr>
        <sz val="10"/>
        <color indexed="8"/>
        <rFont val="Arial"/>
        <family val="2"/>
      </rPr>
      <t>2.7 : Attitude pallaitive, poursite ttt supressif
29.6 : Drainage épanchement pleural G
27.6 : Chirs veulent probablement rien faire (sera rediscuté avec Borens lundi).
Impression clinique cellulite face ant jambe ddc Erytheme noueux ?</t>
    </r>
    <r>
      <rPr>
        <b/>
        <sz val="10"/>
        <color indexed="10"/>
        <rFont val="Arial"/>
        <family val="2"/>
      </rPr>
      <t xml:space="preserve">
22.6 : PET CT Corps entier : foyers infectieux aux niveaux de l’articulation de l’épaule droite, de la PTH gauche, des PTG bilatérales, associés à un épanchement pleural bilatéral avec comblement pulmonaire gauche d’une densité liquidienne sans traduction métabolique.</t>
    </r>
    <r>
      <rPr>
        <b/>
        <sz val="10"/>
        <rFont val="Arial"/>
        <family val="2"/>
      </rPr>
      <t xml:space="preserve">
19.6.12 : Prise pondérale. Adaptation dosage floxapen vu fct rénale en péjoration
14.6.12 : Plaies calmes. Douleurs épaule sur absence coiffe rotateurs.
Vu persistance Synd infl +/- EF, ad PET-CT pour recherche foyer
</t>
    </r>
    <r>
      <rPr>
        <sz val="10"/>
        <rFont val="Arial"/>
      </rPr>
      <t xml:space="preserve">06.06.12: décision de ttt conservateur arthrite septique épaule G, (colloque d'OTR)
05.06.12: ponction épaule G.
</t>
    </r>
    <r>
      <rPr>
        <b/>
        <sz val="10"/>
        <rFont val="Arial"/>
        <family val="2"/>
      </rPr>
      <t>04.06.12: Amputation O4 à D</t>
    </r>
    <r>
      <rPr>
        <sz val="10"/>
        <rFont val="Arial"/>
      </rPr>
      <t xml:space="preserve">
03.06.12: Incision MPP pied D (évacuation quantité modérée pus)</t>
    </r>
  </si>
  <si>
    <r>
      <rPr>
        <sz val="10"/>
        <color indexed="8"/>
        <rFont val="Arial"/>
        <family val="2"/>
      </rPr>
      <t>26.6 : Fragment nécrose pouce G : stérile
19.6 : Taux gara &lt;0.5
8.6.12 : Aeromonas producteur de carbapenemase,  E.asburiae R au TZP,  les 2 en qtté modérée</t>
    </r>
    <r>
      <rPr>
        <sz val="10"/>
        <rFont val="Arial"/>
      </rPr>
      <t xml:space="preserve">
01.06.12: Fragment de pouce: Enterobacter du groupe cloacae (E.kobei) (forte quantité) Shewanella putrefaciens (faible quantité), Finegoldia magna </t>
    </r>
    <r>
      <rPr>
        <b/>
        <sz val="10"/>
        <rFont val="Arial"/>
        <family val="2"/>
      </rPr>
      <t xml:space="preserve">
</t>
    </r>
    <r>
      <rPr>
        <sz val="10"/>
        <rFont val="Arial"/>
      </rPr>
      <t>01.06.12: Plaie opératoire: Enterobacter du groupe cloacae (E.kobei), Finegoldia magna 
25.05.12 : Frottis pouce D n°1 : Aeromonas sobria (forte quantité),  multiS
25.05.12 : Frottis paume : Aeromonas sobria (faible quantité), Enterobacter cloacae (faible quantité) (R co-amoxi, S Tazobac, cephalosporine, quinolones et aminoglycosides
25.05.12 : Frottis  thencer : Aeromonas sobria (quantité modérée), flore anaérobe mixte (quantité modérée)
25.05.12 : Plaie opératoire profonde : Aeromonas sobria (faible quantité), flore anaérobe mixte (faible quantité)</t>
    </r>
  </si>
  <si>
    <r>
      <t xml:space="preserve">Augmentin 2.2 g 3x/j iv &lt;11.6-18.6&gt; </t>
    </r>
    <r>
      <rPr>
        <b/>
        <sz val="10"/>
        <rFont val="Arial"/>
        <family val="2"/>
      </rPr>
      <t xml:space="preserve">Cipro 500 2x/ j&lt;18.6-&gt; + Clinda 600 3x/j &lt;18.6-&gt;
-----------------------------------------------------
PLAN: Durée totale antibothérapie 6 semaines
</t>
    </r>
    <r>
      <rPr>
        <sz val="10"/>
        <rFont val="Arial"/>
      </rPr>
      <t>nb : Patient sorti 27.6 sans antibio (donc a eu 2 sem ttt per os après iv ; Tel Stankevoa --&gt; a été décidé par Borens)</t>
    </r>
  </si>
  <si>
    <t>76, 65,84, 187, 164, 152, 142, 133, 128, 142, 133, 128, 126, 124, 122, 130, 143, 149</t>
  </si>
  <si>
    <t>346 (St-Loup),206,172,127,156,162,145, 107, 89, 77, 60, 58, 55, 54, 52, 59, 58</t>
  </si>
  <si>
    <t>adapter floxapen selon creat</t>
  </si>
  <si>
    <t xml:space="preserve">2.7 : Nouveau débridement avec pose de VAC
12.6.12 : Débridement / Reprise plaie 
04.05.12: Ponction neuro-chir
</t>
  </si>
  <si>
    <t>21, 10, 8</t>
  </si>
  <si>
    <t>77, 70, 88, 83</t>
  </si>
  <si>
    <r>
      <rPr>
        <b/>
        <sz val="10"/>
        <color indexed="10"/>
        <rFont val="Arial"/>
        <family val="2"/>
      </rPr>
      <t>IRM prévue selon assitant Sylvana. Nous recontactent qd résultats si ostéite : OUI; OSTEITE</t>
    </r>
    <r>
      <rPr>
        <sz val="10"/>
        <rFont val="Arial"/>
      </rPr>
      <t xml:space="preserve">
Rx pied 19.6 : Pas d'ostéite</t>
    </r>
  </si>
  <si>
    <t>27, 133, 130, 82, 107, 66, 74, 50, 34, 16</t>
  </si>
  <si>
    <t>50, 51, 55, 72, 54, 55, 51, 47, 52</t>
  </si>
  <si>
    <t>92, 84, 85, 90</t>
  </si>
  <si>
    <r>
      <t xml:space="preserve">Augmentin 2.2g 3x/j iv &lt;22.05.12-21.6&gt; Augmentin 1g 2x/j per os &lt;22.6-2.7&gt;
Dalacin 600 3x/j per os &lt;2.7-3.7&gt;
</t>
    </r>
    <r>
      <rPr>
        <b/>
        <sz val="10"/>
        <rFont val="Arial"/>
        <family val="2"/>
      </rPr>
      <t>Moxifloxacine 400 mg 1x/j &lt;3.7-&gt;</t>
    </r>
    <r>
      <rPr>
        <sz val="10"/>
        <rFont val="Arial"/>
      </rPr>
      <t xml:space="preserve">
-------------------------------------------------
</t>
    </r>
    <r>
      <rPr>
        <b/>
        <sz val="10"/>
        <rFont val="Arial"/>
        <family val="2"/>
      </rPr>
      <t>PLAN:
TTT 6 semaines depuis le 29.6</t>
    </r>
  </si>
  <si>
    <t>29.6 : greffe peau mince
26.6 : greffe peau mince ve ou sem prochaine 
19.6.12 : Débridement</t>
  </si>
  <si>
    <r>
      <rPr>
        <b/>
        <sz val="10"/>
        <rFont val="Arial"/>
        <family val="2"/>
      </rPr>
      <t xml:space="preserve">Augmentin 2.2 3x/j iv &lt;15.6-&gt;
PLAN:
</t>
    </r>
    <r>
      <rPr>
        <sz val="10"/>
        <rFont val="Arial"/>
      </rPr>
      <t>• Poursuite antibiottt Augmentin 2.2 3x/j iv pour deux semaines au moins (compter depuis le 16.6)
• En fonction de l’évolution, passage per os possible pour antibiottt complémentaire de 8-10 semaines. Nous recontacter pour décider.
levo 2x500 + rif 2x450</t>
    </r>
    <r>
      <rPr>
        <b/>
        <sz val="10"/>
        <rFont val="Arial"/>
        <family val="2"/>
      </rPr>
      <t xml:space="preserve">
</t>
    </r>
  </si>
  <si>
    <t>121, 92, 112</t>
  </si>
  <si>
    <r>
      <t xml:space="preserve">Tazobac 4.5 g 3x/j iv &lt;19.6-3.7.12&gt;
Cipro 500 2x/ j&lt;3.7-&gt; + Clinda 600 3x/j &lt;3.7-&gt;
</t>
    </r>
    <r>
      <rPr>
        <b/>
        <sz val="10"/>
        <rFont val="Arial"/>
        <family val="2"/>
      </rPr>
      <t>-----------------------------------------------------
PLAN
2 semaines iv puis relai per os par Ciprofloxacine 750 2x/j+Dalacine 600 3x/j pour durée totale atb 6 semaines (pas 'os nécrotique)</t>
    </r>
  </si>
  <si>
    <t xml:space="preserve">M. ROCHAT GEORGES PAUL  
Naissance : 18.2.1930
No. IPP : 2335263
Assurance : G
Date hospit : 2.7.12
</t>
  </si>
  <si>
    <r>
      <t xml:space="preserve">Augmentin 1.2 3x/j iv &lt;2.7-3.7&gt;
</t>
    </r>
    <r>
      <rPr>
        <b/>
        <sz val="10"/>
        <rFont val="Arial"/>
        <family val="2"/>
      </rPr>
      <t>Floxapen®) 2g 4x/j iv &lt;3.7-&gt;</t>
    </r>
  </si>
  <si>
    <t xml:space="preserve">M. BIOLO MEDJE JAMES  
Naissance : 31.08.1982
No. IPP : 2836215
Assurance : G
Date hospit : 29.6.12
</t>
  </si>
  <si>
    <r>
      <rPr>
        <b/>
        <sz val="10"/>
        <rFont val="Arial"/>
        <family val="2"/>
      </rPr>
      <t>o Bactériémie à S. aureus (antibiogramme en cours) 4/4 bt le 2.7.12 avec potentielle porte d’entrée :</t>
    </r>
    <r>
      <rPr>
        <sz val="10"/>
        <rFont val="Arial"/>
      </rPr>
      <t xml:space="preserve">
-Ulcères chroniques au MI
-MPP en regard MTP1
-Venflon au MSG
</t>
    </r>
  </si>
  <si>
    <r>
      <rPr>
        <b/>
        <sz val="10"/>
        <rFont val="Arial"/>
        <family val="2"/>
      </rPr>
      <t xml:space="preserve">o Infection à S. aureus MSSA post cure de pseudarthrose du fémur gauche par clou rétrograde avec : </t>
    </r>
    <r>
      <rPr>
        <sz val="10"/>
        <rFont val="Arial"/>
      </rPr>
      <t xml:space="preserve">
 2.7.12 : débridement chirurgical profond et mise en place de 30 billes de garamycine
 15.6.12 : alésage et enclouage rétrograde du fémur gauche par clou T2
DD Origine : ostéite chronique vs. Infection précoce du site opératoire
</t>
    </r>
  </si>
  <si>
    <t>VO XUAN HOANG 
03.08.1960
2414858</t>
  </si>
  <si>
    <t>101-01
CHVH</t>
  </si>
  <si>
    <t xml:space="preserve">M Cherpillod Robert                                                              20.08.48                                                        284000         </t>
  </si>
  <si>
    <t>167, 241, 209, 287 (post-op), 400! 264, 144, 61, 47, 28,41,27, 26, 29, 24, 23, 35</t>
  </si>
  <si>
    <t>PAVESI MARGHERITA 
10.03.1930
582101</t>
  </si>
  <si>
    <r>
      <rPr>
        <b/>
        <sz val="10"/>
        <rFont val="Arial"/>
        <family val="2"/>
      </rPr>
      <t xml:space="preserve">Ostéomyélite O3 G
</t>
    </r>
    <r>
      <rPr>
        <sz val="10"/>
        <rFont val="Arial"/>
      </rPr>
      <t>Ostéoporose
HTA traitée
Achalasie de l'oesophage</t>
    </r>
  </si>
  <si>
    <t>85, 77, 79</t>
  </si>
  <si>
    <r>
      <rPr>
        <sz val="10"/>
        <color indexed="8"/>
        <rFont val="Arial"/>
        <family val="2"/>
      </rPr>
      <t>19.6 : Fragment jambe G :  M morganii (forte qtté) E.cloacae (forte quantité), S. aureus MSSA (faible quantité), Bacteroides du groupe fragilis (forte quantité)
 Cocci Gram positif anaérobie
19.6 : HC 1p stérile</t>
    </r>
    <r>
      <rPr>
        <sz val="10"/>
        <rFont val="Arial"/>
      </rPr>
      <t xml:space="preserve">
</t>
    </r>
  </si>
  <si>
    <r>
      <rPr>
        <sz val="10"/>
        <rFont val="Arial"/>
      </rPr>
      <t>Augmentin 2.2 3x/j &lt;6.6.12-11.6.12&gt;
Augmentin 625 mg p.o. 3x/j &lt;11.6.12-2.7.12&gt;</t>
    </r>
    <r>
      <rPr>
        <b/>
        <sz val="10"/>
        <rFont val="Arial"/>
        <family val="2"/>
      </rPr>
      <t xml:space="preserve">
Bactrim 3x1 &lt;2.7-&gt;
-------------------------------------------------------------
</t>
    </r>
    <r>
      <rPr>
        <sz val="10"/>
        <rFont val="Arial"/>
      </rPr>
      <t xml:space="preserve">PLAN:
Stop Augmentin iv et </t>
    </r>
    <r>
      <rPr>
        <b/>
        <sz val="10"/>
        <rFont val="Arial"/>
        <family val="2"/>
      </rPr>
      <t>ad bactrim per os 3x1 pour 6semaines total</t>
    </r>
    <r>
      <rPr>
        <sz val="10"/>
        <rFont val="Arial"/>
      </rPr>
      <t xml:space="preserve">
Si apparition cellulite, ad Tazobac
On garde cipro/clinda pour un second temps si nécessaire.</t>
    </r>
  </si>
  <si>
    <t>MATHYS Alfred
24.11.1924
IPP 103493
64064</t>
  </si>
  <si>
    <t>HOFBAUER YVETTE
27.03.1919
2489550</t>
  </si>
  <si>
    <r>
      <rPr>
        <b/>
        <sz val="10"/>
        <rFont val="Arial"/>
        <family val="2"/>
      </rPr>
      <t>Dermo-hypodermite jambe G sur ulcère jambe G</t>
    </r>
    <r>
      <rPr>
        <sz val="10"/>
        <rFont val="Arial"/>
      </rPr>
      <t xml:space="preserve">
Patiente hosp en dermatologie 14.05-5.6 pr ulcère jambe D sur insuffisance veineuse et angiodermite nécrosante. </t>
    </r>
  </si>
  <si>
    <t>41, 27, 146, 81, 48, 38, 37, 31, 37, 28, 22, 34, 25, 29, 25, 25, 23</t>
  </si>
  <si>
    <t>DELALOYE LOUISE 
03.04.1928
2526606</t>
  </si>
  <si>
    <t>4.7 : Amputation jambe G selon Gritti</t>
  </si>
  <si>
    <r>
      <t xml:space="preserve">Ischémie MI G dans le cadre d'une artériopathie chronique
</t>
    </r>
    <r>
      <rPr>
        <sz val="10"/>
        <rFont val="Arial"/>
      </rPr>
      <t>s/p (22.5.12) : endartériectomie et patch prothétique d'élargissement au carrefour fémoral gauche, une angioplastie et stenting de l'artère iliaque externe gauche et recanalisation et stenting de l'artère fémorale superficielle gauche, et une thrombo-embolectomie des artères jambières et thrombolyse sur table</t>
    </r>
  </si>
  <si>
    <r>
      <rPr>
        <sz val="10"/>
        <color indexed="8"/>
        <rFont val="Arial"/>
        <family val="2"/>
      </rPr>
      <t>28.6 : Expectoration : Flore oropharyngée (faible quantité)+  Candida albicans (faible quantité)</t>
    </r>
    <r>
      <rPr>
        <b/>
        <sz val="10"/>
        <color indexed="10"/>
        <rFont val="Arial"/>
        <family val="2"/>
      </rPr>
      <t xml:space="preserve">
</t>
    </r>
    <r>
      <rPr>
        <sz val="10"/>
        <rFont val="Arial"/>
      </rPr>
      <t xml:space="preserve">28.6 : 2p HC : stériles
25.04.12: HC ponction veineuse 
// 24.4: 3p HC: stérile            </t>
    </r>
    <r>
      <rPr>
        <b/>
        <sz val="10"/>
        <rFont val="Arial"/>
        <family val="2"/>
      </rPr>
      <t xml:space="preserve">                                                                          </t>
    </r>
    <r>
      <rPr>
        <sz val="10"/>
        <rFont val="Arial"/>
      </rPr>
      <t xml:space="preserve">  23.4: os malléole int G: stérile                                                                             23.4: fragment articulation cheville G: stérile                                                                                     23.4: fragment malléole ext superf G: stérile                                                                               26.03: MRSA cut: nég                                                                                                09.03.12: 2 paires hémocultures stériles                                           09.03.12: cathéter MSD stérile                                       06.03.12: expectorations: flore oropharyngée +Candida albicans (quantité modérée)-&gt; colonisant                                                                                                                    05.03.12: Cathéter iv périphérique: Staphylcoque epidermidis (6 colonies)-&gt;non significatif, retiré                                                                                  05.03.12: 2 paires hémocultures stériles                                                                </t>
    </r>
    <r>
      <rPr>
        <b/>
        <sz val="10"/>
        <rFont val="Arial"/>
        <family val="2"/>
      </rPr>
      <t>23.02</t>
    </r>
    <r>
      <rPr>
        <sz val="10"/>
        <rFont val="Arial"/>
      </rPr>
      <t xml:space="preserve"> : abcès cheville : </t>
    </r>
    <r>
      <rPr>
        <b/>
        <sz val="10"/>
        <rFont val="Arial"/>
        <family val="2"/>
      </rPr>
      <t>S. aureus (RifaS, ciproS)</t>
    </r>
    <r>
      <rPr>
        <sz val="10"/>
        <rFont val="Arial"/>
      </rPr>
      <t xml:space="preserve">                                                </t>
    </r>
    <r>
      <rPr>
        <b/>
        <sz val="10"/>
        <rFont val="Arial"/>
        <family val="2"/>
      </rPr>
      <t xml:space="preserve">20.02 : HC 4/4 bt : S. aureus multi S. </t>
    </r>
    <r>
      <rPr>
        <sz val="10"/>
        <rFont val="Arial"/>
      </rPr>
      <t xml:space="preserve">                                                                 20.02 : frottis malléole externe G :</t>
    </r>
    <r>
      <rPr>
        <b/>
        <sz val="10"/>
        <rFont val="Arial"/>
        <family val="2"/>
      </rPr>
      <t xml:space="preserve"> S. aureus</t>
    </r>
    <r>
      <rPr>
        <sz val="10"/>
        <rFont val="Arial"/>
      </rPr>
      <t xml:space="preserve">                                  20.02 : plaie opératoire profonde : </t>
    </r>
    <r>
      <rPr>
        <b/>
        <sz val="10"/>
        <rFont val="Arial"/>
        <family val="2"/>
      </rPr>
      <t>S. aureus</t>
    </r>
    <r>
      <rPr>
        <sz val="10"/>
        <rFont val="Arial"/>
      </rPr>
      <t xml:space="preserve">.                                                                               25.01:os malléole ext gauche:stérile                                               24.12: 2p HC: stérile                                                                                            21.12: abcès malléole ext G: </t>
    </r>
    <r>
      <rPr>
        <b/>
        <i/>
        <sz val="10"/>
        <rFont val="Arial"/>
        <family val="2"/>
      </rPr>
      <t>Serratia marcescens</t>
    </r>
    <r>
      <rPr>
        <sz val="10"/>
        <rFont val="Arial"/>
      </rPr>
      <t xml:space="preserve"> (tazo-S, cipro-S, bactrim-S), </t>
    </r>
    <r>
      <rPr>
        <b/>
        <i/>
        <sz val="10"/>
        <rFont val="Arial"/>
        <family val="2"/>
      </rPr>
      <t>S.aureus</t>
    </r>
    <r>
      <rPr>
        <sz val="10"/>
        <rFont val="Arial"/>
      </rPr>
      <t xml:space="preserve">  (MSSA-&gt; cipro-S, levo-S, rifa-S)                                                                                                            21.12: t.sous-cut malléole ext G: </t>
    </r>
    <r>
      <rPr>
        <b/>
        <i/>
        <sz val="10"/>
        <rFont val="Arial"/>
        <family val="2"/>
      </rPr>
      <t xml:space="preserve">Serratia marcescens, S.aureus   </t>
    </r>
    <r>
      <rPr>
        <sz val="10"/>
        <rFont val="Arial"/>
      </rPr>
      <t xml:space="preserve">                                                                                                                 21.12: os malléole ext: </t>
    </r>
    <r>
      <rPr>
        <b/>
        <i/>
        <sz val="10"/>
        <rFont val="Arial"/>
        <family val="2"/>
      </rPr>
      <t xml:space="preserve">Serratia marcescens </t>
    </r>
    <r>
      <rPr>
        <sz val="10"/>
        <rFont val="Arial"/>
      </rPr>
      <t xml:space="preserve">(faible qtité), </t>
    </r>
    <r>
      <rPr>
        <b/>
        <i/>
        <sz val="10"/>
        <rFont val="Arial"/>
        <family val="2"/>
      </rPr>
      <t xml:space="preserve">S.aureus  </t>
    </r>
    <r>
      <rPr>
        <sz val="10"/>
        <rFont val="Arial"/>
      </rPr>
      <t xml:space="preserve">                                                                                                                                                              17.12: 2p HC: stériles                                                                               </t>
    </r>
    <r>
      <rPr>
        <b/>
        <sz val="10"/>
        <rFont val="Arial"/>
        <family val="2"/>
      </rPr>
      <t xml:space="preserve">  15.12: 2p HC: 4/4b </t>
    </r>
    <r>
      <rPr>
        <b/>
        <i/>
        <sz val="10"/>
        <rFont val="Arial"/>
        <family val="2"/>
      </rPr>
      <t>S.aureus MSSA</t>
    </r>
    <r>
      <rPr>
        <b/>
        <sz val="10"/>
        <rFont val="Arial"/>
        <family val="2"/>
      </rPr>
      <t xml:space="preserve"> (péni-S)   </t>
    </r>
  </si>
  <si>
    <t>KORMANN GLADYS
05.11.1951
2680024</t>
  </si>
  <si>
    <t>Ad ténotomie +/- arthroplastie</t>
  </si>
  <si>
    <r>
      <t xml:space="preserve">Orteil en griffe (O2 G)
</t>
    </r>
    <r>
      <rPr>
        <sz val="10"/>
        <rFont val="Arial"/>
      </rPr>
      <t>Diabète IR
Artériopathie MI
s/p amputation 1er rayon ddc en 2010</t>
    </r>
  </si>
  <si>
    <t xml:space="preserve">20.6.12 : Fragment cavité artic : stérile
20.06.12: sonication prothèse : stérile
06.06.12: sonication prothèse : Stérile
06.06.12: Fragment cotyle Stérile
06.06.12: Fragment capsule articul : Bacillus spp (après enrichissement)
06.06.12: Fragment fémur en cours
06.06.12: Dépistage MRSA en cours 
22.05.12: Frottis rectal  Escherichia coli ESBL
</t>
  </si>
  <si>
    <t>123-01
CPR</t>
  </si>
  <si>
    <t>182, 62, 68, 52</t>
  </si>
  <si>
    <r>
      <rPr>
        <b/>
        <sz val="10"/>
        <rFont val="Arial"/>
        <family val="2"/>
      </rPr>
      <t xml:space="preserve">Levofloxacine 250 mg 1x/j &lt;28.6-&gt;
Rifampicine 450 mg 2x/j &lt;28.6-&gt;
----
PLAN:
TTT 4-6 semaines par levo+rif
</t>
    </r>
    <r>
      <rPr>
        <sz val="10"/>
        <rFont val="Arial"/>
      </rPr>
      <t xml:space="preserve">
vancomycine 1g 2doses le &lt;17.12&gt;, co-amoxicilline 600mg 2x/j iv +600mg post-dialyse &lt;18.12-22.12&gt;, Tazobac 2.25g 3x/j &lt;22.12-28.12&gt; (stop car surcharge hydrique), cefepime 1g 1x/j iv &lt;28.12-03.02&gt;  (dose dialyse) =1g 3x/semaine post dialyse</t>
    </r>
    <r>
      <rPr>
        <u/>
        <sz val="10"/>
        <rFont val="Arial"/>
        <family val="2"/>
      </rPr>
      <t xml:space="preserve"> =au tot 6 sem pr ostéite                                                                                                        </t>
    </r>
    <r>
      <rPr>
        <sz val="10"/>
        <rFont val="Arial"/>
      </rPr>
      <t xml:space="preserve">                                     Augmentin 600 mg 2x/j i.v &lt;20.02-05.03.12&gt;                                    Garamycin 120 mg o.u le 22.02 puis 1 dose avant dialyse suivante.                                                 Tazobac 2.25 2x/j iv&lt;05.03.12-23.03.12&gt; (projet 14j iv pr pneumonie puis reprise ttt ostéite)  , clindamycine 600mg 3x/j p.os &lt;23.03-5.4&gt; , vanco 1g o.u 23.4 (?), tazobac 4.5g 2x/j iv (dialyse) &lt;23.4-1.5&gt;, </t>
    </r>
    <r>
      <rPr>
        <b/>
        <sz val="10"/>
        <rFont val="Arial"/>
        <family val="2"/>
      </rPr>
      <t xml:space="preserve">clindamycine 600mg 3x/j p.os &lt;1.5-                           </t>
    </r>
    <r>
      <rPr>
        <sz val="10"/>
        <rFont val="Arial"/>
      </rPr>
      <t xml:space="preserve">                                                                      </t>
    </r>
    <r>
      <rPr>
        <b/>
        <u/>
        <sz val="10"/>
        <rFont val="Arial"/>
        <family val="2"/>
      </rPr>
      <t>Projet:</t>
    </r>
    <r>
      <rPr>
        <sz val="10"/>
        <rFont val="Arial"/>
      </rPr>
      <t xml:space="preserve"> initialement pensions clindamycine 600mg 3x/j po pour tot 3mois  (ad 23.05.12?) ; mais arthrite et suppuration plaie -&gt; STOP CLINDAMYCINE 5.4 .</t>
    </r>
    <r>
      <rPr>
        <b/>
        <sz val="10"/>
        <rFont val="Arial"/>
        <family val="2"/>
      </rPr>
      <t xml:space="preserve"> PostOP 23.4: couvrir MSSA et Serratia -&gt; tazo; prélèvements stériles, serratia suffisamment traitée -&gt; encore 6 sem p.os par clinda -&gt; ad 15.6.12.</t>
    </r>
  </si>
  <si>
    <r>
      <rPr>
        <sz val="10"/>
        <rFont val="Arial"/>
      </rPr>
      <t>25.6 : spacer: stérile</t>
    </r>
    <r>
      <rPr>
        <b/>
        <sz val="10"/>
        <color indexed="10"/>
        <rFont val="Arial"/>
        <family val="2"/>
      </rPr>
      <t xml:space="preserve">
</t>
    </r>
    <r>
      <rPr>
        <sz val="10"/>
        <rFont val="Arial"/>
      </rPr>
      <t>25.6 : Fragment fémur : stérile
25.6 : Fragment cotyle : stérile</t>
    </r>
    <r>
      <rPr>
        <sz val="10"/>
        <color indexed="10"/>
        <rFont val="Arial"/>
        <family val="2"/>
      </rPr>
      <t xml:space="preserve">
</t>
    </r>
    <r>
      <rPr>
        <sz val="10"/>
        <color indexed="8"/>
        <rFont val="Arial"/>
        <family val="2"/>
      </rPr>
      <t xml:space="preserve">13.6.12 : fragment tige alesage: stérile
13.6.12 : fragment tige femorale: stérile
13.6.12 : prothese : stérile
13.6.12 : fragment capsule: stérile
</t>
    </r>
    <r>
      <rPr>
        <b/>
        <sz val="10"/>
        <color indexed="8"/>
        <rFont val="Arial"/>
        <family val="2"/>
      </rPr>
      <t>9.5.12 : Liq artic 2,9 G/l leucos, (60% neutros), culture stérile</t>
    </r>
    <r>
      <rPr>
        <sz val="10"/>
        <color indexed="10"/>
        <rFont val="Arial"/>
        <family val="2"/>
      </rPr>
      <t xml:space="preserve">
</t>
    </r>
  </si>
  <si>
    <t xml:space="preserve">Tazobac 4.5 g 3x/j iv &lt;25.05.12-&gt; 
-----------------------------------------------
PLAN:
Projet 4 sem ttt iv puis relai per os par 2x750 cipro pour 3 mois.
Dès le 5.6, compter 3 mois de ttt total. Passage po dès maintenant ; si se réouvre, ad tazobac
</t>
  </si>
  <si>
    <t>Breij Merlin 
17.04.1994 
2560682
67901</t>
  </si>
  <si>
    <t>grazioli 67901</t>
  </si>
  <si>
    <t>64, 23, 99</t>
  </si>
  <si>
    <t>51, 66, 65</t>
  </si>
  <si>
    <t>68, 88, 77</t>
  </si>
  <si>
    <t>144, 136, 119</t>
  </si>
  <si>
    <r>
      <t xml:space="preserve">2.7 : Liquide cuisse G : S. aureus
2.7 : Fragment fistule : S. aureus
2.7 : Liquide d’hématome : S. aureus MSSA (faible qtté)
</t>
    </r>
    <r>
      <rPr>
        <b/>
        <sz val="10"/>
        <rFont val="Arial"/>
        <family val="2"/>
      </rPr>
      <t>2.7 : Fragment profond cuisse G : S. aureus MSSA (faible qtté) + Staphylococcus lugdunensis (faible quantité)</t>
    </r>
    <r>
      <rPr>
        <sz val="10"/>
        <rFont val="Arial"/>
      </rPr>
      <t xml:space="preserve">
29.6 : Liquide articulaire : stérile
29.6 : Fragment cicatrice latérale : S. aureus MSSA (faible qtté)
</t>
    </r>
  </si>
  <si>
    <r>
      <t xml:space="preserve">Augmentin 1.2g iv 4x/j &lt;18.6-19.6-&gt;
</t>
    </r>
    <r>
      <rPr>
        <b/>
        <sz val="10"/>
        <rFont val="Arial"/>
        <family val="2"/>
      </rPr>
      <t>Floxapen 2 g 4x/j &lt;19.6-4.7&gt;
uite per os 
• Ad lévofloxacine (Tavanic®) 500 mg 2x/j po
• Ad rifampicine (Rimactan®) 450 mg 2x/j po
Fin ttt 18.9.12</t>
    </r>
  </si>
  <si>
    <r>
      <t xml:space="preserve">28.6 : Fermeture plaie prévue le 29.6
12.6.12 : Tel 67901 : ne vont pas réintervenir plus ; reste prothèse sera retenu.
05.06.12: révision tête céphalique
29.05.12: ablation prothèse (90%) et spacer 
24.05.12: EF à 38.4, péjoration du status local avec dermohypodermite péricicatriciel                                                                                                       </t>
    </r>
    <r>
      <rPr>
        <b/>
        <sz val="10"/>
        <rFont val="Arial"/>
        <family val="2"/>
      </rPr>
      <t xml:space="preserve"> </t>
    </r>
  </si>
  <si>
    <t>05.06.12: Sonication ptothèse: Enterobacter Cloacae (R Augmentin)
05.06.12: Capsule aricultaire: stérile
29.05.12: Sonication prothèse 1: stérile                                                                                                   29.05.12: Sonication prothèse 2: Enterobacter Cloacae (R Augmentin)                                                                   29.05.12: Fragment grand trochanter fémoral hanche droite: Enterobacter cloacae                                                        29.05.12: Fragment membrane tige fémorale: Enterobacter Cloacae                                                              29.05.12: Fragment osseux: Enterobacter Cloacae                                                              29.04.12: Liqudide articulaire: Enterobacter Cloacae                                                                      29.04.12: Fragment sérome: Enterobacter Cloacae                                                24.05.12: 2 paires HC: stériles                                                                                                              18.05.12: Frottis de plaie non-opératoire: Enterobacter du groupe cloaquae                                                                     07.04.12: Plaie opératoire superficielle: Sta epidermidis (après enrichissement)                                                                                 03.04.12: Prélèvements: Stérile</t>
  </si>
  <si>
    <r>
      <t xml:space="preserve">Rifampicine 600mg &lt;29.05.12-21.6&gt;, Ethambutol 1200mg &lt;29.05.12-21.6&gt;
</t>
    </r>
    <r>
      <rPr>
        <b/>
        <sz val="10"/>
        <rFont val="Arial"/>
        <family val="2"/>
      </rPr>
      <t>Rifater 6 cp 1x/j per os &lt;21.6-&gt;
PLAN:
Durée ttt : 9 mois de rifater au total depuis février (--&gt; 11.12)
tests hépatiques , creat fss 1/mois</t>
    </r>
    <r>
      <rPr>
        <sz val="10"/>
        <rFont val="Arial"/>
      </rPr>
      <t xml:space="preserve">
</t>
    </r>
  </si>
  <si>
    <r>
      <rPr>
        <sz val="10"/>
        <color indexed="10"/>
        <rFont val="Arial"/>
        <family val="2"/>
      </rPr>
      <t>21.6 : HIV négatif, Sérologies Coxiella et Brucella nég
12.6 : Liquide Synovial : Pas de BAAR à l'ED, PCR M. tb négative, culture en cours</t>
    </r>
    <r>
      <rPr>
        <sz val="10"/>
        <rFont val="Arial"/>
      </rPr>
      <t xml:space="preserve">
31.05.12 : Quantiferon (M. Tuberculosis) : &lt;0.35 (norme &lt;0.35)
31.05.12 : Hémocultures en cours (Montreux)
31.05.12 : Urines : coloration auramine négative, culture en cours
30.05.12 : Expectoration : coloration auramine négative, PCR M tuberculosis cpl négative, culture en cours
30.05.12 : Sérologies HIV, Brucella, Fievre Q</t>
    </r>
  </si>
  <si>
    <r>
      <t xml:space="preserve">Bactrim F 1cp 3x/j &lt;12.6-20.6&gt;
</t>
    </r>
    <r>
      <rPr>
        <b/>
        <sz val="10"/>
        <rFont val="Arial"/>
        <family val="2"/>
      </rPr>
      <t>Céfazoline 2g 3x/j iv &lt;20.6-&gt;
--------------------------
PLAN:
poursuite ttt iv 2 semaines au moins. TTT 4 semaines depuis le 29, passage per os Bactrim pour 4 sem compl.</t>
    </r>
  </si>
  <si>
    <r>
      <rPr>
        <b/>
        <sz val="10"/>
        <rFont val="Arial"/>
        <family val="2"/>
      </rPr>
      <t>1) Suspcicion infection PTH G</t>
    </r>
    <r>
      <rPr>
        <sz val="10"/>
        <rFont val="Arial"/>
      </rPr>
      <t xml:space="preserve">
s/p PTH G 2008
s/p PTG D 2010
</t>
    </r>
    <r>
      <rPr>
        <b/>
        <sz val="10"/>
        <rFont val="Arial"/>
        <family val="2"/>
      </rPr>
      <t>2) Diverticulose sans diverticulite</t>
    </r>
  </si>
  <si>
    <t> révision d'une arthroplastie totale du genou droit avec changement du polyéthylène le 16.6.12</t>
  </si>
  <si>
    <t>Augmentin 2.2 3x/j &lt;13.6-4.7-&gt;
levo + rif</t>
  </si>
  <si>
    <t>5.7 : ATB stop par Borens vu prélèvements stériles et stats intra op ok. 
Changement en 2 temps :
Explantation le 13.6.12 avec mise en place spacer
Réimplantation prévue pour le 25.6.12</t>
  </si>
  <si>
    <t xml:space="preserve">4.7 : RAD EMS dès que ok
Selon CPR : suivi evoltuion sur 24-48h, si favorable ad suivi ambul puis tentomie ds second temps, rediscussion si defavorable
</t>
  </si>
  <si>
    <t>drainage et débridement chirurgical du coude droit le 23.6</t>
  </si>
  <si>
    <r>
      <t>Kefzol 2g 3x/j iv &lt;24.05.12-25.05.12&gt;, Floxapen 2g 6x7j &lt;25.05.12-26.05.12.&gt;
Gentamycine 240mg 1x/j &lt;24.05.12-08.06.12&gt; Gentamycine 160mg 1x/j &lt;09.06.12-13.6&gt; Gentamycine 120mg 1x/j &lt;13.06.12-25.6&gt;</t>
    </r>
    <r>
      <rPr>
        <b/>
        <sz val="10"/>
        <rFont val="Arial"/>
        <family val="2"/>
      </rPr>
      <t xml:space="preserve">
</t>
    </r>
    <r>
      <rPr>
        <sz val="10"/>
        <rFont val="Arial"/>
      </rPr>
      <t>Gentamycine 60mg 1x/j &lt;25.06.12-27.6.12&gt;</t>
    </r>
    <r>
      <rPr>
        <b/>
        <sz val="10"/>
        <rFont val="Arial"/>
        <family val="2"/>
      </rPr>
      <t xml:space="preserve">
</t>
    </r>
    <r>
      <rPr>
        <sz val="10"/>
        <rFont val="Arial"/>
      </rPr>
      <t xml:space="preserve">Vanco 1g 2x/j &lt;25.05.12-07.06.12&gt;, </t>
    </r>
    <r>
      <rPr>
        <b/>
        <sz val="10"/>
        <rFont val="Arial"/>
        <family val="2"/>
      </rPr>
      <t xml:space="preserve"> </t>
    </r>
    <r>
      <rPr>
        <sz val="10"/>
        <rFont val="Arial"/>
      </rPr>
      <t>Vancomycine 750mg 2x/j &lt;08.06.12-11.6.12&gt; Vancomycine 750mg 1x/j &lt;12.06.12-19.6.12&gt;
Daptomycine 700 mg 1x/j &lt;19.6-&gt;</t>
    </r>
    <r>
      <rPr>
        <b/>
        <sz val="10"/>
        <rFont val="Arial"/>
        <family val="2"/>
      </rPr>
      <t xml:space="preserve">
Daptomycine 700 mg 1x/48h &lt;25.6-&gt;
Rimactan 450mg 2x/j po &lt;25.05.12-&gt;  
Gentamycine 60mg 1x/48 h &lt;27.06.12-&gt;
                                                                                Critères pour changement valve: décompensation cardiaque aiguë versus nouveaux foyers embolisation après 10 jours de traitement efficace.
Projet: </t>
    </r>
    <r>
      <rPr>
        <sz val="10"/>
        <rFont val="Arial"/>
      </rPr>
      <t xml:space="preserve">durée totale tri-thérapie 6sem iv donc fin 12 juillet (endocardite). </t>
    </r>
  </si>
  <si>
    <r>
      <rPr>
        <b/>
        <sz val="10"/>
        <color indexed="10"/>
        <rFont val="Arial"/>
        <family val="2"/>
      </rPr>
      <t xml:space="preserve">5.7.12 : Plaie coule </t>
    </r>
    <r>
      <rPr>
        <b/>
        <sz val="10"/>
        <rFont val="Arial"/>
        <family val="2"/>
      </rPr>
      <t xml:space="preserve">
28.6 : Révision et changement de plaie : sequestres, pseudomembranes. Matériel OS changé</t>
    </r>
  </si>
  <si>
    <t>Augmentin 1g 2x/j po  &lt;2.7&gt;
--
PLAN:
ttt 10-14 jours</t>
  </si>
  <si>
    <t>4.7 : Amputation O3</t>
  </si>
  <si>
    <t>4.7 : Os 3e orteil G : en cours</t>
  </si>
  <si>
    <r>
      <rPr>
        <b/>
        <sz val="10"/>
        <rFont val="Arial"/>
        <family val="2"/>
      </rPr>
      <t>Fistule trans-sphinctérienne avec orifice primaire à 6h et orifice secondaire à 5h en PG avec collection abcédée supra-sphinctérienne</t>
    </r>
    <r>
      <rPr>
        <sz val="10"/>
        <rFont val="Arial"/>
      </rPr>
      <t xml:space="preserve">
- s/p excision de fistule anale et plastie cutanée de recouvrement en 2006 
- s/p  incision et drainage d'un abcès para-anal gauche en janvier 2011 
- s/p  mise à plat et pose de Seton en février 2011 
- s/p t fistulectomie trans-sphinctérienne complexe par LIFT en mai 2011 
- s/p  pose de Seton en juin 2011 
- s/p  pose de Seton en juillet 2011 
- s/p  drainage d'un abcès chronique avec pose de Seton en septembre 2011 
- s/p  incision et drainage d'un abcès chronique de la fosse ischio-rectale avec mise en place d'un Seton en décembre 2011 
12 avril 2012 : examen proctologique sous narcose, ultrason endo-anal per-opératoire, mise en place d'un Seton dans une fistule trans-sphinctérienne, incision et drainage d'une collection abcédée supra-sphinctérienne
</t>
    </r>
  </si>
  <si>
    <t>n/a</t>
  </si>
  <si>
    <t>4.7 : Débridement et mise à plat fistule</t>
  </si>
  <si>
    <r>
      <rPr>
        <sz val="10"/>
        <rFont val="Arial"/>
      </rPr>
      <t>30.6 : 2p HC : stériles
29.6 : P. mirabilis (quantité modérée) S à l'amoxiclav
 S lugdunensis (faible quantité), B+ genre coryne (faible quantité)
27.6 : 2p HC : stériles
Frottis plaie faites à la clinique de la Source le 26.6 : P. mirabilis R à l'amoxiclav
Cocco gram positif :+
bacilles gram négatif: ++++
Bacilles gram post: ++
cultures en cours
tél 0216413314</t>
    </r>
    <r>
      <rPr>
        <sz val="10"/>
        <color indexed="10"/>
        <rFont val="Arial"/>
        <family val="2"/>
      </rPr>
      <t xml:space="preserve">
</t>
    </r>
  </si>
  <si>
    <r>
      <rPr>
        <b/>
        <sz val="10"/>
        <rFont val="Arial"/>
        <family val="2"/>
      </rPr>
      <t xml:space="preserve">1) Cellulite  de la paroi abdominale antérieure et des cuisses le 23.04.12 chez patient obèse et diabétique présentant un intertrigo avec multiples ulcérations chroniques </t>
    </r>
    <r>
      <rPr>
        <sz val="10"/>
        <rFont val="Arial"/>
      </rPr>
      <t xml:space="preserve">
- S.p. débridement profonde
- S.p. fermeture de la palie inguinal avec mise en place d’un Penrose 28.04.12
o Portage MRSA en janvier 2011
</t>
    </r>
    <r>
      <rPr>
        <b/>
        <sz val="10"/>
        <rFont val="Arial"/>
        <family val="2"/>
      </rPr>
      <t>2) Pancytopénie chronique (myélofibrose vs médic) possiblement sur antibiottt au long cours de b-lactamines</t>
    </r>
  </si>
  <si>
    <r>
      <rPr>
        <b/>
        <sz val="10"/>
        <rFont val="Arial"/>
        <family val="2"/>
      </rPr>
      <t>Ostéomyélite chronique post-traumatique tibia G avec fistulisation à la peau à MSSA et S. capitis</t>
    </r>
    <r>
      <rPr>
        <sz val="10"/>
        <rFont val="Arial"/>
      </rPr>
      <t xml:space="preserve">
Accident de moto en 2001 en Biélorussie avec fracture ouverte tibio-péronière distale G.
s/p FixEx et greffes de peau en 2001.</t>
    </r>
  </si>
  <si>
    <r>
      <rPr>
        <sz val="10"/>
        <color indexed="8"/>
        <rFont val="Arial"/>
        <family val="2"/>
      </rPr>
      <t>25.6 : Os intramédullaire tibia G : stérile</t>
    </r>
    <r>
      <rPr>
        <sz val="10"/>
        <color indexed="10"/>
        <rFont val="Arial"/>
        <family val="2"/>
      </rPr>
      <t xml:space="preserve">
</t>
    </r>
    <r>
      <rPr>
        <sz val="10"/>
        <rFont val="Arial"/>
      </rPr>
      <t>25.6 : Fragment sous cut jambe G : S. aureus MSSA (après enrichissement)
25.6 : Fragment perioste pretibial G : S. capitis après enrichissement (AugmentinS)</t>
    </r>
  </si>
  <si>
    <r>
      <rPr>
        <b/>
        <sz val="10"/>
        <rFont val="Arial"/>
        <family val="2"/>
      </rPr>
      <t>1) Dermohypodermite  MID sur IAMI stade 4</t>
    </r>
    <r>
      <rPr>
        <sz val="10"/>
        <rFont val="Arial"/>
      </rPr>
      <t xml:space="preserve">
- Sténose AFS D avec s/p angioplstie + </t>
    </r>
    <r>
      <rPr>
        <b/>
        <sz val="10"/>
        <rFont val="Arial"/>
        <family val="2"/>
      </rPr>
      <t>PTA par stent nu le 30.04.12</t>
    </r>
    <r>
      <rPr>
        <sz val="10"/>
        <rFont val="Arial"/>
      </rPr>
      <t xml:space="preserve">
- Occlusion proximale courte de l'ATAD avec </t>
    </r>
    <r>
      <rPr>
        <b/>
        <sz val="10"/>
        <rFont val="Arial"/>
        <family val="2"/>
      </rPr>
      <t>echec de revascularistation (endo) le 30.04)</t>
    </r>
    <r>
      <rPr>
        <sz val="10"/>
        <rFont val="Arial"/>
      </rPr>
      <t xml:space="preserve">
- Sténose serrée du tronc tibio-péronier D
- Occlusion proximale de l'ATPD
- Occlusion proximale de l'APéronièreD 
S/p PTH ddc en 89 et 93
S/P ostéosynthèse du fémur D en ?
</t>
    </r>
    <r>
      <rPr>
        <b/>
        <sz val="10"/>
        <rFont val="Arial"/>
        <family val="2"/>
      </rPr>
      <t>2) Escarre talon G avec ostéite chronique</t>
    </r>
  </si>
  <si>
    <t>06.06.12: Frottis escarre profond talon : P. aeruginosa (quantité modérée)
05.06.12: Frottis ulcère profond pied D : P. aeruginosa (forte quantité) + Staphylococcus aureus MSSA (quantité modérée)
05.06.12: Frottis ulcère profond maléolle D: P aeruginosa (forte qtté) + S aureus (quantité modérée)+ Peptoniphilus harei (quantité modérée)</t>
  </si>
  <si>
    <r>
      <rPr>
        <b/>
        <sz val="10"/>
        <rFont val="Arial"/>
        <family val="2"/>
      </rPr>
      <t>Augmentin 1,2 3x/j &lt;4.7-&gt;</t>
    </r>
    <r>
      <rPr>
        <sz val="10"/>
        <rFont val="Arial"/>
      </rPr>
      <t xml:space="preserve">
---
PLAN:
ATB jusqu'à J5 postop</t>
    </r>
  </si>
  <si>
    <t xml:space="preserve">22.6 : Prothèse : stérile
22.6 : Fragment tibia : stérile
22.6 : Fragment fémur : stérile
09.05.12: Fragment profond: ++++leuco, stériles                                                     09.05.12: sonication prothèse(?) : stérile                                               25.4: fragment MID N°1 (sous-cut): stérile                                                                                   13.4: urines: stériles, levures nég                                                                                                    10.04.12 : 2p hémocultures : stériles
07.04.12 : Abcès orifice broches : MSSA
07.04.12 : Hémocultures par ponction veineuse (2 paires): 3/4bt MSSA
07.04.12 : liquide articulaire para-fémoral D : MSSA
07.04.12 : liquide articulaire genou D : MSSA
07.04.12 : Frottis orifice : MSSA
05.04.12 : 2 paires hémocultures : 4/4 bt Staphylococcus aureus  MSSA (péniR, floxaS, RifaS, ciproS, cotrimoxazole S)
05.04.12 : Frottis de plaie, tour de la broche externe du fémur : stérile
</t>
  </si>
  <si>
    <t>PERRET SERGE
19.11.1965
427595</t>
  </si>
  <si>
    <r>
      <rPr>
        <b/>
        <sz val="10"/>
        <rFont val="Arial"/>
        <family val="2"/>
      </rPr>
      <t xml:space="preserve">1) Mauvaise évolution plaies
-face externe tête 5ème méta G
-face dorsale 3e orteil G
2) Allergie au Bactrim
</t>
    </r>
    <r>
      <rPr>
        <sz val="10"/>
        <rFont val="Arial"/>
      </rPr>
      <t>HIV +</t>
    </r>
    <r>
      <rPr>
        <b/>
        <sz val="10"/>
        <rFont val="Arial"/>
        <family val="2"/>
      </rPr>
      <t xml:space="preserve">
</t>
    </r>
    <r>
      <rPr>
        <sz val="10"/>
        <rFont val="Arial"/>
      </rPr>
      <t>Cardiopathie ischémique avec FEVG 30% sur IRM 2011
IRC st III
Diabète type 1
AOMI
s/p AVP avec paraparésie MIG en 1987</t>
    </r>
  </si>
  <si>
    <t>153, 120, 74, 42, 13</t>
  </si>
  <si>
    <t>Augmentin 2.2 3x/j &lt;27.6-&gt;
RAD 4.7</t>
  </si>
  <si>
    <t>POULY ANDRE
01.08.1938
546578</t>
  </si>
  <si>
    <t>VUOLLE ANTTI
08.11.1945
2820672</t>
  </si>
  <si>
    <r>
      <rPr>
        <b/>
        <sz val="10"/>
        <rFont val="Arial"/>
        <family val="2"/>
      </rPr>
      <t>Suspicion de surinfection matériel d'OS</t>
    </r>
    <r>
      <rPr>
        <sz val="10"/>
        <rFont val="Arial"/>
      </rPr>
      <t xml:space="preserve"> 
Ecoulement purulent depuis 21.6 par plaie face ant genou
Défenestration avec trauma genou (floating knee) en janvier 2012:
- s/p plaque LISS fémur distal G
- s/p plaque externe tibia proximal G
- s/p OS rotule G avec cerclage d'abaissement</t>
    </r>
  </si>
  <si>
    <r>
      <t xml:space="preserve">28.6 : Un pic fébrile à 38,1 en dialyse avec frisson. Hémoc faites. Pt asymptomatique, HD stable, cliniquement pas de foyer. Juste qq râles plage pulm G. rx thorax pas de foyer clair.
ATT: suivi clinique. Début antibiottt levo+rif post enclouage. </t>
    </r>
    <r>
      <rPr>
        <b/>
        <sz val="10"/>
        <rFont val="Arial"/>
        <family val="2"/>
      </rPr>
      <t xml:space="preserve">
27.6 : Enclouage rétrograde
</t>
    </r>
    <r>
      <rPr>
        <sz val="10"/>
        <rFont val="Arial"/>
      </rPr>
      <t xml:space="preserve">21.6 : Enclouage rétrograde cheville prévu 27.6
</t>
    </r>
    <r>
      <rPr>
        <b/>
        <sz val="10"/>
        <rFont val="Arial"/>
        <family val="2"/>
      </rPr>
      <t xml:space="preserve">
</t>
    </r>
    <r>
      <rPr>
        <sz val="10"/>
        <rFont val="Arial"/>
      </rPr>
      <t xml:space="preserve">31.05.12: projet: clou rétrograde // CT lundi probablement, revient pour Rx à 2 semaines,                                                              ECHo cœur décembre, transthoracique: FEVG à 65%, pas de véget                                                                                                                 
27.02 : persistance de la rougeur face médiale de la cheville G et de la fièvre.                                                                                   Projet: discussion d'une arthrodèse cheville                                                                           06.03.12: Rx thorax:pas de foyer visible, patient afébrile, sous 4litres O2 pour satu à 89%                                                                                              08.03.12: péjoration du status local-&gt; purulent ++-&gt; débridement et VAC mis le 09.03                                                               12.03.12: amélioration du status, poursuite VAC-&gt; retiré 26.3 car trop dlreux                                                                                                          23.03: Rx épaule: sp (dlrs aspécifiques)                                                                                                                     29.03: cs CPR pr couvrir défects cutanés malléoles: en attente décision </t>
    </r>
    <r>
      <rPr>
        <i/>
        <sz val="10"/>
        <rFont val="Arial"/>
        <family val="2"/>
      </rPr>
      <t>mais arthrite</t>
    </r>
    <r>
      <rPr>
        <sz val="10"/>
        <rFont val="Arial"/>
      </rPr>
      <t xml:space="preserve"> </t>
    </r>
    <r>
      <rPr>
        <b/>
        <sz val="10"/>
        <rFont val="Arial"/>
        <family val="2"/>
      </rPr>
      <t xml:space="preserve">                                                                                    30.03: Rx cheville G: arthrite !!                                                                    23 .04:arthrodèse avec débridement et mise fixateur ext (ilisarov)+fermeture ulcères malléoles (Borens)                                                                  </t>
    </r>
    <r>
      <rPr>
        <sz val="10"/>
        <rFont val="Arial"/>
      </rPr>
      <t>27.3: bonne évolution plaies. ilisaroff sera laissé 2-3 mois, puis en principe pas d'ostéosynthèse.</t>
    </r>
  </si>
  <si>
    <r>
      <t>284, 161,122,83, 154, 55,</t>
    </r>
    <r>
      <rPr>
        <b/>
        <sz val="10"/>
        <rFont val="Arial"/>
        <family val="2"/>
      </rPr>
      <t xml:space="preserve"> 48, 64, 41, 35, 28, 55, 49, 75, 25, 20, 127 (postOP), </t>
    </r>
    <r>
      <rPr>
        <sz val="10"/>
        <rFont val="Arial"/>
      </rPr>
      <t>22, 33, 13//                                               41, 13, 13, 12, 22, 13</t>
    </r>
  </si>
  <si>
    <r>
      <rPr>
        <b/>
        <sz val="10"/>
        <rFont val="Arial"/>
        <family val="2"/>
      </rPr>
      <t xml:space="preserve">1) MTP avec infection 1er rayon pied G avec EF/ cellulite+/- collection et osétomyélite     (après longue marche dans chaussures inadaptées-&gt; phlyctène) 
      </t>
    </r>
    <r>
      <rPr>
        <sz val="10"/>
        <rFont val="Arial"/>
      </rPr>
      <t xml:space="preserve">                                                                </t>
    </r>
    <r>
      <rPr>
        <b/>
        <sz val="10"/>
        <rFont val="Arial"/>
        <family val="2"/>
      </rPr>
      <t xml:space="preserve">                                                                                       2) Allergies multiples (???) aux antibiotiques (réactions immédiates cutanées, respiratoires)-&gt; ciproxine, norfloxacine, clamoxyl, cefuroxime, clindamycine
Tolérance à l'Augmentin, Zinat, Avalox, Klacid</t>
    </r>
  </si>
  <si>
    <r>
      <t>29.6 : 1p HC stérile
28.6 : urine : stérile
28.6 : Fragment escarre : stérile
26.6 : 2p HC stérile</t>
    </r>
    <r>
      <rPr>
        <sz val="10"/>
        <color indexed="8"/>
        <rFont val="Arial"/>
        <family val="2"/>
      </rPr>
      <t xml:space="preserve">
18.6 : Urine (sonde) : 10E5 C. albicans
17.6 : HC 2 p stérile
16.6 : HC 1p stérile</t>
    </r>
    <r>
      <rPr>
        <sz val="10"/>
        <rFont val="Arial"/>
      </rPr>
      <t xml:space="preserve">
04.06.12: dépistage MRSA en cours
21.05.12: Recherche MRSA négative                                                       21.05.12: Fragment escarre: stérile                                                    21.05.12: Fragment escarre hanche : stérile                                           12.05. Taux vanco: 12.9                                                              14.05.12: Selles négatives                                                                           12.05.12: HC par cathéter artériel : stérile                                                     11.05.12: HC stérile                                                                              11.05.12: picc-line: stérile                                                                       16.4: 2p HC: 2b/4  </t>
    </r>
    <r>
      <rPr>
        <i/>
        <sz val="10"/>
        <rFont val="Arial"/>
        <family val="2"/>
      </rPr>
      <t xml:space="preserve">Strepto gp milleri </t>
    </r>
    <r>
      <rPr>
        <sz val="10"/>
        <rFont val="Arial"/>
      </rPr>
      <t>(S.amoxi-clav)</t>
    </r>
  </si>
  <si>
    <r>
      <rPr>
        <b/>
        <sz val="10"/>
        <color indexed="8"/>
        <rFont val="Arial"/>
        <family val="2"/>
      </rPr>
      <t xml:space="preserve">5.7 : Lambeaux ok, passage per os pour ttt comme ostéite vu ulcère stade IV
28.6 : Greffe escarres trochanters. EF postop---&gt; Ad TZP + amikacine aux SC, puis MEM
</t>
    </r>
    <r>
      <rPr>
        <sz val="10"/>
        <color indexed="8"/>
        <rFont val="Arial"/>
        <family val="2"/>
      </rPr>
      <t>27.6 : 1 pic fébrile isolé la nuit passée.
leucocytose en augmentation (sur reprise moëlle?).</t>
    </r>
    <r>
      <rPr>
        <sz val="10"/>
        <rFont val="Arial"/>
      </rPr>
      <t xml:space="preserve">
20.6.12 : afébrile
18.6.12 : 2 pics fébriles sur le WE sans foyer</t>
    </r>
    <r>
      <rPr>
        <b/>
        <sz val="10"/>
        <rFont val="Arial"/>
        <family val="2"/>
      </rPr>
      <t xml:space="preserve">
</t>
    </r>
    <r>
      <rPr>
        <sz val="10"/>
        <rFont val="Arial"/>
      </rPr>
      <t>TTT antibiotique pour sepsis à Strepto gp milleri en avril ainsi que cellulite MSG sur thrombose (septique?) le 11.05.12 complété. La durée serait aussi suffisante pour avoir ttt une endocardite (peu probable de toute façon).
---&gt; Fièvre d'origine médicamenteuse ? Pneumonie à éosinophiles débutante sur Dapto récemment introduite ?
--&gt;  Fenêtre thérapeutique avec arrêt Tazobac et Dapto et suivi clinique
-Discuter imagerie (abcès ?)</t>
    </r>
    <r>
      <rPr>
        <b/>
        <sz val="10"/>
        <rFont val="Arial"/>
        <family val="2"/>
      </rPr>
      <t xml:space="preserve">
</t>
    </r>
    <r>
      <rPr>
        <b/>
        <sz val="10"/>
        <color indexed="10"/>
        <rFont val="Arial"/>
        <family val="2"/>
      </rPr>
      <t xml:space="preserve">
</t>
    </r>
    <r>
      <rPr>
        <sz val="10"/>
        <rFont val="Arial"/>
      </rPr>
      <t xml:space="preserve">Si péjoration ou devient septique, ad Meronem 1 g 3x/j iv
07.06.12: Lambeau prévu
29.05.12: mauvaise évolution greffe; moignon ok                                                                               21.05.12: amputation </t>
    </r>
    <r>
      <rPr>
        <b/>
        <sz val="10"/>
        <rFont val="Arial"/>
        <family val="2"/>
      </rPr>
      <t>gritti  et</t>
    </r>
    <r>
      <rPr>
        <sz val="10"/>
        <rFont val="Arial"/>
      </rPr>
      <t xml:space="preserve"> couverture escarres gd trochanter gauche (encore ouvert à droite), plaies propres.     </t>
    </r>
  </si>
  <si>
    <t>73, 82, 81, 107, 198, 205</t>
  </si>
  <si>
    <r>
      <t xml:space="preserve">Tazobac 4.5g 3x/j iv &lt;25.05.12-15.6.12&gt; 
Cefepime 2g 2x/j &lt;15.6-20.6-&gt; 
Gentamycine 240 mg &lt;15.6-29.6&gt;
Cefepime 2g 3x/j &lt;20.6-4.7&gt; </t>
    </r>
    <r>
      <rPr>
        <b/>
        <sz val="10"/>
        <rFont val="Arial"/>
        <family val="2"/>
      </rPr>
      <t xml:space="preserve">
Ciprofloxacine 500 mg 2x/j &lt;4.7-&gt;</t>
    </r>
    <r>
      <rPr>
        <sz val="10"/>
        <rFont val="Arial"/>
      </rPr>
      <t xml:space="preserve">
---------------------------------------
</t>
    </r>
    <r>
      <rPr>
        <b/>
        <sz val="10"/>
        <rFont val="Arial"/>
        <family val="2"/>
      </rPr>
      <t xml:space="preserve">PLAN:
CEF+ Genta 2 semaine depuis le 15.6, puis CEF seule jusqu'à fermeture, puis relai po avec:
</t>
    </r>
    <r>
      <rPr>
        <b/>
        <sz val="10"/>
        <color indexed="10"/>
        <rFont val="Arial"/>
        <family val="2"/>
      </rPr>
      <t>cipro 2x500 pour 6 semaines (adapter à la fonction rénale : si remonte bien au-dessus de 30 de clearance, passer à 2x750)</t>
    </r>
  </si>
  <si>
    <t>IR sur aminosides
cipro 2x500 pour 6 semaines (adapter à la fonction rénale : si remonte bien au-dessus de 30 de clearance, passer à 2x750)</t>
  </si>
  <si>
    <t>Juillerat Jean-Luc                03.05.1962                               IPP 1008026
Decrouy 60423</t>
  </si>
  <si>
    <t>117, 86, 82, 120, 167, 208, 53, 63, 41, 35, 23, 14</t>
  </si>
  <si>
    <t>12, 16</t>
  </si>
  <si>
    <t xml:space="preserve">28.6 : Prothèse : stérile
28.6 : Fragment os : stérile
28.6 : Fragment : stérile
17.04 :fragment profond cuisse supérieure droit : S.epidermidis MRSE (vanco S, CMI 2, teico R, rifaS)
17.04 :fragment cuisse gauche :stérile
17.04 :fragment plaque cuisse gauche : S.coagulase nég (faible quantité)
17.04 :fragment sous cutané : S.coagulase nég (cultures après enrichissement)
7.03 :plaie opératoire profonde :stérile
</t>
  </si>
  <si>
    <r>
      <t xml:space="preserve">Augmentin 2.2 3x/j &lt;23.6-27.6&gt;
Floxapen®) 2g 4x/j iv &lt;27.6-5.7&gt;
Rifampcine 450 mg 2x/j &lt;27.6-5.7&gt;
</t>
    </r>
    <r>
      <rPr>
        <b/>
        <sz val="10"/>
        <rFont val="Arial"/>
        <family val="2"/>
      </rPr>
      <t>Levo 500 2x + Rif 450 mg 2x jusqu'au 23.9</t>
    </r>
    <r>
      <rPr>
        <sz val="10"/>
        <rFont val="Arial"/>
      </rPr>
      <t xml:space="preserve">
PLAN:
• Poursuite antibiottt iv pour deux semaines au moins 
• En fonction de l’évolution, passage per os possible pour antibiottt complémentaire de 8-10 semaines. </t>
    </r>
  </si>
  <si>
    <t>92, 173, 211, 154, 74, 31, 22</t>
  </si>
  <si>
    <t>121, 145, 105, 107, 113, 94</t>
  </si>
  <si>
    <r>
      <t xml:space="preserve">fucidine 500mg 3x/j + rifampicine 2x 450
</t>
    </r>
    <r>
      <rPr>
        <b/>
        <sz val="10"/>
        <rFont val="Arial"/>
        <family val="2"/>
      </rPr>
      <t>----------------------------------
PLAN:
Si plaque OS stérile, reprendre antibiottt par fucidine et rifampicine pour compléter le ttt (fin était prévue 17.7)
Si plaque OS pas stérile : réévaluer ttt</t>
    </r>
    <r>
      <rPr>
        <sz val="10"/>
        <rFont val="Arial"/>
      </rPr>
      <t xml:space="preserve">
----
augmentin 2.2 3x/j iv 17.04.12-20.4&gt;, </t>
    </r>
    <r>
      <rPr>
        <b/>
        <sz val="10"/>
        <rFont val="Arial"/>
        <family val="2"/>
      </rPr>
      <t>vanco</t>
    </r>
    <r>
      <rPr>
        <sz val="10"/>
        <rFont val="Arial"/>
      </rPr>
      <t xml:space="preserve"> 1g &lt;20.4-23.4&gt;, vanco </t>
    </r>
    <r>
      <rPr>
        <b/>
        <sz val="10"/>
        <rFont val="Arial"/>
        <family val="2"/>
      </rPr>
      <t xml:space="preserve">1.5g 2x/j &lt;23.4- , rifa 450mg 2x/j p.os &lt;23.4-                                                </t>
    </r>
    <r>
      <rPr>
        <sz val="10"/>
        <rFont val="Arial"/>
      </rPr>
      <t>projet: 2sem iv (ad 1.5.12); puis relais p.os fucidine 500mg 3x/j + rifa 2x 450, tot 3 mois (ad 17.7.12); cible vanco &gt;10 (et non 15-20 comme MRSA) -&gt; poursuite vanco</t>
    </r>
  </si>
  <si>
    <r>
      <rPr>
        <b/>
        <sz val="10"/>
        <rFont val="Arial"/>
        <family val="2"/>
      </rPr>
      <t xml:space="preserve">Suspicion de fascéite nécrosante du MID vs cellulite sévère sur fond de lymphoedème chronique
</t>
    </r>
    <r>
      <rPr>
        <sz val="10"/>
        <rFont val="Arial"/>
      </rPr>
      <t xml:space="preserve">
s/p fascéite nécrosante à S. pyogenes en 2008
</t>
    </r>
    <r>
      <rPr>
        <b/>
        <sz val="10"/>
        <color indexed="10"/>
        <rFont val="Arial"/>
        <family val="2"/>
      </rPr>
      <t xml:space="preserve">
Allergie de type I (possible œdème laryngé) probable à l’amoxicilline en 2008
RASH sur ceftriaxone le 5.7</t>
    </r>
    <r>
      <rPr>
        <sz val="10"/>
        <rFont val="Arial"/>
      </rPr>
      <t xml:space="preserve">
</t>
    </r>
  </si>
  <si>
    <r>
      <t xml:space="preserve">5.7 : Greffes calmes
3.7 : Bonne évolution avec prise de greffe ok et reste cicatrices calmes.
25.6 : Greffe de Thiersch
</t>
    </r>
    <r>
      <rPr>
        <sz val="10"/>
        <rFont val="Arial"/>
      </rPr>
      <t>19.6.12 :  plaie: bonne granulation sauf partie sup : chgt VAC vendredi 22 et greffe semaine prochaine
11.6.12 : angiographie par crossover recanalisation et stenting de l'artere femorale superficielle debridement de l'ulcere exploration et suture de l'artere tibiale posterieure</t>
    </r>
  </si>
  <si>
    <r>
      <t xml:space="preserve">Augmentin 1.2 g x3/j &lt;05.06.12-12.6.12&gt; </t>
    </r>
    <r>
      <rPr>
        <b/>
        <sz val="10"/>
        <rFont val="Arial"/>
        <family val="2"/>
      </rPr>
      <t>Pip/Tazo &lt;12.6-6.7&gt;
--
PLAN:
Si calme et EG ok, stop ATB
Qd greffe (possiblement à genève) prèlèvements puis Tazobac puis passage per os qd ok.
CRP +clinque 1x/sem
Cipro + rif si plaie ok 6 sem totales</t>
    </r>
  </si>
  <si>
    <t>54, 63, &lt;2</t>
  </si>
  <si>
    <t>50, 56, 67</t>
  </si>
  <si>
    <r>
      <rPr>
        <sz val="10"/>
        <rFont val="Arial"/>
      </rPr>
      <t>2.7 : HC 1p stérile
1.7.12 : Frottis plaie non op profonde : S aureus MSSA (faible quantité)</t>
    </r>
    <r>
      <rPr>
        <b/>
        <sz val="10"/>
        <color indexed="10"/>
        <rFont val="Arial"/>
        <family val="2"/>
      </rPr>
      <t xml:space="preserve">
</t>
    </r>
  </si>
  <si>
    <t>277, 397, 298, 102, 67, 57, 38, 42, 60, 41, 20, 62 (pos-op), 57, 16, 8, 4, &lt;2,6, 131, 14, 6</t>
  </si>
  <si>
    <t>114,116, 93,  78, 82, 48, 47, 44, 36</t>
  </si>
  <si>
    <t xml:space="preserve">06.06.12: Fragment os 5e MT droit : S. aureus MSSA , Streptocoque alpha hémol, E. faecalis, Proteus mirabilis (faible quantité)
</t>
  </si>
  <si>
    <t xml:space="preserve">M. Brechbuhl Jean-Pierre 
18.03.1927
47632
</t>
  </si>
  <si>
    <r>
      <t xml:space="preserve">Bactériémie à Staphylococcus aureus MSSA 3b/4 le 07.07.12 sur abcès inguinal post coronarographie le 29.06.12
</t>
    </r>
    <r>
      <rPr>
        <sz val="10"/>
        <rFont val="Arial"/>
      </rPr>
      <t>• Maladie coronarienne  tritronculaire avec s/p double pontage coronarien en 2003
• Syndrome métabolique avec diabète type 2 insulino-traité</t>
    </r>
  </si>
  <si>
    <t>Augmentin 1.2 3x &lt;3.7-9.7&gt;
Prévu pour 5 jours</t>
  </si>
  <si>
    <t>Vérifier ATB stop</t>
  </si>
  <si>
    <r>
      <rPr>
        <b/>
        <sz val="10"/>
        <color indexed="8"/>
        <rFont val="Arial"/>
        <family val="2"/>
      </rPr>
      <t xml:space="preserve">9.7 : Macération au niveau du moignon à G ?
2.7 : Amputation reportée vu HDH. RAD ?
</t>
    </r>
    <r>
      <rPr>
        <sz val="10"/>
        <color indexed="8"/>
        <rFont val="Arial"/>
        <family val="2"/>
      </rPr>
      <t>27.6: HDH. OGD : suspicion ischémie au niveau du fundus, oesophagite de reflux stade I
21.6 : Amputation prévue le 4.7</t>
    </r>
    <r>
      <rPr>
        <b/>
        <sz val="10"/>
        <rFont val="Arial"/>
        <family val="2"/>
      </rPr>
      <t xml:space="preserve">
</t>
    </r>
    <r>
      <rPr>
        <sz val="10"/>
        <rFont val="Arial"/>
      </rPr>
      <t xml:space="preserve">08.06.12: prévu amputation a mi cuisse
23.05: nécrose péricicatricielle moignon gauche et droite, pas de cellulite                                           10.05.12: greffe ok à droite, phlyctènes à gauche sans cellulite associée                                                  27.03: défect cutané important moignon D -&gt; sera repris en salle pr complément amputation et permettre fermeture plaie, date à convenir     ; pas de signe de surinfeciton locale                                                                                              24.3: saignement moignon D -&gt; repris en salle pr hémostase                                                                          23.03.12: bilan angio: moignon D TcP02 2-3mmHg &lt;seuil ischémie; moignon G: TcP02 11 à 14mmHg                                                                    </t>
    </r>
    <r>
      <rPr>
        <b/>
        <sz val="10"/>
        <rFont val="Arial"/>
        <family val="2"/>
      </rPr>
      <t>Plusieurs révision chirurgicales du moignon D en raison saignements récidivants</t>
    </r>
    <r>
      <rPr>
        <sz val="10"/>
        <rFont val="Arial"/>
      </rPr>
      <t xml:space="preserve"> et évolution défavorable sur le plan vascularisation; </t>
    </r>
    <r>
      <rPr>
        <b/>
        <sz val="10"/>
        <rFont val="Arial"/>
        <family val="2"/>
      </rPr>
      <t xml:space="preserve">dernière reprise 4.4.                                                                  </t>
    </r>
    <r>
      <rPr>
        <sz val="10"/>
        <rFont val="Arial"/>
      </rPr>
      <t xml:space="preserve">10.4: évol favorable moignon D, ad greffe sem prochaine (défect cut); à G nécroses sèches multiples -&gt; amputation prévue avec retrait clou arthrodèse                                                                                    16.4: moignon D: évolution favorable localement, projet de greffe; MAIS odeur++ pseudomonas! (DD inf urinaire?plaie?)                                                                                                            </t>
    </r>
    <r>
      <rPr>
        <b/>
        <u/>
        <sz val="10"/>
        <rFont val="Arial"/>
        <family val="2"/>
      </rPr>
      <t>17.4: angioCT</t>
    </r>
    <r>
      <rPr>
        <b/>
        <sz val="10"/>
        <rFont val="Arial"/>
        <family val="2"/>
      </rPr>
      <t xml:space="preserve">: volumineuse collection adducteurs à D (proximité os??), avec air -&gt; abcès-&gt; voir avec borens attitude chir décidée (pr ns ad drainage!!); </t>
    </r>
    <r>
      <rPr>
        <sz val="10"/>
        <rFont val="Arial"/>
      </rPr>
      <t>vésicule bil avec calculs++</t>
    </r>
    <r>
      <rPr>
        <b/>
        <sz val="10"/>
        <color indexed="10"/>
        <rFont val="Arial"/>
        <family val="2"/>
      </rPr>
      <t xml:space="preserve">  </t>
    </r>
    <r>
      <rPr>
        <sz val="10"/>
        <rFont val="Arial"/>
      </rPr>
      <t xml:space="preserve">                                                                      19.04:frottis ("prof")ds collection(pas débridement ni pction),vieux sang. switch pr tobra et tazo.                                                                              -</t>
    </r>
    <r>
      <rPr>
        <b/>
        <i/>
        <u/>
        <sz val="10"/>
        <color indexed="10"/>
        <rFont val="Arial"/>
        <family val="2"/>
      </rPr>
      <t xml:space="preserve">pister taux pic (cible 8-10) et résiduel tobra: </t>
    </r>
    <r>
      <rPr>
        <b/>
        <sz val="10"/>
        <rFont val="Arial"/>
        <family val="2"/>
      </rPr>
      <t>pic tobra 11.8 (19.4) ,résiduel 0.7.</t>
    </r>
    <r>
      <rPr>
        <sz val="10"/>
        <rFont val="Arial"/>
      </rPr>
      <t xml:space="preserve">                                                             20.4: E.coli ESBL(R à la tobra) ds urines: pas de TTT                                                                                              projet: débridement hématome surinfecté et Gritti à G</t>
    </r>
  </si>
  <si>
    <t>9.7.12 : Persistance écoulement par bas de la cicatrice
21.6.12 : 1 pic fébrile 38.2 sans foyer, postop
20.6.12 : Réimplantation
14.6.12 : Status inraopératoire ok (Borens). Douleurs sur instabilité cotyle.
6.6.12: Ablation PTH D + insertion spacer</t>
  </si>
  <si>
    <r>
      <rPr>
        <b/>
        <sz val="10"/>
        <rFont val="Arial"/>
        <family val="2"/>
      </rPr>
      <t xml:space="preserve">9.7 : ECG : pas de QT long (410 msec). RAD.
</t>
    </r>
    <r>
      <rPr>
        <sz val="10"/>
        <rFont val="Arial"/>
      </rPr>
      <t>3.7 : Dalacine pas tolérée
21.6 : Picc line arraché accidentellement.
18.6 : Greffe de Tiersch du MIG
07.06.12: greffe prévue le 11.06
29.05.12: Nouveau débridement                                                  25.05.12: Second look;                                                                                                                         23.05.12: débridement abcès en urgences; probable atteinte articulaire</t>
    </r>
  </si>
  <si>
    <r>
      <rPr>
        <b/>
        <sz val="10"/>
        <rFont val="Arial"/>
        <family val="2"/>
      </rPr>
      <t>6.7 :  FeNa+ : 1%
4.7 : Bonne évolution avec sangsues
27.6 : doutes sur surive du lambeau
26.6 : ablation du fixateur externe, mais broches restent. Nouveau lambeau</t>
    </r>
    <r>
      <rPr>
        <sz val="10"/>
        <rFont val="Arial"/>
      </rPr>
      <t xml:space="preserve">
20.6.12 : Pouce moins tuméfie mais persistance déhisence cicatrice. Va être repris au bloc pour ablation broches et nouveau lambeau. Fixateur externe restera.
08.06.12: Reprise au bloc embrochage des fragments osseux et fermeture cutanée
07.06.12: plaie toujours exposée 
</t>
    </r>
  </si>
  <si>
    <r>
      <t>co-amoxicilline 2.2g 3x/j iv &lt;5.4-7.4&gt;, amikine 1g 1x/j iv &lt;9.4-12.4&gt;
floxapen 2g 6x/j iv &lt;7.4-24.4&gt;
Floxapen 2g 4x/j &lt;24.4-4.7&gt;</t>
    </r>
    <r>
      <rPr>
        <b/>
        <sz val="10"/>
        <rFont val="Arial"/>
        <family val="2"/>
      </rPr>
      <t xml:space="preserve">
</t>
    </r>
    <r>
      <rPr>
        <sz val="10"/>
        <rFont val="Arial"/>
      </rPr>
      <t>Levofloxacine 2x500 &lt;4.7-6.7&gt; 
Rifampicine 2x450 &lt;4.7-6.7&gt;</t>
    </r>
    <r>
      <rPr>
        <b/>
        <sz val="10"/>
        <rFont val="Arial"/>
        <family val="2"/>
      </rPr>
      <t xml:space="preserve">
Floxapen 2g 4x/j &lt;6.7-9.7&gt;                                                                   
</t>
    </r>
    <r>
      <rPr>
        <b/>
        <u/>
        <sz val="10"/>
        <rFont val="Arial"/>
        <family val="2"/>
      </rPr>
      <t>projet:</t>
    </r>
    <r>
      <rPr>
        <b/>
        <sz val="10"/>
        <rFont val="Arial"/>
        <family val="2"/>
      </rPr>
      <t xml:space="preserve"> </t>
    </r>
    <r>
      <rPr>
        <sz val="10"/>
        <rFont val="Arial"/>
      </rPr>
      <t>floxapen iv pdt au moins 6sem -&gt;</t>
    </r>
    <r>
      <rPr>
        <b/>
        <sz val="10"/>
        <rFont val="Arial"/>
        <family val="2"/>
      </rPr>
      <t xml:space="preserve"> traitement bactériémie persistante! (</t>
    </r>
    <r>
      <rPr>
        <sz val="10"/>
        <rFont val="Arial"/>
      </rPr>
      <t xml:space="preserve">diminué à 4x/j car US TO sp); révision chir nécessaire+lavage articulation +retrait matériel ostéosynthèse, prévu par borens.   (projet à dist pr l'os:  </t>
    </r>
    <r>
      <rPr>
        <b/>
        <sz val="10"/>
        <rFont val="Arial"/>
        <family val="2"/>
      </rPr>
      <t>APRES arthrodèse,</t>
    </r>
    <r>
      <rPr>
        <sz val="10"/>
        <rFont val="Arial"/>
      </rPr>
      <t xml:space="preserve"> au tot 3 mois avec </t>
    </r>
    <r>
      <rPr>
        <b/>
        <sz val="10"/>
        <rFont val="Arial"/>
        <family val="2"/>
      </rPr>
      <t>tavanic 500 2x et rifampicine 450 2x</t>
    </r>
    <r>
      <rPr>
        <sz val="10"/>
        <rFont val="Arial"/>
      </rPr>
      <t xml:space="preserve"> si plaie calme et fermée  (ad 7.7.12 si prélèvements nég, si tjs pos ad 25.7.12))
</t>
    </r>
    <r>
      <rPr>
        <b/>
        <sz val="10"/>
        <rFont val="Arial"/>
        <family val="2"/>
      </rPr>
      <t xml:space="preserve">
Passer per os si plaies calme et fermees</t>
    </r>
    <r>
      <rPr>
        <b/>
        <sz val="10"/>
        <color indexed="10"/>
        <rFont val="Arial"/>
        <family val="2"/>
      </rPr>
      <t xml:space="preserve">
</t>
    </r>
    <r>
      <rPr>
        <sz val="10"/>
        <rFont val="Arial"/>
      </rPr>
      <t xml:space="preserve">---
PLAN
2 semaines levo rif depuis le 22.6, donc fin ttt 8.7.12
</t>
    </r>
    <r>
      <rPr>
        <b/>
        <sz val="10"/>
        <color indexed="10"/>
        <rFont val="Arial"/>
        <family val="2"/>
      </rPr>
      <t>Pas d'Atb à la sortie</t>
    </r>
  </si>
  <si>
    <r>
      <rPr>
        <b/>
        <sz val="10"/>
        <rFont val="Arial"/>
        <family val="2"/>
      </rPr>
      <t>Infection précoce PTH G (mise par voie antérieure 19.6.12)</t>
    </r>
    <r>
      <rPr>
        <sz val="10"/>
        <rFont val="Arial"/>
      </rPr>
      <t xml:space="preserve">
Diabète
HTA
Dyslipidémie
Goutte
Obésité</t>
    </r>
  </si>
  <si>
    <t>Bart Marie Louise, 09.12.1951                  IPP 2336060
beijik 60624</t>
  </si>
  <si>
    <r>
      <t>Augmentin 2.2 g ordre unique 20.6 
Augmentin 1.2 g 3x/j iv &lt;20.6-21.6&gt;
Floxapen 2g 4x/j iv &lt;21.6-2.7&gt;</t>
    </r>
    <r>
      <rPr>
        <b/>
        <sz val="10"/>
        <rFont val="Arial"/>
        <family val="2"/>
      </rPr>
      <t xml:space="preserve">
</t>
    </r>
    <r>
      <rPr>
        <sz val="10"/>
        <rFont val="Arial"/>
      </rPr>
      <t>Tazobac 4.5 g 3x/j &lt;2.7-9.7&gt;</t>
    </r>
    <r>
      <rPr>
        <b/>
        <sz val="10"/>
        <rFont val="Arial"/>
        <family val="2"/>
      </rPr>
      <t xml:space="preserve">
Augmentin 1 g 2x/j po &lt;9.7-&gt;
----------------------------
PLAN:
9.7 : Augmentin per os encore 7-10 jours (idéal serait cipro +dala)
Total ttt 4 semaines -&gt;21.7
(2 semaines iv puis ok pour per os clinda bactrim  si tout ok et crp normale)</t>
    </r>
    <r>
      <rPr>
        <sz val="10"/>
        <rFont val="Arial"/>
      </rPr>
      <t xml:space="preserve">
</t>
    </r>
  </si>
  <si>
    <t xml:space="preserve">5.7 : HC 1/2 bt : S. aureus
2.7 : Hémocultures : 4/4 bt S. aureus
2.7 : Urine : en cours
</t>
  </si>
  <si>
    <t>CCV
--&gt; 14e TRA</t>
  </si>
  <si>
    <t>201, 157, 35, 25</t>
  </si>
  <si>
    <t>71, 69</t>
  </si>
  <si>
    <t>Stop tous les ttt,. Attitude palliative</t>
  </si>
  <si>
    <r>
      <rPr>
        <b/>
        <sz val="10"/>
        <rFont val="Arial"/>
        <family val="2"/>
      </rPr>
      <t>Abcès ptérygoïdien moyen G avec :</t>
    </r>
    <r>
      <rPr>
        <sz val="10"/>
        <rFont val="Arial"/>
      </rPr>
      <t xml:space="preserve">
-s/p incision et drainage extraoral et intraoral le 2.7.12
-/p exérèse dents de sagesse 28 et 38 le 26.06.2012
</t>
    </r>
    <r>
      <rPr>
        <b/>
        <sz val="10"/>
        <rFont val="Arial"/>
        <family val="2"/>
      </rPr>
      <t xml:space="preserve">Notion d’angioedème sur pénicilline à l’âge de 8 ans environ
</t>
    </r>
  </si>
  <si>
    <t>10.7 : vu non amélioration, reprise chir probable ce soir. Ajout Flagyl 500 mg 3x/j iv.</t>
  </si>
  <si>
    <t xml:space="preserve">10.7 : 1p HC en cours
2.7.12 : Abcès dentaire : Flore oropharyngée (faible quantité),  Strep groupe milleri (faible quantité),  Bacille Gram négatif anaérobie (forte quantité, 2 morphologies différentes) </t>
  </si>
  <si>
    <r>
      <rPr>
        <b/>
        <sz val="10"/>
        <rFont val="Arial"/>
        <family val="2"/>
      </rPr>
      <t>Ulcère nécrotique surinfecté avec cellulite associée et possible ostéomyélite chronique sous jacente dans contexte artériopathie stade IV MIG</t>
    </r>
    <r>
      <rPr>
        <sz val="10"/>
        <rFont val="Arial"/>
      </rPr>
      <t xml:space="preserve">
claudication intermittente
polyneuropathie sensitivo-motrice axono-myélinique des MIs
DM type II
artériopathie périférique avec status post angioplastie des axes iliques fémoraux superficiels en 1999
pontage fémoraux poplités droit en 2007
cardiopathie ischémique et mise en place de stents
s/p pose de neurostimulateur 30.4.12</t>
    </r>
  </si>
  <si>
    <r>
      <t xml:space="preserve">Augmentin 2.2 g 3x/j iv &lt;25.06.12-&gt;
</t>
    </r>
    <r>
      <rPr>
        <b/>
        <sz val="10"/>
        <rFont val="Arial"/>
        <family val="2"/>
      </rPr>
      <t>levo 500 mg 2x/j &lt;10.7-&gt;
rifampicine 450 mg 2x/j &lt;10.7-&gt;</t>
    </r>
    <r>
      <rPr>
        <sz val="10"/>
        <rFont val="Arial"/>
      </rPr>
      <t xml:space="preserve">
</t>
    </r>
    <r>
      <rPr>
        <b/>
        <sz val="10"/>
        <rFont val="Arial"/>
        <family val="2"/>
      </rPr>
      <t>--
PLAN : 3 mois atb total ; levo + rif  en fct évolution et qualité débridement</t>
    </r>
  </si>
  <si>
    <t>ENGELER RONALD
30.08.1953
454999</t>
  </si>
  <si>
    <r>
      <rPr>
        <b/>
        <sz val="10"/>
        <rFont val="Arial"/>
        <family val="2"/>
      </rPr>
      <t>Ulcère talon droit avec contact osseux + ulcère pulpe 1er orteil D</t>
    </r>
    <r>
      <rPr>
        <sz val="10"/>
        <rFont val="Arial"/>
      </rPr>
      <t xml:space="preserve">
Status post amputation transmétatarsienne gauche en 2003 
Diabète de type II
Polyneuropathie diabétique
Insuffisance rénale chronique
HTA
Insuffisance artérielle des MI 
Status post angioplastie avec mise en place d'un stent actif sur l'IVA le 28 avril 2010 pour une cardiopathie ischémique sur maladie coronarienne diffuse</t>
    </r>
  </si>
  <si>
    <t>GRET JOSETTE
03.01.1936
2631291</t>
  </si>
  <si>
    <t>MPP</t>
  </si>
  <si>
    <t>S. aureus MSSA dans culture c/o méd ttt</t>
  </si>
  <si>
    <r>
      <rPr>
        <b/>
        <sz val="10"/>
        <color indexed="8"/>
        <rFont val="Arial"/>
        <family val="2"/>
      </rPr>
      <t xml:space="preserve">9.7 : coule quasi plus.  RAD patiente selon chir.
5.7 : Coule encore --&gt; Repassé à Floxapen
</t>
    </r>
    <r>
      <rPr>
        <sz val="10"/>
        <color indexed="8"/>
        <rFont val="Arial"/>
        <family val="2"/>
      </rPr>
      <t>2.7 : bonne évolution plaies, plus de drain</t>
    </r>
    <r>
      <rPr>
        <b/>
        <sz val="10"/>
        <color indexed="8"/>
        <rFont val="Arial"/>
        <family val="2"/>
      </rPr>
      <t xml:space="preserve">
</t>
    </r>
    <r>
      <rPr>
        <sz val="10"/>
        <color indexed="8"/>
        <rFont val="Arial"/>
        <family val="2"/>
      </rPr>
      <t xml:space="preserve">27.6 : Drain posés par CPR en place, rendent encore ++
22.6 : Arthrodèse + lambeau jumeau interne et greffe de peau jambe D
cf consultation -&gt;puis suivi 12e                                                                                                   </t>
    </r>
    <r>
      <rPr>
        <sz val="10"/>
        <rFont val="Arial"/>
      </rPr>
      <t xml:space="preserve">07.04 : débridement, lavage articulation, retrait de 2 fixateurs proximaux (chevalley)                                                              -US TT: pas de végétations                                                      12.4: US doppler MI: pas de TVP                                                                                                13.4: mauvaise évolution locale -&gt; indic à révision chir+ lavage articulaire+retrait matériel ostéosynthèse                                                                                     </t>
    </r>
    <r>
      <rPr>
        <i/>
        <sz val="10"/>
        <rFont val="Arial"/>
        <family val="2"/>
      </rPr>
      <t xml:space="preserve">13.4: US TO demandé -&gt; si sp diminuer floxapen à 4x/j                                                                                       17.4: reprise OP prévue le 25.4 -&gt; arhtrotomie, retrait matériel prothétique et débridement; prélèvements perOP++ demandés (+sonication)                                                    </t>
    </r>
    <r>
      <rPr>
        <sz val="10"/>
        <rFont val="Arial"/>
      </rPr>
      <t xml:space="preserve">24.4: US TO: pas de végétation, minime IM et IT mais sans conséquence HD.                                                                 projet chir: laisser patiente RAD et "arthrodèse naturelle" du genou.                                                                                                         -25.4: retrait fixateur ext (2vis tjs en place), débridement superf (pas arhtrotomie, pas débrid extensif) (opérateur Neumayer)                                                                              27.4: Rx MID: 2 vis tjs en place tibia D                                                                            -01.05: mauvaise évol plaie: fistule cut-cavité articulaire!-&gt;ad révision chir (Borens):
</t>
    </r>
    <r>
      <rPr>
        <b/>
        <sz val="10"/>
        <rFont val="Arial"/>
        <family val="2"/>
      </rPr>
      <t xml:space="preserve">débridement le 9.5 (spacer puis PTG)                                                                             </t>
    </r>
    <r>
      <rPr>
        <sz val="10"/>
        <rFont val="Arial"/>
      </rPr>
      <t>24.05.12: écoulement persistant (séreux) de la cicatrice                                                                           07.06.12: Cicatrice calme, projet : lambeau libre (peau péricicatricielle tendue)</t>
    </r>
  </si>
  <si>
    <t>DAOUAS SILVIA
21.08.1950
103931</t>
  </si>
  <si>
    <r>
      <t xml:space="preserve">Ulcère MTP 1 D + Ulcère prétibial D
Allergie aux beta-lactames (notion de rash cutané)
</t>
    </r>
    <r>
      <rPr>
        <sz val="10"/>
        <rFont val="Arial"/>
      </rPr>
      <t>Mal perforant plantaire en regard de la tête du 1er métatarsien du pied droit 
Diabète de type II insulino-requérant 
Polyneuropathie des MI 
Dyslipidémie 
Obésité 
HTA 
Status post angioplastie de l'artère fémorale superficielle, angioplastie de l'artère fémorale profonde et commune le 16 avril 2012 pour sténose 
Status post thrombo-endartériectomie du carrefour fémoral droit avec patch d'élargissement et angioplastie de l'artère fémorale superficielle droite en novembre 2011 avec surinfection de la plaie inguinale droite traitée par VAC</t>
    </r>
  </si>
  <si>
    <r>
      <rPr>
        <sz val="10"/>
        <color indexed="8"/>
        <rFont val="Arial"/>
        <family val="2"/>
      </rPr>
      <t>6.7 : Plaie op superf : Proteus mirabilis (faible quantité)</t>
    </r>
    <r>
      <rPr>
        <b/>
        <sz val="10"/>
        <color indexed="10"/>
        <rFont val="Arial"/>
        <family val="2"/>
      </rPr>
      <t xml:space="preserve">
</t>
    </r>
    <r>
      <rPr>
        <sz val="10"/>
        <rFont val="Arial"/>
      </rPr>
      <t>2.7 : Fragment : Proteus mirabilis (faible quantité)
 Klebsiella pneumoniae (faible quantité)</t>
    </r>
    <r>
      <rPr>
        <b/>
        <sz val="10"/>
        <color indexed="10"/>
        <rFont val="Arial"/>
        <family val="2"/>
      </rPr>
      <t xml:space="preserve">
</t>
    </r>
    <r>
      <rPr>
        <sz val="10"/>
        <color indexed="8"/>
        <rFont val="Arial"/>
        <family val="2"/>
      </rPr>
      <t xml:space="preserve">20.6 Fragment pied : P.mirabilis faible qtté
20.6 : Plaie op profonde : P mirabilis, K pneumoniae (faible qtté)
20.6 Fragment pied : P mirabilis, K pneumoniae (faible qtté)
16.6.12 : 2 p HC en cours
14.6 : Liquide de redon : P mirabilis </t>
    </r>
    <r>
      <rPr>
        <b/>
        <sz val="10"/>
        <color indexed="8"/>
        <rFont val="Arial"/>
        <family val="2"/>
      </rPr>
      <t>AmoxiclavS</t>
    </r>
    <r>
      <rPr>
        <sz val="10"/>
        <color indexed="8"/>
        <rFont val="Arial"/>
        <family val="2"/>
      </rPr>
      <t xml:space="preserve">, K pneumoniae </t>
    </r>
    <r>
      <rPr>
        <b/>
        <sz val="10"/>
        <color indexed="8"/>
        <rFont val="Arial"/>
        <family val="2"/>
      </rPr>
      <t>AmoxiclavS</t>
    </r>
    <r>
      <rPr>
        <sz val="10"/>
        <color indexed="8"/>
        <rFont val="Arial"/>
        <family val="2"/>
      </rPr>
      <t xml:space="preserve"> (forte quantité)
14.6 : Plaie op superf : P mirabilis,  K pneumoniae Sta coagulase nég (tout en faible quantité)</t>
    </r>
    <r>
      <rPr>
        <sz val="10"/>
        <color indexed="10"/>
        <rFont val="Arial"/>
        <family val="2"/>
      </rPr>
      <t xml:space="preserve">
</t>
    </r>
  </si>
  <si>
    <t>6.7.12 : Cath périphérique : stérile
6.7.12 : S aureus MSSA (forte quantité)
 Bacille Gram négatif type entérobactérie (quantité modérée), Staph coag négative (forte quantité)
 Streptococcus agalactiae (forte quantité)
5.7.12 : 2p HC : stérile
5.7.12 : Plaie op profonde : stérile
29.6: HC 2p :  stérile</t>
  </si>
  <si>
    <r>
      <rPr>
        <sz val="10"/>
        <color indexed="10"/>
        <rFont val="Arial"/>
        <family val="2"/>
      </rPr>
      <t>9.7.12 : expecto : qualité insuffisante
9.7.12 : 2p HC : en cours</t>
    </r>
    <r>
      <rPr>
        <sz val="10"/>
        <rFont val="Arial"/>
      </rPr>
      <t xml:space="preserve">
7.7.12 : Expecto : flore oro qtté modérée
19.6.12 : Biopsie peau : MRSA forte qtt
11.6.12 : fragment ulcère jambe : MRSA (faible qtté)</t>
    </r>
  </si>
  <si>
    <t>29,39,62,59, 32, 20, 5, 10, 40, 72, 66, 48, 56, 58</t>
  </si>
  <si>
    <t>68,71,86, 81, 78, 87, 92, 78, 117, 178, 156, 120, 123, 112</t>
  </si>
  <si>
    <t>125-01
CPR</t>
  </si>
  <si>
    <t>64, 44, 53, 41, 54, 55, 53, 67, 51</t>
  </si>
  <si>
    <t>fmartin</t>
  </si>
  <si>
    <r>
      <rPr>
        <sz val="10"/>
        <rFont val="Arial"/>
      </rPr>
      <t>Vancomycine 1g 2x/j iv &lt;22.6.12-29.6&gt;</t>
    </r>
    <r>
      <rPr>
        <b/>
        <sz val="10"/>
        <rFont val="Arial"/>
        <family val="2"/>
      </rPr>
      <t xml:space="preserve">
</t>
    </r>
    <r>
      <rPr>
        <sz val="10"/>
        <rFont val="Arial"/>
      </rPr>
      <t>Vancomycine 750 mg 2x/j iv &lt;29.6-4.7&gt;</t>
    </r>
    <r>
      <rPr>
        <b/>
        <sz val="10"/>
        <rFont val="Arial"/>
        <family val="2"/>
      </rPr>
      <t xml:space="preserve">
</t>
    </r>
    <r>
      <rPr>
        <sz val="10"/>
        <rFont val="Arial"/>
      </rPr>
      <t>Bactrim 1cp forte 3x/j &lt;5.7-9.7&gt;</t>
    </r>
    <r>
      <rPr>
        <b/>
        <sz val="10"/>
        <rFont val="Arial"/>
        <family val="2"/>
      </rPr>
      <t xml:space="preserve">
Vibramycine 100 mg 2x/j &lt;9.7-11&gt;
--------------------------------------------------------------
PLAN:
Passage per os possible par Bactrim . Antibiottt totale 4 semaines.</t>
    </r>
  </si>
  <si>
    <r>
      <t xml:space="preserve">Augmentin 2.2 g 3x/j iv &lt;16.6-&gt;
</t>
    </r>
    <r>
      <rPr>
        <b/>
        <sz val="10"/>
        <rFont val="Arial"/>
        <family val="2"/>
      </rPr>
      <t>---------
PLAN:</t>
    </r>
    <r>
      <rPr>
        <b/>
        <sz val="10"/>
        <color indexed="8"/>
        <rFont val="Arial"/>
        <family val="2"/>
      </rPr>
      <t xml:space="preserve">
LEVO 2x500 + Rifampicine 450 mg 2x pour un total de 6 semaines post op (ostéite compliquée, sans séquestre)
dès que tout calme et drains enlevés</t>
    </r>
    <r>
      <rPr>
        <sz val="10"/>
        <rFont val="Arial"/>
      </rPr>
      <t xml:space="preserve">
-----
Ancienne note :
Dalacin en janvier 2012 (6semaines)-&gt; évolution défavorable                                                       Vancomycine 1g 2x/j iv &gt;05.03.12-14.03.12&gt;, Augmentin 2.2g 3x/j iv &lt;06.03.12-05.04&gt; , bactrim F 3x/j p.os &lt;5.4- , rifampicine 450mg 2x/j p.os &lt;5.4-                                                          Projet: Après greffe osseuse et fixation définitive, ad passage po par bactrim F 3x/j / rifampicine 450mg 2x/j   (cf antibiogramme  hôpital de Moutier) -&gt; tot 6 sem depuis réimplantation -&gt; ad 14.05.12           </t>
    </r>
  </si>
  <si>
    <t>ADZEMI MEMIS
16.12.1951
1061388</t>
  </si>
  <si>
    <t xml:space="preserve">11.7 : amputation trans-P2 ou -P1 </t>
  </si>
  <si>
    <t>MPP St III avec ostéite chronique de P3 de O II pied gauche
Diabète type 2</t>
  </si>
  <si>
    <t>127, 205, 179, 116, 58, 14, 7, 5, 4, 3</t>
  </si>
  <si>
    <t>351, 397, 471, 426, 332, 311, 272, 217, 210, 187, 186, 162, 186, 173, 196, 184</t>
  </si>
  <si>
    <t xml:space="preserve">4.7.12 : 2p HC stérile
23.6 : Urine : stérile
22.6 : HC 2p stériles
21.6.12 : Fragment MTP 1 G : S. aureus MSSA (forte quantité)
29.5.12 : Os pied stérile
26.4.12 : Fragment tête 1er méta : E. coli ESBL + S. agalactiae (les 2 forte quantité)
</t>
  </si>
  <si>
    <t>91, 109</t>
  </si>
  <si>
    <t>70, 46, 33, 47</t>
  </si>
  <si>
    <t>214-02
CHTH</t>
  </si>
  <si>
    <t>MOIK KARL-HEINZ
26.07.1944
796681</t>
  </si>
  <si>
    <t>112, 121</t>
  </si>
  <si>
    <t>228-02
CPR</t>
  </si>
  <si>
    <t xml:space="preserve">4.7 : Frottis plaie superf : E. faecium (faible quantité)
 E faecalis (faible quantité), B+ corynéforme (faible quantité)
4.7 : Frottis plaie non op profonde : MRSA (faible quantité)
</t>
  </si>
  <si>
    <t>172, 22, 97, 23, 15, 7, 5, 3, 3</t>
  </si>
  <si>
    <t>48, 51, 45, 40, 42, 43, 54, 52</t>
  </si>
  <si>
    <r>
      <rPr>
        <sz val="10"/>
        <color indexed="10"/>
        <rFont val="Arial"/>
        <family val="2"/>
      </rPr>
      <t>6.7 : Amputation Chopart
5.7 : amputation prévue le 6.7 ; Elargir spectre a Augmentin (Assistant averti)</t>
    </r>
    <r>
      <rPr>
        <sz val="10"/>
        <rFont val="Arial"/>
      </rPr>
      <t xml:space="preserve">
2.7 : O2-04 completment nécrose, pas de signe d'inflammation clinique mais légère tuméfaction retrocapitale, pas d'écoulement.
28.6:  ETT sp. HC de contrôle prévues encore lundi.</t>
    </r>
  </si>
  <si>
    <t>M. BESSON COLETTE  
09.10.1926
2837724</t>
  </si>
  <si>
    <r>
      <rPr>
        <b/>
        <sz val="10"/>
        <rFont val="Arial"/>
        <family val="2"/>
      </rPr>
      <t>o Infection superficielle du site opératoire post PTH D (DD : infection de prothèse) à Pseudomonas aeruginosa avec :</t>
    </r>
    <r>
      <rPr>
        <sz val="10"/>
        <rFont val="Arial"/>
      </rPr>
      <t xml:space="preserve">
- s/p révision de cicatrice antérieure (déhisence et écoulement) de PTH D le 3.7.12
- s/p arthroplastie totale de la hanche droite pour coxarthrose par voie antérieure le 1.6.12
</t>
    </r>
    <r>
      <rPr>
        <b/>
        <sz val="10"/>
        <rFont val="Arial"/>
        <family val="2"/>
      </rPr>
      <t xml:space="preserve">
o Probable intertrigo à Candida</t>
    </r>
    <r>
      <rPr>
        <sz val="10"/>
        <rFont val="Arial"/>
      </rPr>
      <t xml:space="preserve">
</t>
    </r>
  </si>
  <si>
    <t xml:space="preserve">M. JEDDI GHANDOUR AMEL  
29.03.1982
2026106
</t>
  </si>
  <si>
    <t>51, 49, 50, 39</t>
  </si>
  <si>
    <t>284, 264, 161, 97, 89, 214, 284</t>
  </si>
  <si>
    <r>
      <t>10.7 : Stop amikacine vu durée ttt aminoside ok (2 semaines environ) ; drain thoracique pour épanchement pleural
21.6 : Révision PTHD car écoulement plaie --&gt; Bacille Gram nég à l'exa direct des prélèvements --&gt; Ad Tazobac en plus de dapto
4.6 : IMPLANTATION PTH D
(ablation espaceur, revision de la cavite articulaire, re-osteosynthese du femur avec cerclage debridement profond peri-cotyloidienne suivie d'une greffe osseuse massive, PTH)
(violation protocole discuté-&gt; ok pour short interval)
14.05.12: Reste subfébrile, plaie coule-&gt; ajout gentamycine
09.05.12: EXPLANTATION PTH D
osteotomie du femur proximal
ablation de la prothese in toto, debridement chirurgical profond et nettoyage, insertion d'un espaceur en ciment arme</t>
    </r>
    <r>
      <rPr>
        <b/>
        <sz val="10"/>
        <rFont val="Arial"/>
        <family val="2"/>
      </rPr>
      <t xml:space="preserve">
</t>
    </r>
  </si>
  <si>
    <r>
      <t xml:space="preserve">Augmentin 2.2 3x/j iv &lt;29.6-3.7&gt;
Floxapen®) 2g 4x/j iv &lt;3.7-13.7&gt;
Levo 2x500 + Rifa 2x450 &lt;14.7-2.10.12&gt;
</t>
    </r>
    <r>
      <rPr>
        <b/>
        <sz val="10"/>
        <rFont val="Arial"/>
        <family val="2"/>
      </rPr>
      <t>--
Plan:
Lorsque tout bien fermé, ad levo + rif</t>
    </r>
  </si>
  <si>
    <t xml:space="preserve">M. COELHO CELINA MANUELA  
10.02.1980
2616968
05.07.2012
</t>
  </si>
  <si>
    <t xml:space="preserve">Hop ortho
502 </t>
  </si>
  <si>
    <t>Hop ortho
60</t>
  </si>
  <si>
    <t>Suspicion d’arthrite du genou G post plastie ligamentaire vs synovite inflammatoire sur débris de la vis d’interférence</t>
  </si>
  <si>
    <t>42, 82, 52</t>
  </si>
  <si>
    <t xml:space="preserve">12.7: 
• Si tous prélèvements sont négatifs, stop antibiothérapie.
• Reponctionner deux semaines après arrêt du ttt antibiotique </t>
  </si>
  <si>
    <r>
      <t>11.7 : ROOS par plaque anatomique clavicule G
9.7 : sont passés à AMC per os
5.7 : fermeture de la paroi thoracique + ablation VA</t>
    </r>
    <r>
      <rPr>
        <b/>
        <sz val="10"/>
        <color indexed="8"/>
        <rFont val="Arial"/>
        <family val="2"/>
      </rPr>
      <t>C. Chir (Dr. Gonzalez) veulent laisser Tazo et pas passer à Augmentin...</t>
    </r>
    <r>
      <rPr>
        <b/>
        <sz val="10"/>
        <rFont val="Arial"/>
        <family val="2"/>
      </rPr>
      <t xml:space="preserve">
</t>
    </r>
    <r>
      <rPr>
        <sz val="10"/>
        <rFont val="Arial"/>
      </rPr>
      <t>2.7 : Pus coule de la plaie de thoracotomie. Ouverture, drainage, rincage
Révision de plaie chirurgicale pour écoulement purullent avec réouverture du thorax (thoracotomie) et pose d'un VAC (- 50 mmHg) le 02.07.2012
25.6 : Décortication G pour empyème</t>
    </r>
  </si>
  <si>
    <t>313, 330, 456, 417, 305, 283, 352, 458, 329, 340, 388, 362, 274, 186, 174, 203, 203, 139, 130, 115</t>
  </si>
  <si>
    <t>57, 51, 49, 47, 52, 45, 57, 67, 52, 54, 55, 51, 61, 53, 52, 54, 51, 42, 46, 43</t>
  </si>
  <si>
    <r>
      <rPr>
        <sz val="10"/>
        <color indexed="8"/>
        <rFont val="Arial"/>
        <family val="2"/>
      </rPr>
      <t>5.7 : liquide drain Mousse vac thoracique : stérile
2.7 : Fragment paroi thorax : Strep milleri (faible quantité), Veillonella parvula (faible quantité)
2.7 : Pus thoracique : Strep milleri (faible quantité),  Haemophilus parainfluenzae (faible quantité)
1.7 : Frottis plaie op non profonde : Strep milleri (faible quantité), Strep mitis (faible quantité), Veillonella parvula (faible quantité)
29.6 : Asp bronchique : Geotrichum spp
C.freundii (faible quantité),  K oxytoca (faible quantité)
E. amnigenus (faible quantité)
Proteus du groupe vulgaris (P.vulgaris) (faible quantité)
27.6 : Liquide empyème : stérile
27.6 : Fragment plèvre : S aureus (quantité modérée), 
S. mitis (quantité
modérée) S. milleri (quantité modérée), Prevotella spp. (quantité modérée) ; qq B+ à l'ED
27.6 : Prélèvement empyème : en cours (info oral microbio : S. saureus + qq strep alpha hémol
22.6 : Cath épidural : S. epidermidis (après enrichissement)</t>
    </r>
    <r>
      <rPr>
        <b/>
        <sz val="10"/>
        <color indexed="10"/>
        <rFont val="Arial"/>
        <family val="2"/>
      </rPr>
      <t xml:space="preserve">
</t>
    </r>
    <r>
      <rPr>
        <sz val="10"/>
        <color indexed="8"/>
        <rFont val="Arial"/>
        <family val="2"/>
      </rPr>
      <t>22.6 : HC stériles</t>
    </r>
    <r>
      <rPr>
        <sz val="10"/>
        <rFont val="Arial"/>
      </rPr>
      <t xml:space="preserve">
20.6 : Hémoculture par ponction veineuse : 4/4 bt S. aureus MSSA
20.6 : Antigène legionella et pneumocoque dans urine : négatif
</t>
    </r>
  </si>
  <si>
    <t>&lt;2, 33, 34, 38, 23, 7, 5</t>
  </si>
  <si>
    <t>105, 98, 87, 73, 84</t>
  </si>
  <si>
    <r>
      <t>12.7 : RAD lundi
9.7 : Bonne évol lambeau ; venflon a sauté, difficile à piquer --&gt; ok pour passage per os
29.6 : Lambeau musculaire</t>
    </r>
    <r>
      <rPr>
        <b/>
        <sz val="10"/>
        <rFont val="Arial"/>
        <family val="2"/>
      </rPr>
      <t xml:space="preserve">
</t>
    </r>
    <r>
      <rPr>
        <sz val="10"/>
        <rFont val="Arial"/>
      </rPr>
      <t>27.6 : Plan : lambeau vendredi
25.6.12 : Excision lésion cutanée et osseuse tibia G avec alésage de propreté et mise en place de billes de garamycine</t>
    </r>
  </si>
  <si>
    <t>Greffe envisagée 17.7 Mais pas ok sur VD pour assurances.</t>
  </si>
  <si>
    <r>
      <rPr>
        <sz val="10"/>
        <color indexed="8"/>
        <rFont val="Arial"/>
        <family val="2"/>
      </rPr>
      <t>12.7 : Greffe envisagée 17.7 Mais pas ok sur VD pour assurances.
6.7 : Tout calme.  Stop Tazo à reprendre après prélèvements et greffe</t>
    </r>
    <r>
      <rPr>
        <sz val="10"/>
        <rFont val="Arial"/>
      </rPr>
      <t xml:space="preserve">
25.6 : Dilatation et stenting artere tibiale anterieure</t>
    </r>
  </si>
  <si>
    <r>
      <rPr>
        <sz val="10"/>
        <rFont val="Arial"/>
      </rPr>
      <t>Augmentin 2.2 3x/j iv &lt;16.6-27.6&gt;</t>
    </r>
    <r>
      <rPr>
        <b/>
        <sz val="10"/>
        <rFont val="Arial"/>
        <family val="2"/>
      </rPr>
      <t xml:space="preserve">
Augmentin 2.2 3x/j iv &lt;2.7-12&gt;
Augmentin 1 2x/j &lt;12.7-16.7&gt;
--------------------------------------------------------------
PLAN:
</t>
    </r>
    <r>
      <rPr>
        <sz val="10"/>
        <rFont val="Arial"/>
      </rPr>
      <t xml:space="preserve">
ATB pour 2 semaines total</t>
    </r>
  </si>
  <si>
    <t>12.7 : Plaie calme, fermée. Ok pour relai po.
2.7 : Débridement + greffe de Tiersch MIG
27.6 : Plaie calme. Lambeau lundi prochain (2.7)
20.6 : Plaie calme.
19.6 : Débridement</t>
  </si>
  <si>
    <t>NEUHAUS HUGUETTE 
23.10.1954
225134</t>
  </si>
  <si>
    <t>12.7: RAD EMS en cours
5.7 : Plaie ok ; RAD demain
27.6 : Tjs déhisence
25.6 : Tjs écoulement
19.6 : Déhisence de la cicatrice
06.06.12: révision moignon amputation transmetatarsien D</t>
  </si>
  <si>
    <t>3.7.12 : fragment plaie inguinale G : MRSA (après enrichissement)
22.6.12 : Abcès pli inguinal : stérile
4.6.12 : Divers prélèvements péri-opratoire (anus, ggl inguinal G) : Streptococcus pyogenes en monoflore. BAAR négatif</t>
  </si>
  <si>
    <r>
      <rPr>
        <sz val="10"/>
        <rFont val="Arial"/>
      </rPr>
      <t>12.7 : tjs écoulement. Pas de ttt chir envisagé. Fermeture per secundum. IRM cardique prévue le 13.7
9.7: Persistance écoulement. Remis sous Augmetin iv
5.7.12 : Ecoulement
27.6 . Retour étage
22.6 : Transfert SC pour IRA sur IRC avec hyperK + Décompensation cardiaque gauche avec OAP</t>
    </r>
    <r>
      <rPr>
        <b/>
        <sz val="10"/>
        <rFont val="Arial"/>
        <family val="2"/>
      </rPr>
      <t xml:space="preserve">
</t>
    </r>
    <r>
      <rPr>
        <sz val="10"/>
        <rFont val="Arial"/>
      </rPr>
      <t>20.6 : Amputation transméta G + débridement chirurgical profond</t>
    </r>
  </si>
  <si>
    <r>
      <rPr>
        <b/>
        <sz val="10"/>
        <rFont val="Arial"/>
        <family val="2"/>
      </rPr>
      <t>Dermohypodermite MID dans cadre d'une ostéite chronique (P.aeruginosa, MSSA)  sur fracture jambe D multiopérée depuis 1967</t>
    </r>
    <r>
      <rPr>
        <sz val="10"/>
        <rFont val="Arial"/>
      </rPr>
      <t xml:space="preserve">
HTA 
-Hyperchol
-fracture de la jambe D en 1967 multioperé avec osteite chronique tibia distal à D
-s/p dermo-hypodermite 10.2011
-s/p dermo-hypodermite 2008
-s/p sequestrectomie tibia droit + billes garamycine + arthrodèse cheville D 2004
-s/p ablation billes garamycine aout 2004
-s/p lambeau gracilis avril 2009 pour defect cutané</t>
    </r>
  </si>
  <si>
    <r>
      <rPr>
        <sz val="10"/>
        <rFont val="Arial"/>
      </rPr>
      <t>5.7 : mobilisation lambeau par greffe
2.7 : Petit écoulement par cicatrice lambeau
21.6 : Débridement et fermeture par lambeau fascio-cutané local</t>
    </r>
    <r>
      <rPr>
        <b/>
        <sz val="10"/>
        <rFont val="Arial"/>
        <family val="2"/>
      </rPr>
      <t xml:space="preserve">
------
</t>
    </r>
    <r>
      <rPr>
        <sz val="10"/>
        <rFont val="Arial"/>
      </rPr>
      <t>Ancienenne note:</t>
    </r>
    <r>
      <rPr>
        <b/>
        <sz val="10"/>
        <rFont val="Arial"/>
        <family val="2"/>
      </rPr>
      <t xml:space="preserve">
</t>
    </r>
    <r>
      <rPr>
        <sz val="10"/>
        <rFont val="Arial"/>
      </rPr>
      <t xml:space="preserve">Débridement d'une fracture ouverte le 05.03.12  avec ablation séquestre osseux antérieur, AMO, billes de genta, lambeau                                                                                                                                                                                            22.03: supsicion lésion n sciatique pop ext-&gt; ad ENMG                                                                                                           28.3: bonne évolution locale                                                                            2.4: nouvelle greffe osseuse avec fixation tibia par plaque et vis dist+prox; neurolyse du n poplité ext par CPR                                                                     10.4: bonne évolution plaies; persistance légère nécrose tibia ant où greffe, àsuivre, pas surinfecté                                                                             12.4: bonne évolution locale, tout fermé  </t>
    </r>
    <r>
      <rPr>
        <b/>
        <sz val="10"/>
        <rFont val="Arial"/>
        <family val="2"/>
      </rPr>
      <t xml:space="preserve">       </t>
    </r>
  </si>
  <si>
    <t>5.7.12 : Fragment tibia G : stérile
21.6 : Os tibia G : stérile
03.01.12:  plaie opératoire Sta épi (rifaS, bactrimS, ciproR, co-amoxiR!)-&gt; cf cultures hopital Moutier</t>
  </si>
  <si>
    <r>
      <rPr>
        <sz val="10"/>
        <rFont val="Arial"/>
      </rPr>
      <t>Augmentin 1.2g 2x/j iv &lt;20.6-22.6&gt; Augmentin 600 mg 2x/j iv &lt;22.6-25.6&gt;</t>
    </r>
    <r>
      <rPr>
        <b/>
        <sz val="10"/>
        <rFont val="Arial"/>
        <family val="2"/>
      </rPr>
      <t xml:space="preserve">
</t>
    </r>
    <r>
      <rPr>
        <sz val="10"/>
        <rFont val="Arial"/>
      </rPr>
      <t>Augmentin 1.2g 2x/j iv &lt;25.6-2.7&gt;</t>
    </r>
    <r>
      <rPr>
        <b/>
        <sz val="10"/>
        <rFont val="Arial"/>
        <family val="2"/>
      </rPr>
      <t xml:space="preserve">
</t>
    </r>
    <r>
      <rPr>
        <sz val="10"/>
        <rFont val="Arial"/>
      </rPr>
      <t>Dalacine 3x600 &lt;2.7-9.7&gt;</t>
    </r>
    <r>
      <rPr>
        <b/>
        <sz val="10"/>
        <rFont val="Arial"/>
        <family val="2"/>
      </rPr>
      <t xml:space="preserve">
Augmentin 1.2g 2x/j iv &lt;10.7-&gt;
---
PLAN:
6 semaines depuis le 20.6
Ad Cipro 500 mg 2x/ + 2xDalacine 3x600 dès que plus écoulement</t>
    </r>
  </si>
  <si>
    <t>13.7 : Débridement et greffe de Tiersch
2.7: évolution défavorable cicatrice moignon amputation, déhiscence plaie!
Op Gritti 13.6.12</t>
  </si>
  <si>
    <t>92, 87, 103, 97, 113, 118, 107, 101, 103, 96, 101, 106, 151, 110</t>
  </si>
  <si>
    <t>113, 105, 75, 49, 56, 28, 12, 11, 36, 48, 18, 8, 6</t>
  </si>
  <si>
    <t>98, 91, 27, 11, 13</t>
  </si>
  <si>
    <t>108,93, 93, 89, 90, 85, 88, 89, 92</t>
  </si>
  <si>
    <t>DECOSTERD ERNEST
20.08.1922
1041037</t>
  </si>
  <si>
    <r>
      <rPr>
        <sz val="10"/>
        <rFont val="Arial"/>
      </rPr>
      <t>4.7.12 : Fragment tissus mous : stérile</t>
    </r>
    <r>
      <rPr>
        <sz val="10"/>
        <color indexed="8"/>
        <rFont val="Arial"/>
        <family val="2"/>
      </rPr>
      <t xml:space="preserve">
13.6.12: Fragment avant-pied G : Citrobacter freundii ,  Enterobacter cloacae, S. aureus MSSA (les 3 en forte quantité)</t>
    </r>
    <r>
      <rPr>
        <sz val="10"/>
        <color indexed="10"/>
        <rFont val="Arial"/>
        <family val="2"/>
      </rPr>
      <t xml:space="preserve">
</t>
    </r>
  </si>
  <si>
    <t>46, 143, 81, 53</t>
  </si>
  <si>
    <t>79, 115, 82, 72</t>
  </si>
  <si>
    <r>
      <t>6.7.12 : prothèse : S. aureus 2x10E3
6.7.12 : Prélèvements per op (capsule, femur, tissus) : S. aureus
4.7.12 : Urine : 10E4 S. warnerii
4.7.12 : 2p HC : stérile
3.7.12 : Plaie op profonde :</t>
    </r>
    <r>
      <rPr>
        <i/>
        <sz val="10"/>
        <rFont val="Arial"/>
        <family val="2"/>
      </rPr>
      <t xml:space="preserve"> S. aureus</t>
    </r>
    <r>
      <rPr>
        <sz val="10"/>
        <rFont val="Arial"/>
      </rPr>
      <t xml:space="preserve"> MSSA</t>
    </r>
  </si>
  <si>
    <t>7, 17, 4, &lt;2, &lt;2, &lt;2, &lt;2, &lt;2</t>
  </si>
  <si>
    <t>101, 106, 113, 122, 117</t>
  </si>
  <si>
    <t>Nécrose bilatérale de l'avant-pied suite à une embolisation septique</t>
  </si>
  <si>
    <t>265,218,156,43, 13, 10, 9, 10, 33, 20, 11</t>
  </si>
  <si>
    <t>CARRARA - PAPI GIOVANNA
22.10.1929
76766</t>
  </si>
  <si>
    <r>
      <t xml:space="preserve">16.7 : HC de contrôle stérile
10.7 : HC pos 2/4 S. epi (par cath central). Enlevé cath. HC de ctrl. Pas de ttt d'emblée.
9.7 : 1 pic fébrile sans foyer clinique clair à part MPP pied.
6.7 : PTA stenting artère poplitée et TTP MID par abord fém D </t>
    </r>
    <r>
      <rPr>
        <b/>
        <sz val="10"/>
        <rFont val="Arial"/>
        <family val="2"/>
      </rPr>
      <t xml:space="preserve">
</t>
    </r>
    <r>
      <rPr>
        <sz val="10"/>
        <rFont val="Arial"/>
      </rPr>
      <t>2.7 : RASH cutané tardif sur meropenem.
OP: voir avec chir vasc, puis greffe dans un second temps
27.6 : Lundi prochain discuter éventuelle opération</t>
    </r>
  </si>
  <si>
    <r>
      <rPr>
        <b/>
        <sz val="10"/>
        <rFont val="Arial"/>
        <family val="2"/>
      </rPr>
      <t xml:space="preserve">Angiodermite nécrosante des MI  avec composante d'insuffisance veineuse, colonisation polymicrobienne des nécroses
</t>
    </r>
    <r>
      <rPr>
        <sz val="10"/>
        <rFont val="Arial"/>
      </rPr>
      <t xml:space="preserve">-s/p Cellulite MI avec nécrose le 14.05.12 à Pseudomonas putida et Proteus mirabilis et Streptocoque alpha-hémolytique  </t>
    </r>
    <r>
      <rPr>
        <b/>
        <sz val="10"/>
        <rFont val="Arial"/>
        <family val="2"/>
      </rPr>
      <t xml:space="preserve">    </t>
    </r>
    <r>
      <rPr>
        <sz val="10"/>
        <rFont val="Arial"/>
      </rPr>
      <t xml:space="preserve">                                                                &gt;Echec de prise de greffe (janvier 2012)                                                                                                          &gt;Nouvel ulcère face postérieur mollet droit mars 2012 avec DHD associée                                                                       
- Insuffisance rénale de stade IV
- Diabète de type II, insulino traité
-s/p parathyroidectomie en 1999 pour un hyperparathyroidisme sévère
-Insuffisance veineuse des membres inférieurs                                               </t>
    </r>
  </si>
  <si>
    <t xml:space="preserve">6.7.12 : fragment vis resorbable :  stérile à 5 jours d'incubation
6.7.12 : fragment tibia :  stérile
6.7.12 : fragment tissu synovial :  stérile
5.7.12 : liquide articulaire (dans bouteille anaérobie): stérile. Pas de cytologie effectuée.
</t>
  </si>
  <si>
    <t>66, 5</t>
  </si>
  <si>
    <t xml:space="preserve">10.7 : Frottis plaie op superf :  P aeruginosa fort qtté
3.7.12 : fragment cicatrice profond : stérile
3.7.12 : fragment cicatrice superficielle : P. aeruginosa (après enrichissement)
</t>
  </si>
  <si>
    <r>
      <t>Dalacine 300mg 3x/j po &lt;30.6-1.7&gt;
Dalacine 600 mg 3x/j  &lt;1.7-9.7&gt;
Flagyl 500 mg 3x/j &lt;après 2.7-9.7&gt;
Rocéphine 2g 1x/j &lt;9.7-16.7&gt;
Flagyl 500 mg 3x/j iv &lt;10.7-13.7&gt;</t>
    </r>
    <r>
      <rPr>
        <b/>
        <sz val="10"/>
        <rFont val="Arial"/>
        <family val="2"/>
      </rPr>
      <t xml:space="preserve">
moxifloxacine 400 mg 1x/j &lt;16.7-23.7&gt;
--
PLAN:
Ad moxifloxacine 400 mg 1x/j dès lundi pour 2 semaines dès le 9.7 jusqu'au 23.7 avec surveillance ambul</t>
    </r>
    <r>
      <rPr>
        <sz val="10"/>
        <rFont val="Arial"/>
      </rPr>
      <t xml:space="preserve">
</t>
    </r>
  </si>
  <si>
    <t>393, 357, 206,125, 32, 37,21, 13, 24, 16</t>
  </si>
  <si>
    <t>16.7 : Encore petit écoulement par partie inférieure de la cicatrice
12.7 : saigne encore. Gros hématome
6.7.12 : Reprise au bloc</t>
  </si>
  <si>
    <t>72, 73</t>
  </si>
  <si>
    <t xml:space="preserve">11.7 : Fragment d'os (patie distale de la premiere phalange): S aureus MSSA (faible quantité)
</t>
  </si>
  <si>
    <r>
      <t xml:space="preserve">Clindamycine 400 mg 3x/j iv &lt;10.7-11.7&gt;
Ciprofloxacine 400 2x/j iv &lt;10.7-11.7&gt;
</t>
    </r>
    <r>
      <rPr>
        <b/>
        <sz val="10"/>
        <rFont val="Arial"/>
        <family val="2"/>
      </rPr>
      <t>Cefazoline 2g 3x/j &lt;11.7-&gt;
--
PLAN:
Vu boursectomie, ttt 7-10 j en fct évolution</t>
    </r>
    <r>
      <rPr>
        <sz val="10"/>
        <rFont val="Arial"/>
      </rPr>
      <t xml:space="preserve">
</t>
    </r>
  </si>
  <si>
    <r>
      <rPr>
        <b/>
        <sz val="10"/>
        <rFont val="Arial"/>
        <family val="2"/>
      </rPr>
      <t>Bursite du genou G à S. aureus avec
-Bursectomie le 12.7.12
Notion d’allergie à la pénicilline</t>
    </r>
    <r>
      <rPr>
        <sz val="10"/>
        <rFont val="Arial"/>
      </rPr>
      <t xml:space="preserve">
</t>
    </r>
  </si>
  <si>
    <t>Bursectomie le 12.7.12</t>
  </si>
  <si>
    <t>M. ZUBER WALTER  
20.09.1924
1051368</t>
  </si>
  <si>
    <t>82, 69, 10</t>
  </si>
  <si>
    <t>85, 88</t>
  </si>
  <si>
    <t>12.7.12 : Fragment genou : S. aureus MSSA forte qtté
10.7.12 : Liquide de boursite : S. aureus MSSA forte qtté</t>
  </si>
  <si>
    <t xml:space="preserve">M. CORNUT Jacques 
12.12.1950
607703
</t>
  </si>
  <si>
    <t>96, 144, 238, 280, 284, 268, 234, 210, 262, 195, 177, 84, 57, 37</t>
  </si>
  <si>
    <t>259, 251, 321, 293, 253, 252, 280, 263, 254, 249, 230, 199, 200, 222, 241</t>
  </si>
  <si>
    <r>
      <t>13.7 : Plaie op superf : stérile
2.7 : 1p HC stérile
1.7 : 1p HC stérile</t>
    </r>
    <r>
      <rPr>
        <b/>
        <sz val="10"/>
        <rFont val="Arial"/>
        <family val="2"/>
      </rPr>
      <t xml:space="preserve">
</t>
    </r>
    <r>
      <rPr>
        <sz val="10"/>
        <rFont val="Arial"/>
      </rPr>
      <t>28.6 : 2p HC : 1/4 S. aureus MSSA</t>
    </r>
    <r>
      <rPr>
        <b/>
        <sz val="10"/>
        <rFont val="Arial"/>
        <family val="2"/>
      </rPr>
      <t xml:space="preserve">
27.6 : 2 paires hémocultures : 3/4 bt S. aureus MSSA</t>
    </r>
    <r>
      <rPr>
        <sz val="10"/>
        <rFont val="Arial"/>
      </rPr>
      <t xml:space="preserve">
27.6 : Frottis plaie : S. aureus MSSA forte qtté</t>
    </r>
  </si>
  <si>
    <t>KELLER Marcelle                                  09.07.1932                                                   2837293</t>
  </si>
  <si>
    <t>13.7 : Fragment hématome Pseudomonas spp (faible quantité)
+ Staphylococcus epidermidis (faible quantité)
05.06.12: Frottis de peau: Enterococcus faecalis (forte quantité) +  Bacille Gram négatif type entérobactérie (faible quantité)</t>
  </si>
  <si>
    <t>16.7 : Amputaton en tissu sain. Stop ATB.
11.7 : Amputation transmétatarsienne du pied G</t>
  </si>
  <si>
    <r>
      <t xml:space="preserve">Augmentin 1,2 3x/j &lt;11.7-16.7&gt;
</t>
    </r>
    <r>
      <rPr>
        <sz val="10"/>
        <rFont val="Arial"/>
      </rPr>
      <t>--
PLAN: 
Amput en tissu sain? Si oui, 5 j atb</t>
    </r>
  </si>
  <si>
    <r>
      <rPr>
        <sz val="10"/>
        <color indexed="8"/>
        <rFont val="Arial"/>
        <family val="2"/>
      </rPr>
      <t>11.7 : Greffe de Tiersch
5.7 : Greffe prévue le 11.7. Stop ATB</t>
    </r>
    <r>
      <rPr>
        <b/>
        <sz val="10"/>
        <color indexed="8"/>
        <rFont val="Arial"/>
        <family val="2"/>
      </rPr>
      <t xml:space="preserve">
</t>
    </r>
    <r>
      <rPr>
        <sz val="10"/>
        <color indexed="8"/>
        <rFont val="Arial"/>
        <family val="2"/>
      </rPr>
      <t xml:space="preserve">4.7 : Debridement +VAC </t>
    </r>
    <r>
      <rPr>
        <b/>
        <sz val="10"/>
        <color indexed="8"/>
        <rFont val="Arial"/>
        <family val="2"/>
      </rPr>
      <t xml:space="preserve">
</t>
    </r>
    <r>
      <rPr>
        <sz val="10"/>
        <color indexed="8"/>
        <rFont val="Arial"/>
        <family val="2"/>
      </rPr>
      <t>27.6 : Sera prise au bloc semaine prochaine pour débridement
22.6 : débridement (partiel)</t>
    </r>
    <r>
      <rPr>
        <b/>
        <sz val="10"/>
        <color indexed="10"/>
        <rFont val="Arial"/>
        <family val="2"/>
      </rPr>
      <t xml:space="preserve">
</t>
    </r>
    <r>
      <rPr>
        <sz val="10"/>
        <rFont val="Arial"/>
      </rPr>
      <t>19.6 : Débridement superficiel</t>
    </r>
  </si>
  <si>
    <r>
      <t>Tazobac 4.5 3x/j iv &lt;21.6-5.7.12&gt;
Tazobac 4.5 3x/j iv &lt;11.7-17.7&gt;</t>
    </r>
    <r>
      <rPr>
        <b/>
        <sz val="10"/>
        <rFont val="Arial"/>
        <family val="2"/>
      </rPr>
      <t xml:space="preserve">
--
PLAN
Reprise Tazobac après prélèvements et greffe, pour 5j</t>
    </r>
  </si>
  <si>
    <r>
      <rPr>
        <b/>
        <sz val="10"/>
        <rFont val="Arial"/>
        <family val="2"/>
      </rPr>
      <t>Augmentin 2,2 3x/j &lt;11.7-&gt;</t>
    </r>
    <r>
      <rPr>
        <sz val="10"/>
        <rFont val="Arial"/>
      </rPr>
      <t xml:space="preserve">
</t>
    </r>
    <r>
      <rPr>
        <b/>
        <sz val="10"/>
        <color indexed="10"/>
        <rFont val="Arial"/>
        <family val="2"/>
      </rPr>
      <t xml:space="preserve">
</t>
    </r>
    <r>
      <rPr>
        <sz val="10"/>
        <rFont val="Arial"/>
      </rPr>
      <t>--
PLAN: TTT comme ostéite chronique sur pied diabétique pour 6 semaines (passage po possible par  bactrim 3x1)</t>
    </r>
  </si>
  <si>
    <t>4, 193, 235, 25</t>
  </si>
  <si>
    <t>12.7 : Liquide sous-cut : stérile
12.7 : HC 1p stérile
11.7 : Abcès tibia D : stérile
10.7 : HC 2p : stérile</t>
  </si>
  <si>
    <t>Augmentin 2.2 3x/j &lt;5.7.12-16.7&gt;</t>
  </si>
  <si>
    <t>161, 144, 271, 180, 140, 150, 149, 105, 83, 129, 111, 56, 139 (post-op), 56, 30, 54, 39, 30, 17,12, 43, 67, 64, 47, 32, 11, 23, 70, 124, 115, 45, 15, 42, 29, 18</t>
  </si>
  <si>
    <t>121, 112,111, 92, 82, 84, 81, 82, 115, 106, 110, 87, 90, 73, 56, 67, 65, 69, 65, 63, 69,65,64,63,69, 71, 66, 69, 70, 66, 79, 89, 69, 62, 57, 67, 61, 64</t>
  </si>
  <si>
    <r>
      <t>co-amoxicilline 2.2g 3x/j iv &lt;18.4-12.05.12&gt;;  Tazobac 4.5g 3x/j &lt;12.05.12-23.05.12&gt;, Tazobac 4.5g 2x/j &lt;23.05.12-18.6.12&gt;,  Vancomycine 500mg 2x/j iv &lt; 11.05.12-16.05.12&gt;        Daptomycine 500mg 1x/j &lt;16.05.12-18.6.12-&gt; 
Tazobac 4.5g 3x/j &lt;28.6-28.6&gt;
Meronem 1 g 3x/j &lt;29.6-5.7&gt;</t>
    </r>
    <r>
      <rPr>
        <b/>
        <sz val="10"/>
        <rFont val="Arial"/>
        <family val="2"/>
      </rPr>
      <t xml:space="preserve">
Ciprofloxacine 750 2x &lt;5.7-&gt;
Clindamycine 600 3x &lt;5.7-&gt;</t>
    </r>
    <r>
      <rPr>
        <sz val="10"/>
        <rFont val="Arial"/>
      </rPr>
      <t xml:space="preserve">
</t>
    </r>
    <r>
      <rPr>
        <b/>
        <sz val="10"/>
        <rFont val="Arial"/>
        <family val="2"/>
      </rPr>
      <t>---
PLAN:
Vu ulcère stade IV, ttt comme ostéite
3x600 clinda +2x750 cipro pour 6 semaines</t>
    </r>
    <r>
      <rPr>
        <sz val="10"/>
        <rFont val="Arial"/>
      </rPr>
      <t xml:space="preserve">
</t>
    </r>
    <r>
      <rPr>
        <b/>
        <sz val="10"/>
        <rFont val="Arial"/>
        <family val="2"/>
      </rPr>
      <t xml:space="preserve">
Projet:</t>
    </r>
    <r>
      <rPr>
        <sz val="10"/>
        <rFont val="Arial"/>
      </rPr>
      <t xml:space="preserve"> traiter thrombose septique: 6 semaines;  Projet: si patiente reste afébrile, moignon sp, CRP inférieure à 20, ad Clindamycine/cipro po pour 6 semaines dès amputation</t>
    </r>
  </si>
  <si>
    <t>17.7 : traiter finalement comme infection de prothèse (vu avec Trampuz)
10.7 : Selon chir, pas d’argument pour une atteinte profonde.Donc proposons de traiter comme une infection des tissus mous. Suivre CRP et status clinique de la hanche dans l’éventualité d’une infection de la prothèse. Si l’évolution est douteuse, nous proposons un US à la recherche d’un épanchement articulaire +/- ponction.</t>
  </si>
  <si>
    <r>
      <t xml:space="preserve">Augmentin  1.2 3x/j iv  &lt;3.7-10.7&gt;
</t>
    </r>
    <r>
      <rPr>
        <b/>
        <sz val="10"/>
        <rFont val="Arial"/>
        <family val="2"/>
      </rPr>
      <t>Tazobac 4.5 g 3x/j iv &lt;10.7-17.7&gt;
Cipro 750 mg 2x/j &lt;17.7-3.10.12&gt;</t>
    </r>
  </si>
  <si>
    <r>
      <rPr>
        <b/>
        <sz val="10"/>
        <rFont val="Arial"/>
        <family val="2"/>
      </rPr>
      <t>Fracture de la palette humérale G</t>
    </r>
    <r>
      <rPr>
        <sz val="10"/>
        <rFont val="Arial"/>
      </rPr>
      <t xml:space="preserve">
</t>
    </r>
    <r>
      <rPr>
        <b/>
        <sz val="10"/>
        <rFont val="Arial"/>
        <family val="2"/>
      </rPr>
      <t>Lésions ulcéreuses 1er orteil pied G</t>
    </r>
    <r>
      <rPr>
        <sz val="10"/>
        <rFont val="Arial"/>
      </rPr>
      <t xml:space="preserve">
</t>
    </r>
    <r>
      <rPr>
        <b/>
        <sz val="10"/>
        <rFont val="Arial"/>
        <family val="2"/>
      </rPr>
      <t xml:space="preserve">Lymphome à gdes cell B sous Chimio R-CHOP (suivi par Drsse Odermatt)
</t>
    </r>
    <r>
      <rPr>
        <sz val="10"/>
        <rFont val="Arial"/>
      </rPr>
      <t xml:space="preserve">
s/p fracture du coude G traitée conservativement il y a 10 ans
</t>
    </r>
  </si>
  <si>
    <t>131-01
CHTH</t>
  </si>
  <si>
    <t>79, 61</t>
  </si>
  <si>
    <r>
      <rPr>
        <sz val="10"/>
        <rFont val="Arial"/>
      </rPr>
      <t>9.7 : Prothèse : stérile
9.7 : Prélèvements perop (n=3) : stérile
28.6 : Liquide articulaire : stérile</t>
    </r>
    <r>
      <rPr>
        <sz val="10"/>
        <color indexed="8"/>
        <rFont val="Arial"/>
        <family val="2"/>
      </rPr>
      <t xml:space="preserve">
25.6 : Urine : stérile
23.6 : 2p HC : stérile
18.6 : Prothèse : tête + convecteur : S. dysgalactiae (5x10E2)
17.6 : Fragment capusle artic : Streptococcus dysgalactiae (quantité modérée), cultures toujours  en cours
CMI Penicillin               mg/l: 0.016
CMI Amoxicillin              mg/l: 0.19
17.6 : HC en cours
12.6 : Ponction de hanche G (Monthey) : en cours
11.6 : Prothèse sonciation + Biopsie cotyle : en cours</t>
    </r>
  </si>
  <si>
    <t>121-01
TRA</t>
  </si>
  <si>
    <r>
      <t xml:space="preserve">1) Choc septique sur bactériémie persistante à Salmonella </t>
    </r>
    <r>
      <rPr>
        <sz val="10"/>
        <rFont val="Arial"/>
      </rPr>
      <t>(4bt/4) le 19.04 et le 20.04 (2bt/4), d’origine digestive, avec :</t>
    </r>
    <r>
      <rPr>
        <b/>
        <sz val="10"/>
        <rFont val="Arial"/>
        <family val="2"/>
      </rPr>
      <t xml:space="preserve">
Probables emboles septiques pied D avec nécroses en cours de délimitation </t>
    </r>
    <r>
      <rPr>
        <sz val="10"/>
        <rFont val="Arial"/>
      </rPr>
      <t>: suspicion d’anévrysme mycotique, DD endocardite à Salmonella</t>
    </r>
  </si>
  <si>
    <r>
      <t>31.05.12: Selles: culture neg pour salmonelle shigelle campy                                                                                      07.05.12: 2 paires hémoculture à froid stérile                                                                                           20.04 : HC : Salmonella ser. Napoli
 2/4bt
20.04 : Selles : Salmonella ser. Napoli
 ; Ag et toxine C. difficile négatif
19.04 : HC : 4/4bt  Salmonella ser. Napoli</t>
    </r>
    <r>
      <rPr>
        <b/>
        <sz val="10"/>
        <rFont val="Arial"/>
        <family val="2"/>
      </rPr>
      <t xml:space="preserve">
</t>
    </r>
    <r>
      <rPr>
        <sz val="10"/>
        <rFont val="Arial"/>
      </rPr>
      <t xml:space="preserve">
</t>
    </r>
  </si>
  <si>
    <t xml:space="preserve">Bridel Pierre, 06.01.1958
720696                                                                 </t>
  </si>
  <si>
    <t>19.7 : AMO + enclouage avec clou ciment
6.7 : Débridement avec ablation partielle matériel ostéosynhèse (arthrotomie genou gauche et debridement profond femur et jambe gauche. amo balancoire genou gauche)
5.7 : Reprise au bloc pour révision prévue pour le le 6.7</t>
  </si>
  <si>
    <t>&lt;2, 3, &lt;2</t>
  </si>
  <si>
    <t>113, 110, 108</t>
  </si>
  <si>
    <t xml:space="preserve">19.7 : Pas d'appligraf
12.7 : Bonne évolution au niveau du MPP MPT 1 à D. Propose appligraft. Par contre ulcère prétibial.
</t>
  </si>
  <si>
    <r>
      <t>tienam 500 4x&lt;4.6.12-7.6.12&gt;
clinda 600 3x &lt;4.6.12-11.6.12&gt;
Peni G 5MioU 4x &lt;8.6-22.6&gt;</t>
    </r>
    <r>
      <rPr>
        <b/>
        <sz val="10"/>
        <rFont val="Arial"/>
        <family val="2"/>
      </rPr>
      <t xml:space="preserve">
</t>
    </r>
    <r>
      <rPr>
        <sz val="10"/>
        <rFont val="Arial"/>
      </rPr>
      <t>Augmentin 1,2 3x/j &lt;3.7-8.7&gt;</t>
    </r>
    <r>
      <rPr>
        <b/>
        <sz val="10"/>
        <rFont val="Arial"/>
        <family val="2"/>
      </rPr>
      <t xml:space="preserve">
</t>
    </r>
    <r>
      <rPr>
        <sz val="10"/>
        <rFont val="Arial"/>
      </rPr>
      <t>Vancomycine 1g 2x/j &lt;8.7-11.7&gt;
Vancomycine 1,25g 2x/j &lt;12.7-19.7&gt;</t>
    </r>
    <r>
      <rPr>
        <b/>
        <sz val="10"/>
        <rFont val="Arial"/>
        <family val="2"/>
      </rPr>
      <t xml:space="preserve">
Vancomycine 1g 3x/j &lt;19.7-&gt;</t>
    </r>
  </si>
  <si>
    <t>19.7 : amélioration déhisence
12.7 : petite déhisence lambeau inguinal
3.7.12 : lambeau pédiculé
28.6 : op prévu initialement ce jour (lambeau pediculé) déplacée au 3.7.12
14.6 : En attente date op.
12.6.12: Débridement inguinal : status calme</t>
  </si>
  <si>
    <t>127, 110, 93, 90, 103, 102, 118</t>
  </si>
  <si>
    <r>
      <rPr>
        <sz val="10"/>
        <color indexed="8"/>
        <rFont val="Arial"/>
        <family val="2"/>
      </rPr>
      <t>15.7 : Culture selles : négatif ; C. diff négatif
10.7 : 1p HC : stérile
10.7 : Cath central : 2x20 colonies S. epidermidis
8.7.12 : HC : 2/4 bt S. epidermdis</t>
    </r>
    <r>
      <rPr>
        <b/>
        <sz val="10"/>
        <color indexed="10"/>
        <rFont val="Arial"/>
        <family val="2"/>
      </rPr>
      <t xml:space="preserve">
</t>
    </r>
    <r>
      <rPr>
        <sz val="10"/>
        <rFont val="Arial"/>
      </rPr>
      <t xml:space="preserve">26.6 : Fragment : E. avium (quantité modérée), P.vulgaris (faible quantité), E. coli (faible quantité), P. mirabilis (faible quantité) Résultats provisoires; cultures toujours  en cours
</t>
    </r>
    <r>
      <rPr>
        <sz val="10"/>
        <color indexed="8"/>
        <rFont val="Arial"/>
        <family val="2"/>
      </rPr>
      <t>26.6 : HC 2 p stériles</t>
    </r>
  </si>
  <si>
    <t xml:space="preserve">19.7 : pas de sequestre osseux
11.7 : Biopsie sous CT
</t>
  </si>
  <si>
    <r>
      <rPr>
        <sz val="10"/>
        <rFont val="Arial"/>
      </rPr>
      <t>Tazobac 4,5 4x/j iv &lt;11.7-19.7&gt;
Vancomycine 1g 2x/j &lt;16.7-19.7&gt;</t>
    </r>
    <r>
      <rPr>
        <b/>
        <sz val="10"/>
        <rFont val="Arial"/>
        <family val="2"/>
      </rPr>
      <t xml:space="preserve">
Ciprofloxacine 750 2x/j &lt;19.7-&gt;
Bactrim 2cp/j &lt;19.7-&gt;
--
PLAN:
TTT per os 3 mois + 3 mois supplémentaires si bien toléré</t>
    </r>
  </si>
  <si>
    <t>126, 89, 63, 58, 69, 71, 66, 61, 71, 105, 69</t>
  </si>
  <si>
    <r>
      <rPr>
        <sz val="10"/>
        <rFont val="Arial"/>
      </rPr>
      <t>Tazobac 4.5 2x/j &lt;27.6-28.6&gt;</t>
    </r>
    <r>
      <rPr>
        <b/>
        <sz val="10"/>
        <rFont val="Arial"/>
        <family val="2"/>
      </rPr>
      <t xml:space="preserve">
Floxapen 1.5 g 3x/j &lt;28.6-5.7&gt;
Tazobac &lt;6.7-16.7&gt;
</t>
    </r>
    <r>
      <rPr>
        <sz val="10"/>
        <rFont val="Arial"/>
      </rPr>
      <t>(pas aminosides vu fct rénale)</t>
    </r>
  </si>
  <si>
    <r>
      <t xml:space="preserve">13.7 : liquide pleural : stérile, BAAR nég
9.7: Liquide pleural : stérile
21.6 : Fragment cavité artic : E. cloacae (forte quantité) TazoR
21.6 : Fragment tissu sous-cut : E. cloacae (forte quantité) TazoR+  Pseudomonas aeruginosa (faible quantité)
</t>
    </r>
    <r>
      <rPr>
        <b/>
        <sz val="10"/>
        <color indexed="10"/>
        <rFont val="Arial"/>
        <family val="2"/>
      </rPr>
      <t xml:space="preserve">
</t>
    </r>
    <r>
      <rPr>
        <sz val="10"/>
        <rFont val="Arial"/>
      </rPr>
      <t>4.6.12 : Prothèse sonication : P.acnes (60 cfu/ml)
4.6.12 : Fragment cotyle : stérile
4.6.12 : Fragment fut femoral : stérile
4.6.12 : Fragment cavité articulaire : stérile</t>
    </r>
    <r>
      <rPr>
        <b/>
        <sz val="10"/>
        <color indexed="10"/>
        <rFont val="Arial"/>
        <family val="2"/>
      </rPr>
      <t xml:space="preserve">
</t>
    </r>
    <r>
      <rPr>
        <sz val="10"/>
        <rFont val="Arial"/>
      </rPr>
      <t xml:space="preserve">
09.05.12: Sonication prothèse : Enterocoque faecium 3x 10E2 R à l'Augmentin                                                                             09.05.12: Fragment tissu périprothétique : Enterocoque faecium en faible quantité                                                                                         09.05.12: liquide articulaire: Enterocoque faecium en faible quantité                                                                                                                       09.05.12: Fragment cerclage: Enterocoque faecium en faible quantité                                                                                                                                                           09.05.12: Fragment intra-articulaire: Enterocoque faecium en faible quantité               </t>
    </r>
  </si>
  <si>
    <t>271, 252, 273, 295, 285, 292,318,311,364,386, 327, 282, 267, 257, 301, 253, 295</t>
  </si>
  <si>
    <r>
      <t>Augmentin 1.2g x/j iv &lt;08.06.12-18.6&gt;
Augmentin 1.2g 2x/j iv &lt;13.7-17.7&gt;</t>
    </r>
    <r>
      <rPr>
        <b/>
        <sz val="10"/>
        <rFont val="Arial"/>
        <family val="2"/>
      </rPr>
      <t xml:space="preserve">
</t>
    </r>
    <r>
      <rPr>
        <sz val="10"/>
        <rFont val="Arial"/>
      </rPr>
      <t xml:space="preserve">Tazobac 2,25 3x/j iv &lt;13.7-17.7&gt;
ad tazobac jusqu'a ce que vf le permet, puis ciproxine 500 mg 1x/j po pour 2 semaines pour pseudomonas en faible quantité </t>
    </r>
  </si>
  <si>
    <r>
      <rPr>
        <b/>
        <sz val="10"/>
        <rFont val="Arial"/>
        <family val="2"/>
      </rPr>
      <t>Infection plaie opératoire calcanéum G à P. aeruginosa et E. cloacae</t>
    </r>
    <r>
      <rPr>
        <sz val="10"/>
        <rFont val="Arial"/>
      </rPr>
      <t xml:space="preserve">
o Polytraumatisé sur AVP le 4.7.12 avec éjection avec :
 Fracture ouverte Gustillo comminutive du pilon tibial et plurifragmentaire du péroné distal de la cheville gauche,  Fracture ouverture Gustillo II comminutive du calcaneum gauche, Fracture transverse du cotyle gauche,  Fracture du 4ème métacarpien à D, Fracture maxillaire G, plaies cutanées multiples
</t>
    </r>
  </si>
  <si>
    <t xml:space="preserve">M. CLERC MICHEL  
19.05.1923
526393
</t>
  </si>
  <si>
    <t>BUSLJETA IVANA
17.01.1975
2499270</t>
  </si>
  <si>
    <t>Levofloxacine 2x500 + Rifampicine 2x450 pour durée 4 semaines</t>
  </si>
  <si>
    <t>Sta coagulase neg après enrichissement dans prélèvement post ablation expenseur et mise en place prothèse sein G</t>
  </si>
  <si>
    <t>VOEFFRAY ANDREAS
16.06.1975
2716529</t>
  </si>
  <si>
    <t>Augmentin 2,2 3x/j puis relai po par cipro pour total 4 semaines</t>
  </si>
  <si>
    <t>M. ESSINGER AXEL  
17.07.1931
212481</t>
  </si>
  <si>
    <t>TRA
105</t>
  </si>
  <si>
    <r>
      <rPr>
        <b/>
        <sz val="10"/>
        <rFont val="Arial"/>
        <family val="2"/>
      </rPr>
      <t>o Bactériémie (2/4 bt) primaire avec arthrite septique du genou G à S. aureus avec :
 suspicion d’endocardite
 s/p arthroscopie avec lavage le 19.7.12</t>
    </r>
    <r>
      <rPr>
        <sz val="10"/>
        <rFont val="Arial"/>
      </rPr>
      <t xml:space="preserve">
</t>
    </r>
  </si>
  <si>
    <r>
      <rPr>
        <b/>
        <sz val="10"/>
        <rFont val="Arial"/>
        <family val="2"/>
      </rPr>
      <t>o Infection tardive de PTG D d’origine hématogène (intervention dentaire ? injection facettes ? plaie ITP 1 O2 D) avec :</t>
    </r>
    <r>
      <rPr>
        <sz val="10"/>
        <rFont val="Arial"/>
      </rPr>
      <t xml:space="preserve">
- s/p PTG D sur arthrose le 23.10.2004
</t>
    </r>
  </si>
  <si>
    <t>156, 95, 87, 118, 71, 54, 17, 4</t>
  </si>
  <si>
    <t>155, 139, 124, 141, 103, 114, 122, 129</t>
  </si>
  <si>
    <t>39, 35, 43, 25, 40, 38</t>
  </si>
  <si>
    <r>
      <rPr>
        <b/>
        <sz val="10"/>
        <rFont val="Arial"/>
        <family val="2"/>
      </rPr>
      <t>11.7 : Os talon D: Enterococcus faecalis (après enrichissement)  Bacille Gram positif corynéforme (après enrichissement)</t>
    </r>
    <r>
      <rPr>
        <b/>
        <sz val="10"/>
        <color indexed="10"/>
        <rFont val="Arial"/>
        <family val="2"/>
      </rPr>
      <t xml:space="preserve">
</t>
    </r>
  </si>
  <si>
    <t>117-01
CCV</t>
  </si>
  <si>
    <t>74, 81, 77, 17, 9, 4, 3, 3</t>
  </si>
  <si>
    <t>23.7 : selon chir : tout fermé, plaie calme, RAD
20.7 : greffé
7.7 : Drainage abcès, mise en place VAC</t>
  </si>
  <si>
    <r>
      <t xml:space="preserve">Augmentin 2.2 3x/j &lt;?-9.7&gt;
</t>
    </r>
    <r>
      <rPr>
        <b/>
        <sz val="10"/>
        <rFont val="Arial"/>
        <family val="2"/>
      </rPr>
      <t>Floxapen 2g 4x/j &lt;9.7-19.7&gt;
Levo 500 mg 2x+ Rif 450 mg 2x jusqu'au 6.10.12
--
PLAN:
Ajouter Rif quand coule plus, puis passage po par Levo + Rif</t>
    </r>
  </si>
  <si>
    <t>KITOKO TAYEYE
25.03.1957
465288</t>
  </si>
  <si>
    <r>
      <rPr>
        <b/>
        <sz val="10"/>
        <rFont val="Arial"/>
        <family val="2"/>
      </rPr>
      <t>Plaie nécrotique hallux D sur blessure en se coupant une peau</t>
    </r>
    <r>
      <rPr>
        <sz val="10"/>
        <rFont val="Arial"/>
      </rPr>
      <t xml:space="preserve">
Diabète type II NIR</t>
    </r>
  </si>
  <si>
    <r>
      <t>tazo 2.25g 3x/j iv &lt;19.4-21.4&gt;, rocéphine 1g 2x/j &lt;21.4-26.4&gt;, cipro 250mg 2x/j p.os &lt;27.4-3.5&gt;, Ciprofloxacine 500mg 2x/j po &lt;3.5-14.7.12&gt;</t>
    </r>
    <r>
      <rPr>
        <b/>
        <sz val="10"/>
        <rFont val="Arial"/>
        <family val="2"/>
      </rPr>
      <t xml:space="preserve">
Augmentin 600 mg 1x/j iv &lt;11.7-16.7&gt;</t>
    </r>
    <r>
      <rPr>
        <sz val="10"/>
        <rFont val="Arial"/>
      </rPr>
      <t xml:space="preserve">                                            
</t>
    </r>
    <r>
      <rPr>
        <b/>
        <sz val="10"/>
        <rFont val="Arial"/>
        <family val="2"/>
      </rPr>
      <t xml:space="preserve">-------------------------------------------------
PLAN:
</t>
    </r>
    <r>
      <rPr>
        <sz val="10"/>
        <rFont val="Arial"/>
      </rPr>
      <t>Poursuite ciprofloxacine jusqu'au 14.7.12</t>
    </r>
  </si>
  <si>
    <r>
      <rPr>
        <b/>
        <sz val="10"/>
        <rFont val="Arial"/>
        <family val="2"/>
      </rPr>
      <t xml:space="preserve">23.7 : mauvaise évol moignon D avec nécrose. Pas de sanction chir. Attitude palliative.
</t>
    </r>
    <r>
      <rPr>
        <sz val="10"/>
        <rFont val="Arial"/>
      </rPr>
      <t>11.7 : Gritti MID</t>
    </r>
    <r>
      <rPr>
        <b/>
        <sz val="10"/>
        <rFont val="Arial"/>
        <family val="2"/>
      </rPr>
      <t xml:space="preserve">
</t>
    </r>
    <r>
      <rPr>
        <sz val="10"/>
        <rFont val="Arial"/>
      </rPr>
      <t xml:space="preserve">5.7 : Ulcère face interne cuisse G
27.6 : Gritti MID finalement prévu pour le 11.7 ; reconditionneement dans l'intervalle
21.6 : Pte aura amputation Gritti sem prochaine (27.6)
14.6.12 : Péjoraton status plaie avec nécrose humide --&gt; Discuté amputation avec pte qui va réfléchir
15.05: Angioplastie Dilatation endovasculaire AFS et tibiale antérieure                                                                         • Stop Ciproxine®, reprise Rocéphine® 2g 1x/j iv-&gt; pas fait…ok pour nous.
• angioIRM 7.5 (incomplet pr raison compliance patiente...) -&gt; anévrysme fusiforme ao ascendane déjà présent 20.4; pas de nouvel anévrysme                                                                             US trasnthor: pas de végétations; remaniement mitral difficile à interpréter; refus de la paitente de l'US transoesophagien         
•  ad test dépistage HIV
• Lever isolement contact
</t>
    </r>
  </si>
  <si>
    <t>127-02
TRAH</t>
  </si>
  <si>
    <t>ANSERMOZ YVETTE
21.03.1925
2838809</t>
  </si>
  <si>
    <t xml:space="preserve">23.7 : clou gamma </t>
  </si>
  <si>
    <r>
      <rPr>
        <b/>
        <sz val="10"/>
        <rFont val="Arial"/>
        <family val="2"/>
      </rPr>
      <t>Chute dans son EMS avec fracture pertrochantérienne d Kyle
fracture branche ilio-ischio-pubienne D</t>
    </r>
    <r>
      <rPr>
        <sz val="10"/>
        <rFont val="Arial"/>
      </rPr>
      <t xml:space="preserve">
</t>
    </r>
  </si>
  <si>
    <r>
      <t xml:space="preserve">23.7 : VAC enlevé, bonne évolution
18.7 : Angioplastie de l'axe iliaque + greffe Tiersch
16.7 : Bonne évolution avec ttt asticots. VAC puis greffe vendredi.
12.7 : plus de cellulite. Stop ATB. Nouveau bilan angio 16.7
</t>
    </r>
    <r>
      <rPr>
        <b/>
        <sz val="10"/>
        <rFont val="Arial"/>
        <family val="2"/>
      </rPr>
      <t xml:space="preserve">9.7 : - Pontage fémoro-polpité sous-géniculé in situ gauche et TPA-stent a.iliaque commune gauche 
- amputation 2eme orteil pied gauche + curetage talon
</t>
    </r>
    <r>
      <rPr>
        <sz val="10"/>
        <rFont val="Arial"/>
      </rPr>
      <t>3.7 : Ad bilan angio
2.7 : Débridement nécrose
28.6 : Geste de revascularisation envisagé
27.6 : Débridement aux urgences</t>
    </r>
  </si>
  <si>
    <t xml:space="preserve">MPP D avec DHD sur pied diabétique
Vasculite leucoclastique sur Augmentin et/ou Tavanic (2001)
Atteinte molecule dependant. Peut possiblement recevoir d'autres penicillines mais si tel est le cas surveillance FSC, tests hep et tests urinaires 1/sem
Allergie (rash, type IV) au meropenem
Diab insulinorequérant
IRC, HTA, dyslipidemi
SP MPP 5eme meta D avec amputatuin suspendue en 2010
</t>
  </si>
  <si>
    <t>Meropenem 1g 2x/j &lt;26.6-1.7.12&gt;
--
PLAN:
SI PEJORATION CLINIQUE,  AD TAZOBAC
Ad Tazobac après op recouvrement de la MPP (pas après dilatation !)</t>
  </si>
  <si>
    <t>76, 49, 34, 52, 62, 103, 98, 154, 158, 79, 40, 34, 42, 117, 107, 42, 41, 42, 48, 159 (post-op), 31, 30, 9, 7, 25, 104, 14, 13, 16, 9, 8, 18, 94, 24, 25, 17, 13, 12, 63, 17, 6, 25, 34, 6</t>
  </si>
  <si>
    <t>103, 79, 48, 42, 51, 55, 53, 44, 53, 55, 55, 53, 58, 71, 88, 84, 76, 82, 90, 144, 101, 116, 111, 102, 113, 98, 97, 109, 134,118, 117, 146, 125, 127, 135, 123, 109, 105, 104, 110, 86, 194, 116, 131, 126, 122, 120, 111</t>
  </si>
  <si>
    <t>25, 7, 17, 48</t>
  </si>
  <si>
    <t>312, 285, 312, 333</t>
  </si>
  <si>
    <t>19.7 : RAD ce jour. Pte refuse débridement chirurgical.
12.7 : évolution favorable des plaies avec ttt locaux. En attente résultats dermatos p/r à diagnostic.</t>
  </si>
  <si>
    <r>
      <rPr>
        <sz val="10"/>
        <color indexed="10"/>
        <rFont val="Arial"/>
        <family val="2"/>
      </rPr>
      <t>18.7 : Fragment tissu autour plaque : S aureus (Primocultures stériles, croissance après enrichissement)
18.7 : Plaque tibia G : en cours</t>
    </r>
    <r>
      <rPr>
        <sz val="10"/>
        <rFont val="Arial"/>
      </rPr>
      <t xml:space="preserve">
</t>
    </r>
  </si>
  <si>
    <t>ZIMINA TETIANA
10.08.1986
2846446</t>
  </si>
  <si>
    <t>14-614
CPR</t>
  </si>
  <si>
    <t xml:space="preserve">18.7 : Fragment débridement : Proteus du groupe vulgaris (P.vulgaris) (forte quantité)
</t>
  </si>
  <si>
    <r>
      <t xml:space="preserve">Endocardite sur valve prothétique à S. bovis avec :
 Suspicion arthrite septique du poignet gauche vs crise de goutte
</t>
    </r>
    <r>
      <rPr>
        <b/>
        <sz val="10"/>
        <rFont val="Arial"/>
        <family val="2"/>
      </rPr>
      <t xml:space="preserve">s/p remplacement valvulaire aortique par valve St-Jude en mars 2003 </t>
    </r>
    <r>
      <rPr>
        <sz val="10"/>
        <rFont val="Arial"/>
      </rPr>
      <t xml:space="preserve">pour cardiopathie valvulaire (insuffisance aortique) et fermeture d’un foramen ovale perméable
</t>
    </r>
    <r>
      <rPr>
        <b/>
        <sz val="10"/>
        <rFont val="Arial"/>
        <family val="2"/>
      </rPr>
      <t xml:space="preserve">Goutte </t>
    </r>
    <r>
      <rPr>
        <sz val="10"/>
        <rFont val="Arial"/>
      </rPr>
      <t>(orteil et poignet) sous ttt d’allopurinol</t>
    </r>
  </si>
  <si>
    <t xml:space="preserve">M. BOURGEOIS RUDY  
01.06.1987
2849488
</t>
  </si>
  <si>
    <t>bactrim 3x1cp 4 sem (-6) sem</t>
  </si>
  <si>
    <t xml:space="preserve">23.7 : écho transoeoso : nég (MAIS ST-JUDE DONC DIFFICLE)  Colo prévue pour mercredi
20.7 : Echo transtho : nég
</t>
  </si>
  <si>
    <r>
      <t xml:space="preserve">Augmentin 2,2 3x/j iv &lt;18.7-19.7&gt;
</t>
    </r>
    <r>
      <rPr>
        <b/>
        <sz val="10"/>
        <rFont val="Arial"/>
        <family val="2"/>
      </rPr>
      <t xml:space="preserve">Pénicilline G 5 Millions Unités 4x/j iv &lt;19.7-&gt;
</t>
    </r>
    <r>
      <rPr>
        <sz val="10"/>
        <rFont val="Arial"/>
      </rPr>
      <t>Gentamycine 240 mg 1x/j &lt;19.7-23.7&gt;</t>
    </r>
    <r>
      <rPr>
        <b/>
        <sz val="10"/>
        <rFont val="Arial"/>
        <family val="2"/>
      </rPr>
      <t xml:space="preserve">
Gentamycine 120 mg 1x/j &lt;23.7-&gt;
--
PLAN:
2 weeks combined puis 2 weeks peni seule
genta stop 5 jours si endoc exclue ou si tumeur GI trouvée</t>
    </r>
    <r>
      <rPr>
        <sz val="10"/>
        <rFont val="Arial"/>
      </rPr>
      <t xml:space="preserve">
</t>
    </r>
  </si>
  <si>
    <r>
      <rPr>
        <b/>
        <sz val="10"/>
        <rFont val="Arial"/>
        <family val="2"/>
      </rPr>
      <t>14.6 : Liq artic : stérile</t>
    </r>
    <r>
      <rPr>
        <sz val="10"/>
        <rFont val="Arial"/>
      </rPr>
      <t xml:space="preserve">
14.6 : Fragment sous-cut : MSSA (faible qtté)
12.6.12: Plaie op superf :MSSA faible qtté
12.6.12: L. art : stérile
11.6.12: Frottis pus PTG D (med ttt): S. aureus PeniR OxaS</t>
    </r>
  </si>
  <si>
    <t>SELMANE CATHERINE 
03.04.1967
2852778</t>
  </si>
  <si>
    <t>88, 77, 104, 22, 18, 63, 50, 23</t>
  </si>
  <si>
    <r>
      <rPr>
        <b/>
        <sz val="10"/>
        <color indexed="10"/>
        <rFont val="Arial"/>
        <family val="2"/>
      </rPr>
      <t>18.7 : Plaie op profonde : E coli (faible quantité)</t>
    </r>
    <r>
      <rPr>
        <sz val="10"/>
        <rFont val="Arial"/>
      </rPr>
      <t xml:space="preserve">
16.7 : liquide drain : E coli (faible quantité)
 Enterococcus spp. (après enrichissement)
13.7 : plaie op profonde : S aureus MSSA (faible quantité)
11.7 : HC 2p : stérile</t>
    </r>
    <r>
      <rPr>
        <b/>
        <sz val="10"/>
        <rFont val="Arial"/>
        <family val="2"/>
      </rPr>
      <t xml:space="preserve">
</t>
    </r>
    <r>
      <rPr>
        <sz val="10"/>
        <rFont val="Arial"/>
      </rPr>
      <t>7.7 : Plaie op profonde : S aureus MSSA (quantité modérée)</t>
    </r>
    <r>
      <rPr>
        <b/>
        <sz val="10"/>
        <rFont val="Arial"/>
        <family val="2"/>
      </rPr>
      <t xml:space="preserve">
</t>
    </r>
    <r>
      <rPr>
        <sz val="10"/>
        <rFont val="Arial"/>
      </rPr>
      <t xml:space="preserve">7.7 : Fil : 1000 colonies S. aureus
6.7.12 : HC : 3/4 bt S. aureus MSSA
07.07 : culture fil opératoire
07.07 : plaie opératoire profonde : S. aureus qtté modérée
06.07 : plaie opératoire superficielle : en cours
</t>
    </r>
  </si>
  <si>
    <r>
      <t>Augmentin 2.2 IV 3x/j &lt;7.7-8.7&gt;
Floxapen 2g IV 4x/j &lt;8.7-23.7&gt;</t>
    </r>
    <r>
      <rPr>
        <b/>
        <sz val="10"/>
        <rFont val="Arial"/>
        <family val="2"/>
      </rPr>
      <t xml:space="preserve">
tavanic 2x500 &lt;24.7-&gt; + rifampcine 2x300 &lt;24.7&gt; pour 4 semaines total
--
PLAN:
Si fermé : relai po tavanic 2x500 + rifampcine 2x300 pour 4 semaines total
Si reste ouvert : Bactrim 3x1</t>
    </r>
  </si>
  <si>
    <t>62, 60, 78, 71, 82, 93, 67, 49, 47, 43, 30, 49, 98, 66, 49, 134</t>
  </si>
  <si>
    <t xml:space="preserve"> Plaie instable face latérale pied droit, communiquant avec le tendon d'Achille</t>
  </si>
  <si>
    <t xml:space="preserve">18.7 : Débridement partiel tendon d'Achille et fermeture primaire.  Correction de cicatrice lambeau sural. 
</t>
  </si>
  <si>
    <r>
      <t>Augmentin 1.2g x3/j &lt;03.06.12-06.06.12&gt;
Tazobac 4.5g x3/j &lt;06.06.12-4.7&gt;
Vanco 1g 2x/j &lt;19.6-22.6&gt; Vanco 1.25 g 2x/j &lt;22.6-4.7&gt;</t>
    </r>
    <r>
      <rPr>
        <b/>
        <sz val="10"/>
        <rFont val="Arial"/>
        <family val="2"/>
      </rPr>
      <t xml:space="preserve">
Bactrim 1cpF 3x/j &lt;4.7-&gt;
</t>
    </r>
    <r>
      <rPr>
        <sz val="10"/>
        <rFont val="Arial"/>
      </rPr>
      <t>Rifampicine 450 mg 2x/j &lt;4.7-10.7&gt;</t>
    </r>
    <r>
      <rPr>
        <b/>
        <sz val="10"/>
        <rFont val="Arial"/>
        <family val="2"/>
      </rPr>
      <t xml:space="preserve">
</t>
    </r>
    <r>
      <rPr>
        <sz val="10"/>
        <rFont val="Arial"/>
      </rPr>
      <t>Teicoplanine 400 mg 2x &lt;4.7-4.7&gt;</t>
    </r>
    <r>
      <rPr>
        <b/>
        <sz val="10"/>
        <rFont val="Arial"/>
        <family val="2"/>
      </rPr>
      <t xml:space="preserve">
Teicoplanine 400 mg 1x &lt;5.7&gt;
</t>
    </r>
    <r>
      <rPr>
        <sz val="10"/>
        <rFont val="Arial"/>
      </rPr>
      <t>--
PLAN (4.7):
Dès que fermé, passage per os par cipro 2x750 + rifampicine 2x450 + teicoplanine 1x400 pour durée totale ttt 12 sem depuis le 12.6</t>
    </r>
  </si>
  <si>
    <t xml:space="preserve">18.7 : Bonne prise de la greffe, Ok pour passage per os.
13.7 : Greffe Tiersch
10.7 : Taux teico 14
10.7 : Stop rif vu plaie ouverte
9.7 : Selon CPR : tres bonne evolution de la plaie. Granulation, os n'est plus palpable avec la pincette, poursuite ttt plaquettes et greffe de peau par la suite
4.7 : tjs ttt plaie latérale cheville (10cmx2cm) par plaquettes
28.6 : TTT local par plaquettes
12.6.12: Nouveau débridement avec enclouage retrograde avec clou en ciment (genta+vanco)
03.06.12: Débridement et lavage arthrite </t>
  </si>
  <si>
    <r>
      <t>Taux résiduels teico 14 et 15 (Genève)
13.7 : Fragment plaie stérile</t>
    </r>
    <r>
      <rPr>
        <sz val="10"/>
        <color indexed="8"/>
        <rFont val="Arial"/>
        <family val="2"/>
      </rPr>
      <t xml:space="preserve">
2.7 : Fragment : stérile
14.6 Fragment tibia D : S. epidermidis (ciproR, RifS) (faible qtté)
13.6: Prothèse vis : stérile
13.6: Fragment malléole : Enterobacter cloacae (après enrichissement)
6.6.12 : HC stérile</t>
    </r>
    <r>
      <rPr>
        <sz val="10"/>
        <rFont val="Arial"/>
      </rPr>
      <t xml:space="preserve">
03.06.12: Fragment pseudarthrose: </t>
    </r>
    <r>
      <rPr>
        <b/>
        <sz val="10"/>
        <rFont val="Arial"/>
        <family val="2"/>
      </rPr>
      <t xml:space="preserve">Enterobacter cloacae </t>
    </r>
    <r>
      <rPr>
        <sz val="10"/>
        <rFont val="Arial"/>
      </rPr>
      <t xml:space="preserve">
03.06.12: Fragment medulla tibia : </t>
    </r>
    <r>
      <rPr>
        <b/>
        <sz val="10"/>
        <rFont val="Arial"/>
        <family val="2"/>
      </rPr>
      <t xml:space="preserve">Enterobacter cloacae </t>
    </r>
    <r>
      <rPr>
        <sz val="10"/>
        <rFont val="Arial"/>
      </rPr>
      <t>quantité modérée). Antibiogramme à suivre
03.06.12 : Hémocultures par cath périphérique : en cours</t>
    </r>
  </si>
  <si>
    <t xml:space="preserve">26.7. Bonne évol mais plaie tjs ouverte ; pt veut RAD
23.7 : Assez bonne évolution des plaie ; réféction pst et possible RAD jeudi en fct évolution.
18.7 : Amputation 3e orteil + débridement au nioveau du 5e
12.7 : Plaie face latérale pied G pas belle, avec écoulement. Potentielle amputation suspendue 5e meta mercredi.
11.7: bilan angio bon. Discuter amputation.
10.7 : Angioplastie + stenting AFS ce jour
6.7 : Plaie avec pus qui se draine. EF dans l'après-midi, sur probable foyer des plaies au MI. Venflon MSD changé car phlébite
5.7 : Pic fébrile 38.5 sans symptomes sur la nuit, puis EF 39,8 avec frissons le soir. Introduction puis majoration Augmentin.
Devrait avoir angioplastie percutanée vendredi mais sera pas faite car pas de place vu urgences.
29.6 : Bilan angio (provisoire): occlusion de 3 à 5cm de l'AFS G avec repirse disatle par collatérales avec GOG à 45mmHG (100 mmHg il y a 6 mois)
</t>
  </si>
  <si>
    <t>SCHORI LUCETTE
19.01.1932
244979</t>
  </si>
  <si>
    <r>
      <rPr>
        <b/>
        <sz val="10"/>
        <rFont val="Arial"/>
        <family val="2"/>
      </rPr>
      <t>Ulcère chronique du mollet G</t>
    </r>
    <r>
      <rPr>
        <sz val="10"/>
        <rFont val="Arial"/>
      </rPr>
      <t xml:space="preserve">
</t>
    </r>
  </si>
  <si>
    <t>SALI SEHIDA
26.11.1958
2373687</t>
  </si>
  <si>
    <t>DIALYSE</t>
  </si>
  <si>
    <t>61, 51, 55</t>
  </si>
  <si>
    <t>ROULIN Claudine 05.11.1943
866634</t>
  </si>
  <si>
    <t>CARCIANI SAURO
16.02.1954
1008242</t>
  </si>
  <si>
    <t>TOPPI CLAUDINE  
19.03.1950
146342</t>
  </si>
  <si>
    <t>23.7 : arthrotomie médiale, débridement et lavage</t>
  </si>
  <si>
    <t>78, 68</t>
  </si>
  <si>
    <t>97, 121, 104</t>
  </si>
  <si>
    <t>21.7 : HC 2p stériles
18.7 : Hémoculture 3/4 bt S. bovis
18.7 : Liquide articulaire : stérile</t>
  </si>
  <si>
    <t>Infection cheville à E. cloacae</t>
  </si>
  <si>
    <t>17.7 : AMO</t>
  </si>
  <si>
    <t>BUCHI URSULA
29.09.1943
2271073</t>
  </si>
  <si>
    <t>16, 13, 4, &lt;2, 3</t>
  </si>
  <si>
    <t>25.7 : greffe de Tiersch fac ant jambe G</t>
  </si>
  <si>
    <t>196, 261, 255, 135, 38, 29, 20, 28, 89, 65, 52, 64, 32, 31, 40, 51, 41</t>
  </si>
  <si>
    <t>63, 57, 53, 57, 64, 62, 59, 63, 58, 62</t>
  </si>
  <si>
    <t>173, 242, 98</t>
  </si>
  <si>
    <t>Supspicion arthrite septique genou G (pas de prothèse)</t>
  </si>
  <si>
    <t>121-02
TRA</t>
  </si>
  <si>
    <t>VIREDAZ MARIE-LOUISE
24.05.1933
109539</t>
  </si>
  <si>
    <t>170, 145, 174, 130, 85, 26, 13, 15, 46, 9, 5</t>
  </si>
  <si>
    <t>103, 86, 84, 76, 76, 75, 80, 87, 80, 78, 82, 79</t>
  </si>
  <si>
    <t>59, 71, 78, 79, 72, 51, 73, 33, 14, 15, 9, 23, 47</t>
  </si>
  <si>
    <t>102, 93, 95, 98, 88, 92, 105, 113, 120, 105, 103, 131, 124, 114</t>
  </si>
  <si>
    <t>PICARD MICHEL
03.04.1959
2689694</t>
  </si>
  <si>
    <r>
      <t>24.7 : Urine (sonde) : Klebsiella pneumoniae (10E6 germes/ml)
21.7 : Urine (sonde) : Klebsiella pneumoniae (10E8 germes/ml)</t>
    </r>
    <r>
      <rPr>
        <b/>
        <sz val="10"/>
        <color indexed="10"/>
        <rFont val="Arial"/>
        <family val="2"/>
      </rPr>
      <t xml:space="preserve">
</t>
    </r>
    <r>
      <rPr>
        <sz val="10"/>
        <rFont val="Arial"/>
      </rPr>
      <t xml:space="preserve">14.05.12: MRSA positive                                                                                               17.05.12: Biopsie moignon : Enterocoque faecalis (après enrichissement)                                                                                                17.05.12: fragment rotule: stérile                                         17.05: Os extrémité distale: Staphylocoque doré  MSSA (faible quantité)  et Enterocoque faecalis (faible quantité)                                                                                              10.05.12: Urine par sonde (trouble): candida albicans (10E6)-&gt; RETIRER SONDE U                                </t>
    </r>
    <r>
      <rPr>
        <b/>
        <sz val="10"/>
        <rFont val="Arial"/>
        <family val="2"/>
      </rPr>
      <t xml:space="preserve">                                                                 8.5: 2p HC: MSSA (1/4)</t>
    </r>
    <r>
      <rPr>
        <sz val="10"/>
        <rFont val="Arial"/>
      </rPr>
      <t xml:space="preserve">                                                                            07.05.12: 2 paires HC :2b/4 </t>
    </r>
    <r>
      <rPr>
        <b/>
        <sz val="10"/>
        <rFont val="Arial"/>
        <family val="2"/>
      </rPr>
      <t>MSSA</t>
    </r>
    <r>
      <rPr>
        <sz val="10"/>
        <rFont val="Arial"/>
      </rPr>
      <t xml:space="preserve"> (péniR)                                                                                6.5: frottis superficiel: </t>
    </r>
    <r>
      <rPr>
        <b/>
        <sz val="10"/>
        <rFont val="Arial"/>
        <family val="2"/>
      </rPr>
      <t>MSSA (</t>
    </r>
    <r>
      <rPr>
        <sz val="10"/>
        <rFont val="Arial"/>
      </rPr>
      <t>péniR), Enterococcus spp, Strepto alpha-hémol                                                               17.4: 2p HC: stérile                                                                                          13.03.12:</t>
    </r>
    <r>
      <rPr>
        <u/>
        <sz val="10"/>
        <rFont val="Arial"/>
        <family val="2"/>
      </rPr>
      <t xml:space="preserve"> Fragment ulcère talon droit</t>
    </r>
    <r>
      <rPr>
        <sz val="10"/>
        <rFont val="Arial"/>
      </rPr>
      <t xml:space="preserve">: </t>
    </r>
    <r>
      <rPr>
        <b/>
        <i/>
        <sz val="10"/>
        <rFont val="Arial"/>
        <family val="2"/>
      </rPr>
      <t>Proteus mirabilis</t>
    </r>
    <r>
      <rPr>
        <sz val="10"/>
        <rFont val="Arial"/>
      </rPr>
      <t xml:space="preserve"> (forte qtité, Augmentin-S), </t>
    </r>
    <r>
      <rPr>
        <b/>
        <sz val="10"/>
        <rFont val="Arial"/>
        <family val="2"/>
      </rPr>
      <t>MSSA</t>
    </r>
    <r>
      <rPr>
        <sz val="10"/>
        <rFont val="Arial"/>
      </rPr>
      <t xml:space="preserve"> (faible qtité), </t>
    </r>
    <r>
      <rPr>
        <b/>
        <i/>
        <sz val="10"/>
        <rFont val="Arial"/>
        <family val="2"/>
      </rPr>
      <t>Trueperella benardiae</t>
    </r>
    <r>
      <rPr>
        <sz val="10"/>
        <rFont val="Arial"/>
      </rPr>
      <t xml:space="preserve"> (ancien Arcanobacterium bernardiae; pas d'Abgramme..)</t>
    </r>
  </si>
  <si>
    <t>98, 290 (post-op), 130, 77, 14, 38, 147, 136, 103, 87, 90, 98, 57, 54, 61, 46, 56, 75, 36, 26, 22, 11</t>
  </si>
  <si>
    <t>78, 90, 72, 65, 77, 82, 70, 76, 54, 53, 46, 49, 52, 56, 54, 56, 49, 49</t>
  </si>
  <si>
    <t>203, 127, 82, 14</t>
  </si>
  <si>
    <t xml:space="preserve">26.7 : Prothèse : E.cloacae (&gt;10E4 germes/ml)
</t>
  </si>
  <si>
    <t>LAVANDEIRA JOSE
08.03.1966
910253</t>
  </si>
  <si>
    <t>Augmentin 2,2 3x/j &lt;23.7-&gt;
--
PLAN:
2 sem iv puis relai po par levo+rif</t>
  </si>
  <si>
    <t>10, 28, 47, 24, 19, 18, 11</t>
  </si>
  <si>
    <t>208, 175, 191, 169, 175, 169</t>
  </si>
  <si>
    <r>
      <rPr>
        <sz val="10"/>
        <color indexed="8"/>
        <rFont val="Arial"/>
        <family val="2"/>
      </rPr>
      <t>31.7 : pas d'écoulement ; diminution dlrs et amélioration fct
19.7 : si coule encore lundi procahin : reprendre en salle
16.7 : Ajouter genta 240 mg 1x/ j pendant 7 jours (pas besoin taux résiduel)
9.7 : reprise chirurgicale. Repassé sous Augmetin
5.7 : Ecoulement verdâtre qui tache le pansement. Ad reprise semaine prochaine</t>
    </r>
    <r>
      <rPr>
        <b/>
        <sz val="10"/>
        <rFont val="Arial"/>
        <family val="2"/>
      </rPr>
      <t xml:space="preserve">
</t>
    </r>
    <r>
      <rPr>
        <sz val="10"/>
        <rFont val="Arial"/>
      </rPr>
      <t xml:space="preserve">28.6 : vue plaie indurée, patient  subfébrile et CRP stagnante (nb : possiblement sur Strep) CT hanche bilatéral : pas de collection ddc ; ponction stérile </t>
    </r>
    <r>
      <rPr>
        <b/>
        <sz val="10"/>
        <rFont val="Arial"/>
        <family val="2"/>
      </rPr>
      <t xml:space="preserve">
</t>
    </r>
    <r>
      <rPr>
        <sz val="10"/>
        <rFont val="Arial"/>
      </rPr>
      <t>25.6 : Consult dentiste : pas de foyer dentaire
17.6.12 : Débridement et changement parties mobiles</t>
    </r>
  </si>
  <si>
    <t>Augmentin 600 mg 2x/j iv &lt;26.7-&gt;
--
PLAN:
Passage po Bactrim 1cp /j ; ttt total  4 semaines</t>
  </si>
  <si>
    <r>
      <t>30.7 : HC par PAC : en cours</t>
    </r>
    <r>
      <rPr>
        <sz val="10"/>
        <rFont val="Arial"/>
      </rPr>
      <t xml:space="preserve">
30.7 : C. difficile nég
27.7 : Urine : stérile
27.7 : HC : 2p stériles
27.7 : Brossage oesophagien : pas de levures
17.7 : HC 2p : stériles</t>
    </r>
    <r>
      <rPr>
        <b/>
        <sz val="10"/>
        <color indexed="10"/>
        <rFont val="Arial"/>
        <family val="2"/>
      </rPr>
      <t xml:space="preserve">
</t>
    </r>
    <r>
      <rPr>
        <sz val="10"/>
        <color indexed="8"/>
        <rFont val="Arial"/>
        <family val="2"/>
      </rPr>
      <t>17.7 : frottis plaie non op superf : S aureus MSSA peniS (faible quantité)</t>
    </r>
    <r>
      <rPr>
        <b/>
        <sz val="10"/>
        <color indexed="10"/>
        <rFont val="Arial"/>
        <family val="2"/>
      </rPr>
      <t xml:space="preserve">
</t>
    </r>
  </si>
  <si>
    <t>20, 81, 86</t>
  </si>
  <si>
    <t>75, 64, 74</t>
  </si>
  <si>
    <t>Escarre sacrée</t>
  </si>
  <si>
    <t>30.7 : nouvel épanchement ; ad ponction
26.7 : Transoeso nég
20.7 : transto nég</t>
  </si>
  <si>
    <t>Augmentin 2,2 3x/j &lt;
Ciprofloxacine 750 mg 2x/j po &lt;27.7-&gt;
--
Durée totale ttt 8 semaines</t>
  </si>
  <si>
    <t>31.7 : tjs petit écoulement
26.7 : coule encore un peu
23.7 : bonne évolution plaie
16.7 : Déhisence plaie
11.7 : Calcanectomie partielle</t>
  </si>
  <si>
    <t>26.7 : Fragment 1er meta : S epidermidis (faible quantité)
26.7 : os premier meta : S. epidermidis (après enrichissment)</t>
  </si>
  <si>
    <t>CAUDERAY YVONNE 
22.06.1957
2843140</t>
  </si>
  <si>
    <t>Déhisence plaie s/p Bursite infectieuse MTP 1er rayon D post injection de cortisone avec Arthrodèse MTP 1 D + débridement chirurgical profond (20.6.12)
Plus de matériel en place
-s/p bursectomie début mai 2012
-s/p vertébroplasties en 2008 (Général-Beaulieu)
-Arthroscopie genou D en 2003 (ménisectomie?)</t>
  </si>
  <si>
    <t xml:space="preserve">KLETTE MONIKA
29.07.1964
2852316
</t>
  </si>
  <si>
    <t>Colonisation Acinetobacter multiR post brulure abdo en Tunisie</t>
  </si>
  <si>
    <t>31.7 : lambeau pas beau ; ad vanco et réévaluation jeudi</t>
  </si>
  <si>
    <r>
      <t xml:space="preserve">Augmentin 1,2 3x/j &lt;11.7-&gt;
--
PLAN:
Ad Bactrim 1 cp 2x/j pour compléter antibiottt totale de 6 semaines
</t>
    </r>
    <r>
      <rPr>
        <sz val="10"/>
        <rFont val="Arial"/>
      </rPr>
      <t>ancien plan:
Durée 2 semaines. Puis:
-si fermé ad cipro + clinda
-si ouvert: stop atb à 2 semaines</t>
    </r>
  </si>
  <si>
    <r>
      <rPr>
        <sz val="10"/>
        <rFont val="Arial"/>
      </rPr>
      <t>Augmentin 1,2 g 3x/j iv &lt;17.7-2.8&gt;</t>
    </r>
    <r>
      <rPr>
        <b/>
        <sz val="10"/>
        <rFont val="Arial"/>
        <family val="2"/>
      </rPr>
      <t xml:space="preserve">
</t>
    </r>
    <r>
      <rPr>
        <sz val="10"/>
        <rFont val="Arial"/>
      </rPr>
      <t>Vancomycine 1 g 2x/j iv &lt;30.7-31.7&gt;</t>
    </r>
    <r>
      <rPr>
        <b/>
        <sz val="10"/>
        <rFont val="Arial"/>
        <family val="2"/>
      </rPr>
      <t xml:space="preserve">
</t>
    </r>
    <r>
      <rPr>
        <sz val="10"/>
        <rFont val="Arial"/>
      </rPr>
      <t>Vancomycine 750 mg 2x/j iv &lt;31.7-2.8&gt;</t>
    </r>
    <r>
      <rPr>
        <b/>
        <sz val="10"/>
        <rFont val="Arial"/>
        <family val="2"/>
      </rPr>
      <t xml:space="preserve">
--
PLAN:
Antibio total 4 semaines, relai po possible par Bactrim</t>
    </r>
  </si>
  <si>
    <t>2.8.12 : persistance pics fébriles sans foyer. Lymphome ? Stop ATB.
23.7 : Pas d'ostéite selon tra
19.7 : Attitude conservatrice, pas d'intervention chir pour l'instant</t>
  </si>
  <si>
    <t>43, 38, 42, 26, 25, 22, 29, 24, 25, 18, 26, 16</t>
  </si>
  <si>
    <t>64, 160, 279, 217, 91, 63, 71, 73, 88, 88, 73</t>
  </si>
  <si>
    <t>Marin José                         3.07.48                                         436090</t>
  </si>
  <si>
    <r>
      <rPr>
        <sz val="10"/>
        <rFont val="Arial"/>
      </rPr>
      <t>Augmentin 2,2 3x/j &lt;6.7-9.7&gt;</t>
    </r>
    <r>
      <rPr>
        <b/>
        <sz val="10"/>
        <rFont val="Arial"/>
        <family val="2"/>
      </rPr>
      <t xml:space="preserve">
</t>
    </r>
    <r>
      <rPr>
        <sz val="10"/>
        <rFont val="Arial"/>
      </rPr>
      <t>Floxapen 2g 4x/j &lt;9.7-2.8&gt;</t>
    </r>
    <r>
      <rPr>
        <b/>
        <sz val="10"/>
        <rFont val="Arial"/>
        <family val="2"/>
      </rPr>
      <t xml:space="preserve">
Bactrim 1cp 3x/j po &lt;2.8-prochaine intervention chir&gt;
--
PLAN :
Qd implantation définitive : ad vancomycine en perop.
Dèse que arthrodèse défiitve faite, ajouter rifampicine.
Si passage po nécessaire (si transfert), ad Bactrim.</t>
    </r>
  </si>
  <si>
    <r>
      <rPr>
        <sz val="10"/>
        <rFont val="Arial"/>
      </rPr>
      <t>Augmentin 2.2 3x/j &lt;11.6.12-21.6.12&gt;</t>
    </r>
    <r>
      <rPr>
        <b/>
        <sz val="10"/>
        <rFont val="Arial"/>
        <family val="2"/>
      </rPr>
      <t xml:space="preserve">
</t>
    </r>
    <r>
      <rPr>
        <sz val="10"/>
        <rFont val="Arial"/>
      </rPr>
      <t>Péni G 5 MioU 4x/j &lt;21.6-9.7&gt;</t>
    </r>
    <r>
      <rPr>
        <b/>
        <sz val="10"/>
        <rFont val="Arial"/>
        <family val="2"/>
      </rPr>
      <t xml:space="preserve">
</t>
    </r>
    <r>
      <rPr>
        <sz val="10"/>
        <rFont val="Arial"/>
      </rPr>
      <t>Augmentin 2.2 3x/j &lt;9.7-26.7&gt;</t>
    </r>
    <r>
      <rPr>
        <b/>
        <sz val="10"/>
        <rFont val="Arial"/>
        <family val="2"/>
      </rPr>
      <t xml:space="preserve">
</t>
    </r>
    <r>
      <rPr>
        <sz val="10"/>
        <rFont val="Arial"/>
      </rPr>
      <t>Gentamycine &lt;16.7-23.7&gt;</t>
    </r>
    <r>
      <rPr>
        <b/>
        <sz val="10"/>
        <rFont val="Arial"/>
        <family val="2"/>
      </rPr>
      <t xml:space="preserve">
Péni G 5 MioU 4x/j &lt;26.7-&gt;
----------------------------------------------------------
PLAN:
Amoxicilline 1 g 2x/j pour une année
</t>
    </r>
    <r>
      <rPr>
        <sz val="10"/>
        <rFont val="Arial"/>
      </rPr>
      <t>ancien:
4 semaines iv au moins vu évol lente puis switch per os pour clamoxyl 750 3x/j pour 2 mois complémentaires (tt 12 semaines tot)</t>
    </r>
    <r>
      <rPr>
        <b/>
        <sz val="10"/>
        <rFont val="Arial"/>
        <family val="2"/>
      </rPr>
      <t xml:space="preserve">
----------------------------------------------------------</t>
    </r>
  </si>
  <si>
    <r>
      <rPr>
        <sz val="10"/>
        <rFont val="Arial"/>
      </rPr>
      <t>26.7 : Liquide articulaire : stérile ; cytologie : 32 G/l, 92% neutros ; pas de cristaux</t>
    </r>
    <r>
      <rPr>
        <b/>
        <sz val="10"/>
        <color indexed="10"/>
        <rFont val="Arial"/>
        <family val="2"/>
      </rPr>
      <t xml:space="preserve">
</t>
    </r>
    <r>
      <rPr>
        <sz val="10"/>
        <color indexed="8"/>
        <rFont val="Arial"/>
        <family val="2"/>
      </rPr>
      <t>26.7 : Hémocultures : 4 paires stériles</t>
    </r>
  </si>
  <si>
    <t xml:space="preserve">27.7 : Urine sur sonde : Escherichia coli (10E8 germes/ml)
</t>
  </si>
  <si>
    <r>
      <t xml:space="preserve">Fracture périprothétique hanche D (Vancouver B1)
</t>
    </r>
    <r>
      <rPr>
        <b/>
        <sz val="10"/>
        <color indexed="10"/>
        <rFont val="Arial"/>
        <family val="2"/>
      </rPr>
      <t>Allergie pénicilline (angioedème)</t>
    </r>
    <r>
      <rPr>
        <b/>
        <sz val="10"/>
        <rFont val="Arial"/>
        <family val="2"/>
      </rPr>
      <t xml:space="preserve">
sp pth g 1992
sp pth d 1994
changement cupule d 2003
luxation pth d en 2003</t>
    </r>
  </si>
  <si>
    <t>17, 44, 105</t>
  </si>
  <si>
    <t>2.8 : écoulement vaginal blanchâtre : ad consult gynéco
31.7 : pas de signes pour UTI</t>
  </si>
  <si>
    <r>
      <rPr>
        <sz val="10"/>
        <rFont val="Arial"/>
      </rPr>
      <t>Augmentin 1,2 g 4x/j &lt;2.7-12.7&gt;</t>
    </r>
    <r>
      <rPr>
        <b/>
        <sz val="10"/>
        <rFont val="Arial"/>
        <family val="2"/>
      </rPr>
      <t xml:space="preserve">
Tazobac 4,5 3x/j &lt;19.7-2.8&gt;
</t>
    </r>
    <r>
      <rPr>
        <sz val="10"/>
        <rFont val="Arial"/>
      </rPr>
      <t>--
PLAN:
Prélèvement profonds puis après greffe, ad Tazobac iv (en principe 5 jours, selon évolution)</t>
    </r>
  </si>
  <si>
    <t>197, 255, 93, 28, 32, 50, 35, 46, 62, 63, 83, 59</t>
  </si>
  <si>
    <t>61, 41, 36, 27, 27, 20, 25, 42, 44, 44, 48</t>
  </si>
  <si>
    <r>
      <rPr>
        <b/>
        <sz val="10"/>
        <rFont val="Arial"/>
        <family val="2"/>
      </rPr>
      <t xml:space="preserve">2.8 : greffe calme. Stop ATB
19.7 : débridement jambe D, couverture par greffe cutanée,
</t>
    </r>
    <r>
      <rPr>
        <sz val="10"/>
        <rFont val="Arial"/>
      </rPr>
      <t>12.7: Greffe prévue initialement mardi 17.7, repoussée
débridment/greffe/VAC dès jambe calme (prévoir garamycine 48h avant op)</t>
    </r>
  </si>
  <si>
    <t>WILMART NYSKA
25.07.1938
2483522</t>
  </si>
  <si>
    <t>127-01
TRA</t>
  </si>
  <si>
    <t>DHD face ant tibia G sur trauma</t>
  </si>
  <si>
    <t>CASTELLA Gemma 
18.05.1951
1012410</t>
  </si>
  <si>
    <r>
      <rPr>
        <sz val="10"/>
        <rFont val="Arial"/>
      </rPr>
      <t>1.8 : fermeture cutanée et ablation VAC 
27.7 : greff tiersch + VAC
23.7 : changement VAC plaie mollet G et débridement+VAC sur cicatrice distale surinfectée
11.7 : VAC chevilleG
10.7 : Infection site opératoire à P. aeruginosa. Ad TZP
2.7 : pontage fémoro-poplité veineux du MIG avec prise en charge par VAC d'un lésion ulcéreuse de la face dorsale du mollet</t>
    </r>
    <r>
      <rPr>
        <b/>
        <sz val="10"/>
        <rFont val="Arial"/>
        <family val="2"/>
      </rPr>
      <t xml:space="preserve">
</t>
    </r>
    <r>
      <rPr>
        <sz val="10"/>
        <rFont val="Arial"/>
      </rPr>
      <t>Bilan pré op:
-AngioCT aorte MI 29.6
-BA MI, repérage veineux, pléthismo
-exclusion TVP 29.6
-echo cardio 29.6</t>
    </r>
  </si>
  <si>
    <t>18.7 : Fragment hématome fémur G : S. aureus MSSA (après enrichissement)
18.7 : Prothèse :Staphylocoque à coagulase négative (S. capitis) (5x10E2 germes/ml) Peni S
6.7.12 : Prothèse : Staphylococcus aureus (10E2)
6.7.12 : Fragment perop : Staphylococcus aureus
3.7 : Abcès collection sous-cut genou: S. aureus MSSA
3.7.12 : Liquide articulaire prothèse : 18,1 G/l, 85% culture stérile</t>
  </si>
  <si>
    <t>38, 54, 94, 294, 283, 256, 229, 241, 143, 105, 102, 108, 135, 172, 272, 313, 309, 277, 262, 235, 215</t>
  </si>
  <si>
    <r>
      <rPr>
        <sz val="10"/>
        <color indexed="8"/>
        <rFont val="Arial"/>
        <family val="2"/>
      </rPr>
      <t>31.7 : Urine: levure 10^6 /ml</t>
    </r>
    <r>
      <rPr>
        <sz val="10"/>
        <rFont val="Arial"/>
      </rPr>
      <t xml:space="preserve">
28.7 : frottis plaie : stérile
28.7 : Frottis plaie superf :  Staphylocoque à coagulase négative (après enrichissement), Bacille Gram négatif type entérobactérie (après enrichissement)
27.7 : HC : stérile</t>
    </r>
    <r>
      <rPr>
        <b/>
        <sz val="10"/>
        <color indexed="10"/>
        <rFont val="Arial"/>
        <family val="2"/>
      </rPr>
      <t xml:space="preserve">
</t>
    </r>
    <r>
      <rPr>
        <sz val="10"/>
        <rFont val="Arial"/>
      </rPr>
      <t>27.7 : Uricult par sonde : levure autre que C. albicans (10E8 germes/ml), Bacille Gram négatif genre Pseudomonas (10E3 germes/ml)</t>
    </r>
    <r>
      <rPr>
        <b/>
        <sz val="10"/>
        <color indexed="10"/>
        <rFont val="Arial"/>
        <family val="2"/>
      </rPr>
      <t xml:space="preserve">
</t>
    </r>
    <r>
      <rPr>
        <sz val="10"/>
        <color indexed="8"/>
        <rFont val="Arial"/>
        <family val="2"/>
      </rPr>
      <t>23.7 : plaie op profonde :  P aeruginosa (faible quantité)</t>
    </r>
    <r>
      <rPr>
        <sz val="10"/>
        <rFont val="Arial"/>
      </rPr>
      <t xml:space="preserve">
23.7 : fragment : P aeruginosa (faible quantité)
13.7 : Fragment MIG : P aeruginosa (faible quantité)</t>
    </r>
    <r>
      <rPr>
        <sz val="10"/>
        <color indexed="8"/>
        <rFont val="Arial"/>
        <family val="2"/>
      </rPr>
      <t xml:space="preserve">
8.7.12 : plaie op superf mollet G : Pseudomonas aeruginosa (forte quantité)
6.7.12 : frottis de plaie non operatoire profonde VAC mollet: P aeruginosa probable, (quantité modérée),  K .penumoniae (faible quantité)</t>
    </r>
    <r>
      <rPr>
        <sz val="10"/>
        <rFont val="Arial"/>
      </rPr>
      <t xml:space="preserve">
</t>
    </r>
  </si>
  <si>
    <t>131, 117, 112, 120, 106, 141, 128, 100, 105, 96, 113, 127, 130, 136, 129, 129, 136, 116, 191, 141, 144, 134, 133, 124, 156</t>
  </si>
  <si>
    <r>
      <rPr>
        <sz val="10"/>
        <rFont val="Arial"/>
      </rPr>
      <t>Augmentin 2.2 g 4x/j iv &lt;28.06.12-&gt;</t>
    </r>
    <r>
      <rPr>
        <b/>
        <sz val="10"/>
        <rFont val="Arial"/>
        <family val="2"/>
      </rPr>
      <t xml:space="preserve">
</t>
    </r>
    <r>
      <rPr>
        <sz val="10"/>
        <rFont val="Arial"/>
      </rPr>
      <t>Ceftriaxone 2g 1x/j &lt;30.6-12.7&gt;</t>
    </r>
    <r>
      <rPr>
        <b/>
        <sz val="10"/>
        <rFont val="Arial"/>
        <family val="2"/>
      </rPr>
      <t xml:space="preserve">
</t>
    </r>
    <r>
      <rPr>
        <sz val="10"/>
        <rFont val="Arial"/>
      </rPr>
      <t>Augmentin 2,2 3x/j iv &lt;19.7-23.7&gt;</t>
    </r>
    <r>
      <rPr>
        <b/>
        <sz val="10"/>
        <rFont val="Arial"/>
        <family val="2"/>
      </rPr>
      <t xml:space="preserve">
Clindamycine 600 3x/j &lt;23.7-&gt;
Ciprofloxacine 750 mg 2x/j &lt;23.7-&gt;
--
PLAN:
Lors greffe vendredi  : Augmentin 5 days, then clinda + cipro pour 6 semaines total depuis début, soit jusqu'à 15 aout</t>
    </r>
  </si>
  <si>
    <r>
      <t>Augmentin 1.2g 3x/j iv &lt;8.7-10.7&gt;</t>
    </r>
    <r>
      <rPr>
        <b/>
        <sz val="10"/>
        <rFont val="Arial"/>
        <family val="2"/>
      </rPr>
      <t xml:space="preserve">
</t>
    </r>
    <r>
      <rPr>
        <sz val="10"/>
        <rFont val="Arial"/>
      </rPr>
      <t>Tazobac 4.5g 3x/j &lt;10.7-19.7&gt;</t>
    </r>
    <r>
      <rPr>
        <b/>
        <sz val="10"/>
        <rFont val="Arial"/>
        <family val="2"/>
      </rPr>
      <t xml:space="preserve">
</t>
    </r>
    <r>
      <rPr>
        <sz val="10"/>
        <rFont val="Arial"/>
      </rPr>
      <t>Tazobac 4.5g 2x/j &lt;19.7-27.7&gt;</t>
    </r>
    <r>
      <rPr>
        <b/>
        <sz val="10"/>
        <rFont val="Arial"/>
        <family val="2"/>
      </rPr>
      <t xml:space="preserve">
</t>
    </r>
    <r>
      <rPr>
        <sz val="10"/>
        <rFont val="Arial"/>
      </rPr>
      <t>Cefepime 2g 2x/j &lt;27.7-3.8&gt;</t>
    </r>
    <r>
      <rPr>
        <b/>
        <sz val="10"/>
        <rFont val="Arial"/>
        <family val="2"/>
      </rPr>
      <t xml:space="preserve">
Meropenem 1g 3x/j &lt;3.8-&gt;</t>
    </r>
    <r>
      <rPr>
        <sz val="10"/>
        <rFont val="Arial"/>
      </rPr>
      <t xml:space="preserve">
</t>
    </r>
    <r>
      <rPr>
        <b/>
        <sz val="10"/>
        <rFont val="Arial"/>
        <family val="2"/>
      </rPr>
      <t xml:space="preserve">
--
PLAN:
Meropenem 3x1 qq jours puis lundi cipro+clinda total 4 weeks since 1st of august
</t>
    </r>
    <r>
      <rPr>
        <sz val="10"/>
        <rFont val="Arial"/>
      </rPr>
      <t>ancien:
Plaie pas en contact avec prothèse endovasc, qui est une veine (pas de matériel prothétique) donc ttt total 4 semaines
ttt artérite 6 semaines si contact plaie avec artère, sinon 4 semaines. Possible passage po cipro si plaie fermée et bonne évolution .</t>
    </r>
  </si>
  <si>
    <r>
      <rPr>
        <b/>
        <sz val="10"/>
        <color indexed="10"/>
        <rFont val="Arial"/>
        <family val="2"/>
      </rPr>
      <t>31.7 : HC : 2p en cours</t>
    </r>
    <r>
      <rPr>
        <sz val="10"/>
        <color indexed="8"/>
        <rFont val="Arial"/>
        <family val="2"/>
      </rPr>
      <t xml:space="preserve">
19.7 : Fragment plaie jambe : P aeruginosa (forte quantité), S aureus (faible quantité), E faecalis (faible quantité)
2.7 : frottis ulcère superf: P. aeruginosa (quantité modérée),  S pyogenes (quantité modérée)
2.7 : frottis escarre superf : S pyogenes (quantité modérée)
S aureus MSSA (faible quantité)</t>
    </r>
    <r>
      <rPr>
        <sz val="10"/>
        <color indexed="10"/>
        <rFont val="Arial"/>
        <family val="2"/>
      </rPr>
      <t xml:space="preserve">
</t>
    </r>
  </si>
  <si>
    <r>
      <rPr>
        <sz val="10"/>
        <rFont val="Arial"/>
      </rPr>
      <t xml:space="preserve">3.8 : Urine : en cours
2.8 : HC : 2p en cours
27.7 : biopsie escarre sacrée : stérile
</t>
    </r>
    <r>
      <rPr>
        <b/>
        <sz val="10"/>
        <color indexed="10"/>
        <rFont val="Arial"/>
        <family val="2"/>
      </rPr>
      <t>27.7 : HC : 2p en cours</t>
    </r>
    <r>
      <rPr>
        <sz val="10"/>
        <rFont val="Arial"/>
      </rPr>
      <t xml:space="preserve">
26.7 : Biopsie escare : stérile
25.7 : Frottis escarre superficielle : Enterococcus spp. (faible quantité)</t>
    </r>
    <r>
      <rPr>
        <b/>
        <sz val="10"/>
        <color indexed="10"/>
        <rFont val="Arial"/>
        <family val="2"/>
      </rPr>
      <t xml:space="preserve">
</t>
    </r>
  </si>
  <si>
    <t>3.8 : 1 pic fébrile sur la nuit
26.7 : couverture escarre</t>
  </si>
  <si>
    <t>232-01</t>
  </si>
  <si>
    <t>117, 85, 102, 71, 61, 36, 27, 8, 11, 10, 10, 23, 69,79, 63, 38, 51, 190, 153, 126, 32, 118(post-op), 109, 38, 13, 14, 15, 22, 16, 13, 15,26,9, 15, 14, 9, 8, 4, 45</t>
  </si>
  <si>
    <r>
      <rPr>
        <sz val="10"/>
        <rFont val="Arial"/>
      </rPr>
      <t>Augmentin  1200mg 4xj iv &lt;13.03.12-30.03&gt;</t>
    </r>
    <r>
      <rPr>
        <b/>
        <sz val="10"/>
        <rFont val="Arial"/>
        <family val="2"/>
      </rPr>
      <t xml:space="preserve"> , </t>
    </r>
    <r>
      <rPr>
        <sz val="10"/>
        <rFont val="Arial"/>
      </rPr>
      <t xml:space="preserve">tazobac 4.5g 3x/j iv (relayé à 2.25 2x/j durant IRA) &lt;17.4-18.4&gt;, 4.5g 2x/j iv &lt;18.4- 23.4&gt;   </t>
    </r>
    <r>
      <rPr>
        <b/>
        <sz val="10"/>
        <rFont val="Arial"/>
        <family val="2"/>
      </rPr>
      <t xml:space="preserve">                                                                                        </t>
    </r>
    <r>
      <rPr>
        <sz val="10"/>
        <rFont val="Arial"/>
      </rPr>
      <t xml:space="preserve">                                                  </t>
    </r>
    <r>
      <rPr>
        <b/>
        <sz val="10"/>
        <rFont val="Arial"/>
        <family val="2"/>
      </rPr>
      <t xml:space="preserve">  </t>
    </r>
    <r>
      <rPr>
        <sz val="10"/>
        <rFont val="Arial"/>
      </rPr>
      <t>Repris</t>
    </r>
    <r>
      <rPr>
        <b/>
        <sz val="10"/>
        <rFont val="Arial"/>
        <family val="2"/>
      </rPr>
      <t>e</t>
    </r>
    <r>
      <rPr>
        <sz val="10"/>
        <rFont val="Arial"/>
      </rPr>
      <t xml:space="preserve"> Tazobac 4.5g 2x/j &lt;07.05.12-14.05.12&gt; (plus large que floxapen car potentielle flore mixte)</t>
    </r>
    <r>
      <rPr>
        <b/>
        <sz val="10"/>
        <rFont val="Arial"/>
        <family val="2"/>
      </rPr>
      <t xml:space="preserve"> </t>
    </r>
    <r>
      <rPr>
        <sz val="10"/>
        <rFont val="Arial"/>
      </rPr>
      <t xml:space="preserve">+Daptomycine 500mg 1x/j iv &lt;08.05.12-&gt;9.5&gt;(stop car pas de MRSA);  Floxapen 1.5g 6x/j (équivalent à 2g 6x/j )&lt;14.05.12-21.05.12&gt; </t>
    </r>
    <r>
      <rPr>
        <b/>
        <sz val="10"/>
        <rFont val="Arial"/>
        <family val="2"/>
      </rPr>
      <t xml:space="preserve">+ </t>
    </r>
    <r>
      <rPr>
        <sz val="10"/>
        <rFont val="Arial"/>
      </rPr>
      <t xml:space="preserve">Augmentin 1.2g 3x/j iv &lt;14.05.12-22.05.12&gt; Augmentin 1.2g 4x/j iv &lt;22.05.12-07.06.12&gt;, Daptomycine 500mg 1x/j &lt;21.05.12-07.06.12&gt;; puis Ciproxine 750mg 2x/j &lt;07.06.12-24.6&gt; + Rifampicine 300mg 2x/j &lt;07.06.12-24.6&gt;
Bactrim 1cp forte 3x/j &lt;25.7-30.7&gt;
</t>
    </r>
    <r>
      <rPr>
        <b/>
        <sz val="10"/>
        <rFont val="Arial"/>
        <family val="2"/>
      </rPr>
      <t xml:space="preserve">
Projet: traiter bactériémie persistante avec stent intravasculaire pour 6 sem dès le 8.05)                </t>
    </r>
    <r>
      <rPr>
        <sz val="10"/>
        <rFont val="Arial"/>
      </rPr>
      <t xml:space="preserve">                                                                                 </t>
    </r>
  </si>
  <si>
    <r>
      <rPr>
        <sz val="10"/>
        <rFont val="Arial"/>
      </rPr>
      <t>Vancomycine 750 mg 2x/j &lt;31.7-2.8&gt;</t>
    </r>
    <r>
      <rPr>
        <b/>
        <sz val="10"/>
        <rFont val="Arial"/>
        <family val="2"/>
      </rPr>
      <t xml:space="preserve">
Vancomycine 1 g 2x/j &lt;2.8--&gt;
QD sort : Doxycycline 2x100 total 6 semaines</t>
    </r>
  </si>
  <si>
    <r>
      <rPr>
        <sz val="10"/>
        <rFont val="Arial"/>
      </rPr>
      <t>Augmentin 1.2 3x/j &lt;5.7-5.7&gt;
Augmentin 2.2 3x/j &lt;5.7-26.7&gt;</t>
    </r>
    <r>
      <rPr>
        <b/>
        <sz val="10"/>
        <rFont val="Arial"/>
        <family val="2"/>
      </rPr>
      <t xml:space="preserve">
Dalacin 600 mg 3x/j &lt;26.7-&gt;
--
PLAN:
TTT ostéite pour 6 semaines total, fin po dalacin 600 mg 3x/j (on garde cipro pour après vu que plaie non fermée mais que pt veut RAD)
Per os dès que fermé et CRP ok
</t>
    </r>
    <r>
      <rPr>
        <b/>
        <sz val="10"/>
        <color indexed="10"/>
        <rFont val="Arial"/>
        <family val="2"/>
      </rPr>
      <t xml:space="preserve">
REVU EN AMBULATOIRE LE 3.8.12 : rash maculo-papulaire prurigineux sur clinda ---&gt; stop dalacine et ad doxycycline 100 mg 2x/j po jusqu'à la fin du ttt (soit 1.9.12)</t>
    </r>
  </si>
  <si>
    <r>
      <rPr>
        <sz val="10"/>
        <rFont val="Arial"/>
      </rPr>
      <t>Tazobac 4.5 3x/j iv &lt;13.7-3.8.12&gt;</t>
    </r>
    <r>
      <rPr>
        <b/>
        <sz val="10"/>
        <rFont val="Arial"/>
        <family val="2"/>
      </rPr>
      <t xml:space="preserve">
Ciprofloxacine 750 mg 2x/j po &lt;3.8.12-&gt;
--
PLAN : TZP 2 semaines puis cipro po
durée totale 6 semaines</t>
    </r>
  </si>
  <si>
    <r>
      <rPr>
        <b/>
        <sz val="10"/>
        <rFont val="Arial"/>
        <family val="2"/>
      </rPr>
      <t>Arthrite inter-apophysaire L4-L5 G, importante infiltration des parties molles para-vertébrales et abcès épidural postéro-latéral G L4-L5 SANS déficits neurologiques, à germe indéterminé, le 01.08.2012</t>
    </r>
    <r>
      <rPr>
        <sz val="10"/>
        <rFont val="Arial"/>
      </rPr>
      <t xml:space="preserve">
</t>
    </r>
    <r>
      <rPr>
        <b/>
        <sz val="10"/>
        <rFont val="Arial"/>
        <family val="2"/>
      </rPr>
      <t>Suspicion d'endocardite (nouveau souffle aortique ?)</t>
    </r>
  </si>
  <si>
    <t>50, 62</t>
  </si>
  <si>
    <r>
      <t>Augmentin 2,2 3x/j &lt;19.7-20.7&gt;
Pénicilline G 5MioU 4x/j &lt;20.7-3.8.12&gt;</t>
    </r>
    <r>
      <rPr>
        <b/>
        <sz val="10"/>
        <rFont val="Arial"/>
        <family val="2"/>
      </rPr>
      <t xml:space="preserve">
Levofloxacine 500 mg 2x/j po &lt;3.8-&gt;
Rifampicine 300 mg 2x/j po &lt;3.8-&gt;
--
PLAN:
Durée totale ttt 4 semaines</t>
    </r>
  </si>
  <si>
    <r>
      <rPr>
        <b/>
        <sz val="10"/>
        <rFont val="Arial"/>
        <family val="2"/>
      </rPr>
      <t xml:space="preserve">Dermohypodermite sur plaie de la jambe G </t>
    </r>
    <r>
      <rPr>
        <sz val="10"/>
        <rFont val="Arial"/>
      </rPr>
      <t xml:space="preserve">à son 1/3 distal face externe en évolution depuis 2 mois (initialement sur dermabrasion traumatique)
</t>
    </r>
    <r>
      <rPr>
        <b/>
        <sz val="10"/>
        <rFont val="Arial"/>
        <family val="2"/>
      </rPr>
      <t>TTT de prednisone pour  fibrose pulmonaire stable
PROTHESE DE HANCHE DDC</t>
    </r>
  </si>
  <si>
    <r>
      <rPr>
        <b/>
        <sz val="10"/>
        <rFont val="Arial"/>
        <family val="2"/>
      </rPr>
      <t xml:space="preserve">6.8 : tjs bonne évolution plaie
</t>
    </r>
    <r>
      <rPr>
        <sz val="10"/>
        <rFont val="Arial"/>
      </rPr>
      <t>23.7 : meilleure évolution plaie</t>
    </r>
    <r>
      <rPr>
        <b/>
        <sz val="10"/>
        <rFont val="Arial"/>
        <family val="2"/>
      </rPr>
      <t xml:space="preserve">
</t>
    </r>
    <r>
      <rPr>
        <sz val="10"/>
        <rFont val="Arial"/>
      </rPr>
      <t>16.7 : petite zone déhisence plaie
12.7 : Cicatrice pas belle
9.7.12 : Petite zone macération plantaire
4.7.12 : Amputation Chopart
27.6 . Plaie pas favorable. Plan chir est que de toute façon devront amputer plus proximalement, mais pt difficile à persuader.
25.6 : Déhisence plaie
13.6.12 amputation de Lisfranc</t>
    </r>
  </si>
  <si>
    <r>
      <rPr>
        <sz val="10"/>
        <rFont val="Arial"/>
      </rPr>
      <t>29.7 E coli (faible quantité) + E faecalis (faible quantité)
29.7 : HC 2p stériles</t>
    </r>
    <r>
      <rPr>
        <sz val="10"/>
        <color indexed="8"/>
        <rFont val="Arial"/>
        <family val="2"/>
      </rPr>
      <t xml:space="preserve">
26.7 : Fragment mollet jambe : E faecalis (quantité modérée)</t>
    </r>
  </si>
  <si>
    <t>109-05
CHTH
--&gt; 15e</t>
  </si>
  <si>
    <t>55, 46, 90, 99, 65, 41</t>
  </si>
  <si>
    <t>Pocetti, Albina 
28.04.1946
18117</t>
  </si>
  <si>
    <t>127-02
CPR</t>
  </si>
  <si>
    <r>
      <t xml:space="preserve">nihil
--
</t>
    </r>
    <r>
      <rPr>
        <sz val="10"/>
        <color indexed="8"/>
        <rFont val="Arial"/>
        <family val="2"/>
      </rPr>
      <t>PLAN:
RAD sans antibios</t>
    </r>
  </si>
  <si>
    <t>228-01
CHTH</t>
  </si>
  <si>
    <t>JEANRENAUD MARIE-THERESE
16.09.1927
19367</t>
  </si>
  <si>
    <r>
      <t>156, 138, 144 (Cl 28), 154,</t>
    </r>
    <r>
      <rPr>
        <sz val="10"/>
        <color indexed="10"/>
        <rFont val="Arial"/>
        <family val="2"/>
      </rPr>
      <t xml:space="preserve"> </t>
    </r>
    <r>
      <rPr>
        <sz val="10"/>
        <rFont val="Arial"/>
      </rPr>
      <t>171, 175,</t>
    </r>
    <r>
      <rPr>
        <sz val="10"/>
        <color indexed="10"/>
        <rFont val="Arial"/>
        <family val="2"/>
      </rPr>
      <t xml:space="preserve"> </t>
    </r>
    <r>
      <rPr>
        <sz val="10"/>
        <rFont val="Arial"/>
      </rPr>
      <t xml:space="preserve">158, 159, 175, 160, 160, 177, 197, </t>
    </r>
    <r>
      <rPr>
        <sz val="10"/>
        <color indexed="10"/>
        <rFont val="Arial"/>
        <family val="2"/>
      </rPr>
      <t xml:space="preserve">279 (Cl17), 263, 189, 167, 151, </t>
    </r>
    <r>
      <rPr>
        <sz val="10"/>
        <rFont val="Arial"/>
      </rPr>
      <t>121, 147, 176, 283, 271, 237, 160, 147, 112, 102, 104, 108, 119, 109,119,120, 136, 137, 138, 130, 136, 163, 122, 179, 139, 195, 177, 172</t>
    </r>
  </si>
  <si>
    <t>57,40, 46 54</t>
  </si>
  <si>
    <t xml:space="preserve">Ostéomyélite à MSSA
o Réduction ouverte et ostéosynthèse par plaque palmaire pour fracture comminutive intra-articulaire du radius gauche le 12.07.2012
</t>
  </si>
  <si>
    <t>21, 3, 11, 45, 68, 15</t>
  </si>
  <si>
    <t>176, 235, 192, 175, 96, 55, 58, 28, 38, 20</t>
  </si>
  <si>
    <t>91, 76, 64, 75</t>
  </si>
  <si>
    <t xml:space="preserve">30.7 : liquide articulaire : stériles
25.7 : HC : 2p stériles
21.7 : HC : 2p stériles
23.7 : HC (cath central) : 1/2 bt C. perfringens
20.7 : Liquide articulaire : S. aureus forte qtté
19.7 : Hémocultures : 2/4 bouteilles S. aureus
18.7 : Liquide articulaire : S. aureus probable, tests de confirmation en cours (quantité modérée)
17.7 : Liquide articulaire : S. aureus MSSA, Pénicilline sensible (faible quantité). Cytologie : 74,4 G/l leucos (67% neutrophiles), pas de cristaux
</t>
  </si>
  <si>
    <t>23.7 : fragments per op: stérile
23.7 : liquide articulaire : stérile 
22.7 : liquide articulaire: stérile cytologie 63 G/l, 85% neutrophiles</t>
  </si>
  <si>
    <t>45, 32</t>
  </si>
  <si>
    <t>7.8 : excellente évolution clinique et labo.
3.8.12 : pics fébriles depuis 3 jours + pancytopénie sans foyer clinique. Probablement sur Tazobac. Switch pour ciprofloxacine per os même si plaies pas complétement fermées.
30.7 : tjs ouvert
4.7 :  s/p débridement et suture des plaies de la jambe gauche, alignement de la fracture sur fixateur externe tibio-astragalo-calcaneen, mise en place d'une traction transcondylienne du femur distal gauche, suture de plaies multiples endobuccale et au niveau du visage</t>
  </si>
  <si>
    <t xml:space="preserve">3.8.12 HC : 2p :stériles
3.8.12 : Urine : stériles
2.8.12 : HC :stériles
1.8.12 : HC : stériles
16.7.12 : Pus plaie non opératoire superficielle : Pseudomonas aeruginosa (forte quantité)
+ Enterobacter du groupe cloacae (E.cloacae) (forte quantité) + Bacille Gram positif anaérobie genre Clostridium (quantité modérée)
</t>
  </si>
  <si>
    <t xml:space="preserve">M. VAUDROZ BEATRICE  
Naissance : 31.10.1952
No. IPP : 125092
Assurance : G
Date hospit : 20.7.12
</t>
  </si>
  <si>
    <t xml:space="preserve">o Infection tardive de PTG gauche (changée en 2004) avec :
 Débridement, prélèvement profond, lavage pulsé et changement de polyéthylène le 21.7.12
 Révision de la cicatrice sur abcès face ant tibia le 20.7.12
 Ablation des 2 vis tibiales internes G le 11.6.12
</t>
  </si>
  <si>
    <t xml:space="preserve">Augmentin  2.2 g 3x/j &lt;?-En cours&gt;
</t>
  </si>
  <si>
    <t xml:space="preserve">• Poursuite Augmentin 2.2 g 3x/j iv tant que écoulement plaie (durée antibiottt iv en principe 2 semaines à compter depuis le 21.7)
• Dès que plaie sèche et fermée :
• Ad lévofloxacine (Tavanic®) 500 mg 2x/j po + rifampicine (Rimactan®) 450 mg 2x/j po
• Fin de ttt le 21.10.12
</t>
  </si>
  <si>
    <t>CURTY MARIE-LOUISE 
16.07.1926
394200</t>
  </si>
  <si>
    <t>8.8 : Fragment ulcère profond : en cours</t>
  </si>
  <si>
    <t>SCHWARZ JURG
06.02.1939
887695</t>
  </si>
  <si>
    <t>Amputation MTP I gauche pour gangrène humide le 31.7 en Allemagne</t>
  </si>
  <si>
    <t>36, 48, 45</t>
  </si>
  <si>
    <t>SEWER ANNE MARIE
20.05.1940
2816570</t>
  </si>
  <si>
    <r>
      <t xml:space="preserve">Dermohypodermite de la cuisse G
o Ostéite avec infection de prothèse massive (PTH D / PTG D) à Enterobacter cloacae avec : 
- 29.6.12 : Fermeture de la plaie
- 05.06.12: débridement plaie proximale et changement de la bipolaire
- 29.05.12: révision prothèse fémur avec débridement , ablation prothèse (90%) et changement des parties mobiles.
</t>
    </r>
    <r>
      <rPr>
        <sz val="10"/>
        <rFont val="Arial"/>
      </rPr>
      <t xml:space="preserve">                                                                                                        &gt;Sarcome à cellules fusiformes de haut grade comaptible avec un myxosarcome de haut grade cuisse droite, haut grade (III), T2, avec s/p éxérèse complète  et reconstruction par PTH (bipolaire)et PTG, puis lambeau libre le 13.03.12                                                                                                              s/p insertion d'un filtre cave le 13.03.12 (Embolie pulmonaire sous-segmentaire antéro-basale et postéro-basale droite couverte en pré-opératoire                                                                                                   &gt;Diabète non-insulinorequérant</t>
    </r>
  </si>
  <si>
    <t>ASTUDILLO AGUAYO LUISA EUGENIA
13.12.1942
495778</t>
  </si>
  <si>
    <r>
      <t xml:space="preserve">Abcès du dos du pied gauche
a/p exèrèse d'ostéophytes du Lisfranc du pied G pour arthrose avancée avec conflit tendineux du jambier (Dr S. Errouanne, OTR à Lausanne) le 01.06.2012
</t>
    </r>
    <r>
      <rPr>
        <sz val="10"/>
        <rFont val="Arial"/>
      </rPr>
      <t>- HTA
- DM II IR
- Hyperchol
- Obésité</t>
    </r>
    <r>
      <rPr>
        <b/>
        <sz val="10"/>
        <rFont val="Arial"/>
        <family val="2"/>
      </rPr>
      <t xml:space="preserve">
</t>
    </r>
  </si>
  <si>
    <t>RAD EMS sans antibio, soins locaux</t>
  </si>
  <si>
    <r>
      <rPr>
        <b/>
        <sz val="10"/>
        <rFont val="Arial"/>
        <family val="2"/>
      </rPr>
      <t>Ulcère de l'espace interdigital O4-O5 D</t>
    </r>
    <r>
      <rPr>
        <sz val="10"/>
        <rFont val="Arial"/>
      </rPr>
      <t xml:space="preserve">
diabète type 2 IR
PTH G pour ostéonécrose tête fémorale G en 09 avec 1 épisode de luxation en post-op
sp fracture de l'humérus proximal D en 07 et 11 ttt conservateur 
</t>
    </r>
  </si>
  <si>
    <r>
      <rPr>
        <b/>
        <sz val="10"/>
        <rFont val="Arial"/>
        <family val="2"/>
      </rPr>
      <t>Dermohypodermite pied G sur blessure traumatique dans contexte diabète type 2 IR non traité</t>
    </r>
    <r>
      <rPr>
        <sz val="10"/>
        <rFont val="Arial"/>
      </rPr>
      <t xml:space="preserve">
</t>
    </r>
    <r>
      <rPr>
        <b/>
        <sz val="10"/>
        <rFont val="Arial"/>
        <family val="2"/>
      </rPr>
      <t>Tendons touchés, pas les os</t>
    </r>
  </si>
  <si>
    <t>GIRARD THIERRY
24.04.1959
2854916</t>
  </si>
  <si>
    <t>9.8 : bonne évol, passage po, sera revue mardi en ambul.
6.8 : drainage hématome
2.8 : hématome encore important, bonne évol de la DHD</t>
  </si>
  <si>
    <t>9.8 : ras
25.7 : reprise au bloc pour saignement au niveau site prelevement du lambeau gracilis cuisse D
11.7 : Amputation du MIG au niveau du Lisfranc et fermeture par lambeau libre du gracilis et greffe de peau prélevée au niveau de la cuisse droite
Op du pied D dès que possible</t>
  </si>
  <si>
    <r>
      <rPr>
        <sz val="10"/>
        <rFont val="Arial"/>
      </rPr>
      <t>2.8.12: biopsie quantitative : P acnes (après enrichissement)
30.7 : Fragment : stérile
23.7 : biopsie quantitative : stérile
21.7 : Frottis brûlure : A baumanii (faible quantité)</t>
    </r>
    <r>
      <rPr>
        <b/>
        <sz val="10"/>
        <color indexed="10"/>
        <rFont val="Arial"/>
        <family val="2"/>
      </rPr>
      <t xml:space="preserve">
</t>
    </r>
  </si>
  <si>
    <t>8.8 : bonne évol plaies, stop atb
3.8.12 : vu CMI genta (6), même si R poursuite genta, mais augmenté dose à 320
2.8.12 : greffe</t>
  </si>
  <si>
    <t>BOSCH JOSIANE
10.01.1953
19710</t>
  </si>
  <si>
    <r>
      <rPr>
        <b/>
        <sz val="10"/>
        <rFont val="Arial"/>
        <family val="2"/>
      </rPr>
      <t>Surinfection site prelevement veine saphene G</t>
    </r>
    <r>
      <rPr>
        <sz val="10"/>
        <rFont val="Arial"/>
      </rPr>
      <t xml:space="preserve">
s/p 4 PAC en juillet 2012 </t>
    </r>
  </si>
  <si>
    <r>
      <rPr>
        <sz val="10"/>
        <rFont val="Arial"/>
      </rPr>
      <t>Augmentin 1,2 g 3x/j iv &lt;31.7-3.8&gt;
Augmentin 2,2 g 3x/j iv &lt;3.8-9.8&gt;</t>
    </r>
    <r>
      <rPr>
        <b/>
        <sz val="10"/>
        <rFont val="Arial"/>
        <family val="2"/>
      </rPr>
      <t xml:space="preserve">
Cipro 500 mg 2x/j &lt;9.8-&gt;
Clinda 600 mg 3x/j &lt;9.8-&gt;
</t>
    </r>
  </si>
  <si>
    <r>
      <rPr>
        <sz val="10"/>
        <rFont val="Arial"/>
      </rPr>
      <t>Augmentin 2,2 g 3x/j iv &lt;27.7-13.8&gt;</t>
    </r>
    <r>
      <rPr>
        <b/>
        <sz val="10"/>
        <rFont val="Arial"/>
        <family val="2"/>
      </rPr>
      <t xml:space="preserve">
--
PLAN:
Durée ttt 2 semaines</t>
    </r>
  </si>
  <si>
    <t>8.8 : HC : 2p stériles
3.8 : Sérologie HIV : nég
3.8 : Sérologie Brucella : nég
3.8 : Elispot Tb : nég
2.8.12 : HC : 1p stériles
1.8.12 : HC : 4p stériles</t>
  </si>
  <si>
    <t>3.8 : Incubation prolongée des hémocs demandée ; test HIV sérologie Brucella
3.8 : Echo transoeso : négative
2.8 : Echo transto : négative</t>
  </si>
  <si>
    <t>8.8 : Débridement + Greffe
2.8 : va avoir VAC sur ulcère, puis greffe</t>
  </si>
  <si>
    <t>&lt;2, 63, 104, 88, 16, 9, 6, 4</t>
  </si>
  <si>
    <t>86, 96, 109, 90, 59, 68, 62, 67</t>
  </si>
  <si>
    <t>10.8 : Drainage</t>
  </si>
  <si>
    <r>
      <rPr>
        <sz val="10"/>
        <rFont val="Arial"/>
      </rPr>
      <t xml:space="preserve">10.8.12 : </t>
    </r>
    <r>
      <rPr>
        <i/>
        <sz val="10"/>
        <rFont val="Arial"/>
        <family val="2"/>
      </rPr>
      <t>S. lugdunensis</t>
    </r>
    <r>
      <rPr>
        <sz val="10"/>
        <rFont val="Arial"/>
      </rPr>
      <t xml:space="preserve"> (faible qtté)</t>
    </r>
    <r>
      <rPr>
        <b/>
        <sz val="10"/>
        <color indexed="10"/>
        <rFont val="Arial"/>
        <family val="2"/>
      </rPr>
      <t xml:space="preserve">
</t>
    </r>
    <r>
      <rPr>
        <sz val="10"/>
        <rFont val="Arial"/>
      </rPr>
      <t xml:space="preserve">8.8.12 : </t>
    </r>
    <r>
      <rPr>
        <i/>
        <sz val="10"/>
        <rFont val="Arial"/>
        <family val="2"/>
      </rPr>
      <t>S. lugdunensis</t>
    </r>
    <r>
      <rPr>
        <sz val="10"/>
        <rFont val="Arial"/>
      </rPr>
      <t xml:space="preserve"> dans ponction c/o OTR ttt en ville (Errouane)</t>
    </r>
  </si>
  <si>
    <t>Augmentin 1,2 g 3x/j iv&lt;15.7-&gt;
--
PLAN:
Pas besoin élargir spectre quand greffe</t>
  </si>
  <si>
    <t>35, 84, 45, 24, 96, 89, 68, 54, 14</t>
  </si>
  <si>
    <t>125, 111, 104, 102, 111, 105, 116</t>
  </si>
  <si>
    <r>
      <rPr>
        <sz val="10"/>
        <rFont val="Arial"/>
      </rPr>
      <t>9.8 : Urine : stérile
16.7 : Fragment jambe G : S aureus MSSA (forte quantité)</t>
    </r>
    <r>
      <rPr>
        <b/>
        <sz val="10"/>
        <color indexed="10"/>
        <rFont val="Arial"/>
        <family val="2"/>
      </rPr>
      <t xml:space="preserve">
</t>
    </r>
    <r>
      <rPr>
        <sz val="10"/>
        <rFont val="Arial"/>
      </rPr>
      <t>15.7 : HC : stériles</t>
    </r>
  </si>
  <si>
    <t>CRISINEL PIERRE
23.10.1937
214207</t>
  </si>
  <si>
    <r>
      <t>Augmentin 600 1x/j &lt;?-14.6&gt;
Tazobac 2.25 2x/j &lt;15.6-28.6&gt;</t>
    </r>
    <r>
      <rPr>
        <b/>
        <sz val="10"/>
        <rFont val="Arial"/>
        <family val="2"/>
      </rPr>
      <t xml:space="preserve">
</t>
    </r>
    <r>
      <rPr>
        <sz val="10"/>
        <rFont val="Arial"/>
      </rPr>
      <t>Bactrim 1 cp/j &lt;28.6-4.7&gt;</t>
    </r>
    <r>
      <rPr>
        <b/>
        <sz val="10"/>
        <rFont val="Arial"/>
        <family val="2"/>
      </rPr>
      <t xml:space="preserve">
</t>
    </r>
    <r>
      <rPr>
        <sz val="10"/>
        <rFont val="Arial"/>
      </rPr>
      <t>Tazobac 2.25 2x/j &lt;5.7-26.7&gt;</t>
    </r>
    <r>
      <rPr>
        <b/>
        <sz val="10"/>
        <rFont val="Arial"/>
        <family val="2"/>
      </rPr>
      <t xml:space="preserve">
Bactrim 1 cp/j &lt;26.7-13.8&gt;</t>
    </r>
  </si>
  <si>
    <t>309, 189, 56, 25, 81, 26, 15, 15, 16, 5, 6</t>
  </si>
  <si>
    <t>122, 112, 83, 41, 59, 39, 34</t>
  </si>
  <si>
    <r>
      <rPr>
        <b/>
        <sz val="10"/>
        <color indexed="10"/>
        <rFont val="Arial"/>
        <family val="2"/>
      </rPr>
      <t>7.8 : fragments perop :  S aureus (après enrichissement)
6.8 : HC 2 p stériles</t>
    </r>
    <r>
      <rPr>
        <sz val="10"/>
        <rFont val="Arial"/>
      </rPr>
      <t xml:space="preserve">
04.08 : prélèvements per-op : S aureus MSSA (faible quantité)
et  Bacille Gram positif corynéforme (dans un des 2 prélèvements, faible quantité)
04.08 : 1/4 bt S. aureus
</t>
    </r>
  </si>
  <si>
    <t>Augmentin 2.2 g 3x/j iv &lt;10.8-&gt;
--
PLAN:
1 week iv puis 2 weeks po par bactrim (si crp ok)</t>
  </si>
  <si>
    <t>9.8 : sera reprise au bloc pour lavage demain ve 
Retrait du matériel d’ostéosynthèse et drainage chirurgical le 04.08.12</t>
  </si>
  <si>
    <r>
      <rPr>
        <b/>
        <sz val="10"/>
        <rFont val="Arial"/>
        <family val="2"/>
      </rPr>
      <t>Dermohypodermite MID</t>
    </r>
    <r>
      <rPr>
        <sz val="10"/>
        <rFont val="Arial"/>
      </rPr>
      <t xml:space="preserve">
</t>
    </r>
    <r>
      <rPr>
        <b/>
        <sz val="10"/>
        <rFont val="Arial"/>
        <family val="2"/>
      </rPr>
      <t>sp PTG D en 2009
Allergie anamnestique aux pénicillines : Si besoin Beta-lactames possibles, test immuno nég. Mais 1ere dose à donner auSC.</t>
    </r>
  </si>
  <si>
    <t>ANGELOZ JEAN-PIERRE
339765</t>
  </si>
  <si>
    <t>Dialysé</t>
  </si>
  <si>
    <r>
      <rPr>
        <sz val="10"/>
        <rFont val="Arial"/>
      </rPr>
      <t>Augmentin 625 mg 3x/j po &lt;3.8-4.8&gt;
Augmentin 2,2 g 3x/j iv &lt;4.8-7.8&gt;</t>
    </r>
    <r>
      <rPr>
        <b/>
        <sz val="10"/>
        <rFont val="Arial"/>
        <family val="2"/>
      </rPr>
      <t xml:space="preserve">
</t>
    </r>
    <r>
      <rPr>
        <sz val="10"/>
        <rFont val="Arial"/>
      </rPr>
      <t>Floxapen 2g 6x/j &lt;7.8-14.8&gt;</t>
    </r>
    <r>
      <rPr>
        <b/>
        <sz val="10"/>
        <rFont val="Arial"/>
        <family val="2"/>
      </rPr>
      <t xml:space="preserve">
Floxapen 2g 4x/j &lt;14.8-&gt;
--
PLAN:
passage à bactrim 3x/ après 2 sem iv pour total 6 semaines (soit fin 18.9)</t>
    </r>
  </si>
  <si>
    <r>
      <rPr>
        <b/>
        <sz val="10"/>
        <rFont val="Arial"/>
        <family val="2"/>
      </rPr>
      <t xml:space="preserve">2.7 : Ad tranfert Hôp ortho en attente Gritti
</t>
    </r>
    <r>
      <rPr>
        <sz val="10"/>
        <rFont val="Arial"/>
      </rPr>
      <t xml:space="preserve">27.6 : Amputation Gritti prévue au MIG 
24.05: patient afébrile, cellulite persistante en regard du moignon (stable), nécrose sèche en regard hallux droit                                                              21.05: Pas de foyer clinique, moignon avec discret érythème débutant, nécrose sèche hallux bilatéral                                                                                            </t>
    </r>
    <r>
      <rPr>
        <b/>
        <sz val="10"/>
        <rFont val="Arial"/>
        <family val="2"/>
      </rPr>
      <t xml:space="preserve"> </t>
    </r>
    <r>
      <rPr>
        <sz val="10"/>
        <rFont val="Arial"/>
      </rPr>
      <t>18.05.12: Récidive d'un état fébrile, patient non septique, sans foyer; ad cultures; fièvre post-op?                                                                                         16.05.12: amputation selon Gritti MID</t>
    </r>
  </si>
  <si>
    <t>CAETANO BAPTISTA ANTONIO MANUEL
06.05.1972
2721513</t>
  </si>
  <si>
    <r>
      <t xml:space="preserve">Colistine 3 MioU 3x/j iv &lt;30.7-8.8&gt;
</t>
    </r>
    <r>
      <rPr>
        <sz val="10"/>
        <rFont val="Arial"/>
      </rPr>
      <t xml:space="preserve">Gentamycine 240 mg 1x/j &lt;30.7-3.8&gt;
</t>
    </r>
    <r>
      <rPr>
        <b/>
        <sz val="10"/>
        <rFont val="Arial"/>
        <family val="2"/>
      </rPr>
      <t>Gentamycine 320 mg 1x/j &lt;3.8-8.8&gt;</t>
    </r>
  </si>
  <si>
    <t>Bursite à S. aureus avec :
- bursectomie le 10.8.12</t>
  </si>
  <si>
    <t>Augmentin 2.2 g 3x/j iv &lt;10.8-&gt;
--
PLAN:
Passage po par Bactrim pour total ttt 10 j</t>
  </si>
  <si>
    <t>11.8 : Fragment bourse : S. aureus MSSA forte qtté</t>
  </si>
  <si>
    <t>Vouilloz Claude 
07.05.1936
780186</t>
  </si>
  <si>
    <t>AELLEN FREDDY
16.12.1942
706031</t>
  </si>
  <si>
    <t>109-02
CCV</t>
  </si>
  <si>
    <t>46, 53, 48, 12</t>
  </si>
  <si>
    <t>116, 89, 93, 76</t>
  </si>
  <si>
    <t>125-02
TRA</t>
  </si>
  <si>
    <t>15.8 : Amputation trans-P1 de l'hallux D</t>
  </si>
  <si>
    <r>
      <t>15.8 : Biopsie Pseudomonas aeruginosa (forte quantité)</t>
    </r>
    <r>
      <rPr>
        <b/>
        <sz val="10"/>
        <color indexed="10"/>
        <rFont val="Arial"/>
        <family val="2"/>
      </rPr>
      <t xml:space="preserve">
</t>
    </r>
    <r>
      <rPr>
        <sz val="10"/>
        <rFont val="Arial"/>
      </rPr>
      <t xml:space="preserve">
</t>
    </r>
  </si>
  <si>
    <r>
      <rPr>
        <sz val="10"/>
        <rFont val="Arial"/>
      </rPr>
      <t>15.8 : fragment plantaire G : S aureus MSSA (quantité modérée)
27.7 : Fragment profond + liquide plaie : stériles
24.7 : Frottis plaie non op : S agalactiae (faible quantité)</t>
    </r>
    <r>
      <rPr>
        <b/>
        <sz val="10"/>
        <color indexed="10"/>
        <rFont val="Arial"/>
        <family val="2"/>
      </rPr>
      <t xml:space="preserve">
</t>
    </r>
  </si>
  <si>
    <t xml:space="preserve">o Suspicion de sternite (dd médiastinite, collection orifice drain rétrosternal…) post triple PAC le 11.06.2012  avec reprise chirurgical e pour fixation du ternum le 10.8.12
- s/p triple PAC le 11.06.2012 dans un contexte de maladie coronarienne tritronculaire
</t>
  </si>
  <si>
    <t>93, 116, 109</t>
  </si>
  <si>
    <t>15.8 : Fragment os : stérile</t>
  </si>
  <si>
    <r>
      <rPr>
        <sz val="10"/>
        <rFont val="Arial"/>
      </rPr>
      <t>13.8 : Urine : P aeruginosa (10E5 germes/ml) + E. faecium 10^4
13.8 : HC : 2p stériles</t>
    </r>
    <r>
      <rPr>
        <sz val="10"/>
        <color indexed="8"/>
        <rFont val="Arial"/>
        <family val="2"/>
      </rPr>
      <t xml:space="preserve">
30.7 : HC : stériles
29.7 : HC : stériles</t>
    </r>
  </si>
  <si>
    <t>74, 70, 46, 22, 78, 76, 50, 35, 30, 13, 12, 12, 9, 9, 8</t>
  </si>
  <si>
    <t xml:space="preserve">BERGOMMETTI FRANCO  
23.06.1941
311587
</t>
  </si>
  <si>
    <t>Pollen Alain 
26.02.1947
141672</t>
  </si>
  <si>
    <r>
      <t xml:space="preserve">Bursite du genou gauche post-traumatique à S. aureus
</t>
    </r>
    <r>
      <rPr>
        <sz val="10"/>
        <rFont val="Arial"/>
      </rPr>
      <t>Valve mitrale mécanique post endocardite à Enterococcus faecalis en 2000</t>
    </r>
  </si>
  <si>
    <t>15.8 : Urine par sonde : C koseri (10E7 germes/ml), E coli (10E6  germes/ml)
14.7 : HC : 2p stériles
11.7 : Fragment pied :  S aureus MRSA (forte quantité) + E. faecium (forte quantité)</t>
  </si>
  <si>
    <r>
      <rPr>
        <b/>
        <sz val="10"/>
        <rFont val="Arial"/>
        <family val="2"/>
      </rPr>
      <t>Infection du site opératoire à S. aureus et S. epidermidis avec : 
</t>
    </r>
    <r>
      <rPr>
        <sz val="10"/>
        <rFont val="Arial"/>
      </rPr>
      <t xml:space="preserve"> s/p révision chirurgicale de la plaie le 19.8.12
• Antécédents : 
o Douleurs neuropathiques à la face interne de la jambe droite sur névrome du nerf saphène interne droit avec :
 S/p évacuation d’un hématome, décompression du nerf et correction de cicatrice le 25.07.2012
 S/p correction de cicatrice et neurolyse du nerf saphène interne droit le 30.5.2012
o 
o S/p arthroscopie du genou droit compliquée par une arthrite septique chronique en 2004 avec :
 S/p arthrodèse du genou droit en 2009 avec révision en janvier 2010 pour pseudarthrose. 
 S/p PTG droite avec multiples reprises pour infection chronique. 
 S/p couverture de genou droit par lambeau libre ALT en mars 2009. 
</t>
    </r>
  </si>
  <si>
    <t>VELEN FRANCOIS 
23.09.1958
2537968</t>
  </si>
  <si>
    <r>
      <rPr>
        <sz val="10"/>
        <rFont val="Arial"/>
      </rPr>
      <t>Augmentin 1,2 3x/j &lt;14.7-17.7&gt;</t>
    </r>
    <r>
      <rPr>
        <b/>
        <sz val="10"/>
        <rFont val="Arial"/>
        <family val="2"/>
      </rPr>
      <t xml:space="preserve">
</t>
    </r>
    <r>
      <rPr>
        <sz val="10"/>
        <rFont val="Arial"/>
      </rPr>
      <t>Vancomycin 1g 2x/j iv &lt;17.7-25.7&gt;</t>
    </r>
    <r>
      <rPr>
        <b/>
        <sz val="10"/>
        <rFont val="Arial"/>
        <family val="2"/>
      </rPr>
      <t xml:space="preserve">
</t>
    </r>
    <r>
      <rPr>
        <sz val="10"/>
        <rFont val="Arial"/>
      </rPr>
      <t>Vancomycin 750 mg 2x/j iv &lt;25.7-2.8&gt;</t>
    </r>
    <r>
      <rPr>
        <b/>
        <sz val="10"/>
        <rFont val="Arial"/>
        <family val="2"/>
      </rPr>
      <t xml:space="preserve">
</t>
    </r>
    <r>
      <rPr>
        <sz val="10"/>
        <rFont val="Arial"/>
      </rPr>
      <t>Bactrim 1cp 3x/j &lt;2.8.12-21.8&gt;</t>
    </r>
    <r>
      <rPr>
        <b/>
        <sz val="10"/>
        <rFont val="Arial"/>
        <family val="2"/>
      </rPr>
      <t xml:space="preserve">
Bactrim 1cp 2x/j &lt;2.8.12-26.8&gt;
--
PLAN:
Vanco 2 sem puis bactrim, 6 weeks total</t>
    </r>
  </si>
  <si>
    <t>123-01
TRA</t>
  </si>
  <si>
    <t>118, 69, 13, 81, 86, 73, 37, 26</t>
  </si>
  <si>
    <t>108, 81, 98, 77, 81, 87, 76</t>
  </si>
  <si>
    <t>PFEFFERLE NATHALIE  
03.12.1965
488617</t>
  </si>
  <si>
    <t xml:space="preserve">LOUP-MARCHIORI MARIA LUIGIA  
27.09.1935
270080
</t>
  </si>
  <si>
    <t>MOULIN YVES  
29.04.1986
2854555</t>
  </si>
  <si>
    <t xml:space="preserve">FAVEZ Raymonde 
08.01.1932
1037627
</t>
  </si>
  <si>
    <t>101-02
CCV</t>
  </si>
  <si>
    <t>POLLO LIONEL
09.12.1991
2850578</t>
  </si>
  <si>
    <t>105-03
CPR</t>
  </si>
  <si>
    <t>5, 11, 5, 3, &lt;2, 15, 5, 4</t>
  </si>
  <si>
    <t>10, 175, 193, 67, 71, 45, 33</t>
  </si>
  <si>
    <t>56, 50, 58, 49, 50, 51</t>
  </si>
  <si>
    <r>
      <rPr>
        <sz val="10"/>
        <rFont val="Arial"/>
      </rPr>
      <t>15.8 : Prothèse: sonication stérile</t>
    </r>
    <r>
      <rPr>
        <b/>
        <sz val="10"/>
        <color indexed="10"/>
        <rFont val="Arial"/>
        <family val="2"/>
      </rPr>
      <t xml:space="preserve">
</t>
    </r>
    <r>
      <rPr>
        <sz val="10"/>
        <rFont val="Arial"/>
      </rPr>
      <t>15.8 : fragment hanche D: S aureus MRSA (faible quantité) + 
 S epidermidis (faible quantité).</t>
    </r>
  </si>
  <si>
    <r>
      <rPr>
        <b/>
        <sz val="10"/>
        <rFont val="Arial"/>
        <family val="2"/>
      </rPr>
      <t>Tazobac 4,5 g 3x/j &lt;15.8-&gt;</t>
    </r>
    <r>
      <rPr>
        <sz val="10"/>
        <rFont val="Arial"/>
      </rPr>
      <t xml:space="preserve">
Vancomycine 1g 2x/j &lt;15.8-20.8&gt;
</t>
    </r>
    <r>
      <rPr>
        <b/>
        <sz val="10"/>
        <rFont val="Arial"/>
        <family val="2"/>
      </rPr>
      <t>Vancomycine 1g 3x/j &lt;15.8-20.8&gt;
--
PLAN:
Bactrim relai po pour total ttt 6 semaines.</t>
    </r>
    <r>
      <rPr>
        <sz val="10"/>
        <rFont val="Arial"/>
      </rPr>
      <t xml:space="preserve">
</t>
    </r>
  </si>
  <si>
    <t>72, 70, 46, 67, 72, 56, 51, 54, 52, 49, 56, 64, 68, 93, 88, 86, 92, 96, 106</t>
  </si>
  <si>
    <t xml:space="preserve">GYGAX HANS-RUDOLF
21.12.1943
2846931
</t>
  </si>
  <si>
    <t>Infection PTH D (S. mitis à la ponction de hanche de juillet)</t>
  </si>
  <si>
    <t>Pas de couverture du S. epidermidis vu que pas de prothèse</t>
  </si>
  <si>
    <t>5e 529</t>
  </si>
  <si>
    <t xml:space="preserve">20.8 : Abcès boursite G : S. aureus forte qtté
20.8 : fragment boursite : en cours
19.8 : venflon : stérile
17.08.12 : frottis bourse genou droit : S. aureus MSSA
17.08.12 : HC : 2 p stériles
</t>
  </si>
  <si>
    <t>86, 222, 245, 150, 105, 44</t>
  </si>
  <si>
    <t>149, 95, 115</t>
  </si>
  <si>
    <t>SCHAERER SUSANNE
16.11.1946
540853</t>
  </si>
  <si>
    <t>Passage per os par Bactrim à faire lundi</t>
  </si>
  <si>
    <t>Infection PTH D à strep dysgalactiae</t>
  </si>
  <si>
    <t>WACKER PHILIPPE
02.07.1948
2625938</t>
  </si>
  <si>
    <t>85, 115, 60</t>
  </si>
  <si>
    <t>144, 114, 89, 21, 5, 6, 7, 7</t>
  </si>
  <si>
    <t>65, 47, 40, 41, 42, 39, 42, 41</t>
  </si>
  <si>
    <r>
      <rPr>
        <sz val="10"/>
        <rFont val="Arial"/>
      </rPr>
      <t>22.8 : Fragment os : S aureus (faible quantité), MSSA, Peni R et Amox R</t>
    </r>
    <r>
      <rPr>
        <b/>
        <sz val="10"/>
        <color indexed="10"/>
        <rFont val="Arial"/>
        <family val="2"/>
      </rPr>
      <t xml:space="preserve">
</t>
    </r>
    <r>
      <rPr>
        <sz val="10"/>
        <rFont val="Arial"/>
      </rPr>
      <t>22.8 : Fragment : S aureus (faible quantité)</t>
    </r>
    <r>
      <rPr>
        <b/>
        <sz val="10"/>
        <color indexed="10"/>
        <rFont val="Arial"/>
        <family val="2"/>
      </rPr>
      <t xml:space="preserve">
</t>
    </r>
  </si>
  <si>
    <t>Bravo Jeanne
20.08.1932
176324</t>
  </si>
  <si>
    <t>Dialyse</t>
  </si>
  <si>
    <t>101-01 
CHV</t>
  </si>
  <si>
    <t>Récidive d’abcès abdominal à germe non couvert par antibiothérapie préalable  (Enterococcus faecium) 
o Abcès abdominaux récidivants sur diverticulite perforée :
 Drainage collection rétropéritonéale le 15.05 avec drain enlevé le 20.05 (accident) : C.albicans, Lactobacillus, E. faecium
 Redrainage collection rétropéritonéale le 23.05 sous CT avec pose de drain : C. albicans
 Ablation des drains le 19.06
 Récidive de 2 abcès rétro-péritonéaux drainés sous CT le 06.07.12 : Escherichia coli
 Sigmoidectomie et colostomie selon Hartmann le 31.07.12</t>
  </si>
  <si>
    <r>
      <rPr>
        <b/>
        <sz val="10"/>
        <rFont val="Arial"/>
        <family val="2"/>
      </rPr>
      <t>24.8: avis demato: dermite de stase, peu d'aruments pour DHD ou Erythème noueux</t>
    </r>
    <r>
      <rPr>
        <sz val="10"/>
        <rFont val="Arial"/>
      </rPr>
      <t xml:space="preserve">
20.8 : rash pré-tibial D : potentiellement erythème noueux ?
16.8 : CT : Pas de collection. Epaississement cutanée face interne de la cuisse D a metrtre dans le contexte de la DHD et egalement de la cheville avec infiltration des tissus graisseux sous cutanés
14.8 : P. aeruginosa 10^5 urine, ad ttt cefepime
13.8 : tjs évolution favorable. 1 pic fébriles avec frisson. Pas impression de collection mais discussion p/r à faire US ou CT
9.8 : évol favorable ; proabable colonisation par pseudo en quelques endroits
2.8 : bonne évol</t>
    </r>
  </si>
  <si>
    <t>BUSSIEN Pascal
22.04.1966
1067291</t>
  </si>
  <si>
    <t>ATB ??</t>
  </si>
  <si>
    <t>105-04
TRA</t>
  </si>
  <si>
    <t>Abcès bilateral des membres superieurs en regard des biceps</t>
  </si>
  <si>
    <t>120, 124, 133, 81</t>
  </si>
  <si>
    <t>72, 61, 60</t>
  </si>
  <si>
    <t>DESTRAZ Jean-Jacques
22.10.1939
IPP 406825</t>
  </si>
  <si>
    <t>REY Jean-Constant
15.05.1940
310437</t>
  </si>
  <si>
    <t>SAVARY Gilbert
02.12.1924
2037235</t>
  </si>
  <si>
    <t>117-01
CHT</t>
  </si>
  <si>
    <r>
      <rPr>
        <sz val="10"/>
        <rFont val="Arial"/>
      </rPr>
      <t>Augmentin 2,2 3x/j iv &lt;24.7-13.8&gt;</t>
    </r>
    <r>
      <rPr>
        <b/>
        <sz val="10"/>
        <rFont val="Arial"/>
        <family val="2"/>
      </rPr>
      <t xml:space="preserve">
</t>
    </r>
    <r>
      <rPr>
        <sz val="10"/>
        <rFont val="Arial"/>
      </rPr>
      <t>Tazobac 4,5 g 3x/j &lt;15.8-20.8&gt;</t>
    </r>
    <r>
      <rPr>
        <b/>
        <sz val="10"/>
        <rFont val="Arial"/>
        <family val="2"/>
      </rPr>
      <t xml:space="preserve">
</t>
    </r>
    <r>
      <rPr>
        <sz val="10"/>
        <rFont val="Arial"/>
      </rPr>
      <t xml:space="preserve">Augmentin 2,2 3x/j iv &lt;20.8-23.8&gt;
</t>
    </r>
    <r>
      <rPr>
        <b/>
        <sz val="10"/>
        <rFont val="Arial"/>
        <family val="2"/>
      </rPr>
      <t>Nihil
--
PLAN:
Reprise antibiottt post op par tazobac puis en fonction microbiologie des prélèvements</t>
    </r>
  </si>
  <si>
    <t>30, 222, 258, 255, 230, 135, 31, 8, 11, 13</t>
  </si>
  <si>
    <t>96, 114, 78, 72, 75, 68, 71, 68, 65</t>
  </si>
  <si>
    <r>
      <rPr>
        <b/>
        <sz val="10"/>
        <color indexed="10"/>
        <rFont val="Arial"/>
        <family val="2"/>
      </rPr>
      <t>23.8 : Fragment pli inguinal : en cours</t>
    </r>
    <r>
      <rPr>
        <sz val="10"/>
        <rFont val="Arial"/>
      </rPr>
      <t xml:space="preserve">
31.7 : liquide drain : stérile
31.7 : fragment hématome : stérile
</t>
    </r>
    <r>
      <rPr>
        <b/>
        <sz val="10"/>
        <rFont val="Arial"/>
        <family val="2"/>
      </rPr>
      <t>31.7 : liquide collection sous-cut : S. coag nég (après enrichissment)</t>
    </r>
    <r>
      <rPr>
        <sz val="10"/>
        <rFont val="Arial"/>
      </rPr>
      <t xml:space="preserve">
28.7 : plaie opértoire : stérile
27.7 : fragement hématome cuisse G : stérile
22.7 : Hémocs : 2p stériles
19.7 : uriswab : stérile
19.7 : HC : 2p stérile
19.7 : liquide redon : S. aureus MSSA forte qtté</t>
    </r>
  </si>
  <si>
    <t>24.8 Nouvel écoulement par cicatrice
23.8 : Débridement chirurgical profond G</t>
  </si>
  <si>
    <r>
      <t xml:space="preserve">Infection à S. aureus MSSA du site de résection d'un Leiomyosarcome du pli inguinal gauche avac ablation du nerf fémoral et pontage artreriel et veineux fémoral le 19.7
ATCD
</t>
    </r>
    <r>
      <rPr>
        <sz val="10"/>
        <rFont val="Arial"/>
      </rPr>
      <t xml:space="preserve">Sarcome des tissus mous grade I cuisse G
</t>
    </r>
  </si>
  <si>
    <t xml:space="preserve">SIMON François 11.08.1950 
79405 </t>
  </si>
  <si>
    <t>Abcès face dorsale poignet droit avec arthrite septique suite à une biospie cutanée le 21.08.2012</t>
  </si>
  <si>
    <t>Plaie face dorsale du pied gauche sans atteinte des structures nobles</t>
  </si>
  <si>
    <t>62, 67, 9</t>
  </si>
  <si>
    <t>48, 51, 46</t>
  </si>
  <si>
    <r>
      <rPr>
        <b/>
        <sz val="10"/>
        <rFont val="Arial"/>
        <family val="2"/>
      </rPr>
      <t>o Infection de PTG D avec bactériémie à S. aureus MSSA le 4.8.12 avec :</t>
    </r>
    <r>
      <rPr>
        <sz val="10"/>
        <rFont val="Arial"/>
      </rPr>
      <t xml:space="preserve">
 s/p arthroplastie totale du genou droit type First pour gonarthrose le 05.10.2011
</t>
    </r>
  </si>
  <si>
    <t>66, 61</t>
  </si>
  <si>
    <t>SALIHU Fatos
13.03.1982
2855955</t>
  </si>
  <si>
    <t>5e 530</t>
  </si>
  <si>
    <r>
      <t>Vancomycine 1g 2x/j &lt;19.7-27.7&gt;
Tazobac 4.5 g 3x/j &lt;19.7-27.7&gt;
Augmentin 2.2 3x/j &lt;27.7-27.08&gt;</t>
    </r>
    <r>
      <rPr>
        <b/>
        <sz val="10"/>
        <rFont val="Arial"/>
        <family val="2"/>
      </rPr>
      <t xml:space="preserve">
27.08: </t>
    </r>
    <r>
      <rPr>
        <sz val="10"/>
        <rFont val="Arial"/>
      </rPr>
      <t>Stop ATB. Si Recidive EF ou DHD  ad prélevements + rappeler pour ATB</t>
    </r>
  </si>
  <si>
    <t>CHAUTEMS Guy Edward 
07.03.1937
516195</t>
  </si>
  <si>
    <t>TRA 14
105-02</t>
  </si>
  <si>
    <t>Probable arthrite septique de la cheville D avec porte d’entrée cutanée. DD crise de goutte.</t>
  </si>
  <si>
    <t>24.08 : biopsie sous-cutané : malléole ext pied D en cours (pas de germes au gram)
21.08 : HC 1paire stérile
20.08 : liquide articulaire : leuco ++++ germe neg, culture stérile
20.08 : liquide articulaire : cellules 52.1 G/L, polynucléaires 89%, mononuclés 11%. Recherche cristaux pas demandée</t>
  </si>
  <si>
    <t>24.08: débridement et suture plaie malléole ext D
20.08: ponction diagnostique</t>
  </si>
  <si>
    <r>
      <t xml:space="preserve">Augmentin 1g 2x/j po &lt;19.08-20.08&gt;
</t>
    </r>
    <r>
      <rPr>
        <b/>
        <sz val="10"/>
        <rFont val="Arial"/>
        <family val="2"/>
      </rPr>
      <t xml:space="preserve">Augmentin® iv 2.2g 3x/j &lt;20.08-&gt;
--
PLAN: Poursuite Augmentin® iv durant l’hospitalisation, puis • Bactrim Forte® 1cp 3x/j. Durée totale 4 sem. </t>
    </r>
  </si>
  <si>
    <t>54, 39, 19, 6</t>
  </si>
  <si>
    <t>45, 46</t>
  </si>
  <si>
    <t>124, 124, 93, 82, 86</t>
  </si>
  <si>
    <t>18-19.8 : HC 2 paires stériles
15.8 : Prothèse : sonciation : Streptococcus dysgalactiae spp equisimilis 10^3
15.8 : Prélèvements perop : Streptococcus dysgalactiae spp equisimilis</t>
  </si>
  <si>
    <t>67, 66, 56, 10</t>
  </si>
  <si>
    <t>LAVANCHY Edith
29.11.1934
322779</t>
  </si>
  <si>
    <t>76, 284, 457, 240, 70, 34</t>
  </si>
  <si>
    <t>88, 89, 59, 55, 52, 61, 59, 55, 52, 61, 71, 75, 101, 75</t>
  </si>
  <si>
    <t>22.08 : sonication prothèse du coude D : Burkholderia groupe cepacia (8x10E2 germes/ml)  - Contamination ? 
22.08 : prélèvements opératoires : stériles à 5 jours d'incubation. Résultats provisoires, cultures en cours.
20.08 : liquide fistule coude D : stérile
04.07 : fragment boursite coude D : stérile
22.06 : liquide boursite : coude D : stérile</t>
  </si>
  <si>
    <r>
      <rPr>
        <b/>
        <sz val="10"/>
        <rFont val="Arial"/>
        <family val="2"/>
      </rPr>
      <t>o Infection prothèse coude droit (PTC) fistulisée</t>
    </r>
    <r>
      <rPr>
        <sz val="10"/>
        <rFont val="Arial"/>
      </rPr>
      <t xml:space="preserve">
ATCD : Polyarthrite rhumatoide forme érosive 
• s/p prothèse totale du coude gauche en juillet 2001
• s/p prothèse totale du coude droite en juin 2002</t>
    </r>
  </si>
  <si>
    <t xml:space="preserve">28.8 : ablation VAC et fermeture thorax
21.8 : changement VAC
15.8 : debridement et refection VAC sternal post sternotomie
</t>
  </si>
  <si>
    <t>CANDIDO José 
09.04.1954
748727</t>
  </si>
  <si>
    <t>6e 630</t>
  </si>
  <si>
    <t xml:space="preserve">28.8 : pas d'arguments pour infection locale, stop AB
22.8 : remplacement pour descellement  du clou gamma au CHUV
17.7 : débridement et drainage d’hématome surinfecté à la clinique la Source
</t>
  </si>
  <si>
    <r>
      <rPr>
        <b/>
        <sz val="10"/>
        <rFont val="Arial"/>
        <family val="2"/>
      </rPr>
      <t>o Cicatrice opératoire de descellement de clou gamma fémur D sans signes d’infection</t>
    </r>
    <r>
      <rPr>
        <sz val="10"/>
        <rFont val="Arial"/>
      </rPr>
      <t xml:space="preserve">
• Fracture pathologique du col du fémur D sur traumatisme mineur en juin 2012, probable tumeur (histologie en cours)</t>
    </r>
  </si>
  <si>
    <t>Hop de Orbe EHNV</t>
  </si>
  <si>
    <r>
      <t xml:space="preserve">Meronem 1g 3x/j &lt;04.06.12-05.06.12&gt; Floxapen 2g 4x/j &lt;05.06.12-13.6.12&gt;
Floxapen 2g 6x/j &lt;13.06.12-&gt;
Rifampicine 450mg 2x/j &lt;13.6-21.6&gt;
Floxapen 2g 4x/j &lt;21.6-26.6&gt;
Floxapen 2g 6x/j &lt;26.6-29.8&gt;
Floxapen 2g 4x/j &lt;21.8-29.8&gt;
</t>
    </r>
    <r>
      <rPr>
        <b/>
        <sz val="10"/>
        <rFont val="Arial"/>
        <family val="2"/>
      </rPr>
      <t>&lt;suspens&gt;
-----------------------------------------------------
PLAN
-Si nouvelle greffe, ad Tazobac 4.5 3x/j jusqu'à ablation de drain puis  puis passage po par Levo 2x500 + Rif 2x450 pour 10 semaines complémentaires si CRP normale et status local plaie ok</t>
    </r>
  </si>
  <si>
    <t>346 (St-Loup),206,172,127,156,162,145, 107, 89, 77, 60, 58, 55, 54, 52, 59, 58, 9</t>
  </si>
  <si>
    <t>22.6 : Plaie op profonde : stérile
12.6.12 : Abcès cervical MSSA faible qtté
04.06.12: Abcès colonne vertébrale (x3) : S aureus MSSA
04.06.12: HC ponction veineuse (2 paires) : S. aureus, ATBgrame en cours</t>
  </si>
  <si>
    <t>28.8 : Burkholderia  contaminant probable, laisser augmentin puis relai per os
26.8 : Ablation de redons 
22.8 : révision PTC boursite chronique</t>
  </si>
  <si>
    <r>
      <rPr>
        <b/>
        <sz val="10"/>
        <rFont val="Arial"/>
        <family val="2"/>
      </rPr>
      <t>o Bactériémie à S epidermidis sur thrombo-phlébite septique de l’avant-bras D le 25.08</t>
    </r>
    <r>
      <rPr>
        <sz val="10"/>
        <rFont val="Arial"/>
      </rPr>
      <t xml:space="preserve">
o s/p pneumonie d’aspiration le 16.08</t>
    </r>
  </si>
  <si>
    <t>Augmentin® &lt;16.8-29.8&gt;
Bactrim F 1cp 3x/j &lt;29.8-&gt;
PLAN: Bactrim 7 jours puis stop</t>
  </si>
  <si>
    <t>25.08 : HC 1paire 1bt/2 : S epidermidis, MRSE
17.08 : HC 1paire stérile
16.08 : HC 1paire stérile</t>
  </si>
  <si>
    <t>2, 2</t>
  </si>
  <si>
    <r>
      <t>Dalacin 16.7-26.7 (vidymed)
Cefazoline 2g 3x/j &lt;30.7-6.8&gt;
Cefazoline 2g 4x/j &lt;6.8-14.8&gt;</t>
    </r>
    <r>
      <rPr>
        <b/>
        <sz val="10"/>
        <rFont val="Arial"/>
        <family val="2"/>
      </rPr>
      <t xml:space="preserve">
</t>
    </r>
    <r>
      <rPr>
        <sz val="10"/>
        <rFont val="Arial"/>
      </rPr>
      <t>Cefepime 2g 2x/j &lt;14.8-20.8&gt;</t>
    </r>
    <r>
      <rPr>
        <b/>
        <sz val="10"/>
        <rFont val="Arial"/>
        <family val="2"/>
      </rPr>
      <t xml:space="preserve">
</t>
    </r>
    <r>
      <rPr>
        <sz val="10"/>
        <rFont val="Arial"/>
      </rPr>
      <t>Cefepime 2g 3x/j &lt;20.8-28.8&gt;</t>
    </r>
    <r>
      <rPr>
        <b/>
        <sz val="10"/>
        <rFont val="Arial"/>
        <family val="2"/>
      </rPr>
      <t xml:space="preserve">
</t>
    </r>
    <r>
      <rPr>
        <sz val="10"/>
        <rFont val="Arial"/>
      </rPr>
      <t xml:space="preserve">Gentamycine 320 mg 1x/j &lt;22.8-24.8&gt;
</t>
    </r>
    <r>
      <rPr>
        <b/>
        <sz val="10"/>
        <rFont val="Arial"/>
        <family val="2"/>
      </rPr>
      <t>Levofloxacine 750mg 1x/j &lt;28.8-&gt;</t>
    </r>
    <r>
      <rPr>
        <sz val="10"/>
        <rFont val="Arial"/>
      </rPr>
      <t xml:space="preserve">
--
PLAN:
Levo 750 mg 1x/j, durée totale 6 semaines
RAD le 29.8</t>
    </r>
  </si>
  <si>
    <t>121-02
CHV</t>
  </si>
  <si>
    <t>91, 86, 54, 54, 31, 50</t>
  </si>
  <si>
    <t>37, 33, 44, 52, 48, 47</t>
  </si>
  <si>
    <t xml:space="preserve">25.8 : ABCES : S aureus MSSA amoxi R (forte quantité)
25.8 : ABCES bras droit  : S aureus MSSA (forte quantité).
</t>
  </si>
  <si>
    <t xml:space="preserve">CALS Christian
30.04.1966
177791
</t>
  </si>
  <si>
    <r>
      <rPr>
        <b/>
        <sz val="10"/>
        <rFont val="Arial"/>
        <family val="2"/>
      </rPr>
      <t>Escarre sacré droite stade III</t>
    </r>
    <r>
      <rPr>
        <sz val="10"/>
        <rFont val="Arial"/>
      </rPr>
      <t xml:space="preserve">
o s/p Pancréatite Baltazar D avec 3 pseudokystes de la tête et de la queue du pancréas, ainsi que de l’arrière cavité des épiploons drainées respectivement les 31.07 (pancréas) et 06.08 (épiploon).</t>
    </r>
  </si>
  <si>
    <t xml:space="preserve">Curreli Giovanni 10.04.1940 
IPP 897932
</t>
  </si>
  <si>
    <t>91, 41, 4</t>
  </si>
  <si>
    <t>80, 66</t>
  </si>
  <si>
    <r>
      <t xml:space="preserve">Ulcère MTP 1 D + Ulcère prétibial D
Allergie aux beta-lactames (notion de rash cutané)
</t>
    </r>
    <r>
      <rPr>
        <sz val="10"/>
        <rFont val="Arial"/>
      </rPr>
      <t>Mal perforant plantaire en regard de la tête du 1er métatarsien du pied droit 
Diabète de type II insulino-requérant 
Polyneuropathie des MI 
Dyslipidémie 
Obésité 
HTA 
-s/p angioplastie de l'artère fémorale superficielle, angioplastie de l'artère fémorale profonde et commune le 16 avril 2012 pour sténose 
-s/p thrombo-endartériectomie du carrefour fémoral droit avec patch d'élargissement et angioplastie de l'artère fémorale superficielle droite en novembre 2011 avec surinfection de la plaie inguinale droite traitée par VAC</t>
    </r>
  </si>
  <si>
    <t>DECOLLOGNY Jean-Marc
01.03.1944
2439285
Privé</t>
  </si>
  <si>
    <t>BALLIF Simone
22.09.1924
2854510</t>
  </si>
  <si>
    <r>
      <rPr>
        <b/>
        <sz val="10"/>
        <rFont val="Arial"/>
        <family val="2"/>
      </rPr>
      <t>Infection site opératoire post réduction mammaire bilatérale à S. lugdunensis</t>
    </r>
    <r>
      <rPr>
        <sz val="10"/>
        <rFont val="Arial"/>
      </rPr>
      <t xml:space="preserve">
</t>
    </r>
  </si>
  <si>
    <r>
      <rPr>
        <b/>
        <sz val="10"/>
        <rFont val="Arial"/>
        <family val="2"/>
      </rPr>
      <t>Ostéomyélite de la base du 3ème métatarsien gauche (03.07.2012)</t>
    </r>
    <r>
      <rPr>
        <sz val="10"/>
        <rFont val="Arial"/>
      </rPr>
      <t xml:space="preserve">
Infection d’endoprothèse aorto-bi-iliaque avec abcès du muscle psoas droit à Coxiella burnetii </t>
    </r>
  </si>
  <si>
    <t>28.08: débridement chirurgical</t>
  </si>
  <si>
    <t xml:space="preserve">21.8: fragment jambe G: Proteus mirabilis (forte quantité). Resistant C1-C2G
</t>
  </si>
  <si>
    <t>60, 63, 104, 115, 91, 56</t>
  </si>
  <si>
    <r>
      <rPr>
        <b/>
        <sz val="10"/>
        <rFont val="Arial"/>
        <family val="2"/>
      </rPr>
      <t xml:space="preserve">S/p fracture de la cheville D Weber B en novembre 2011. </t>
    </r>
    <r>
      <rPr>
        <sz val="10"/>
        <rFont val="Arial"/>
      </rPr>
      <t xml:space="preserve">
- OS dans le Jura, 
- surinfection précoce ciproxine 2 sem 
s/p Maladie de Lyme 2010 avec 2ème cure antibiotique en 2011</t>
    </r>
  </si>
  <si>
    <t>29.8: Ablation matériel de synthèse plaque malléole ext D + séquestrectomie cheville D.</t>
  </si>
  <si>
    <t>BORLOZ Brigitte
12.06.1970
2838181</t>
  </si>
  <si>
    <t xml:space="preserve">Bactério Allemagne : E faecalis et E cloacae (faible qtté). Antibiogrammes dans dossier médical. E cloacae CiproS
</t>
  </si>
  <si>
    <r>
      <t>Flagyl 500 mg 3x/j &lt;31.7-9.8&gt;</t>
    </r>
    <r>
      <rPr>
        <b/>
        <sz val="10"/>
        <rFont val="Arial"/>
        <family val="2"/>
      </rPr>
      <t xml:space="preserve">
Tazobac 4.5 g 3x/j &lt;31.7-&gt;</t>
    </r>
    <r>
      <rPr>
        <sz val="10"/>
        <rFont val="Arial"/>
      </rPr>
      <t xml:space="preserve">
</t>
    </r>
    <r>
      <rPr>
        <b/>
        <sz val="10"/>
        <rFont val="Arial"/>
        <family val="2"/>
      </rPr>
      <t>--
PLAN:
au moins 2 sem ttt iv puis ttt comme ostéite pour 6 semaines par cipro + clinda --&gt;15.09</t>
    </r>
  </si>
  <si>
    <t xml:space="preserve">BORNAND Muriel
24.03.1946
404224
</t>
  </si>
  <si>
    <r>
      <rPr>
        <b/>
        <sz val="10"/>
        <color indexed="10"/>
        <rFont val="Arial"/>
        <family val="2"/>
      </rPr>
      <t>29.8: fragment os petit orteil D en cours</t>
    </r>
    <r>
      <rPr>
        <sz val="10"/>
        <rFont val="Arial"/>
      </rPr>
      <t xml:space="preserve">
</t>
    </r>
  </si>
  <si>
    <r>
      <t xml:space="preserve">Ad Vancomycine 1g 2x/j direct après prélèvements + Augmentin 2.2g 3x/j iv &lt;09.05.12-11.05.12&gt;   Vancomycine 1g 2x/j &lt;09.05.-11.05&gt;                                           </t>
    </r>
    <r>
      <rPr>
        <b/>
        <sz val="10"/>
        <rFont val="Arial"/>
        <family val="2"/>
      </rPr>
      <t xml:space="preserve"> Daptomycine 500mg 1x/j &lt;11.05.12- &gt;</t>
    </r>
    <r>
      <rPr>
        <sz val="10"/>
        <rFont val="Arial"/>
      </rPr>
      <t xml:space="preserve">, Gentamycine 60mg 2x/j iv &lt;14.05.12-19.05.12&gt;
Tazobac 4.5 g 3x/j &lt;22.6-26.6&gt;
</t>
    </r>
    <r>
      <rPr>
        <b/>
        <sz val="10"/>
        <rFont val="Arial"/>
        <family val="2"/>
      </rPr>
      <t xml:space="preserve">Meronem 1 g 3x/j &lt;26.6-&gt;
</t>
    </r>
    <r>
      <rPr>
        <sz val="10"/>
        <rFont val="Arial"/>
      </rPr>
      <t>Amikacine 1 g 1x/j &lt;26.6-10.7&gt;</t>
    </r>
    <r>
      <rPr>
        <b/>
        <sz val="10"/>
        <rFont val="Arial"/>
        <family val="2"/>
      </rPr>
      <t xml:space="preserve">
---
PLAN : 
Proposition Olivier :  
MEM + DAP jusqu'à RAD (au max 9.8 ou si crp normal et fermé)
((Dapto + Rif + Cipro jusqu'au 9.8))
Levo + Rif jusqu'au 21.9.12
Pourquoi ttt à vie ?
</t>
    </r>
    <r>
      <rPr>
        <b/>
        <sz val="10"/>
        <color indexed="10"/>
        <rFont val="Arial"/>
        <family val="2"/>
      </rPr>
      <t>29.8.12 : appel car nausée et vomissements depuis introduction de tavanic le 10.8 (en plus de la rif 2x 450
ATT: mettre les les 2 ATB en suspens pendant 3j, puis reprise Levo 2 x500 et Rif 300mg 2x</t>
    </r>
  </si>
  <si>
    <r>
      <t xml:space="preserve">Ulcère MIG sur shunt arétrio-veineux depuis septembre 2011
</t>
    </r>
    <r>
      <rPr>
        <sz val="10"/>
        <rFont val="Arial"/>
      </rPr>
      <t>- malléole exte G 4x2cm (mars 2012)
- face post G 5x10cm (mars 2012)
- Tiersch  mars 2012
- hypertrophie avec lymphoedème
- sp Tiersch 2008</t>
    </r>
  </si>
  <si>
    <t>LAMRI Assia
03.06.1970
1059485</t>
  </si>
  <si>
    <t>106, 157</t>
  </si>
  <si>
    <r>
      <rPr>
        <sz val="10"/>
        <rFont val="Arial"/>
      </rPr>
      <t>23.8 : Fragment cutané : S aureus (quantité modérée)
23.8 : Frottis de plaie non operatoire profonde : S aureus (faible quantité), MSSA, peni R</t>
    </r>
    <r>
      <rPr>
        <b/>
        <sz val="10"/>
        <color indexed="10"/>
        <rFont val="Arial"/>
        <family val="2"/>
      </rPr>
      <t xml:space="preserve">
</t>
    </r>
    <r>
      <rPr>
        <sz val="10"/>
        <rFont val="Arial"/>
      </rPr>
      <t>23.8 : HC 1 p stérile</t>
    </r>
    <r>
      <rPr>
        <sz val="10"/>
        <color indexed="8"/>
        <rFont val="Arial"/>
        <family val="2"/>
      </rPr>
      <t xml:space="preserve">
</t>
    </r>
  </si>
  <si>
    <t>142, 271, 160, 10, 7</t>
  </si>
  <si>
    <t>76, 79, 70, 77, 78</t>
  </si>
  <si>
    <t xml:space="preserve">22.8 : liquide drain : stérile
19.8 : Abcès genou D : S aureus MSSA (faible quantité)
19.8 : liquide articulaire S aureus MSSA (faible quantité) + S. epidermidis (faible quantité)
19.8 : Hémocs : 2p stériles
18.8 : Prélèvements clinique des Grangettes : S. aureus (antibiogramme en cours)
</t>
  </si>
  <si>
    <r>
      <rPr>
        <sz val="10"/>
        <rFont val="Arial"/>
      </rPr>
      <t>Tazobac 4.5 g 3x/j &lt;9.8-27.8&gt;
Vancomycine 1 g 2x/j &lt;9.8-27.8&gt;</t>
    </r>
    <r>
      <rPr>
        <b/>
        <sz val="10"/>
        <rFont val="Arial"/>
        <family val="2"/>
      </rPr>
      <t xml:space="preserve">
Bactrim F 1cp 3x/j&lt;27.8-&gt;
--
ttt 6 weeks après 2 iv (compter depuis désarticulation 15.8) puis relai par bactrim per os --&gt; 26.9</t>
    </r>
  </si>
  <si>
    <t xml:space="preserve">VOGEL Dirk
16.07.1972
2299010
</t>
  </si>
  <si>
    <r>
      <t>30.8: escarre calme. Patient sortant
9.8 : escarre calme mais tjs ouverture
19.7 : Tjs déhisence, plaie calme sinon
12.7: dehiscenceau niv cicatrice verticale avec écoulement sereux
5.7 : Révision lambeau</t>
    </r>
    <r>
      <rPr>
        <b/>
        <sz val="9"/>
        <rFont val="Arial"/>
        <family val="2"/>
      </rPr>
      <t xml:space="preserve">
18.6 : Fermeture escarre sacrée par 2 lambeaux fessiers de rotation</t>
    </r>
    <r>
      <rPr>
        <sz val="9"/>
        <rFont val="Arial"/>
        <family val="2"/>
      </rPr>
      <t xml:space="preserve">
24.05.12: Projet VAC pour CTR                                                          10.05: afébrile, projet lambeau escarre différé au vue dénutrition; escarre sans signe infection                                                 3.5: afébrile, bonne évolution locale escarre (granulation++); plaies ing fermées, asympto                                                                                                           28.4: thrombophlébite clinique MSG -&gt; venflon retiré (pas mis culture!)                                                                                                    26.4: escarre sacré bcp mieux, bcp granulation, pas signe surinfection; </t>
    </r>
    <r>
      <rPr>
        <b/>
        <u/>
        <sz val="9"/>
        <rFont val="Arial"/>
        <family val="2"/>
      </rPr>
      <t xml:space="preserve">lambeau prévu ds 1sem/10jours (erba)-&gt; ad prélèvements prof et couvrir ostéite! 
</t>
    </r>
    <r>
      <rPr>
        <sz val="9"/>
        <rFont val="Arial"/>
        <family val="2"/>
      </rPr>
      <t xml:space="preserve">18.04:saignement ds ulcère:point sur vx qui saigne.sinon localement propre (1 peu fibrine mais mieux)-    projet chir: revasc pop-pop D à distance                                                                                                                 </t>
    </r>
    <r>
      <rPr>
        <b/>
        <sz val="9"/>
        <rFont val="Arial"/>
        <family val="2"/>
      </rPr>
      <t xml:space="preserve"> 12.4: bonne évolution niv plaies MI (presque fermé niv ing D); escarre sacré: très profond et volumineux stIV, pas de cellulite autour, pas d'écoulemetn purulent net (bcp fibrine..) </t>
    </r>
    <r>
      <rPr>
        <sz val="9"/>
        <rFont val="Arial"/>
        <family val="2"/>
      </rPr>
      <t xml:space="preserve">                                                                                                                      2.4: CT abdo+MI: pontages perméables; escarre sacré sans collection visible; cuisse moy D: collection 2x2cm; racine cuisse D: collection AVEC rehaussement contraste -&gt; abcès?? </t>
    </r>
    <r>
      <rPr>
        <i/>
        <sz val="9"/>
        <rFont val="Arial"/>
        <family val="2"/>
      </rPr>
      <t xml:space="preserve">ad ponction inguinale D (ou cuisse moy) </t>
    </r>
    <r>
      <rPr>
        <sz val="9"/>
        <rFont val="Arial"/>
        <family val="2"/>
      </rPr>
      <t xml:space="preserve">                                                                                                </t>
    </r>
    <r>
      <rPr>
        <b/>
        <sz val="9"/>
        <rFont val="Arial"/>
        <family val="2"/>
      </rPr>
      <t xml:space="preserve">31.3: debridement escarre sacre par CPR, VAC en place
</t>
    </r>
    <r>
      <rPr>
        <sz val="9"/>
        <rFont val="Arial"/>
        <family val="2"/>
      </rPr>
      <t xml:space="preserve">29.3: évolution plutot favorable des pplaies ing selon chir                                                                                                              23.03: suspicion infection nplaie OP inguinale G (pus et éryhtème, induration) -&gt; révision chir + prélèvements demandés, intro tazo, imagerie par CT demandée; Q= implication prothèse vasc??     -&gt; CT refusé par chef CCV corpataux..      </t>
    </r>
    <r>
      <rPr>
        <sz val="9"/>
        <color indexed="10"/>
        <rFont val="Arial"/>
        <family val="2"/>
      </rPr>
      <t xml:space="preserve"> </t>
    </r>
    <r>
      <rPr>
        <sz val="9"/>
        <rFont val="Arial"/>
        <family val="2"/>
      </rPr>
      <t xml:space="preserve">                                                                      23.3: persistance déhiscence inguinale D distale, mais relativement calme                                                                                  -jambe G: chang VAC aux 5j jambe G, stoppé le 22.03-&gt; évolution plutôt favorable..          </t>
    </r>
  </si>
  <si>
    <r>
      <t xml:space="preserve">24.8 : Uriswab : Escherichia coli (10E8 germes/ml)
</t>
    </r>
    <r>
      <rPr>
        <b/>
        <sz val="10"/>
        <rFont val="Arial"/>
        <family val="2"/>
      </rPr>
      <t>14.8 : Fragment escarre sacré  :Pseudomonas aeruginosa (faible quantité). Enterococcus spp. (faible quantité)</t>
    </r>
    <r>
      <rPr>
        <sz val="10"/>
        <rFont val="Arial"/>
      </rPr>
      <t xml:space="preserve">
</t>
    </r>
    <r>
      <rPr>
        <i/>
        <sz val="10"/>
        <rFont val="Arial"/>
        <family val="2"/>
      </rPr>
      <t>Ancien</t>
    </r>
    <r>
      <rPr>
        <sz val="10"/>
        <rFont val="Arial"/>
      </rPr>
      <t xml:space="preserve">
06.8 : Kyste pancréatique : stérile
31.7 : liquide de drain stérile</t>
    </r>
  </si>
  <si>
    <t xml:space="preserve">GULLO Daniela
11.01.1974
733381
</t>
  </si>
  <si>
    <t xml:space="preserve">123-02
TRA
</t>
  </si>
  <si>
    <t xml:space="preserve">GUIGNARD Olivier
20.05.1951
26172
</t>
  </si>
  <si>
    <t>117-05
TRA</t>
  </si>
  <si>
    <r>
      <rPr>
        <b/>
        <sz val="10"/>
        <rFont val="Arial"/>
        <family val="2"/>
      </rPr>
      <t>Surinfection plaie malléole externe droite chez patiente HIV, HBV, HCV et polytox avec s/p multiples greffes cutanées</t>
    </r>
    <r>
      <rPr>
        <sz val="10"/>
        <rFont val="Arial"/>
      </rPr>
      <t xml:space="preserve">
</t>
    </r>
    <r>
      <rPr>
        <b/>
        <sz val="10"/>
        <rFont val="Arial"/>
        <family val="2"/>
      </rPr>
      <t xml:space="preserve">
- HIV traité virémie indetect juil 12</t>
    </r>
    <r>
      <rPr>
        <sz val="10"/>
        <rFont val="Arial"/>
      </rPr>
      <t xml:space="preserve">
- Status post multiples abcès avec fasciotomies et multiples greffes cutanées en 2001 et 2003
- Status post multiple tentamens.  
- SP TVP veine femorale gauche 2000
</t>
    </r>
    <r>
      <rPr>
        <b/>
        <sz val="10"/>
        <rFont val="Arial"/>
        <family val="2"/>
      </rPr>
      <t xml:space="preserve">Colonisation par MRSA </t>
    </r>
    <r>
      <rPr>
        <sz val="10"/>
        <rFont val="Arial"/>
      </rPr>
      <t xml:space="preserve">
</t>
    </r>
  </si>
  <si>
    <r>
      <rPr>
        <b/>
        <sz val="10"/>
        <rFont val="Arial"/>
        <family val="2"/>
      </rPr>
      <t>Augmentin 2.2 3x/j &lt;30.8-&gt;</t>
    </r>
    <r>
      <rPr>
        <sz val="10"/>
        <rFont val="Arial"/>
      </rPr>
      <t xml:space="preserve">
</t>
    </r>
    <r>
      <rPr>
        <b/>
        <sz val="10"/>
        <rFont val="Arial"/>
        <family val="2"/>
      </rPr>
      <t>PLAN: Augmentin iv pdt 2sem puis Cipro + Augmentin per os. Durée totale 6sem</t>
    </r>
  </si>
  <si>
    <t xml:space="preserve">MARCENEIRO Leonel
01.05.1966
2856389
</t>
  </si>
  <si>
    <r>
      <rPr>
        <b/>
        <sz val="10"/>
        <rFont val="Arial"/>
        <family val="2"/>
      </rPr>
      <t>24.8.12 : prothèse PTG  D stérile</t>
    </r>
    <r>
      <rPr>
        <sz val="10"/>
        <color indexed="8"/>
        <rFont val="Arial"/>
        <family val="2"/>
      </rPr>
      <t xml:space="preserve">
16.8 : HC: 2p stériles</t>
    </r>
    <r>
      <rPr>
        <b/>
        <sz val="10"/>
        <color indexed="10"/>
        <rFont val="Arial"/>
        <family val="2"/>
      </rPr>
      <t xml:space="preserve">
</t>
    </r>
    <r>
      <rPr>
        <sz val="10"/>
        <rFont val="Arial"/>
      </rPr>
      <t>13.8 : Prélèvements perop : stériles</t>
    </r>
    <r>
      <rPr>
        <b/>
        <sz val="10"/>
        <rFont val="Arial"/>
        <family val="2"/>
      </rPr>
      <t xml:space="preserve">
</t>
    </r>
    <r>
      <rPr>
        <sz val="10"/>
        <rFont val="Arial"/>
      </rPr>
      <t xml:space="preserve">6.8.12 : Hémocultures : stérile
4.8.12 : Hémocultures : 1/4 bt S. aureus
4.8.12 : Liquide synovial genou D : S aureus MSSA (quantité modérée)
</t>
    </r>
  </si>
  <si>
    <r>
      <rPr>
        <b/>
        <sz val="10"/>
        <rFont val="Arial"/>
        <family val="2"/>
      </rPr>
      <t>29.8: reprise pour débridement déhiscence de la cicatrice opératoire: écoulement sereux mais pas de pus. plaie refermée redons en place</t>
    </r>
    <r>
      <rPr>
        <sz val="10"/>
        <rFont val="Arial"/>
      </rPr>
      <t xml:space="preserve">
10.8 : fermeture secondaire plaie MID
7.8 : révision plaie. Tout calme selon chir. Stop atb
2.8 :  vac sur plaie externe
31.7 :  Débridement sous-cutané face lat cuisse ; cicatrice fasciotomie ouverte
29.7 : plaie prise greffe colonisée par pseudo, pas de ttt
19.7 : debridement profond, greffe de tiersch a la face interne de la cuisse droite, pose de vac
16.7 : Hallucinations : sur ertapenem (?)
13.7 : débridé à minima + chgt 
10.7 : Stop clindamycine. Débridement + pose VAC. cicatrice postéro-externe fermée / VAC sur la plaie antéro-médiale.
6.7 : Pansement refait
04.07.2012 : fasciotomie MID pour progression de l'erythème : tissus sp.
03.07.2012 : fasciotomie cuisse D
</t>
    </r>
  </si>
  <si>
    <r>
      <rPr>
        <b/>
        <sz val="10"/>
        <rFont val="Arial"/>
        <family val="2"/>
      </rPr>
      <t>Augmentin 2.2g iv 3x/j &lt;25.8-&gt;</t>
    </r>
    <r>
      <rPr>
        <sz val="10"/>
        <rFont val="Arial"/>
      </rPr>
      <t xml:space="preserve">
PLAN: sortie sous Augmentin, réévalué en ambul (min 2 semaines?)</t>
    </r>
  </si>
  <si>
    <t>30.8: évolution favorable --&gt; RAD
25.8 : drainage des abcès</t>
  </si>
  <si>
    <t>30.8: ok pour RAD
23.8 : ATB stoppé par chir
20.8 : repassage à Augmentin vu microbiologie
15.8 : fermeture avec greffe, ad Tazobac
8.8 : Débridement et VAC hier ; éventuellement fermeture semaine prochaine
26.7 : Vu mauvaise évolution plaies, ad débridement au bloc opératoire
25.7 : débridement en chambre ; pas d'ostéite à la Rx faite à Vevey selon ortho.</t>
  </si>
  <si>
    <r>
      <rPr>
        <b/>
        <sz val="10"/>
        <rFont val="Arial"/>
        <family val="2"/>
      </rPr>
      <t>Dermohypodermite sur mal perforant plantaire 5e rayon G</t>
    </r>
    <r>
      <rPr>
        <sz val="10"/>
        <rFont val="Arial"/>
      </rPr>
      <t xml:space="preserve">
Diabète IR (dx 1995)
-protéinurie fluctuante
-neuropathie sensitive des MI
-Intertrigo des plis
</t>
    </r>
  </si>
  <si>
    <r>
      <t>Tienam 750 mg 4x/j &lt;19.8-21.8&gt;</t>
    </r>
    <r>
      <rPr>
        <b/>
        <sz val="10"/>
        <rFont val="Arial"/>
        <family val="2"/>
      </rPr>
      <t xml:space="preserve">
</t>
    </r>
    <r>
      <rPr>
        <sz val="10"/>
        <rFont val="Arial"/>
      </rPr>
      <t>Augmentin 2,2 g 3x/j iv &lt;21.8-30.8&gt;</t>
    </r>
    <r>
      <rPr>
        <b/>
        <sz val="10"/>
        <rFont val="Arial"/>
        <family val="2"/>
      </rPr>
      <t xml:space="preserve">
</t>
    </r>
    <r>
      <rPr>
        <sz val="10"/>
        <rFont val="Arial"/>
      </rPr>
      <t xml:space="preserve">Vancomycine 1g 2x/j &lt;21.8-22.8&gt;
</t>
    </r>
    <r>
      <rPr>
        <b/>
        <sz val="10"/>
        <rFont val="Arial"/>
        <family val="2"/>
      </rPr>
      <t>Floxapen 2g 4x/j iv &lt;30.8-&gt;</t>
    </r>
    <r>
      <rPr>
        <sz val="10"/>
        <rFont val="Arial"/>
      </rPr>
      <t xml:space="preserve">
</t>
    </r>
    <r>
      <rPr>
        <b/>
        <sz val="10"/>
        <rFont val="Arial"/>
        <family val="2"/>
      </rPr>
      <t xml:space="preserve">
PLAN; poursuite Floxapen durant hosp, puis Levo + Rif. Durée totale 3 mois</t>
    </r>
  </si>
  <si>
    <r>
      <rPr>
        <b/>
        <sz val="10"/>
        <rFont val="Arial"/>
        <family val="2"/>
      </rPr>
      <t>Nécrose petit orteil pied D sur embole de cholestérol</t>
    </r>
    <r>
      <rPr>
        <sz val="10"/>
        <rFont val="Arial"/>
      </rPr>
      <t xml:space="preserve">
-s/p Dermo-hypodermite du MIG 
</t>
    </r>
    <r>
      <rPr>
        <b/>
        <sz val="10"/>
        <rFont val="Arial"/>
        <family val="2"/>
      </rPr>
      <t xml:space="preserve">allergie à la pénicilline
</t>
    </r>
  </si>
  <si>
    <r>
      <t xml:space="preserve">ciprofloxacine &lt;17.8-20.08&gt;
clindamycine &lt;17.8-23.08&gt;
</t>
    </r>
    <r>
      <rPr>
        <b/>
        <sz val="10"/>
        <rFont val="Arial"/>
        <family val="2"/>
      </rPr>
      <t>&lt;nihil&gt;</t>
    </r>
  </si>
  <si>
    <t>20, 11</t>
  </si>
  <si>
    <t>73, 87, 67</t>
  </si>
  <si>
    <r>
      <rPr>
        <b/>
        <sz val="10"/>
        <rFont val="Arial"/>
        <family val="2"/>
      </rPr>
      <t>Augmentin 2.2g 3x/j &lt;23.8-&gt;</t>
    </r>
    <r>
      <rPr>
        <sz val="10"/>
        <rFont val="Arial"/>
      </rPr>
      <t xml:space="preserve">
--
PLAN : Augmentin 2sem, puis relai par Tavanic + Rimactan. </t>
    </r>
    <r>
      <rPr>
        <b/>
        <sz val="10"/>
        <color indexed="10"/>
        <rFont val="Arial"/>
        <family val="2"/>
      </rPr>
      <t>Durée totale 3mois</t>
    </r>
  </si>
  <si>
    <r>
      <t>Cefuroxime &lt;27.7-7.8&gt;
Metronidazole &lt;27.7-7.8&gt;
Augmentin 2.2 3x/j &lt;21.8&gt;
Tazobac 4.5 3x/j &lt;21.8-25.8&gt;</t>
    </r>
    <r>
      <rPr>
        <b/>
        <sz val="10"/>
        <color indexed="10"/>
        <rFont val="Arial"/>
        <family val="2"/>
      </rPr>
      <t xml:space="preserve">
</t>
    </r>
    <r>
      <rPr>
        <b/>
        <sz val="10"/>
        <rFont val="Arial"/>
        <family val="2"/>
      </rPr>
      <t>Tienam 500mg 4x/j &lt;25.8-&gt;
--
PLAN: Poursuite Tienam 1sem et si évolution favorable, ad Tavanic Rimactan. Durée totale 3 mois</t>
    </r>
  </si>
  <si>
    <r>
      <t>imipenem 1 g &lt;30.6&gt;
imipenem 750 mg 4x/j &lt;30.6-5.7&gt;</t>
    </r>
    <r>
      <rPr>
        <b/>
        <sz val="10"/>
        <rFont val="Arial"/>
        <family val="2"/>
      </rPr>
      <t xml:space="preserve">
</t>
    </r>
    <r>
      <rPr>
        <sz val="10"/>
        <rFont val="Arial"/>
      </rPr>
      <t>clindamycine 900 mg 3x/j iv &lt;30.6-12.7&gt;</t>
    </r>
    <r>
      <rPr>
        <b/>
        <sz val="10"/>
        <rFont val="Arial"/>
        <family val="2"/>
      </rPr>
      <t xml:space="preserve">
</t>
    </r>
    <r>
      <rPr>
        <sz val="10"/>
        <rFont val="Arial"/>
      </rPr>
      <t>amikacine 1g &lt;3.7&gt;
ceftriaxone 2 g 1x/j &lt;5.7-6.7&gt;</t>
    </r>
    <r>
      <rPr>
        <b/>
        <sz val="10"/>
        <rFont val="Arial"/>
        <family val="2"/>
      </rPr>
      <t xml:space="preserve">
</t>
    </r>
    <r>
      <rPr>
        <sz val="10"/>
        <rFont val="Arial"/>
      </rPr>
      <t>ertapenem 1 g 1x/j &lt;6.7-16.7&gt;</t>
    </r>
    <r>
      <rPr>
        <b/>
        <sz val="10"/>
        <rFont val="Arial"/>
        <family val="2"/>
      </rPr>
      <t xml:space="preserve">
</t>
    </r>
    <r>
      <rPr>
        <sz val="10"/>
        <rFont val="Arial"/>
      </rPr>
      <t>daptomycine 1g 1x/j &lt;16.7-25.7&gt;</t>
    </r>
    <r>
      <rPr>
        <b/>
        <sz val="10"/>
        <rFont val="Arial"/>
        <family val="2"/>
      </rPr>
      <t xml:space="preserve">
</t>
    </r>
    <r>
      <rPr>
        <sz val="10"/>
        <rFont val="Arial"/>
      </rPr>
      <t xml:space="preserve">tobramycine 300 mg 1x/j &lt;31.7-7.8&gt;
daptomycine 1g 1x/j &lt;31.7-7.8&gt;
</t>
    </r>
    <r>
      <rPr>
        <b/>
        <sz val="10"/>
        <rFont val="Arial"/>
        <family val="2"/>
      </rPr>
      <t>ciprofloxacine 750mg 2x/j &lt;30.8-&gt;
--
PLAN: cipro pendant 2 sem selon ATBg</t>
    </r>
  </si>
  <si>
    <t xml:space="preserve">30.8: transfert à Nottwil
14.8 : debridement escarre sacré droite stade III
</t>
  </si>
  <si>
    <t xml:space="preserve">30.8: Pas de geste a faire par les vasculaires. 
Bonne évolution de la plaie --&gt; RAD
29.8: angioplastie MID: pas de sténoses trouvée à l'angio sur table, pas de geste effectué.
23.8: Bilan et discussion des options therapeutiques.
</t>
  </si>
  <si>
    <r>
      <rPr>
        <b/>
        <sz val="10"/>
        <color indexed="10"/>
        <rFont val="Arial"/>
        <family val="2"/>
      </rPr>
      <t xml:space="preserve">30.8: recherche MRSA en cours </t>
    </r>
    <r>
      <rPr>
        <sz val="10"/>
        <rFont val="Arial"/>
      </rPr>
      <t xml:space="preserve">
10.8: recherceh MRSA négative
08.8: Souche MRSA positive</t>
    </r>
  </si>
  <si>
    <t>103-01
CPR</t>
  </si>
  <si>
    <t xml:space="preserve">MIETTA Tea
06.05.1930
2510136
</t>
  </si>
  <si>
    <t>121-02
CHT</t>
  </si>
  <si>
    <r>
      <t xml:space="preserve">necrose 3eme orteil D sur AOMI et pied diabétique
</t>
    </r>
    <r>
      <rPr>
        <sz val="10"/>
        <rFont val="Arial"/>
      </rPr>
      <t xml:space="preserve">-AOMI stade IV à D et stade I à G, avec stenoses de l'AFS distale et poplitée D.
-insuffisance cardique (FEVG 29%) 
- diabetique type II, HTA, cholest 
- S/P AVC en 2005 
- IRC
</t>
    </r>
  </si>
  <si>
    <r>
      <t xml:space="preserve">22.8 : Urine par sonde: P. aeruginosa 10E7
22.8 : Hémocultures : 2p stériles
</t>
    </r>
    <r>
      <rPr>
        <b/>
        <sz val="10"/>
        <rFont val="Arial"/>
        <family val="2"/>
      </rPr>
      <t>21.8 : Plaie op profonde : B. cereus après enrichissment</t>
    </r>
    <r>
      <rPr>
        <sz val="10"/>
        <rFont val="Arial"/>
      </rPr>
      <t xml:space="preserve">
</t>
    </r>
    <r>
      <rPr>
        <b/>
        <sz val="10"/>
        <rFont val="Arial"/>
        <family val="2"/>
      </rPr>
      <t>21.8 : Fragment os stérile</t>
    </r>
    <r>
      <rPr>
        <sz val="10"/>
        <rFont val="Arial"/>
      </rPr>
      <t xml:space="preserve">
07.8 : cath central stérile</t>
    </r>
  </si>
  <si>
    <t>52, 27, 27
---------------
Ancien
253, 260, 287, 213, 272, 287, 302, 244, 191, 147, 112, 82, 104, 173, 154, 180, 151, 122, 104, 105, 127, 168, 148, 116, 98, 64, 63, 51, 83, 74, 44</t>
  </si>
  <si>
    <t>142, 146, 163
-----------
Ancien
143, 118, 82, 108, 89, 86, 78, 76, 79, 83, 87, 89, 102, 102, 104, 106, 105, 110, 136, 167, 185, 168, 163, 143, 131</t>
  </si>
  <si>
    <r>
      <rPr>
        <b/>
        <sz val="10"/>
        <rFont val="Arial"/>
        <family val="2"/>
      </rPr>
      <t>29.8: prélevements opératoires Pseudo aeruginosa (faible quantité). CiproS</t>
    </r>
    <r>
      <rPr>
        <b/>
        <sz val="10"/>
        <color indexed="10"/>
        <rFont val="Arial"/>
        <family val="2"/>
      </rPr>
      <t xml:space="preserve">
</t>
    </r>
    <r>
      <rPr>
        <b/>
        <sz val="10"/>
        <rFont val="Arial"/>
        <family val="2"/>
      </rPr>
      <t>--------------------------------------------------------------------</t>
    </r>
    <r>
      <rPr>
        <sz val="10"/>
        <rFont val="Arial"/>
      </rPr>
      <t xml:space="preserve">
7.8.12 : Fragments cuisse D: stériles (2 prélèvements)</t>
    </r>
    <r>
      <rPr>
        <b/>
        <sz val="10"/>
        <color indexed="10"/>
        <rFont val="Arial"/>
        <family val="2"/>
      </rPr>
      <t xml:space="preserve">
</t>
    </r>
    <r>
      <rPr>
        <sz val="10"/>
        <rFont val="Arial"/>
      </rPr>
      <t xml:space="preserve">31.7 : Fragments : P aeruginosa (faible quantité)
26.7 : Plaie op superf : P aeruginosa (faible quantité)
15.7 : HC : stériles
6.7 : fragment cuisse droite : stérile
4.7 : fragment tissu sous-cutane cuisse d int : streptococcus dysgalactiae spp equisimilis (faible quantité)
</t>
    </r>
    <r>
      <rPr>
        <sz val="10"/>
        <color indexed="8"/>
        <rFont val="Arial"/>
        <family val="2"/>
      </rPr>
      <t>3.7.12 : Streptococcus dysgalactiae spp equisimilis (faible quantité) + Bacille Gram positif en cours d'identification après enrichissement)</t>
    </r>
    <r>
      <rPr>
        <sz val="10"/>
        <rFont val="Arial"/>
      </rPr>
      <t xml:space="preserve">
3.7 fragment facia profond : Streptococcus dysgalactiae (faible quantité)
3.7 : fragment cut mid : en cours</t>
    </r>
    <r>
      <rPr>
        <b/>
        <sz val="10"/>
        <color indexed="10"/>
        <rFont val="Arial"/>
        <family val="2"/>
      </rPr>
      <t xml:space="preserve">
</t>
    </r>
    <r>
      <rPr>
        <sz val="10"/>
        <rFont val="Arial"/>
      </rPr>
      <t>30.06.2012 : prélèvement peau : stérile
29.06.2012 : 2 paires d’hémocultures stérile</t>
    </r>
  </si>
  <si>
    <r>
      <rPr>
        <sz val="10"/>
        <rFont val="Arial"/>
      </rPr>
      <t>Augmentin 2.2 g 3x/j iv &lt;4.8-8.8&gt;</t>
    </r>
    <r>
      <rPr>
        <b/>
        <sz val="10"/>
        <rFont val="Arial"/>
        <family val="2"/>
      </rPr>
      <t xml:space="preserve">
</t>
    </r>
    <r>
      <rPr>
        <sz val="10"/>
        <rFont val="Arial"/>
      </rPr>
      <t>Floxapen 2 g 4x/j iv &lt;8.8-29.8&gt;
Bactrim F 1x3/j &lt;29.8-30.8&gt;</t>
    </r>
    <r>
      <rPr>
        <b/>
        <sz val="10"/>
        <rFont val="Arial"/>
        <family val="2"/>
      </rPr>
      <t xml:space="preserve">
</t>
    </r>
    <r>
      <rPr>
        <sz val="10"/>
        <rFont val="Arial"/>
      </rPr>
      <t xml:space="preserve">Rimactan 300mg 2x/j &lt;29.8-30.8&gt;
</t>
    </r>
    <r>
      <rPr>
        <b/>
        <sz val="10"/>
        <rFont val="Arial"/>
        <family val="2"/>
      </rPr>
      <t>Doxy (Vibramicin) &lt;30.8-&gt;
--
PLAN : 
3 jr après implantation po possible Bactrim F 1x3/j + Rimactan 300mg 2x/j. Durée totale 3mois --&gt; 4.11.12</t>
    </r>
  </si>
  <si>
    <t>30.8: vomissements sous Bactrim --&gt; Doxy
24.8 : ré-implantation PTG D
13.8 : Ablation PTG D, débridement et insertion d'un spacer
7.8 : ileus
4.8 : ponction genou</t>
  </si>
  <si>
    <t>89, 76</t>
  </si>
  <si>
    <t xml:space="preserve">ANDREY Yann
02.05.1986
2806739
</t>
  </si>
  <si>
    <t>26, 78, 117</t>
  </si>
  <si>
    <t>105, 89, 89</t>
  </si>
  <si>
    <t xml:space="preserve">SPLIVALLO Mikos
14.12.1936
329718
</t>
  </si>
  <si>
    <t>plan?</t>
  </si>
  <si>
    <r>
      <rPr>
        <b/>
        <sz val="10"/>
        <rFont val="Arial"/>
        <family val="2"/>
      </rPr>
      <t>Dermohypodermite des 2 MI</t>
    </r>
    <r>
      <rPr>
        <sz val="10"/>
        <rFont val="Arial"/>
      </rPr>
      <t xml:space="preserve">
-Cholecystectomie mai 2012
-Hypertension artérielle 
-Hypercholestérolémie
-tabagisme actif 50UPA
</t>
    </r>
  </si>
  <si>
    <r>
      <rPr>
        <b/>
        <sz val="10"/>
        <color indexed="10"/>
        <rFont val="Arial"/>
        <family val="2"/>
      </rPr>
      <t>29.8: frottis plaie superf pied G Strept pyogenes (groupe A) (faible quantité)
Antibiogramme à suivre.  Staphylocoque à coagulase négative (faible quantité)
29.8: frottis plaie superf pied D Strept pyogenes (groupe A) (quantité modérée). Staph aureus (faible quantité).  Bacille Gram négatif type entérobactérie (faible quantité). Deux morphologies différentes.</t>
    </r>
    <r>
      <rPr>
        <sz val="10"/>
        <rFont val="Arial"/>
      </rPr>
      <t xml:space="preserve">
29.8: urine stérile
</t>
    </r>
    <r>
      <rPr>
        <b/>
        <sz val="10"/>
        <color indexed="10"/>
        <rFont val="Arial"/>
        <family val="2"/>
      </rPr>
      <t>28.8: HC 2paires en cours</t>
    </r>
  </si>
  <si>
    <t>Vallarin Martine 
13.08.1968
468418</t>
  </si>
  <si>
    <t>121-01
ORL</t>
  </si>
  <si>
    <r>
      <t xml:space="preserve">Augmentin 2.2g 3x/j &lt;28.8-31.8&gt;
</t>
    </r>
    <r>
      <rPr>
        <b/>
        <sz val="10"/>
        <rFont val="Arial"/>
        <family val="2"/>
      </rPr>
      <t>Bactrim Forte 1cp 3x/j &lt;31.8-&gt;</t>
    </r>
    <r>
      <rPr>
        <sz val="10"/>
        <rFont val="Arial"/>
      </rPr>
      <t xml:space="preserve">
PLAN : durée 2sem </t>
    </r>
  </si>
  <si>
    <t>31.8: patient sorti contre avis médical</t>
  </si>
  <si>
    <r>
      <t xml:space="preserve">Tazobac 4.5g 3x/j iv &lt;31.8-31.8&gt;
Zinacef 1.5g 3x/j iv &lt;31.8- &gt;
</t>
    </r>
    <r>
      <rPr>
        <b/>
        <sz val="10"/>
        <color indexed="10"/>
        <rFont val="Arial"/>
        <family val="2"/>
      </rPr>
      <t>CAVE : 1ere dose de zinacef à administer aux sc vu allergie au tazobac selon protocole des immuno</t>
    </r>
    <r>
      <rPr>
        <b/>
        <sz val="10"/>
        <rFont val="Arial"/>
        <family val="2"/>
      </rPr>
      <t xml:space="preserve">
</t>
    </r>
  </si>
  <si>
    <t>01.9: rupture de contrat thérapeutique --&gt; RAD
31.8: rash cutané généralisé après 1e dose tazo
30.8: prévu débridement par plaquettes 
ad reccherche MRSA sur ulcère plaie MID</t>
  </si>
  <si>
    <t>30.8: RAD
20.8 : petit écoulement côté médial plaie
15.8 : Amputation transmétatarsienne
9.8 : Os 1et MT visible. Discuter amputation transméta.</t>
  </si>
  <si>
    <t>30.8: transfert à Sion
15.8 :  Désarticulation hanche D</t>
  </si>
  <si>
    <t>01.9: RAD
30.8: Borens: infection matériel ostéosynthèse non exclue --&gt; traiter comme tel
19.8.12: révision chirurgicale de la plaie</t>
  </si>
  <si>
    <t>SVAJGER Benjamin
14.4.1960
1001325</t>
  </si>
  <si>
    <t>6, 84, 9, 5, 2</t>
  </si>
  <si>
    <t>70, 63, 70</t>
  </si>
  <si>
    <t>72, 62, 63, 59</t>
  </si>
  <si>
    <t>91, 77, 174, 90, 87, 72</t>
  </si>
  <si>
    <t>68, 63, 62</t>
  </si>
  <si>
    <r>
      <rPr>
        <b/>
        <sz val="10"/>
        <rFont val="Arial"/>
        <family val="2"/>
      </rPr>
      <t>Dermohypodemite MIG (face interne cheville G) contexte insuff artérielle et veineuse des MI multi-opéré avec</t>
    </r>
    <r>
      <rPr>
        <sz val="10"/>
        <rFont val="Arial"/>
      </rPr>
      <t xml:space="preserve">
- s/p opération d'un faux anévrisme mycotique inguinal G en mars 2011
- s/p double </t>
    </r>
    <r>
      <rPr>
        <u/>
        <sz val="10"/>
        <rFont val="Arial"/>
        <family val="2"/>
      </rPr>
      <t>pontage prothétique</t>
    </r>
    <r>
      <rPr>
        <sz val="10"/>
        <rFont val="Arial"/>
      </rPr>
      <t xml:space="preserve"> ilio-fémoral gauche le 1.4.11 
- greffe de Thiersch le 26.5
ATCD
- Toxicomanie substituée à méthadone
- Hépatite C
- BPCO
- SAS
- Obésité </t>
    </r>
  </si>
  <si>
    <t>CHEVRIER Jean-Yves
22.09.1962
679101</t>
  </si>
  <si>
    <t>126, 164</t>
  </si>
  <si>
    <t>Pister US pied
Gemella sp</t>
  </si>
  <si>
    <r>
      <rPr>
        <b/>
        <sz val="10"/>
        <rFont val="Arial"/>
        <family val="2"/>
      </rPr>
      <t>Ulcère sur décubitus trochanterien G avec s/p débridement les 1.5. et 25.5.
Surinfection hématome</t>
    </r>
    <r>
      <rPr>
        <sz val="10"/>
        <rFont val="Arial"/>
      </rPr>
      <t xml:space="preserve">
Ulcère genou G avec s/p greffe cutanée 
Bactériémie à S. aureus 1/2 bt à St-Loup
</t>
    </r>
    <r>
      <rPr>
        <b/>
        <sz val="10"/>
        <rFont val="Arial"/>
        <family val="2"/>
      </rPr>
      <t>Colonisation MRSA</t>
    </r>
  </si>
  <si>
    <t>22, 50</t>
  </si>
  <si>
    <t>73, 72</t>
  </si>
  <si>
    <r>
      <rPr>
        <b/>
        <sz val="10"/>
        <rFont val="Arial"/>
        <family val="2"/>
      </rPr>
      <t xml:space="preserve">Necrose au niveau du cicatrice d'une arthrodese de la cheville D
-s/p Arthrodèse de la cheville D
</t>
    </r>
    <r>
      <rPr>
        <sz val="10"/>
        <rFont val="Arial"/>
      </rPr>
      <t>-sp Arthroplastie totale du genou G avec  prothèse du type LCCK le 10.02.2012
ATCD
Goutte tophacée polyarticulaire depuis 16 ans env:
--1-3 crises/an, tjs traitées par indocid
--atteintes:mains ddc, genoux ddc, gros orteil ddc, coude ddc, parfois épaules.
--s/p OP nodule goutteux il y a 1 an 2e et4e doigt D
s/p  fracture ouverte -&gt; OP avant-bras G (retrait matériel) il y a 25 ans
problème de peau x (dépigmentation) début aux avant-bras vers âge 20 ans</t>
    </r>
  </si>
  <si>
    <r>
      <rPr>
        <b/>
        <sz val="10"/>
        <rFont val="Arial"/>
        <family val="2"/>
      </rPr>
      <t>Récidive d’érysipèle de l’hémiface droite à germe indét avec abcès de la joue D (1e épisode en juillet 2012)</t>
    </r>
    <r>
      <rPr>
        <sz val="10"/>
        <rFont val="Arial"/>
      </rPr>
      <t xml:space="preserve">
• Porte d’entrée probable : ulcère chronique de la lèvre supérieur 
o Ulcère de la lèvre supérieur avec tunélisation jusqu’à l’aile du nez 
(biopsie du 18.04 montre une aphtose)
o Maladie de Crohn  depuis 1996
o Hémilaminectomie L5 droite en 1997 
o Hémilaminectomie L5/S1 droite 
o Discectomie en 1998
o Spondylodèse postérieure L5/S1 
o PTG droit en 2006 
• infection de PTG en 2008 changée 
o Nécrose aseptique des 2 hanches 
</t>
    </r>
    <r>
      <rPr>
        <b/>
        <sz val="10"/>
        <rFont val="Arial"/>
        <family val="2"/>
      </rPr>
      <t xml:space="preserve">ALLERGIE : IODE, Pénicilline </t>
    </r>
  </si>
  <si>
    <t>216-01
CCV</t>
  </si>
  <si>
    <t>03.9: Retransfert à Montreux
31.8: Angioplastie percutanée et stent</t>
  </si>
  <si>
    <t>surinfection plaie bras G post rasage (par appareil electrique)</t>
  </si>
  <si>
    <t xml:space="preserve">Khartaoui Hauri Laila
04.03.1965
804433
</t>
  </si>
  <si>
    <t>6e 622</t>
  </si>
  <si>
    <t>6e 607</t>
  </si>
  <si>
    <t>PIGUET Haydee
21.10.1940
611062
bip 68406</t>
  </si>
  <si>
    <t>AESCHBACHER Mireille
03.11.1946
440765
bip 65770</t>
  </si>
  <si>
    <t>03.9: RAD prévu 06.9
15.8 : Amputation transmetatarsienne du 1er rayon à D</t>
  </si>
  <si>
    <t>03.9: RAD avec suivi clinique et biologique sans antibiotiques
29.8: soins locaux. Pas de signes d'infection</t>
  </si>
  <si>
    <r>
      <rPr>
        <b/>
        <sz val="10"/>
        <rFont val="Arial"/>
        <family val="2"/>
      </rPr>
      <t>Augmentin 1g 2x/j &lt;31.8- &gt;</t>
    </r>
    <r>
      <rPr>
        <sz val="10"/>
        <color indexed="10"/>
        <rFont val="Arial"/>
        <family val="2"/>
      </rPr>
      <t xml:space="preserve">
CAVE: anticoagulation et methadone</t>
    </r>
  </si>
  <si>
    <t>27.8: frottis superficiel : E du groupe cloacae (E.asburiae) (faible quantité)</t>
  </si>
  <si>
    <t>04.9: évolution favorable --&gt; RAD
31.8: ponction de collection axillaire G
29.8: cicatrices calmes, mais persistance d'un lymphoedème axillaire G
20.8.12 : débridement et lavage</t>
  </si>
  <si>
    <r>
      <t>Augmentin 1g 2x/j po &lt;14.8-19.8&gt;
Augmentin 2.2 3x/j &lt;19.8-4.9&gt;</t>
    </r>
    <r>
      <rPr>
        <b/>
        <sz val="10"/>
        <rFont val="Arial"/>
        <family val="2"/>
      </rPr>
      <t xml:space="preserve">
Bactrim F 1cp 3x/j &lt;04.9-&gt;</t>
    </r>
    <r>
      <rPr>
        <sz val="10"/>
        <rFont val="Arial"/>
      </rPr>
      <t xml:space="preserve">
--
PLAN: ttt Augmentin iv 10-14j puis passage per os par bactrim ou clinda. Durée totale 4sem (19.9) </t>
    </r>
  </si>
  <si>
    <r>
      <rPr>
        <b/>
        <sz val="10"/>
        <color indexed="10"/>
        <rFont val="Arial"/>
        <family val="2"/>
      </rPr>
      <t>31.8: abcès seing G en cours</t>
    </r>
    <r>
      <rPr>
        <b/>
        <sz val="10"/>
        <rFont val="Arial"/>
        <family val="2"/>
      </rPr>
      <t xml:space="preserve">
</t>
    </r>
    <r>
      <rPr>
        <sz val="10"/>
        <rFont val="Arial"/>
      </rPr>
      <t xml:space="preserve">25.8 : plaie opératoire superf sein G stérile
20.8 : Plaie op profonde : S epidermidis (faible quantité).  S lugdunensis (faible quantité)
20.8 : Fragment sein G : Staphylococcus lugdunensis (Primocultures stériles, croissance après enrichissement)
20.8 : Fragment sein D : Staphylococcus lugdunensis (faible quantité). Staphylococcus epidermidis (faible quantité)
19.8 : Abcès : analyse annulee, milieu de transport inadéquat.
</t>
    </r>
  </si>
  <si>
    <t>04.9: plaie calme, minime écoulement distal de la cicatrice. Retour envisagé en fin de sem
31.8: persitance écoulement. Ad eval par borens 3.9
24.8 : ecoulement sero-sanguinolent, pas de rougeur cicatrice
15.8.12 : Changement des pièces mobiles, débridement et  rinçage.</t>
  </si>
  <si>
    <t>6, 80, 179, 123, 89, 25, 17, 15</t>
  </si>
  <si>
    <t>3, 26, 168, 203, 177, 97, 97, 26, 18, 17, 17, 107, 86, 64</t>
  </si>
  <si>
    <t>63, 57, 59, 59, 61, 62, 57, 59, 65, 65, 73, 56, 63, 72</t>
  </si>
  <si>
    <r>
      <rPr>
        <b/>
        <sz val="10"/>
        <color indexed="10"/>
        <rFont val="Arial"/>
        <family val="2"/>
      </rPr>
      <t xml:space="preserve">02.9: HC 2 paires en cours
28.8 : biopsie sternale en cours
</t>
    </r>
    <r>
      <rPr>
        <b/>
        <sz val="10"/>
        <rFont val="Arial"/>
        <family val="2"/>
      </rPr>
      <t>28.8 : plaie opératoire profonde stérile</t>
    </r>
    <r>
      <rPr>
        <b/>
        <sz val="10"/>
        <color indexed="10"/>
        <rFont val="Arial"/>
        <family val="2"/>
      </rPr>
      <t xml:space="preserve">
</t>
    </r>
    <r>
      <rPr>
        <b/>
        <sz val="10"/>
        <rFont val="Arial"/>
        <family val="2"/>
      </rPr>
      <t xml:space="preserve">24.8 : Fragment </t>
    </r>
    <r>
      <rPr>
        <b/>
        <u/>
        <sz val="10"/>
        <rFont val="Arial"/>
        <family val="2"/>
      </rPr>
      <t>S epidermidis</t>
    </r>
    <r>
      <rPr>
        <b/>
        <sz val="10"/>
        <rFont val="Arial"/>
        <family val="2"/>
      </rPr>
      <t xml:space="preserve"> après enrichissement MRSE</t>
    </r>
    <r>
      <rPr>
        <b/>
        <sz val="10"/>
        <color indexed="10"/>
        <rFont val="Arial"/>
        <family val="2"/>
      </rPr>
      <t xml:space="preserve">
</t>
    </r>
    <r>
      <rPr>
        <b/>
        <sz val="10"/>
        <rFont val="Arial"/>
        <family val="2"/>
      </rPr>
      <t>24.8 : Plaie opératorie sternale S epidermidis  après enrichissement</t>
    </r>
    <r>
      <rPr>
        <b/>
        <sz val="10"/>
        <color indexed="10"/>
        <rFont val="Arial"/>
        <family val="2"/>
      </rPr>
      <t xml:space="preserve">
</t>
    </r>
    <r>
      <rPr>
        <sz val="10"/>
        <rFont val="Arial"/>
      </rPr>
      <t xml:space="preserve">22.8 : Biopsie sternale : Serratia marcescens (faible quantité). </t>
    </r>
    <r>
      <rPr>
        <u/>
        <sz val="10"/>
        <rFont val="Arial"/>
        <family val="2"/>
      </rPr>
      <t>Pseudomonas aeruginosa</t>
    </r>
    <r>
      <rPr>
        <sz val="10"/>
        <rFont val="Arial"/>
      </rPr>
      <t xml:space="preserve"> (faible quantité)</t>
    </r>
    <r>
      <rPr>
        <b/>
        <sz val="10"/>
        <color indexed="10"/>
        <rFont val="Arial"/>
        <family val="2"/>
      </rPr>
      <t xml:space="preserve">
</t>
    </r>
    <r>
      <rPr>
        <sz val="10"/>
        <rFont val="Arial"/>
      </rPr>
      <t>22.8 : Biopsie sous-cut : S marcescens (faible quantité)</t>
    </r>
    <r>
      <rPr>
        <b/>
        <sz val="10"/>
        <color indexed="10"/>
        <rFont val="Arial"/>
        <family val="2"/>
      </rPr>
      <t xml:space="preserve">
</t>
    </r>
    <r>
      <rPr>
        <sz val="10"/>
        <rFont val="Arial"/>
      </rPr>
      <t>22.8 : Plaie op profonde : S marcescens (faible quantité)</t>
    </r>
    <r>
      <rPr>
        <b/>
        <sz val="10"/>
        <color indexed="10"/>
        <rFont val="Arial"/>
        <family val="2"/>
      </rPr>
      <t xml:space="preserve">
</t>
    </r>
    <r>
      <rPr>
        <sz val="10"/>
        <rFont val="Arial"/>
      </rPr>
      <t xml:space="preserve">16.08 : Hémoculture (ponction veineuse) 1 paire : stérile
</t>
    </r>
    <r>
      <rPr>
        <sz val="10"/>
        <color indexed="8"/>
        <rFont val="Arial"/>
        <family val="2"/>
      </rPr>
      <t>15.08 : Plaie opératoire : stérile.</t>
    </r>
    <r>
      <rPr>
        <sz val="10"/>
        <rFont val="Arial"/>
      </rPr>
      <t xml:space="preserve">
15.08 : Hémoculture (ponction veineuse) 1 paire : stérile
14.08 : Biopsie sternale : S. marcescens (faible quantité). 
14.08 : Liquide pré-sternal : S marcescens (faible quantité).
14.08 : Hémocultures (ponction veineuse) 2 paires : stérile
13.08 : Hémocultures (ponction veineuse) 2 paires : stérile
13.08 : Frottis orifice drain : Serratia marcescens (faible quantité) 
10.08 : prélèvement retro-sternal : stérile</t>
    </r>
  </si>
  <si>
    <t>31.08: excision fistule et ablation de matériel</t>
  </si>
  <si>
    <t>STAMM Gebhard
15.03.1934
2675233</t>
  </si>
  <si>
    <t>PETROVIC Drago
15.06.1957
880010</t>
  </si>
  <si>
    <t>31.8: sortie sous Bactrim --&gt;08.9
29.8 : petite nécrose en regad de la cicatrice 
20.8 : bursectomie</t>
  </si>
  <si>
    <r>
      <t>Augmentin 2.2 g 3x/j iv &lt;17.8-17.8&gt;
Augmentin 1.2 g 4x/j iv &lt;17.8-22.8&gt;</t>
    </r>
    <r>
      <rPr>
        <b/>
        <sz val="10"/>
        <rFont val="Arial"/>
        <family val="2"/>
      </rPr>
      <t xml:space="preserve">
</t>
    </r>
    <r>
      <rPr>
        <sz val="10"/>
        <rFont val="Arial"/>
      </rPr>
      <t>Floxapen 2g 4x/j &lt;22.8-31.8&gt;</t>
    </r>
    <r>
      <rPr>
        <b/>
        <sz val="10"/>
        <rFont val="Arial"/>
        <family val="2"/>
      </rPr>
      <t xml:space="preserve">
Bactrim F 1cp 3x/j &lt;31.8-&gt; </t>
    </r>
  </si>
  <si>
    <t>166, 202, 155, 160, 121</t>
  </si>
  <si>
    <t>40, 36, 27, 44, 57, 34, 23, 22, 29</t>
  </si>
  <si>
    <r>
      <t xml:space="preserve">Tazobac 4.5g 3x/j iv &lt;22.8-29.8&gt;
</t>
    </r>
    <r>
      <rPr>
        <b/>
        <sz val="10"/>
        <rFont val="Arial"/>
        <family val="2"/>
      </rPr>
      <t>&lt;nihil&gt;</t>
    </r>
  </si>
  <si>
    <t xml:space="preserve">22.8: pathologie: métastase osseuse et cutanée d'un Ca epidermoide (poumon++)
22.08 : sonication de prothèse en cours
22.08 : prélèvements opératoires (fragment fémur et fragment sous cutané) stériles
Clinique La Source
16.08 : hématome hanche D: Proprionebacterium acnes (croissance après enrichissement)
16.08 : frottis hématome hanche D : stérile. </t>
  </si>
  <si>
    <r>
      <t>Cefamandole 2g 3x/j &lt;10.08-11.08&gt;
Tazobac 4.5 g 3x/j &lt;14.8-04.9&gt;
Obracine 300mg/j &lt;29.8-04.9&gt;</t>
    </r>
    <r>
      <rPr>
        <b/>
        <sz val="10"/>
        <rFont val="Arial"/>
        <family val="2"/>
      </rPr>
      <t xml:space="preserve">
Cipro 750mg 2x/j &lt;04.9-&gt;
Ac fucidique 3x500mg &lt;04.9-&gt;</t>
    </r>
    <r>
      <rPr>
        <sz val="10"/>
        <rFont val="Arial"/>
      </rPr>
      <t xml:space="preserve">
PLAN: continuer Tazobac 5j. Ad Obracine 300mg 1x/j 5j. Puis 
Ciproxine 750mg 2x/j durée totale 6sem depuis ke 14.08 --&gt; 30.09
+Ac fucidique vu MRSE, même durée
</t>
    </r>
    <r>
      <rPr>
        <b/>
        <sz val="10"/>
        <color indexed="10"/>
        <rFont val="Arial"/>
        <family val="2"/>
      </rPr>
      <t xml:space="preserve">
Cave: MRSE le 24.8 (fil métallique pour cerclage)</t>
    </r>
    <r>
      <rPr>
        <sz val="10"/>
        <rFont val="Arial"/>
      </rPr>
      <t xml:space="preserve">
</t>
    </r>
  </si>
  <si>
    <r>
      <rPr>
        <b/>
        <sz val="10"/>
        <rFont val="Arial"/>
        <family val="2"/>
      </rPr>
      <t>Infection de site opératoire avec possible infection de matériel d’ostéosynthèse avec</t>
    </r>
    <r>
      <rPr>
        <sz val="10"/>
        <rFont val="Arial"/>
      </rPr>
      <t xml:space="preserve">
Déhiscence de cicatrice sur  malléole externe D
</t>
    </r>
    <r>
      <rPr>
        <b/>
        <sz val="10"/>
        <rFont val="Arial"/>
        <family val="2"/>
      </rPr>
      <t>o Fracture bi-malléolaire cheville D le 11.4.12. • s/p réduction ouverte et ostéosynthèse bi-malléolaire</t>
    </r>
    <r>
      <rPr>
        <sz val="10"/>
        <rFont val="Arial"/>
      </rPr>
      <t xml:space="preserve">
o OH chronique
o Etat dépressif </t>
    </r>
  </si>
  <si>
    <r>
      <rPr>
        <b/>
        <sz val="10"/>
        <color indexed="10"/>
        <rFont val="Arial"/>
        <family val="2"/>
      </rPr>
      <t>29.08 : fragment membrane osseuse cheville D : Staphylocoque à coagulase négative probable, tests de confirmation en cours  après enrichissement</t>
    </r>
    <r>
      <rPr>
        <b/>
        <sz val="10"/>
        <rFont val="Arial"/>
        <family val="2"/>
      </rPr>
      <t xml:space="preserve">
29.08 : fragment périoste cheville D Staphylocoque à coagulase négative (S. simulans) après enrichissement
29.08 : fragment sous-cutané D : Staphylocoque à coagulase négative (S. simulans) (faible quantité)</t>
    </r>
    <r>
      <rPr>
        <sz val="10"/>
        <rFont val="Arial"/>
      </rPr>
      <t xml:space="preserve">
29.08 : fragment péroné D en cours
29.08 : sonication vis du péroné D stérile</t>
    </r>
  </si>
  <si>
    <t xml:space="preserve">29.8: AMO du péroné, débridement et fermeture de la plaie (2 vis tibiales restées en place)
</t>
  </si>
  <si>
    <t xml:space="preserve">&lt;2, </t>
  </si>
  <si>
    <t>75, 63</t>
  </si>
  <si>
    <t>80, 68</t>
  </si>
  <si>
    <r>
      <rPr>
        <b/>
        <sz val="10"/>
        <rFont val="Arial"/>
        <family val="2"/>
      </rPr>
      <t xml:space="preserve">o Infection sur matériel d’ostéosynthèse le 27.08.12. Pseudarthrose infectée humerus
</t>
    </r>
    <r>
      <rPr>
        <sz val="10"/>
        <rFont val="Arial"/>
      </rPr>
      <t>o s/p infection à E.Coli d'un granulome au niveau de la cicatrice en décembre 2011 ttt par cipro</t>
    </r>
    <r>
      <rPr>
        <b/>
        <sz val="10"/>
        <rFont val="Arial"/>
        <family val="2"/>
      </rPr>
      <t xml:space="preserve">
</t>
    </r>
    <r>
      <rPr>
        <sz val="10"/>
        <rFont val="Arial"/>
      </rPr>
      <t xml:space="preserve">
Fracture ouverte, plurifragmentaire diaphyso-métaphysaire de l'humérus droit avec thrombose traumatique de l'a brachiale droite en 2011:
- Stabilisation de l'humérus droit par fixateur externe, pontage a brachial droit par greffe veineuse autologue le 07.10.2011
- Ablation du fixateur externe, neurolyse radiale et cubitale, réduction ouverte et OS de l'humérus dr le 14.10.2011
- neuropathie régressive du n. cubital, post op
- Infection à E.Coli d'un granulome au niveau de la cicatrice en décembre 2011 ttt par cipro</t>
    </r>
  </si>
  <si>
    <r>
      <t xml:space="preserve">o Hyperkaliémie possiblement associée au ttt de Bactrim (DD : Lisitril)
o Infection précoce du site opératoire avec arthrite septique à Staphylococcus aureus MSSA 03.08.12 :
</t>
    </r>
    <r>
      <rPr>
        <sz val="10"/>
        <rFont val="Arial"/>
      </rPr>
      <t>o Réduction ouverte et ostéosynthèse par plaque palmaire pour fracture comminutive intra-articulaire du radius gauche le 12.07.2012</t>
    </r>
    <r>
      <rPr>
        <b/>
        <sz val="10"/>
        <rFont val="Arial"/>
        <family val="2"/>
      </rPr>
      <t xml:space="preserve">
</t>
    </r>
  </si>
  <si>
    <t>o Retrait du matériel d’ostéosynthèse et drainage chirurgical le 04.08.12
o Débridement et rinçage du site opératoire avec pose d’un fixateur externe le 07.08. 
o Débridement et rinçage du site opératoire 12.08.12</t>
  </si>
  <si>
    <t>80, 70, 45
Ancien
122, 112, 83, 41, 59, 39, 34</t>
  </si>
  <si>
    <t>71, 72, 52
Ancien
36, 48, 45</t>
  </si>
  <si>
    <r>
      <rPr>
        <sz val="10"/>
        <rFont val="Arial"/>
      </rPr>
      <t>Augmentin 625 mg 3x/j po &lt;3.8-4.8&gt;
Augmentin 2,2 g 3x/j iv &lt;4.8-7.8&gt;</t>
    </r>
    <r>
      <rPr>
        <b/>
        <sz val="10"/>
        <rFont val="Arial"/>
        <family val="2"/>
      </rPr>
      <t xml:space="preserve">
</t>
    </r>
    <r>
      <rPr>
        <sz val="10"/>
        <rFont val="Arial"/>
      </rPr>
      <t>Floxapen 2g 6x/j &lt;7.8-14.8&gt;</t>
    </r>
    <r>
      <rPr>
        <b/>
        <sz val="10"/>
        <rFont val="Arial"/>
        <family val="2"/>
      </rPr>
      <t xml:space="preserve">
</t>
    </r>
    <r>
      <rPr>
        <sz val="10"/>
        <rFont val="Arial"/>
      </rPr>
      <t xml:space="preserve">Floxapen 2g 4x/j &lt;14.8-16.8&gt;
Bactrim F 1cp 3x/j &lt;16.8-02.9&gt;
Clindamycine 900mg 3x/j iv &lt;02.9-04.9&gt;
</t>
    </r>
    <r>
      <rPr>
        <b/>
        <sz val="10"/>
        <rFont val="Arial"/>
        <family val="2"/>
      </rPr>
      <t>Clindamycine 600mg 3x/j po &lt;04.9-&gt;
--
PLAN:
passage à bactrim 3x/ après 2 sem iv pour total 6 semaines (soit fin 18.9), swich à clinda en raison hyperkaliemie</t>
    </r>
  </si>
  <si>
    <r>
      <t>30.08. : Culture d’urines : E. coli 108  résistant à l’amoxicilline, ampicilline et co-trimoxazole
26.08. : 2 paires d’HC : stériles
13.08. : Dépistage MRSA négatif
07.08 : fragment os : S. aureus ; plaie opératoire : stérile 
04.08 : prélèvements per-op : S. aureus ; sur 2e prélèvement aussi un Gram positif corynéforme (en faible quantités)
04.08 : 2 paires d’HC : 1 bouteille/4 : S. aureus, résistant à la pénicilline et amoxicilline</t>
    </r>
    <r>
      <rPr>
        <b/>
        <sz val="10"/>
        <color indexed="10"/>
        <rFont val="Arial"/>
        <family val="2"/>
      </rPr>
      <t xml:space="preserve">
</t>
    </r>
    <r>
      <rPr>
        <sz val="10"/>
        <rFont val="Arial"/>
      </rPr>
      <t xml:space="preserve">04.08 : prélèvements per-op : S aureus MSSA (faible quantité)
et  Bacille Gram positif corynéforme (dans un des 2 prélèvements, faible quantité)
04.08 : 1/4 bt S. aureus
</t>
    </r>
  </si>
  <si>
    <t xml:space="preserve">CHABLOZ Yvonne
23.04.1932
708212
</t>
  </si>
  <si>
    <t>03.9: RAD
30.8: dehiscence au niv plaie intermediaire avec fibrine, pas tumefaction, pas erytheme
23.8 : Drainage au bloc</t>
  </si>
  <si>
    <r>
      <t xml:space="preserve">Augmentin 2.2 g 3x/j iv &lt;23.8-27.8&gt;
Floxapen 2g 4x/j iv &lt;27.8-03.9&gt;
</t>
    </r>
    <r>
      <rPr>
        <b/>
        <sz val="10"/>
        <rFont val="Arial"/>
        <family val="2"/>
      </rPr>
      <t>Bactrim Forte 1cp 3x/j &lt;03.9-&gt;</t>
    </r>
    <r>
      <rPr>
        <sz val="10"/>
        <rFont val="Arial"/>
      </rPr>
      <t xml:space="preserve">
--
</t>
    </r>
    <r>
      <rPr>
        <b/>
        <sz val="10"/>
        <rFont val="Arial"/>
        <family val="2"/>
      </rPr>
      <t>PLAN : Switch Floxapen 2g 4x/j pour  2sem iv. Puis Bactrim Forte 1cp 3x/j, durée totale 4 sem</t>
    </r>
  </si>
  <si>
    <r>
      <rPr>
        <b/>
        <sz val="10"/>
        <rFont val="Arial"/>
        <family val="2"/>
      </rPr>
      <t>Abcès péri-trochantérien de la hanche gauche à cocci gram positif sur infection de  PTH en place depuis 2006
Infection urinaire à germe indéterminé</t>
    </r>
    <r>
      <rPr>
        <sz val="10"/>
        <rFont val="Arial"/>
      </rPr>
      <t xml:space="preserve">
o Paraplégie progressive rapide sur un  abcès épidural ant et postérieur L2 à L4 à Staphyloccocus aureus avec bactériémie traité par Floxapen pdt 4 sem en nov 2011 
• s/p laminectomie partielle inférieur de L1, complète L2, L3, L4 pour pour évacuation d’abcès épidural de L2-L4 (06.11.2011)
• reprise de plaie lombaire pour complément d’évacuation d’abcès épidural antérieur L2-L4 (12.02.2011)
o Urosepsis à S. aureus  avec  lithiase urothéliale gauche avec hydronéphrose en 11.2011, mise en place d’un pigtail puis lithotripsie en 02.2012
• Récidive d’une hydronéphrose gauche après retrait de la sonde double J en mai 2012 puis extraction du calcul par urétérosopie
o PTH en 2004 avec reprise en 2006  après descellement septique de la prothèse en 2007 à germe indéterminé
o TVP du MIG en 12/2012
o Décompensation cardiaque en 12/2012
o Bactériurie en Enterobacter faecium persistant en décembre 2011 négative après changemnt de sonde
o Bactériurie à E cloacae le 29.12.11 traité
o Gastro-entérite d’origine indéterminée en mai 2012 
o Diverticulose
o S/p double pontage des mbres inf en 1966</t>
    </r>
  </si>
  <si>
    <t>Augmentin 2.2g 3x/j &lt;29.8-&gt;
PLAN : Levo + Rif 3mois en tout</t>
  </si>
  <si>
    <r>
      <rPr>
        <sz val="10"/>
        <rFont val="Arial"/>
      </rPr>
      <t>Augmentin 2.2 g 3x/j iv &lt;15.8-20.8&gt;</t>
    </r>
    <r>
      <rPr>
        <b/>
        <sz val="10"/>
        <rFont val="Arial"/>
        <family val="2"/>
      </rPr>
      <t xml:space="preserve">
Penicilline G 5 MioU 4x/j &lt;20.8-&gt;
PLAN: Amox 1g 3x/j. 3 mois en tout</t>
    </r>
  </si>
  <si>
    <r>
      <t xml:space="preserve">Etat fébrile post op sur probable infection du site opératoire au MID avec possible infection du matériel d’ostéosynthèse
</t>
    </r>
    <r>
      <rPr>
        <sz val="10"/>
        <rFont val="Arial"/>
      </rPr>
      <t xml:space="preserve">Polytrauma sur AVP le 27.7.12
- enclouage centromédullaire par clou stryker l  </t>
    </r>
  </si>
  <si>
    <r>
      <t xml:space="preserve">Ulcère du MIG sur AOMI 
s/p pontage fémoro-péronier par Omniflow 6 mm revisé le 17.08.2012
</t>
    </r>
    <r>
      <rPr>
        <sz val="10"/>
        <rFont val="Arial"/>
      </rPr>
      <t>-S/p pontage aorto-bifémoral 1995
-s/p pontage fémoro-poplité bilaté1996
-Pontage veineux AFP-TP G 2004, repris pour thrombectomie et patch veineux d'élargissement anastomose distale la même année.
- s/p pontage iléo-fémoral profondet prothético-tibial post G 2007
-s/p mise à plat fistule au niveau face interne de la cuisse G</t>
    </r>
    <r>
      <rPr>
        <b/>
        <sz val="10"/>
        <rFont val="Arial"/>
        <family val="2"/>
      </rPr>
      <t xml:space="preserve">
</t>
    </r>
    <r>
      <rPr>
        <b/>
        <sz val="10"/>
        <color indexed="10"/>
        <rFont val="Arial"/>
        <family val="2"/>
      </rPr>
      <t>Allergie ASA et péniciline</t>
    </r>
    <r>
      <rPr>
        <b/>
        <sz val="10"/>
        <rFont val="Arial"/>
        <family val="2"/>
      </rPr>
      <t xml:space="preserve">
</t>
    </r>
    <r>
      <rPr>
        <sz val="10"/>
        <rFont val="Arial"/>
      </rPr>
      <t>ATCD: FA, IRC, BPCO, ♥ isch</t>
    </r>
    <r>
      <rPr>
        <b/>
        <sz val="10"/>
        <rFont val="Arial"/>
        <family val="2"/>
      </rPr>
      <t xml:space="preserve">
</t>
    </r>
  </si>
  <si>
    <r>
      <t>24.8 : E.cloacae (faible quantité).  S epidermidis (faible quantité). Resist cipro, levo et bactrim. Candida albicans (faible quantité)</t>
    </r>
    <r>
      <rPr>
        <b/>
        <sz val="10"/>
        <color indexed="10"/>
        <rFont val="Arial"/>
        <family val="2"/>
      </rPr>
      <t xml:space="preserve">
</t>
    </r>
    <r>
      <rPr>
        <sz val="10"/>
        <rFont val="Arial"/>
      </rPr>
      <t>24.8 : plaie opératoire profonde S epidermidis (faible quantité)</t>
    </r>
    <r>
      <rPr>
        <b/>
        <sz val="10"/>
        <color indexed="10"/>
        <rFont val="Arial"/>
        <family val="2"/>
      </rPr>
      <t xml:space="preserve">
</t>
    </r>
    <r>
      <rPr>
        <sz val="10"/>
        <rFont val="Arial"/>
      </rPr>
      <t>21.8 : plaie op profonde : E cloacae (faible quantité) + S epidermidis (faible quantité)
17.8 : plaie op profonde : stérile
17.8 : plaie op profonde : S epidermidis (faible quantité) + Candida albicans (faible quantité) + Corynebacterium spp (faible quantité)
14.8.12 : Plaie op profonde : Enterobacter cloacae (E.cloacae) (faible quantité) +  Corynebacterium spp (faible quantité)
8.8.12 : prélèvements perop : E.cloacae (quantité modérée) + S agalactiae (quantité modérée)</t>
    </r>
  </si>
  <si>
    <r>
      <t>Augmentin 2,2 3x/j iv &lt;15.8-17.8&gt;
Tazobac 4,5 g 3x/j &lt;17.8-05.9&gt;</t>
    </r>
    <r>
      <rPr>
        <b/>
        <sz val="10"/>
        <rFont val="Arial"/>
        <family val="2"/>
      </rPr>
      <t xml:space="preserve">
Clinda 600mg 3x/j &lt;05.9-&gt;
Cipro 750 mg 2x/j &lt;05.9-&gt;
PLAN : Relai per os possible par Clinda 600mg 3x/j + Cipro 750 mg 2x/j. Durée totale 6 sem</t>
    </r>
  </si>
  <si>
    <r>
      <t>29.8: sonication prothèse humérus D :  E.cloacae (30 germes/ml)</t>
    </r>
    <r>
      <rPr>
        <sz val="10"/>
        <color indexed="10"/>
        <rFont val="Arial"/>
        <family val="2"/>
      </rPr>
      <t xml:space="preserve">
</t>
    </r>
    <r>
      <rPr>
        <sz val="10"/>
        <rFont val="Arial"/>
      </rPr>
      <t xml:space="preserve">29.8: prélèvements opératoires: E.cloacae (faible quantité). TazoS, CiproS, Bactrim S
</t>
    </r>
  </si>
  <si>
    <t>pas ttt MRSE vu absence de matériel OS et évolution favorable</t>
  </si>
  <si>
    <r>
      <rPr>
        <b/>
        <sz val="10"/>
        <rFont val="Arial"/>
        <family val="2"/>
      </rPr>
      <t>Mal perforant plantaire du premier métatarsien D avec ostéite</t>
    </r>
    <r>
      <rPr>
        <sz val="10"/>
        <rFont val="Arial"/>
      </rPr>
      <t xml:space="preserve">
-Diabète
</t>
    </r>
    <r>
      <rPr>
        <b/>
        <sz val="10"/>
        <rFont val="Arial"/>
        <family val="2"/>
      </rPr>
      <t>ALLERGIE Rash sur Vancomycine</t>
    </r>
  </si>
  <si>
    <t>22, 25, 13, 15</t>
  </si>
  <si>
    <t xml:space="preserve">LINIGER André
08.02.1946
609653
</t>
  </si>
  <si>
    <r>
      <rPr>
        <sz val="10"/>
        <rFont val="Arial"/>
      </rPr>
      <t>Augmentin 2.2g 3x/j &lt;24.8-06.9&gt;</t>
    </r>
    <r>
      <rPr>
        <b/>
        <sz val="10"/>
        <rFont val="Arial"/>
        <family val="2"/>
      </rPr>
      <t xml:space="preserve">
Clindamycine 600mg 3x/j p.o.&lt;06.9-&gt;
PLAN: durée ttt 6sem</t>
    </r>
  </si>
  <si>
    <r>
      <t>Vancomycine 1g ordre unique iv 12.05.12                                          Augmentin 600mg 3x/j iv&lt;14.05.12-21.05.12&gt;
Tazobac 2.25 g 2x/j &lt;21.05.12-4.6.12&gt;</t>
    </r>
    <r>
      <rPr>
        <b/>
        <sz val="10"/>
        <rFont val="Arial"/>
        <family val="2"/>
      </rPr>
      <t xml:space="preserve">
</t>
    </r>
    <r>
      <rPr>
        <sz val="10"/>
        <rFont val="Arial"/>
      </rPr>
      <t>Bactrim 1cp/j p.o &lt;4.6.12-2.7.12&gt;</t>
    </r>
    <r>
      <rPr>
        <b/>
        <sz val="10"/>
        <rFont val="Arial"/>
        <family val="2"/>
      </rPr>
      <t xml:space="preserve">
</t>
    </r>
    <r>
      <rPr>
        <sz val="10"/>
        <rFont val="Arial"/>
      </rPr>
      <t xml:space="preserve">
</t>
    </r>
    <r>
      <rPr>
        <b/>
        <sz val="10"/>
        <rFont val="Arial"/>
        <family val="2"/>
      </rPr>
      <t xml:space="preserve">----------------------------------------------------------
PLAN:
Dès amendement du syndrome inflammatoire biologique, si afébrile, ad Bactrim po pour une durée de 6 semaines.
</t>
    </r>
  </si>
  <si>
    <t>27, 52, 49, 39, 46, 51, 51, 50, 56, 68, 70, 64, 74, 72, 79, 92, 100, 100, 103, 998, 192, 132, 97, 111, 93, 78, 68, 53, 82, 32, 63, 69, 47, 36, 11, 13, 10, 15, 22, 37, 24, 36, 15, 11, 67, 15, 18, 13, 18, 18, 17</t>
  </si>
  <si>
    <t>205, 264, 163, 139, 114, 101, 86, 84, 73, 81, 70, 66, 67, 69, 66, 63, 64, 57, 53, 52, 50, 51, 60, 46, 61, 50, 49, 44, 41, 44, 36, 33, 35, 40, 36, 39, 39,57, 54, 59, 55, 54, 64, 62, 48, 46, 55, 47</t>
  </si>
  <si>
    <r>
      <t>18.6 : Fragment sacrum : S. aureus MSSA (faible quantité)</t>
    </r>
    <r>
      <rPr>
        <b/>
        <sz val="10"/>
        <color indexed="10"/>
        <rFont val="Arial"/>
        <family val="2"/>
      </rPr>
      <t xml:space="preserve">
</t>
    </r>
    <r>
      <rPr>
        <sz val="10"/>
        <rFont val="Arial"/>
      </rPr>
      <t xml:space="preserve">07.05.12: dépistage MRSA positif                                                                                                               28.4: 1p HC périph: stérile                                                                          27.04: HC 1b/6 MSSA (péni-S -&gt; CMI 0.064)                                                                                                  28.04: Uricult.(sans sonde) E.coli , S à tout-&gt;asympto-&gt;pas ttt                                                                                                     05.04: abcès escarre sacré (perOP CPR): </t>
    </r>
    <r>
      <rPr>
        <i/>
        <sz val="10"/>
        <rFont val="Arial"/>
        <family val="2"/>
      </rPr>
      <t>E.faecium</t>
    </r>
    <r>
      <rPr>
        <sz val="10"/>
        <rFont val="Arial"/>
      </rPr>
      <t xml:space="preserve"> (forte qtité)                                                                                     31.03: bx escarre sacre: E.coli multi s (forte qtité), </t>
    </r>
    <r>
      <rPr>
        <i/>
        <sz val="10"/>
        <rFont val="Arial"/>
        <family val="2"/>
      </rPr>
      <t xml:space="preserve">Serratia marcescens </t>
    </r>
    <r>
      <rPr>
        <sz val="10"/>
        <rFont val="Arial"/>
      </rPr>
      <t xml:space="preserve">(qtité modérée) (tazoR,cefepimeS,imipS, gentaS, bactrimS, ciproS)                                                                                                                                                          30.3: cath central: en cours                                                                                        23.03:  frottis pus plaie inguinale G: staph coag nég (3 morphol différentes), C.albicans (faible qtité)                                                                                                               22.03: cathéter central: stérile                                                                                                  20.03.12: plaie OP inguinale D (frottis) : E.coli, Klebsiella pneumoniae -&gt; probables colonisants (selles, urines) ; multiS                                                                                                                                                18.03.12 : plaie OP inguinale D (frottis) : E.coli, Klebsiella pneumoniae -&gt; probables colonisants (selles, urines) ; multiS
16.03.12 : plaie profonde jambe G : </t>
    </r>
    <r>
      <rPr>
        <i/>
        <sz val="10"/>
        <rFont val="Arial"/>
        <family val="2"/>
      </rPr>
      <t>Enteroccocus faecium</t>
    </r>
    <r>
      <rPr>
        <sz val="10"/>
        <rFont val="Arial"/>
      </rPr>
      <t xml:space="preserve"> (faible), </t>
    </r>
    <r>
      <rPr>
        <i/>
        <sz val="10"/>
        <rFont val="Arial"/>
        <family val="2"/>
      </rPr>
      <t>Candida albicans</t>
    </r>
    <r>
      <rPr>
        <sz val="10"/>
        <rFont val="Arial"/>
      </rPr>
      <t xml:space="preserve"> probable
16.03.12 : plaie profonde médiane jambe G : </t>
    </r>
    <r>
      <rPr>
        <i/>
        <sz val="10"/>
        <rFont val="Arial"/>
        <family val="2"/>
      </rPr>
      <t>Enteroccocus faecium</t>
    </r>
    <r>
      <rPr>
        <sz val="10"/>
        <rFont val="Arial"/>
      </rPr>
      <t xml:space="preserve"> (forte qtité), </t>
    </r>
    <r>
      <rPr>
        <i/>
        <sz val="10"/>
        <rFont val="Arial"/>
        <family val="2"/>
      </rPr>
      <t>Candida albicans</t>
    </r>
    <r>
      <rPr>
        <sz val="10"/>
        <rFont val="Arial"/>
      </rPr>
      <t xml:space="preserve"> (forte qtité) 
13.03.12 : Fragment jambe G : </t>
    </r>
    <r>
      <rPr>
        <i/>
        <sz val="10"/>
        <rFont val="Arial"/>
        <family val="2"/>
      </rPr>
      <t>E. faecium</t>
    </r>
    <r>
      <rPr>
        <sz val="10"/>
        <rFont val="Arial"/>
      </rPr>
      <t xml:space="preserve"> (S vanco)
12.03.12 : Cath dialyse stérile
10.03.12 : Hémoc VVC stérile
10.03.12 : Aspiration bronchique : Serratia marcescens
06.03.12 : fragment muscle MIG (nécrosectomie) : </t>
    </r>
    <r>
      <rPr>
        <b/>
        <i/>
        <sz val="10"/>
        <rFont val="Arial"/>
        <family val="2"/>
      </rPr>
      <t>E. faecium</t>
    </r>
    <r>
      <rPr>
        <sz val="10"/>
        <rFont val="Arial"/>
      </rPr>
      <t xml:space="preserve"> (forte qtité)
</t>
    </r>
  </si>
  <si>
    <t>06.9: pas d'indication chirugicale. sortie sous ATB per os, durée prévue 2sem, sera suivi en amult</t>
  </si>
  <si>
    <t>06.9: Pas d'infection buccale selon le dentiste
30.8: reimplantation prévue 14.9
29.8: ablation redon
22.8: Ablation prothèse avec mise en place spacer</t>
  </si>
  <si>
    <r>
      <rPr>
        <sz val="10"/>
        <rFont val="Arial"/>
      </rPr>
      <t>27.8 : recherche MRSA neg
24.8 : fragment : S. aureus (faible qté). Gemella spp. (forte qté)</t>
    </r>
    <r>
      <rPr>
        <sz val="10"/>
        <color indexed="8"/>
        <rFont val="Arial"/>
        <family val="2"/>
      </rPr>
      <t xml:space="preserve">
24.8 : HC 2paires en cours</t>
    </r>
  </si>
  <si>
    <t>85, 280, 264; 114, 24, 9</t>
  </si>
  <si>
    <t>119, 118, 82, 81, 87</t>
  </si>
  <si>
    <t>29.08 : fragment d’os : Enterococcus faecalis (faible quantité). Bacille Gram positif corynéforme (faible quantité)
03.08 : plaie opératoire profonde metatarsien : Klebsiela oxytoca (faible quantité).  Enterococcus faecalis (faible quantité).  Bacille Gram positif corynéforme (faible quantité). Flore anaérobie mixte (faible quantité)
03.08 : biopsie os 3e métatarsien pied G : Klebsiella oxytoca (faible quantité).  Enterococcus faecalis (faible quantité).  Bacille Gram positif corynéforme (faible quantité). PCR Coxiella burnettii négative</t>
  </si>
  <si>
    <t>10, 18, 10</t>
  </si>
  <si>
    <t>107, 138, 129, 94</t>
  </si>
  <si>
    <t xml:space="preserve">JETZER Fridolin
17.09.1949
610405
</t>
  </si>
  <si>
    <r>
      <rPr>
        <b/>
        <sz val="10"/>
        <rFont val="Arial"/>
        <family val="2"/>
      </rPr>
      <t xml:space="preserve">Sérome sous-cutané récidivant après abdominoplastie
</t>
    </r>
    <r>
      <rPr>
        <sz val="10"/>
        <rFont val="Arial"/>
      </rPr>
      <t xml:space="preserve">s/p abdominoplastie de propreté en avril 2012 pour dermatochalasis abdominale sévère avec surinfection du tablier depuis mars 2012
- Maladie coronarienne tri-tronculaire avec:
s/p triple PAC en 1996 pour un infarctus
- Fa anticoagulée CHADS 3
- HTA
- Diabète de type 2 non insulino-requérant
- Surcharge pondérale
- Hypercholestérolémie
- Hypothyroïdie
</t>
    </r>
    <r>
      <rPr>
        <b/>
        <sz val="10"/>
        <rFont val="Arial"/>
        <family val="2"/>
      </rPr>
      <t>- s/p PTH gauche</t>
    </r>
    <r>
      <rPr>
        <sz val="10"/>
        <rFont val="Arial"/>
      </rPr>
      <t xml:space="preserve"> 
- s/p cholécystectomie élective en aout 2010</t>
    </r>
  </si>
  <si>
    <t>Pas ttt B cereus</t>
  </si>
  <si>
    <r>
      <t xml:space="preserve">Bactrim F ( ?) 1cp 3x/j  &lt;2.08-29.08&gt;
</t>
    </r>
    <r>
      <rPr>
        <b/>
        <sz val="10"/>
        <rFont val="Arial"/>
        <family val="2"/>
      </rPr>
      <t xml:space="preserve">Zinacef  1.5g 3x/j iv &gt;31.08- &gt; </t>
    </r>
    <r>
      <rPr>
        <sz val="10"/>
        <rFont val="Arial"/>
      </rPr>
      <t xml:space="preserve">
</t>
    </r>
    <r>
      <rPr>
        <b/>
        <sz val="10"/>
        <rFont val="Arial"/>
        <family val="2"/>
      </rPr>
      <t>PLAN: Si sensi Ceftriaxone, switch de Cefuroxime, durée min 2sem. 
puis relai per os Levo +Rifa</t>
    </r>
  </si>
  <si>
    <t>TANNER Jean-Claude 
25.11.1951
245923</t>
  </si>
  <si>
    <r>
      <rPr>
        <b/>
        <sz val="10"/>
        <rFont val="Arial"/>
        <family val="2"/>
      </rPr>
      <t>Infection chronique de PTH gauche</t>
    </r>
    <r>
      <rPr>
        <sz val="10"/>
        <rFont val="Arial"/>
      </rPr>
      <t xml:space="preserve">
- s/p PTG gauche en 2008
- sp PTH droite en 2010
s/p bactériémie à Achromobacter sur  infection cathéter périphérique MSD +thrombose septique veine céphalique antebrachiale (US 22.05.12)    </t>
    </r>
    <r>
      <rPr>
        <b/>
        <sz val="10"/>
        <rFont val="Arial"/>
        <family val="2"/>
      </rPr>
      <t xml:space="preserve">                                                                             -s/p </t>
    </r>
    <r>
      <rPr>
        <sz val="10"/>
        <rFont val="Arial"/>
      </rPr>
      <t xml:space="preserve">sternite à S.epidermidis le 30.03.12 </t>
    </r>
    <r>
      <rPr>
        <b/>
        <sz val="10"/>
        <rFont val="Arial"/>
        <family val="2"/>
      </rPr>
      <t xml:space="preserve">                                                                                                      </t>
    </r>
    <r>
      <rPr>
        <b/>
        <u/>
        <sz val="10"/>
        <rFont val="Arial"/>
        <family val="2"/>
      </rPr>
      <t xml:space="preserve"> </t>
    </r>
    <r>
      <rPr>
        <b/>
        <sz val="10"/>
        <rFont val="Arial"/>
        <family val="2"/>
      </rPr>
      <t xml:space="preserve">                                                                                           -</t>
    </r>
    <r>
      <rPr>
        <sz val="10"/>
        <rFont val="Arial"/>
      </rPr>
      <t xml:space="preserve">fistule humérohumérale prothétique compliqué par synd vol MSG: retrait 2.5    </t>
    </r>
    <r>
      <rPr>
        <b/>
        <sz val="10"/>
        <rFont val="Arial"/>
        <family val="2"/>
      </rPr>
      <t xml:space="preserve">                                                                      </t>
    </r>
    <r>
      <rPr>
        <i/>
        <sz val="10"/>
        <rFont val="Arial"/>
        <family val="2"/>
      </rPr>
      <t xml:space="preserve">                                                                                 </t>
    </r>
    <r>
      <rPr>
        <sz val="10"/>
        <rFont val="Arial"/>
      </rPr>
      <t xml:space="preserve">
o S/a PTH droite en 2011 : actuellement descellée, suspicion d’infection type low grade, retrait prévu en avril 2012
</t>
    </r>
    <r>
      <rPr>
        <sz val="9"/>
        <rFont val="Arial"/>
        <family val="2"/>
      </rPr>
      <t xml:space="preserve">o Cardiopathie ischémique avec : 
- S/a triple PAC le 24.01.2012
- Insuffisance cardiaque FEVG 45-50% sur hypokinésie inf et lat.
o IRT avec syndrome nephrotique sur néphropathie diabétique  et hypertensive, dialysé depuis octobre 2011.
</t>
    </r>
    <r>
      <rPr>
        <b/>
        <sz val="9"/>
        <rFont val="Arial"/>
        <family val="2"/>
      </rPr>
      <t>o Diabète 2 IR</t>
    </r>
    <r>
      <rPr>
        <sz val="9"/>
        <rFont val="Arial"/>
        <family val="2"/>
      </rPr>
      <t xml:space="preserve">
o AOMI
o Syndrome des AC antiPL avec TVP récidivantes des MI traitées par Sintrom®
o Tabagisme actif
o S/a confection d’une fistule AV huméro-humérale duMSG avec boucle prothétique (Flixène) le 16.09.2011
</t>
    </r>
  </si>
  <si>
    <t xml:space="preserve">BOURARA Mady
26.04.1935
</t>
  </si>
  <si>
    <r>
      <rPr>
        <b/>
        <sz val="10"/>
        <rFont val="Arial"/>
        <family val="2"/>
      </rPr>
      <t>Arthrite septique du genou G avec infection de prothèse PTG à Citrobacter koseri</t>
    </r>
    <r>
      <rPr>
        <sz val="10"/>
        <rFont val="Arial"/>
      </rPr>
      <t xml:space="preserve">
- Prothèse totale du genou gauche en 1998 avec surinfection en 2009
- Prothèse totale du genou droit en 2002 
- Dermohypodermite bactérienne du membre inférieur gauche à répétition. Dernière à Citrobacter koseri en mai 2012
- Lymphœdème du membre inférieur gauche et œdème de stase d’origine mixte (insuffisance veineuse bilat, insuffisance cardiaque, anémie)
Cardiopathie mixte avec :
o Prothèse aortique biologique pour sténose aortique sévère (mai 2010)
o Insuffisance mitrale modérée (octobre 2011)
o Fibrillation auriculaire permanente
Hypertension artérielle
Hyperlipidémie
Résection complète d’un mélanome en 2008
Mal perforant plantaire et bursite de l’hallux gauche opéré en janvier 2012
Troubles dégénératifs importants des épaules</t>
    </r>
  </si>
  <si>
    <t>05.09: liquide synovial: citrobacter koseri</t>
  </si>
  <si>
    <t>Hop de Vevey</t>
  </si>
  <si>
    <r>
      <rPr>
        <b/>
        <sz val="10"/>
        <rFont val="Arial"/>
        <family val="2"/>
      </rPr>
      <t>Augmentin 2,2 g 3x/j &lt;07.9&gt;</t>
    </r>
    <r>
      <rPr>
        <sz val="10"/>
        <rFont val="Arial"/>
      </rPr>
      <t xml:space="preserve">
--
PLAN : Augmentin iv 2sem après drainage chirurgical, puis Cipro, durée totale 3mois</t>
    </r>
  </si>
  <si>
    <t>07.9: patiente refuse toujours le drainage chir malgré la possibilité de bactériemie et complications
04.9: ponction de collection hanche G sous CT</t>
  </si>
  <si>
    <r>
      <rPr>
        <sz val="10"/>
        <rFont val="Arial"/>
      </rPr>
      <t>31.08 : fragment tissus profond talon D : Cocci Gram positif anaérobie (faible quantité)</t>
    </r>
    <r>
      <rPr>
        <sz val="10"/>
        <color indexed="10"/>
        <rFont val="Arial"/>
        <family val="2"/>
      </rPr>
      <t xml:space="preserve">
</t>
    </r>
    <r>
      <rPr>
        <sz val="10"/>
        <rFont val="Arial"/>
      </rPr>
      <t xml:space="preserve">31.08 : sonication agraphe talon droit : 
1- Peptoniphilus harei (10 germes/ml).
2- Cocci Gram positif anaérobie (40 germes/ml).
- CMI Rifampicine              mg/l:0.002 
- CMI Levofloxacin             mg/l:&gt;32
- CMI Ceftriaxone              mg/l:&lt;0.016
- CMI Co-trimoxazole           mg/l:6 </t>
    </r>
  </si>
  <si>
    <r>
      <rPr>
        <sz val="10"/>
        <rFont val="Arial"/>
      </rPr>
      <t xml:space="preserve">29.8: prothèse sonication </t>
    </r>
    <r>
      <rPr>
        <i/>
        <sz val="10"/>
        <rFont val="Arial"/>
        <family val="2"/>
      </rPr>
      <t>Clostridium subterminale</t>
    </r>
    <r>
      <rPr>
        <sz val="10"/>
        <rFont val="Arial"/>
      </rPr>
      <t xml:space="preserve"> (faible qté)
29.8: fragment malléole externe stérile</t>
    </r>
  </si>
  <si>
    <t>210, 126, 6, 5, 6, 5, 7</t>
  </si>
  <si>
    <r>
      <t>Augmentin 1,2 g 3x/j &lt;8.8-9.8&gt;
Tazobac 4.5 g 3x/j &lt;10.8-03.9&gt;</t>
    </r>
    <r>
      <rPr>
        <b/>
        <sz val="10"/>
        <rFont val="Arial"/>
        <family val="2"/>
      </rPr>
      <t xml:space="preserve">
Tavanic 500mg 2x/j &lt;03.9-&gt;
--
PLAN: après fermeture poursuite tazo. Si evolution favorable relai levo 500mg 2x/j pour total 4sem après fermeture 
--&gt; 30.9</t>
    </r>
  </si>
  <si>
    <r>
      <t>tazo 2.25 4x/j &lt;26.02-11.03&gt;, vanco 500mg 0.u 08.03. vanco 500mg 2x puis 1g 2x/j &lt;20.3-25.03&gt; , fluconazole 400mg 1x/j p.os &lt;20.3-25.3&gt;  , tazobac 4.5g 3x/j iv &lt;23.3-</t>
    </r>
    <r>
      <rPr>
        <b/>
        <sz val="10"/>
        <rFont val="Arial"/>
        <family val="2"/>
      </rPr>
      <t xml:space="preserve"> </t>
    </r>
    <r>
      <rPr>
        <sz val="10"/>
        <rFont val="Arial"/>
      </rPr>
      <t>02.04&gt;  , co-amoxi 2.2g 3x/j iv &lt;29.4-30.4&gt;, pénicilline 5mio U 4x/j &lt;30.4-13.05.12&gt;</t>
    </r>
    <r>
      <rPr>
        <b/>
        <sz val="10"/>
        <rFont val="Arial"/>
        <family val="2"/>
      </rPr>
      <t xml:space="preserve">
</t>
    </r>
    <r>
      <rPr>
        <sz val="10"/>
        <rFont val="Arial"/>
      </rPr>
      <t xml:space="preserve">Bactrim 1cp 3x/j &lt;21.6-2.8.12&gt;
</t>
    </r>
    <r>
      <rPr>
        <b/>
        <sz val="10"/>
        <rFont val="Arial"/>
        <family val="2"/>
      </rPr>
      <t>&lt;nihil&gt;</t>
    </r>
    <r>
      <rPr>
        <sz val="10"/>
        <rFont val="Arial"/>
      </rPr>
      <t xml:space="preserve">
</t>
    </r>
  </si>
  <si>
    <t>boursite coude G surinfectée à Staph aureus
ostéite sur lésion hyper appui IPP O2 pied D
Diabète insulino-dépendant</t>
  </si>
  <si>
    <t xml:space="preserve">HENRY Ida
04.08.1928
76874
</t>
  </si>
  <si>
    <t>118, 29, 16</t>
  </si>
  <si>
    <t>51, 49</t>
  </si>
  <si>
    <r>
      <rPr>
        <b/>
        <sz val="10"/>
        <rFont val="Arial"/>
        <family val="2"/>
      </rPr>
      <t xml:space="preserve">Dehiscence de cicatrice de pontage fémoral gauche 
</t>
    </r>
    <r>
      <rPr>
        <sz val="10"/>
        <rFont val="Arial"/>
      </rPr>
      <t xml:space="preserve">
- s/p pontage entre la prothèse femorale et l'artère poplitée à G par remplacement de la PVS après echec de thrombolyse le 14.6-16,6.12.</t>
    </r>
    <r>
      <rPr>
        <b/>
        <sz val="10"/>
        <rFont val="Arial"/>
        <family val="2"/>
      </rPr>
      <t xml:space="preserve">
- s/p Infection du site opératoire à </t>
    </r>
    <r>
      <rPr>
        <b/>
        <i/>
        <sz val="10"/>
        <rFont val="Arial"/>
        <family val="2"/>
      </rPr>
      <t>Strepto agalactia</t>
    </r>
    <r>
      <rPr>
        <b/>
        <sz val="10"/>
        <rFont val="Arial"/>
        <family val="2"/>
      </rPr>
      <t xml:space="preserve">e </t>
    </r>
    <r>
      <rPr>
        <sz val="10"/>
        <rFont val="Arial"/>
      </rPr>
      <t xml:space="preserve">avec dermo-hypodermite du membre inférieur gauche </t>
    </r>
    <r>
      <rPr>
        <b/>
        <sz val="10"/>
        <rFont val="Arial"/>
        <family val="2"/>
      </rPr>
      <t>et très probable infection de la prothèse vasculaire</t>
    </r>
  </si>
  <si>
    <t xml:space="preserve">28.8 : taux vanco 13.5
14.8 : frottis plaie : S epidermidis (quantité modérée)
14.8: dépistage MRSA négatif
10.8 : plaie opératoire superficielle stérile 
07.8 : plaie opératoire profonde : S à coagulase négative (Primocultures stériles, croissance après enrichissement). - Deux morphologies différentes.
05.8 : plaie op profonde : S à coagulase négative (Primocultures stériles, croissance après enrichissement)
02.8 : plaie opératoire profonde : stérile
01.8 : plaie profonde déhiscience tibia G : Staphylococcus epidermidis (faible quantité)
</t>
  </si>
  <si>
    <r>
      <t>02.9: HC 1 paire stérile</t>
    </r>
    <r>
      <rPr>
        <b/>
        <sz val="10"/>
        <color indexed="10"/>
        <rFont val="Arial"/>
        <family val="2"/>
      </rPr>
      <t xml:space="preserve">
</t>
    </r>
    <r>
      <rPr>
        <sz val="10"/>
        <rFont val="Arial"/>
      </rPr>
      <t>30.8: frottis bouche Flore oropharyngée (faible quantité)
02.8: abcès joue D stérile
28.7: frottis peau stérile</t>
    </r>
  </si>
  <si>
    <t xml:space="preserve">ROTHLISBERGER Eric
29.03.1958
2518534
</t>
  </si>
  <si>
    <r>
      <rPr>
        <b/>
        <sz val="10"/>
        <rFont val="Arial"/>
        <family val="2"/>
      </rPr>
      <t>Cellulite du  MIG sur ulcères chronique avec colonisation polymicrobienne</t>
    </r>
    <r>
      <rPr>
        <sz val="10"/>
        <rFont val="Arial"/>
      </rPr>
      <t xml:space="preserve">
• Germe étiologique les plus vraisemblable : S aureus (MRSA)
o Infection HIV stade B3 :
• Sp Dermo-hypodermite du membre inférieur D le 24.06.2011 à germe indet
• Status après dermo-hypodermite du membre inférieur gauche en mars 2011
• Insuffisance du MIG consé cutive à un Syndrome post-thrombotique du membre supérieur G avec TVP poplitée résiduelle en 1999 et TVP en 2007
• s/p fracture de la cheville gauche avec ostéosynthèse et ablation du matériel à 6 mois 
• Leucopénie d’origine indéterminée (médicamenteuse ?)
• Status après thrombophlébite superf de la veine saphène externr G en 2007
• Hépatite B ancienne  non active </t>
    </r>
  </si>
  <si>
    <t>Abanda Micheline
08.10.49
874837</t>
  </si>
  <si>
    <t>189, 56, 12</t>
  </si>
  <si>
    <t>40, 65, 51, 46, 49, 60</t>
  </si>
  <si>
    <t>79, 75, 78, 81</t>
  </si>
  <si>
    <r>
      <rPr>
        <b/>
        <sz val="10"/>
        <color indexed="10"/>
        <rFont val="Arial"/>
        <family val="2"/>
      </rPr>
      <t xml:space="preserve">07.9: HC 2paires en cours
06.9: urines cocci+ et bacilles+ (&gt;10E5 germes/ml)
</t>
    </r>
    <r>
      <rPr>
        <sz val="10"/>
        <rFont val="Arial"/>
      </rPr>
      <t>04.9: HC 2paires stérile</t>
    </r>
    <r>
      <rPr>
        <b/>
        <sz val="10"/>
        <color indexed="10"/>
        <rFont val="Arial"/>
        <family val="2"/>
      </rPr>
      <t xml:space="preserve">
</t>
    </r>
    <r>
      <rPr>
        <sz val="10"/>
        <rFont val="Arial"/>
      </rPr>
      <t>04.9: liquide artic x2 Staph aureus (faible qté)
29.8: urine : 10E7 germes/ml, 5 espèces, contamination probable
24.8: liquide articulaire stérile
23.8: HC 1 paire stérile</t>
    </r>
  </si>
  <si>
    <r>
      <rPr>
        <b/>
        <sz val="10"/>
        <rFont val="Arial"/>
        <family val="2"/>
      </rPr>
      <t>Floxapen 2g 4x/j iv &lt;07.9-&gt;</t>
    </r>
    <r>
      <rPr>
        <sz val="10"/>
        <rFont val="Arial"/>
      </rPr>
      <t xml:space="preserve">
</t>
    </r>
    <r>
      <rPr>
        <b/>
        <sz val="10"/>
        <rFont val="Arial"/>
        <family val="2"/>
      </rPr>
      <t>PLAN: patiente refuse ttt chirurgical
ad ttt suppresseur Bactrim 1cp F 2x/j  (vs Doxy 2x100mg/j si mauvaise tolérance clinique/biologique)</t>
    </r>
  </si>
  <si>
    <t>ECHOGRAPHIE CARDIAQUE A FAIRE
Pister cs allergo</t>
  </si>
  <si>
    <t xml:space="preserve">CHOUKRI Meriyem
25.02.1982
2026349
</t>
  </si>
  <si>
    <t>09.9: arthrotomie de la hanche
07.9: ponction de la hanche</t>
  </si>
  <si>
    <t xml:space="preserve">AUDERMARS Jean-Pierre
16.08.1933
2847939
</t>
  </si>
  <si>
    <t xml:space="preserve">BART Charly
22.07.1955
581110
</t>
  </si>
  <si>
    <t>10.9: RAD
30.8: changement VAC + fermeture
24.8 : veulent 3 frottis nég avant de fermer VAC
14.8 : mise en place VAC
8.8.12 : Débridement au bloc</t>
  </si>
  <si>
    <t>17, 24, 11, 149, 80, 10, 18</t>
  </si>
  <si>
    <t>88, 86, 66, 71, 74, 81</t>
  </si>
  <si>
    <r>
      <rPr>
        <sz val="10"/>
        <rFont val="Arial"/>
      </rPr>
      <t>Augmentin 2.2 g 3x/j iv &lt;22.8-30.8&gt;</t>
    </r>
    <r>
      <rPr>
        <b/>
        <sz val="10"/>
        <rFont val="Arial"/>
        <family val="2"/>
      </rPr>
      <t xml:space="preserve">
PLAN: suivi clinique puis RAD</t>
    </r>
  </si>
  <si>
    <r>
      <t>Vancomycine 1g 2x/j &lt;30.7-13.8&gt;
Bactrim 1cp forte 3x/j &lt;13.8-15.8&gt;</t>
    </r>
    <r>
      <rPr>
        <b/>
        <sz val="10"/>
        <rFont val="Arial"/>
        <family val="2"/>
      </rPr>
      <t xml:space="preserve">
</t>
    </r>
    <r>
      <rPr>
        <sz val="10"/>
        <rFont val="Arial"/>
      </rPr>
      <t xml:space="preserve">Doxycycline 100 mg 2x/j &lt;15.8-03.9&gt;
</t>
    </r>
    <r>
      <rPr>
        <b/>
        <sz val="10"/>
        <rFont val="Arial"/>
        <family val="2"/>
      </rPr>
      <t>&lt;nihil&gt;</t>
    </r>
    <r>
      <rPr>
        <sz val="10"/>
        <rFont val="Arial"/>
      </rPr>
      <t xml:space="preserve">
--
PLAN:
TTT antibio à introduire après amputation et biopsies (vanco iv, relai bactrim po --&gt; Doxy vu rash, durée 6  sem : 10.09)</t>
    </r>
  </si>
  <si>
    <t>62, 78, 70, 13, 30, 4</t>
  </si>
  <si>
    <t>62, 56, 58, 62, 59</t>
  </si>
  <si>
    <r>
      <t xml:space="preserve">04.9: fragment os pied G en cours
</t>
    </r>
    <r>
      <rPr>
        <sz val="10"/>
        <rFont val="Arial"/>
      </rPr>
      <t>04.9: fragment bourse coude D S aureus après enrichissement  Absence de B-lactamase inductible.</t>
    </r>
    <r>
      <rPr>
        <b/>
        <sz val="10"/>
        <rFont val="Arial"/>
        <family val="2"/>
      </rPr>
      <t xml:space="preserve">
</t>
    </r>
    <r>
      <rPr>
        <sz val="10"/>
        <rFont val="Arial"/>
      </rPr>
      <t>29.8: liquide de boursite: S. aureus  (faible quantité)</t>
    </r>
    <r>
      <rPr>
        <b/>
        <sz val="10"/>
        <color indexed="10"/>
        <rFont val="Arial"/>
        <family val="2"/>
      </rPr>
      <t xml:space="preserve">
</t>
    </r>
    <r>
      <rPr>
        <sz val="10"/>
        <rFont val="Arial"/>
      </rPr>
      <t>29.8: HC 2paires stériles
29.8: liquide de boursite : Staphylococcus aureus (faible quantité)
  - Absence de B-lactamase inductible.</t>
    </r>
  </si>
  <si>
    <t>76, 179, 100, 73, 31, 32, 54, 76</t>
  </si>
  <si>
    <t xml:space="preserve">HAUSWIRTH Helene
20.01.1933
336067
</t>
  </si>
  <si>
    <r>
      <t xml:space="preserve">Ostéomyélite chronique P1-O4 droit
</t>
    </r>
    <r>
      <rPr>
        <sz val="10"/>
        <rFont val="Arial"/>
      </rPr>
      <t>- Insuffisance veineuse chronique  MIs
- Insuffisance thyroïdienne substituée sur maladie de Basedow
- Ostéoporose ttàe
- tabagisme actif</t>
    </r>
  </si>
  <si>
    <t xml:space="preserve">KUHN Charlotte
16.03.1932
508902
</t>
  </si>
  <si>
    <t xml:space="preserve">MOREIRA SOUTO Carlos
25.06.1961
</t>
  </si>
  <si>
    <t xml:space="preserve">PANCHAUD Jeremy
20.04.1989
801955
</t>
  </si>
  <si>
    <t>74, 51</t>
  </si>
  <si>
    <t>Cellulite de la face antéro-médiale du 1/3 moyen de la jambe G</t>
  </si>
  <si>
    <r>
      <t xml:space="preserve">• </t>
    </r>
    <r>
      <rPr>
        <b/>
        <u/>
        <sz val="10"/>
        <rFont val="Arial"/>
        <family val="2"/>
      </rPr>
      <t>escarre sacré surinfecté</t>
    </r>
    <r>
      <rPr>
        <b/>
        <sz val="10"/>
        <rFont val="Arial"/>
        <family val="2"/>
      </rPr>
      <t xml:space="preserve"> : débridement et pose de VAC prévue
•  collection abdominale drainée en percutané (résolu).
o Choc septique sur lâchage d’anastomose iléo-transverse avec :
• 15.05 : Résection et réfection d’anastomose iléo-transverse+lavage
• 21.05 : pose d’un drain dans abcès abdominal, récidive pour abcès pariéto-colique le 06.06 puis le 21.06
• 22.05 : résection de l’anastomose iléo-descendante avec iléostomie terminale para-ombilicale D
• 06.06 : laparotomie exploratrice avec suture d’une déhiscence du moignon
• 15.06 : reprise pour débridement escarre sacré
• 21.06 : repositionnement du drain abdominal
o Eventration sus-ombilicale incarcérée:
5.05 : hémicolectomie D élargie au transverse+ anastomose LL mécanique, avec reconstruction de la paroi par filet   rétro-musculaire pour de multiples hiatus.
-mise en évidence d’une collection abdominale de 3.5cm de diamètre avec suspicion de lâchage anastomotique
o Bronchoaspiration le 6.05
o Colonisation MRSA cutanée et expectorations (isolement contact et gouttelettes) 
</t>
    </r>
  </si>
  <si>
    <t xml:space="preserve">11.9: RAD
03.9: amélioration tuméfaction et rougeur
30.8: diminution erythème mais persistance tuméfaction : ad imagerie du pied
27.8 : drainage collection face lateral du 5e MT
</t>
  </si>
  <si>
    <t>14, 11</t>
  </si>
  <si>
    <t>206, 74, 14, 3</t>
  </si>
  <si>
    <t>76, 70, 75</t>
  </si>
  <si>
    <t>6, 47, 56, 23, 15, 11, 8</t>
  </si>
  <si>
    <t>54, 51, 102, 67</t>
  </si>
  <si>
    <t>71, 192, 300, 347, 397, 221, 244, 254, 299, 183, 139, 144, 165, 156, 93, 71, 80</t>
  </si>
  <si>
    <r>
      <rPr>
        <b/>
        <sz val="10"/>
        <rFont val="Arial"/>
        <family val="2"/>
      </rPr>
      <t>10.9: HC 1paire par permcath en cours
10.9: HC 1 paire periph en cours</t>
    </r>
    <r>
      <rPr>
        <sz val="10"/>
        <rFont val="Arial"/>
      </rPr>
      <t xml:space="preserve">
22.8 : HC par cath dialyse stérile</t>
    </r>
    <r>
      <rPr>
        <sz val="10"/>
        <color indexed="10"/>
        <rFont val="Arial"/>
        <family val="2"/>
      </rPr>
      <t xml:space="preserve">
</t>
    </r>
    <r>
      <rPr>
        <sz val="10"/>
        <rFont val="Arial"/>
      </rPr>
      <t>22.8 : Liquide articulaire: S aureus MSSA (faible quantité)</t>
    </r>
    <r>
      <rPr>
        <sz val="10"/>
        <color indexed="10"/>
        <rFont val="Arial"/>
        <family val="2"/>
      </rPr>
      <t xml:space="preserve">
</t>
    </r>
    <r>
      <rPr>
        <sz val="10"/>
        <rFont val="Arial"/>
      </rPr>
      <t>22.8 : Urine : stérile
20.8 : Urine : stérile
17.8 : Cath dialyse : S aureus MSSA (100 colonies)
17.8 : 2p HC stériles</t>
    </r>
    <r>
      <rPr>
        <sz val="10"/>
        <color indexed="10"/>
        <rFont val="Arial"/>
        <family val="2"/>
      </rPr>
      <t xml:space="preserve">
</t>
    </r>
    <r>
      <rPr>
        <sz val="10"/>
        <rFont val="Arial"/>
      </rPr>
      <t xml:space="preserve">16.8 : liquide articulaire : stérile
16.8 : 2/4 bt S. aureus
14.08.12 : liquide articulaire épaule droite : Staphylococcus aureus (forte quantité)
15.08.12 : Hc : 4/4 S. aureus
15.08 : liquide articulaire : MSSA
14.08.12 : Hc : 2b/2 positives pour MSSA
</t>
    </r>
  </si>
  <si>
    <r>
      <rPr>
        <sz val="10"/>
        <rFont val="Arial"/>
      </rPr>
      <t>Augmentin 2.2g 3x/j iv &lt;29.8-04.9&gt;</t>
    </r>
    <r>
      <rPr>
        <b/>
        <sz val="10"/>
        <rFont val="Arial"/>
        <family val="2"/>
      </rPr>
      <t xml:space="preserve">
Tavanic 500mg 2x/j &lt;04.9-&gt;
PLAN: Augmentin durant hospi puis Tavanic 500mg 2x/j 4sem en tout</t>
    </r>
  </si>
  <si>
    <r>
      <rPr>
        <b/>
        <sz val="10"/>
        <rFont val="Arial"/>
        <family val="2"/>
      </rPr>
      <t>Arthrite septique avec infection de matériel d’ostéosynthèse (enlevé)</t>
    </r>
    <r>
      <rPr>
        <sz val="10"/>
        <rFont val="Arial"/>
      </rPr>
      <t xml:space="preserve">
• Arthrose varisante de la cheville droite
• s/p Arthodèse cheville D le 23.03.12
ALLERGIES : Pénicilline (rash généralisé &gt;30ans), et Ciprofloxacine (malaise, dyspnée en aout 2012)
</t>
    </r>
  </si>
  <si>
    <r>
      <rPr>
        <b/>
        <sz val="10"/>
        <rFont val="Arial"/>
        <family val="2"/>
      </rPr>
      <t xml:space="preserve">Ulcères MI bilatéraux sur probable angiodermite necrosante
- s/p greffe cutanée </t>
    </r>
    <r>
      <rPr>
        <sz val="10"/>
        <rFont val="Arial"/>
      </rPr>
      <t xml:space="preserve">
DM de type 2 non traité
HTA
Hypercholestérolémie
</t>
    </r>
  </si>
  <si>
    <r>
      <t>vancomycine  &lt;14.8-15.8&gt;
imipenem 500mg 2x/j &lt;15.08-19.8&gt;
vancomycine  &lt;19.8-20.8&gt;
daptomycine 500 mg 1x/48h &lt;20.8-</t>
    </r>
    <r>
      <rPr>
        <sz val="10"/>
        <color indexed="10"/>
        <rFont val="Arial"/>
        <family val="2"/>
      </rPr>
      <t>31.08</t>
    </r>
    <r>
      <rPr>
        <sz val="10"/>
        <rFont val="Arial"/>
      </rPr>
      <t>&gt;
daptomycine 500 mg 1x/48h &lt;10.9-12.9&gt;</t>
    </r>
    <r>
      <rPr>
        <b/>
        <sz val="10"/>
        <rFont val="Arial"/>
        <family val="2"/>
      </rPr>
      <t xml:space="preserve">
Bactrim F 1cp/j po + 1dose post dialyse
--
PLAN: 12.9 HC pour le moment stérile (en cours) ad Bactrim po pour 2sem</t>
    </r>
  </si>
  <si>
    <t>12.9: amputation 4ième orteil D</t>
  </si>
  <si>
    <r>
      <rPr>
        <sz val="10"/>
        <rFont val="Arial"/>
      </rPr>
      <t xml:space="preserve">30.8: bonne évolution du lambeau
13.8 : Bonne évol lambeau
9.8.12 : mauvaise évol lambeau probable
3.8.12 : </t>
    </r>
    <r>
      <rPr>
        <b/>
        <sz val="10"/>
        <rFont val="Arial"/>
        <family val="2"/>
      </rPr>
      <t>lambeau,</t>
    </r>
    <r>
      <rPr>
        <sz val="10"/>
        <rFont val="Arial"/>
      </rPr>
      <t xml:space="preserve"> élargissement spectre par vanco et augmentin</t>
    </r>
    <r>
      <rPr>
        <b/>
        <sz val="10"/>
        <rFont val="Arial"/>
        <family val="2"/>
      </rPr>
      <t xml:space="preserve">
</t>
    </r>
    <r>
      <rPr>
        <sz val="10"/>
        <rFont val="Arial"/>
      </rPr>
      <t>30.7 :KENFAK : Nous avons stoppé les ATB qu'il recevait en raison d'un abcès abdominal (car résolu) et on prévoyait de reprendre les ATB après les prélèvement opératoires (escarre). On avait pensé à du Bactrim, mais à voir avec Andreï si ça lui convient (MRSA + E. Faecium). 
6.7: Lambeau prévu semaine prochaine. Pas de ttt du MRSA et E. faecium pour l'instant.
3.7.12 : Débridement escarre sacrée. VAC en place</t>
    </r>
  </si>
  <si>
    <r>
      <t xml:space="preserve">Plaie chronique  du talon G
</t>
    </r>
    <r>
      <rPr>
        <sz val="10"/>
        <rFont val="Arial"/>
      </rPr>
      <t xml:space="preserve">
</t>
    </r>
    <r>
      <rPr>
        <b/>
        <sz val="10"/>
        <rFont val="Arial"/>
        <family val="2"/>
      </rPr>
      <t>AOMI de stade IV à G</t>
    </r>
    <r>
      <rPr>
        <sz val="10"/>
        <rFont val="Arial"/>
      </rPr>
      <t xml:space="preserve"> avec sérome inguinal et occlusion artère poplitée G 
-s/p pontage fémoro-péronier veineux inversé du MIG Juillet 2012.
-s/p endartériectomie du carrefour fémoral droit en 2002 
-s/p angioplastie de l'artère fémorale superficielle gauche et de l'artère poplitée moyenne gauche en 2003 
-s/p thrombo-endartériectomie et patch du carrefour fémoral G le 27 juin 2012 
Status post fracture comminutive de l'humérus gauche en 2007 
HTA 
</t>
    </r>
    <r>
      <rPr>
        <b/>
        <sz val="10"/>
        <rFont val="Arial"/>
        <family val="2"/>
      </rPr>
      <t>Diabète type II</t>
    </r>
    <r>
      <rPr>
        <sz val="10"/>
        <rFont val="Arial"/>
      </rPr>
      <t xml:space="preserve"> non insulino réquerant</t>
    </r>
    <r>
      <rPr>
        <b/>
        <sz val="10"/>
        <rFont val="Arial"/>
        <family val="2"/>
      </rPr>
      <t xml:space="preserve">
Allergie: Péniciline : angioedème immédiat &gt;50ans</t>
    </r>
  </si>
  <si>
    <t xml:space="preserve">11.09: transfer SUVA sous Tavanic Rimactan
04.9: coude G: plaies calmes mais mobilité très réduite et douloureuse +++ --&gt; Rx de cô: pas de déplacement 2aire mais défect osseux important
27.8: evolution favorable avec prise de greffe
25.8: suspicion allergie Tazoba (exclue par dermato)
21.8 : lambeau soleus local et greffe thiersch 
14.08. refection VAC
08.08. refection VAC
03.8 : fermeture fasciotomie complète + débridement nécrose humide face ant jambe D humide et mise en place d'un VAC
31.7 : fermeture partielle de la loge externe 
29.7 : fasciotomie loge ant et int
27.7 : enclouage centromédullaire par clou stryker l  </t>
  </si>
  <si>
    <r>
      <rPr>
        <b/>
        <sz val="10"/>
        <rFont val="Arial"/>
        <family val="2"/>
      </rPr>
      <t xml:space="preserve">Bactériémie persistante à MSSA </t>
    </r>
    <r>
      <rPr>
        <sz val="10"/>
        <rFont val="Arial"/>
      </rPr>
      <t xml:space="preserve">avec </t>
    </r>
    <r>
      <rPr>
        <b/>
        <sz val="10"/>
        <rFont val="Arial"/>
        <family val="2"/>
      </rPr>
      <t xml:space="preserve">arthrite septique de l’épaule </t>
    </r>
    <r>
      <rPr>
        <sz val="10"/>
        <rFont val="Arial"/>
      </rPr>
      <t xml:space="preserve">droite chez un patient porteur d’un Permcath fémoral droit le 14.08.12
</t>
    </r>
    <r>
      <rPr>
        <b/>
        <sz val="10"/>
        <rFont val="Arial"/>
        <family val="2"/>
      </rPr>
      <t>ALLERGIE AUX PENICILLINES</t>
    </r>
    <r>
      <rPr>
        <sz val="10"/>
        <rFont val="Arial"/>
      </rPr>
      <t xml:space="preserve">
o Notion d’allergie à amoxicilline, pipéracilline/tazobactam (type I : urticaire) + metronidazole et ciprofloxacine + Floxapen + Tienam
</t>
    </r>
  </si>
  <si>
    <t>125-02
MISH</t>
  </si>
  <si>
    <r>
      <rPr>
        <sz val="10"/>
        <rFont val="Arial"/>
      </rPr>
      <t>05.9: fragments abcès bras G: Streptococcus du groupe anginosus/milleri après enrichissement)</t>
    </r>
    <r>
      <rPr>
        <b/>
        <sz val="10"/>
        <color indexed="10"/>
        <rFont val="Arial"/>
        <family val="2"/>
      </rPr>
      <t xml:space="preserve">
</t>
    </r>
    <r>
      <rPr>
        <sz val="10"/>
        <rFont val="Arial"/>
      </rPr>
      <t xml:space="preserve">03.9: fragment sous cutané bras G : </t>
    </r>
    <r>
      <rPr>
        <u/>
        <sz val="10"/>
        <rFont val="Arial"/>
        <family val="2"/>
      </rPr>
      <t>Strepto anginosus/milleri</t>
    </r>
    <r>
      <rPr>
        <sz val="10"/>
        <rFont val="Arial"/>
      </rPr>
      <t xml:space="preserve"> (anginosus, constellatus, intermedius) (quantité modérée).  </t>
    </r>
    <r>
      <rPr>
        <u/>
        <sz val="10"/>
        <rFont val="Arial"/>
        <family val="2"/>
      </rPr>
      <t>Strepto mitis</t>
    </r>
    <r>
      <rPr>
        <sz val="10"/>
        <rFont val="Arial"/>
      </rPr>
      <t xml:space="preserve"> (gordonii, mitis, oralis, sanguinis, parasanguinis) (quantité modérée).  </t>
    </r>
    <r>
      <rPr>
        <u/>
        <sz val="10"/>
        <rFont val="Arial"/>
        <family val="2"/>
      </rPr>
      <t>Haemophilus parainfluenzae</t>
    </r>
    <r>
      <rPr>
        <sz val="10"/>
        <rFont val="Arial"/>
      </rPr>
      <t xml:space="preserve"> (forte quantité)
</t>
    </r>
  </si>
  <si>
    <t>10.9: frotis plaie superf : S. aureus (faible quantité). MSSA amox-R, floxa-S
09.9: abcès Staphylococcus aureus (faible quantité)</t>
  </si>
  <si>
    <t>12.9: drainage hématome
06.9: vu infiltration au CT, ad debridement 12.9
30.8: ad CT pour éval hématome cuisse
27.8 : persistance écoulement sero-sanguinolant cicatrice drainage hématome
13.8 : excision de la cicatrice, evacuation de l'hematome au niveau de la cuisse et de la fesse gauches, debridement, lavage et fermeture
2.8 : Plaies calmes.
24.7: hématome au niveau de la fesse G. Angio CT a confirmé un saignement au niveau de l artère circonflexe qui est embolisé 
23.7 : évolution lentement favorable des plaies
19.7 : pas d'atteinte osseuse selon chir
18.7 : débridement</t>
  </si>
  <si>
    <r>
      <t>Zinacef 750mg 3x/j &lt;17.8-18.8&gt;
cefepime 500mg 1x/j &lt;05.9-05.9&gt;</t>
    </r>
    <r>
      <rPr>
        <b/>
        <sz val="10"/>
        <rFont val="Arial"/>
        <family val="2"/>
      </rPr>
      <t xml:space="preserve">
Ceftriaxone 2g 1x/j &lt;05.9-12.9&gt;
Zinat 250mg 2x/j &lt;12.9-&gt;
PLAN : durée totalr 14j --&gt; 20.9
rappellent si celulite ou nouvelle greffe prévue
</t>
    </r>
  </si>
  <si>
    <t>10.9: Débridement profond (D) et fermeture plaie
06.9: fermeture prévue 12.9, en attendant VAC
31.8: débridement chirurgical
31.8: US pied D : Phlegmon sans abcès du rebord externe du pied droit</t>
  </si>
  <si>
    <r>
      <rPr>
        <b/>
        <sz val="10"/>
        <rFont val="Arial"/>
        <family val="2"/>
      </rPr>
      <t>surinfection mal perforant plantaire à MMSA avec osteomyelite du 5e metatarse distal</t>
    </r>
    <r>
      <rPr>
        <sz val="10"/>
        <rFont val="Arial"/>
      </rPr>
      <t xml:space="preserve">
-sp MPP avec Arthrite septique MTP 5 et erysipèle de la jambe D en juin 2012
-sp ulcère sur appui face lat MTP 5 D en 2011
</t>
    </r>
  </si>
  <si>
    <r>
      <rPr>
        <sz val="10"/>
        <rFont val="Arial"/>
      </rPr>
      <t>31.8: Os 5e metatarsien S. aureus (quantité modérée) MSSA
31.8: biopsie sous cutanée pied D: Staphylococcus aureus (quantité modérée), MSSA ClindaR CiproS, BactrimS</t>
    </r>
    <r>
      <rPr>
        <sz val="10"/>
        <color indexed="10"/>
        <rFont val="Arial"/>
        <family val="2"/>
      </rPr>
      <t xml:space="preserve">
</t>
    </r>
  </si>
  <si>
    <t>123-02
TRA</t>
  </si>
  <si>
    <r>
      <rPr>
        <sz val="10"/>
        <rFont val="Arial"/>
      </rPr>
      <t>Augmentin 1.2g 3x/j iv &lt;05.9-06.9&gt;</t>
    </r>
    <r>
      <rPr>
        <b/>
        <sz val="10"/>
        <rFont val="Arial"/>
        <family val="2"/>
      </rPr>
      <t xml:space="preserve">
Augmentin 600mg 2x/j + dose post dialyse &lt;06.9-&gt;
PLAN: augmentin iv jusqu'au départ puis Levo + Rif pour 6sem 
(cave switch Sintrom -&gt; Marcoumar)</t>
    </r>
  </si>
  <si>
    <r>
      <t>Augmentin 2.2g 3x/j &lt;31.8-13.9&gt;</t>
    </r>
    <r>
      <rPr>
        <b/>
        <sz val="10"/>
        <rFont val="Arial"/>
        <family val="2"/>
      </rPr>
      <t xml:space="preserve">
Bactrim F 1cp 3x/j &lt;13.9-</t>
    </r>
    <r>
      <rPr>
        <sz val="10"/>
        <rFont val="Arial"/>
      </rPr>
      <t xml:space="preserve">
</t>
    </r>
    <r>
      <rPr>
        <b/>
        <sz val="10"/>
        <rFont val="Arial"/>
        <family val="2"/>
      </rPr>
      <t>PLAN: Bactrim 4sem pour durée totale 6sem (récidive ostéite)</t>
    </r>
    <r>
      <rPr>
        <sz val="10"/>
        <rFont val="Arial"/>
      </rPr>
      <t xml:space="preserve">
ANCIEN
----------------------------------------------------------
Augmentin 2.2g 3x/j &lt;06.06-07.06.12&gt;, Tazobac 4.5g 3x/j &lt;07.06.12-15.6.12&gt; + Tobramycine 300mg 1x/j &lt;07.06.12-15.6.12&gt;
 à la sortie (prévue 15.6) par Cipro 2x750 + Clinda 3x600 pour 5 sem (--&gt; 20.7.12)</t>
    </r>
  </si>
  <si>
    <t>13.9: plaie calme -&gt; RAD sous ATB
10.9: fermeture cutanée
05.9: 2nd LOOK chirurgical
03.9: débridement et drainage plaie bras G</t>
  </si>
  <si>
    <r>
      <rPr>
        <sz val="10"/>
        <rFont val="Arial"/>
      </rPr>
      <t>Augmentin 2.2g 3x/j &lt;03.9-09.9&gt;</t>
    </r>
    <r>
      <rPr>
        <b/>
        <sz val="10"/>
        <rFont val="Arial"/>
        <family val="2"/>
      </rPr>
      <t xml:space="preserve">
</t>
    </r>
    <r>
      <rPr>
        <sz val="10"/>
        <rFont val="Arial"/>
      </rPr>
      <t>Augmentin 1g 3x/j p.o. &lt;09.9-13.9&gt;</t>
    </r>
    <r>
      <rPr>
        <b/>
        <sz val="10"/>
        <rFont val="Arial"/>
        <family val="2"/>
      </rPr>
      <t xml:space="preserve">
Augmentin 1g 2x/j p.o. &lt;13.9-
PLAN: poursuite augmentin po 2sem</t>
    </r>
  </si>
  <si>
    <r>
      <rPr>
        <sz val="10"/>
        <rFont val="Arial"/>
      </rPr>
      <t>Augmentin 2.2g 3x/j &lt;29.8-06.9&gt;</t>
    </r>
    <r>
      <rPr>
        <b/>
        <sz val="10"/>
        <rFont val="Arial"/>
        <family val="2"/>
      </rPr>
      <t xml:space="preserve">
</t>
    </r>
    <r>
      <rPr>
        <sz val="10"/>
        <rFont val="Arial"/>
      </rPr>
      <t>Bactrim F 1cp 3x/j &lt;06.9-13.9&gt;</t>
    </r>
    <r>
      <rPr>
        <b/>
        <sz val="10"/>
        <rFont val="Arial"/>
        <family val="2"/>
      </rPr>
      <t xml:space="preserve">
PLAN: durée ttt 2sem</t>
    </r>
  </si>
  <si>
    <t>13.9: évol favorable, RAD, stop ATB
04.9: boursectomie + Amputation orteil
29.8: ponction articulaire</t>
  </si>
  <si>
    <t>12.9: mise à plat de la fistule et de la poche pyogenique. RAD prévu 14.9
07.9: persistance d'une fistule à l'IRM du 6.9 -&gt; mise à plat de la fistule prévue le 12.9
02.9: EF isolé à 38</t>
  </si>
  <si>
    <t>13.9: pas de signes infl locaux. Dlr améliorée sous antalgique. Stop ATB, suivi clinique
10.9: ponction articulaire diagnostique</t>
  </si>
  <si>
    <r>
      <t>Augmentin 625 mg 3x/j po &lt;08.09-10.9&gt;
Augmentin 2.2 g iv 3x/j &lt;10.9-13.9&gt;</t>
    </r>
    <r>
      <rPr>
        <b/>
        <sz val="10"/>
        <rFont val="Arial"/>
        <family val="2"/>
      </rPr>
      <t xml:space="preserve">
Augmentin 1g 2x/j po &lt;13.9-
PLAN: durée totale ATB 10j --&gt; 20.9
ad décolonisation schéma MRSA
</t>
    </r>
  </si>
  <si>
    <t>13.9: évolution favorable. RAD avec ATB po et décolonisation selon schéma MRSA
10.9: soins locaux</t>
  </si>
  <si>
    <r>
      <t xml:space="preserve">13.9: transfert sylvana
10.9: </t>
    </r>
    <r>
      <rPr>
        <sz val="10"/>
        <color indexed="10"/>
        <rFont val="Arial"/>
        <family val="2"/>
      </rPr>
      <t>patient n'a pas reçu de dapto prévu en dialyse depuis 31.8 (erreur transmission).
Le permcath a été reposé (transcath) 07.9?</t>
    </r>
    <r>
      <rPr>
        <sz val="10"/>
        <rFont val="Arial"/>
      </rPr>
      <t xml:space="preserve">
03.9: amélioration clinique
24.8: evolution favorable, ablation drain épaule
22.8 : nouvelle ponction articualire vu persistance  douleurs et tuméfaction épaule
20.8 : a eu rash sur tienam sur le weekdn et remis sous vanco. Passé ce jour sous dapto.
17.8 : permcath enlevé
15.8 : transfert aux SI post dialyse pour suivi HD dans contexte hypotension.
Floxapen a été donné aux SI avec apparition immédiate rash --&gt; Pt a reçu tavegyl + solumedrol</t>
    </r>
  </si>
  <si>
    <t>13.9: évolution favorable, sortie sous Cipro
04.09: plaie calme
29.8 : ablation du matériel d’ostéosynthèse de l’humérus, débridement chirurgical avec cure de pseudarthrose et réduction ouverte 
29.8 : ostéosynthèse par une plaque LCP 3.5 en postéro-radial et une plaque LCP de reconstruction sur le versant cubital</t>
  </si>
  <si>
    <r>
      <t xml:space="preserve">Augmentin &lt;29.8-30.8&gt;
</t>
    </r>
    <r>
      <rPr>
        <b/>
        <sz val="10"/>
        <rFont val="Arial"/>
        <family val="2"/>
      </rPr>
      <t>Tazobac 4.5g 3x/j iv &lt;30.8-</t>
    </r>
    <r>
      <rPr>
        <sz val="10"/>
        <rFont val="Arial"/>
      </rPr>
      <t xml:space="preserve">
</t>
    </r>
    <r>
      <rPr>
        <b/>
        <sz val="10"/>
        <rFont val="Arial"/>
        <family val="2"/>
      </rPr>
      <t>PLAN: 2 sem iv, puis cipro 750mg 2x/j durée totale 3mois --&gt; 30.11</t>
    </r>
  </si>
  <si>
    <r>
      <rPr>
        <sz val="10"/>
        <rFont val="Arial"/>
      </rPr>
      <t>ciprofloxacine 750mg 2x/j po &lt;30.8-31.8 &gt;</t>
    </r>
    <r>
      <rPr>
        <b/>
        <sz val="10"/>
        <rFont val="Arial"/>
        <family val="2"/>
      </rPr>
      <t xml:space="preserve">
</t>
    </r>
    <r>
      <rPr>
        <sz val="10"/>
        <rFont val="Arial"/>
      </rPr>
      <t>clindamycine &lt;30.8-31.8&gt;</t>
    </r>
    <r>
      <rPr>
        <b/>
        <sz val="10"/>
        <rFont val="Arial"/>
        <family val="2"/>
      </rPr>
      <t xml:space="preserve">
Daptomycine 500mg 1x/j &lt;31.8- &gt;
Cipro 400mg 2x/j iv &lt;31.8- &gt;
PLAN: poursuite ttt per os 1sem par Clinda 450mg 3x/j (ou Levo 500mg 1x/j si intolérance) </t>
    </r>
  </si>
  <si>
    <r>
      <t>Augmentin 2.2g 3x/j &lt;06.9-09.9&gt;
Peni G 5mio UI 4x/j &lt;09.9-10.9&gt;</t>
    </r>
    <r>
      <rPr>
        <b/>
        <sz val="10"/>
        <rFont val="Arial"/>
        <family val="2"/>
      </rPr>
      <t xml:space="preserve">
Augmentin 2.2g 3x/j &lt;10.9-
PLAN: </t>
    </r>
  </si>
  <si>
    <r>
      <t xml:space="preserve">Tazobac 2.25g 3x/j iv &lt;21.8-14.9&gt;
</t>
    </r>
    <r>
      <rPr>
        <b/>
        <sz val="10"/>
        <rFont val="Arial"/>
        <family val="2"/>
      </rPr>
      <t xml:space="preserve">PLAN:  14.9: ATB en suspens, ad prélèvement si nouvelle greffe, puis ad Tazobac® pendant min 7j à rediscuter selon l’évolution
</t>
    </r>
  </si>
  <si>
    <r>
      <rPr>
        <b/>
        <sz val="10"/>
        <rFont val="Arial"/>
        <family val="2"/>
      </rPr>
      <t xml:space="preserve">Plaie délabrée pré-tibiale gauche post traumatique avec probable cellulite
</t>
    </r>
    <r>
      <rPr>
        <sz val="10"/>
        <rFont val="Arial"/>
      </rPr>
      <t>o Fracture tri-maléolaire de la cheville gauche de type Weber B avec OS bimaléolaire le 10.07.2000
o Schizophrénie stable
o Cardiopathie ischémique (angor) et valvulaire :
• prolapsus mitral
• s/p décompensation cardiaque
o Hyperplasie des surrénales indépendantes de l'ACTH</t>
    </r>
  </si>
  <si>
    <r>
      <t xml:space="preserve">14.9: VAC refait: plaie calme, écoulement séreux sanguinolent, </t>
    </r>
    <r>
      <rPr>
        <u/>
        <sz val="10"/>
        <rFont val="Arial"/>
        <family val="2"/>
      </rPr>
      <t>prothèse non exposée</t>
    </r>
    <r>
      <rPr>
        <sz val="10"/>
        <rFont val="Arial"/>
      </rPr>
      <t xml:space="preserve">, pas de signe de surinfection. greffe pas possible vu mauvais état vasculaire -&gt; poursuivre VAC
24.8 : VAC MIG refait
13.8 : pontage bouché avec gradient thermique. couverture lambeau si bilan angio permet
02.8 :  pose de VAC MIG                                                      
                                                                                                                        </t>
    </r>
  </si>
  <si>
    <r>
      <rPr>
        <sz val="10"/>
        <rFont val="Arial"/>
      </rPr>
      <t xml:space="preserve">Vanco 750mg 2x/j &lt;06.8-14.9&gt;
</t>
    </r>
    <r>
      <rPr>
        <b/>
        <sz val="10"/>
        <rFont val="Arial"/>
        <family val="2"/>
      </rPr>
      <t xml:space="preserve">&lt;nihil dès 14.9&gt;
</t>
    </r>
    <r>
      <rPr>
        <b/>
        <sz val="10"/>
        <color indexed="10"/>
        <rFont val="Arial"/>
        <family val="2"/>
      </rPr>
      <t xml:space="preserve">
</t>
    </r>
    <r>
      <rPr>
        <b/>
        <sz val="10"/>
        <rFont val="Arial"/>
        <family val="2"/>
      </rPr>
      <t xml:space="preserve">PLAN: 14.9: stop ATB, discuter reprise  selon evolution et projet (fermeture de plaie? greffe?)
ANCIEN
---------------------------------------------------------
</t>
    </r>
    <r>
      <rPr>
        <sz val="10"/>
        <rFont val="Arial"/>
      </rPr>
      <t>Vancomycine 750 mg i.v 2x/j &lt;20.02-20.02&gt; Augmentin 2,2 3x/j &lt; 20.02-                                                                   Projet : garder augmentin pour couvrir B- Jusquà fermeture. Puis 10 sem po avec clamoxyl 1g 3x/j -&gt; ad 28.05.12</t>
    </r>
  </si>
  <si>
    <t xml:space="preserve">AIMONE-CAT Louise
21.02.1926
747553
</t>
  </si>
  <si>
    <t>11.9: recherche MRSA négative</t>
  </si>
  <si>
    <t>6, 3, &lt;2, 3</t>
  </si>
  <si>
    <t>64, 62, 59, 62</t>
  </si>
  <si>
    <t>115, 102, 98, 104, 103, 96, 105, 100</t>
  </si>
  <si>
    <r>
      <t>14.9: prothèse sonication en cours
14.9: fragment fut fémoral D en cours</t>
    </r>
    <r>
      <rPr>
        <sz val="10"/>
        <rFont val="Arial"/>
      </rPr>
      <t xml:space="preserve">
22.8 : fragment os (ancien ciment tige) : stérile</t>
    </r>
    <r>
      <rPr>
        <sz val="10"/>
        <color indexed="10"/>
        <rFont val="Arial"/>
        <family val="2"/>
      </rPr>
      <t xml:space="preserve">
</t>
    </r>
    <r>
      <rPr>
        <sz val="10"/>
        <rFont val="Arial"/>
      </rPr>
      <t>22.8: fragments tige : S. du groupe mitis (gordonii, mitis, oralis, sanguinis, parasanguinis) (faible quantité)</t>
    </r>
    <r>
      <rPr>
        <b/>
        <sz val="10"/>
        <color indexed="10"/>
        <rFont val="Arial"/>
        <family val="2"/>
      </rPr>
      <t xml:space="preserve">
</t>
    </r>
    <r>
      <rPr>
        <sz val="10"/>
        <rFont val="Arial"/>
      </rPr>
      <t>22.8 : Prothèse sonication : Strep mitis (gordonii, massiliensis, mitis, oralis, sanguinis, parasanguinis) (10E3 germes/ml). PeniS</t>
    </r>
    <r>
      <rPr>
        <b/>
        <sz val="10"/>
        <color indexed="10"/>
        <rFont val="Arial"/>
        <family val="2"/>
      </rPr>
      <t xml:space="preserve">
</t>
    </r>
    <r>
      <rPr>
        <sz val="10"/>
        <rFont val="Arial"/>
      </rPr>
      <t>22.8 : Fragments peropératoires : Strep mitis (gordonii, mitis, oralis, sanguinis, parasanguinis) après enrichissement)</t>
    </r>
    <r>
      <rPr>
        <b/>
        <sz val="10"/>
        <color indexed="10"/>
        <rFont val="Arial"/>
        <family val="2"/>
      </rPr>
      <t xml:space="preserve">
</t>
    </r>
    <r>
      <rPr>
        <sz val="10"/>
        <rFont val="Arial"/>
      </rPr>
      <t>9.7.12 : Liquide articulaire: S. mitis</t>
    </r>
  </si>
  <si>
    <t>5, 3</t>
  </si>
  <si>
    <t>76, 76, 65</t>
  </si>
  <si>
    <t>12.9: fragment d'os stérile</t>
  </si>
  <si>
    <t>30, 276, 117, 11</t>
  </si>
  <si>
    <t>67, 64, 66</t>
  </si>
  <si>
    <r>
      <rPr>
        <b/>
        <sz val="10"/>
        <rFont val="Arial"/>
        <family val="2"/>
      </rPr>
      <t>11.9: recherche MRSA négative</t>
    </r>
    <r>
      <rPr>
        <b/>
        <sz val="10"/>
        <color indexed="10"/>
        <rFont val="Arial"/>
        <family val="2"/>
      </rPr>
      <t xml:space="preserve">
</t>
    </r>
    <r>
      <rPr>
        <b/>
        <sz val="10"/>
        <rFont val="Arial"/>
        <family val="2"/>
      </rPr>
      <t>10.9: liquide articulaire : Cristaux++ urate, leuco++++ pas de germe au gram, culture stérile</t>
    </r>
  </si>
  <si>
    <r>
      <rPr>
        <sz val="10"/>
        <rFont val="Arial"/>
      </rPr>
      <t>Augmentin 2.2g 3x/j iv &lt;10.09-13.9&gt;</t>
    </r>
    <r>
      <rPr>
        <b/>
        <sz val="10"/>
        <rFont val="Arial"/>
        <family val="2"/>
      </rPr>
      <t xml:space="preserve">
PLAN: culture négative : stop ATB</t>
    </r>
  </si>
  <si>
    <r>
      <t xml:space="preserve">Monoarthrite du genou D: probable inflammatoire (microcristalline ou chondrocalcinose)
</t>
    </r>
    <r>
      <rPr>
        <sz val="10"/>
        <rFont val="Arial"/>
      </rPr>
      <t>HTA
Hypelipidémie
IRC
anémie ferriprive
Sténose carotidiénne de 50% D, 70% G
st post HDH sur AINS
Diverticulose sigmoidienne
kystes rénaux bilatéraux
Hémangiome du segment VIII du foie
ostéoporose
polyarthrose
hernie discale L2-L3
Tassement de D12 en 2002
st post # ischiopubienne D en 2003
Sp hysterectomie en 1982
CCK en 1982
sp EP en 1982 en post opp de la CCK</t>
    </r>
  </si>
  <si>
    <t>9, 10, 15, 20, 7, 8, 125,100,58,32,28, 27, 26, 26, 21, 55, 39, 32, 8, 5, 5, 51, 78, 14, 7, 5, 4, 45, 36, 10, 5, 5, 19, 14, 7, 7, 8, 16, 71, 24, 9, 9</t>
  </si>
  <si>
    <t>90, 88, 90, 95, 105, 101, 118,128,120,120,113,112,116,129, 135, 122, 147, 138, 112, 110, 138, 112, 110, 106, 102, 113, 106, 89, 91, 90, 85, 89, 80, 97, 106, 143, 124, 125, 108, 100, 127, 131, 131, 146, 135, 144, 136, 160, 147, 108, 115, 105, 108, 92</t>
  </si>
  <si>
    <t>&lt;2, 20</t>
  </si>
  <si>
    <t>71, 55</t>
  </si>
  <si>
    <t xml:space="preserve">MUSY Brigitta
01.02.1934
2697427
</t>
  </si>
  <si>
    <t>81, 41, 31, 17, 16, 46, 30, 20, 18, 40, 58, 29</t>
  </si>
  <si>
    <t>171, 162, 164, 211, 195, 203, 181, 188, 176, 175, 181</t>
  </si>
  <si>
    <t>07.9: frottis superficiel: Proteus mirabilis (quantité modérée), Cefuroxime-S. Staph epidermidis (forte quantité)
27.08: plaie op superf (ulcère MIG): Proteus mirabilis (faible quantité) ciproR bactrimR</t>
  </si>
  <si>
    <t>14.9: évolution locale greffe favorable
11.9: nécrose partielle de la greffe, pas de signe de surinfection, pas d'écoulement
04.9: écoulement sereux, évolution moyenne
01.9: VAC enlevé
27.8 :  greffe de tiersch sur ulceres jambe G 
17.8 : nouvel pontage omniflow entre femorale commune et ancien pontage + PTA et stenting Tibial Post</t>
  </si>
  <si>
    <t xml:space="preserve">SCHIBUOLA Antonio
13.02.1944
901095
</t>
  </si>
  <si>
    <t>45, 39</t>
  </si>
  <si>
    <t>84, 84</t>
  </si>
  <si>
    <r>
      <t xml:space="preserve">dermo-hypodermite moignon G
</t>
    </r>
    <r>
      <rPr>
        <sz val="10"/>
        <rFont val="Arial"/>
      </rPr>
      <t xml:space="preserve">- S/p amputation traumatique des 2 membres inférieurs en 05.1995
- eczema de contact irritatif moignon moignon gauche 04.09.12
- papillomatose du moignon du MIG
</t>
    </r>
  </si>
  <si>
    <t>7, 5, 9, 10, 6, 4, 4, 4, 8, 7</t>
  </si>
  <si>
    <t>117, 136, 117, 114, 122, 116, 124, 112, 126, 103, 124, 107, 118, 123</t>
  </si>
  <si>
    <t xml:space="preserve">STADLMAYER Monique 
04.08.1963
977309
</t>
  </si>
  <si>
    <t>131-01
UTOH</t>
  </si>
  <si>
    <r>
      <rPr>
        <b/>
        <sz val="10"/>
        <rFont val="Arial"/>
        <family val="2"/>
      </rPr>
      <t>Bactériémie à S.aureus 4b/4  le 14.09.12 sur ancienne phlébite avec
- abcès épidural + retrooesophagien au niveau de C6</t>
    </r>
    <r>
      <rPr>
        <sz val="10"/>
        <rFont val="Arial"/>
      </rPr>
      <t xml:space="preserve">
o Lymphome diffus à grande cellules B fosse nasale diagnostiqué en 1998 
• traité par radiochimio.thér.
•  récidive en 2010 au niveau sous cutané lombaire et épinevre nerf cubital ttté par chimiotherapie
o s/p conisation du col utérin pour Ca cervical en 1996
o hypothyroidie postradique
o décompression nerf cubital 2010
</t>
    </r>
  </si>
  <si>
    <t>05.9: sonication prothèse hanche G stérile
05.9: fragments opératoires stériles
05.9: liquide articulaire stérile</t>
  </si>
  <si>
    <r>
      <rPr>
        <b/>
        <sz val="10"/>
        <color indexed="10"/>
        <rFont val="Arial"/>
        <family val="2"/>
      </rPr>
      <t>17.9: HC 2paires en cours</t>
    </r>
    <r>
      <rPr>
        <sz val="10"/>
        <rFont val="Arial"/>
      </rPr>
      <t xml:space="preserve">
14.9: Hémocultures  4b/4 S.aureus
Hôpital de Monthey :
Bout de cathéter bras droit  du 05.09.12 : S. aureus MRSA
Frottis plaie profonde bras droit du 05.09.12 : S. aureus +++
Hémocultures 3 paires du 05.09.12 : stériles</t>
    </r>
  </si>
  <si>
    <t>224, 304, 253</t>
  </si>
  <si>
    <t>62, 84, 65, 49, 56</t>
  </si>
  <si>
    <t xml:space="preserve">VO XUAN Hoang
03.08.1960
2414858
</t>
  </si>
  <si>
    <t>117-04
CHV</t>
  </si>
  <si>
    <t>136, 376, 275, 167, 148, 127, 237, 188, 130, 83</t>
  </si>
  <si>
    <t>71, 46; 56, 61, 54, 64, 63, 63, 57</t>
  </si>
  <si>
    <t>Fracture sous-trochantérienne du fémur G sur zone d'ostéotomie pseudarthrosique infecté de façon chronique (fistule chronique productive depuis 1984)
- infection de matériel d'ostéosynthèse</t>
  </si>
  <si>
    <t>403, 431, 432, 425, 320, 331, 238, 81, 73</t>
  </si>
  <si>
    <t>77, 69, 79, 67, 62, 64, 61, 61, 77</t>
  </si>
  <si>
    <t>14.9: prise de greffe permettant l’ablation du VAC, diminution de l’œdème et disparition des signes inflammatoires. ATB stoppés en pré-op
11.9: lavage, débridement et greffe de thiersch. 
Pas de visualisation de l'os tibial
29.08: mise en place VAC. Greffe de Thiersch prévue</t>
  </si>
  <si>
    <r>
      <t xml:space="preserve">Tazobac 4.5g 3x/j iv &lt;05.9-10.9&gt;
</t>
    </r>
    <r>
      <rPr>
        <b/>
        <sz val="10"/>
        <color indexed="10"/>
        <rFont val="Arial"/>
        <family val="2"/>
      </rPr>
      <t xml:space="preserve">
</t>
    </r>
    <r>
      <rPr>
        <b/>
        <sz val="10"/>
        <rFont val="Arial"/>
        <family val="2"/>
      </rPr>
      <t>PLAN: 14.9 : suivi sans ATB</t>
    </r>
  </si>
  <si>
    <t>96, 85, 87, 84, 102, 100, 68, 63, 59, 66, 61, 73, 64</t>
  </si>
  <si>
    <t>124, 134, 175, 165, 178, 227, 276, 325, 279, 250, 214, 184, 143, 131</t>
  </si>
  <si>
    <t>Augmentin 2.2g 3x/j &lt;18.9-</t>
  </si>
  <si>
    <r>
      <rPr>
        <b/>
        <sz val="10"/>
        <rFont val="Arial"/>
        <family val="2"/>
      </rPr>
      <t xml:space="preserve">fistule trans-sphinctérienne avec un orifice primaire à 6h et un orifice secondaire à 5h en position gynéco avec collection abcédée. </t>
    </r>
    <r>
      <rPr>
        <sz val="10"/>
        <rFont val="Arial"/>
      </rPr>
      <t xml:space="preserve">
- s/p drainage de l'abcès para-anal et mise à plat d'une fistule para-anale trans-sphinctérienne, le 04.07.2012
-s/p pose de Seton dans une fistule trans-sphinctérienne avec incision et drainage d'une collection abcédée supra-sphinctérienne en avril 2012 
-sp mise à plat d'une collection abcédée dans la région de la fosse ischio-anale, rectoscopie, et mise en place d'un drainage par Seton le 13.12.2011. 
-s/p anuscopie et drainage d'un abcès chronique avec pose de Seton en septembre 2011 
-s/p fistulectomie selon LIFT et lambeau muqueux et sous-muqueux en mai 2011 
-s/p incision et drainage d'un abcès para-anal gauche  en janvier 2011 et pose de Seton pour maturation de fistule en février 2011 
-s/p excision de fistule anale et plastie cutanée de recouvrement en 2006</t>
    </r>
  </si>
  <si>
    <t>Appel CCV</t>
  </si>
  <si>
    <r>
      <rPr>
        <b/>
        <sz val="10"/>
        <rFont val="Arial"/>
        <family val="2"/>
      </rPr>
      <t>Augmentin 2.2g 3x/j iv &lt;12.9-</t>
    </r>
    <r>
      <rPr>
        <sz val="10"/>
        <rFont val="Arial"/>
      </rPr>
      <t xml:space="preserve">
PLAN:stop ATB vu evol favorable</t>
    </r>
  </si>
  <si>
    <t>04.9.12 : abcès abdomen : Staphylococcus aureus (faible quantité) MSSA
03.9.12 : prélèvements opératoires: Staphylococcus aureus (forte quantité) MSSA
16.8.12 : plaie op abdomen : Staphylococcus aureus (quantité modérée) MSSA</t>
  </si>
  <si>
    <r>
      <rPr>
        <sz val="10"/>
        <rFont val="Arial"/>
      </rPr>
      <t>13.9: HC 2 paires stériles</t>
    </r>
    <r>
      <rPr>
        <b/>
        <sz val="10"/>
        <color indexed="10"/>
        <rFont val="Arial"/>
        <family val="2"/>
      </rPr>
      <t xml:space="preserve">
</t>
    </r>
    <r>
      <rPr>
        <sz val="10"/>
        <rFont val="Arial"/>
      </rPr>
      <t>13.9: culture urines stériles</t>
    </r>
    <r>
      <rPr>
        <b/>
        <sz val="10"/>
        <rFont val="Arial"/>
        <family val="2"/>
      </rPr>
      <t xml:space="preserve">
10.9: fragment musculaires S.salivarius (faible quantité)</t>
    </r>
    <r>
      <rPr>
        <b/>
        <sz val="10"/>
        <color indexed="10"/>
        <rFont val="Arial"/>
        <family val="2"/>
      </rPr>
      <t xml:space="preserve">
</t>
    </r>
    <r>
      <rPr>
        <sz val="10"/>
        <rFont val="Arial"/>
      </rPr>
      <t>10.9: fragment membrane sous plaque stérile</t>
    </r>
    <r>
      <rPr>
        <b/>
        <sz val="10"/>
        <color indexed="10"/>
        <rFont val="Arial"/>
        <family val="2"/>
      </rPr>
      <t xml:space="preserve">
</t>
    </r>
    <r>
      <rPr>
        <sz val="10"/>
        <rFont val="Arial"/>
      </rPr>
      <t>10.9: prothèse sonicaton stérile</t>
    </r>
    <r>
      <rPr>
        <b/>
        <sz val="10"/>
        <color indexed="10"/>
        <rFont val="Arial"/>
        <family val="2"/>
      </rPr>
      <t xml:space="preserve">
</t>
    </r>
    <r>
      <rPr>
        <b/>
        <sz val="10"/>
        <rFont val="Arial"/>
        <family val="2"/>
      </rPr>
      <t>07.9: liquide articulaire Streptoco salivarius (faible quantité) Peni-S Amox-S</t>
    </r>
    <r>
      <rPr>
        <sz val="10"/>
        <color indexed="10"/>
        <rFont val="Arial"/>
        <family val="2"/>
      </rPr>
      <t xml:space="preserve">
</t>
    </r>
    <r>
      <rPr>
        <sz val="10"/>
        <rFont val="Arial"/>
      </rPr>
      <t>06.9: HC 1bt/4 Strepto salivarius): PeniS</t>
    </r>
    <r>
      <rPr>
        <b/>
        <sz val="10"/>
        <color indexed="10"/>
        <rFont val="Arial"/>
        <family val="2"/>
      </rPr>
      <t xml:space="preserve">
</t>
    </r>
    <r>
      <rPr>
        <sz val="10"/>
        <rFont val="Arial"/>
      </rPr>
      <t>05.9/ plaie op superf Strepto alpha hémolytique (faible quantité). Strepto non hemolytique (faible quantité).  Candida albicans (faible quantité)</t>
    </r>
  </si>
  <si>
    <t xml:space="preserve">18.9: écoulement sanguinolent du moignon, pas de signes d'infection
13.9: plaie calme, bone évolution
05.09: amputation TMT à D </t>
  </si>
  <si>
    <t xml:space="preserve">CACHIN Heli
17.03.1927
2776786
</t>
  </si>
  <si>
    <t xml:space="preserve">CHENEVARD Daniel
23.02.1937
285164
</t>
  </si>
  <si>
    <r>
      <rPr>
        <b/>
        <sz val="10"/>
        <rFont val="Arial"/>
        <family val="2"/>
      </rPr>
      <t xml:space="preserve">osteïte chronique de l'hallux G
Insuffisance artérielle des MIs
</t>
    </r>
    <r>
      <rPr>
        <sz val="10"/>
        <rFont val="Arial"/>
      </rPr>
      <t>-s/p pontage femoro-poplité bilat avec stenting bilat</t>
    </r>
    <r>
      <rPr>
        <b/>
        <sz val="10"/>
        <rFont val="Arial"/>
        <family val="2"/>
      </rPr>
      <t xml:space="preserve">
HTA
BPCO
</t>
    </r>
  </si>
  <si>
    <t xml:space="preserve">VON GUNTEN Yvette
16.12.1934
2493077
</t>
  </si>
  <si>
    <t>19.9: amputation Hallux G</t>
  </si>
  <si>
    <r>
      <t xml:space="preserve">Augmentin 2.2 g 3x/j iv &lt;22.8-28.8&gt;
</t>
    </r>
    <r>
      <rPr>
        <b/>
        <sz val="10"/>
        <rFont val="Arial"/>
        <family val="2"/>
      </rPr>
      <t>Penicilline G 5mio 4x/j &lt;28.8-&gt;</t>
    </r>
    <r>
      <rPr>
        <sz val="10"/>
        <rFont val="Arial"/>
      </rPr>
      <t xml:space="preserve">
--
</t>
    </r>
    <r>
      <rPr>
        <b/>
        <sz val="10"/>
        <rFont val="Arial"/>
        <family val="2"/>
      </rPr>
      <t xml:space="preserve">PLAN : poursuite Peni G jusqu'à reimplantation, puis ad Augmentin pdt 3j + Vanco 1g OU. 
puis Amoxicilline 750mg 3x/j durée 3mois (22.11.12) </t>
    </r>
    <r>
      <rPr>
        <sz val="10"/>
        <rFont val="Arial"/>
      </rPr>
      <t xml:space="preserve">
</t>
    </r>
  </si>
  <si>
    <r>
      <t xml:space="preserve">ulceres MI  (MID ulcere 4*3 cm face ant 1/3 distal+ ulcere face post 1/3 distal 3*2 + ulcere face ant et post 1/3 distal jambe G)
mal perforant plantaire sur hyperappui face lat 5e MTP
</t>
    </r>
    <r>
      <rPr>
        <sz val="10"/>
        <rFont val="Arial"/>
      </rPr>
      <t xml:space="preserve">AOMI stade IV bilatérale
- ulcères chroniques bilatéraux
Fibrillation auriculaire anticoagulée sous sintrom
IRC stade 3
</t>
    </r>
    <r>
      <rPr>
        <b/>
        <sz val="10"/>
        <rFont val="Arial"/>
        <family val="2"/>
      </rPr>
      <t>Diabète de type II NIR</t>
    </r>
    <r>
      <rPr>
        <sz val="10"/>
        <rFont val="Arial"/>
      </rPr>
      <t xml:space="preserve">
Hyperthyroïdie diagnostiquée en 2010
Hypertension artérielle essentielle
Hypercholéterolémie
BPCO non stadifiée post-tabagisme
S/p ostéite avec ulcère du ème métatarsien du pied gauche
S/p hémorragie de la'rtère lombaire en août 2010</t>
    </r>
  </si>
  <si>
    <t>18.9: début plaquettes
13.9: pesistance écoulement++ Pas de greffe possible vu localisation (talon). Soins locaux
10.9: soins locaux</t>
  </si>
  <si>
    <t>29, 25, 22, 124, 213, 200, 108, 83, 67, 49</t>
  </si>
  <si>
    <r>
      <t xml:space="preserve">19.9: </t>
    </r>
    <r>
      <rPr>
        <u/>
        <sz val="10"/>
        <rFont val="Arial"/>
        <family val="2"/>
      </rPr>
      <t>ablation vis puis lambeau</t>
    </r>
    <r>
      <rPr>
        <sz val="10"/>
        <rFont val="Arial"/>
      </rPr>
      <t xml:space="preserve">
13.9: amélioration de dermohypodermite, mais mise à nu de os et vis au niveau plateau tibial -&gt; considéré ostéite (+ infection MOS?).
06.9: soins locaux
</t>
    </r>
    <r>
      <rPr>
        <b/>
        <sz val="10"/>
        <rFont val="Arial"/>
        <family val="2"/>
      </rPr>
      <t>cf consult rapport générale</t>
    </r>
  </si>
  <si>
    <r>
      <t xml:space="preserve">12.9: fragment os tibia distal x2 stériles
</t>
    </r>
    <r>
      <rPr>
        <b/>
        <sz val="10"/>
        <color indexed="10"/>
        <rFont val="Arial"/>
        <family val="2"/>
      </rPr>
      <t>PCR eubactérienne en cours</t>
    </r>
    <r>
      <rPr>
        <b/>
        <sz val="10"/>
        <rFont val="Arial"/>
        <family val="2"/>
      </rPr>
      <t xml:space="preserve">
Vevey en 2011
</t>
    </r>
    <r>
      <rPr>
        <sz val="10"/>
        <rFont val="Arial"/>
      </rPr>
      <t>02.09.11: biopsie spongieuse tibia ant x3 : Streptococcus agalactiae. Peni-S Ampi-S, clinda-S Levo-S, Bactrim-S</t>
    </r>
  </si>
  <si>
    <t>14, 183, 82</t>
  </si>
  <si>
    <t>18.9: Mise à plat fistule, ablation seton, révision cicatrice para-anale G et lambeau muqueux</t>
  </si>
  <si>
    <t xml:space="preserve">HAPPERSBERGER Rosario 
30.09.1948
639068
</t>
  </si>
  <si>
    <r>
      <rPr>
        <b/>
        <sz val="10"/>
        <rFont val="Arial"/>
        <family val="2"/>
      </rPr>
      <t>Arthrite septique de la hanche G (Fracture d'une lame-plaque 4.5 au fémur proximal gauche sur pseudarthrose surinfectée basicervicale au fémur gauche)</t>
    </r>
    <r>
      <rPr>
        <sz val="10"/>
        <rFont val="Arial"/>
      </rPr>
      <t xml:space="preserve">
Fracture au niveau de la  plaque d’ostéosynthèse de hanche gauche mise en place suite à une  fracture reverse pertroch G après DHS pour une fracture pathologique basi-cervicale de la hanche gauche il y a 5 mois 
- DHS le 02.04 
- Ablation du matériel DHS et </t>
    </r>
    <r>
      <rPr>
        <b/>
        <sz val="10"/>
        <rFont val="Arial"/>
        <family val="2"/>
      </rPr>
      <t>ostéosynthèse du fémur proximal par plaque 19.04</t>
    </r>
    <r>
      <rPr>
        <sz val="10"/>
        <rFont val="Arial"/>
      </rPr>
      <t xml:space="preserve">
</t>
    </r>
    <r>
      <rPr>
        <b/>
        <sz val="10"/>
        <color indexed="10"/>
        <rFont val="Arial"/>
        <family val="2"/>
      </rPr>
      <t xml:space="preserve">o Infection HIV stade A1 </t>
    </r>
    <r>
      <rPr>
        <sz val="10"/>
        <rFont val="Arial"/>
      </rPr>
      <t xml:space="preserve">
o Carcinome du sein droit en 1999
• tumorectomie et radiothérapie, puis hormonothérapie par Tamoxifène pendant 5 ans
o HTA traité
o SAOS appareillé
o Status post hémorragie digestive haute sur gastrite érosive en 2006
o PTG bilatérale 2010 et 2008
o Status pour cure CLE L4-L5 non datée
o Etat anxio-dépressif chronique
o Ostéoporose fracturaire  (Aclasta 1x/an)
o s/p Fracture spontannée jambe G </t>
    </r>
  </si>
  <si>
    <r>
      <t xml:space="preserve">10.9: débridement chirurgical, ablation tête-col et MOS et mise en place d'un spacer armé aux ATB
</t>
    </r>
    <r>
      <rPr>
        <b/>
        <sz val="10"/>
        <color indexed="10"/>
        <rFont val="Arial"/>
        <family val="2"/>
      </rPr>
      <t>suivie par consultant HIV</t>
    </r>
  </si>
  <si>
    <t>20.8: plaie propre
18.9: évolution favorable (TRA)
12.9 : sequestrectomie, tibia distal, curetage, mise en place AB locaux dans tibia distal</t>
  </si>
  <si>
    <r>
      <rPr>
        <b/>
        <sz val="10"/>
        <rFont val="Arial"/>
        <family val="2"/>
      </rPr>
      <t xml:space="preserve">Déhiscence de la cicatrice post amputation pour nécrose humide pied D sur IAMI st IV
</t>
    </r>
    <r>
      <rPr>
        <sz val="10"/>
        <rFont val="Arial"/>
      </rPr>
      <t xml:space="preserve">- s/p amputation 1er et 2e orteil  pied D par desarticulation mtp 1-2 le 14.6.12                                                                                                                                                          
Artériopathie des MI de stade IV bilat
</t>
    </r>
    <r>
      <rPr>
        <b/>
        <sz val="10"/>
        <rFont val="Arial"/>
        <family val="2"/>
      </rPr>
      <t xml:space="preserve">Diabète type 2 IR    </t>
    </r>
    <r>
      <rPr>
        <sz val="10"/>
        <rFont val="Arial"/>
      </rPr>
      <t xml:space="preserve">                                                                            IRC
SAOS appareillé
ATCD: sp fracture bimalleolaire MIG ostéosynthésée septembre 2011 avec  osteite malleole ext après AMO                                                                                                               Cardiopathie ischémique et rythmique (PAC en 2000)                                                                                                            </t>
    </r>
  </si>
  <si>
    <r>
      <rPr>
        <b/>
        <sz val="10"/>
        <rFont val="Arial"/>
        <family val="2"/>
      </rPr>
      <t xml:space="preserve">10.09: prélèvements opératoires profond inguinal droit Streptococcus agalactiae (faible quantité) peni-S
</t>
    </r>
    <r>
      <rPr>
        <sz val="10"/>
        <rFont val="Arial"/>
      </rPr>
      <t>11.09: recherche MRSA négative</t>
    </r>
    <r>
      <rPr>
        <b/>
        <sz val="10"/>
        <color indexed="10"/>
        <rFont val="Arial"/>
        <family val="2"/>
      </rPr>
      <t xml:space="preserve">
</t>
    </r>
  </si>
  <si>
    <r>
      <rPr>
        <b/>
        <sz val="10"/>
        <rFont val="Arial"/>
        <family val="2"/>
      </rPr>
      <t>17.9: frottis plaie colostomie Bacille Gram négatif type entérobactérie (faible quantité). Trois morphologies différentes. Staphylococcus epidermidis (faible quantité)
12.9: frottis plaie superf stérile
08.9: abcès psoas G : Candida glabrata (quantité modérée)</t>
    </r>
    <r>
      <rPr>
        <sz val="10"/>
        <rFont val="Arial"/>
      </rPr>
      <t xml:space="preserve">
04.9: taux résiduel de Vanco 14.5
29.8: taux résiduel de Vanco 15.5</t>
    </r>
    <r>
      <rPr>
        <b/>
        <sz val="10"/>
        <color indexed="10"/>
        <rFont val="Arial"/>
        <family val="2"/>
      </rPr>
      <t xml:space="preserve">
</t>
    </r>
    <r>
      <rPr>
        <sz val="10"/>
        <rFont val="Arial"/>
      </rPr>
      <t>23.8 : Enterococcus faecium (faible quantité)
06.07 : liquide drain abdominal : en cours, gram sans germes
08.06 : liquide abcès : stérile
23.05 :abcès abdominal : Candida albicans (forte quantité)
16.05 :abcès abdominal : Candida albicans (quantité modérée), Bacille Gram positif genre Lactobacillus (quantité modérée),  Enterococcus faecium (quantité modérée)</t>
    </r>
  </si>
  <si>
    <t>209, 128, 71, 43, 30, 10, 63, 259,212,137, 110 46, 26, 13, 13, 13, 18, 22, 15, 14, 14, 10, 19, 16, 4, 3, 7, 4, 4, 7, 4, &lt;2</t>
  </si>
  <si>
    <t>77, 79, 81, 77, 69, 68, 79, 95, 73, 54, 62, 56, 61, 54,  70, 70, 81, 77, 68, 68, 74, 64, 74, 73, 51, 56, 57, 57, 83, 71, 68, 76, 67, 69</t>
  </si>
  <si>
    <t>125-01
TRA</t>
  </si>
  <si>
    <t>Augmentin 1.2g 3x/j &lt;20.9-</t>
  </si>
  <si>
    <t xml:space="preserve">MONNARD James
15.05.1994
1050667
</t>
  </si>
  <si>
    <t>121-01
CPR</t>
  </si>
  <si>
    <t>20.9: debridement de la plaie et rincage</t>
  </si>
  <si>
    <t xml:space="preserve">phlegmon 3e doigt main droite post piqure par epine de bois
BSH
</t>
  </si>
  <si>
    <t>97; 90; 100, 111</t>
  </si>
  <si>
    <t xml:space="preserve">29.8: Frottis plaie MIG  : S aureus MRSA (forte quantité),  bacille gram négatif type entérobactérie (faible quantité) 
12.8: Frottis plaie MIG : S aureus MRSA (quantité modérée) E.Coli Augmentin R cipro S(faible quantité) Streptoccocus agalactiae (quantité modérée) 
12.8: HC : 1 paire  stérile </t>
  </si>
  <si>
    <r>
      <rPr>
        <sz val="10"/>
        <rFont val="Arial"/>
      </rPr>
      <t>Vancomycine 1g 2x/j IV &lt;05.9-12.9&gt;</t>
    </r>
    <r>
      <rPr>
        <b/>
        <sz val="10"/>
        <rFont val="Arial"/>
        <family val="2"/>
      </rPr>
      <t xml:space="preserve">
Bactrim Forte 1cp 3x/j &lt;12.9-
Amoxicilline 750mg 3x/j po &lt;12.9-
PLAN: durée totale  14 j --&gt; 19.09.2012
</t>
    </r>
    <r>
      <rPr>
        <b/>
        <sz val="10"/>
        <color indexed="10"/>
        <rFont val="Arial"/>
        <family val="2"/>
      </rPr>
      <t xml:space="preserve">
Suivi par la consultation HIV</t>
    </r>
  </si>
  <si>
    <t>20.9: écoulement purulent moignon gauche (fistule d'abcès collecté)</t>
  </si>
  <si>
    <r>
      <t xml:space="preserve">Vancomycine 1g 2x/j 2x/j &lt;15.9-
</t>
    </r>
    <r>
      <rPr>
        <b/>
        <sz val="10"/>
        <color indexed="10"/>
        <rFont val="Arial"/>
        <family val="2"/>
      </rPr>
      <t>Suivie par la consult générale</t>
    </r>
  </si>
  <si>
    <r>
      <rPr>
        <b/>
        <sz val="10"/>
        <rFont val="Arial"/>
        <family val="2"/>
      </rPr>
      <t>Dermo-hypodermite du MID</t>
    </r>
    <r>
      <rPr>
        <sz val="10"/>
        <rFont val="Arial"/>
      </rPr>
      <t xml:space="preserve">
ATCD
o Insuffisance rénale aigue
o Obésité de classe III
o s/p tentamen en 1998
o Etat depressif
o s/p plusieurs iléus sur bride
o s/p cellulite en 2008
</t>
    </r>
  </si>
  <si>
    <t>20.9: Pas de indication à exploration chirurgical</t>
  </si>
  <si>
    <r>
      <t xml:space="preserve">3.9: évolution favorable, sortant dès le 17.9
07.9: Ablation redon 
</t>
    </r>
    <r>
      <rPr>
        <b/>
        <sz val="10"/>
        <rFont val="Arial"/>
        <family val="2"/>
      </rPr>
      <t>05.9: changement en un temps PTH G</t>
    </r>
  </si>
  <si>
    <t>173, 110, 100, 93</t>
  </si>
  <si>
    <t>21.9: évolution lentement favorable sous ttt de plaquettes. Pas de greffe prévue pour le moment
14.9: projet de greffe en suspens, essai de ttt par plaquettes
12.9: prise partielle de la greffe, nouvelle greffe prévue le 14.9
29.8: lente prise de greffe. Peut nécessiter greffe en plusieurs phases
21.8: debridement (avec excision tendon achille gauche) et greffe thiersch
16.08: status angio sp</t>
  </si>
  <si>
    <t>21.9: évolution favorable. Sortie prévue
03.9: Révision de plaie, débridement, évacuation d'un sérome</t>
  </si>
  <si>
    <r>
      <rPr>
        <sz val="10"/>
        <rFont val="Arial"/>
      </rPr>
      <t xml:space="preserve">Augmentin 2,2 g 3x/j iv </t>
    </r>
    <r>
      <rPr>
        <b/>
        <sz val="10"/>
        <rFont val="Arial"/>
        <family val="2"/>
      </rPr>
      <t>&lt;03.9</t>
    </r>
    <r>
      <rPr>
        <sz val="10"/>
        <rFont val="Arial"/>
      </rPr>
      <t>-05.9&gt;</t>
    </r>
    <r>
      <rPr>
        <b/>
        <sz val="10"/>
        <rFont val="Arial"/>
        <family val="2"/>
      </rPr>
      <t xml:space="preserve">
</t>
    </r>
    <r>
      <rPr>
        <sz val="10"/>
        <rFont val="Arial"/>
      </rPr>
      <t>Augmentin 1,2 g 3x/j iv &lt;05.9-14.9&gt;
Augmentin 600 2x/j iv &lt;14.9-19.9&gt;</t>
    </r>
    <r>
      <rPr>
        <b/>
        <sz val="10"/>
        <rFont val="Arial"/>
        <family val="2"/>
      </rPr>
      <t xml:space="preserve">
</t>
    </r>
    <r>
      <rPr>
        <sz val="10"/>
        <rFont val="Arial"/>
      </rPr>
      <t>Augmentin 1,2 g 3x/j iv &lt;19.9-20.9&gt;</t>
    </r>
    <r>
      <rPr>
        <b/>
        <sz val="10"/>
        <rFont val="Arial"/>
        <family val="2"/>
      </rPr>
      <t xml:space="preserve">
PLAN: Durée totale 2sem si évolution favorable (absence de cellulite, d’abcès résiduel ou d’écoulement)</t>
    </r>
  </si>
  <si>
    <t>2, 6, 4, 3, &lt;2, &lt;2, 3, &lt;2</t>
  </si>
  <si>
    <t>49, 50, 54, 57, 56, 56, 57, 52</t>
  </si>
  <si>
    <t xml:space="preserve">Mpendubundi Divine 
1.12.1980  
IPP 2742672
</t>
  </si>
  <si>
    <t xml:space="preserve">21.9: évolution secondairement favorable sous VAC avec réépithélialisation de la dehiscence sans ATB --&gt; suivi en ambul
28.8: plaie calme, prévu nouvelle greffe dans 1sem
21.8 : greffe de Thiech --&gt; echec
2.7 : Nouveau débridement avec pose de VAC
12.6.12 : Débridement / Reprise plaie 
04.05.12: Ponction neuro-chir
</t>
  </si>
  <si>
    <t>12.9: débridement et remplacement des parties molles 
07.9: sera transférée pour drainage le 11.9 sauf si instabilité HD ou bactériémie -&gt; drainage urgent</t>
  </si>
  <si>
    <r>
      <rPr>
        <sz val="10"/>
        <rFont val="Arial"/>
      </rPr>
      <t>Augmentin 1.2g 3x/j &lt;10.9-14.9&gt;</t>
    </r>
    <r>
      <rPr>
        <b/>
        <sz val="10"/>
        <rFont val="Arial"/>
        <family val="2"/>
      </rPr>
      <t xml:space="preserve">
</t>
    </r>
    <r>
      <rPr>
        <sz val="10"/>
        <rFont val="Arial"/>
      </rPr>
      <t>Augmentin 1g 2x/j po &lt;14.9-21.9&gt;</t>
    </r>
    <r>
      <rPr>
        <b/>
        <sz val="10"/>
        <rFont val="Arial"/>
        <family val="2"/>
      </rPr>
      <t xml:space="preserve">
PLAN:</t>
    </r>
    <r>
      <rPr>
        <sz val="10"/>
        <rFont val="Arial"/>
      </rPr>
      <t xml:space="preserve"> 21.9 stop ATB, reprendre augmentin iv durant fermeture du VAC après prélèvements</t>
    </r>
  </si>
  <si>
    <t>21.9: plaie propre, mais persiste déhiscence, retour  à domicile avec VAC. Suivi ambul
17.9: changement VAC, plaie propre
10.9: drainage + VAC</t>
  </si>
  <si>
    <r>
      <t xml:space="preserve">Ostéomyélite chronique du tibia distal D
</t>
    </r>
    <r>
      <rPr>
        <sz val="10"/>
        <rFont val="Arial"/>
      </rPr>
      <t>- débridement à 2 reprises (août et septembre 2011), avec séquestrectomie
- ttt par Rocéfine (2sem) et Clamoxyl (10sem) suite à la mise en évidence d'un S. agalatiae.</t>
    </r>
    <r>
      <rPr>
        <b/>
        <sz val="10"/>
        <rFont val="Arial"/>
        <family val="2"/>
      </rPr>
      <t xml:space="preserve">
</t>
    </r>
    <r>
      <rPr>
        <sz val="10"/>
        <rFont val="Arial"/>
      </rPr>
      <t xml:space="preserve">
- Sp # du pillon tibial D et malléole ext D en 2003 ttée par ROOS
- Sp arthrodèse tibio-talienne D en 2005 pour arthrose post-traumatique
- Reprise en 2006 avec AMO, et greffe osseuse pour ostéonécrose
</t>
    </r>
  </si>
  <si>
    <r>
      <t xml:space="preserve">Déhiscence de cicatrice inguinale D
</t>
    </r>
    <r>
      <rPr>
        <sz val="10"/>
        <rFont val="Arial"/>
      </rPr>
      <t xml:space="preserve">
AOMI IIB (150m) bilatérale
s/p thrombendartériectomie élargie avec patch veineux autologue de l'art iliaque ext et femorale commune à droite (25.07.2012)
s/p kissing stent iliaque 2009
s/p traitement endovasculaire des axes iliaques
maladie coronarienne monotronculaire : stent CDprox
s/p MI inferieure 2002
s/p stent coronarienne 2002
obésité
dyslipidémie
tabagisme 45 UPA
syndrome d'apnée de sommeil
s/p PTH G 2007
s/p paludisme 1990
</t>
    </r>
  </si>
  <si>
    <r>
      <t>21.9: drain enlevés car ne ramènent plus --&gt; stop antibiotiques
11.9: Drainage sous CT de la collection du dôme vésical avec drain aspiratif en place
09.9: Régression de l'abcès drainé présacré. Persistance sans changement de taille de l'abcès supra vésical. A</t>
    </r>
    <r>
      <rPr>
        <u/>
        <sz val="10"/>
        <rFont val="Arial"/>
        <family val="2"/>
      </rPr>
      <t xml:space="preserve">pparition d'un abcès du psoas G </t>
    </r>
    <r>
      <rPr>
        <sz val="10"/>
        <rFont val="Arial"/>
      </rPr>
      <t>et d'une c</t>
    </r>
    <r>
      <rPr>
        <u/>
        <sz val="10"/>
        <rFont val="Arial"/>
        <family val="2"/>
      </rPr>
      <t>ollection au sein de la paroi abdominale</t>
    </r>
    <r>
      <rPr>
        <sz val="10"/>
        <rFont val="Arial"/>
      </rPr>
      <t xml:space="preserve"> à l'endroit de la cx de laparotomie
09.9: Ablation du drain le plus ancien en place car dlrs et ramène moins de 30ml. Puis fistule  spontannée à la peau avec ecoulement de pus 
04.9: patiente réticente à la dialyse qui est ramenée à 2x/sem, --&gt; Vanco 2x/sem
30.8: drainage collection présacrée sous CT.  ponction collection dôme vésical n'a rien ramené 
28.8 : collection pré-sacrée n'est plus drainée (déplacement du drain) et une 2e collection au dome vésical de env 5-6cm de diamètre
23.08 : drainage per-cutané de la collection</t>
    </r>
  </si>
  <si>
    <r>
      <t>Osteite chronique avec infection de matériel OS (clou centro-medul pour pseudarthrose du tibia distal G) 
-</t>
    </r>
    <r>
      <rPr>
        <sz val="10"/>
        <rFont val="Arial"/>
      </rPr>
      <t>S/p OS d'une fracture du pilon tibial gauche le 08.07.2010. 
-S/p débridement du tibia distal gauche et mise en place de 30 billes de Garamycine pour une nécrose cutanée et une surinfection de plaie le 27.08.10
-S/p débridement et couverture d'un défect cutané prétibial gauche par lambeau libre gracilis et greffe de peau mince le 02.09.2010. 
-S/p débridement et greffe de Thiersch le 28.09.2010. 
-S/p couverture cutanée par lambeau ATL libre pour nécrose du lambeau gracilis le 25.11.2010. 
-S/p AMO du tibia distal gauche et mise en place d'un Spacer pour pseudarthrose le 17.02.1011. 
-S/p changement de Spacer pour déplacement le 23.07.2011. 
-S/p AMO du Spacer et enclouage du tibia gauche le 04.04.2011. 
-s/p greffe osseuse en juillet 2012</t>
    </r>
    <r>
      <rPr>
        <b/>
        <sz val="10"/>
        <rFont val="Arial"/>
        <family val="2"/>
      </rPr>
      <t xml:space="preserve">
ATCD
- </t>
    </r>
    <r>
      <rPr>
        <sz val="10"/>
        <rFont val="Arial"/>
      </rPr>
      <t xml:space="preserve">Asthme. 
- Malaria. </t>
    </r>
  </si>
  <si>
    <t>Augmentin 2.2g 3x/j iv &lt;12.9-
PLAN: 6 sem min. relai par Clinda 450mg 3x/j  -&gt; 30.10
Patiet sorti sous Clinda.Le Dr Grazioli piste la PCR eubact et rappelle si positive pour adaptation ttt</t>
  </si>
  <si>
    <t>AL MESBER Ihsan 10.06.1945
2858400</t>
  </si>
  <si>
    <t>122
TRA</t>
  </si>
  <si>
    <t>infection chronique PTH D à S. epidermidis (MRSE)</t>
  </si>
  <si>
    <t>Demir Necati 02.07.1971
126988</t>
  </si>
  <si>
    <t>Palmisano-Caccamo Laura 01.12.1932
259745</t>
  </si>
  <si>
    <t>109
TRA</t>
  </si>
  <si>
    <t>98, 19</t>
  </si>
  <si>
    <t>13, 32, 40, 28, 26</t>
  </si>
  <si>
    <t>86, 92, 96, 111</t>
  </si>
  <si>
    <t>6, 46</t>
  </si>
  <si>
    <t>117, 96</t>
  </si>
  <si>
    <r>
      <rPr>
        <b/>
        <sz val="10"/>
        <rFont val="Arial"/>
        <family val="2"/>
      </rPr>
      <t>Ostéite du 1er orteil D dans un contexte d'AOMI D stade IV (et diabète NIR)</t>
    </r>
    <r>
      <rPr>
        <sz val="10"/>
        <rFont val="Arial"/>
      </rPr>
      <t xml:space="preserve">
</t>
    </r>
    <r>
      <rPr>
        <b/>
        <sz val="10"/>
        <rFont val="Arial"/>
        <family val="2"/>
      </rPr>
      <t>AOMI,</t>
    </r>
    <r>
      <rPr>
        <sz val="10"/>
        <rFont val="Arial"/>
      </rPr>
      <t xml:space="preserve"> ischémie critique avec trouble trophique
     Ulcère GOG infecté à SARM 
     GOG 0mmHg GOD 18mmHg 
     Sténose de A. fémorale superficielle 
     Occlusion tibiale post et ant G 
Cardiopathie rhytmique et valvulaire
     Arythmie sous Cordarone 
     Oreillette G dilatée 
     Insuffisance aortique 1-2/4 
Facteurs de risque
     Hypércholesterolémie 
     HTA 
     D</t>
    </r>
    <r>
      <rPr>
        <b/>
        <sz val="10"/>
        <rFont val="Arial"/>
        <family val="2"/>
      </rPr>
      <t>iabète non insulino-requéran</t>
    </r>
    <r>
      <rPr>
        <sz val="10"/>
        <rFont val="Arial"/>
      </rPr>
      <t>t sur pancreatite chronique      
Maladie occlusive sous-géniculaire ddc
Pose stimulateur antalgique et vaso-dilatateur le 24.06.2011 
Onychomycose des orteils 
-s/p hernie inguinale il y a env 15 ans 
-s/p appendicectomie dans l'enfance 
-s/p  amputation sous-géniculaire MIG</t>
    </r>
  </si>
  <si>
    <t>117
TRA</t>
  </si>
  <si>
    <t>100, 80, 41, 22, 28, 28, 16, 16, 20, 62, 47, 20, 13, 12, 24, 11</t>
  </si>
  <si>
    <t>51, 49, 45, 55, 52, 54, 52, 60, 72, 65, 77, 66, 78, 71, 81, 77, 93, 82</t>
  </si>
  <si>
    <r>
      <rPr>
        <b/>
        <sz val="10"/>
        <rFont val="Arial"/>
        <family val="2"/>
      </rPr>
      <t xml:space="preserve">Ostéite O2 droit, pied diabétique.
</t>
    </r>
    <r>
      <rPr>
        <sz val="10"/>
        <rFont val="Arial"/>
      </rPr>
      <t xml:space="preserve">-s/p amputation premier orteil droit le 15.8.12 pour plaie nécrotique
toxicomanie, substitué à methadone
</t>
    </r>
    <r>
      <rPr>
        <b/>
        <sz val="10"/>
        <rFont val="Arial"/>
        <family val="2"/>
      </rPr>
      <t>Diabète type II NIR</t>
    </r>
    <r>
      <rPr>
        <sz val="10"/>
        <rFont val="Arial"/>
      </rPr>
      <t xml:space="preserve">
neuropathie MI
glaucome + rétinopathie sur DM
HTA 
Hypercholestérolémie
AVC en 2011
</t>
    </r>
  </si>
  <si>
    <t>372, 238, 134, 98, 63, 62, 56, 30, 47</t>
  </si>
  <si>
    <t>570, 657, 649, 540, 371, 224, 181, 137, 121, 132</t>
  </si>
  <si>
    <t>282, 249, 133, 61, 87, 87, 77, 66, 70, 95, 52, 118, 50, 19, 12, 14, 19, 20, 11, 18, 16, 10, 16, 42, 34, 13, 17, 7</t>
  </si>
  <si>
    <t>59, 75, 76, 61, 60, 6, 63, 61, 63, 67, 62, 63, 66, 62, 61, 61, 58, 51, 63, 66, 64, 57, 61, 58, 59, 61, 60, 61, 67, 63, 68, 59, 70, 80, 77, 74, 76, 63, 65</t>
  </si>
  <si>
    <r>
      <rPr>
        <b/>
        <sz val="10"/>
        <rFont val="Arial"/>
        <family val="2"/>
      </rPr>
      <t>12.9: fragment fesse S. aureus (faible quantité) MRSA</t>
    </r>
    <r>
      <rPr>
        <b/>
        <sz val="10"/>
        <color indexed="10"/>
        <rFont val="Arial"/>
        <family val="2"/>
      </rPr>
      <t xml:space="preserve">
</t>
    </r>
    <r>
      <rPr>
        <sz val="10"/>
        <rFont val="Arial"/>
      </rPr>
      <t>12.9: fragment cicatrice hanche: stérile
14.8 : Fragment sous-cut : S. aureus (quantité modérée)
13.8 : Fragments perop : S. aureus MSSA forte quantité</t>
    </r>
    <r>
      <rPr>
        <b/>
        <sz val="10"/>
        <color indexed="10"/>
        <rFont val="Arial"/>
        <family val="2"/>
      </rPr>
      <t xml:space="preserve">
</t>
    </r>
    <r>
      <rPr>
        <sz val="10"/>
        <rFont val="Arial"/>
      </rPr>
      <t xml:space="preserve">31.7 : colonisation MRSA
19.7 : Fragment : S aureus MSSA (faible quantité)
18.7 : Fragments multiples hanche + sous-cutanés (4 prélèvements) : S. aureus MSSA qtté modérée
</t>
    </r>
    <r>
      <rPr>
        <sz val="10"/>
        <color indexed="8"/>
        <rFont val="Arial"/>
        <family val="2"/>
      </rPr>
      <t>18.7 : HC: 2p stériles</t>
    </r>
    <r>
      <rPr>
        <sz val="10"/>
        <rFont val="Arial"/>
      </rPr>
      <t xml:space="preserve">
</t>
    </r>
    <r>
      <rPr>
        <b/>
        <sz val="10"/>
        <rFont val="Arial"/>
        <family val="2"/>
      </rPr>
      <t>Cultures de St Loup:</t>
    </r>
    <r>
      <rPr>
        <sz val="10"/>
        <rFont val="Arial"/>
      </rPr>
      <t xml:space="preserve">
16.7 : HC 1p stérile
</t>
    </r>
    <r>
      <rPr>
        <b/>
        <sz val="10"/>
        <rFont val="Arial"/>
        <family val="2"/>
      </rPr>
      <t>13.7 : HC 1p 2/2 S. aureus</t>
    </r>
    <r>
      <rPr>
        <sz val="10"/>
        <rFont val="Arial"/>
      </rPr>
      <t xml:space="preserve">
12.7 : HC 2p stériles
12.7 : plaie profonde cuisse G: S. aureus (R: pénicilline)
7.6 : plaie profonde trochanter G : Acineto + S. epi</t>
    </r>
  </si>
  <si>
    <t>TERRAZ Daniel 19.04.1971
846385</t>
  </si>
  <si>
    <r>
      <rPr>
        <sz val="10"/>
        <rFont val="Arial"/>
      </rPr>
      <t xml:space="preserve">Augmentin 2.2 g 3x/j IV &lt;19.9-20.9&gt;
</t>
    </r>
    <r>
      <rPr>
        <b/>
        <sz val="10"/>
        <rFont val="Arial"/>
        <family val="2"/>
      </rPr>
      <t xml:space="preserve">Clindamycine 600 mg 3x/j IV &lt;18.9-
</t>
    </r>
    <r>
      <rPr>
        <sz val="10"/>
        <rFont val="Arial"/>
      </rPr>
      <t>Meronem 1g 3x/j iv &lt;20.9-</t>
    </r>
    <r>
      <rPr>
        <b/>
        <sz val="10"/>
        <rFont val="Arial"/>
        <family val="2"/>
      </rPr>
      <t>20.9&gt;Augmentin 2.2 g 4x/j IV &lt;20.9- 
passage p.os si évol clinique favorable. Durée: 2 sem</t>
    </r>
  </si>
  <si>
    <t>20.9: HC stériles</t>
  </si>
  <si>
    <t>41, 46, 76, 104, 38, 13, 7</t>
  </si>
  <si>
    <t>51, 51, 45, 41, 50</t>
  </si>
  <si>
    <r>
      <t xml:space="preserve">épidurite post anesthésie péridurale avec bactériémie persistante à Staph doré + arthrite septique secondaire
</t>
    </r>
    <r>
      <rPr>
        <sz val="10"/>
        <rFont val="Arial"/>
      </rPr>
      <t xml:space="preserve">o s/p Arthroplastie totale du genou droit (NexGen LPS Flex) pour gonathrosele 27.03.12
o Cardiopathie ischémique sur maladie coronarienenne monotronculaire avec :
•   - Sp STEMI antérieur le 28.08.2010
•   - Mise en place d'un stent actif sur l'ostium de l'IVA le 30.08.2010
o Syndrome métabolique </t>
    </r>
  </si>
  <si>
    <r>
      <t>18.9: HC 1paire stérile</t>
    </r>
    <r>
      <rPr>
        <b/>
        <sz val="10"/>
        <color indexed="10"/>
        <rFont val="Arial"/>
        <family val="2"/>
      </rPr>
      <t xml:space="preserve">
</t>
    </r>
    <r>
      <rPr>
        <sz val="10"/>
        <rFont val="Arial"/>
      </rPr>
      <t>16.9: HC 1bt/4 Staph . hominis
14.9: HC 2paires stériles</t>
    </r>
    <r>
      <rPr>
        <b/>
        <sz val="10"/>
        <color indexed="10"/>
        <rFont val="Arial"/>
        <family val="2"/>
      </rPr>
      <t xml:space="preserve">
</t>
    </r>
    <r>
      <rPr>
        <sz val="10"/>
        <rFont val="Arial"/>
      </rPr>
      <t>12.9: HC 1 paire stérile
10.9: HC 2 paires stériles
08.9: HC 1 paire stérile</t>
    </r>
    <r>
      <rPr>
        <b/>
        <sz val="10"/>
        <color indexed="10"/>
        <rFont val="Arial"/>
        <family val="2"/>
      </rPr>
      <t xml:space="preserve">
</t>
    </r>
    <r>
      <rPr>
        <b/>
        <sz val="10"/>
        <rFont val="Arial"/>
        <family val="2"/>
      </rPr>
      <t>06.9: HC 1bt/2 S. aureus</t>
    </r>
    <r>
      <rPr>
        <b/>
        <sz val="10"/>
        <color indexed="10"/>
        <rFont val="Arial"/>
        <family val="2"/>
      </rPr>
      <t xml:space="preserve">
</t>
    </r>
    <r>
      <rPr>
        <sz val="10"/>
        <rFont val="Arial"/>
      </rPr>
      <t>04.9: sonication prothèse PTG S. aureus (8x10E2 germes/ml)
04.9: prélèvements opératoires S. aureus (forte quantité)
04.9: liquide articulaire S aureus (qté modérée)</t>
    </r>
    <r>
      <rPr>
        <b/>
        <sz val="10"/>
        <color indexed="10"/>
        <rFont val="Arial"/>
        <family val="2"/>
      </rPr>
      <t xml:space="preserve">
</t>
    </r>
    <r>
      <rPr>
        <sz val="10"/>
        <rFont val="Arial"/>
      </rPr>
      <t>04.9: HC 3bt/4 S. aureus MSSA</t>
    </r>
    <r>
      <rPr>
        <b/>
        <sz val="10"/>
        <color indexed="10"/>
        <rFont val="Arial"/>
        <family val="2"/>
      </rPr>
      <t xml:space="preserve">
</t>
    </r>
    <r>
      <rPr>
        <b/>
        <sz val="10"/>
        <rFont val="Arial"/>
        <family val="2"/>
      </rPr>
      <t>03.09 : HC 2 paires 4bt/4 S aureus</t>
    </r>
    <r>
      <rPr>
        <sz val="10"/>
        <rFont val="Arial"/>
      </rPr>
      <t xml:space="preserve">
</t>
    </r>
    <r>
      <rPr>
        <sz val="10"/>
        <rFont val="Arial"/>
      </rPr>
      <t>03.09 : stix urinaire normal
31.08 : cathéter péridural : Staphylococcus aureus (50 colonies). MSSA amoxR</t>
    </r>
  </si>
  <si>
    <t>20.09:IRM: Ostéite centrée sur la facette gauche L1-L2, la lame et le pédicule et l'apophyse transverse adjacente ainsi que les parties molles associée à une progression de l'atteinte épidurale postérieure.
19.9: ETO pas de signes d'endocardite
06.9 switch cefepime pour floxapen ad genta 3j
04.9: débridement chirurgical PTG G avec ablation partielle de matériel
04.9: tuméfaction genou D (PTG). Persistance EF, instabilité HD transitoire
31.8: ablation cath épidural pour rougeur</t>
  </si>
  <si>
    <t>288, 153, 80, 217, 69, 89, 128, 80, 14, 13</t>
  </si>
  <si>
    <t>186, 121, 83, 78, 102, 91, 148, 133, 78, 62, 68, 65, 66, 65, 53, 60, 64</t>
  </si>
  <si>
    <t xml:space="preserve">FAVRE Pierre 24.11.1929
464570
</t>
  </si>
  <si>
    <r>
      <t xml:space="preserve">20.9: frottis abcès MIG: Staphylococcus aureus (faible quantité) (Péni R, oxa R)
</t>
    </r>
    <r>
      <rPr>
        <sz val="10"/>
        <rFont val="Arial"/>
      </rPr>
      <t>18.9: frottis rectal recherche BLSE et MRSA négative</t>
    </r>
  </si>
  <si>
    <t xml:space="preserve">05.9: fragment pied D : Pseudomonas aeruginosa (faible quantité). Staphylococcus aureus (quinolones S) (faible quantité)
</t>
  </si>
  <si>
    <r>
      <rPr>
        <b/>
        <sz val="10"/>
        <rFont val="Arial"/>
        <family val="2"/>
      </rPr>
      <t>30.8: fragment os jambe G : Enterobacter du groupe cloacae (E.cloacae) (faible quantité)</t>
    </r>
    <r>
      <rPr>
        <b/>
        <sz val="10"/>
        <color indexed="10"/>
        <rFont val="Arial"/>
        <family val="2"/>
      </rPr>
      <t xml:space="preserve">
</t>
    </r>
    <r>
      <rPr>
        <b/>
        <sz val="10"/>
        <rFont val="Arial"/>
        <family val="2"/>
      </rPr>
      <t>30.8: fragments jambe G: E.cloacae (faible quantité).  Pseudomonas aeruginosa (faible quantité). CiproS bactrimR</t>
    </r>
    <r>
      <rPr>
        <sz val="10"/>
        <rFont val="Arial"/>
      </rPr>
      <t xml:space="preserve">
A l’Hôpital du Chablais
23.08 : biopsie jambe G : P. aeruginosa (tazoR, ceftazidimR, ciproS, amikacinS) + E. cloacae (augmentinR, TazoS)
07.08 : biopsie jambe G : P.  aerugiosa (tazoS, ceftazidimS ciproS, amikacinS) + E. cloacae (augmentinR, TazoS)</t>
    </r>
  </si>
  <si>
    <r>
      <rPr>
        <b/>
        <sz val="10"/>
        <rFont val="Arial"/>
        <family val="2"/>
      </rPr>
      <t>Ostéite à P. aeruginosa et E. cloacae, plaie antéro-médiale du tibia G et au niveau de la face ext jambe G
Fracture ouverte Gustillo 3B de la jambe G</t>
    </r>
    <r>
      <rPr>
        <sz val="10"/>
        <rFont val="Arial"/>
      </rPr>
      <t xml:space="preserve">
• Réduction fermée et alignement sur fixateur externe le 27.07
• Prévu ostéosynthèse par clou
Consommation OH à risque
</t>
    </r>
  </si>
  <si>
    <r>
      <t xml:space="preserve">24.09: nécrose greffe Thiersch au niveau de la prise du lambeau (couverture fracture OK). ad nouvelle greffe de Thiersch le 27.09
16.9: Nécrose de la greffe de Thiersch face interne, en-dessous du lambeau
14.9: proposition d'arrêter Amikacine (et Meronem), mais OTR décident de poursuivre encore 1sem iv
04.9: bonne prise de greffe
30.8: </t>
    </r>
    <r>
      <rPr>
        <u/>
        <sz val="10"/>
        <rFont val="Arial"/>
        <family val="2"/>
      </rPr>
      <t>Débridement sequestrectomie et nouvelle greffe</t>
    </r>
    <r>
      <rPr>
        <sz val="10"/>
        <rFont val="Arial"/>
      </rPr>
      <t xml:space="preserve"> (lambeau fascio-cutané) 
23.8: Débridement et pansement
10.8: Greffe de Tiersch face antéro-externe jambe G
07.8: Débridement et révision plaie
31.7: Révision de la plaie jambe G avec suture du tendon jambier
27.7 Débridement chirurgical</t>
    </r>
  </si>
  <si>
    <r>
      <t>Ostéite aiguë sur chronique O2 G</t>
    </r>
    <r>
      <rPr>
        <sz val="10"/>
        <rFont val="Arial"/>
      </rPr>
      <t xml:space="preserve">
Canal lombaire étroit L5-S1 type B
</t>
    </r>
    <r>
      <rPr>
        <b/>
        <sz val="10"/>
        <rFont val="Arial"/>
        <family val="2"/>
      </rPr>
      <t>Diabète II NIR</t>
    </r>
    <r>
      <rPr>
        <sz val="10"/>
        <rFont val="Arial"/>
      </rPr>
      <t xml:space="preserve">
Polyneuropathie diabétique
Hypertension artérielle traitée
Changement de PTH droite pour descellement aseptique en novembre 2005.
Status post-PTH droite en 1992</t>
    </r>
    <r>
      <rPr>
        <b/>
        <sz val="10"/>
        <rFont val="Arial"/>
        <family val="2"/>
      </rPr>
      <t xml:space="preserve">
</t>
    </r>
  </si>
  <si>
    <r>
      <t xml:space="preserve">24.8 : Frottis orifice de drain : Staph. coagulase neg (faible qté)
3.8.12 : Fragment escarre sacrée : </t>
    </r>
    <r>
      <rPr>
        <b/>
        <sz val="10"/>
        <rFont val="Arial"/>
        <family val="2"/>
      </rPr>
      <t>MRSA</t>
    </r>
    <r>
      <rPr>
        <sz val="10"/>
        <rFont val="Arial"/>
      </rPr>
      <t xml:space="preserve"> (faible quantité) 
26.7 : Frottis escarre profond : MRSA (faible quantité)
6.7.12 : Cath central : stérile
6.7.12 : HC 1 p par cath central : en cours
3.7.12 : Fragment escarre sacrée Enterococcus faecium (quantité modérée),  S aureus MRSA (faible quantité)</t>
    </r>
  </si>
  <si>
    <r>
      <rPr>
        <sz val="10"/>
        <rFont val="Arial"/>
      </rPr>
      <t>Vancomycine : DC 1g, puis 500mg/48h après dialyse &lt;26.08.12-21.9.12&gt; 
Flagyl 500mg 3x/j per os &lt;11.9-21.9&gt;</t>
    </r>
    <r>
      <rPr>
        <b/>
        <sz val="10"/>
        <rFont val="Arial"/>
        <family val="2"/>
      </rPr>
      <t xml:space="preserve">
---- PLAN
Durée du traitement : jusqu’à disparition (documentée radiologiquement) de la collection.
</t>
    </r>
    <r>
      <rPr>
        <sz val="10"/>
        <rFont val="Arial"/>
      </rPr>
      <t xml:space="preserve">10.9: vu progression des collection avec abces psoas et candida a lq culture ad cancidas + Ro + Flagyl pour couvrir flore intestinale et anaerobes
</t>
    </r>
    <r>
      <rPr>
        <sz val="10"/>
        <color indexed="10"/>
        <rFont val="Arial"/>
        <family val="2"/>
      </rPr>
      <t xml:space="preserve">
</t>
    </r>
  </si>
  <si>
    <r>
      <t xml:space="preserve">13.8 : Os partie distale : stérile
2.8.12 : abcès para-anal </t>
    </r>
    <r>
      <rPr>
        <b/>
        <sz val="10"/>
        <rFont val="Arial"/>
        <family val="2"/>
      </rPr>
      <t>Enterococcus faecalis</t>
    </r>
    <r>
      <rPr>
        <sz val="10"/>
        <rFont val="Arial"/>
      </rPr>
      <t xml:space="preserve"> (faible quantité)
1.8 : abcès pré-sacré : stérile
23.7 : fragments plaie op : S. aureus </t>
    </r>
    <r>
      <rPr>
        <b/>
        <sz val="10"/>
        <rFont val="Arial"/>
        <family val="2"/>
      </rPr>
      <t>MRSA</t>
    </r>
    <r>
      <rPr>
        <sz val="10"/>
        <rFont val="Arial"/>
      </rPr>
      <t xml:space="preserve">  faible qtté + Strep mitis faible qtté</t>
    </r>
  </si>
  <si>
    <t>Augmentin 2.2 3x/j IV &lt;17.9-24.09&gt;
augmentin p.os &lt;24.09
PLAN: durée 7j p.os</t>
  </si>
  <si>
    <r>
      <rPr>
        <b/>
        <sz val="10"/>
        <rFont val="Arial"/>
        <family val="2"/>
      </rPr>
      <t xml:space="preserve">Bactériémie à E. cloacae sur arthrite septique de l’articulation métatarso-phalangienne du 1er rayon droit post arthrodèse par plaque et vis en juillet 2012 pour une arthropathie goutteuse. </t>
    </r>
    <r>
      <rPr>
        <sz val="10"/>
        <rFont val="Arial"/>
      </rPr>
      <t xml:space="preserve">
leucopénie sur céfépime ?
Contexte d’arthropathie goutteuse 
s/p arthrodèse par plaque et vis en juillet 2012
o hémorragie digestive sur 3 ulcères gastriques
o Diabète inaugural
o OH chronique
o Goutte tophacée
o Trouble de la personnalité ?
o Lacunes cérébelleuses CT 2003</t>
    </r>
  </si>
  <si>
    <t>Pizzera Pierrette
30.05.1941
534508</t>
  </si>
  <si>
    <t>18.09: débridement de l'escarre et changement du MOS (partiel)</t>
  </si>
  <si>
    <r>
      <t xml:space="preserve">18.09: fragment escarre: </t>
    </r>
    <r>
      <rPr>
        <b/>
        <sz val="10"/>
        <rFont val="Arial"/>
        <family val="2"/>
      </rPr>
      <t>Staphylococcus epidermidis</t>
    </r>
    <r>
      <rPr>
        <sz val="10"/>
        <rFont val="Arial"/>
      </rPr>
      <t xml:space="preserve"> (Primocultures stériles, croissance après enrichissement) (Péni R, Oxa S, Amoxiciline R, Amoxi-clav S, Bactrim S, Rif S et quinolones S)
18.09: prothèse boulon: stérile
17.09: fragment profond: stérile
17.09: prothèse boulon: stérile
</t>
    </r>
  </si>
  <si>
    <t>infection/colonisation du MOS rachidien à Staphylococcus epidermidis sur escarre de décubitus</t>
  </si>
  <si>
    <t>78, 22</t>
  </si>
  <si>
    <t>Mieville Roger
23.06.1935
1083274</t>
  </si>
  <si>
    <t>Widmer Rudolf
26.03.1942
2859513</t>
  </si>
  <si>
    <t>208, 183, 216, 196, 245, 238, 271</t>
  </si>
  <si>
    <t>19.9: amputation gros orteil MID</t>
  </si>
  <si>
    <t>79, 63, 69, 67, 63, 55, 61, 60, 59, 67, 68, 80, 65, 52, 51, 60, 65</t>
  </si>
  <si>
    <r>
      <rPr>
        <b/>
        <sz val="10"/>
        <rFont val="Arial"/>
        <family val="2"/>
      </rPr>
      <t>25.09: amputation O2</t>
    </r>
    <r>
      <rPr>
        <sz val="10"/>
        <rFont val="Arial"/>
      </rPr>
      <t xml:space="preserve">
15.8 : Amputation trans-P1 de l'hallux D</t>
    </r>
  </si>
  <si>
    <t>75, 66, 71, 61, 60, 67, 59, 65, 64, 66, 58, 61, 54
Ancien :
------------
63, 57, 53, 57, 64, 62, 59, 63, 58, 62, 61</t>
  </si>
  <si>
    <r>
      <t xml:space="preserve">27.09: plaie calme, ablation fils et aggrafes
20.9: écoulement en diminution au niveau de la cicatrice. abaltion redon
13.9: Redons en place. Evolution lentement favorable. Pas de nouvelle chirurgie prévue. Si réouverture de plaie, soins locaux uniquement.  </t>
    </r>
    <r>
      <rPr>
        <b/>
        <sz val="10"/>
        <rFont val="Arial"/>
        <family val="2"/>
      </rPr>
      <t xml:space="preserve">
</t>
    </r>
    <r>
      <rPr>
        <sz val="10"/>
        <rFont val="Arial"/>
      </rPr>
      <t>29.8: fermeture dehiscence et</t>
    </r>
    <r>
      <rPr>
        <u/>
        <sz val="10"/>
        <rFont val="Arial"/>
        <family val="2"/>
      </rPr>
      <t xml:space="preserve"> lambeau musculaire gracile -</t>
    </r>
    <r>
      <rPr>
        <sz val="10"/>
        <rFont val="Arial"/>
      </rPr>
      <t>&gt; reprise ATB
24.8 : Ecoulement séreux. Stop Bactrim vu péjoration fct rénale (1 semaine en avance)
23.8: vu déhisence + écoulement, comblement cavité par lambeau prévu jeudi 30.08
16.8 : Petite dehiscence plaie: ttt conservateur, re-evaluer la sem proch si excision fermeture. 
9.8 : Bonne évolution
2.8 : f</t>
    </r>
    <r>
      <rPr>
        <u/>
        <sz val="10"/>
        <rFont val="Arial"/>
        <family val="2"/>
      </rPr>
      <t xml:space="preserve">ermeture par lambeau </t>
    </r>
    <r>
      <rPr>
        <sz val="10"/>
        <rFont val="Arial"/>
      </rPr>
      <t>de déhisence plaie inguinale G -&gt; spectre elargi par tazo et vanco
17.7 : lambeau + sutures lymphatiques</t>
    </r>
    <r>
      <rPr>
        <b/>
        <sz val="10"/>
        <rFont val="Arial"/>
        <family val="2"/>
      </rPr>
      <t xml:space="preserve">
</t>
    </r>
    <r>
      <rPr>
        <sz val="10"/>
        <rFont val="Arial"/>
      </rPr>
      <t>12.7 : écoulement séreux, pas pus --&gt; stop cipro/dala op jeudi prochain (fuite lymphatique?)</t>
    </r>
    <r>
      <rPr>
        <b/>
        <sz val="10"/>
        <rFont val="Arial"/>
        <family val="2"/>
      </rPr>
      <t xml:space="preserve">
</t>
    </r>
    <r>
      <rPr>
        <sz val="10"/>
        <rFont val="Arial"/>
      </rPr>
      <t>9.7.12 : Cicatrice ing D calme mais Cicatrice inguinale G avec déhiscence et écoulement +++ (liquide citrin) ; probable cavité en reagrd.
Hémocs stériles, stop vanco.
5.7 :  dehiscence superficielle cicatrice inguinale G pas écoulement, pas signe infection
4.7 : MRSA sur VVC retirée aux SC. Ad 2p HC puis vanco.
25.6 : Thrombectomie et patch prothétique carrefour fémoral le 25.06.2012 en urgence pour ischémie aiguë du MID. Pt transféré SC
22.6 : Vu pancytopénie origine centrale (cslt hématol) possiblement médicamenteuse, stop tazobac et ad cipro/dala per os même si plaie non fermée et écoulement
21.6 : Tjs écoulement
14.6.12 : Redon encore en place, donne toujours
7.6.12: s/p debridement chirurgical et fermeture directe.
22.05.12: Reprise de la cicatrice, fermeture, mise en place de redons, VAC sous-cut   (défect cutané trop important); projet: fermeture en fin de semaine                                                                                                14.05.12: Redons retirés, écoulement de la plaie persistant ++(séreux) -&gt; granulation en cours, pas de cellulite associée, plaie propre</t>
    </r>
  </si>
  <si>
    <t>CHT
109</t>
  </si>
  <si>
    <t>26.09: amputation O2 G</t>
  </si>
  <si>
    <r>
      <t>Augmentin 3x 1,2g &lt;5.7-18.7&gt;
Tazobac 3x 4,5g &lt;18.7-6.8&gt;
Augmentin 3x 2,2g &lt;13.8-12.9&gt;
Tazobac 3x 4,5g &lt;12.9-18.9&gt;</t>
    </r>
    <r>
      <rPr>
        <b/>
        <sz val="10"/>
        <rFont val="Arial"/>
        <family val="2"/>
      </rPr>
      <t xml:space="preserve">
</t>
    </r>
    <r>
      <rPr>
        <b/>
        <sz val="10"/>
        <color indexed="40"/>
        <rFont val="Arial"/>
        <family val="2"/>
      </rPr>
      <t>Vancomycine 1g 2x/j &lt;18.9- (taux élevé le 25.9)</t>
    </r>
    <r>
      <rPr>
        <b/>
        <sz val="10"/>
        <rFont val="Arial"/>
        <family val="2"/>
      </rPr>
      <t xml:space="preserve">
--
PLAN: relai per os dès que possible par Bactrim. Durée totale 2-3sem</t>
    </r>
  </si>
  <si>
    <t>163, 85, 112, 129, 15</t>
  </si>
  <si>
    <t>3, 51, 8, 12, &lt;2</t>
  </si>
  <si>
    <r>
      <rPr>
        <sz val="10"/>
        <rFont val="Arial"/>
      </rPr>
      <t>19.9: fragment os phalange distal:</t>
    </r>
    <r>
      <rPr>
        <b/>
        <sz val="10"/>
        <rFont val="Arial"/>
        <family val="2"/>
      </rPr>
      <t xml:space="preserve"> Klebsiella du groupe oxytoca</t>
    </r>
    <r>
      <rPr>
        <sz val="10"/>
        <rFont val="Arial"/>
      </rPr>
      <t xml:space="preserve"> (faible quantité) (Bactrim S, quinolones S); </t>
    </r>
    <r>
      <rPr>
        <b/>
        <sz val="10"/>
        <rFont val="Arial"/>
        <family val="2"/>
      </rPr>
      <t xml:space="preserve">Staphylococcus aureus MRSA </t>
    </r>
    <r>
      <rPr>
        <sz val="10"/>
        <rFont val="Arial"/>
      </rPr>
      <t xml:space="preserve">(faible quantité) (bactrim S, quinolones S)) ; </t>
    </r>
    <r>
      <rPr>
        <b/>
        <sz val="10"/>
        <rFont val="Arial"/>
        <family val="2"/>
      </rPr>
      <t xml:space="preserve">Streptococcus du groupe anginosus/milleri </t>
    </r>
    <r>
      <rPr>
        <sz val="10"/>
        <rFont val="Arial"/>
      </rPr>
      <t xml:space="preserve">(anginosus, constellatus, intermedius) (clinda S)
19.9: fragment os phalange: </t>
    </r>
    <r>
      <rPr>
        <b/>
        <sz val="10"/>
        <rFont val="Arial"/>
        <family val="2"/>
      </rPr>
      <t>Staphylococcus aureus</t>
    </r>
    <r>
      <rPr>
        <sz val="10"/>
        <rFont val="Arial"/>
      </rPr>
      <t xml:space="preserve"> (Primocultures stériles, croissance après enrichissement)</t>
    </r>
  </si>
  <si>
    <r>
      <rPr>
        <sz val="10"/>
        <rFont val="Arial"/>
      </rPr>
      <t>Augmentin 1.2g 3x/j iv &lt;05.9-07.9&gt;</t>
    </r>
    <r>
      <rPr>
        <b/>
        <sz val="10"/>
        <rFont val="Arial"/>
        <family val="2"/>
      </rPr>
      <t xml:space="preserve">
Tazobac 4.5 2xj &lt;07.9-27.09&gt;
PLAN 2 sem iv puis si plaie fermée et CRP basse cipro+clinda. Durée totale 6sem</t>
    </r>
  </si>
  <si>
    <r>
      <t>Tazobac 4.5g 3x/j iv 05.05 12.05
Ciproxin 400mg 2x/j iv 12.05 14.05
Flagyl 500mg 3x/j iv 12.05 14.05
Tazobac 4.5g 3x/j iv 14.05 24.05
Diflucan 200 mg IV/j 24.05 13.06
Meronem 1g IV 3x/j 24.05 21.06
Vancomycine 1500 mg/24h 29.05  06.06
Vancomycine 1g 2x/j 14.06 21.06
Rocéphine 2g IV 1x/j &lt;21.06-11.7&gt;
Flagyl 500 mg IV 3x/j 21.06 &lt;21.06-11.7&gt;
Vancomycine 1g 2x/J &lt;3.8-6.8&gt;
Augmentin 2,2g 3x/j &lt;3.8-23.8&gt;
Vancomycine 1g 3x/j &lt;6.8-14.8&gt;
Vancomycine 1g 2x/j &lt;14.8-23.8&gt;</t>
    </r>
    <r>
      <rPr>
        <b/>
        <sz val="10"/>
        <rFont val="Arial"/>
        <family val="2"/>
      </rPr>
      <t xml:space="preserve">
</t>
    </r>
    <r>
      <rPr>
        <sz val="10"/>
        <rFont val="Arial"/>
      </rPr>
      <t xml:space="preserve">Ciprofloxacine 750 mg 2x/j &lt;23.8-24.09&gt;
Clindamycine 600 mg 3x/j &lt;23.8-24.09&gt;
</t>
    </r>
    <r>
      <rPr>
        <b/>
        <sz val="10"/>
        <rFont val="Arial"/>
        <family val="2"/>
      </rPr>
      <t>nihil</t>
    </r>
    <r>
      <rPr>
        <sz val="10"/>
        <rFont val="Arial"/>
      </rPr>
      <t xml:space="preserve">
</t>
    </r>
  </si>
  <si>
    <r>
      <t xml:space="preserve">02.05.12&gt;, Clindamycine 900mg 3x/j &lt;23.04.12-26.03.12&gt;, Imipenem 2.2g 4x/j iv&lt;23.04.12-26.04.12&gt;, Flagyl 500mg 3x/j po &lt;27.04.12-06.05.12&gt;, Augmentin 2.2 g 4x/j iv &lt;26.04.12-22.05.12&gt;    </t>
    </r>
    <r>
      <rPr>
        <b/>
        <sz val="10"/>
        <rFont val="Arial"/>
        <family val="2"/>
      </rPr>
      <t xml:space="preserve">          </t>
    </r>
    <r>
      <rPr>
        <sz val="10"/>
        <rFont val="Arial"/>
      </rPr>
      <t>Tazobac 4.5g 3x/j &lt;22.05.12-22.6.12&gt;</t>
    </r>
    <r>
      <rPr>
        <b/>
        <sz val="10"/>
        <rFont val="Arial"/>
        <family val="2"/>
      </rPr>
      <t xml:space="preserve">
</t>
    </r>
    <r>
      <rPr>
        <sz val="10"/>
        <rFont val="Arial"/>
      </rPr>
      <t>Cipro 750mg 2x/j &lt;23.6-12.7&gt;
Dalacin 600mg 3x/j &lt;23.6-12.7&gt;</t>
    </r>
    <r>
      <rPr>
        <b/>
        <sz val="10"/>
        <rFont val="Arial"/>
        <family val="2"/>
      </rPr>
      <t xml:space="preserve">
</t>
    </r>
    <r>
      <rPr>
        <sz val="10"/>
        <rFont val="Arial"/>
      </rPr>
      <t>Vancomycine 1g 2x/j &lt;4.7-9.7&gt;
Augmentin 2.2 g 4x/j iv &lt;17.7-26.7&gt;</t>
    </r>
    <r>
      <rPr>
        <b/>
        <sz val="10"/>
        <rFont val="Arial"/>
        <family val="2"/>
      </rPr>
      <t xml:space="preserve">
</t>
    </r>
    <r>
      <rPr>
        <sz val="10"/>
        <rFont val="Arial"/>
      </rPr>
      <t>Vancomycine 1g 2x/j &lt;17.7-25.7&gt;
Bactrim 1 cp 3x/j &lt;26.7-2.8&gt;
Tazobac 4,5 3x/j &lt;2.8-9.8&gt;
Vancomycine 750 mg 2x/j &lt;2.8-9.8&gt;</t>
    </r>
    <r>
      <rPr>
        <b/>
        <sz val="10"/>
        <rFont val="Arial"/>
        <family val="2"/>
      </rPr>
      <t xml:space="preserve">
</t>
    </r>
    <r>
      <rPr>
        <sz val="10"/>
        <rFont val="Arial"/>
      </rPr>
      <t>Bactrim 1 cp 3x/j &lt;9.8-22.8&gt;</t>
    </r>
    <r>
      <rPr>
        <b/>
        <sz val="10"/>
        <rFont val="Arial"/>
        <family val="2"/>
      </rPr>
      <t xml:space="preserve">
</t>
    </r>
    <r>
      <rPr>
        <sz val="10"/>
        <rFont val="Arial"/>
      </rPr>
      <t>Bactrim 1 cp 2x/j &lt;22.8-24.8&gt;
Tazobac 4.5g 3x/j &lt;31.8-17.9&gt;</t>
    </r>
    <r>
      <rPr>
        <b/>
        <sz val="10"/>
        <rFont val="Arial"/>
        <family val="2"/>
      </rPr>
      <t xml:space="preserve">
nihil
PLAN relai per os possible par Levo. Durée totale 4sem -&gt; 30.9 (pas suivi)
-------------------------------------------------
PLAN: adaptation selon antibiogramme (cipro)
</t>
    </r>
  </si>
  <si>
    <r>
      <rPr>
        <sz val="10"/>
        <rFont val="Arial"/>
      </rPr>
      <t>Vancomycine 1g 2x/j &lt;22.7-26.7&gt;
Vancomycine 750 mg 2x/j &lt;26.7-27.7&gt;</t>
    </r>
    <r>
      <rPr>
        <b/>
        <sz val="10"/>
        <rFont val="Arial"/>
        <family val="2"/>
      </rPr>
      <t xml:space="preserve">
</t>
    </r>
    <r>
      <rPr>
        <sz val="10"/>
        <rFont val="Arial"/>
      </rPr>
      <t>Vancomycine 500 mg 2x/j &lt;27.7-15.8&gt;
Tazobac 4,5 3x/j &lt;26.7-15.8&gt;</t>
    </r>
    <r>
      <rPr>
        <b/>
        <sz val="10"/>
        <rFont val="Arial"/>
        <family val="2"/>
      </rPr>
      <t xml:space="preserve">
</t>
    </r>
    <r>
      <rPr>
        <sz val="10"/>
        <rFont val="Arial"/>
      </rPr>
      <t>Bactrim 1 cp 3x/j &lt;15.8-24.09&gt;
Amoxicilline 750 mg 3x/j &lt;15.8-24.09&gt;</t>
    </r>
    <r>
      <rPr>
        <b/>
        <sz val="10"/>
        <rFont val="Arial"/>
        <family val="2"/>
      </rPr>
      <t xml:space="preserve">
nihil
--
PLAN:
ttt comme ostéite à MRSA 6 weeks
Fin du ttt 24.9</t>
    </r>
  </si>
  <si>
    <r>
      <t xml:space="preserve">Augmentin 1.2g 3x/j &lt;27.7-10.8&gt;
Tazobac 4.5g 3x/j 1&lt;3.8-27.8&gt;
Meronem 2g 3x/j &lt;27.8-30.8&gt;
Meronem 1g 3x/j &lt;30.8-21.9&gt;
Amikacin 1g 2x/j &lt;30.8-21.9&gt;
</t>
    </r>
    <r>
      <rPr>
        <b/>
        <sz val="10"/>
        <rFont val="Arial"/>
        <family val="2"/>
      </rPr>
      <t>Cipro 750mg 2x/j per os &lt;21.9-</t>
    </r>
    <r>
      <rPr>
        <sz val="10"/>
        <rFont val="Arial"/>
      </rPr>
      <t xml:space="preserve">
</t>
    </r>
    <r>
      <rPr>
        <b/>
        <sz val="10"/>
        <rFont val="Arial"/>
        <family val="2"/>
      </rPr>
      <t xml:space="preserve">PLAN: 
Cipro 750mg 2x/j. encore 3 sem (= 6 semaines post débridement sequestrectomie du 30.08) </t>
    </r>
  </si>
  <si>
    <r>
      <rPr>
        <b/>
        <sz val="10"/>
        <rFont val="Arial"/>
        <family val="2"/>
      </rPr>
      <t>augmentin 2.2g 3x/j&lt;22.09-</t>
    </r>
    <r>
      <rPr>
        <sz val="10"/>
        <rFont val="Arial"/>
      </rPr>
      <t xml:space="preserve">
PLAN:
rifampicine (Rimactan) 450 mg 2x/j p.os + ciprofloxacine (Ciproxine) 750mg 2x/j p.os pour 3 mois</t>
    </r>
  </si>
  <si>
    <t>Vouilloz Claude
7.05.1936
780186</t>
  </si>
  <si>
    <t>Jaccard Jean-Claude
13.05.1925
242432</t>
  </si>
  <si>
    <r>
      <rPr>
        <b/>
        <sz val="10"/>
        <rFont val="Arial"/>
        <family val="2"/>
      </rPr>
      <t>bactériémie à Acinetobacter sur infection de VF mb sup gauche</t>
    </r>
    <r>
      <rPr>
        <sz val="10"/>
        <rFont val="Arial"/>
      </rPr>
      <t xml:space="preserve">
o Fracture sous trochantérienne (sous clou gamma) le 11.09 avec mise en place d’un clou gamma long le 14.09.12
o Cardiopathie ischémique
o FA ACO
o IRC (Cl 29 ml/min)
o PTG bilat</t>
    </r>
  </si>
  <si>
    <r>
      <rPr>
        <sz val="10"/>
        <rFont val="Arial"/>
      </rPr>
      <t>Augmentin 2.2g 3x/j iv &lt;19.9-27.09&gt;
Bactrim F 3x/j (durée 4sem au total)</t>
    </r>
    <r>
      <rPr>
        <b/>
        <sz val="10"/>
        <rFont val="Arial"/>
        <family val="2"/>
      </rPr>
      <t xml:space="preserve">
pas reçu vanco
ceftriaxone pas reçu
PLAN: ad bactrim F 3x/j (tot 4 sem)
</t>
    </r>
  </si>
  <si>
    <r>
      <rPr>
        <b/>
        <sz val="10"/>
        <rFont val="Arial"/>
        <family val="2"/>
      </rPr>
      <t>22.8 : amputation O4</t>
    </r>
    <r>
      <rPr>
        <sz val="10"/>
        <rFont val="Arial"/>
      </rPr>
      <t xml:space="preserve">
16.8 : Discussion : désarticulation O4 vs amputation transméta</t>
    </r>
  </si>
  <si>
    <r>
      <t xml:space="preserve">osteïte chronique de O4 
  </t>
    </r>
    <r>
      <rPr>
        <sz val="10"/>
        <rFont val="Arial"/>
      </rPr>
      <t>- pied diabétique
DM NIR
polyneuropathie
trouble cognitive modere mms 20/30 
trouble de la marche multifactorielle 
Hydrocephalie a pression normale</t>
    </r>
  </si>
  <si>
    <r>
      <t>20.09: frottis plaie: stérile
10.8 : Plaie op profonde : S aureus (faible quantité) + 
 S à coagulase négative (faible quantité)
7.8 : Paie op profonde : S aureus (faible quantité) + 
 S à coagulase négative (faible quantité)
31.7 : Plaie non op profonde : MRSA faible qtté</t>
    </r>
    <r>
      <rPr>
        <b/>
        <sz val="10"/>
        <color indexed="10"/>
        <rFont val="Arial"/>
        <family val="2"/>
      </rPr>
      <t xml:space="preserve">
</t>
    </r>
    <r>
      <rPr>
        <sz val="10"/>
        <rFont val="Arial"/>
      </rPr>
      <t xml:space="preserve">12.7 : plaie op profnde :  MRSA (faible quantité)
9.7 : plaie op profnde :  MRSA (faible quantité)
4.7 : Plaie op superf  : MRSA (faible quantité)
1.7: plaie op profnde :  MRSA (faible quantité) 
04.06.12: Dépistage MRSA POSITIF
</t>
    </r>
  </si>
  <si>
    <r>
      <t xml:space="preserve">Descellement de PTG G et suspicion d'infection chronique 
</t>
    </r>
    <r>
      <rPr>
        <sz val="10"/>
        <rFont val="Arial"/>
      </rPr>
      <t>PTG bilat 2004
infection de PTG G ttt par chgt en 2 temps en 2006 (implantation d?une prothèse NexGen à charnière le 03.08.2006)
st.p infection pretibiale oérée en 2004</t>
    </r>
    <r>
      <rPr>
        <b/>
        <sz val="10"/>
        <rFont val="Arial"/>
        <family val="2"/>
      </rPr>
      <t xml:space="preserve">
Diabete type II </t>
    </r>
    <r>
      <rPr>
        <sz val="10"/>
        <rFont val="Arial"/>
      </rPr>
      <t xml:space="preserve">
cardiopathie hypertensive et rhytmique (FA sous Sintrom) 
Obésité morbide
Eléphantiasis des membres inférieurs</t>
    </r>
  </si>
  <si>
    <r>
      <t xml:space="preserve">o Ulcérations en regard du genou G avec contact osseux et MOS (vis) du plateau tibial
o Sepsis sévère sur cellulite du MIG avec lymphangite à germe indét le 27.8 (résolu) à porte d'entrée MPP
o Mal perforant plantaire 1ère phallange gros orteil G avec probable ostéite sous-jacente 
</t>
    </r>
    <r>
      <rPr>
        <b/>
        <sz val="10"/>
        <color indexed="10"/>
        <rFont val="Arial"/>
        <family val="2"/>
      </rPr>
      <t xml:space="preserve">
Allergie à la pénicilline type I</t>
    </r>
    <r>
      <rPr>
        <b/>
        <sz val="10"/>
        <rFont val="Arial"/>
        <family val="2"/>
      </rPr>
      <t xml:space="preserve">
o Diabète non insulino-requérant</t>
    </r>
    <r>
      <rPr>
        <sz val="10"/>
        <rFont val="Arial"/>
      </rPr>
      <t xml:space="preserve">
o HTA
o S/p RVA biologique et plastie mitrale le 18.11.2010
o Cardiopathie ischémique avec s/p PTCA en 2010, FEVG à 35% 
o S/p amputation des 3-4-5 rayons du pied G pour nécrose humide
o S/p PTH à D en 2002, remplacée en 2008 pour surinfection
o S/p PTG G</t>
    </r>
  </si>
  <si>
    <r>
      <t xml:space="preserve">29.8: fragment pli inguinal: </t>
    </r>
    <r>
      <rPr>
        <b/>
        <sz val="10"/>
        <rFont val="Arial"/>
        <family val="2"/>
      </rPr>
      <t>K. pneumoniae</t>
    </r>
    <r>
      <rPr>
        <sz val="10"/>
        <rFont val="Arial"/>
      </rPr>
      <t xml:space="preserve"> (faible quantité) Bactrim-R. CiproS
18.8 : Uriswab : stérile
2.8.12 : Fragment pli inguinal : </t>
    </r>
    <r>
      <rPr>
        <b/>
        <sz val="10"/>
        <rFont val="Arial"/>
        <family val="2"/>
      </rPr>
      <t>MRSA</t>
    </r>
    <r>
      <rPr>
        <sz val="10"/>
        <rFont val="Arial"/>
      </rPr>
      <t xml:space="preserve"> (faible quantité), S epidermidis (faible quantité), corynéforme (faible quantité)
26.7.12: Plaie op profonde : E coli (faible quantité)
+ S aureus (faible quantité) les 2 Bactrim S
8.7.12 : Urine milieu jet : stérile
8.7.12 : Plaie op superf : MRSA qtté modérée
4.7.12 : 2p HC : stérile
29.6.12 : cath central jug D : 100 colonies MRSA + 100 colonies S. epidermidis
26.6.12 : Fragment thrombus : stérile
11.6.12: cath arteriel : stérile
7.6.12 :FRAGMENT PLI INGUINAL : stérile
24.4: MRSA nég
26.04.12 : Selles : positive pour Clostridium (antigène &amp; toxine).
22.04.12 : Hc (4b) : négatives
22.04.2012 :Frottis plaie superficielle : Proteus mirabilis (faible quantité), Staphylocoque à coagulase négative (S. simulans) (faible quantité), Corynebacterium amycolatum (quantité modérée) (Antibiogramm)
24.04 12 : Fragment plaie (2x): Corynebacterium amycolatum (en cours)
24.04.12 : Liquide péritonéal (2x) : stérile
24.04.12 : Fragment peau : Campylobacter ureolyticus (faible quantité) - Ancien Bacteroides ureolyticus
</t>
    </r>
  </si>
  <si>
    <r>
      <t>19.9: HC 2paires stériles
18.9: HC 2paires stériles
07.9: liquide articulaire genou D stérile
04.9: Liquide articulaire genou G stérile
29.8: HC 2 paires stériles</t>
    </r>
    <r>
      <rPr>
        <b/>
        <sz val="10"/>
        <color indexed="10"/>
        <rFont val="Arial"/>
        <family val="2"/>
      </rPr>
      <t xml:space="preserve">
</t>
    </r>
    <r>
      <rPr>
        <sz val="10"/>
        <rFont val="Arial"/>
      </rPr>
      <t>29.8: culture de selles Négative</t>
    </r>
    <r>
      <rPr>
        <b/>
        <sz val="10"/>
        <color indexed="10"/>
        <rFont val="Arial"/>
        <family val="2"/>
      </rPr>
      <t xml:space="preserve">
</t>
    </r>
    <r>
      <rPr>
        <sz val="10"/>
        <rFont val="Arial"/>
      </rPr>
      <t>28.8: cath périph x2 stériles</t>
    </r>
    <r>
      <rPr>
        <b/>
        <sz val="10"/>
        <color indexed="10"/>
        <rFont val="Arial"/>
        <family val="2"/>
      </rPr>
      <t xml:space="preserve">
</t>
    </r>
    <r>
      <rPr>
        <sz val="10"/>
        <rFont val="Arial"/>
      </rPr>
      <t>27.8 : frottis phalange: Bacille Gram positif genre Bacillus (faible quantité)</t>
    </r>
    <r>
      <rPr>
        <b/>
        <sz val="10"/>
        <color indexed="10"/>
        <rFont val="Arial"/>
        <family val="2"/>
      </rPr>
      <t xml:space="preserve">
</t>
    </r>
    <r>
      <rPr>
        <b/>
        <sz val="10"/>
        <rFont val="Arial"/>
        <family val="2"/>
      </rPr>
      <t>26.8 : HC 1/4 bt : Enterobacter cloacae augmenR, tazoR, ertaR, cefepimeS tienamS, Bactrim S, quinolones S</t>
    </r>
    <r>
      <rPr>
        <sz val="10"/>
        <color indexed="10"/>
        <rFont val="Arial"/>
        <family val="2"/>
      </rPr>
      <t xml:space="preserve">
</t>
    </r>
    <r>
      <rPr>
        <sz val="10"/>
        <rFont val="Arial"/>
      </rPr>
      <t>24.8 : plaie op profonde : Enterobacter du groupe cloacae (E.cloacae) (faible quantité)
23.8 : 2p HC stérile
22.8 : Plaie op profonde: E.cloacae (faible quantité). Klebsiella oxytoca (faible quantité)
22.8 : 2p HC stérile
19.08.12 : frottis 1er orteil droit : E. cloacae (faible qtté)</t>
    </r>
  </si>
  <si>
    <r>
      <rPr>
        <sz val="10"/>
        <rFont val="Arial"/>
      </rPr>
      <t>Cefepime 2g 3x/j &lt;03.9-06.9&gt;</t>
    </r>
    <r>
      <rPr>
        <b/>
        <sz val="10"/>
        <rFont val="Arial"/>
        <family val="2"/>
      </rPr>
      <t xml:space="preserve">
</t>
    </r>
    <r>
      <rPr>
        <sz val="10"/>
        <rFont val="Arial"/>
      </rPr>
      <t xml:space="preserve">Vancomycine 1.5g OU &lt;04.9&gt;
</t>
    </r>
    <r>
      <rPr>
        <b/>
        <sz val="10"/>
        <rFont val="Arial"/>
        <family val="2"/>
      </rPr>
      <t xml:space="preserve">Floxapen 2g 6x/j iv &lt;06.9-&gt;
</t>
    </r>
    <r>
      <rPr>
        <sz val="10"/>
        <rFont val="Arial"/>
      </rPr>
      <t xml:space="preserve">Gentamycine 360mg 1x/j iv &lt;06.9-09.9&gt;
</t>
    </r>
    <r>
      <rPr>
        <b/>
        <sz val="10"/>
        <rFont val="Arial"/>
        <family val="2"/>
      </rPr>
      <t>Rifampicine 450mg 2x/j &lt;21.9-</t>
    </r>
    <r>
      <rPr>
        <sz val="10"/>
        <rFont val="Arial"/>
      </rPr>
      <t xml:space="preserve">
</t>
    </r>
    <r>
      <rPr>
        <b/>
        <sz val="10"/>
        <rFont val="Arial"/>
        <family val="2"/>
      </rPr>
      <t xml:space="preserve">
PLAN
18.9 : poursuite floxapen, puis selon evolution  ttt iv pendant 4sem. relai per os levo + Rifa (co tests hépatiques 2sem). Durée totale 3 mois (PTG)</t>
    </r>
  </si>
  <si>
    <r>
      <rPr>
        <b/>
        <sz val="10"/>
        <rFont val="Arial"/>
        <family val="2"/>
      </rPr>
      <t xml:space="preserve">Infection de la plaie de la jambe droite à </t>
    </r>
    <r>
      <rPr>
        <b/>
        <u/>
        <sz val="10"/>
        <rFont val="Arial"/>
        <family val="2"/>
      </rPr>
      <t xml:space="preserve">E faecium, P.aeruginosa + E. cloacae </t>
    </r>
    <r>
      <rPr>
        <b/>
        <sz val="10"/>
        <rFont val="Arial"/>
        <family val="2"/>
      </rPr>
      <t xml:space="preserve"> le 21.08.12, post prélèvement des vaisseaux pour un PAC le 8.08.12.
candidose cutanée des plis
</t>
    </r>
    <r>
      <rPr>
        <sz val="10"/>
        <rFont val="Arial"/>
      </rPr>
      <t xml:space="preserve">
Triple PAC le 8.08.12 pour maladie coronarienne tri-tronculaire
Colonisation urinaire à Candida albicans.
</t>
    </r>
  </si>
  <si>
    <t>115, 85, 115, 95, 76, 86, 94, 77, 46, 58, 163, 81, 46, 51, 53, 63</t>
  </si>
  <si>
    <r>
      <rPr>
        <b/>
        <sz val="10"/>
        <rFont val="Arial"/>
        <family val="2"/>
      </rPr>
      <t>17.9: plaie op profonde Candida albicans (faible quantité)</t>
    </r>
    <r>
      <rPr>
        <b/>
        <sz val="10"/>
        <color indexed="10"/>
        <rFont val="Arial"/>
        <family val="2"/>
      </rPr>
      <t xml:space="preserve">
</t>
    </r>
    <r>
      <rPr>
        <sz val="10"/>
        <rFont val="Arial"/>
      </rPr>
      <t>10.9: fragment opératoire MID stérile</t>
    </r>
    <r>
      <rPr>
        <sz val="10"/>
        <color indexed="10"/>
        <rFont val="Arial"/>
        <family val="2"/>
      </rPr>
      <t xml:space="preserve">
</t>
    </r>
    <r>
      <rPr>
        <sz val="10"/>
        <rFont val="Arial"/>
      </rPr>
      <t>05.9: prélèvemetns opératoires stériles</t>
    </r>
    <r>
      <rPr>
        <b/>
        <sz val="10"/>
        <color indexed="10"/>
        <rFont val="Arial"/>
        <family val="2"/>
      </rPr>
      <t xml:space="preserve">
</t>
    </r>
    <r>
      <rPr>
        <b/>
        <sz val="10"/>
        <rFont val="Arial"/>
        <family val="2"/>
      </rPr>
      <t>02.9: prelèvement opératoire P aeruginosa (faible quantité).  Enterobacter cloacae (faible quantité).</t>
    </r>
    <r>
      <rPr>
        <b/>
        <sz val="10"/>
        <color indexed="10"/>
        <rFont val="Arial"/>
        <family val="2"/>
      </rPr>
      <t xml:space="preserve"> 
</t>
    </r>
    <r>
      <rPr>
        <sz val="10"/>
        <rFont val="Arial"/>
      </rPr>
      <t xml:space="preserve">29.8: </t>
    </r>
    <r>
      <rPr>
        <b/>
        <sz val="10"/>
        <rFont val="Arial"/>
        <family val="2"/>
      </rPr>
      <t>E. faecium</t>
    </r>
    <r>
      <rPr>
        <sz val="10"/>
        <rFont val="Arial"/>
      </rPr>
      <t xml:space="preserve"> (quantité modérée). C. albicans (faible quantité). </t>
    </r>
    <r>
      <rPr>
        <b/>
        <sz val="10"/>
        <rFont val="Arial"/>
        <family val="2"/>
      </rPr>
      <t xml:space="preserve">
</t>
    </r>
    <r>
      <rPr>
        <sz val="10"/>
        <rFont val="Arial"/>
      </rPr>
      <t xml:space="preserve">27.8 : Plaie opératoire cuisse D: E du groupe cloacae (E.asburiae) (faible quantité) + E faecium forte quantité) </t>
    </r>
    <r>
      <rPr>
        <b/>
        <sz val="10"/>
        <color indexed="10"/>
        <rFont val="Arial"/>
        <family val="2"/>
      </rPr>
      <t xml:space="preserve">
</t>
    </r>
    <r>
      <rPr>
        <sz val="10"/>
        <rFont val="Arial"/>
      </rPr>
      <t>25.8 : selles négatives</t>
    </r>
    <r>
      <rPr>
        <b/>
        <sz val="10"/>
        <color indexed="10"/>
        <rFont val="Arial"/>
        <family val="2"/>
      </rPr>
      <t xml:space="preserve">
</t>
    </r>
    <r>
      <rPr>
        <sz val="10"/>
        <rFont val="Arial"/>
      </rPr>
      <t xml:space="preserve">23.8 : Fragment tissu zone nécrosée cuisse D : P aeruginosa (quantité modérée). E.cloacae (quantité modérée).  </t>
    </r>
    <r>
      <rPr>
        <u/>
        <sz val="10"/>
        <rFont val="Arial"/>
        <family val="2"/>
      </rPr>
      <t>E. faecalis</t>
    </r>
    <r>
      <rPr>
        <sz val="10"/>
        <rFont val="Arial"/>
      </rPr>
      <t xml:space="preserve"> (quantité modérée)</t>
    </r>
    <r>
      <rPr>
        <b/>
        <sz val="10"/>
        <color indexed="10"/>
        <rFont val="Arial"/>
        <family val="2"/>
      </rPr>
      <t xml:space="preserve">
</t>
    </r>
    <r>
      <rPr>
        <sz val="10"/>
        <rFont val="Arial"/>
      </rPr>
      <t xml:space="preserve">23.8 : Plaie op profonde : E.cloacae (quantité modérée). Pseudomonas aeruginosa (quantité modérée)
20.8 : Plaie op superf : Pseudomonas aeruginosa (faible quantité)
 Enterobacter du groupe cloacae (E.cloacae) (faible quantité)
16.8 : Urine mileu jet : stérile
16.08 : Urines : sonde demeure : E faecium (10E7 germes/ml) + C albicans probable (10E6  germes/ml)
15.08 : Plaie opératoire sternum : Examen direct : Lc +++. Pas de germes. Culture : stérile.
13.08 : Plaie opératoire MID : Pseudomonas aeruginosa (quantité modérée).
20.08 : PLAIE OPERATOIRE SUPERFICIELLE : Pseudomonas aeruginosa (faible quantité) ;  Enterobacter du groupe cloacae (E.cloacae) (faible quantité)
20.08 : PLAIE OPERATOIRE SUPERFICIELLE : Pseudomonas aeruginosa (faible quantité)
</t>
    </r>
  </si>
  <si>
    <r>
      <t xml:space="preserve">28.09: candidose des plis cutané. plaies calmes sans signe infectieux mais défect (trou) cuisse droite. (stop AB)
17.9: ablation VAC: bonne prise de greffe
10.9: Greffe de Thierch jambe et cuisse + pose de VAC, ablation à J5 par CPR 
05.9: VAC refait, plaie propre, greffe prévue
01.9: changement VAC + excision nécrose
30.8: Vanco rajoutée vu E. faecium TazoR
29.8 : fermeture  VAC
27.8 : VAC changé, peu de saignement inguinal
23.8 : Note Soarian : Lambeau évoqué 
22.8 : débridement plaie et pose de VAC 
</t>
    </r>
    <r>
      <rPr>
        <b/>
        <sz val="10"/>
        <rFont val="Arial"/>
        <family val="2"/>
      </rPr>
      <t>cf document consult générale du 21.8</t>
    </r>
  </si>
  <si>
    <r>
      <rPr>
        <b/>
        <sz val="10"/>
        <rFont val="Arial"/>
        <family val="2"/>
      </rPr>
      <t>sepsis d'origine X en dialyse</t>
    </r>
    <r>
      <rPr>
        <sz val="10"/>
        <rFont val="Arial"/>
      </rPr>
      <t xml:space="preserve">: DD: infection permcath fémoral G, arthrite septique épaule G (moins probable)
s/p bactériémie à MSSA avec arthrite septique épaule D en août 2012 traité par daptomycine puis bactrim
IRT
</t>
    </r>
    <r>
      <rPr>
        <b/>
        <sz val="10"/>
        <rFont val="Arial"/>
        <family val="2"/>
      </rPr>
      <t>allergie pénicilline, tiénam, cipro, flagyl</t>
    </r>
  </si>
  <si>
    <t>Loup Jean-Maurice
23.06.1937
2857844</t>
  </si>
  <si>
    <t>CCV
117</t>
  </si>
  <si>
    <r>
      <rPr>
        <b/>
        <sz val="10"/>
        <rFont val="Arial"/>
        <family val="2"/>
      </rPr>
      <t xml:space="preserve">déhiscence de la cicatrice de la jambe post prise de greffon vasculaire pour 3 PAC le 28.08.12
</t>
    </r>
    <r>
      <rPr>
        <sz val="10"/>
        <rFont val="Arial"/>
      </rPr>
      <t xml:space="preserve">
cardiopathie ischémique (s/p 3 PAC)
HTA
FA</t>
    </r>
  </si>
  <si>
    <t>Samardzic Krsto
29.10.1959
2480385</t>
  </si>
  <si>
    <t>TRA
123</t>
  </si>
  <si>
    <t>27.09: incision abcès dorsal</t>
  </si>
  <si>
    <t>125, 114</t>
  </si>
  <si>
    <t>114, 81</t>
  </si>
  <si>
    <t>Berton Cedric
15.07.1977
2762643</t>
  </si>
  <si>
    <t>NCH
517</t>
  </si>
  <si>
    <t>ad révision chirurgicale de la plaie (lavage)</t>
  </si>
  <si>
    <r>
      <t>Vancomycine 1g 1x/j iv &lt;07.9-12.9&gt;
Ciprofloxacine 400 mg 2x/j iv &lt;07.9-12.9&gt;</t>
    </r>
    <r>
      <rPr>
        <b/>
        <sz val="10"/>
        <rFont val="Arial"/>
        <family val="2"/>
      </rPr>
      <t xml:space="preserve">
Augmentin 2.2g 3x/j &lt;12.9-&gt;
amikine 15mg/kg OU le 28.09</t>
    </r>
    <r>
      <rPr>
        <sz val="10"/>
        <rFont val="Arial"/>
      </rPr>
      <t xml:space="preserve">
</t>
    </r>
    <r>
      <rPr>
        <b/>
        <sz val="10"/>
        <rFont val="Arial"/>
        <family val="2"/>
      </rPr>
      <t>PLAN: garder ttt iv le plus longtemps (min 3sem puis augmentin po 1sem sous reserve du germe à PCR)</t>
    </r>
  </si>
  <si>
    <r>
      <rPr>
        <b/>
        <sz val="10"/>
        <rFont val="Arial"/>
        <family val="2"/>
      </rPr>
      <t>Ischémie critique du pied G avec échec de lyse</t>
    </r>
    <r>
      <rPr>
        <sz val="10"/>
        <rFont val="Arial"/>
      </rPr>
      <t xml:space="preserve">
-cure ouverte AAA par pontage Ao-bi-iliaque le 12.6.12
-s/p Pontage fem-poplité D le 4.7
-s/p Pontage fem-poplité G le 15.05.12
-anévrisme Ao abdo &gt;7cm
ATCD: HTA, Hyperchol, Psoriasis, Diabète NIR
</t>
    </r>
    <r>
      <rPr>
        <b/>
        <sz val="10"/>
        <color indexed="10"/>
        <rFont val="Arial"/>
        <family val="2"/>
      </rPr>
      <t>Allergie: Rash cutané sous Bactrim le 15.8 et intol à la doxy le 03.9</t>
    </r>
  </si>
  <si>
    <r>
      <rPr>
        <b/>
        <sz val="10"/>
        <rFont val="Arial"/>
        <family val="2"/>
      </rPr>
      <t>1) sepsis à germe indéterminé post injection methadone plis inguinal droit le 28.09
2) Arthrite septique hanche D à germe indéterminé le 07.9</t>
    </r>
    <r>
      <rPr>
        <sz val="10"/>
        <rFont val="Arial"/>
      </rPr>
      <t xml:space="preserve">
o Toxicomanie active par injection 
o Troubles psychiatriques avec personnalité type borderline
o TVP MIG veine fémorale commune et fémorales superficielles gauche dx en février 2011 (St loup), mars (HUG) avec mise sous sintrom depuis le 13 juillet 2011
o FOP avec notion d'AIT avec hémysyndrome sensitif G
o Hep C avec periode aigue en avril 2012
</t>
    </r>
    <r>
      <rPr>
        <b/>
        <sz val="10"/>
        <rFont val="Arial"/>
        <family val="2"/>
      </rPr>
      <t>o Paramyotonie d'Eulenburg congénitale</t>
    </r>
    <r>
      <rPr>
        <sz val="10"/>
        <rFont val="Arial"/>
      </rPr>
      <t xml:space="preserve">
ALLERGIE: </t>
    </r>
    <r>
      <rPr>
        <sz val="10"/>
        <color indexed="10"/>
        <rFont val="Arial"/>
        <family val="2"/>
      </rPr>
      <t>Notion d’angioedème sur pénicilline dans l’enfance mais test provocation négatif</t>
    </r>
  </si>
  <si>
    <r>
      <t>Tiénam 500 mg 2x/j&lt;26.09-28.09&gt;</t>
    </r>
    <r>
      <rPr>
        <b/>
        <sz val="10"/>
        <rFont val="Arial"/>
        <family val="2"/>
      </rPr>
      <t xml:space="preserve">
Ciproxine 500mg 2x/j (2sem)&lt;28.09-
PLAN: durée 2 sem au total</t>
    </r>
    <r>
      <rPr>
        <sz val="10"/>
        <rFont val="Arial"/>
      </rPr>
      <t xml:space="preserve">
</t>
    </r>
  </si>
  <si>
    <r>
      <rPr>
        <b/>
        <sz val="10"/>
        <rFont val="Arial"/>
        <family val="2"/>
      </rPr>
      <t xml:space="preserve">déhiscence de la cicatrice dorso-lombaire post résection d'un chordome D11-D12 intracanalaire extramédullaire le 18.09.12
</t>
    </r>
    <r>
      <rPr>
        <sz val="10"/>
        <rFont val="Arial"/>
      </rPr>
      <t xml:space="preserve">
s/p chordome sacro-coccygien</t>
    </r>
  </si>
  <si>
    <t>108, 100</t>
  </si>
  <si>
    <r>
      <t>06.9: en attente transfert
03.9: arrêt doxy pour intolérance (1sem avant la fin prévue)
30.8: évolution lentement favorable. Minime écoulement. soins locuax : ad nitrate d'argent
15.8 : rash sur bactrim, ad doxy
10.8 : VAC enlevé
6.8 : pas nécessité greffe selon Thein</t>
    </r>
    <r>
      <rPr>
        <b/>
        <sz val="10"/>
        <rFont val="Arial"/>
        <family val="2"/>
      </rPr>
      <t xml:space="preserve">
</t>
    </r>
    <r>
      <rPr>
        <sz val="10"/>
        <rFont val="Arial"/>
      </rPr>
      <t>2.8 : greffe au niveau déhisence Burgess semaine prochaine. Tjs VAC (T. Rolf)</t>
    </r>
    <r>
      <rPr>
        <b/>
        <sz val="10"/>
        <rFont val="Arial"/>
        <family val="2"/>
      </rPr>
      <t xml:space="preserve">
</t>
    </r>
    <r>
      <rPr>
        <sz val="10"/>
        <rFont val="Arial"/>
      </rPr>
      <t xml:space="preserve">20.7 : </t>
    </r>
    <r>
      <rPr>
        <b/>
        <sz val="10"/>
        <rFont val="Arial"/>
        <family val="2"/>
      </rPr>
      <t>Amputation Burgess G</t>
    </r>
    <r>
      <rPr>
        <sz val="10"/>
        <rFont val="Arial"/>
      </rPr>
      <t xml:space="preserve">
</t>
    </r>
  </si>
  <si>
    <t xml:space="preserve">TRA 
</t>
  </si>
  <si>
    <t>Junod Denyse
12.03.1932
499757</t>
  </si>
  <si>
    <t>28.09: frottis non OP: stérile</t>
  </si>
  <si>
    <t>Khouri Farid
14.05.1961
2862947</t>
  </si>
  <si>
    <t>TRA
117</t>
  </si>
  <si>
    <t>dermohyodermite/phlegmon du pied G et abcès drainé de la malléole externe</t>
  </si>
  <si>
    <t>64, 57, 10, 12</t>
  </si>
  <si>
    <t>83, 78, 55</t>
  </si>
  <si>
    <r>
      <t xml:space="preserve">25.09: phalange distale: </t>
    </r>
    <r>
      <rPr>
        <b/>
        <sz val="10"/>
        <rFont val="Arial"/>
        <family val="2"/>
      </rPr>
      <t>K. pneumoniae</t>
    </r>
    <r>
      <rPr>
        <sz val="10"/>
        <rFont val="Arial"/>
      </rPr>
      <t xml:space="preserve"> (pip/tazo S, quinolone S, bactrim R), </t>
    </r>
    <r>
      <rPr>
        <b/>
        <sz val="10"/>
        <rFont val="Arial"/>
        <family val="2"/>
      </rPr>
      <t>Enterococcus faecalis</t>
    </r>
    <r>
      <rPr>
        <sz val="10"/>
        <rFont val="Arial"/>
      </rPr>
      <t xml:space="preserve">, </t>
    </r>
    <r>
      <rPr>
        <b/>
        <sz val="10"/>
        <rFont val="Arial"/>
        <family val="2"/>
      </rPr>
      <t>E. cloacae</t>
    </r>
    <r>
      <rPr>
        <sz val="10"/>
        <rFont val="Arial"/>
      </rPr>
      <t xml:space="preserve"> (pip/tazo S, quinolone S, bactrim R)
25.09: phalange proximale: </t>
    </r>
    <r>
      <rPr>
        <b/>
        <sz val="10"/>
        <rFont val="Arial"/>
        <family val="2"/>
      </rPr>
      <t>K. pneumoniae</t>
    </r>
    <r>
      <rPr>
        <sz val="10"/>
        <rFont val="Arial"/>
      </rPr>
      <t xml:space="preserve">
21.9: biopsie O2 droit: </t>
    </r>
    <r>
      <rPr>
        <b/>
        <sz val="10"/>
        <rFont val="Arial"/>
        <family val="2"/>
      </rPr>
      <t>cocci pos +++</t>
    </r>
    <r>
      <rPr>
        <sz val="10"/>
        <rFont val="Arial"/>
      </rPr>
      <t>,</t>
    </r>
    <r>
      <rPr>
        <b/>
        <sz val="10"/>
        <rFont val="Arial"/>
        <family val="2"/>
      </rPr>
      <t xml:space="preserve"> Klebsiella pneumoniae </t>
    </r>
    <r>
      <rPr>
        <sz val="10"/>
        <rFont val="Arial"/>
      </rPr>
      <t xml:space="preserve">(quantité modérée) (S à céfépime, pip/tazo et quinolones) ; </t>
    </r>
    <r>
      <rPr>
        <b/>
        <sz val="10"/>
        <rFont val="Arial"/>
        <family val="2"/>
      </rPr>
      <t>Enterobacter du groupe cloacae</t>
    </r>
    <r>
      <rPr>
        <sz val="10"/>
        <rFont val="Arial"/>
      </rPr>
      <t xml:space="preserve"> (E.cloacae) (quantité modérée) (S à céfépime, pip/tazo et quinolones)</t>
    </r>
    <r>
      <rPr>
        <b/>
        <sz val="10"/>
        <color indexed="10"/>
        <rFont val="Arial"/>
        <family val="2"/>
      </rPr>
      <t xml:space="preserve">
</t>
    </r>
    <r>
      <rPr>
        <sz val="10"/>
        <rFont val="Arial"/>
      </rPr>
      <t>20.9: HC stérile</t>
    </r>
    <r>
      <rPr>
        <b/>
        <sz val="10"/>
        <color indexed="10"/>
        <rFont val="Arial"/>
        <family val="2"/>
      </rPr>
      <t xml:space="preserve">
</t>
    </r>
    <r>
      <rPr>
        <sz val="10"/>
        <rFont val="Arial"/>
      </rPr>
      <t xml:space="preserve">20.9: recherche MRSA nég
15.8 : Fragment os : stérile
Ancien:
22.07: fragment hallux D: Proteus vulgaris (forte qté). E.cloacae (faible qté). S. aureus (faible qté). Strep. agalactiae (faible qté)
</t>
    </r>
  </si>
  <si>
    <t>21, 10, 10, 195, 88, 27, 14, 9, 6, 39, 33, 10
Ancien :
------------
196, 261, 255, 135, 38, 29, 20, 28, 89, 65, 52, 64, 32, 31, 40, 51, 41, 195</t>
  </si>
  <si>
    <t>72, 61</t>
  </si>
  <si>
    <r>
      <rPr>
        <sz val="10"/>
        <rFont val="Arial"/>
      </rPr>
      <t xml:space="preserve">26.09: os distal: </t>
    </r>
    <r>
      <rPr>
        <b/>
        <sz val="10"/>
        <rFont val="Arial"/>
        <family val="2"/>
      </rPr>
      <t>S. aureus MSSA</t>
    </r>
    <r>
      <rPr>
        <sz val="10"/>
        <rFont val="Arial"/>
      </rPr>
      <t xml:space="preserve"> (bactrim S, quinolones R, clinda R, doxy R), </t>
    </r>
    <r>
      <rPr>
        <b/>
        <sz val="10"/>
        <rFont val="Arial"/>
        <family val="2"/>
      </rPr>
      <t>S. epidermidis MRSE</t>
    </r>
    <r>
      <rPr>
        <sz val="10"/>
        <rFont val="Arial"/>
      </rPr>
      <t xml:space="preserve"> (bactrim S)
26.09: os proximal: S. aureus, S. epidermidis</t>
    </r>
  </si>
  <si>
    <t>27.09: Hc stérile
26.09: liquide bourse épaule gauche: stérile, pas de germe à l'examen direct
26.09: Hc stérile</t>
  </si>
  <si>
    <t>Daptomycine 10mg/kg &lt;26.09-28.09&gt;
ceftriaxone 2g 1x/j &lt;26.09-28.09&gt;
PLAN: si pas de sepsis en diylase le 28.09, ad stop AB
si sepsis en dialyse (=infection de Permcath), ad retrait du permcath et poursuivre daptomycine et ceftriaxone.</t>
  </si>
  <si>
    <t>29.09: fragment tissu plaie: staph coag nég (faible quantité)
28.09: liquide de plaie dorsale:
28.09: Hc en cours</t>
  </si>
  <si>
    <t>Andre Michel
9.03.1940
766427</t>
  </si>
  <si>
    <r>
      <rPr>
        <b/>
        <sz val="10"/>
        <rFont val="Arial"/>
        <family val="2"/>
      </rPr>
      <t xml:space="preserve">Zinacef 1.5g 4x/j &lt;28.09-1.10.12&gt;
</t>
    </r>
    <r>
      <rPr>
        <sz val="10"/>
        <rFont val="Arial"/>
      </rPr>
      <t xml:space="preserve"> </t>
    </r>
  </si>
  <si>
    <t>Cherpillod Robert
20.08.1948
284000</t>
  </si>
  <si>
    <t>105, 141, 205, 243 (28.9), 67</t>
  </si>
  <si>
    <r>
      <rPr>
        <b/>
        <sz val="10"/>
        <rFont val="Arial"/>
        <family val="2"/>
      </rPr>
      <t>Nécrose O3 + O4 droit</t>
    </r>
    <r>
      <rPr>
        <sz val="10"/>
        <rFont val="Arial"/>
      </rPr>
      <t xml:space="preserve">
s/p pontage fémoro-poplité sous géniculé le 11.09
</t>
    </r>
    <r>
      <rPr>
        <b/>
        <sz val="10"/>
        <rFont val="Arial"/>
        <family val="2"/>
      </rPr>
      <t>diabète II</t>
    </r>
  </si>
  <si>
    <r>
      <rPr>
        <sz val="10"/>
        <rFont val="Arial"/>
      </rPr>
      <t xml:space="preserve">19.9: fragment os phalange distale :  </t>
    </r>
    <r>
      <rPr>
        <b/>
        <sz val="10"/>
        <rFont val="Arial"/>
        <family val="2"/>
      </rPr>
      <t xml:space="preserve">Citrobacter koseri </t>
    </r>
    <r>
      <rPr>
        <sz val="10"/>
        <rFont val="Arial"/>
      </rPr>
      <t xml:space="preserve">(quantité modérée) (augmentin, rocéphine, quinolone et Bactrim S); </t>
    </r>
    <r>
      <rPr>
        <b/>
        <sz val="10"/>
        <rFont val="Arial"/>
        <family val="2"/>
      </rPr>
      <t xml:space="preserve">K oxytoca </t>
    </r>
    <r>
      <rPr>
        <sz val="10"/>
        <rFont val="Arial"/>
      </rPr>
      <t xml:space="preserve">(augmentin et rocéphine S, quinolone S, bactrim S)
19.9: fragment os phalange proximale: </t>
    </r>
    <r>
      <rPr>
        <b/>
        <sz val="10"/>
        <rFont val="Arial"/>
        <family val="2"/>
      </rPr>
      <t>Citrobacter koseri</t>
    </r>
    <r>
      <rPr>
        <sz val="10"/>
        <rFont val="Arial"/>
      </rPr>
      <t xml:space="preserve"> (forte quantité)</t>
    </r>
  </si>
  <si>
    <t>Heuschen Hélène
10.02.1945
2825923</t>
  </si>
  <si>
    <t>CPR
101</t>
  </si>
  <si>
    <r>
      <rPr>
        <b/>
        <sz val="10"/>
        <rFont val="Arial"/>
        <family val="2"/>
      </rPr>
      <t>plaie chronique au nieau de la crête iliaque gauche</t>
    </r>
    <r>
      <rPr>
        <sz val="10"/>
        <rFont val="Arial"/>
      </rPr>
      <t xml:space="preserve">
paraparésie spastique progressive</t>
    </r>
  </si>
  <si>
    <t>104, 63, 28</t>
  </si>
  <si>
    <t>95, 85, 96</t>
  </si>
  <si>
    <t>115, 37</t>
  </si>
  <si>
    <r>
      <t xml:space="preserve">28.09: plaie OP sup: </t>
    </r>
    <r>
      <rPr>
        <b/>
        <sz val="10"/>
        <rFont val="Arial"/>
        <family val="2"/>
      </rPr>
      <t>Proteus mirabilis</t>
    </r>
    <r>
      <rPr>
        <sz val="10"/>
        <rFont val="Arial"/>
      </rPr>
      <t xml:space="preserve"> (quantité modérée)</t>
    </r>
    <r>
      <rPr>
        <sz val="10"/>
        <color indexed="10"/>
        <rFont val="Arial"/>
        <family val="2"/>
      </rPr>
      <t xml:space="preserve">
</t>
    </r>
    <r>
      <rPr>
        <sz val="10"/>
        <rFont val="Arial"/>
      </rPr>
      <t>P.mirabilis sur frottis sup (effectué hors CHUV)</t>
    </r>
    <r>
      <rPr>
        <sz val="10"/>
        <color indexed="10"/>
        <rFont val="Arial"/>
        <family val="2"/>
      </rPr>
      <t xml:space="preserve">
</t>
    </r>
    <r>
      <rPr>
        <sz val="10"/>
        <rFont val="Arial"/>
      </rPr>
      <t>11.09: recherche MRSA nég</t>
    </r>
  </si>
  <si>
    <t>8, 15, 22, 60, 76, 55, 19</t>
  </si>
  <si>
    <t>72, 64, 69, 60, 71, 70, 65, 73</t>
  </si>
  <si>
    <r>
      <rPr>
        <sz val="10"/>
        <rFont val="Arial"/>
      </rPr>
      <t>26.09: frottis plaie non OP: stérile</t>
    </r>
    <r>
      <rPr>
        <sz val="10"/>
        <color indexed="10"/>
        <rFont val="Arial"/>
        <family val="2"/>
      </rPr>
      <t xml:space="preserve">
</t>
    </r>
    <r>
      <rPr>
        <b/>
        <sz val="10"/>
        <rFont val="Arial"/>
        <family val="2"/>
      </rPr>
      <t>26.09: frottis plaie non OP:Pseudomonas aeruginosa (quinolones S)(faible quantité)</t>
    </r>
    <r>
      <rPr>
        <sz val="10"/>
        <color indexed="10"/>
        <rFont val="Arial"/>
        <family val="2"/>
      </rPr>
      <t xml:space="preserve">
</t>
    </r>
    <r>
      <rPr>
        <sz val="10"/>
        <rFont val="Arial"/>
      </rPr>
      <t>19.9: HC 2paires stériles</t>
    </r>
    <r>
      <rPr>
        <b/>
        <sz val="10"/>
        <color indexed="10"/>
        <rFont val="Arial"/>
        <family val="2"/>
      </rPr>
      <t xml:space="preserve">
</t>
    </r>
    <r>
      <rPr>
        <b/>
        <sz val="10"/>
        <rFont val="Arial"/>
        <family val="2"/>
      </rPr>
      <t xml:space="preserve">18.9: frottis plaie non op superf MID : Pseudomonas aeruginosa (forte quantité) (quinolones S); Streptococcus du groupe mitis (Primocultures stériles, croissance après enrichissement)
18.9: frottis plaie non op superf MIG :  Pseudomonas aeruginosa (quantité modérée) ; Streptococcus du groupe mitis (Primocultures stériles, croissance après enrichissement)
</t>
    </r>
    <r>
      <rPr>
        <sz val="10"/>
        <rFont val="Arial"/>
      </rPr>
      <t>17.9: recherche MRSA négative</t>
    </r>
  </si>
  <si>
    <t xml:space="preserve">Tazobac (EF) &lt;21.9-29.9&gt;
ciproxine &lt;29.9-2.10&gt;
</t>
  </si>
  <si>
    <r>
      <rPr>
        <sz val="10"/>
        <color indexed="10"/>
        <rFont val="Arial"/>
        <family val="2"/>
      </rPr>
      <t>ad pontage vasculaire? Refusé par patiente</t>
    </r>
    <r>
      <rPr>
        <sz val="10"/>
        <rFont val="Arial"/>
      </rPr>
      <t xml:space="preserve">
20.9: pose de péridurale. Prévu dilatation vasculaire vs pontage la sem proch. Possible greffe cutanée dans un 2e temps 
17.9: bilan angio pour discuter PEC</t>
    </r>
  </si>
  <si>
    <r>
      <t xml:space="preserve">2.10: plaie sacrée non fermée, os sous-jacent (=fistule chronique sur ostéite chronique à MRSA) </t>
    </r>
    <r>
      <rPr>
        <b/>
        <sz val="10"/>
        <color indexed="10"/>
        <rFont val="Arial"/>
        <family val="2"/>
      </rPr>
      <t>ad avis CPR</t>
    </r>
    <r>
      <rPr>
        <sz val="10"/>
        <rFont val="Arial"/>
      </rPr>
      <t xml:space="preserve">
04.9: plaie sacrée en nette amelioration 
13.8 : débridement abcès sacré avec évolution plutôt favorable. Très peu de pus. 
Et amputation GOG par OTR. </t>
    </r>
    <r>
      <rPr>
        <b/>
        <sz val="10"/>
        <rFont val="Arial"/>
        <family val="2"/>
      </rPr>
      <t xml:space="preserve">
</t>
    </r>
    <r>
      <rPr>
        <sz val="10"/>
        <rFont val="Arial"/>
      </rPr>
      <t>9.8 : 1er orteil nécrosé sera amputé à distance. persistance collection cuisse D
Ad reprise au BOP lundi 13.08
1.8 : Fermeture secondaire plaies MIG (ablation du VAC) + Drainage abcès pré-sacré</t>
    </r>
  </si>
  <si>
    <r>
      <t>15.09: urines: Enterococcus faecalis (10E3 germes/ml)</t>
    </r>
    <r>
      <rPr>
        <b/>
        <sz val="10"/>
        <color indexed="10"/>
        <rFont val="Arial"/>
        <family val="2"/>
      </rPr>
      <t xml:space="preserve">
</t>
    </r>
    <r>
      <rPr>
        <b/>
        <sz val="10"/>
        <rFont val="Arial"/>
        <family val="2"/>
      </rPr>
      <t xml:space="preserve">10.09: plaie OP: Staphylococcus aureus MRSA (Bactrim, doxy et rif S/ clinda et quinolones R) </t>
    </r>
    <r>
      <rPr>
        <sz val="10"/>
        <rFont val="Arial"/>
      </rPr>
      <t xml:space="preserve">(Primocultures stériles, croissance après enrichissement) ; </t>
    </r>
    <r>
      <rPr>
        <b/>
        <sz val="10"/>
        <rFont val="Arial"/>
        <family val="2"/>
      </rPr>
      <t xml:space="preserve">Staphylococcus epidermidis </t>
    </r>
    <r>
      <rPr>
        <sz val="10"/>
        <rFont val="Arial"/>
      </rPr>
      <t>(Primocultures stériles, croissance après enrichissement)</t>
    </r>
    <r>
      <rPr>
        <b/>
        <sz val="10"/>
        <color indexed="10"/>
        <rFont val="Arial"/>
        <family val="2"/>
      </rPr>
      <t xml:space="preserve">
</t>
    </r>
    <r>
      <rPr>
        <sz val="10"/>
        <rFont val="Arial"/>
      </rPr>
      <t xml:space="preserve">10.09: Hémocultures 2 paires stériles
</t>
    </r>
    <r>
      <rPr>
        <i/>
        <sz val="10"/>
        <rFont val="Arial"/>
        <family val="2"/>
      </rPr>
      <t>ANCIEN</t>
    </r>
    <r>
      <rPr>
        <sz val="10"/>
        <rFont val="Arial"/>
      </rPr>
      <t xml:space="preserve">
Liquide articulaire de PTH G du 13.01.12 : quelques leucocytes, culture stérile, </t>
    </r>
    <r>
      <rPr>
        <b/>
        <sz val="10"/>
        <rFont val="Arial"/>
        <family val="2"/>
      </rPr>
      <t>S.aureus après enrichissement</t>
    </r>
    <r>
      <rPr>
        <sz val="10"/>
        <rFont val="Arial"/>
      </rPr>
      <t xml:space="preserve">
Fragment de hanche gauche du 13.01.12 : Lc ++++, cultures stériles
Fragment sous cutané hanche gauche du 13.01.12 : </t>
    </r>
    <r>
      <rPr>
        <b/>
        <sz val="10"/>
        <rFont val="Arial"/>
        <family val="2"/>
      </rPr>
      <t>S. epidermidis et S. capitis</t>
    </r>
    <r>
      <rPr>
        <sz val="10"/>
        <rFont val="Arial"/>
      </rPr>
      <t xml:space="preserve"> Oxa-S
Fragment sous-cut trochanter 13.01.12 : stérile
Fragment cicatrice hanche gauche du 13.01.12 : </t>
    </r>
    <r>
      <rPr>
        <b/>
        <sz val="10"/>
        <rFont val="Arial"/>
        <family val="2"/>
      </rPr>
      <t>S. epidermidis et S. capitis</t>
    </r>
    <r>
      <rPr>
        <sz val="10"/>
        <rFont val="Arial"/>
      </rPr>
      <t xml:space="preserve"> Oxa-S
Plaie opératoire superficielle du 31.12.11 : SCN (3 morphologies en quantité modérée)
Os grand trochanter du femur gauche 28.11.2011 : </t>
    </r>
    <r>
      <rPr>
        <b/>
        <sz val="10"/>
        <rFont val="Arial"/>
        <family val="2"/>
      </rPr>
      <t>S. epidermidis</t>
    </r>
    <r>
      <rPr>
        <sz val="10"/>
        <rFont val="Arial"/>
      </rPr>
      <t xml:space="preserve"> Oxa-S
Fragment bourse petit trochanter femur gauche 28.11.11 : stérile
Liquide articulaire  16.11.11 : stérile</t>
    </r>
  </si>
  <si>
    <r>
      <rPr>
        <b/>
        <sz val="10"/>
        <rFont val="Arial"/>
        <family val="2"/>
      </rPr>
      <t>infection de PTH gauche à S coag nég +- MRSA avec :</t>
    </r>
    <r>
      <rPr>
        <sz val="10"/>
        <rFont val="Arial"/>
      </rPr>
      <t xml:space="preserve">
- s/p PTH gauche en 2004 avec :
- s/p 2 luxations en 2004
- excision d’ulcère en regard du grand trochanter, bursectomie et résection d’une pastille osseuse du grand trochanter le 25.11.11 (liquide articulaire : pas de critère pour infection)
- débridement de déhiscence, sous cutané, biopsie du grand trochanter et ponction de la hanche gauche le 13.01.2012 
- confection d’un lambeau local de la hanche gauche le 13.01.2012
</t>
    </r>
    <r>
      <rPr>
        <b/>
        <sz val="10"/>
        <rFont val="Arial"/>
        <family val="2"/>
      </rPr>
      <t>Colonisation MRSA</t>
    </r>
    <r>
      <rPr>
        <sz val="10"/>
        <rFont val="Arial"/>
      </rPr>
      <t xml:space="preserve">
o Mélanome de l’épaule droite en mars 2011
o Insuffisance rénale chronique stade IV actuellement acutisée
o Thrombocythémie essentielle sous Litalir
o MTEV avec s/p thromboses à répétition ACO
o Cardiopathie ischémique avec maladie coronarienne bi tronculaire</t>
    </r>
  </si>
  <si>
    <t>Fogarasi Laszlo
29.10.1920
454567</t>
  </si>
  <si>
    <r>
      <t>25.09: os distal:</t>
    </r>
    <r>
      <rPr>
        <b/>
        <sz val="10"/>
        <rFont val="Arial"/>
        <family val="2"/>
      </rPr>
      <t>Proteus mirabilis</t>
    </r>
    <r>
      <rPr>
        <sz val="10"/>
        <rFont val="Arial"/>
      </rPr>
      <t xml:space="preserve"> (quinolones S) (quantité modérée)
25.09: os proximal:</t>
    </r>
    <r>
      <rPr>
        <b/>
        <sz val="10"/>
        <rFont val="Arial"/>
        <family val="2"/>
      </rPr>
      <t>Proteus mirabilis</t>
    </r>
    <r>
      <rPr>
        <sz val="10"/>
        <rFont val="Arial"/>
      </rPr>
      <t xml:space="preserve"> (forte quantité)
</t>
    </r>
  </si>
  <si>
    <r>
      <rPr>
        <b/>
        <sz val="10"/>
        <rFont val="Arial"/>
        <family val="2"/>
      </rPr>
      <t>ostéite O1 D avec cellulite</t>
    </r>
    <r>
      <rPr>
        <sz val="10"/>
        <rFont val="Arial"/>
      </rPr>
      <t xml:space="preserve">
artériopathie sévère des MI de stade IV
</t>
    </r>
  </si>
  <si>
    <r>
      <t xml:space="preserve">24.09: prothèse (sonication): </t>
    </r>
    <r>
      <rPr>
        <b/>
        <sz val="10"/>
        <rFont val="Arial"/>
        <family val="2"/>
      </rPr>
      <t xml:space="preserve">S epidermidis MRSE </t>
    </r>
    <r>
      <rPr>
        <sz val="10"/>
        <rFont val="Arial"/>
      </rPr>
      <t xml:space="preserve">(clinda S, rif S, ac fusidique S, bactrim S, doxy R, quinolones R)
24.09: prothèse (sonication):Staphylococcus epidermidis (5x10E3 germes/ml)
24.09:fragment hanche droite:S epidermidis
24.09: os grand trochanter:S epidermidis
24.09: os hanche droite:S epidermidis
24.09: fragment hanche D:S epidermidis
31.08:LIQUIDE ARTICULAIRE : </t>
    </r>
    <r>
      <rPr>
        <b/>
        <sz val="10"/>
        <rFont val="Arial"/>
        <family val="2"/>
      </rPr>
      <t>Staphylococcus epidermidis MRSE</t>
    </r>
    <r>
      <rPr>
        <sz val="10"/>
        <rFont val="Arial"/>
      </rPr>
      <t xml:space="preserve"> (faible quantité)
</t>
    </r>
  </si>
  <si>
    <t>Abcès pré-sacré sur escarre sacré avec probable ostéite chronique sacrée à MRSA avec fistule à la peau
s/p infection pontage MIG</t>
  </si>
  <si>
    <r>
      <rPr>
        <b/>
        <sz val="10"/>
        <rFont val="Arial"/>
        <family val="2"/>
      </rPr>
      <t xml:space="preserve">cholecystite aiguë lithiasique le 3.10
Lésion ulcéreuse face dorsale mollet G ainsi que de dlrs au repos MIG sur insuffisance artérielle
probable infection du neurostimulateur à MRSA
</t>
    </r>
    <r>
      <rPr>
        <sz val="10"/>
        <rFont val="Arial"/>
      </rPr>
      <t xml:space="preserve">Thrombose du pontage F-P sous-géniculé du MIG le 3.8
FA anticoagulée
HTA
s/p AVC ischémique avec aphasie et hemisydrome MSD en 1988
s/p thrombophlébite superficielle crurale G
</t>
    </r>
    <r>
      <rPr>
        <b/>
        <sz val="10"/>
        <rFont val="Arial"/>
        <family val="2"/>
      </rPr>
      <t>Colonisation MRSA</t>
    </r>
  </si>
  <si>
    <r>
      <rPr>
        <b/>
        <sz val="10"/>
        <rFont val="Arial"/>
        <family val="2"/>
      </rPr>
      <t xml:space="preserve">sepsis sévère sur abcès sous cutané dorsal (kyste sébacé?)
</t>
    </r>
    <r>
      <rPr>
        <sz val="10"/>
        <rFont val="Arial"/>
      </rPr>
      <t>HTA
s/p OP tendon d'achille en 2012</t>
    </r>
  </si>
  <si>
    <t>19,17, 6</t>
  </si>
  <si>
    <t>64, 63, 68</t>
  </si>
  <si>
    <t xml:space="preserve">Zjajo Nurija
10.12.1940
802042
</t>
  </si>
  <si>
    <t>TRA
115</t>
  </si>
  <si>
    <t>Semoroz Michel
26.07.1957
240620</t>
  </si>
  <si>
    <t>3.10: amputation 5ème rayon</t>
  </si>
  <si>
    <r>
      <t>26.09: flacon sang:stérile
26.09: Hc: stérile
25.09: VF:</t>
    </r>
    <r>
      <rPr>
        <b/>
        <sz val="10"/>
        <rFont val="Arial"/>
        <family val="2"/>
      </rPr>
      <t>Acinetobacter spp</t>
    </r>
    <r>
      <rPr>
        <sz val="10"/>
        <rFont val="Arial"/>
      </rPr>
      <t xml:space="preserve">. (8 colonies)
25.09:Hc: 1b/4 </t>
    </r>
    <r>
      <rPr>
        <b/>
        <sz val="10"/>
        <rFont val="Arial"/>
        <family val="2"/>
      </rPr>
      <t>Acinetobacter spp</t>
    </r>
    <r>
      <rPr>
        <sz val="10"/>
        <rFont val="Arial"/>
      </rPr>
      <t xml:space="preserve">. (quinolone et bactrim S)
</t>
    </r>
  </si>
  <si>
    <r>
      <rPr>
        <b/>
        <sz val="10"/>
        <rFont val="Arial"/>
        <family val="2"/>
      </rPr>
      <t>25.09: amputation O1 droit</t>
    </r>
    <r>
      <rPr>
        <sz val="10"/>
        <rFont val="Arial"/>
      </rPr>
      <t xml:space="preserve">
7.09: pontage fémoro-poplité D</t>
    </r>
  </si>
  <si>
    <r>
      <rPr>
        <sz val="10"/>
        <rFont val="Arial"/>
      </rPr>
      <t>Tazobac 4.5g 3x/j iv &lt;21.8-28.09&gt;</t>
    </r>
    <r>
      <rPr>
        <b/>
        <sz val="10"/>
        <rFont val="Arial"/>
        <family val="2"/>
      </rPr>
      <t xml:space="preserve">
</t>
    </r>
    <r>
      <rPr>
        <sz val="10"/>
        <rFont val="Arial"/>
      </rPr>
      <t>Vanco 1g 2x/j iv &lt;30.8-04.9&gt;</t>
    </r>
    <r>
      <rPr>
        <b/>
        <sz val="10"/>
        <rFont val="Arial"/>
        <family val="2"/>
      </rPr>
      <t xml:space="preserve">
</t>
    </r>
    <r>
      <rPr>
        <sz val="10"/>
        <rFont val="Arial"/>
      </rPr>
      <t>Vanco 750mg 2x/j iv &lt;04.9-24.9&gt;</t>
    </r>
    <r>
      <rPr>
        <b/>
        <sz val="10"/>
        <rFont val="Arial"/>
        <family val="2"/>
      </rPr>
      <t xml:space="preserve">
</t>
    </r>
    <r>
      <rPr>
        <sz val="10"/>
        <rFont val="Arial"/>
      </rPr>
      <t>vanco 1g 2x/j &lt;24.9-28.09&gt;</t>
    </r>
    <r>
      <rPr>
        <b/>
        <sz val="10"/>
        <rFont val="Arial"/>
        <family val="2"/>
      </rPr>
      <t xml:space="preserve">
diflucan 100 mg 1x/j &lt;28.09 (7j)
nihil
--
PLAN : poursuite ATB jusqua 5jr apres greffe selon evolution
18.9: proposition arrêt ATB selon évolution locale (pister microbio)</t>
    </r>
  </si>
  <si>
    <r>
      <rPr>
        <b/>
        <sz val="10"/>
        <rFont val="Arial"/>
        <family val="2"/>
      </rPr>
      <t>26.09: fragment fut fémoral: stérile
26.09: fragment fut tibial: stérile</t>
    </r>
    <r>
      <rPr>
        <b/>
        <sz val="10"/>
        <color indexed="10"/>
        <rFont val="Arial"/>
        <family val="2"/>
      </rPr>
      <t xml:space="preserve">
</t>
    </r>
    <r>
      <rPr>
        <sz val="10"/>
        <rFont val="Arial"/>
      </rPr>
      <t>26.09: prothèse no 3 (sonic):Burkholderia groupe cepacia (Primocultures stériles, croissance après enrichissement)
  - Probable contamination de laboratoire. (bain de sonication)</t>
    </r>
    <r>
      <rPr>
        <b/>
        <sz val="10"/>
        <color indexed="10"/>
        <rFont val="Arial"/>
        <family val="2"/>
      </rPr>
      <t xml:space="preserve">
</t>
    </r>
    <r>
      <rPr>
        <sz val="10"/>
        <rFont val="Arial"/>
      </rPr>
      <t xml:space="preserve">12.9: prothèse sonication </t>
    </r>
    <r>
      <rPr>
        <b/>
        <sz val="10"/>
        <rFont val="Arial"/>
        <family val="2"/>
      </rPr>
      <t>Staphylococcus epidermidis</t>
    </r>
    <r>
      <rPr>
        <sz val="10"/>
        <rFont val="Arial"/>
      </rPr>
      <t xml:space="preserve"> (2x10E3 germes/ml) </t>
    </r>
    <r>
      <rPr>
        <b/>
        <sz val="10"/>
        <rFont val="Arial"/>
        <family val="2"/>
      </rPr>
      <t>MRSE</t>
    </r>
    <r>
      <rPr>
        <sz val="10"/>
        <rFont val="Arial"/>
      </rPr>
      <t xml:space="preserve"> (bactrim-S, Rif-S, quinolones R)</t>
    </r>
    <r>
      <rPr>
        <sz val="10"/>
        <color indexed="10"/>
        <rFont val="Arial"/>
        <family val="2"/>
      </rPr>
      <t xml:space="preserve">
</t>
    </r>
    <r>
      <rPr>
        <sz val="10"/>
        <rFont val="Arial"/>
      </rPr>
      <t xml:space="preserve">12.9: fragments genou G stérile   </t>
    </r>
    <r>
      <rPr>
        <sz val="10"/>
        <color indexed="10"/>
        <rFont val="Arial"/>
        <family val="2"/>
      </rPr>
      <t xml:space="preserve">
</t>
    </r>
    <r>
      <rPr>
        <sz val="10"/>
        <rFont val="Arial"/>
      </rPr>
      <t>12.9: fragment femur G Staph. epidermidis MRSE après enrichissement. Doxy-R, bactrim-S, Rif-S</t>
    </r>
    <r>
      <rPr>
        <b/>
        <sz val="10"/>
        <color indexed="10"/>
        <rFont val="Arial"/>
        <family val="2"/>
      </rPr>
      <t xml:space="preserve">
                                                                     </t>
    </r>
  </si>
  <si>
    <r>
      <rPr>
        <sz val="10"/>
        <rFont val="Arial"/>
      </rPr>
      <t>26.09: fragment phalange O3</t>
    </r>
    <r>
      <rPr>
        <b/>
        <sz val="10"/>
        <rFont val="Arial"/>
        <family val="2"/>
      </rPr>
      <t xml:space="preserve">:Staphylocoques à coagulase négative (S. caprae) </t>
    </r>
    <r>
      <rPr>
        <sz val="10"/>
        <rFont val="Arial"/>
      </rPr>
      <t>(Primocultures stériles, croissance après enrichissement)</t>
    </r>
    <r>
      <rPr>
        <sz val="10"/>
        <color indexed="10"/>
        <rFont val="Arial"/>
        <family val="2"/>
      </rPr>
      <t xml:space="preserve">
</t>
    </r>
    <r>
      <rPr>
        <sz val="10"/>
        <rFont val="Arial"/>
      </rPr>
      <t>26.09: os méta O3: stérile</t>
    </r>
    <r>
      <rPr>
        <sz val="10"/>
        <color indexed="10"/>
        <rFont val="Arial"/>
        <family val="2"/>
      </rPr>
      <t xml:space="preserve">
</t>
    </r>
    <r>
      <rPr>
        <sz val="10"/>
        <rFont val="Arial"/>
      </rPr>
      <t>26.09: fragment lit plantaire:</t>
    </r>
    <r>
      <rPr>
        <b/>
        <sz val="10"/>
        <rFont val="Arial"/>
        <family val="2"/>
      </rPr>
      <t>Staphylocoques à coagulase négative (S. caprae) (Péni S)</t>
    </r>
    <r>
      <rPr>
        <sz val="10"/>
        <rFont val="Arial"/>
      </rPr>
      <t xml:space="preserve">
22.09: os phalange distale:Bacille Gram positif genre Actinomyces (Primocultures stériles, croissance après enrichissement)</t>
    </r>
  </si>
  <si>
    <r>
      <rPr>
        <b/>
        <sz val="10"/>
        <rFont val="Arial"/>
        <family val="2"/>
      </rPr>
      <t>ostéite chronique O2 + O3 G</t>
    </r>
    <r>
      <rPr>
        <sz val="10"/>
        <rFont val="Arial"/>
      </rPr>
      <t xml:space="preserve">
arthériopathie sévère
</t>
    </r>
    <r>
      <rPr>
        <b/>
        <sz val="10"/>
        <rFont val="Arial"/>
        <family val="2"/>
      </rPr>
      <t>diabète II</t>
    </r>
  </si>
  <si>
    <t>156, 97, 24</t>
  </si>
  <si>
    <t>Kaufmann Anne-Christine
13.03.1972
2863607</t>
  </si>
  <si>
    <t>CPR
121</t>
  </si>
  <si>
    <t>TRA
113</t>
  </si>
  <si>
    <t>4.10: incision drainage des abcès cutanées</t>
  </si>
  <si>
    <r>
      <t xml:space="preserve">2.10.12 : Biopsie cutanée (Nyon, labo Unilabs Rolle 021/8221152) : </t>
    </r>
    <r>
      <rPr>
        <b/>
        <sz val="10"/>
        <rFont val="Arial"/>
        <family val="2"/>
      </rPr>
      <t>Nocardia brasiliensis</t>
    </r>
    <r>
      <rPr>
        <sz val="10"/>
        <rFont val="Arial"/>
      </rPr>
      <t xml:space="preserve"> en qtté modérée.
28.9.12 : Biopsie cutanée (dermatologue) : recherche de Leishmania en cours
</t>
    </r>
  </si>
  <si>
    <t>augmentin iv &lt;28.09-4.10&gt;</t>
  </si>
  <si>
    <t>28.09: incision drainage main D</t>
  </si>
  <si>
    <t>abcès sous cutané face dorsale de la main droit post griffure de chat</t>
  </si>
  <si>
    <t>1.10:débridement de plaie (pas d'atteinte osseuse), fermeture par lambeau local de rotation</t>
  </si>
  <si>
    <t>28.09: ablation des parties mobiles de la prothèse
21.09: ponction de la hanche: 
20.09: US hanche G: présence de liquide intra-articulaire relié par un trajet fistuleux à une collection sous-cut en regard de la partie distale de la cicatrice</t>
  </si>
  <si>
    <t>4, 28, 162, 102, 103</t>
  </si>
  <si>
    <t xml:space="preserve">Reymond Viviane
27.11.1942
108971
</t>
  </si>
  <si>
    <r>
      <rPr>
        <b/>
        <sz val="10"/>
        <rFont val="Arial"/>
        <family val="2"/>
      </rPr>
      <t xml:space="preserve">24.09: ablation PTH D+ spacer
</t>
    </r>
    <r>
      <rPr>
        <sz val="10"/>
        <rFont val="Arial"/>
      </rPr>
      <t xml:space="preserve">
plan: réimplantation prévue le 24.10</t>
    </r>
  </si>
  <si>
    <r>
      <rPr>
        <sz val="10"/>
        <color indexed="10"/>
        <rFont val="Arial"/>
        <family val="2"/>
      </rPr>
      <t>4.10: bonne évolution sous ABthérapie</t>
    </r>
    <r>
      <rPr>
        <sz val="10"/>
        <rFont val="Arial"/>
      </rPr>
      <t xml:space="preserve">
04.9: persistance tuméfaction et douleur poignet D cheville D sous opiacé. 37°5 sous Dafalgan d'office
03.9: orteil G: masseration tout autour, pas d'écoulement actif ni rougeur 
29.8: bactériemie à E cloacae tazoR -&gt;cefepime
24.8 : Avis OTR (Dr Bohrens): pas d'indication à prise en charge chirurgicale urgente (au vue status local, absence de collection adjacente, drainage spontané, diminution du syndrome inflammatoire biologique; poursuite Augmentin)
--&gt; ttter 2 semaines pour infection des tissus mous puis stop dans l'attente intervention chirurgicale
22.8 : Prise en charge chir de la plaie ; pas d'antibiottt avant tant que stable</t>
    </r>
  </si>
  <si>
    <r>
      <rPr>
        <sz val="10"/>
        <rFont val="Arial"/>
      </rPr>
      <t>Augmentin 2,2 g 3x/j &lt;23.8-28.8&gt;</t>
    </r>
    <r>
      <rPr>
        <b/>
        <sz val="10"/>
        <rFont val="Arial"/>
        <family val="2"/>
      </rPr>
      <t xml:space="preserve">
</t>
    </r>
    <r>
      <rPr>
        <sz val="10"/>
        <rFont val="Arial"/>
      </rPr>
      <t>Tazobac 4.5g 3x/j &lt;28.8-29.8&gt;</t>
    </r>
    <r>
      <rPr>
        <b/>
        <sz val="10"/>
        <rFont val="Arial"/>
        <family val="2"/>
      </rPr>
      <t xml:space="preserve">
</t>
    </r>
    <r>
      <rPr>
        <sz val="10"/>
        <rFont val="Arial"/>
      </rPr>
      <t>Cefepime 2g 2x/j iv &lt;29.8-25.09&gt;</t>
    </r>
    <r>
      <rPr>
        <b/>
        <sz val="10"/>
        <rFont val="Arial"/>
        <family val="2"/>
      </rPr>
      <t xml:space="preserve">
Tiénam 500mg 4x/j&lt;25.09-4.10&gt;
Bactrim F 1cp 2x/j long cort (ttt suppresseur) car OP difficile avec probable perte de O1. suivi FFS et créat régulièrement
</t>
    </r>
  </si>
  <si>
    <t>augmentin 2.2g3x/j &lt;30.09-4.10&gt;
augmentin 1g 2x/j (7j)</t>
  </si>
  <si>
    <r>
      <t>Tienam &lt;20.09-28.09&gt;
Vancomycine &lt;20.09- 28.09&gt;</t>
    </r>
    <r>
      <rPr>
        <b/>
        <sz val="10"/>
        <color indexed="40"/>
        <rFont val="Arial"/>
        <family val="2"/>
      </rPr>
      <t xml:space="preserve">
</t>
    </r>
    <r>
      <rPr>
        <sz val="10"/>
        <rFont val="Arial"/>
      </rPr>
      <t>Tazobac 4.5g 3x/j &lt;28.09-4.10&gt;</t>
    </r>
    <r>
      <rPr>
        <b/>
        <sz val="10"/>
        <rFont val="Arial"/>
        <family val="2"/>
      </rPr>
      <t xml:space="preserve">
clamoxyl 750 mg 3x/j + ciproxine 750 mg 2x/j &lt;4.10- (tot 6 sem)
-----------------------------------------------------------
Ancien
Tazobac 4,5 g 3x/j &lt;15.8-&gt;</t>
    </r>
    <r>
      <rPr>
        <sz val="10"/>
        <rFont val="Arial"/>
      </rPr>
      <t xml:space="preserve">
Vancomycine 1g 2x/j &lt;15.8-20.8&gt;
Vancomycine 1g 3x/j &lt;15.8-20.8&gt;</t>
    </r>
    <r>
      <rPr>
        <b/>
        <sz val="10"/>
        <rFont val="Arial"/>
        <family val="2"/>
      </rPr>
      <t xml:space="preserve">
Bactrim po 1cp 3x/j &lt;</t>
    </r>
    <r>
      <rPr>
        <sz val="10"/>
        <rFont val="Arial"/>
      </rPr>
      <t xml:space="preserve">
</t>
    </r>
  </si>
  <si>
    <r>
      <rPr>
        <sz val="10"/>
        <rFont val="Arial"/>
      </rPr>
      <t>Augmentin iv &lt;21.09-4.10&gt;</t>
    </r>
    <r>
      <rPr>
        <b/>
        <sz val="10"/>
        <rFont val="Arial"/>
        <family val="2"/>
      </rPr>
      <t xml:space="preserve">
Bactrim F 3x/j &lt;4.10- (tot 6 sem)
</t>
    </r>
    <r>
      <rPr>
        <sz val="10"/>
        <rFont val="Arial"/>
      </rPr>
      <t>PLAN: ad bactrim p.os si évol OK (durée 6 sem au total)</t>
    </r>
  </si>
  <si>
    <t>Lerch Roselyne
02.02.1941
247292</t>
  </si>
  <si>
    <t>25.09: amputation transmétatarsienne pied G (à distance de l'ostéite distale)</t>
  </si>
  <si>
    <r>
      <rPr>
        <sz val="10"/>
        <rFont val="Arial"/>
      </rPr>
      <t>augmentin 2.2g 3x/j &lt;25.09-4.10&gt;</t>
    </r>
    <r>
      <rPr>
        <b/>
        <sz val="10"/>
        <rFont val="Arial"/>
        <family val="2"/>
      </rPr>
      <t xml:space="preserve">
ciproxine 750 mg 2x/j p.os &lt;4.10-(6 sem)</t>
    </r>
  </si>
  <si>
    <r>
      <rPr>
        <b/>
        <sz val="10"/>
        <rFont val="Arial"/>
        <family val="2"/>
      </rPr>
      <t xml:space="preserve">28.09: prothèse hanche gauche (sonic): stérile </t>
    </r>
    <r>
      <rPr>
        <b/>
        <sz val="10"/>
        <color indexed="10"/>
        <rFont val="Arial"/>
        <family val="2"/>
      </rPr>
      <t>(PCR eubactérienne en cours)</t>
    </r>
    <r>
      <rPr>
        <sz val="10"/>
        <rFont val="Arial"/>
      </rPr>
      <t xml:space="preserve">
28.09: fragment diaphyse fémur:
28.09: capsule articulaire:
28.09: fragment col fémur:
28.09: fragment tissu sous cutané:
28.09: liquide articulaire:
28.09: fragment sous cutané:
28.09: abcès sous cutané hanche:
21.09: liquide articulaire: stérile
21.09: Hc stérile</t>
    </r>
  </si>
  <si>
    <r>
      <t>3.10: réimplnatation PTH G</t>
    </r>
    <r>
      <rPr>
        <sz val="10"/>
        <color indexed="8"/>
        <rFont val="Arial"/>
        <family val="2"/>
      </rPr>
      <t xml:space="preserve">
</t>
    </r>
    <r>
      <rPr>
        <b/>
        <sz val="10"/>
        <color indexed="8"/>
        <rFont val="Arial"/>
        <family val="2"/>
      </rPr>
      <t>24.8 : Changement PTHG en deux temps</t>
    </r>
    <r>
      <rPr>
        <sz val="10"/>
        <color indexed="8"/>
        <rFont val="Arial"/>
        <family val="2"/>
      </rPr>
      <t xml:space="preserve">
17.8 : Stop antibiotique, ad révision chriurgicale avec prélèvements.
Ancien :
------------
31.7 : pas d'écoulement ; diminution dlrs et amélioration fct
19.7 : si coule encore lundi procahin : reprendre en salle
16.7 : Ajouter genta 240 mg 1x/ j pendant 7 jours (pas besoin taux résiduel)
9.7 : reprise chirurgicale. Repassé sous Augmetin
5.7 : Ecoulement verdâtre qui tache le pansement. Ad reprise semaine prochaine</t>
    </r>
    <r>
      <rPr>
        <b/>
        <sz val="10"/>
        <rFont val="Arial"/>
        <family val="2"/>
      </rPr>
      <t xml:space="preserve">
</t>
    </r>
    <r>
      <rPr>
        <sz val="10"/>
        <rFont val="Arial"/>
      </rPr>
      <t xml:space="preserve">28.6 : vue plaie indurée, patient  subfébrile et CRP stagnante (nb : possiblement sur Strep) CT hanche bilatéral : pas de collection ddc ; ponction stérile </t>
    </r>
    <r>
      <rPr>
        <b/>
        <sz val="10"/>
        <rFont val="Arial"/>
        <family val="2"/>
      </rPr>
      <t xml:space="preserve">
</t>
    </r>
    <r>
      <rPr>
        <sz val="10"/>
        <rFont val="Arial"/>
      </rPr>
      <t>25.6 : Consult dentiste : pas de foyer dentaire
17.6.12 : Débridement et changement parties mobiles</t>
    </r>
  </si>
  <si>
    <r>
      <t>29.09: Hc stérile
28.09: Hc  stérile</t>
    </r>
    <r>
      <rPr>
        <b/>
        <sz val="10"/>
        <rFont val="Arial"/>
        <family val="2"/>
      </rPr>
      <t xml:space="preserve">
9.9.12 : liquide articulaire hanche D : pas de cytologie. Culture stérile. PCR eubact non valide (!) (sous cipro et clindamycine)</t>
    </r>
    <r>
      <rPr>
        <sz val="10"/>
        <rFont val="Arial"/>
      </rPr>
      <t xml:space="preserve">
7.9.12 : Hémocs : 4p stériles
7.9.12 : liquide articulaire hanche droite : stérile,  cytologie : 16.3 G/l leucos 92% neutrophiles, pas de recherche de cristaux</t>
    </r>
  </si>
  <si>
    <r>
      <rPr>
        <sz val="10"/>
        <rFont val="Arial"/>
      </rPr>
      <t>Augmentin 1.2g 3x/j iv &lt;19.9-21.9&gt;</t>
    </r>
    <r>
      <rPr>
        <b/>
        <sz val="10"/>
        <rFont val="Arial"/>
        <family val="2"/>
      </rPr>
      <t xml:space="preserve">
</t>
    </r>
    <r>
      <rPr>
        <sz val="10"/>
        <rFont val="Arial"/>
      </rPr>
      <t>Tazobac 4.5g 2x/j &lt;21.9-28.09&gt;</t>
    </r>
    <r>
      <rPr>
        <b/>
        <sz val="10"/>
        <rFont val="Arial"/>
        <family val="2"/>
      </rPr>
      <t xml:space="preserve">
Augmentin 1.2g 3x/j &lt;28.09-4.10&gt;
Tavanic 500mg 1x/j &lt;4.10- (tot 6 sem)
suivi QT et créatinine</t>
    </r>
  </si>
  <si>
    <r>
      <t>doxycycline 100 mg 2x/j p.os &lt; 3.10-</t>
    </r>
    <r>
      <rPr>
        <b/>
        <i/>
        <sz val="10"/>
        <rFont val="Arial"/>
        <family val="2"/>
      </rPr>
      <t xml:space="preserve">
</t>
    </r>
    <r>
      <rPr>
        <b/>
        <sz val="10"/>
        <rFont val="Arial"/>
        <family val="2"/>
      </rPr>
      <t>PLAN: ad doxycycline 100 mg 2x/j comme traitement suppresseur (6-12 mois) (photosensibilité¨)</t>
    </r>
  </si>
  <si>
    <t>3.10: OP non faisable: risque opératoire trop important</t>
  </si>
  <si>
    <t>augmentin 1.2g 3x/j &lt;1.10- (stop dès que possible)</t>
  </si>
  <si>
    <r>
      <rPr>
        <sz val="10"/>
        <rFont val="Arial"/>
      </rPr>
      <t>Tazobac 4.5g 3x/j &lt;27.09-4.10&gt;</t>
    </r>
    <r>
      <rPr>
        <b/>
        <sz val="10"/>
        <rFont val="Arial"/>
        <family val="2"/>
      </rPr>
      <t xml:space="preserve">
augmentin 1g 2x/j p.os &lt;4.10- (encore 7j)</t>
    </r>
  </si>
  <si>
    <r>
      <rPr>
        <b/>
        <sz val="10"/>
        <rFont val="Arial"/>
        <family val="2"/>
      </rPr>
      <t>27.09: liquide d'abcès: cocci+++ (anaérobe?), Proteus mirabilis (+++) (augmentin S), E. feacalis</t>
    </r>
    <r>
      <rPr>
        <sz val="10"/>
        <rFont val="Arial"/>
      </rPr>
      <t xml:space="preserve">
</t>
    </r>
    <r>
      <rPr>
        <b/>
        <sz val="10"/>
        <rFont val="Arial"/>
        <family val="2"/>
      </rPr>
      <t>27.09: Hc 2b/4 cocci gram positif en cours (anaérobe?)</t>
    </r>
  </si>
  <si>
    <r>
      <rPr>
        <b/>
        <sz val="10"/>
        <rFont val="Arial"/>
        <family val="2"/>
      </rPr>
      <t xml:space="preserve">mal perforant plantaire avec ostéite 5ème orteil
</t>
    </r>
    <r>
      <rPr>
        <sz val="10"/>
        <rFont val="Arial"/>
      </rPr>
      <t xml:space="preserve">
</t>
    </r>
    <r>
      <rPr>
        <b/>
        <sz val="10"/>
        <rFont val="Arial"/>
        <family val="2"/>
      </rPr>
      <t>diabète</t>
    </r>
  </si>
  <si>
    <t>3.10 amputation transmétatarsienne</t>
  </si>
  <si>
    <r>
      <rPr>
        <b/>
        <sz val="10"/>
        <rFont val="Arial"/>
        <family val="2"/>
      </rPr>
      <t>infection précoce de PTH G à germe indéterminée</t>
    </r>
    <r>
      <rPr>
        <sz val="10"/>
        <rFont val="Arial"/>
      </rPr>
      <t xml:space="preserve">
PTH G le 22.08.12
FA
diabète</t>
    </r>
  </si>
  <si>
    <r>
      <rPr>
        <b/>
        <sz val="10"/>
        <rFont val="Arial"/>
        <family val="2"/>
      </rPr>
      <t>plaie post opératoire de la jambe gauche infectée (excision d'un mélanome malin)
o Mélanome malin  de la cheville G en 1989, Breslow 1.2mm Clark III, recidivant</t>
    </r>
    <r>
      <rPr>
        <sz val="10"/>
        <rFont val="Arial"/>
      </rPr>
      <t xml:space="preserve">
• s/p multiple récidives nécessitant des résections 
• récidive en 2010, opérée le 20.07.10 : tranche de résection marginale avec reprise le 13.08.10
• récidive locale de la face antéro-médiale du 1/3 distal de la jambe gauche en 2012 
• s/p résection le 12.09.2012 avec excision de 2 ganglions sentinelles  iliaques externes gauche et 4 ganglions sentinelle inguinaux gauches. </t>
    </r>
  </si>
  <si>
    <t>90, 67</t>
  </si>
  <si>
    <r>
      <rPr>
        <sz val="10"/>
        <rFont val="Arial"/>
      </rPr>
      <t xml:space="preserve">2.10: biopsie plaie: </t>
    </r>
    <r>
      <rPr>
        <b/>
        <sz val="10"/>
        <color indexed="10"/>
        <rFont val="Arial"/>
        <family val="2"/>
      </rPr>
      <t>Bacillus spp (imipenem S)</t>
    </r>
    <r>
      <rPr>
        <sz val="10"/>
        <rFont val="Arial"/>
      </rPr>
      <t xml:space="preserve">
21.09: biopsie MIG: </t>
    </r>
    <r>
      <rPr>
        <b/>
        <sz val="10"/>
        <rFont val="Arial"/>
        <family val="2"/>
      </rPr>
      <t xml:space="preserve">Enterobacter du groupe cloacae </t>
    </r>
    <r>
      <rPr>
        <sz val="10"/>
        <rFont val="Arial"/>
      </rPr>
      <t xml:space="preserve">(E.cloacae) (quantité modérée)
 (2 morphologies) (céfépime S, pip/tazo S, bactrim R, quinolones S, carbapenem S)
18.9 : frottis plaie opératoire superficielle MIG : </t>
    </r>
    <r>
      <rPr>
        <b/>
        <sz val="10"/>
        <rFont val="Arial"/>
        <family val="2"/>
      </rPr>
      <t>Enterobacter cloacae</t>
    </r>
    <r>
      <rPr>
        <sz val="10"/>
        <rFont val="Arial"/>
      </rPr>
      <t xml:space="preserve"> (quinolones S) (faible quantité).  </t>
    </r>
    <r>
      <rPr>
        <b/>
        <sz val="10"/>
        <rFont val="Arial"/>
        <family val="2"/>
      </rPr>
      <t>Acinetobacter baumanii</t>
    </r>
    <r>
      <rPr>
        <sz val="10"/>
        <rFont val="Arial"/>
      </rPr>
      <t xml:space="preserve"> (imipenem R, meropenem S, quinolones S) (faible quantité)
17.9 : plaie opératoire superficielle MIG : </t>
    </r>
    <r>
      <rPr>
        <b/>
        <sz val="10"/>
        <rFont val="Arial"/>
        <family val="2"/>
      </rPr>
      <t>Bacille Gram négatif genre Pseudomonas</t>
    </r>
    <r>
      <rPr>
        <sz val="10"/>
        <rFont val="Arial"/>
      </rPr>
      <t xml:space="preserve"> (faible quantité).  </t>
    </r>
    <r>
      <rPr>
        <b/>
        <sz val="10"/>
        <rFont val="Arial"/>
        <family val="2"/>
      </rPr>
      <t>Bacille Gram négatif type entérobactérie</t>
    </r>
    <r>
      <rPr>
        <sz val="10"/>
        <rFont val="Arial"/>
      </rPr>
      <t xml:space="preserve"> (faible quantité) - Cinq morphologies différentes.</t>
    </r>
  </si>
  <si>
    <t>Fernando Bernard
27.07.1950
2864006</t>
  </si>
  <si>
    <t>182, 166, 86, 41, 38, 58</t>
  </si>
  <si>
    <t>245, 245, 209, 191, 171, 187, 188, 198, 201 (Cl 28ml/min), 205</t>
  </si>
  <si>
    <t>114, 82, 88, 17, 10</t>
  </si>
  <si>
    <t>87, 81, 79, 67, 62, 60, 73</t>
  </si>
  <si>
    <t>37, 19</t>
  </si>
  <si>
    <t>115, 109</t>
  </si>
  <si>
    <r>
      <rPr>
        <b/>
        <sz val="10"/>
        <rFont val="Arial"/>
        <family val="2"/>
      </rPr>
      <t>8.10: hyperK (Bactrim)
26.09: arthrodèse genou G par clou centromédullaire</t>
    </r>
    <r>
      <rPr>
        <sz val="10"/>
        <rFont val="Arial"/>
      </rPr>
      <t xml:space="preserve">
12.9: ablation PTG G et mise en place spacer. Pas de nouvelle prothèse prévue vu état ligamentaire. Arthrodèse dans un 2e temps</t>
    </r>
  </si>
  <si>
    <r>
      <rPr>
        <sz val="10"/>
        <rFont val="Arial"/>
      </rPr>
      <t>augmentin&lt;25.09-8.10&gt;</t>
    </r>
    <r>
      <rPr>
        <b/>
        <sz val="10"/>
        <rFont val="Arial"/>
        <family val="2"/>
      </rPr>
      <t xml:space="preserve">
nihil
</t>
    </r>
    <r>
      <rPr>
        <sz val="10"/>
        <rFont val="Arial"/>
      </rPr>
      <t>PLAN: si pas d'infection proximale, pas besoin de traiter ostéite = stop AB dès que cicatrice OK</t>
    </r>
  </si>
  <si>
    <r>
      <rPr>
        <b/>
        <sz val="10"/>
        <rFont val="Arial"/>
        <family val="2"/>
      </rPr>
      <t>dermohypodermite MIG (sur début d'ulcère variqueux?)</t>
    </r>
    <r>
      <rPr>
        <sz val="10"/>
        <rFont val="Arial"/>
      </rPr>
      <t xml:space="preserve">
allergie pénicilline (rash enfance) et ceftriaxone (?)</t>
    </r>
  </si>
  <si>
    <t>Bize Michel
16.03.1950
409279</t>
  </si>
  <si>
    <t>TRA
216</t>
  </si>
  <si>
    <r>
      <rPr>
        <b/>
        <sz val="10"/>
        <rFont val="Arial"/>
        <family val="2"/>
      </rPr>
      <t>cellulite post traumatique du pied D</t>
    </r>
    <r>
      <rPr>
        <sz val="10"/>
        <rFont val="Arial"/>
      </rPr>
      <t xml:space="preserve"> (plaie avec verre sur talon)
diabète II NIR
HTA
cirrhose OH, thrombopénie</t>
    </r>
  </si>
  <si>
    <r>
      <rPr>
        <sz val="10"/>
        <rFont val="Arial"/>
      </rPr>
      <t xml:space="preserve">1.10: fragment sous cutané en regard crête iliaque gauche: </t>
    </r>
    <r>
      <rPr>
        <b/>
        <sz val="10"/>
        <rFont val="Arial"/>
        <family val="2"/>
      </rPr>
      <t>Proteus mirabilis</t>
    </r>
    <r>
      <rPr>
        <sz val="10"/>
        <rFont val="Arial"/>
      </rPr>
      <t xml:space="preserve"> (Primocultures stériles, croissance après enrichissement); Staphylococcus aureus </t>
    </r>
    <r>
      <rPr>
        <b/>
        <sz val="10"/>
        <rFont val="Arial"/>
        <family val="2"/>
      </rPr>
      <t>MRSA</t>
    </r>
    <r>
      <rPr>
        <sz val="10"/>
        <rFont val="Arial"/>
      </rPr>
      <t xml:space="preserve"> (Primocultures stériles, croissance après enrichissement) (doxy, bactrim S, clinda R)
1.10: fragment tissu sous cutané: stérile</t>
    </r>
  </si>
  <si>
    <r>
      <t>3.10: os métatarse propre:</t>
    </r>
    <r>
      <rPr>
        <b/>
        <sz val="10"/>
        <rFont val="Arial"/>
        <family val="2"/>
      </rPr>
      <t>P. mirabilis, C freundii</t>
    </r>
    <r>
      <rPr>
        <sz val="10"/>
        <rFont val="Arial"/>
      </rPr>
      <t xml:space="preserve">
3.10: os métatarse sale:</t>
    </r>
    <r>
      <rPr>
        <b/>
        <sz val="10"/>
        <rFont val="Arial"/>
        <family val="2"/>
      </rPr>
      <t>Proteus mirabilis</t>
    </r>
    <r>
      <rPr>
        <sz val="10"/>
        <rFont val="Arial"/>
      </rPr>
      <t xml:space="preserve"> (faible quantité)</t>
    </r>
    <r>
      <rPr>
        <sz val="10"/>
        <color indexed="10"/>
        <rFont val="Arial"/>
        <family val="2"/>
      </rPr>
      <t xml:space="preserve">
</t>
    </r>
    <r>
      <rPr>
        <sz val="10"/>
        <rFont val="Arial"/>
      </rPr>
      <t xml:space="preserve">25.09: frottis de plaie non OP sup: </t>
    </r>
    <r>
      <rPr>
        <b/>
        <sz val="10"/>
        <rFont val="Arial"/>
        <family val="2"/>
      </rPr>
      <t>P. aeruginosa</t>
    </r>
    <r>
      <rPr>
        <sz val="10"/>
        <rFont val="Arial"/>
      </rPr>
      <t xml:space="preserve">  (céfépime, pip/tazo, carba, quinolones S) ;  </t>
    </r>
    <r>
      <rPr>
        <b/>
        <sz val="10"/>
        <rFont val="Arial"/>
        <family val="2"/>
      </rPr>
      <t>P. mirabilis</t>
    </r>
    <r>
      <rPr>
        <sz val="10"/>
        <rFont val="Arial"/>
      </rPr>
      <t xml:space="preserve"> (céfépime, tazo, carba, quinolone et bactrim S) ;  </t>
    </r>
    <r>
      <rPr>
        <b/>
        <sz val="10"/>
        <rFont val="Arial"/>
        <family val="2"/>
      </rPr>
      <t>C. freundii</t>
    </r>
    <r>
      <rPr>
        <sz val="10"/>
        <rFont val="Arial"/>
      </rPr>
      <t xml:space="preserve"> (céfépime, tazo, carba, quinolones et bactrim S)
25.09: liquide + petits fragments O3 D: C. freundii; P. mirabilis
</t>
    </r>
  </si>
  <si>
    <r>
      <rPr>
        <sz val="10"/>
        <rFont val="Arial"/>
      </rPr>
      <t>3.10: fragment os O5:</t>
    </r>
    <r>
      <rPr>
        <b/>
        <sz val="10"/>
        <rFont val="Arial"/>
        <family val="2"/>
      </rPr>
      <t>Staphylocoque caprae</t>
    </r>
    <r>
      <rPr>
        <sz val="10"/>
        <rFont val="Arial"/>
      </rPr>
      <t xml:space="preserve"> (péni R, Oxa S, doxy R, clinda S, bactrim, quinolones et rif S)</t>
    </r>
    <r>
      <rPr>
        <sz val="10"/>
        <color indexed="10"/>
        <rFont val="Arial"/>
        <family val="2"/>
      </rPr>
      <t xml:space="preserve">
</t>
    </r>
    <r>
      <rPr>
        <sz val="10"/>
        <rFont val="Arial"/>
      </rPr>
      <t xml:space="preserve">3.10: fragment os O5 sain: </t>
    </r>
    <r>
      <rPr>
        <b/>
        <sz val="10"/>
        <rFont val="Arial"/>
        <family val="2"/>
      </rPr>
      <t>Staphylocoques à coagulase négative (S. caprae)</t>
    </r>
  </si>
  <si>
    <t>Neuhaus Huguette
23.10.1954
225134</t>
  </si>
  <si>
    <t>CPR
125</t>
  </si>
  <si>
    <t>augmentin iv &lt;28.09-9.10&gt;</t>
  </si>
  <si>
    <t>Chevalley Jean-Jacques
02.08.1931
231864</t>
  </si>
  <si>
    <t>TRA
127</t>
  </si>
  <si>
    <t>Falk Marcel
04.12.1947
189384</t>
  </si>
  <si>
    <t>CHT
115</t>
  </si>
  <si>
    <r>
      <rPr>
        <b/>
        <sz val="10"/>
        <rFont val="Arial"/>
        <family val="2"/>
      </rPr>
      <t>ischémie critique pied D, nécrose sèche O5 et bord lat 5ème rayon</t>
    </r>
    <r>
      <rPr>
        <sz val="10"/>
        <rFont val="Arial"/>
      </rPr>
      <t xml:space="preserve">
IAMI sévère
pied tombant G sur HD</t>
    </r>
  </si>
  <si>
    <t>Prêtre Roger
13.03.1921
797072</t>
  </si>
  <si>
    <t>Metroz Roger
11.04.1945
2850483</t>
  </si>
  <si>
    <t>nocardiose cutanée du bras G
ad FSS semaine prochaine
RDV médecine 2: 31.10.12 à 9h30 (15 minutes avant pour admissions)</t>
  </si>
  <si>
    <r>
      <rPr>
        <sz val="10"/>
        <rFont val="Arial"/>
      </rPr>
      <t>Tiénam 500mg 4x/j &lt;5.10-8.10&gt;</t>
    </r>
    <r>
      <rPr>
        <b/>
        <sz val="10"/>
        <rFont val="Arial"/>
        <family val="2"/>
      </rPr>
      <t xml:space="preserve">
augmentin 1.2g 3x/j &lt;8.10
</t>
    </r>
    <r>
      <rPr>
        <sz val="10"/>
        <rFont val="Arial"/>
      </rPr>
      <t>RAD le 10.10 avec augementin 1g 2x/j pour tot 10j</t>
    </r>
  </si>
  <si>
    <r>
      <rPr>
        <b/>
        <sz val="10"/>
        <rFont val="Arial"/>
        <family val="2"/>
      </rPr>
      <t>nécrose sèche O2 + O3 D, plaie prétibiale D (dermohypodermite?)</t>
    </r>
    <r>
      <rPr>
        <sz val="10"/>
        <rFont val="Arial"/>
      </rPr>
      <t xml:space="preserve">
IAMI
diabète II</t>
    </r>
  </si>
  <si>
    <r>
      <t xml:space="preserve">3.10:fragment tissu sur plaque: </t>
    </r>
    <r>
      <rPr>
        <b/>
        <sz val="10"/>
        <rFont val="Arial"/>
        <family val="2"/>
      </rPr>
      <t>Staphylococcus aureus</t>
    </r>
    <r>
      <rPr>
        <sz val="10"/>
        <rFont val="Arial"/>
      </rPr>
      <t xml:space="preserve"> 
3.10: fragment greffe: </t>
    </r>
    <r>
      <rPr>
        <b/>
        <sz val="10"/>
        <rFont val="Arial"/>
        <family val="2"/>
      </rPr>
      <t>MSSA</t>
    </r>
    <r>
      <rPr>
        <sz val="10"/>
        <rFont val="Arial"/>
      </rPr>
      <t xml:space="preserve"> (péni R, Oxa S)
3.10:vis prothèse (sonic): stérile
18.9: frottis plaie superf </t>
    </r>
    <r>
      <rPr>
        <b/>
        <sz val="10"/>
        <rFont val="Arial"/>
        <family val="2"/>
      </rPr>
      <t>Staph. aureu</t>
    </r>
    <r>
      <rPr>
        <sz val="10"/>
        <rFont val="Arial"/>
      </rPr>
      <t>s (quantité modérée)</t>
    </r>
    <r>
      <rPr>
        <b/>
        <sz val="10"/>
        <rFont val="Arial"/>
        <family val="2"/>
      </rPr>
      <t xml:space="preserve"> MSSA</t>
    </r>
    <r>
      <rPr>
        <sz val="10"/>
        <rFont val="Arial"/>
      </rPr>
      <t xml:space="preserve"> (Péni R, oxa S, bactrim S, rif S, clinda S, quinolones S)
</t>
    </r>
  </si>
  <si>
    <t xml:space="preserve">Augmentin 1,2 g 3x/j iv &lt;18.9-21.9&gt;
céfépime 2g 2x/j &lt;1.10-4.10&gt;
Tiénam 500 mg 4x/j &lt;4.10-10.10&gt;
</t>
  </si>
  <si>
    <r>
      <t>10.10: petite zone de nécrose du lambeau distal, sinon OK. pas de signe d'infection.
4.10: mauvaise évolution du lambeau, ad sangsues</t>
    </r>
    <r>
      <rPr>
        <sz val="10"/>
        <color indexed="10"/>
        <rFont val="Arial"/>
        <family val="2"/>
      </rPr>
      <t xml:space="preserve">
</t>
    </r>
    <r>
      <rPr>
        <b/>
        <sz val="10"/>
        <rFont val="Arial"/>
        <family val="2"/>
      </rPr>
      <t>2.10: fermeture de la plaie par lambeau</t>
    </r>
    <r>
      <rPr>
        <sz val="10"/>
        <rFont val="Arial"/>
      </rPr>
      <t xml:space="preserve">
24.9: débridement (pas de greffe)
12.9: résection mélanome avec excision de 2 ganglions sentinelles  iliaques externes gauche et 4 ganglions sentinelle inguinaux gauches. </t>
    </r>
  </si>
  <si>
    <t>38, 30, 5</t>
  </si>
  <si>
    <r>
      <t>augmentin 1.2g 3x/j &lt;28.09-2.10&gt;
doxycycline 100mg 1x/j &lt;1.10-2.10&gt;
Tiénam 500 mg 4x/j &lt;2.10-3.10&gt;
Tiénam 750 mg 4x/j &lt;3.10-5.10&gt;</t>
    </r>
    <r>
      <rPr>
        <b/>
        <sz val="10"/>
        <rFont val="Arial"/>
        <family val="2"/>
      </rPr>
      <t xml:space="preserve">
</t>
    </r>
    <r>
      <rPr>
        <sz val="10"/>
        <rFont val="Arial"/>
      </rPr>
      <t>Bactrim F 2cp 3x/j &lt;5.10-10.10&gt;</t>
    </r>
    <r>
      <rPr>
        <b/>
        <sz val="10"/>
        <rFont val="Arial"/>
        <family val="2"/>
      </rPr>
      <t xml:space="preserve">
Bactrim F 2cp 2x/j &lt;10.10-</t>
    </r>
  </si>
  <si>
    <r>
      <rPr>
        <sz val="10"/>
        <rFont val="Arial"/>
      </rPr>
      <t>augmentin 2.2g 3x/j &lt;12.9-15.9&gt;
vancomyxcine 1g 2x/j &lt;15.9-1.10&gt;</t>
    </r>
    <r>
      <rPr>
        <b/>
        <sz val="10"/>
        <rFont val="Arial"/>
        <family val="2"/>
      </rPr>
      <t xml:space="preserve">
bactrim F 3x/j &lt;1.10-
rimactan 450 mg 2x/j &lt;1.10-
PLAN: durée 3 mois</t>
    </r>
  </si>
  <si>
    <t>Chevallaz Roger
26.02.1950
193880</t>
  </si>
  <si>
    <t>Bilenga-Bilenga Doudou
15.05.1962
691169</t>
  </si>
  <si>
    <t>5.10: ablation parties mobiles PTH G en raison d'un hématome, suspicion d'infection
21.09: ablation ossification hétérotopique: stérile</t>
  </si>
  <si>
    <t xml:space="preserve">suspicion infection PTH à K. pneumoniae le 21.09.12
8.02.12: pose PTH
20.02: suspicion d'infection précoce avec changement des parties mobiles
30.05: ponction hanche : stérile
</t>
  </si>
  <si>
    <t>Kakobo Adam
01.01.1982
2864696</t>
  </si>
  <si>
    <t>ostéomyélite chronique du tibia G</t>
  </si>
  <si>
    <t>71, 50, 42</t>
  </si>
  <si>
    <t>63, 73</t>
  </si>
  <si>
    <r>
      <rPr>
        <b/>
        <sz val="10"/>
        <rFont val="Arial"/>
        <family val="2"/>
      </rPr>
      <t>11.10: amputation Burgess D
26.09: débridement + ablation MOS + arthrodèse par clou cheville D (plaie ouverte)</t>
    </r>
    <r>
      <rPr>
        <sz val="10"/>
        <color indexed="10"/>
        <rFont val="Arial"/>
        <family val="2"/>
      </rPr>
      <t xml:space="preserve">
</t>
    </r>
    <r>
      <rPr>
        <sz val="10"/>
        <rFont val="Arial"/>
      </rPr>
      <t xml:space="preserve">31.8: nouveau débridement
20.8: débridement chirurgical plaie malléole int cheville D
14.8: Bilan angio AOMI stade I MID sur atteinte distale, infrapoplité
</t>
    </r>
    <r>
      <rPr>
        <b/>
        <sz val="10"/>
        <rFont val="Arial"/>
        <family val="2"/>
      </rPr>
      <t xml:space="preserve">
(photos du 20.9 dans MIN / consult / SEPK)</t>
    </r>
  </si>
  <si>
    <r>
      <rPr>
        <b/>
        <sz val="10"/>
        <rFont val="Arial"/>
        <family val="2"/>
      </rPr>
      <t>Boursite du genou G à MSSA et P. aeruginosa
colonisé MRSA</t>
    </r>
    <r>
      <rPr>
        <sz val="10"/>
        <rFont val="Arial"/>
      </rPr>
      <t xml:space="preserve">
diabète II</t>
    </r>
  </si>
  <si>
    <t>infection arthrodèse cheville G</t>
  </si>
  <si>
    <t>12.10:amputation selon Burgess</t>
  </si>
  <si>
    <r>
      <rPr>
        <sz val="10"/>
        <rFont val="Arial"/>
      </rPr>
      <t>augmentin iv &lt;21.09-8.10&gt;</t>
    </r>
    <r>
      <rPr>
        <b/>
        <sz val="10"/>
        <rFont val="Arial"/>
        <family val="2"/>
      </rPr>
      <t xml:space="preserve">
</t>
    </r>
    <r>
      <rPr>
        <sz val="10"/>
        <rFont val="Arial"/>
      </rPr>
      <t>floxapen 2g 4x/j &lt;8.10-11.10&gt;</t>
    </r>
    <r>
      <rPr>
        <b/>
        <sz val="10"/>
        <rFont val="Arial"/>
        <family val="2"/>
      </rPr>
      <t xml:space="preserve">
ad Tavanic 750 mg 1x/j + rifampicine 450 mg 2x/j pour 3 mois.</t>
    </r>
  </si>
  <si>
    <r>
      <rPr>
        <sz val="10"/>
        <color indexed="10"/>
        <rFont val="Arial"/>
        <family val="2"/>
      </rPr>
      <t xml:space="preserve">11.10: PLAN: traitement AB pendant 3 mois. Bonne évolution et stock osseux OK (selon CT). Donc ad traitement curratif (levo + rif). Si échec, ablation du matériel possible sans remettre du matériel (=possibilité de traiter sans rifampicine)
</t>
    </r>
    <r>
      <rPr>
        <b/>
        <sz val="10"/>
        <rFont val="Arial"/>
        <family val="2"/>
      </rPr>
      <t xml:space="preserve">3.10:débridement chirurgical, ablation partielle de MOS (clou laissé en place), fermeture primaire de la peau
</t>
    </r>
    <r>
      <rPr>
        <sz val="10"/>
        <rFont val="Arial"/>
      </rPr>
      <t xml:space="preserve">
ANCIEN
09.07.12 : cure  pseudarthrose du tibia distal G
09.07.12 : neurolyse et mise en place de points de repère sur le moignon du nerf tibial postérieur.
20.06.12 : débridement du tibia distal gauche et mise en place de 60 billes de Garamycine.</t>
    </r>
  </si>
  <si>
    <r>
      <rPr>
        <sz val="10"/>
        <rFont val="Arial"/>
      </rPr>
      <t>augmentin pre-OP</t>
    </r>
    <r>
      <rPr>
        <b/>
        <sz val="10"/>
        <rFont val="Arial"/>
        <family val="2"/>
      </rPr>
      <t xml:space="preserve">
</t>
    </r>
    <r>
      <rPr>
        <sz val="10"/>
        <rFont val="Arial"/>
      </rPr>
      <t>augmentin 2.2g 3x/j &lt;3.10-11.10&gt;</t>
    </r>
    <r>
      <rPr>
        <b/>
        <sz val="10"/>
        <rFont val="Arial"/>
        <family val="2"/>
      </rPr>
      <t xml:space="preserve">
ciproxine 750 mg 2x/j &lt;11.10-
clindamicine 600mg 3x/j &lt;11.10-
PLAN: ad cipro + clinda 6sem</t>
    </r>
  </si>
  <si>
    <r>
      <rPr>
        <sz val="10"/>
        <rFont val="Arial"/>
      </rPr>
      <t>Tazobac 4.5g 3x/j &lt; 27.09-11.10&gt;</t>
    </r>
    <r>
      <rPr>
        <b/>
        <sz val="10"/>
        <rFont val="Arial"/>
        <family val="2"/>
      </rPr>
      <t xml:space="preserve">
ciproxine 750 mg 2x/j &lt;11.10-
PLAN: ad cipro 6sem</t>
    </r>
  </si>
  <si>
    <r>
      <rPr>
        <b/>
        <sz val="10"/>
        <rFont val="Arial"/>
        <family val="2"/>
      </rPr>
      <t xml:space="preserve">bactériémie à MSSA sur mal perforant plantaire D avec cellulite </t>
    </r>
    <r>
      <rPr>
        <sz val="10"/>
        <rFont val="Arial"/>
      </rPr>
      <t xml:space="preserve">(regard 5ème métatarsien, pas d'ostéite à Rx mais contact osseux)
</t>
    </r>
    <r>
      <rPr>
        <b/>
        <sz val="10"/>
        <rFont val="Arial"/>
        <family val="2"/>
      </rPr>
      <t>diabète II IR</t>
    </r>
    <r>
      <rPr>
        <sz val="10"/>
        <rFont val="Arial"/>
      </rPr>
      <t xml:space="preserve">
polyneuropathie
obésité morbide (BMI 58)</t>
    </r>
  </si>
  <si>
    <r>
      <rPr>
        <b/>
        <sz val="10"/>
        <color indexed="10"/>
        <rFont val="Arial"/>
        <family val="2"/>
      </rPr>
      <t>19.9: sonication prothèse stérile. PCR eubactérienne: Strepto dysgalactiae (sorti le 11.10)</t>
    </r>
    <r>
      <rPr>
        <sz val="10"/>
        <rFont val="Arial"/>
      </rPr>
      <t xml:space="preserve">
28.08 : hémocultures 4 paires: stérile
27.08.12 : culture d’urines : stérile
27.08 : liquide articulaire genou G : stérile</t>
    </r>
  </si>
  <si>
    <r>
      <rPr>
        <sz val="10"/>
        <rFont val="Arial"/>
      </rPr>
      <t>Ciproxine 400 mg iv &lt;27.08-31.8&gt;
clindamycine) 600 mg iv &lt;27.08-31.8&gt;
Vancomycine 1g &lt;27.08-30.08&gt;
Meropenem  &lt;31.8-13.9&gt;</t>
    </r>
    <r>
      <rPr>
        <b/>
        <sz val="10"/>
        <rFont val="Arial"/>
        <family val="2"/>
      </rPr>
      <t xml:space="preserve">
</t>
    </r>
    <r>
      <rPr>
        <sz val="10"/>
        <rFont val="Arial"/>
      </rPr>
      <t>Meropenem  &lt;19.9-1.10.12&gt;</t>
    </r>
    <r>
      <rPr>
        <b/>
        <sz val="10"/>
        <rFont val="Arial"/>
        <family val="2"/>
      </rPr>
      <t xml:space="preserve">
11.10: selon Borens, pas d'infection de la PTG mais possible ostéite (infection de la vis au niveau de la tubérosité tibial ant =ostéite).
ad Tavanic 750mg 1x/j pour 6 semaines depuis le 11.10 vu intervalle libre (AB stoppé le 1.10)</t>
    </r>
  </si>
  <si>
    <r>
      <rPr>
        <b/>
        <sz val="10"/>
        <rFont val="Arial"/>
        <family val="2"/>
      </rPr>
      <t xml:space="preserve">Mauvaise évolution cicatrice dans contexte s/p infection de PTH G à </t>
    </r>
    <r>
      <rPr>
        <b/>
        <i/>
        <sz val="10"/>
        <rFont val="Arial"/>
        <family val="2"/>
      </rPr>
      <t>S. dysgalactiae</t>
    </r>
    <r>
      <rPr>
        <sz val="10"/>
        <rFont val="Arial"/>
      </rPr>
      <t xml:space="preserve">
Notion de piqûre d'insecte de la jambe G 1 semaine auparavant ayant occasionné un prurit que le patient à gratté avec apparition d'un érythème de la jambe G depuis 48h
Multiples épisodes d'érysypèle MIG ces dernièresannées (5 en 5 ans)</t>
    </r>
    <r>
      <rPr>
        <b/>
        <sz val="10"/>
        <rFont val="Arial"/>
        <family val="2"/>
      </rPr>
      <t xml:space="preserve">
</t>
    </r>
    <r>
      <rPr>
        <sz val="10"/>
        <rFont val="Arial"/>
      </rPr>
      <t xml:space="preserve">s/p PAC en 99 avec prélèvement saphène
Mycose interdigitale
Sp fracture du fémur proximal G avec arthrodèse hanche en 1961.
sp désartrodèse de la hanche G et PTH G en 1999
sp révision  PTH G (cupule)  pour déscellement en 2008
sp révision de la PTH G  en 2010.
sp PTH D en 2010 
</t>
    </r>
    <r>
      <rPr>
        <b/>
        <sz val="10"/>
        <rFont val="Arial"/>
        <family val="2"/>
      </rPr>
      <t>sp révision PTH G en 2011 pour déscellement</t>
    </r>
    <r>
      <rPr>
        <sz val="10"/>
        <rFont val="Arial"/>
      </rPr>
      <t xml:space="preserve">
</t>
    </r>
  </si>
  <si>
    <t>Delessert Jean-Claude
03.07.1954
1035668</t>
  </si>
  <si>
    <r>
      <t>augmentin p.os &lt;13.09-20.09&gt;
ciproxine &lt;21.09-5.10&gt;
vancomycine &lt;21.09-5.10&gt;</t>
    </r>
    <r>
      <rPr>
        <b/>
        <sz val="10"/>
        <color indexed="10"/>
        <rFont val="Arial"/>
        <family val="2"/>
      </rPr>
      <t xml:space="preserve">
</t>
    </r>
    <r>
      <rPr>
        <b/>
        <sz val="10"/>
        <rFont val="Arial"/>
        <family val="2"/>
      </rPr>
      <t>augmentin 1.2g 4x/j &lt;5.10-11.10&gt;</t>
    </r>
    <r>
      <rPr>
        <b/>
        <sz val="10"/>
        <color indexed="10"/>
        <rFont val="Arial"/>
        <family val="2"/>
      </rPr>
      <t xml:space="preserve">
</t>
    </r>
    <r>
      <rPr>
        <b/>
        <sz val="10"/>
        <rFont val="Arial"/>
        <family val="2"/>
      </rPr>
      <t>PLAN: 2sem iv puis Tavanic + rimactan pour 3 mois (si PCR nég)</t>
    </r>
  </si>
  <si>
    <t>TRA
109</t>
  </si>
  <si>
    <r>
      <rPr>
        <sz val="10"/>
        <rFont val="Arial"/>
      </rPr>
      <t>3.10:fragment fond du cotyle: stérile
3.10: fragment fut fémoral: stérile</t>
    </r>
    <r>
      <rPr>
        <b/>
        <sz val="10"/>
        <color indexed="10"/>
        <rFont val="Arial"/>
        <family val="2"/>
      </rPr>
      <t xml:space="preserve">
</t>
    </r>
    <r>
      <rPr>
        <sz val="10"/>
        <rFont val="Arial"/>
      </rPr>
      <t>3.10: prothèse (sonic): stérile</t>
    </r>
    <r>
      <rPr>
        <b/>
        <sz val="10"/>
        <rFont val="Arial"/>
        <family val="2"/>
      </rPr>
      <t xml:space="preserve">
12.9: fragment grand trochanter: stérile</t>
    </r>
    <r>
      <rPr>
        <sz val="10"/>
        <rFont val="Arial"/>
      </rPr>
      <t xml:space="preserve">
28.8 : HC 1 paire stérile
28.8 : Uriswab stérile
26.8 : HC 2 paires stérile
26.8 : Uriswab stérile</t>
    </r>
    <r>
      <rPr>
        <b/>
        <sz val="10"/>
        <color indexed="10"/>
        <rFont val="Arial"/>
        <family val="2"/>
      </rPr>
      <t xml:space="preserve">
</t>
    </r>
    <r>
      <rPr>
        <b/>
        <sz val="10"/>
        <rFont val="Arial"/>
        <family val="2"/>
      </rPr>
      <t>24.8 : Frottis os stérile
24.8 : Prothèse sonication stérile
24.8 : Fragment articulation stérile</t>
    </r>
    <r>
      <rPr>
        <b/>
        <sz val="10"/>
        <color indexed="10"/>
        <rFont val="Arial"/>
        <family val="2"/>
      </rPr>
      <t xml:space="preserve">
</t>
    </r>
    <r>
      <rPr>
        <sz val="10"/>
        <rFont val="Arial"/>
      </rPr>
      <t xml:space="preserve">
Ancien :
------------
9.7 : Prothèse : stérile
9.7 : Prélèvements perop (n=3) : stérile
28.6 : Liquide articulaire : stérile</t>
    </r>
    <r>
      <rPr>
        <sz val="10"/>
        <color indexed="8"/>
        <rFont val="Arial"/>
        <family val="2"/>
      </rPr>
      <t xml:space="preserve">
25.6 : Urine : stérile
23.6 : 2p HC : stérile
18.6 : Prothèse : tête + convecteur : S. dysgalactiae (5x10E2)
17.6 : Fragment capusle artic : Streptococcus dysgalactiae (quantité modérée), cultures toujours  en cours
CMI Penicillin               mg/l: 0.016
CMI Amoxicillin              mg/l: 0.19
17.6 : HC en cours
12.6 : Ponction de hanche G (Monthey) : en cours
11.6 : Prothèse sonciation + Biopsie cotyle : en cours</t>
    </r>
  </si>
  <si>
    <t>Gallo Rosa
23.06.1933
686889</t>
  </si>
  <si>
    <t>Komedi Ginette
01.01.1931
991043</t>
  </si>
  <si>
    <t>CPR
222</t>
  </si>
  <si>
    <r>
      <rPr>
        <b/>
        <sz val="10"/>
        <rFont val="Arial"/>
        <family val="2"/>
      </rPr>
      <t xml:space="preserve">plaie chronique du talon G (escarre) et cellulite de la jambe avec probable ostéite du calcanéum sous-jacente 
</t>
    </r>
    <r>
      <rPr>
        <u/>
        <sz val="10"/>
        <rFont val="Arial"/>
        <family val="2"/>
      </rPr>
      <t>ancien</t>
    </r>
    <r>
      <rPr>
        <sz val="10"/>
        <rFont val="Arial"/>
      </rPr>
      <t>:
Bactériémie à MSSA le 27.4, très probablement sur thrombophlébite MSG                                                                                                                                                                Suspicion d’infection de plaie opératoire  inguinale G, germe x, avec matériel prothétique à proximité -&gt; bilan en cours                                                                      -</t>
    </r>
    <r>
      <rPr>
        <u/>
        <sz val="10"/>
        <rFont val="Arial"/>
        <family val="2"/>
      </rPr>
      <t xml:space="preserve">Escarre sacré st IV (ostéite) infecté par </t>
    </r>
    <r>
      <rPr>
        <i/>
        <u/>
        <sz val="10"/>
        <rFont val="Arial"/>
        <family val="2"/>
      </rPr>
      <t>E.coli, Serratia marcescens, E.faecium</t>
    </r>
    <r>
      <rPr>
        <u/>
        <sz val="10"/>
        <rFont val="Arial"/>
        <family val="2"/>
      </rPr>
      <t xml:space="preserve"> </t>
    </r>
    <r>
      <rPr>
        <sz val="10"/>
        <rFont val="Arial"/>
      </rPr>
      <t xml:space="preserve">: débrid+VAC depuis 31.3, redébridement 5.4                                                                      
o Colonisation de plaie inguinale D à E.coli, Klebsiella pneumoniae, avec déhiscence distale de 2 cm le 18.03.12 avec écoulement séreux;induration cuisse médiale considérée comme postOP
o Colonisation de plaie sous VAC sans signes d’infection (Enteroccocus faecium, Candida albicans), avec greffe de Thiersch médial+lat jambeG le 16.03                                                                                                                                                                           s/p choc septique sur VAP à Serratia marcescens 26.02.12,résolu                                                                       o AOMI st III avec s/p multiples interventions </t>
    </r>
    <r>
      <rPr>
        <sz val="9"/>
        <rFont val="Arial"/>
        <family val="2"/>
      </rPr>
      <t xml:space="preserve">
</t>
    </r>
    <r>
      <rPr>
        <b/>
        <sz val="9"/>
        <color indexed="40"/>
        <rFont val="Arial"/>
        <family val="2"/>
      </rPr>
      <t>COLONISTAION MRSA</t>
    </r>
  </si>
  <si>
    <r>
      <rPr>
        <sz val="9"/>
        <color indexed="10"/>
        <rFont val="Arial"/>
        <family val="2"/>
      </rPr>
      <t>ad OP talon (débridement, lambeau?)</t>
    </r>
    <r>
      <rPr>
        <sz val="9"/>
        <rFont val="Arial"/>
        <family val="2"/>
      </rPr>
      <t xml:space="preserve">
a</t>
    </r>
    <r>
      <rPr>
        <u/>
        <sz val="9"/>
        <rFont val="Arial"/>
        <family val="2"/>
      </rPr>
      <t>ncien:</t>
    </r>
    <r>
      <rPr>
        <sz val="9"/>
        <rFont val="Arial"/>
        <family val="2"/>
      </rPr>
      <t xml:space="preserve">
30.8: escarre calme. Patient sortant
9.8 : escarre calme mais tjs ouverture
19.7 : Tjs déhisence, plaie calme sinon
12.7: dehiscenceau niv cicatrice verticale avec écoulement sereux
5.7 : Révision lambeau</t>
    </r>
    <r>
      <rPr>
        <b/>
        <sz val="9"/>
        <rFont val="Arial"/>
        <family val="2"/>
      </rPr>
      <t xml:space="preserve">
18.6 : Fermeture escarre sacrée par 2 lambeaux fessiers de rotation</t>
    </r>
    <r>
      <rPr>
        <sz val="9"/>
        <rFont val="Arial"/>
        <family val="2"/>
      </rPr>
      <t xml:space="preserve">
24.05.12: Projet VAC pour CTR                                                          10.05: afébrile, projet lambeau escarre différé au vue dénutrition; escarre sans signe infection                                                 3.5: afébrile, bonne évolution locale escarre (granulation++); plaies ing fermées, asympto                                                                                                           28.4: thrombophlébite clinique MSG -&gt; venflon retiré (pas mis culture!)                                                                                                    26.4: escarre sacré bcp mieux, bcp granulation, pas signe surinfection; </t>
    </r>
    <r>
      <rPr>
        <b/>
        <u/>
        <sz val="9"/>
        <rFont val="Arial"/>
        <family val="2"/>
      </rPr>
      <t xml:space="preserve">lambeau prévu ds 1sem/10jours (erba)-&gt; ad prélèvements prof et couvrir ostéite! 
</t>
    </r>
    <r>
      <rPr>
        <sz val="9"/>
        <rFont val="Arial"/>
        <family val="2"/>
      </rPr>
      <t xml:space="preserve">18.04:saignement ds ulcère:point sur vx qui saigne.sinon localement propre (1 peu fibrine mais mieux)-    projet chir: revasc pop-pop D à distance                                                                                                                 </t>
    </r>
    <r>
      <rPr>
        <b/>
        <sz val="9"/>
        <rFont val="Arial"/>
        <family val="2"/>
      </rPr>
      <t xml:space="preserve"> 12.4: bonne évolution niv plaies MI (presque fermé niv ing D); escarre sacré: très profond et volumineux stIV, pas de cellulite autour, pas d'écoulemetn purulent net (bcp fibrine..) </t>
    </r>
    <r>
      <rPr>
        <sz val="9"/>
        <rFont val="Arial"/>
        <family val="2"/>
      </rPr>
      <t xml:space="preserve">                                                                                                                      2.4: CT abdo+MI: pontages perméables; escarre sacré sans collection visible; cuisse moy D: collection 2x2cm; racine cuisse D: collection AVEC rehaussement contraste -&gt; abcès?? </t>
    </r>
    <r>
      <rPr>
        <i/>
        <sz val="9"/>
        <rFont val="Arial"/>
        <family val="2"/>
      </rPr>
      <t xml:space="preserve">ad ponction inguinale D (ou cuisse moy) </t>
    </r>
    <r>
      <rPr>
        <sz val="9"/>
        <rFont val="Arial"/>
        <family val="2"/>
      </rPr>
      <t xml:space="preserve">                                                                                                </t>
    </r>
    <r>
      <rPr>
        <b/>
        <sz val="9"/>
        <rFont val="Arial"/>
        <family val="2"/>
      </rPr>
      <t xml:space="preserve">31.3: debridement escarre sacre par CPR, VAC en place
</t>
    </r>
    <r>
      <rPr>
        <sz val="9"/>
        <rFont val="Arial"/>
        <family val="2"/>
      </rPr>
      <t xml:space="preserve">29.3: évolution plutot favorable des pplaies ing selon chir                                                                                                              23.03: suspicion infection nplaie OP inguinale G (pus et éryhtème, induration) -&gt; révision chir + prélèvements demandés, intro tazo, imagerie par CT demandée; Q= implication prothèse vasc??     -&gt; CT refusé par chef CCV corpataux..      </t>
    </r>
    <r>
      <rPr>
        <sz val="9"/>
        <color indexed="10"/>
        <rFont val="Arial"/>
        <family val="2"/>
      </rPr>
      <t xml:space="preserve"> </t>
    </r>
    <r>
      <rPr>
        <sz val="9"/>
        <rFont val="Arial"/>
        <family val="2"/>
      </rPr>
      <t xml:space="preserve">                                                                      23.3: persistance déhiscence inguinale D distale, mais relativement calme                                                                                  -jambe G: chang VAC aux 5j jambe G, stoppé le 22.03-&gt; évolution plutôt favorable..          </t>
    </r>
  </si>
  <si>
    <t>11.10: biopsie pulmonaire transthoracique
4.10: bronchoscopie
2.10: CT thoracique: nodules pulmonaires ddc</t>
  </si>
  <si>
    <t>350, 160</t>
  </si>
  <si>
    <r>
      <rPr>
        <b/>
        <sz val="10"/>
        <rFont val="Arial"/>
        <family val="2"/>
      </rPr>
      <t>infiltrats pulmonaires nodulaires bilatéraux d'origine X</t>
    </r>
    <r>
      <rPr>
        <sz val="10"/>
        <rFont val="Arial"/>
      </rPr>
      <t xml:space="preserve">
-greffe rénale (3ème) en 2007 sous prograf et prednisone
-artériopathie des MI avec s/p Gritti D en mai 2012 et reprise du moignon le 31.08 pour nécrose partiele et ostéite à S agalactiae et bacille gram positif corynéforme
-nécrose sèche O1 + O3 G</t>
    </r>
  </si>
  <si>
    <t>El Ghoul Larbi
14.11.1961
884563</t>
  </si>
  <si>
    <t>12.10: liquide de ponction hanche D:</t>
  </si>
  <si>
    <t>suspicion arthrite hanche D</t>
  </si>
  <si>
    <t>Saillard Daniel
01.03.1955
2865224</t>
  </si>
  <si>
    <t>CPR
117</t>
  </si>
  <si>
    <t>abcès main G post OP (kyste)</t>
  </si>
  <si>
    <t>14.10: incision, drainage main G</t>
  </si>
  <si>
    <t>150, 152</t>
  </si>
  <si>
    <t>9.10:frottis plaie non OP:Staphylococcus aureus,  (faible quantité) (péni R, oxa S)
8.10: abcès talon D: S. aureus</t>
  </si>
  <si>
    <r>
      <rPr>
        <b/>
        <sz val="10"/>
        <rFont val="Arial"/>
        <family val="2"/>
      </rPr>
      <t>11.12: fragment talon G profond: P. aeruginosa, E, faecalis</t>
    </r>
    <r>
      <rPr>
        <sz val="10"/>
        <rFont val="Arial"/>
      </rPr>
      <t xml:space="preserve">
</t>
    </r>
    <r>
      <rPr>
        <u/>
        <sz val="10"/>
        <rFont val="Arial"/>
        <family val="2"/>
      </rPr>
      <t>ancien</t>
    </r>
    <r>
      <rPr>
        <sz val="10"/>
        <rFont val="Arial"/>
      </rPr>
      <t>:
18.6 : Fragment sacrum : S. aureus MSSA (faible quantité)</t>
    </r>
    <r>
      <rPr>
        <b/>
        <sz val="10"/>
        <color indexed="10"/>
        <rFont val="Arial"/>
        <family val="2"/>
      </rPr>
      <t xml:space="preserve">
</t>
    </r>
    <r>
      <rPr>
        <sz val="10"/>
        <rFont val="Arial"/>
      </rPr>
      <t xml:space="preserve">07.05.12: dépistage </t>
    </r>
    <r>
      <rPr>
        <b/>
        <sz val="10"/>
        <rFont val="Arial"/>
        <family val="2"/>
      </rPr>
      <t xml:space="preserve">MRSA positif </t>
    </r>
    <r>
      <rPr>
        <sz val="10"/>
        <rFont val="Arial"/>
      </rPr>
      <t xml:space="preserve">                                                                                                              28.4: 1p HC périph: stérile                                                                          27.04: HC 1b/6 MSSA (péni-S -&gt; CMI 0.064)                                                                                                  28.04: Uricult.(sans sonde) E.coli , S à tout-&gt;asympto-&gt;pas ttt                                                                                                     05.04: abcès escarre sacré (perOP CPR): </t>
    </r>
    <r>
      <rPr>
        <i/>
        <sz val="10"/>
        <rFont val="Arial"/>
        <family val="2"/>
      </rPr>
      <t>E.faecium</t>
    </r>
    <r>
      <rPr>
        <sz val="10"/>
        <rFont val="Arial"/>
      </rPr>
      <t xml:space="preserve"> (forte qtité)                                                                                     31.03: bx escarre sacre: E.coli multi s (forte qtité), </t>
    </r>
    <r>
      <rPr>
        <i/>
        <sz val="10"/>
        <rFont val="Arial"/>
        <family val="2"/>
      </rPr>
      <t xml:space="preserve">Serratia marcescens </t>
    </r>
    <r>
      <rPr>
        <sz val="10"/>
        <rFont val="Arial"/>
      </rPr>
      <t xml:space="preserve">(qtité modérée) (tazoR,cefepimeS,imipS, gentaS, bactrimS, ciproS)                                                                                                                                                          30.3: cath central: en cours                                                                                        23.03:  frottis pus plaie inguinale G: staph coag nég (3 morphol différentes), C.albicans (faible qtité)                                                                                                               22.03: cathéter central: stérile                                                                                                  20.03.12: plaie OP inguinale D (frottis) : E.coli, Klebsiella pneumoniae -&gt; probables colonisants (selles, urines) ; multiS                                                                                                                                                18.03.12 : plaie OP inguinale D (frottis) : E.coli, Klebsiella pneumoniae -&gt; probables colonisants (selles, urines) ; multiS
16.03.12 : plaie profonde jambe G : </t>
    </r>
    <r>
      <rPr>
        <i/>
        <sz val="10"/>
        <rFont val="Arial"/>
        <family val="2"/>
      </rPr>
      <t>Enteroccocus faecium</t>
    </r>
    <r>
      <rPr>
        <sz val="10"/>
        <rFont val="Arial"/>
      </rPr>
      <t xml:space="preserve"> (faible), </t>
    </r>
    <r>
      <rPr>
        <i/>
        <sz val="10"/>
        <rFont val="Arial"/>
        <family val="2"/>
      </rPr>
      <t>Candida albicans</t>
    </r>
    <r>
      <rPr>
        <sz val="10"/>
        <rFont val="Arial"/>
      </rPr>
      <t xml:space="preserve"> probable
16.03.12 : plaie profonde médiane jambe G : </t>
    </r>
    <r>
      <rPr>
        <i/>
        <sz val="10"/>
        <rFont val="Arial"/>
        <family val="2"/>
      </rPr>
      <t>Enteroccocus faecium</t>
    </r>
    <r>
      <rPr>
        <sz val="10"/>
        <rFont val="Arial"/>
      </rPr>
      <t xml:space="preserve"> (forte qtité), </t>
    </r>
    <r>
      <rPr>
        <i/>
        <sz val="10"/>
        <rFont val="Arial"/>
        <family val="2"/>
      </rPr>
      <t>Candida albicans</t>
    </r>
    <r>
      <rPr>
        <sz val="10"/>
        <rFont val="Arial"/>
      </rPr>
      <t xml:space="preserve"> (forte qtité) 
13.03.12 : Fragment jambe G : </t>
    </r>
    <r>
      <rPr>
        <i/>
        <sz val="10"/>
        <rFont val="Arial"/>
        <family val="2"/>
      </rPr>
      <t>E. faecium</t>
    </r>
    <r>
      <rPr>
        <sz val="10"/>
        <rFont val="Arial"/>
      </rPr>
      <t xml:space="preserve"> (S vanco)
12.03.12 : Cath dialyse stérile
10.03.12 : Hémoc VVC stérile
10.03.12 : Aspiration bronchique : Serratia marcescens
06.03.12 : fragment muscle MIG (nécrosectomie) : </t>
    </r>
    <r>
      <rPr>
        <b/>
        <i/>
        <sz val="10"/>
        <rFont val="Arial"/>
        <family val="2"/>
      </rPr>
      <t>E. faecium</t>
    </r>
    <r>
      <rPr>
        <sz val="10"/>
        <rFont val="Arial"/>
      </rPr>
      <t xml:space="preserve"> (forte qtité)
</t>
    </r>
  </si>
  <si>
    <t>15.10: bonne évol
8.10: débridement et ablation corps étranger talon D</t>
  </si>
  <si>
    <r>
      <t>augmentin 1g 3x/j&lt;5.10-8.10&gt;
augmentin 2.2g 3x/j &lt;8.10-15.10&gt;</t>
    </r>
    <r>
      <rPr>
        <b/>
        <sz val="10"/>
        <rFont val="Arial"/>
        <family val="2"/>
      </rPr>
      <t xml:space="preserve">
augmentin 1g 2x/j &lt;15.10- (tot 14j)
ad augmentin p.os dès que plus de VF pour tot 10-14j</t>
    </r>
  </si>
  <si>
    <r>
      <rPr>
        <b/>
        <sz val="10"/>
        <rFont val="Arial"/>
        <family val="2"/>
      </rPr>
      <t>10.10: révision du tibia D par alésage de propreté antérograde et curetage, clou centromédullaire en ciment + AB suivi de la couverture d'un lambeau, probablement libre</t>
    </r>
    <r>
      <rPr>
        <sz val="10"/>
        <color indexed="10"/>
        <rFont val="Arial"/>
        <family val="2"/>
      </rPr>
      <t xml:space="preserve">.
</t>
    </r>
    <r>
      <rPr>
        <sz val="10"/>
        <rFont val="Arial"/>
      </rPr>
      <t>PLAN: clou centromédullaire définitif à 6 sem</t>
    </r>
  </si>
  <si>
    <r>
      <rPr>
        <sz val="10"/>
        <rFont val="Arial"/>
      </rPr>
      <t>vancomycine &lt; 26.09-27.09&gt;</t>
    </r>
    <r>
      <rPr>
        <b/>
        <sz val="10"/>
        <rFont val="Arial"/>
        <family val="2"/>
      </rPr>
      <t xml:space="preserve">
</t>
    </r>
    <r>
      <rPr>
        <sz val="10"/>
        <rFont val="Arial"/>
      </rPr>
      <t>ceftriaxone 1g 1x/j &lt;28.09-11.10&gt;</t>
    </r>
    <r>
      <rPr>
        <b/>
        <sz val="10"/>
        <rFont val="Arial"/>
        <family val="2"/>
      </rPr>
      <t xml:space="preserve">
nihil</t>
    </r>
  </si>
  <si>
    <r>
      <rPr>
        <sz val="10"/>
        <rFont val="Arial"/>
      </rPr>
      <t>29.09: Hc: stérile</t>
    </r>
    <r>
      <rPr>
        <b/>
        <sz val="10"/>
        <color indexed="10"/>
        <rFont val="Arial"/>
        <family val="2"/>
      </rPr>
      <t xml:space="preserve">
</t>
    </r>
    <r>
      <rPr>
        <b/>
        <sz val="10"/>
        <rFont val="Arial"/>
        <family val="2"/>
      </rPr>
      <t>26.09: fragment malleole int: Klebsiella oxytoca</t>
    </r>
    <r>
      <rPr>
        <sz val="10"/>
        <rFont val="Arial"/>
      </rPr>
      <t xml:space="preserve"> (augmentin S, rocéphine S, bactrim S, quinolones S)
26.09: fragment:Staphylocoque à coagulase négative (S. capitis) (Primocultures stériles, croissance après enrichissement)</t>
    </r>
    <r>
      <rPr>
        <sz val="10"/>
        <color indexed="10"/>
        <rFont val="Arial"/>
        <family val="2"/>
      </rPr>
      <t xml:space="preserve">
</t>
    </r>
    <r>
      <rPr>
        <sz val="10"/>
        <rFont val="Arial"/>
      </rPr>
      <t>26.09: prothèse cheville D (sonic): Burkholderia groupe cepacia (Primocultures stériles, croissance après enrichissement)
  - Probable contamination de laboratoire. (bain de sonication)</t>
    </r>
    <r>
      <rPr>
        <sz val="10"/>
        <color indexed="10"/>
        <rFont val="Arial"/>
        <family val="2"/>
      </rPr>
      <t xml:space="preserve">
</t>
    </r>
    <r>
      <rPr>
        <sz val="10"/>
        <rFont val="Arial"/>
      </rPr>
      <t>18.9: frottis plaie non op prof malleole int D:</t>
    </r>
    <r>
      <rPr>
        <b/>
        <sz val="10"/>
        <rFont val="Arial"/>
        <family val="2"/>
      </rPr>
      <t xml:space="preserve"> Klebsiella oxytoca (quinolones et bactrim S) (faible quantité). Stenotrophomonas maltophilia (bactrim et levo S) (faible quantité)</t>
    </r>
    <r>
      <rPr>
        <b/>
        <sz val="10"/>
        <color indexed="10"/>
        <rFont val="Arial"/>
        <family val="2"/>
      </rPr>
      <t xml:space="preserve">
</t>
    </r>
    <r>
      <rPr>
        <sz val="10"/>
        <rFont val="Arial"/>
      </rPr>
      <t>18.9: frottis plaie op prof</t>
    </r>
    <r>
      <rPr>
        <b/>
        <sz val="10"/>
        <rFont val="Arial"/>
        <family val="2"/>
      </rPr>
      <t xml:space="preserve"> MIG Klebsiella oxytoca (après enrichissement)</t>
    </r>
    <r>
      <rPr>
        <b/>
        <sz val="10"/>
        <color indexed="10"/>
        <rFont val="Arial"/>
        <family val="2"/>
      </rPr>
      <t xml:space="preserve">
</t>
    </r>
    <r>
      <rPr>
        <b/>
        <sz val="10"/>
        <rFont val="Arial"/>
        <family val="2"/>
      </rPr>
      <t>14.9: frottis peau  Bacille Gram négatif genre Klebsiella (quantité modérée). Staphylocoque à coagulase négative (quantité modérée)</t>
    </r>
    <r>
      <rPr>
        <b/>
        <sz val="10"/>
        <color indexed="10"/>
        <rFont val="Arial"/>
        <family val="2"/>
      </rPr>
      <t xml:space="preserve">
</t>
    </r>
  </si>
  <si>
    <r>
      <t>Augmentin 2.2 3x/j &lt;24.8-&gt;</t>
    </r>
    <r>
      <rPr>
        <sz val="10"/>
        <rFont val="Arial"/>
      </rPr>
      <t xml:space="preserve">
</t>
    </r>
    <r>
      <rPr>
        <b/>
        <sz val="10"/>
        <rFont val="Arial"/>
        <family val="2"/>
      </rPr>
      <t xml:space="preserve">
PLAN: poursuite Augmentin jusqu'à cicatrice OK, puis Levo + Rif</t>
    </r>
    <r>
      <rPr>
        <sz val="10"/>
        <rFont val="Arial"/>
      </rPr>
      <t xml:space="preserve">
Ancien :
------------
Augmentin 2.2 3x/j &lt;11.6.12-21.6.12&gt;</t>
    </r>
    <r>
      <rPr>
        <b/>
        <sz val="10"/>
        <rFont val="Arial"/>
        <family val="2"/>
      </rPr>
      <t xml:space="preserve">
</t>
    </r>
    <r>
      <rPr>
        <sz val="10"/>
        <rFont val="Arial"/>
      </rPr>
      <t>Péni G 5 MioU 4x/j &lt;21.6-9.7&gt;</t>
    </r>
    <r>
      <rPr>
        <b/>
        <sz val="10"/>
        <rFont val="Arial"/>
        <family val="2"/>
      </rPr>
      <t xml:space="preserve">
</t>
    </r>
    <r>
      <rPr>
        <sz val="10"/>
        <rFont val="Arial"/>
      </rPr>
      <t>Augmentin 2.2 3x/j &lt;9.7-26.7&gt;</t>
    </r>
    <r>
      <rPr>
        <b/>
        <sz val="10"/>
        <rFont val="Arial"/>
        <family val="2"/>
      </rPr>
      <t xml:space="preserve">
</t>
    </r>
    <r>
      <rPr>
        <sz val="10"/>
        <rFont val="Arial"/>
      </rPr>
      <t>Gentamycine &lt;16.7-23.7&gt;</t>
    </r>
    <r>
      <rPr>
        <b/>
        <sz val="10"/>
        <rFont val="Arial"/>
        <family val="2"/>
      </rPr>
      <t xml:space="preserve">
</t>
    </r>
    <r>
      <rPr>
        <sz val="10"/>
        <rFont val="Arial"/>
      </rPr>
      <t>Péni G 5 MioU 4x/j &lt;26.7-&gt;</t>
    </r>
    <r>
      <rPr>
        <b/>
        <sz val="10"/>
        <rFont val="Arial"/>
        <family val="2"/>
      </rPr>
      <t xml:space="preserve">
</t>
    </r>
    <r>
      <rPr>
        <sz val="10"/>
        <rFont val="Arial"/>
      </rPr>
      <t xml:space="preserve">
PLAN:
Amoxicilline 1 g 2x/j pour une année</t>
    </r>
  </si>
  <si>
    <r>
      <t xml:space="preserve">augmentin 600 mg 2x/j iv &lt; 3.10-8.10&gt;
rocéphine 2g 1x/j &lt;7.10-10.10&gt;
nihil
</t>
    </r>
    <r>
      <rPr>
        <b/>
        <sz val="10"/>
        <rFont val="Arial"/>
        <family val="2"/>
      </rPr>
      <t>prednisone 0.7mg/kg (40mg) dès le 13.10</t>
    </r>
  </si>
  <si>
    <r>
      <rPr>
        <b/>
        <sz val="10"/>
        <rFont val="Arial"/>
        <family val="2"/>
      </rPr>
      <t>10.10: os sequestre tibia D: Proteus mirabilis (forte quantité) (S à augmentin, quinolones S) ;  Staphylococcus aureus (forte quantité) (Péni R, Oxa S, S à quinolones, bactrim et rif)</t>
    </r>
    <r>
      <rPr>
        <b/>
        <sz val="10"/>
        <color indexed="10"/>
        <rFont val="Arial"/>
        <family val="2"/>
      </rPr>
      <t xml:space="preserve">
</t>
    </r>
    <r>
      <rPr>
        <sz val="10"/>
        <color indexed="10"/>
        <rFont val="Arial"/>
        <family val="2"/>
      </rPr>
      <t xml:space="preserve">
</t>
    </r>
  </si>
  <si>
    <r>
      <rPr>
        <b/>
        <sz val="10"/>
        <rFont val="Arial"/>
        <family val="2"/>
      </rPr>
      <t>augmentin 2.2g 3x/j&lt;10.10-</t>
    </r>
    <r>
      <rPr>
        <sz val="10"/>
        <rFont val="Arial"/>
      </rPr>
      <t xml:space="preserve">
PLAN: iv tant que cicatrice pas OK et que patient hospit puis ad bactrim F 3x/j + cipro 750 2x/j jusqu'à réimplantation puis ad rif + quinolone (levo)</t>
    </r>
  </si>
  <si>
    <t xml:space="preserve">15.10: sérologie Bartonella:
11.10: Hc: </t>
  </si>
  <si>
    <r>
      <t xml:space="preserve">nihil
</t>
    </r>
    <r>
      <rPr>
        <u/>
        <sz val="10"/>
        <rFont val="Arial"/>
        <family val="2"/>
      </rPr>
      <t>ancien:</t>
    </r>
    <r>
      <rPr>
        <sz val="10"/>
        <rFont val="Arial"/>
      </rPr>
      <t xml:space="preserve">
Augmentin  1.2 3x/j iv  &lt;3.7-10.7&gt;
Tazobac 4.5 g 3x/j iv &lt;10.7-17.7&gt;
Cipro 750 mg 2x/j &lt;17.7-3.10.12&gt;
</t>
    </r>
  </si>
  <si>
    <t>Perret Serge
23.06.1932
780736</t>
  </si>
  <si>
    <t>CHT
105</t>
  </si>
  <si>
    <t>15.10: débridement cicatrice genou G et couverture par lambeau
28.09: bursectomie gauche</t>
  </si>
  <si>
    <t>MEBH
16ème</t>
  </si>
  <si>
    <r>
      <t xml:space="preserve">11.10: biopsie pulmonaire: culture champignons + bactéries nég. PCR aspergillus + panfungique en cours
</t>
    </r>
    <r>
      <rPr>
        <sz val="10"/>
        <rFont val="Arial"/>
      </rPr>
      <t>4.10: LBA : pas de diagnostic (cf consult)</t>
    </r>
  </si>
  <si>
    <r>
      <t>1</t>
    </r>
    <r>
      <rPr>
        <b/>
        <sz val="10"/>
        <rFont val="Arial"/>
        <family val="2"/>
      </rPr>
      <t>4.10: fragment poignet G:Staphylococcus aureus MSSA (ünéi R, Oxa S)
14.10: plaie OP profonde:Staphylococcus aureus
14.10: plaie OP profonde:Staphylococcus aureus</t>
    </r>
  </si>
  <si>
    <r>
      <t>Tazobac 4.5g 3x/j &lt;12.10-13.10&gt; (rash)
céfépime 2g 2x/j &lt;13.10-17.10&gt;</t>
    </r>
    <r>
      <rPr>
        <b/>
        <sz val="10"/>
        <rFont val="Arial"/>
        <family val="2"/>
      </rPr>
      <t xml:space="preserve">
</t>
    </r>
    <r>
      <rPr>
        <sz val="10"/>
        <rFont val="Arial"/>
      </rPr>
      <t xml:space="preserve">vancomycine 1g 2x/j &lt;12.10-17.10&gt;
patient part contre avis médical: stop AB
</t>
    </r>
    <r>
      <rPr>
        <u/>
        <sz val="10"/>
        <rFont val="Arial"/>
        <family val="2"/>
      </rPr>
      <t>ancien</t>
    </r>
    <r>
      <rPr>
        <sz val="10"/>
        <rFont val="Arial"/>
      </rPr>
      <t>:
tazo 2.25 4x/j &lt;26.02-11.03&gt;, vanco 500mg 0.u 08.03. vanco 500mg 2x puis 1g 2x/j &lt;20.3-25.03&gt; , fluconazole 400mg 1x/j p.os &lt;20.3-25.3&gt;  , tazobac 4.5g 3x/j iv &lt;23.3-</t>
    </r>
    <r>
      <rPr>
        <b/>
        <sz val="10"/>
        <rFont val="Arial"/>
        <family val="2"/>
      </rPr>
      <t xml:space="preserve"> </t>
    </r>
    <r>
      <rPr>
        <sz val="10"/>
        <rFont val="Arial"/>
      </rPr>
      <t>02.04&gt;  , co-amoxi 2.2g 3x/j iv &lt;29.4-30.4&gt;, pénicilline 5mio U 4x/j &lt;30.4-13.05.12&gt;</t>
    </r>
    <r>
      <rPr>
        <b/>
        <sz val="10"/>
        <rFont val="Arial"/>
        <family val="2"/>
      </rPr>
      <t xml:space="preserve">
</t>
    </r>
    <r>
      <rPr>
        <sz val="10"/>
        <rFont val="Arial"/>
      </rPr>
      <t xml:space="preserve">Bactrim 1cp 3x/j &lt;21.6-2.8.12&gt;
</t>
    </r>
    <r>
      <rPr>
        <b/>
        <sz val="10"/>
        <rFont val="Arial"/>
        <family val="2"/>
      </rPr>
      <t>&lt;nihil&gt;</t>
    </r>
    <r>
      <rPr>
        <sz val="10"/>
        <rFont val="Arial"/>
      </rPr>
      <t xml:space="preserve">
</t>
    </r>
  </si>
  <si>
    <t xml:space="preserve">17.10: amputation trans P1 hallux gauche.
</t>
  </si>
  <si>
    <t>166, 145, 138, 167</t>
  </si>
  <si>
    <t>181, 158, 319, 320</t>
  </si>
  <si>
    <t>17.10: US foie sp
17.10: tjs EF. Pas de signe franc de dermohypodermite. Goutte MTP O1 ?</t>
  </si>
  <si>
    <t>17.10: amputation suspendue de la tête du 5ème métatarsien D</t>
  </si>
  <si>
    <r>
      <rPr>
        <sz val="10"/>
        <rFont val="Arial"/>
      </rPr>
      <t>augmentin iv 2.2g 3x/j &lt;14.10-18.10&gt;</t>
    </r>
    <r>
      <rPr>
        <b/>
        <sz val="10"/>
        <rFont val="Arial"/>
        <family val="2"/>
      </rPr>
      <t xml:space="preserve">
invanz 1g 1x/j (ambul en France) &lt;18.10-
</t>
    </r>
    <r>
      <rPr>
        <sz val="10"/>
        <rFont val="Arial"/>
      </rPr>
      <t>PLAN: poursuivre Invanz 1x/j pour en core 4 j puis ad bactrim F 3x/j pour un total de 2 sem</t>
    </r>
  </si>
  <si>
    <t>Beyer Gunther
13.04.1943
772104</t>
  </si>
  <si>
    <t>Collaud Didier
23.06.1955
774094</t>
  </si>
  <si>
    <r>
      <rPr>
        <b/>
        <sz val="10"/>
        <rFont val="Arial"/>
        <family val="2"/>
      </rPr>
      <t>crise de goutte tophycée MTP 1 G
cellulite jambe G post morsure de chat (DD: cat scratch disease?)
DD: crise de goutte MTP O1 G (urate 900!)</t>
    </r>
    <r>
      <rPr>
        <sz val="10"/>
        <rFont val="Arial"/>
      </rPr>
      <t xml:space="preserve">
IRC
</t>
    </r>
  </si>
  <si>
    <t>augmmentin 1.2g 3x/j iv &lt;11.10- (durée 7-10j)</t>
  </si>
  <si>
    <r>
      <rPr>
        <b/>
        <sz val="10"/>
        <rFont val="Arial"/>
        <family val="2"/>
      </rPr>
      <t xml:space="preserve">ostéomyélite/arthrite septique ouverte sur défect cutané malléole int cheville D
</t>
    </r>
    <r>
      <rPr>
        <b/>
        <sz val="10"/>
        <color indexed="10"/>
        <rFont val="Arial"/>
        <family val="2"/>
      </rPr>
      <t xml:space="preserve">Allergie Bactrim + pénicilline
</t>
    </r>
    <r>
      <rPr>
        <sz val="10"/>
        <rFont val="Arial"/>
      </rPr>
      <t xml:space="preserve">
Première fracture de la cheville D en 2007 avec OS et AMO.
- Fracture trimalléolaire cheville D ostéosynthésée le 25 juillet 2012.
Cardiopathie ischémique, valvulaire, hypertensive avec:
-s/p RVA transapicale en 2010
-s/p 3PAC en 2006
s/p pacemaker pour bradycardie symptomatique en avril 2011
DII IR avec rétinopathie diabétique
IRT dialysée 
Polymyalgia rheumatica
S. métabolique
s/p OS malléole D avec AMO 
s/p PTH D en 2006</t>
    </r>
  </si>
  <si>
    <r>
      <rPr>
        <b/>
        <sz val="10"/>
        <rFont val="Arial"/>
        <family val="2"/>
      </rPr>
      <t>abcès parastomiale G sur fistule entre colon et peau (paracolostomie)</t>
    </r>
    <r>
      <rPr>
        <sz val="10"/>
        <rFont val="Arial"/>
      </rPr>
      <t xml:space="preserve">
colostomie post ca colique
hernie de la ligne blanche</t>
    </r>
  </si>
  <si>
    <r>
      <t xml:space="preserve">vancomycine &lt;24.09-27.09
</t>
    </r>
    <r>
      <rPr>
        <b/>
        <sz val="10"/>
        <color indexed="40"/>
        <rFont val="Arial"/>
        <family val="2"/>
      </rPr>
      <t>daptomycine 10 mg/kg (1g) &lt;27.09-18.10 (CK!)&gt;
Teicoplanine 800 mg le 19.10 puis 400 mg 1x/j &lt;19.10-</t>
    </r>
    <r>
      <rPr>
        <b/>
        <sz val="10"/>
        <rFont val="Arial"/>
        <family val="2"/>
      </rPr>
      <t xml:space="preserve">
PLAN: ad bactrim + rifampicine après réimplantation</t>
    </r>
  </si>
  <si>
    <r>
      <rPr>
        <b/>
        <sz val="10"/>
        <rFont val="Arial"/>
        <family val="2"/>
      </rPr>
      <t>suspicion arthrite sterno-claviculaire G (septembre 2012)</t>
    </r>
    <r>
      <rPr>
        <sz val="10"/>
        <rFont val="Arial"/>
      </rPr>
      <t xml:space="preserve">
arthrite sacro-iliaque D (août 2012)
s/p liposarcome retropéritonéal opéré en 2007 et récidive opérée en février 2012
s/p bactériémie à S coagulase négative sur cathéter et thrombose septique traitée par 6 sem de bactrim et rifampicine en mars 2012</t>
    </r>
  </si>
  <si>
    <t>113, 65</t>
  </si>
  <si>
    <t>174, 79, 52</t>
  </si>
  <si>
    <t>16.10.: HC 2p stérile                                                                       15.10: Hc:stérile
13.10: Hc: stérile</t>
  </si>
  <si>
    <r>
      <rPr>
        <b/>
        <sz val="10"/>
        <rFont val="Arial"/>
        <family val="2"/>
      </rPr>
      <t>Nécrose sèche O1 G (ostéite ?) O1 G</t>
    </r>
    <r>
      <rPr>
        <sz val="10"/>
        <rFont val="Arial"/>
      </rPr>
      <t xml:space="preserve">
pontage fémoro-poplité MIG le 03.08.2012.
DM cortico-induit</t>
    </r>
  </si>
  <si>
    <t>17.10: os orteil pied G: stérile</t>
  </si>
  <si>
    <t xml:space="preserve">PASCHE  Michel                                         19.05.1926                                                                                          74947                                                   </t>
  </si>
  <si>
    <t>Boursite prérotulienne droite à S. dysgalactiae</t>
  </si>
  <si>
    <t>17.10.: boursectomie prérotulienne D</t>
  </si>
  <si>
    <t>NIETO PANTIN Monica                                                          15.10.1979                                                                       1073854</t>
  </si>
  <si>
    <t xml:space="preserve">CPR                      14e </t>
  </si>
  <si>
    <t>Cellulite sein G +/- infection prothèse mammR                                                                   s/p chgmt prothèses mammR bilat. le 27.08.12 pour capsulite                                                allérgie: Cefazoline (réaction cutanée anamnestique)</t>
  </si>
  <si>
    <r>
      <t xml:space="preserve">infection chronique PTH D à S. epidermidis (MRSE)                                                                                                                                                                IRA le 18.10:  </t>
    </r>
    <r>
      <rPr>
        <sz val="10"/>
        <rFont val="Arial"/>
      </rPr>
      <t>Colonisation E. coli ESBL</t>
    </r>
  </si>
  <si>
    <r>
      <rPr>
        <sz val="10"/>
        <color indexed="8"/>
        <rFont val="Arial"/>
        <family val="2"/>
      </rPr>
      <t>15.10: fragment genou G: stérile</t>
    </r>
    <r>
      <rPr>
        <sz val="10"/>
        <rFont val="Arial"/>
      </rPr>
      <t xml:space="preserve">
28.09: liquide de bourse genou G: </t>
    </r>
    <r>
      <rPr>
        <b/>
        <sz val="10"/>
        <rFont val="Arial"/>
        <family val="2"/>
      </rPr>
      <t>Staphylococcus aureus</t>
    </r>
    <r>
      <rPr>
        <sz val="10"/>
        <rFont val="Arial"/>
      </rPr>
      <t xml:space="preserve"> </t>
    </r>
    <r>
      <rPr>
        <b/>
        <sz val="10"/>
        <rFont val="Arial"/>
        <family val="2"/>
      </rPr>
      <t>MSSA (quinolone S)</t>
    </r>
    <r>
      <rPr>
        <sz val="10"/>
        <rFont val="Arial"/>
      </rPr>
      <t xml:space="preserve"> (forte quantité) ; </t>
    </r>
    <r>
      <rPr>
        <b/>
        <sz val="10"/>
        <rFont val="Arial"/>
        <family val="2"/>
      </rPr>
      <t>Pseudomonas aeruginosa</t>
    </r>
    <r>
      <rPr>
        <sz val="10"/>
        <rFont val="Arial"/>
      </rPr>
      <t xml:space="preserve"> (faible quantité)
</t>
    </r>
  </si>
  <si>
    <r>
      <rPr>
        <sz val="10"/>
        <rFont val="Arial"/>
      </rPr>
      <t>25.09: Hc stériles</t>
    </r>
    <r>
      <rPr>
        <b/>
        <sz val="10"/>
        <rFont val="Arial"/>
        <family val="2"/>
      </rPr>
      <t xml:space="preserve">
</t>
    </r>
    <r>
      <rPr>
        <sz val="10"/>
        <rFont val="Arial"/>
      </rPr>
      <t>21.09: Abcès : Morganella morganii (faible quantité)  (prélevé sous rô et flagyl)</t>
    </r>
    <r>
      <rPr>
        <b/>
        <sz val="10"/>
        <color indexed="10"/>
        <rFont val="Arial"/>
        <family val="2"/>
      </rPr>
      <t xml:space="preserve">
</t>
    </r>
  </si>
  <si>
    <t>16.10.: Culture d'urines par SV: stérile</t>
  </si>
  <si>
    <t>22.10.: Thiersch prévu
8.10: plaie calme sans cellulite ni écoulement purulent</t>
  </si>
  <si>
    <t>MALHERBE Rosette                                     01.01.1929                                                                434991</t>
  </si>
  <si>
    <t>TRA                                  109</t>
  </si>
  <si>
    <r>
      <rPr>
        <b/>
        <sz val="10"/>
        <rFont val="Arial"/>
        <family val="2"/>
      </rPr>
      <t>occlusion pontage fémoro-poplité G
ulcère (artériel?) malléole ext G</t>
    </r>
    <r>
      <rPr>
        <sz val="10"/>
        <rFont val="Arial"/>
      </rPr>
      <t xml:space="preserve"> avec rougeur locale
s/p pontage fémoro-poplité en 2007 et 2010                                                                </t>
    </r>
    <r>
      <rPr>
        <b/>
        <sz val="10"/>
        <rFont val="Arial"/>
        <family val="2"/>
      </rPr>
      <t>allérgies: péni, dalacine</t>
    </r>
    <r>
      <rPr>
        <sz val="10"/>
        <rFont val="Arial"/>
      </rPr>
      <t>, pravalotin</t>
    </r>
  </si>
  <si>
    <t>16.10: culture d'urines par SV à demeure: C. albicans 10^5</t>
  </si>
  <si>
    <t>15, 24, 21, 99, 238, 120, 94, 100, 126, 63, 58; 41, 58, 45, 41, 19, 81, 54, 29</t>
  </si>
  <si>
    <t>105, 89, 166, 147, 131, 80; 80, 73, 74, 83,  89, 74, 78, 84</t>
  </si>
  <si>
    <r>
      <rPr>
        <sz val="10"/>
        <rFont val="Arial"/>
      </rPr>
      <t>1</t>
    </r>
    <r>
      <rPr>
        <b/>
        <sz val="10"/>
        <rFont val="Arial"/>
        <family val="2"/>
      </rPr>
      <t>0.10: clou centromédullaire (sonic): Staphylococcus aureus (&gt;10E4 germes/ml) MRSA (rif S, levo S, bactrim S, clarithro S)
 Staphylococcus aureus (&gt;10E4 germes/ml) (MRSA) (rif R, levo S, bactrim S, ac fusidique S, clinda S, clarithro S)</t>
    </r>
    <r>
      <rPr>
        <sz val="10"/>
        <rFont val="Arial"/>
      </rPr>
      <t xml:space="preserve">
10.10: fragment os: S. aureus
26.09: plaie superficielle:</t>
    </r>
    <r>
      <rPr>
        <b/>
        <sz val="10"/>
        <rFont val="Arial"/>
        <family val="2"/>
      </rPr>
      <t>Pseudomonas aeruginosa</t>
    </r>
    <r>
      <rPr>
        <sz val="10"/>
        <rFont val="Arial"/>
      </rPr>
      <t xml:space="preserve"> (faible quantité) (quinolones R, tazo S, céfé S, cefta S, aminoglyc S, carba S);  </t>
    </r>
    <r>
      <rPr>
        <b/>
        <sz val="10"/>
        <rFont val="Arial"/>
        <family val="2"/>
      </rPr>
      <t>MRSA</t>
    </r>
    <r>
      <rPr>
        <sz val="10"/>
        <rFont val="Arial"/>
      </rPr>
      <t xml:space="preserve"> (faible quantité) (clinda S, doxy R, bactrim S, quinolones R, ac fusidique S, rif S)
10.9: dépistage MRSA négatif</t>
    </r>
    <r>
      <rPr>
        <b/>
        <sz val="10"/>
        <rFont val="Arial"/>
        <family val="2"/>
      </rPr>
      <t xml:space="preserve">
</t>
    </r>
    <r>
      <rPr>
        <sz val="10"/>
        <rFont val="Arial"/>
      </rPr>
      <t>07.9: fragment foyer fracture stérile</t>
    </r>
    <r>
      <rPr>
        <b/>
        <sz val="10"/>
        <color indexed="10"/>
        <rFont val="Arial"/>
        <family val="2"/>
      </rPr>
      <t xml:space="preserve">
</t>
    </r>
    <r>
      <rPr>
        <b/>
        <sz val="10"/>
        <rFont val="Arial"/>
        <family val="2"/>
      </rPr>
      <t>06.9: fragment point entrée fracture MRSA (faible quantité): Cipro-R, Levo-I, Rifa-I, Doxy-R, Cotrim-S, Clinda-S, Ac fucid-S</t>
    </r>
    <r>
      <rPr>
        <sz val="10"/>
        <color indexed="8"/>
        <rFont val="Arial"/>
        <family val="2"/>
      </rPr>
      <t xml:space="preserve">
14.8 : Fragments perop os : </t>
    </r>
    <r>
      <rPr>
        <b/>
        <sz val="10"/>
        <color indexed="8"/>
        <rFont val="Arial"/>
        <family val="2"/>
      </rPr>
      <t>MSSA</t>
    </r>
    <r>
      <rPr>
        <sz val="10"/>
        <color indexed="8"/>
        <rFont val="Arial"/>
        <family val="2"/>
      </rPr>
      <t xml:space="preserve"> (quantité modérée) + </t>
    </r>
    <r>
      <rPr>
        <b/>
        <sz val="10"/>
        <color indexed="8"/>
        <rFont val="Arial"/>
        <family val="2"/>
      </rPr>
      <t>Peptoniphilus harei</t>
    </r>
    <r>
      <rPr>
        <sz val="10"/>
        <color indexed="8"/>
        <rFont val="Arial"/>
        <family val="2"/>
      </rPr>
      <t xml:space="preserve"> (quantité modérée) + </t>
    </r>
    <r>
      <rPr>
        <b/>
        <sz val="10"/>
        <color indexed="8"/>
        <rFont val="Arial"/>
        <family val="2"/>
      </rPr>
      <t>Actinomyces turicensis</t>
    </r>
    <r>
      <rPr>
        <sz val="10"/>
        <color indexed="8"/>
        <rFont val="Arial"/>
        <family val="2"/>
      </rPr>
      <t xml:space="preserve"> (forte quantité)  + </t>
    </r>
    <r>
      <rPr>
        <b/>
        <sz val="10"/>
        <color indexed="8"/>
        <rFont val="Arial"/>
        <family val="2"/>
      </rPr>
      <t>Campylobacter ureolyticus</t>
    </r>
    <r>
      <rPr>
        <sz val="10"/>
        <color indexed="8"/>
        <rFont val="Arial"/>
        <family val="2"/>
      </rPr>
      <t xml:space="preserve"> (Ancien Bacteroides ureolyticus, forte quantité)</t>
    </r>
    <r>
      <rPr>
        <b/>
        <sz val="10"/>
        <color indexed="10"/>
        <rFont val="Arial"/>
        <family val="2"/>
      </rPr>
      <t xml:space="preserve">
</t>
    </r>
  </si>
  <si>
    <t>augmentin 2.2g 3x/j &lt;5.10-   ?&gt;                                                                   rocéphine &lt;?
PLAN: ad rocéphine puis dès que cicatrice OK ad cipro 750 mg 2x/j pour 3 mois.</t>
  </si>
  <si>
    <t>86 le 28.9.</t>
  </si>
  <si>
    <r>
      <rPr>
        <b/>
        <sz val="10"/>
        <rFont val="Arial"/>
        <family val="2"/>
      </rPr>
      <t xml:space="preserve">suspicion d'infection de PTH D
o </t>
    </r>
    <r>
      <rPr>
        <sz val="10"/>
        <rFont val="Arial"/>
      </rPr>
      <t>Infection superficielle du site opératoire post PTH D (DD : infection de prothèse) à Pseudomonas aeruginosa avec :
- s/p révision de cicatrice antérieure (déhisence et écoulement) de PTH D le 3.7.12
- s/p arthroplastie totale de la hanche droite pour coxarthrose par voie antérieure le 1.6.12</t>
    </r>
    <r>
      <rPr>
        <b/>
        <sz val="10"/>
        <rFont val="Arial"/>
        <family val="2"/>
      </rPr>
      <t xml:space="preserve">
o </t>
    </r>
    <r>
      <rPr>
        <sz val="10"/>
        <rFont val="Arial"/>
      </rPr>
      <t xml:space="preserve">Probable intertrigo à Candida                                                                                                                                    lithiase vésiculaire asymptomatique 13.10.12
</t>
    </r>
  </si>
  <si>
    <t>8. 14, 29, 23, 6</t>
  </si>
  <si>
    <t>GENDROZ ANNETTE                                     15.10.1958                                                                                    480664</t>
  </si>
  <si>
    <t>CHARMEY Rainier                                                                                           08.03.1953                                                                    2090901</t>
  </si>
  <si>
    <t>42, 26</t>
  </si>
  <si>
    <t>154, 122, 192, 25, 8, 9</t>
  </si>
  <si>
    <t>166 (Cl 36), 130 (Cl cockroft 60), 147, 119, 147, 128</t>
  </si>
  <si>
    <t>121, 128</t>
  </si>
  <si>
    <t>115, 187, 157, 19</t>
  </si>
  <si>
    <t>17.10.: liquide et Bx bourse prérotuliN D: S. dysgalactiae multisensible                                                                                                       16.10.: HC 2p: stériles</t>
  </si>
  <si>
    <r>
      <rPr>
        <sz val="10"/>
        <color indexed="8"/>
        <rFont val="Arial"/>
        <family val="2"/>
      </rPr>
      <t xml:space="preserve">6.10: os retrocotyle: stérile
6.10: prothèse hanche (sonic): stérile
</t>
    </r>
    <r>
      <rPr>
        <b/>
        <sz val="10"/>
        <color indexed="8"/>
        <rFont val="Arial"/>
        <family val="2"/>
      </rPr>
      <t>5.10: os capsule post:Klebsiella pneumoniae (Primocultures stériles, croissance après enrichissement) (augmentin, rocéphine et quinolones S)</t>
    </r>
    <r>
      <rPr>
        <sz val="10"/>
        <color indexed="8"/>
        <rFont val="Arial"/>
        <family val="2"/>
      </rPr>
      <t xml:space="preserve">
5.10: fragment tissus mou: stérile
5.10: fragment hématome: stérile
</t>
    </r>
    <r>
      <rPr>
        <b/>
        <sz val="10"/>
        <color indexed="8"/>
        <rFont val="Arial"/>
        <family val="2"/>
      </rPr>
      <t>5.10: fragment hématome:Klebsiella pneumoniae (Primocultures stériles, croissance après enrichissement)</t>
    </r>
    <r>
      <rPr>
        <sz val="10"/>
        <rFont val="Arial"/>
      </rPr>
      <t xml:space="preserve">
02.10: Hc: stérile
21.09: capsule articulaire: stérile
30.05: liquide prothétique: stérile
20.02: capsule aerticulaire: stérile
20.02: hématome PTH G: stérile
20.02: fragment tensuer fascia: stérile
20.02: prothèse PTH G: stérile
20.02: liquide fond cotyle: stérile
</t>
    </r>
  </si>
  <si>
    <t>BESSON COLETTE  
09.10.1926
2837724</t>
  </si>
  <si>
    <r>
      <rPr>
        <b/>
        <sz val="10"/>
        <rFont val="Arial"/>
        <family val="2"/>
      </rPr>
      <t>16.10: ponction hanche D:</t>
    </r>
    <r>
      <rPr>
        <sz val="10"/>
        <rFont val="Arial"/>
      </rPr>
      <t xml:space="preserve">
7.10: ponction hanche D
13.10.: CT abdominal: pas de collection à la hanche
</t>
    </r>
    <r>
      <rPr>
        <u/>
        <sz val="10"/>
        <rFont val="Arial"/>
        <family val="2"/>
      </rPr>
      <t xml:space="preserve">ancien </t>
    </r>
    <r>
      <rPr>
        <sz val="10"/>
        <rFont val="Arial"/>
      </rPr>
      <t>17.7 :</t>
    </r>
    <r>
      <rPr>
        <b/>
        <sz val="10"/>
        <rFont val="Arial"/>
        <family val="2"/>
      </rPr>
      <t xml:space="preserve"> traiter finalement comme infection de prothèse (vu avec Trampuz)                                                                </t>
    </r>
    <r>
      <rPr>
        <sz val="10"/>
        <rFont val="Arial"/>
      </rPr>
      <t xml:space="preserve">
10.7 : Selon chir, pas d’argument pour une atteinte profonde.Donc proposons de traiter comme une infection des tissus mous. Suivre CRP et status clinique de la hanche dans l’éventualité d’une infection de la prothèse. Si l’évolution est douteuse, nous proposons un US à la recherche d’un épanchement articulaire +/- ponction.</t>
    </r>
  </si>
  <si>
    <t xml:space="preserve">TRA
HO 605
</t>
  </si>
  <si>
    <t>86, 107, 94, 70</t>
  </si>
  <si>
    <r>
      <rPr>
        <sz val="10"/>
        <color indexed="8"/>
        <rFont val="Arial"/>
        <family val="2"/>
      </rPr>
      <t>17.10: HC 2p stériles</t>
    </r>
    <r>
      <rPr>
        <sz val="10"/>
        <color indexed="10"/>
        <rFont val="Arial"/>
        <family val="2"/>
      </rPr>
      <t xml:space="preserve">
16.10: abcès: </t>
    </r>
    <r>
      <rPr>
        <sz val="10"/>
        <rFont val="Arial"/>
      </rPr>
      <t xml:space="preserve">Enterococcus spp. (faible quantité) ;  Bacillus spp. (faible quantité) ;  Bacille Gram négatif type entérobactérie (faible quantité) - Deux morphologies différentes. </t>
    </r>
    <r>
      <rPr>
        <sz val="10"/>
        <color indexed="60"/>
        <rFont val="Arial"/>
        <family val="2"/>
      </rPr>
      <t>Pister abxgramme</t>
    </r>
    <r>
      <rPr>
        <sz val="10"/>
        <rFont val="Arial"/>
      </rPr>
      <t xml:space="preserve">
</t>
    </r>
    <r>
      <rPr>
        <u/>
        <sz val="10"/>
        <rFont val="Arial"/>
        <family val="2"/>
      </rPr>
      <t>ancien</t>
    </r>
    <r>
      <rPr>
        <sz val="10"/>
        <rFont val="Arial"/>
      </rPr>
      <t>:
3.10: abcès parois:Enterococcus faecalis (quantité modérée) ; enterococcus avium (quantité modérée)
25.09: abcès sous cutané:</t>
    </r>
    <r>
      <rPr>
        <b/>
        <sz val="10"/>
        <rFont val="Arial"/>
        <family val="2"/>
      </rPr>
      <t>Enterobacter du groupe cloacae</t>
    </r>
    <r>
      <rPr>
        <sz val="10"/>
        <rFont val="Arial"/>
      </rPr>
      <t xml:space="preserve"> (E.kobei) (quantité modérée) (pip/tazo R, céfépime S, ertapenem R, meronem et imipenem S, bactrim et quinolone S)
 </t>
    </r>
    <r>
      <rPr>
        <b/>
        <sz val="10"/>
        <rFont val="Arial"/>
        <family val="2"/>
      </rPr>
      <t>Enterobacter du groupe cloacae</t>
    </r>
    <r>
      <rPr>
        <sz val="10"/>
        <rFont val="Arial"/>
      </rPr>
      <t xml:space="preserve"> (E.asburiae) (faible quantité)
25.09: abcès parastomial: </t>
    </r>
    <r>
      <rPr>
        <b/>
        <sz val="10"/>
        <rFont val="Arial"/>
        <family val="2"/>
      </rPr>
      <t>Enterobacter du groupe cloacae</t>
    </r>
    <r>
      <rPr>
        <sz val="10"/>
        <rFont val="Arial"/>
      </rPr>
      <t xml:space="preserve"> (E.kobei) (forte quantité)
 </t>
    </r>
    <r>
      <rPr>
        <b/>
        <sz val="10"/>
        <rFont val="Arial"/>
        <family val="2"/>
      </rPr>
      <t>Enterobacter du groupe cloacae</t>
    </r>
    <r>
      <rPr>
        <sz val="10"/>
        <rFont val="Arial"/>
      </rPr>
      <t xml:space="preserve"> (E.asburiae) (forte quantité)
 </t>
    </r>
    <r>
      <rPr>
        <b/>
        <sz val="10"/>
        <rFont val="Arial"/>
        <family val="2"/>
      </rPr>
      <t>Enterococcus faecium</t>
    </r>
    <r>
      <rPr>
        <sz val="10"/>
        <rFont val="Arial"/>
      </rPr>
      <t xml:space="preserve"> (faible quantité)
</t>
    </r>
  </si>
  <si>
    <t>18.10: amputation O5 à D (selon notes de suite)                           16.10: pontage fémoro poplité D</t>
  </si>
  <si>
    <t>21, 155, 43, 7, 20</t>
  </si>
  <si>
    <t>76, 60, 49, 54</t>
  </si>
  <si>
    <r>
      <t xml:space="preserve">22.10: dilatation AIE                                                                      </t>
    </r>
    <r>
      <rPr>
        <b/>
        <sz val="10"/>
        <rFont val="Arial"/>
        <family val="2"/>
      </rPr>
      <t>15.10: pontage fémoro-poplité sous géniculé</t>
    </r>
    <r>
      <rPr>
        <sz val="10"/>
        <rFont val="Arial"/>
      </rPr>
      <t xml:space="preserve">
</t>
    </r>
  </si>
  <si>
    <r>
      <rPr>
        <b/>
        <sz val="10"/>
        <rFont val="Arial"/>
        <family val="2"/>
      </rPr>
      <t>o18.10: pneumonie nosocomiale à M. morganii +- surcharge pulmonaire
oNécroses séches partie distale pied D</t>
    </r>
    <r>
      <rPr>
        <sz val="10"/>
        <rFont val="Arial"/>
      </rPr>
      <t xml:space="preserve"> (post choc septique en 01.2012)                                         Ostéite à MRSA et Dermabacter sp base 3eme méta D le 09.10.12.
S/p amputation avant-pied gauche, reconstuction par lambeau libre du muscle gracilis dr et greffe de peau avec prelevement au niveau de la cuisse dr le 11.07.12
colite à Clostridium difficile le 1.09.12
cirrhose OH</t>
    </r>
  </si>
  <si>
    <t>8, 7, 6</t>
  </si>
  <si>
    <t>82, 82, 77</t>
  </si>
  <si>
    <t>16.10: frottis plaie superficille: S. aureus (faible quantité) Oxa-S, résistant à l'amoxi, clinda; bacille G pos. Coynéforme (faible quantité)                                                                                                        frottis plaie superficielle (St loup): S. aureus (MSSA), S. maltophilia</t>
  </si>
  <si>
    <t>45, 45, 48, 41, 56, 45, 51, 51, 48, 8, 55, 52, 56, 58, 75, 59 (le 12.09.12)</t>
  </si>
  <si>
    <t>81, 69, 33, 58, 19, 19, 12, 11, 44, 142, 127, 116, 46, 15, 12, 20, 32, 17, 17 (le 28.08.12)</t>
  </si>
  <si>
    <t>PHILIPONA Kruaval                                06.03.1954                                                        2834239</t>
  </si>
  <si>
    <t>TRA 202</t>
  </si>
  <si>
    <t>Infection de la cicatrice opératoire cuisse G (22.10.)                                                   12.03.12: excision après Rxthér. d'un liposarcome racine cuisse G                                                       21.08.12: reprise du lit de resection tumorale                                                                                      colonisation MRSA</t>
  </si>
  <si>
    <t>169, 14, 74, 71</t>
  </si>
  <si>
    <t>170, 146, 134, 124</t>
  </si>
  <si>
    <t>21.10.: Frottis plaie pied D: Gram nég., Enterobact. Groupe cloacae (faible quantité)</t>
  </si>
  <si>
    <t>11, 39, 36</t>
  </si>
  <si>
    <t>64, 56, …, 47, 39, 42</t>
  </si>
  <si>
    <t>24, 7, &lt;2</t>
  </si>
  <si>
    <t>84, 75, 78</t>
  </si>
  <si>
    <t>4, 101, 9</t>
  </si>
  <si>
    <t>88, 83, 91</t>
  </si>
  <si>
    <t>LAYAZ Gabriel                                                01.12.1934                                                                                          72962</t>
  </si>
  <si>
    <t>MAGD Francine                                                                              02.08.1946                                                          319933</t>
  </si>
  <si>
    <t>instabilité cheville D                                    mal . de Parkinson</t>
  </si>
  <si>
    <t>24.10.: arthrodèse cheville D</t>
  </si>
  <si>
    <t>proposition de faire US (collection à drainer?) si évolution pas bonne</t>
  </si>
  <si>
    <t>DAL                                    222</t>
  </si>
  <si>
    <t>SCHWEIZER J-Pierre                       02.12.1946                                              436582</t>
  </si>
  <si>
    <t>TRA                       101</t>
  </si>
  <si>
    <t xml:space="preserve">TINEMBART Louisa 16.09.1937                                               216948                  </t>
  </si>
  <si>
    <t>CPR                                  224</t>
  </si>
  <si>
    <t>s/p OS par plaque palmaire pour EDR le 16.10. avec suspicion d'infection site opératoire précoce                                                               s/p Ca mammR</t>
  </si>
  <si>
    <t>20, 14</t>
  </si>
  <si>
    <t>Suspicion infection hématogène bilat. des PTG (posées en 2008 et 2009), probable foyer = dentaire                                 pic febirle à 38°3 le 23.510, isolée, d'origine indet. (foyer endovasc?)                                                      DM NIR                                               allérgie à la pénicilline (exanthème)</t>
  </si>
  <si>
    <t>TRA                                   216</t>
  </si>
  <si>
    <t>Sylvana dès le 25.10.</t>
  </si>
  <si>
    <t>TRA
101</t>
  </si>
  <si>
    <t>24.10: Burgess MID
17.10: angioplastie et stenting AFS + dilatation artère péronière D</t>
  </si>
  <si>
    <t>289, 80, 54, 29, 19, 9</t>
  </si>
  <si>
    <t>BINGGELI Jacqueline                                                21.11 .1946                                                                          47199</t>
  </si>
  <si>
    <t>312, 335, 286, 186</t>
  </si>
  <si>
    <t>39, 29, 41, 31 , 25, 24</t>
  </si>
  <si>
    <t>TRA 14e                                       105</t>
  </si>
  <si>
    <t>22.10: AMO plaque interne uniquement et débridement, fermeture par avancement des lambeaux</t>
  </si>
  <si>
    <t>99, 101, 89, 93</t>
  </si>
  <si>
    <t>22.10: sonifaction: E. cloacae 5x10^3 R à la co-amoxy                                  22.10: Fragment membrane periplaque tibia D:  E. cloacae                                            22.10: Fragment tissu perioste tibia D: E. cloacae</t>
  </si>
  <si>
    <r>
      <rPr>
        <b/>
        <sz val="10"/>
        <rFont val="Arial"/>
        <family val="2"/>
      </rPr>
      <t xml:space="preserve">Infection précoce à E. cloacae du MOS tibia D     </t>
    </r>
    <r>
      <rPr>
        <sz val="10"/>
        <rFont val="Arial"/>
      </rPr>
      <t xml:space="preserve">                                            s/p OS par plaque ant.-ext. et int. le 28.8., plaque sur péroné                                                           s/p triple pontage aorto-coronairen</t>
    </r>
  </si>
  <si>
    <t xml:space="preserve">augmentin 1.2g 3x/j &lt;17.10-25.10. (fragment stéril)&gt;                                                                                               </t>
  </si>
  <si>
    <t>23, 8, 61, 88, 9</t>
  </si>
  <si>
    <t xml:space="preserve">KHELIFI Alexandre                                       26.01.1994                                                                                 817360                                </t>
  </si>
  <si>
    <t>TRA                           226</t>
  </si>
  <si>
    <t>242, 274</t>
  </si>
  <si>
    <t>CHV            15e
513</t>
  </si>
  <si>
    <t>65, 110, 190, 226, 135, 97, 123</t>
  </si>
  <si>
    <r>
      <t xml:space="preserve">25.10: chgmt VAC                                                                          19.10: résection fistule parastomiale, confection d'une nouvelle colostomie à D, VAC sur site ancienne stomie
19.10: CT abdominal avec contraste: fistule
18.10: colonoscopie: pas de fistule visible
</t>
    </r>
    <r>
      <rPr>
        <u/>
        <sz val="10"/>
        <rFont val="Arial"/>
        <family val="2"/>
      </rPr>
      <t>ancien</t>
    </r>
    <r>
      <rPr>
        <sz val="10"/>
        <rFont val="Arial"/>
      </rPr>
      <t>:
8.10: plaie calme, fermeture de la parois abdominale.
25.09: débridement-mise à plat d'abcès para-stomial G</t>
    </r>
  </si>
  <si>
    <t>53, 55, 40, 39, 46</t>
  </si>
  <si>
    <t>35, 16, 30</t>
  </si>
  <si>
    <t xml:space="preserve">EGGER Marceline                                 21.04.1929                                                                1006184                  </t>
  </si>
  <si>
    <t>84, 55, 11, 144, 94</t>
  </si>
  <si>
    <t>121 (clairance 40), 108, 104</t>
  </si>
  <si>
    <t>81, 107, 82, 88</t>
  </si>
  <si>
    <t>5, 44, 16, 10</t>
  </si>
  <si>
    <t>45, 37, 40, 46, 41</t>
  </si>
  <si>
    <t>86, 88, 91, 91, 89, 87</t>
  </si>
  <si>
    <t>65, 8, 8, 36, 8, 6, 7</t>
  </si>
  <si>
    <t>TRA                                            131</t>
  </si>
  <si>
    <r>
      <t xml:space="preserve">ostéomyélite chronique du tibia D post fracture à P. mirabilis et S. aureus Oxa S                                                                        25.10: écoulement sanguinolant au milieu cicatrice prétibiale (hématome sousjacant) 
</t>
    </r>
    <r>
      <rPr>
        <sz val="10"/>
        <rFont val="Arial"/>
      </rPr>
      <t>sp cure HID en avril 2012
PTH G 2005
sp ostéosynthèse facture tibia bilatérale en 1974 avec AMO à droite pour infection.</t>
    </r>
  </si>
  <si>
    <t>84, 70, 72, 74, 67, 71, 70, 69, 66, 68, 63, 64, 67, 72, 88, 84, 94, 85, 88, 93, 71, 61, 65, 81, 91, 89, 98, 122, 139, 169, 167, 144
Ancien :
------------
131, 117, 112, 120, 106, 141, 128, 100, 105, 96, 113, 127, 130, 136, 129, 129, 136, 116, 191, 141, 144, 134, 133, 124, 156</t>
  </si>
  <si>
    <t>TRA                       222</t>
  </si>
  <si>
    <t>24.10: cure anevrysme poplité D par endoprothèse</t>
  </si>
  <si>
    <t>11, 9, 10, 31, 74, 96, 58, 18, 40</t>
  </si>
  <si>
    <t>130 (Cl 45), 110, 128, 144, 136, 131, 137, 109, 138, 123, 110</t>
  </si>
  <si>
    <t>REYMOND Fabian                       05.10.1963                                                      437756</t>
  </si>
  <si>
    <t xml:space="preserve">24.10: excision tissu cicatriciel et fermeture sur éponge de Gentafleece </t>
  </si>
  <si>
    <t>Augmentin 1,2g 3x/j &lt;19.1.                                       plan: Augmentin iv pdt 5 jours (préemptif) puis selon évolution</t>
  </si>
  <si>
    <r>
      <rPr>
        <sz val="10"/>
        <color indexed="8"/>
        <rFont val="Arial"/>
        <family val="2"/>
      </rPr>
      <t>17.10: os tête 5ème méta D:Staphylococcus epidermidis (faible quantité) résistant à tous les b-lactames, au co-trimoxazole; sensible au clinda et rif</t>
    </r>
    <r>
      <rPr>
        <sz val="10"/>
        <rFont val="Arial"/>
      </rPr>
      <t xml:space="preserve">
3.10: Hc: stérile
2.10: frotis plaie: </t>
    </r>
    <r>
      <rPr>
        <b/>
        <sz val="10"/>
        <rFont val="Arial"/>
        <family val="2"/>
      </rPr>
      <t>Staphylococcus aureus</t>
    </r>
    <r>
      <rPr>
        <sz val="10"/>
        <rFont val="Arial"/>
      </rPr>
      <t xml:space="preserve">
</t>
    </r>
    <r>
      <rPr>
        <b/>
        <sz val="10"/>
        <rFont val="Arial"/>
        <family val="2"/>
      </rPr>
      <t>2.10: Hc: 1b/4 S. aureus MSSA (Péni S)</t>
    </r>
  </si>
  <si>
    <t>augmentin &lt;14.10- 17.10.&gt;</t>
  </si>
  <si>
    <t>JANZ Marie Jeanne                                          411437</t>
  </si>
  <si>
    <t>infection PTH D pas exclue, posée en début juin, débridement plaie opératoire début juillet: P. aeruginosa, traitée par Tazo puis Cipro jusqu' au 3.10. car infection prothèse pas exclue</t>
  </si>
  <si>
    <r>
      <rPr>
        <b/>
        <sz val="10"/>
        <rFont val="Arial"/>
        <family val="2"/>
      </rPr>
      <t xml:space="preserve">augmentin 2.2g 3x/j &lt;17.10-                 Plan: </t>
    </r>
    <r>
      <rPr>
        <b/>
        <sz val="10"/>
        <color indexed="60"/>
        <rFont val="Arial"/>
        <family val="2"/>
      </rPr>
      <t>ad Tazobac pdt 1-2semaines</t>
    </r>
    <r>
      <rPr>
        <b/>
        <sz val="10"/>
        <rFont val="Arial"/>
        <family val="2"/>
      </rPr>
      <t xml:space="preserve"> puis Cipro et Flagyl pdt 4 semaines au total
</t>
    </r>
    <r>
      <rPr>
        <sz val="10"/>
        <rFont val="Arial"/>
      </rPr>
      <t xml:space="preserve">
</t>
    </r>
    <r>
      <rPr>
        <u/>
        <sz val="10"/>
        <rFont val="Arial"/>
        <family val="2"/>
      </rPr>
      <t>ancien:</t>
    </r>
    <r>
      <rPr>
        <sz val="10"/>
        <rFont val="Arial"/>
      </rPr>
      <t xml:space="preserve">
augmentin
ertapenem 1g 1x/j &lt;25.09-3.10&gt;
meronem 1g 3x/j &lt;3.10-9.10&gt;</t>
    </r>
    <r>
      <rPr>
        <b/>
        <sz val="10"/>
        <rFont val="Arial"/>
        <family val="2"/>
      </rPr>
      <t xml:space="preserve">
</t>
    </r>
  </si>
  <si>
    <r>
      <rPr>
        <b/>
        <sz val="10"/>
        <rFont val="Arial"/>
        <family val="2"/>
      </rPr>
      <t>fistule scroto-hanche gauche</t>
    </r>
    <r>
      <rPr>
        <sz val="10"/>
        <rFont val="Arial"/>
      </rPr>
      <t xml:space="preserve">
- Spina bifida avec paraplégie flasque incomplète séquellaire à une myélo-méningocèle opérée dans l'enfance
- Mise en place d'un sphincter urinaire artificiel en 1991 avec fistule urétro-cutanée et infections urinaires à répétition
- Insuffisance rénale sur reflux
- Double système pyélo-caliciel complet à G et incomplet à D
- HTA
- AVC hémorragique G le 10.3.2004
- Tr. neuro-psychologiques et aphasie résiduelle
- Malformation d'Arnold-Chiari st II
- Nephrostomie D pour hydro-pyonephrose D le 12.10.2004
- Débridement phlegmon scrotal et cystofix le 29.12.2004
- Bricker sans cystectomie le 26.1.2005 pour pyovessie
- Reprise et ré-anastomose des 2 uretères restants le 28.1.2005
- Cysto-prostatectomie (résidu apex?) et ablation du ballon du sphincter le 3.3.2005
- Hemorrhoïdopexie selon Longo le 15.4.2008
- Fistulectomie trochantérienne D le 17.3.2010</t>
    </r>
  </si>
  <si>
    <t xml:space="preserve">augmentin 2.2 g 3x/j &lt;9.10-25.10.&gt;                     Ciprofloxacine 750mg 2x/ et Dalacin 600mg 3x/j &gt;25.10., pour durée totale 6 semaines </t>
  </si>
  <si>
    <r>
      <rPr>
        <b/>
        <sz val="10"/>
        <rFont val="Arial"/>
        <family val="2"/>
      </rPr>
      <t>Bactériémie à Leptotrichia trevisanii
sur nécrose humide de O1 G</t>
    </r>
    <r>
      <rPr>
        <sz val="10"/>
        <rFont val="Arial"/>
      </rPr>
      <t xml:space="preserve">
diabète II IR
IRC                                    
s/p amputation O1 D
</t>
    </r>
    <r>
      <rPr>
        <sz val="10"/>
        <color indexed="40"/>
        <rFont val="Arial"/>
        <family val="2"/>
      </rPr>
      <t>colonisée ESBL</t>
    </r>
  </si>
  <si>
    <r>
      <rPr>
        <b/>
        <sz val="10"/>
        <color indexed="10"/>
        <rFont val="Arial"/>
        <family val="2"/>
      </rPr>
      <t>ulcère O1 G avec ostéite métatarse sur IAMI ?</t>
    </r>
    <r>
      <rPr>
        <sz val="10"/>
        <rFont val="Arial"/>
      </rPr>
      <t xml:space="preserve">
IRM de sept 2012: ostéomyélite épiphyse du 5ième MT et base P1.
polyvasculaire, s/p AVC surdissection carotidiN D en 2010
</t>
    </r>
    <r>
      <rPr>
        <b/>
        <sz val="10"/>
        <rFont val="Arial"/>
        <family val="2"/>
      </rPr>
      <t>diabète II</t>
    </r>
  </si>
  <si>
    <t>Co-amoxicilline  2,2g 3x/j &lt;20.10.- 26.10.&gt;                                                           plan: passage p.o. à la sortie par Bactrim f 1cpr 3x/j pour 2 sem. au total</t>
  </si>
  <si>
    <r>
      <t xml:space="preserve">25.10:  liquide pleural (marque comme "ascites"!): LDH 421, pas d'examen microbiol                                                               19.10: liquide pleural et biliaire: Gram nég., cultures stériles, absence de levures dans liquide biliR                                                                                                                                  </t>
    </r>
    <r>
      <rPr>
        <b/>
        <sz val="10"/>
        <rFont val="Arial"/>
        <family val="2"/>
      </rPr>
      <t>5.10: liquide de bile: E. faecium</t>
    </r>
    <r>
      <rPr>
        <sz val="10"/>
        <color indexed="8"/>
        <rFont val="Arial"/>
        <family val="2"/>
      </rPr>
      <t xml:space="preserve">
</t>
    </r>
    <r>
      <rPr>
        <sz val="10"/>
        <rFont val="Arial"/>
      </rPr>
      <t>5.10: Hc: stérile</t>
    </r>
    <r>
      <rPr>
        <sz val="10"/>
        <color indexed="8"/>
        <rFont val="Arial"/>
        <family val="2"/>
      </rPr>
      <t xml:space="preserve">
5.10: urine: NEGATIF (&lt;10E5 germes/ml)
</t>
    </r>
    <r>
      <rPr>
        <sz val="10"/>
        <rFont val="Arial"/>
      </rPr>
      <t>3.10: Hc: stérile</t>
    </r>
    <r>
      <rPr>
        <sz val="10"/>
        <color indexed="8"/>
        <rFont val="Arial"/>
        <family val="2"/>
      </rPr>
      <t xml:space="preserve">
11.9: plaie op superf </t>
    </r>
    <r>
      <rPr>
        <b/>
        <sz val="10"/>
        <color indexed="8"/>
        <rFont val="Arial"/>
        <family val="2"/>
      </rPr>
      <t>S. aureus (faible quantité) MRSA (Bactrim S, quinolones R, clinda R)</t>
    </r>
    <r>
      <rPr>
        <sz val="10"/>
        <color indexed="8"/>
        <rFont val="Arial"/>
        <family val="2"/>
      </rPr>
      <t xml:space="preserve">
31.8: plaie opératoire profonde </t>
    </r>
    <r>
      <rPr>
        <b/>
        <sz val="10"/>
        <color indexed="8"/>
        <rFont val="Arial"/>
        <family val="2"/>
      </rPr>
      <t>S. aureus (faible quantité) MRSA</t>
    </r>
    <r>
      <rPr>
        <sz val="10"/>
        <color indexed="8"/>
        <rFont val="Arial"/>
        <family val="2"/>
      </rPr>
      <t>, BactrimS CiproR
13.8 : Urine par sonde :  E faecium (10E7 germes/ml) + 
 levure autre que C. albicans (10E7 germes/ml)
13.8 : HC par cath central : stérile
Ancien :
------------
31.7 : Urine: levure 10^6 /ml</t>
    </r>
    <r>
      <rPr>
        <sz val="10"/>
        <rFont val="Arial"/>
      </rPr>
      <t xml:space="preserve">
28.7 : frottis plaie : stérile
28.7 : Frottis plaie superf :  Staphylocoque à coagulase négative (après enrichissement), Bacille Gram négatif type entérobactérie (après enrichissement)
27.7 : HC : stérile</t>
    </r>
    <r>
      <rPr>
        <b/>
        <sz val="10"/>
        <color indexed="10"/>
        <rFont val="Arial"/>
        <family val="2"/>
      </rPr>
      <t xml:space="preserve">
</t>
    </r>
    <r>
      <rPr>
        <sz val="10"/>
        <rFont val="Arial"/>
      </rPr>
      <t>27.7 : Uricult par sonde : levure autre que C. albicans (10E8 germes/ml), Bacille Gram négatif genre Pseudomonas (10E3 germes/ml)</t>
    </r>
    <r>
      <rPr>
        <b/>
        <sz val="10"/>
        <color indexed="10"/>
        <rFont val="Arial"/>
        <family val="2"/>
      </rPr>
      <t xml:space="preserve">
</t>
    </r>
    <r>
      <rPr>
        <sz val="10"/>
        <color indexed="8"/>
        <rFont val="Arial"/>
        <family val="2"/>
      </rPr>
      <t>23.7 : plaie op profonde :  P aeruginosa (faible quantité)</t>
    </r>
    <r>
      <rPr>
        <sz val="10"/>
        <rFont val="Arial"/>
      </rPr>
      <t xml:space="preserve">
23.7 : fragment : P aeruginosa (faible quantité)
13.7 : Fragment MIG : P aeruginosa (faible quantité)</t>
    </r>
    <r>
      <rPr>
        <sz val="10"/>
        <color indexed="8"/>
        <rFont val="Arial"/>
        <family val="2"/>
      </rPr>
      <t xml:space="preserve">
8.7.12 : plaie op superf mollet G : Pseudomonas aeruginosa (forte quantité)
6.7.12 : frottis de plaie non operatoire profonde VAC mollet: P aeruginosa probable, (quantité modérée),  K .penumoniae (faible quantité)</t>
    </r>
    <r>
      <rPr>
        <sz val="10"/>
        <rFont val="Arial"/>
      </rPr>
      <t xml:space="preserve">
</t>
    </r>
  </si>
  <si>
    <r>
      <rPr>
        <sz val="10"/>
        <rFont val="Arial"/>
      </rPr>
      <t xml:space="preserve">25.10: ablation drains thoracique et biliaire, site neurostimulateur calme                                                                                                         19.10: pose drain thoracique (épanchement pleural)
5.10: drainage vésicule sous US
3.10: CT abdominal:Vésicule biliaire épaisie et infiltrée à contenu dense, avec petit calcule radioopaque, choledoche dilaté à 13mm. Oedeme périportal. 
18.9: nette amélioration des ulcères jambe G. Eythème abdominal autour plaie boitier, et erythème plaie dorsale stimulateur. Pas d'argument pour infection --&gt; Stop ATB
16.9: pas d'écoulement plaie dorsale, erythème.
plaie boitier: inflammatoire dans le dos, pas d'écoulement, mais moins belle
31.8: implatation de pile difinitive de </t>
    </r>
    <r>
      <rPr>
        <b/>
        <sz val="10"/>
        <rFont val="Arial"/>
        <family val="2"/>
      </rPr>
      <t>neurostimulateur</t>
    </r>
    <r>
      <rPr>
        <sz val="10"/>
        <rFont val="Arial"/>
      </rPr>
      <t xml:space="preserve">
31.8: bonne évolution de la face int de la jambe mais reste humide sur la face ext. Amélioration de la vascul selon angio --&gt; pousuite ATB
21.8 : plaies: mauvaise evolution, plus humide celle face int jambe et nouvelles zones de necrose autour de la greffe du mollet.
ad aquacell et revoir jeudi
17.8 : angiographie + recanalisation et stenting AFS G
Ancien :
------------
3.8 : Thrombose du pontage F-P sous-géniculé du MIG
1.8 : fermeture cutanée et ablation VAC 
27.7 : greff tiersch + VAC
23.7 : changement VAC plaie mollet G et débridement+VAC sur cicatrice distale surinfectée
11.7 : VAC chevilleG
10.7 : Infection site opératoire à P. aeruginosa. Ad TZP
2.7 : pontage fémoro-poplité veineux du MIG avec prise en charge par VAC d'un lésion ulcéreuse de la face dorsale du mollet</t>
    </r>
    <r>
      <rPr>
        <b/>
        <sz val="10"/>
        <rFont val="Arial"/>
        <family val="2"/>
      </rPr>
      <t xml:space="preserve">
</t>
    </r>
    <r>
      <rPr>
        <sz val="10"/>
        <rFont val="Arial"/>
      </rPr>
      <t>Bilan pré op:
-AngioCT aorte MI 29.6
-BA MI, repérage veineux, pléthismo
-exclusion TVP 29.6
-echo cardio 29.6</t>
    </r>
  </si>
  <si>
    <t>26.10: pontage avec matériel synthétique
16.10: Bilan angiologique: occlusion pontage</t>
  </si>
  <si>
    <r>
      <t>Ciproflocaxine &lt; 16.10.- 19.10&gt;                                                                                                      Vancomycine 1g 2x/j  &lt;22.10.-23.10&gt;                                          Cefuroxime 1,5g 3x/j &lt;23.10-                                                      Garamycine 120mg/j &lt;25.10.</t>
    </r>
    <r>
      <rPr>
        <sz val="10"/>
        <color indexed="60"/>
        <rFont val="Arial"/>
        <family val="2"/>
      </rPr>
      <t xml:space="preserve"> à stoper le 1.11.!   </t>
    </r>
    <r>
      <rPr>
        <sz val="10"/>
        <rFont val="Arial"/>
      </rPr>
      <t xml:space="preserve">                                                                                                                                                             </t>
    </r>
    <r>
      <rPr>
        <sz val="10"/>
        <color indexed="60"/>
        <rFont val="Arial"/>
        <family val="2"/>
      </rPr>
      <t xml:space="preserve">plan: dès ablation Redons, rajout Rimactan 450mg 2x/j      </t>
    </r>
    <r>
      <rPr>
        <sz val="10"/>
        <rFont val="Arial"/>
      </rPr>
      <t xml:space="preserve">                                             si pas de germe trouvés: Tavanic et Rimactan pdt 3 mois</t>
    </r>
  </si>
  <si>
    <r>
      <rPr>
        <sz val="10"/>
        <color indexed="60"/>
        <rFont val="Arial"/>
        <family val="2"/>
      </rPr>
      <t xml:space="preserve">24.10.: HC 2p:        </t>
    </r>
    <r>
      <rPr>
        <sz val="10"/>
        <rFont val="Arial"/>
      </rPr>
      <t xml:space="preserve">                                                        24.10: urines stériles                                                                                                                         22.10.: Gram de tous les prélèvements perop. = négatifs; </t>
    </r>
    <r>
      <rPr>
        <sz val="10"/>
        <color indexed="60"/>
        <rFont val="Arial"/>
        <family val="2"/>
      </rPr>
      <t>cultures et PCR</t>
    </r>
    <r>
      <rPr>
        <sz val="10"/>
        <rFont val="Arial"/>
      </rPr>
      <t>: Liquide genou G:                                                                 Fragment profond entercondylien D:                                         Sonification prothèse plateau tibia D:                                                            Liquide genou D:                                                                                                            Fragment tissu retro? côté?:                                                     Fragment compartiment post. D:                                                                                                                Fragment:                                                              Fragment tissu prof. G:                                                                              Sonification prothèse plateau tibia G:                                                           Fragment tisu profond genou G:                                      Fragment:                                                                                                                                                                                                                                                                                   19.10: liquides articulaires des 2 genoux: Lc 15,7 et 24,4G/l avec 89,5 et 94% de neutrophiles                                                   19.10: HC 2p et urines stériles                                                                           18.10: HC à St Loup (après 48h de cipro): nég. à 5jours</t>
    </r>
  </si>
  <si>
    <t xml:space="preserve">Co-Amoxycilline 2,2g 3x/j le 16.10. puis 1,2g 3x/j -22.10.&gt;                                                                                                     Péni G 5mio 4x/j &lt;22.10.-26.10&gt;                                                clamoxyl 750mg 3x/j &gt;26.10. arrêt prévu pour le 1.11.                                                           </t>
  </si>
  <si>
    <t>17.10: ponction hanche D: Gram nég., culture et PCR en cours                                                                                                                                6.10: ponction hanche D: stérile</t>
  </si>
  <si>
    <t>117, 42</t>
  </si>
  <si>
    <t>85, 73</t>
  </si>
  <si>
    <t>surveillance clinique</t>
  </si>
  <si>
    <t xml:space="preserve">UMMOLE Jaymatte                                  29.09.1968                                                                        2833958 </t>
  </si>
  <si>
    <t>CPR                         14e                                                        616</t>
  </si>
  <si>
    <t>abdominoplastie avec filet le 14.09., hématome périombilical et necroise au niveau ombilical vers le 18., drainage spontané du pus par cicatrice le 25.10., UA: collection dans tissu s/c 50x5mm</t>
  </si>
  <si>
    <r>
      <t xml:space="preserve">25.10.: proposition de faire </t>
    </r>
    <r>
      <rPr>
        <sz val="10"/>
        <color indexed="60"/>
        <rFont val="Arial"/>
        <family val="2"/>
      </rPr>
      <t>US cardiaque</t>
    </r>
    <r>
      <rPr>
        <sz val="10"/>
        <rFont val="Arial"/>
      </rPr>
      <t xml:space="preserve">, et de faire ttt dentaire encore sous Abx (au Dr Clerc)
22.10: Débridement, chgmt polyethylène, lavage des 2 genoux                                                                            </t>
    </r>
  </si>
  <si>
    <t>Blanc Pierre-David
25.02.1938
510451</t>
  </si>
  <si>
    <t>Candido José
9.04.1954
748727</t>
  </si>
  <si>
    <t xml:space="preserve">TRA
</t>
  </si>
  <si>
    <t>TRA
224</t>
  </si>
  <si>
    <r>
      <rPr>
        <b/>
        <sz val="10"/>
        <rFont val="Arial"/>
        <family val="2"/>
      </rPr>
      <t>24.10: fragment mal perforant: Bacille Gram négatif type entérobactérie (faible quantité) ;  Streptocoque alpha hémolytique (faible quantité) ;  Bacille Gram positif corynéforme (faible quantité)</t>
    </r>
    <r>
      <rPr>
        <sz val="10"/>
        <rFont val="Arial"/>
      </rPr>
      <t xml:space="preserve">
</t>
    </r>
  </si>
  <si>
    <r>
      <rPr>
        <sz val="10"/>
        <rFont val="Arial"/>
      </rPr>
      <t>augmentin 1.2g 3x/j iv &lt;2.10-3.10&gt;</t>
    </r>
    <r>
      <rPr>
        <b/>
        <sz val="10"/>
        <rFont val="Arial"/>
        <family val="2"/>
      </rPr>
      <t xml:space="preserve">
</t>
    </r>
    <r>
      <rPr>
        <sz val="10"/>
        <rFont val="Arial"/>
      </rPr>
      <t>augmentin 2.2 3x/j &lt; 3.10-5.10&gt;</t>
    </r>
    <r>
      <rPr>
        <b/>
        <sz val="10"/>
        <color indexed="40"/>
        <rFont val="Arial"/>
        <family val="2"/>
      </rPr>
      <t xml:space="preserve">
</t>
    </r>
    <r>
      <rPr>
        <sz val="10"/>
        <rFont val="Arial"/>
      </rPr>
      <t>pénicilline 5mio U 4x/j &lt;5.10-17.10&gt;</t>
    </r>
    <r>
      <rPr>
        <b/>
        <sz val="10"/>
        <color indexed="40"/>
        <rFont val="Arial"/>
        <family val="2"/>
      </rPr>
      <t xml:space="preserve">
</t>
    </r>
    <r>
      <rPr>
        <sz val="10"/>
        <rFont val="Arial"/>
      </rPr>
      <t xml:space="preserve">augmentin 2.2g 3x/j &lt;17.10-26.10.&gt;           </t>
    </r>
    <r>
      <rPr>
        <b/>
        <sz val="10"/>
        <rFont val="Arial"/>
        <family val="2"/>
      </rPr>
      <t xml:space="preserve">                                                  Clindamycine 600mg 3x/j &lt;26.10. pour durée totale de 6 semaines</t>
    </r>
    <r>
      <rPr>
        <b/>
        <sz val="10"/>
        <color indexed="40"/>
        <rFont val="Arial"/>
        <family val="2"/>
      </rPr>
      <t xml:space="preserve">
</t>
    </r>
  </si>
  <si>
    <t>64, 44, 165</t>
  </si>
  <si>
    <t>108, 100, 189, 95, 181, 145</t>
  </si>
  <si>
    <t>Augmentin 2,2g 3x/j &lt;22.10.-23.10 (réaction cutanée)&gt;                                                          Cefuroxime &gt;23.10.-
PLAN: lors RAD Tavanic 500mg 2x/j avec Rimactan 450mg 2x/j pdt 4 sem. au total
29.10: consult en chir septique ambul car énanthème +++ et douleuzr orale + oesophage depuis qu'elle prend Tavanic et rimactan et pas d'amélioration après stop rimactan.
att (vu avec Dr Trampuz): stop AB pour 3j ouis si OK ad Bactrim F 3x/j pour 2 sem. si pas d'améioration, ne pas débuter AB et voir évol clinique.</t>
  </si>
  <si>
    <t>Bochet Françoise
2.10.1943
2805201</t>
  </si>
  <si>
    <t>29.10: amputation MTP 1 G</t>
  </si>
  <si>
    <r>
      <rPr>
        <b/>
        <sz val="10"/>
        <rFont val="Arial"/>
        <family val="2"/>
      </rPr>
      <t>Mal perforant plantR (ostéite sésamoïde probable?)</t>
    </r>
    <r>
      <rPr>
        <sz val="10"/>
        <rFont val="Arial"/>
      </rPr>
      <t xml:space="preserve">
s/p amputation transphalangiN O1 G pour oestéoarthrite en 2009                        DM 2 IR                                                      </t>
    </r>
    <r>
      <rPr>
        <b/>
        <sz val="10"/>
        <rFont val="Arial"/>
        <family val="2"/>
      </rPr>
      <t>allérgie pénicilline (rash)</t>
    </r>
  </si>
  <si>
    <r>
      <rPr>
        <sz val="10"/>
        <color indexed="10"/>
        <rFont val="Arial"/>
        <family val="2"/>
      </rPr>
      <t>25.10: HC 2 p 
25.10:plaie:Staphylocoque à coagulase négative (faible quantité)</t>
    </r>
    <r>
      <rPr>
        <sz val="10"/>
        <color indexed="60"/>
        <rFont val="Arial"/>
        <family val="2"/>
      </rPr>
      <t xml:space="preserve">
</t>
    </r>
  </si>
  <si>
    <t>91, 11</t>
  </si>
  <si>
    <r>
      <rPr>
        <b/>
        <sz val="10"/>
        <rFont val="Arial"/>
        <family val="2"/>
      </rPr>
      <t>arthrite septique MTP O1 G avec MOS (arthrodèse) à E. cloacae
leucopénie médicamenteuse ?
s/p leucopénie sur céfépime</t>
    </r>
    <r>
      <rPr>
        <sz val="10"/>
        <rFont val="Arial"/>
      </rPr>
      <t xml:space="preserve">
goutte
diabète II</t>
    </r>
  </si>
  <si>
    <r>
      <rPr>
        <b/>
        <sz val="10"/>
        <rFont val="Arial"/>
        <family val="2"/>
      </rPr>
      <t xml:space="preserve">31.10: ostéosynthèse fémur distal (fracture fémur distal post pose PTH)
24.10.: reimplantation PTH   </t>
    </r>
    <r>
      <rPr>
        <sz val="10"/>
        <rFont val="Arial"/>
      </rPr>
      <t xml:space="preserve">                                                                              </t>
    </r>
    <r>
      <rPr>
        <b/>
        <sz val="10"/>
        <rFont val="Arial"/>
        <family val="2"/>
      </rPr>
      <t>24.09: ablation PTH D+ spacer</t>
    </r>
  </si>
  <si>
    <t>25.10: débridement nécrose cutanée de l'omilic pas de fermeture cutanée (pas d'atteinte des muscles et filet est retro-musculaire). Pas besoin de greffe ou labeau selon CPR.</t>
  </si>
  <si>
    <r>
      <rPr>
        <sz val="10"/>
        <rFont val="Arial"/>
      </rPr>
      <t>vancomycine &lt;24.09-27.09&gt;
daptomycine 10 mg/kg (1g) &lt;27.09-18.10 (CK!)&gt;
Teicoplanine 800 mg le 19.10 puis 400 mg 1x/j &lt;19.10-22.10. (I rénale)&gt;
Vancomycine 2x1g/j &lt;24.-25.10.&gt; puis 500mg 2x/j &lt;25.10.- 29.10&gt; (IRA)                                                       Rimactan 450mg 2x/j &lt;26.10.-29.10&gt;</t>
    </r>
    <r>
      <rPr>
        <b/>
        <sz val="10"/>
        <color indexed="60"/>
        <rFont val="Arial"/>
        <family val="2"/>
      </rPr>
      <t xml:space="preserve">
stop rimactan car reprise chir le 31.10
</t>
    </r>
    <r>
      <rPr>
        <b/>
        <sz val="10"/>
        <rFont val="Arial"/>
        <family val="2"/>
      </rPr>
      <t xml:space="preserve">Targocid 400 mg 1x/j iv &lt;
</t>
    </r>
    <r>
      <rPr>
        <b/>
        <sz val="10"/>
        <color indexed="60"/>
        <rFont val="Arial"/>
        <family val="2"/>
      </rPr>
      <t xml:space="preserve">
</t>
    </r>
    <r>
      <rPr>
        <b/>
        <sz val="10"/>
        <rFont val="Arial"/>
        <family val="2"/>
      </rPr>
      <t>PLAN: puis Bactrim F 1cp+2-3x/j et -rimactan 450mg 2x/j, durée 3 mois dès explantation</t>
    </r>
  </si>
  <si>
    <t xml:space="preserve">Augmentin p.o. 8 jours avant entrée, puis 2.2g iv dès le 26.10
PLAN: augmentin p.os 2 sem tot car pas d'infection du filet selon CPR                                 </t>
  </si>
  <si>
    <t>54, 34,9</t>
  </si>
  <si>
    <t>25, 34</t>
  </si>
  <si>
    <t>65, 57</t>
  </si>
  <si>
    <t>Daouas Silva
21.08.1950
103931</t>
  </si>
  <si>
    <t>382, 414, 311, 251, 224, 165, 97, 81, 54, 29, 24, 36, 39</t>
  </si>
  <si>
    <t>Meichtry Jean-Michel
19.12.1954
2836126</t>
  </si>
  <si>
    <r>
      <rPr>
        <b/>
        <sz val="10"/>
        <rFont val="Arial"/>
        <family val="2"/>
      </rPr>
      <t>abcès jambe G</t>
    </r>
    <r>
      <rPr>
        <sz val="10"/>
        <rFont val="Arial"/>
      </rPr>
      <t xml:space="preserve">
-AOMI stade IIb au MIG
Pontage fénoro-poplité au MIG avec prélèvement de grande veine saphène droite. mai 2012.
-TVP récidivante du MIG traitée par sintrom
-Status post TVS longue de la veine saphène interne du MIG le 24 janvier 2012
-FA anticoagulée
</t>
    </r>
  </si>
  <si>
    <t>4, 21, 150, 81, 36</t>
  </si>
  <si>
    <t>78, 99, 103, 72, 76, 71, 68</t>
  </si>
  <si>
    <t>Pahud Bernard
5.03.1948
1068493</t>
  </si>
  <si>
    <t>TRA
222</t>
  </si>
  <si>
    <t>Perret serge
19.11.1965
427595</t>
  </si>
  <si>
    <t>8, 6, 3</t>
  </si>
  <si>
    <t>127, 95, 93</t>
  </si>
  <si>
    <t>Simon François
11.08.1950
79405</t>
  </si>
  <si>
    <t>Thuillard Roger
01.09.1948
498336</t>
  </si>
  <si>
    <t>4, 7, 4, 34, 157, 115, 21</t>
  </si>
  <si>
    <t>63, 58, 68, 57, 50</t>
  </si>
  <si>
    <r>
      <t>22.10:</t>
    </r>
    <r>
      <rPr>
        <sz val="10"/>
        <color indexed="60"/>
        <rFont val="Arial"/>
        <family val="2"/>
      </rPr>
      <t xml:space="preserve"> </t>
    </r>
    <r>
      <rPr>
        <sz val="10"/>
        <rFont val="Arial"/>
      </rPr>
      <t xml:space="preserve">HC 2p:stérile
22.10: Tissu profond cuisse G: </t>
    </r>
    <r>
      <rPr>
        <b/>
        <sz val="10"/>
        <rFont val="Arial"/>
        <family val="2"/>
      </rPr>
      <t>S. aureus (forte quantité) MRSA</t>
    </r>
    <r>
      <rPr>
        <sz val="10"/>
        <rFont val="Arial"/>
      </rPr>
      <t>, sensible au Bactrim, quinolones, rifampicine                                                              22.10: Tissu s/c: S. aureus                                     22.10: Hématome: S. aureus                                     21.10: urines stériles                                                                      09.10: Tissu profond: S. lugdunensis</t>
    </r>
  </si>
  <si>
    <r>
      <t xml:space="preserve">16.10: liquide ponction hanche D: stérile
7.10: liquide ponction hanche D: stérile
</t>
    </r>
    <r>
      <rPr>
        <u/>
        <sz val="10"/>
        <rFont val="Arial"/>
        <family val="2"/>
      </rPr>
      <t>ancien</t>
    </r>
    <r>
      <rPr>
        <sz val="10"/>
        <rFont val="Arial"/>
      </rPr>
      <t xml:space="preserve">:
10.7 : Frottis plaie op superf :  P aeruginosa fort qtté
3.7.12 : fragment cicatrice profond : stérile
3.7.12 : fragment cicatrice superficielle : P. aeruginosa (après enrichissement)
</t>
    </r>
  </si>
  <si>
    <r>
      <rPr>
        <b/>
        <sz val="10"/>
        <rFont val="Arial"/>
        <family val="2"/>
      </rPr>
      <t>ostéite sèche O1 D</t>
    </r>
    <r>
      <rPr>
        <sz val="10"/>
        <rFont val="Arial"/>
      </rPr>
      <t xml:space="preserve">
s/p PTCA ATA + ATP pour AOMI st IV D le 14.9.12
IVC MI avec dermatoliposclérose et ulcères variqueux:
-crossectomie + stripping GVS D 2006
-insuffisance GVS G
s/p amputation transméta 5e + 4e rayon pied G + séquestrectomie calcanéum + lambeaux de séquestration plantaire (2006)
D2 IR
IRC dialysé: fistule BC MSG 2006
HTA
cardiopathie ischémique probable avec hypokynésie globale VG (FEVG 40% 2001)
</t>
    </r>
    <r>
      <rPr>
        <b/>
        <sz val="10"/>
        <rFont val="Arial"/>
        <family val="2"/>
      </rPr>
      <t>Allergie Ciproxine + pénicilline (urticaire)</t>
    </r>
    <r>
      <rPr>
        <sz val="10"/>
        <rFont val="Arial"/>
      </rPr>
      <t xml:space="preserve">
Obésité</t>
    </r>
  </si>
  <si>
    <t>vancomycine 1g OU le 31.10
Bactrim F 1cp/j &lt;31.10- pour 4 sem</t>
  </si>
  <si>
    <t>29.10: amputation selon Burgess D</t>
  </si>
  <si>
    <t>Burion Charles
22.11.1935
30751</t>
  </si>
  <si>
    <t>Gut Andrée
22.11.1927
615819</t>
  </si>
  <si>
    <t>TRA
103</t>
  </si>
  <si>
    <r>
      <rPr>
        <b/>
        <sz val="10"/>
        <rFont val="Arial"/>
        <family val="2"/>
      </rPr>
      <t>IAMI D st IV (</t>
    </r>
    <r>
      <rPr>
        <sz val="10"/>
        <rFont val="Arial"/>
      </rPr>
      <t xml:space="preserve">nécrose O2 et O3 D, necrose étendue pied D)
masse rénale G en cours d'investigation
S/p PTH G en 1997
</t>
    </r>
  </si>
  <si>
    <r>
      <rPr>
        <b/>
        <sz val="10"/>
        <rFont val="Arial"/>
        <family val="2"/>
      </rPr>
      <t>MPP MTP1 pied D avec ostéite</t>
    </r>
    <r>
      <rPr>
        <sz val="10"/>
        <rFont val="Arial"/>
      </rPr>
      <t xml:space="preserve">
diabète II
IAMI</t>
    </r>
  </si>
  <si>
    <t xml:space="preserve">TRA
226                             </t>
  </si>
  <si>
    <r>
      <rPr>
        <b/>
        <sz val="10"/>
        <rFont val="Arial"/>
        <family val="2"/>
      </rPr>
      <t xml:space="preserve">dermohypodermite MIG   </t>
    </r>
    <r>
      <rPr>
        <sz val="10"/>
        <rFont val="Arial"/>
      </rPr>
      <t xml:space="preserve">                                               contusion hanche le 18.10., s/p PTG G</t>
    </r>
  </si>
  <si>
    <t>31.10: amputation transmétatarsienne G</t>
  </si>
  <si>
    <t>1.11.12: débridement, lavage</t>
  </si>
  <si>
    <t>Hoog Dick
24.06.1955
625739</t>
  </si>
  <si>
    <t>Augmentin 2,2g 3x/j &lt;22.10.-23.10.&gt;
Tazobac 4,5g 3x/j &lt;23.10-
plan: Ciprofloxacine 750mg 2/j pdt 3 mois (car 2 plaques restantes probablement aussi infectées)</t>
  </si>
  <si>
    <t>31.10: bonne prise des greffes, fermé
23.10: revision IPP doigt 4 main D, greffe cutanée cuisse D : nécrose paritiL face ant. cuisse et face post. tiers distal jambe du MID                                                     
5.10: clou centromédullaire fémoral D et clou d'arthrodèse genou D + lambeau libre
multiples débridements
28.09: fixateur externe</t>
  </si>
  <si>
    <t>TRA               117</t>
  </si>
  <si>
    <t>augmentin 2.2g 3x/j &lt;17.10-31.10&gt;</t>
  </si>
  <si>
    <r>
      <t xml:space="preserve">Tiénam 500mg 4x/j &lt;19.10-
PLAN: ad cipro (tot 6sem)
</t>
    </r>
    <r>
      <rPr>
        <sz val="10"/>
        <rFont val="Arial"/>
      </rPr>
      <t>ancien: bactrim F p.os</t>
    </r>
  </si>
  <si>
    <t>vancomycine 1g 2x/j&lt;29.10-1.11&gt;</t>
  </si>
  <si>
    <r>
      <rPr>
        <sz val="10"/>
        <rFont val="Arial"/>
      </rPr>
      <t>ceftriaxone et flagyl &lt;21.09&gt;</t>
    </r>
    <r>
      <rPr>
        <b/>
        <sz val="10"/>
        <rFont val="Arial"/>
        <family val="2"/>
      </rPr>
      <t xml:space="preserve">
</t>
    </r>
    <r>
      <rPr>
        <sz val="10"/>
        <rFont val="Arial"/>
      </rPr>
      <t>Tiénam &lt;21.09-5.10&gt;</t>
    </r>
    <r>
      <rPr>
        <b/>
        <sz val="10"/>
        <rFont val="Arial"/>
        <family val="2"/>
      </rPr>
      <t xml:space="preserve">
</t>
    </r>
    <r>
      <rPr>
        <sz val="10"/>
        <rFont val="Arial"/>
      </rPr>
      <t>cefepime 2g 2x/j &lt;5.10-1.11&gt;
flagyl 500 mg 3x/j iv &lt;5.10-1.11&gt;</t>
    </r>
    <r>
      <rPr>
        <b/>
        <sz val="10"/>
        <rFont val="Arial"/>
        <family val="2"/>
      </rPr>
      <t xml:space="preserve">
PLAN: stop AB car reçu 6 sem iv</t>
    </r>
  </si>
  <si>
    <r>
      <t>19.10: bronchoscopie</t>
    </r>
    <r>
      <rPr>
        <b/>
        <sz val="10"/>
        <color indexed="10"/>
        <rFont val="Arial"/>
        <family val="2"/>
      </rPr>
      <t xml:space="preserve">
</t>
    </r>
    <r>
      <rPr>
        <sz val="10"/>
        <rFont val="Arial"/>
      </rPr>
      <t>18.10: CT pulmonaire: infiltrat verre dépoli et qlq condensations ddc</t>
    </r>
    <r>
      <rPr>
        <b/>
        <sz val="10"/>
        <rFont val="Arial"/>
        <family val="2"/>
      </rPr>
      <t xml:space="preserve">
18.10: ponction ascite sous US                                                                      15.10.: revision plaie pour chute d'Hb avec hémostase
</t>
    </r>
    <r>
      <rPr>
        <sz val="10"/>
        <rFont val="Arial"/>
      </rPr>
      <t>9.10: amputation partie distale pied D + fermeture par lambeau libre</t>
    </r>
  </si>
  <si>
    <r>
      <t>Augmentin 1,2 3x/j &lt;14.7-17.7&gt;
Vancomycin 1g 2x/j iv &lt;17.7-25.7&gt;
Vancomycin 750 mg 2x/j iv &lt;25.7-2.8&gt;
Bactrim 1cp 3x/j &lt;2.8.12-21.8&gt;
Bactrim 1cp 2x/j &lt;2.8.12-26.8&gt;
Vancomycine 750 mg 2x/j &lt;9.10-12.10&gt;</t>
    </r>
    <r>
      <rPr>
        <b/>
        <sz val="10"/>
        <rFont val="Arial"/>
        <family val="2"/>
      </rPr>
      <t xml:space="preserve">
</t>
    </r>
    <r>
      <rPr>
        <sz val="10"/>
        <rFont val="Arial"/>
      </rPr>
      <t>vancomycine 1g 1x/j &lt;13.10-1.11&gt;</t>
    </r>
    <r>
      <rPr>
        <b/>
        <sz val="10"/>
        <rFont val="Arial"/>
        <family val="2"/>
      </rPr>
      <t xml:space="preserve">
</t>
    </r>
    <r>
      <rPr>
        <sz val="10"/>
        <rFont val="Arial"/>
      </rPr>
      <t>augmentin 2.2g 3x/j &lt;11.10-18.10&gt;</t>
    </r>
    <r>
      <rPr>
        <b/>
        <sz val="10"/>
        <rFont val="Arial"/>
        <family val="2"/>
      </rPr>
      <t xml:space="preserve">
</t>
    </r>
    <r>
      <rPr>
        <sz val="10"/>
        <rFont val="Arial"/>
      </rPr>
      <t>Tazobac 4.5g 2x/j &lt;18.10-1.11&gt;</t>
    </r>
    <r>
      <rPr>
        <b/>
        <sz val="10"/>
        <rFont val="Arial"/>
        <family val="2"/>
      </rPr>
      <t xml:space="preserve">
Bactrim F 2x/j &lt;1.11-
</t>
    </r>
    <r>
      <rPr>
        <sz val="10"/>
        <rFont val="Arial"/>
      </rPr>
      <t xml:space="preserve">PLAN: iv min 14j jusqu'à plaie fermée puis ad Bactrim F pour </t>
    </r>
    <r>
      <rPr>
        <b/>
        <sz val="10"/>
        <rFont val="Arial"/>
        <family val="2"/>
      </rPr>
      <t>6 sem au total</t>
    </r>
    <r>
      <rPr>
        <sz val="10"/>
        <rFont val="Arial"/>
      </rPr>
      <t xml:space="preserve"> (discuté Dr Trampuz)</t>
    </r>
  </si>
  <si>
    <t>31.10: amputation trans P1 D</t>
  </si>
  <si>
    <r>
      <t xml:space="preserve">Tavanic 500 mg 2x/j &lt;12.10-16.10&gt;
Vancomycine 26.10 OU
</t>
    </r>
    <r>
      <rPr>
        <b/>
        <sz val="10"/>
        <rFont val="Arial"/>
        <family val="2"/>
      </rPr>
      <t>Bactrim F 1cpr 3x/j &lt;26.10.-</t>
    </r>
  </si>
  <si>
    <r>
      <rPr>
        <sz val="10"/>
        <rFont val="Arial"/>
      </rPr>
      <t xml:space="preserve">23.10: persistance écoulement cuisse G                                                     </t>
    </r>
    <r>
      <rPr>
        <b/>
        <sz val="10"/>
        <rFont val="Arial"/>
        <family val="2"/>
      </rPr>
      <t xml:space="preserve">10.10:ablation clou et mise en place de clou provisiore, sequesterectomie. Lambeau musculocutané </t>
    </r>
    <r>
      <rPr>
        <sz val="10"/>
        <color indexed="10"/>
        <rFont val="Arial"/>
        <family val="2"/>
      </rPr>
      <t xml:space="preserve">
</t>
    </r>
    <r>
      <rPr>
        <sz val="10"/>
        <rFont val="Arial"/>
      </rPr>
      <t xml:space="preserve">21.9: persistance écoulement (diminué) de la cicatrice cuisse G. 
06.9: reprise de cicatrice vu écoulement persiste
01.9: écoulement persiste, bourgeonnement berges
27.8: recidive d'écoulement : stop rifampicine
24.8 : plaie fermées, pas d'écoulement ni de drain, ajout de rifampicine (débuté le 27.8)
21.8 : Elargissment spectre vu flore polymicrobienne
14.8 : </t>
    </r>
    <r>
      <rPr>
        <u/>
        <sz val="10"/>
        <rFont val="Arial"/>
        <family val="2"/>
      </rPr>
      <t>fistulectomie + sequestrectomie + enclouage</t>
    </r>
    <r>
      <rPr>
        <b/>
        <sz val="10"/>
        <rFont val="Arial"/>
        <family val="2"/>
      </rPr>
      <t xml:space="preserve">
</t>
    </r>
    <r>
      <rPr>
        <sz val="10"/>
        <rFont val="Arial"/>
      </rPr>
      <t>13.8 : Borens : fenstration et sequestrectomie à discuter avec Chevalley</t>
    </r>
  </si>
  <si>
    <r>
      <t xml:space="preserve">22.10: arhrite septique genou D
</t>
    </r>
    <r>
      <rPr>
        <sz val="10"/>
        <rFont val="Arial"/>
      </rPr>
      <t>26.10: œdème pulm de réexpension post intubation vs broncho-aspiration</t>
    </r>
    <r>
      <rPr>
        <b/>
        <sz val="10"/>
        <rFont val="Arial"/>
        <family val="2"/>
      </rPr>
      <t xml:space="preserve">
</t>
    </r>
    <r>
      <rPr>
        <sz val="10"/>
        <rFont val="Arial"/>
      </rPr>
      <t>s/p plastie LCA le 13.2.12</t>
    </r>
  </si>
  <si>
    <t>Brechon Jacques
03.12.1951
777319</t>
  </si>
  <si>
    <t>augmentin 2.2g 3x/j &lt;31.10-</t>
  </si>
  <si>
    <t>31.10: drainage, débridement</t>
  </si>
  <si>
    <r>
      <t>24.10: prothèse (sonication): stérile
24.10.: fragment os: stérile</t>
    </r>
    <r>
      <rPr>
        <sz val="10"/>
        <color indexed="10"/>
        <rFont val="Arial"/>
        <family val="2"/>
      </rPr>
      <t xml:space="preserve">
</t>
    </r>
    <r>
      <rPr>
        <sz val="10"/>
        <rFont val="Arial"/>
      </rPr>
      <t xml:space="preserve">24.09: prothèse (sonication): </t>
    </r>
    <r>
      <rPr>
        <b/>
        <sz val="10"/>
        <rFont val="Arial"/>
        <family val="2"/>
      </rPr>
      <t xml:space="preserve">S epidermidis MRSE </t>
    </r>
    <r>
      <rPr>
        <sz val="10"/>
        <rFont val="Arial"/>
      </rPr>
      <t xml:space="preserve">(clinda S, rif S, ac fusidique S, bactrim S, doxy R, quinolones R)
24.09: prothèse (sonication):Staphylococcus epidermidis (5x10E3 germes/ml)
24.09:fragment hanche droite:S epidermidis
24.09: os grand trochanter:S epidermidis
24.09: os hanche droite:S epidermidis
24.09: fragment hanche D:S epidermidis
31.08:LIQUIDE ARTICULAIRE : </t>
    </r>
    <r>
      <rPr>
        <b/>
        <sz val="10"/>
        <rFont val="Arial"/>
        <family val="2"/>
      </rPr>
      <t>Staphylococcus epidermidis MRSE</t>
    </r>
    <r>
      <rPr>
        <sz val="10"/>
        <rFont val="Arial"/>
      </rPr>
      <t xml:space="preserve"> (faible quantité)
</t>
    </r>
  </si>
  <si>
    <r>
      <t xml:space="preserve">29.10: MOS sonic: stérile
29.10: os phalange: stérile
</t>
    </r>
    <r>
      <rPr>
        <b/>
        <sz val="10"/>
        <rFont val="Arial"/>
        <family val="2"/>
      </rPr>
      <t>Enterobacter cloacae</t>
    </r>
    <r>
      <rPr>
        <sz val="10"/>
        <rFont val="Arial"/>
      </rPr>
      <t xml:space="preserve"> augmenR, tazoR, ertaR, cefepimeS tienamS, Bactrim S, quinolones S</t>
    </r>
  </si>
  <si>
    <r>
      <rPr>
        <sz val="10"/>
        <rFont val="Arial"/>
      </rPr>
      <t xml:space="preserve">24.10: girdlestone à G (resection tête et col de la hanche) et plastie du vaste ext.      </t>
    </r>
    <r>
      <rPr>
        <sz val="10"/>
        <color indexed="10"/>
        <rFont val="Arial"/>
        <family val="2"/>
      </rPr>
      <t xml:space="preserve">                                                                                                                                           </t>
    </r>
    <r>
      <rPr>
        <sz val="10"/>
        <rFont val="Arial"/>
      </rPr>
      <t>17.10: ablation fistule, révision du périnée, mise à plat d'une fistule urétro-prostatique, colostomie, révision Bricker (CHV + URO)</t>
    </r>
    <r>
      <rPr>
        <sz val="10"/>
        <color indexed="10"/>
        <rFont val="Arial"/>
        <family val="2"/>
      </rPr>
      <t xml:space="preserve">
</t>
    </r>
  </si>
  <si>
    <t>Cattin Michel
11.07.1949
2652604</t>
  </si>
  <si>
    <t>29.10: pose PTH D</t>
  </si>
  <si>
    <t>Bactériémie à MSSA sur cath le 20.08 (Hc stérile dès le 23.08) avec spondylodiscite, abcès psoas et arthrite septique bilat des hanches</t>
  </si>
  <si>
    <t>floxapen 2g 6x/j &lt;23.08-12.10&gt;
tavanic 500 mg 2x/j &lt;12.10-29.10&gt;
rimactan 450 mg2x/j &lt;12.10-29.10&gt;
floxapen 2g 6x/j &lt;29.10-2.11 (rash)&gt;
kefzol 2g 3x/j &lt;2.11
PLAN: ad tavanic + rif (spondylodiscite): durée selon imagerie de contrôle (mi nov)</t>
  </si>
  <si>
    <t>Bourquin Daisy
8.05.1923
394274</t>
  </si>
  <si>
    <t>Wieland Urs
3.09.1956
2866686</t>
  </si>
  <si>
    <r>
      <rPr>
        <b/>
        <sz val="10"/>
        <rFont val="Arial"/>
        <family val="2"/>
      </rPr>
      <t>ulcère 2ème orteil D</t>
    </r>
    <r>
      <rPr>
        <sz val="10"/>
        <rFont val="Arial"/>
      </rPr>
      <t xml:space="preserve">
FA
HTA
pas de diabète</t>
    </r>
  </si>
  <si>
    <t>177 (Cl 34), 188</t>
  </si>
  <si>
    <t>22, 21, 24, 19, 34, 96, 75, 17, 17, 23, 34, 37, 25, 20, 64, 66</t>
  </si>
  <si>
    <r>
      <t>30.10: Hc: stérile</t>
    </r>
    <r>
      <rPr>
        <sz val="10"/>
        <color indexed="8"/>
        <rFont val="Arial"/>
        <family val="2"/>
      </rPr>
      <t xml:space="preserve">
17.10: fragment tissu talon: Staphylococcus epidermidis (faible quantité) MRSE résistant aux b-lactames
13.9: frottis plaie op stérile (pas de germes au gram)</t>
    </r>
    <r>
      <rPr>
        <sz val="10"/>
        <rFont val="Arial"/>
      </rPr>
      <t xml:space="preserve">
03.5.12 : recherche MRSA négative</t>
    </r>
  </si>
  <si>
    <t>44, 60</t>
  </si>
  <si>
    <t>65, 74</t>
  </si>
  <si>
    <r>
      <rPr>
        <b/>
        <sz val="10"/>
        <rFont val="Arial"/>
        <family val="2"/>
      </rPr>
      <t>2.11: amputation transmétatarsienne D</t>
    </r>
    <r>
      <rPr>
        <sz val="10"/>
        <rFont val="Arial"/>
      </rPr>
      <t xml:space="preserve">
17.10: stent AFS du MID</t>
    </r>
  </si>
  <si>
    <t>119, 57</t>
  </si>
  <si>
    <t>175, 272, 230, 188, 147, 103, 75, 98, 101, 94, 75, 45, 36, 34, 39, 44, 54, 44, 36, 51, 136,  132, 176, 206, 191, 132, 81, 19
Ancien :
------------
38, 54, 94, 294, 283, 256, 229, 241, 143, 105, 102, 108, 135, 172, 272, 313, 309, 277, 262, 235, 215</t>
  </si>
  <si>
    <r>
      <t xml:space="preserve">Augmentin 1.2g 3x/j iv &lt;8.7-10.7&gt;
Tazobac 4.5g 3x/j &lt;10.7-19.7&gt;
Tazobac 4.5g 2x/j &lt;19.7-27.7&gt;
Cefepime 2g 2x/j &lt;27.7-3.8&gt;
Meropenem 1g 3x/j &lt;3.8-&gt;
Vanco 500mg 2dose &lt;31.8-31.8&gt;
Ciprofloxacine 500mg 2x/j &lt;31.8-19.9&gt;
Clindamicyne 600mg 3x/j &lt;31.8-06.9&gt;
Bactrim F 1cp 3x/j &lt;06.9-19.9&gt;
Vancomycine 1g 2x/j &lt;19.9-24.09 </t>
    </r>
    <r>
      <rPr>
        <b/>
        <sz val="10"/>
        <color indexed="40"/>
        <rFont val="Arial"/>
        <family val="2"/>
      </rPr>
      <t xml:space="preserve">
</t>
    </r>
    <r>
      <rPr>
        <sz val="10"/>
        <rFont val="Arial"/>
      </rPr>
      <t>vancomycine 500mg 1x/j&lt; 24.09-2.10&gt;
Tazobac (CCK) &lt;3.10-5.10&gt;
Vancomycine &lt;3.10-5.10&gt;</t>
    </r>
    <r>
      <rPr>
        <b/>
        <sz val="10"/>
        <rFont val="Arial"/>
        <family val="2"/>
      </rPr>
      <t xml:space="preserve">
</t>
    </r>
    <r>
      <rPr>
        <sz val="10"/>
        <rFont val="Arial"/>
      </rPr>
      <t>Rimactan 450mg 2x/j &lt;3.10-12.10&gt; (interaction médic avec anticalcique, amiodarone (FA rapide!))
Tiénam 750mg 2x/j &lt;5.10-8.10&gt;</t>
    </r>
    <r>
      <rPr>
        <b/>
        <sz val="10"/>
        <rFont val="Arial"/>
        <family val="2"/>
      </rPr>
      <t xml:space="preserve">
</t>
    </r>
    <r>
      <rPr>
        <sz val="10"/>
        <rFont val="Arial"/>
      </rPr>
      <t>Tazobac 4.5g 3x/j &lt;8.10-12.10&gt;</t>
    </r>
    <r>
      <rPr>
        <b/>
        <sz val="10"/>
        <rFont val="Arial"/>
        <family val="2"/>
      </rPr>
      <t xml:space="preserve">
</t>
    </r>
    <r>
      <rPr>
        <sz val="10"/>
        <rFont val="Arial"/>
      </rPr>
      <t>Daptomycine 500mg 1x/48h &lt;5.10-8.10&gt;</t>
    </r>
    <r>
      <rPr>
        <b/>
        <sz val="10"/>
        <rFont val="Arial"/>
        <family val="2"/>
      </rPr>
      <t xml:space="preserve">
</t>
    </r>
    <r>
      <rPr>
        <sz val="10"/>
        <rFont val="Arial"/>
      </rPr>
      <t>vancomycine 750 mg 1x/j &lt;8.10-16.10&gt;</t>
    </r>
    <r>
      <rPr>
        <b/>
        <sz val="10"/>
        <color indexed="40"/>
        <rFont val="Arial"/>
        <family val="2"/>
      </rPr>
      <t xml:space="preserve">
</t>
    </r>
    <r>
      <rPr>
        <sz val="10"/>
        <rFont val="Arial"/>
      </rPr>
      <t xml:space="preserve">vancomy&lt;cine 500 mg 1x/j &lt;17.10-, puis 500mg aux 48h dès le 23.10.                                                </t>
    </r>
    <r>
      <rPr>
        <b/>
        <sz val="10"/>
        <rFont val="Arial"/>
        <family val="2"/>
      </rPr>
      <t xml:space="preserve">
Bactrim F 2x/j &lt;30.10-</t>
    </r>
    <r>
      <rPr>
        <b/>
        <sz val="10"/>
        <rFont val="Arial"/>
        <family val="2"/>
      </rPr>
      <t xml:space="preserve">
</t>
    </r>
    <r>
      <rPr>
        <sz val="10"/>
        <rFont val="Arial"/>
      </rPr>
      <t xml:space="preserve">
</t>
    </r>
    <r>
      <rPr>
        <b/>
        <sz val="10"/>
        <rFont val="Arial"/>
        <family val="2"/>
      </rPr>
      <t>PLAN: infection neurostimulateur: ad  bactrim F pour env 1 an (long court) ( pas de rifampicine car trop d'interaction médic selon Dr A Trampuz)</t>
    </r>
    <r>
      <rPr>
        <b/>
        <sz val="10"/>
        <color indexed="10"/>
        <rFont val="Arial"/>
        <family val="2"/>
      </rPr>
      <t xml:space="preserve">
</t>
    </r>
    <r>
      <rPr>
        <b/>
        <sz val="10"/>
        <rFont val="Arial"/>
        <family val="2"/>
      </rPr>
      <t xml:space="preserve">
Ancien
-----------------------------------------------------</t>
    </r>
    <r>
      <rPr>
        <b/>
        <sz val="10"/>
        <color indexed="10"/>
        <rFont val="Arial"/>
        <family val="2"/>
      </rPr>
      <t xml:space="preserve">
</t>
    </r>
  </si>
  <si>
    <t>36, 45</t>
  </si>
  <si>
    <t>141, 146</t>
  </si>
  <si>
    <r>
      <rPr>
        <b/>
        <sz val="10"/>
        <rFont val="Arial"/>
        <family val="2"/>
      </rPr>
      <t>infection MOS pubien</t>
    </r>
    <r>
      <rPr>
        <sz val="10"/>
        <rFont val="Arial"/>
      </rPr>
      <t xml:space="preserve"> (6 sem post ostéosynthèse pour open book)</t>
    </r>
  </si>
  <si>
    <r>
      <rPr>
        <sz val="10"/>
        <rFont val="Arial"/>
      </rPr>
      <t>30.10: liquide synovial: stérile</t>
    </r>
    <r>
      <rPr>
        <b/>
        <sz val="10"/>
        <color indexed="60"/>
        <rFont val="Arial"/>
        <family val="2"/>
      </rPr>
      <t xml:space="preserve">
</t>
    </r>
    <r>
      <rPr>
        <b/>
        <sz val="10"/>
        <rFont val="Arial"/>
        <family val="2"/>
      </rPr>
      <t>29.10: liquide de redon: MSSA (Péni R, Oxa S)
25. 10.  liquide et Bx genou D: MSSA péni S</t>
    </r>
    <r>
      <rPr>
        <b/>
        <sz val="10"/>
        <color indexed="10"/>
        <rFont val="Arial"/>
        <family val="2"/>
      </rPr>
      <t xml:space="preserve">                                                         </t>
    </r>
    <r>
      <rPr>
        <b/>
        <sz val="10"/>
        <rFont val="Arial"/>
        <family val="2"/>
      </rPr>
      <t>25.10: liquide articulR genou D: S. aureus, faible quantité MSSA</t>
    </r>
  </si>
  <si>
    <t>CPRH</t>
  </si>
  <si>
    <t xml:space="preserve">Perrin Anne
25.07.1960
791371
</t>
  </si>
  <si>
    <r>
      <t xml:space="preserve">Vancomycine &lt;23.10.-26.10.&gt;                                           </t>
    </r>
    <r>
      <rPr>
        <b/>
        <sz val="10"/>
        <rFont val="Arial"/>
        <family val="2"/>
      </rPr>
      <t>Cefuroxime 1,5g 3x/j &lt;26.10-
PLAN: cefpodoxime + clinda (6sem)</t>
    </r>
  </si>
  <si>
    <t>Perrin Jacques
20.02.1927
63340</t>
  </si>
  <si>
    <t>31.10: fragment jambe G: stérile
31.10: Hc: stérile</t>
  </si>
  <si>
    <t>Delmonaco Claude
22.06.1943
424160</t>
  </si>
  <si>
    <t>1.11: lavage hanche D</t>
  </si>
  <si>
    <t>Brunner André
15.10.1936
477618</t>
  </si>
  <si>
    <t>Kabobo Adam
1.01.1982
2864696</t>
  </si>
  <si>
    <t>7, 3, 5, 3</t>
  </si>
  <si>
    <r>
      <rPr>
        <b/>
        <sz val="10"/>
        <rFont val="Arial"/>
        <family val="2"/>
      </rPr>
      <t>22.10.: recherche C. difficile:  nég.                                                                        19.10: LBA: ? C. albicans 10^2, Morganella morganii 10^4, aspiration bronchique: M. morganii, C. albicans en faibles quantités; PCR atypiques nég.
18.10: culture ascite: stérile, culture levures: nég.                                                                                              17.10.: urines stériles
9.10: fragment base 3ème méta D: S. aureus MRSA (doxy, bactrim, rif S, quinolones R), Dermabacter (CMI: clinda: &gt;256; bactrim: 1; doxy: 2; augmentin: 8.)
9.10: os base 4ème méta D: S. aureus MRSA, Dermabacter</t>
    </r>
    <r>
      <rPr>
        <sz val="10"/>
        <rFont val="Arial"/>
      </rPr>
      <t xml:space="preserve">
ancien:
15.8 : Urine par sonde : C koseri (10E7 germes/ml), E coli (10E6  germes/ml)
14.7 : HC : 2p stériles
11.7 : Fragment pied :  S aureus </t>
    </r>
    <r>
      <rPr>
        <b/>
        <sz val="10"/>
        <rFont val="Arial"/>
        <family val="2"/>
      </rPr>
      <t>MRSA</t>
    </r>
    <r>
      <rPr>
        <sz val="10"/>
        <rFont val="Arial"/>
      </rPr>
      <t xml:space="preserve"> (forte quantité) (doxy, rif, ac fusidique, et bactrim S, quinoloes R) + </t>
    </r>
    <r>
      <rPr>
        <b/>
        <sz val="10"/>
        <rFont val="Arial"/>
        <family val="2"/>
      </rPr>
      <t>E. faecium</t>
    </r>
    <r>
      <rPr>
        <sz val="10"/>
        <rFont val="Arial"/>
      </rPr>
      <t xml:space="preserve"> (forte quantité)</t>
    </r>
  </si>
  <si>
    <t>Dutoit Carmen
10.02.1930
294522</t>
  </si>
  <si>
    <t>TRA
204</t>
  </si>
  <si>
    <t>infection aiguë tardive de PTG G</t>
  </si>
  <si>
    <t>116, 53</t>
  </si>
  <si>
    <r>
      <t xml:space="preserve">augmentin iv &lt;27.10-6.1&gt;
</t>
    </r>
    <r>
      <rPr>
        <b/>
        <sz val="10"/>
        <rFont val="Arial"/>
        <family val="2"/>
      </rPr>
      <t>floxapen 2g 4x/j &lt;6.11-</t>
    </r>
    <r>
      <rPr>
        <sz val="10"/>
        <rFont val="Arial"/>
      </rPr>
      <t xml:space="preserve">
PLAN: après 1 sem iv si évol OK, ad tavanic + rimactan pour total de 4 sem.</t>
    </r>
  </si>
  <si>
    <t>Jaquier Jacqueline
12.12.1933
824436</t>
  </si>
  <si>
    <t>HO 5ème</t>
  </si>
  <si>
    <t>Nicod Madeleine Nelly
30.10.1932
2030279</t>
  </si>
  <si>
    <r>
      <rPr>
        <b/>
        <sz val="10"/>
        <rFont val="Arial"/>
        <family val="2"/>
      </rPr>
      <t>MPP sous 2ème rayon G avec dermohypodermite du pied et de la jambe</t>
    </r>
    <r>
      <rPr>
        <sz val="10"/>
        <rFont val="Arial"/>
      </rPr>
      <t xml:space="preserve">
plaie chronique en regard dos de la cheville (tendon)
IAMI sévère, s/p pontages</t>
    </r>
  </si>
  <si>
    <t>59, 19</t>
  </si>
  <si>
    <t>Wiederkehr Josef
8.12.1925
687296</t>
  </si>
  <si>
    <r>
      <rPr>
        <b/>
        <sz val="10"/>
        <rFont val="Arial"/>
        <family val="2"/>
      </rPr>
      <t xml:space="preserve">infection implant mammaire D
</t>
    </r>
    <r>
      <rPr>
        <sz val="10"/>
        <rFont val="Arial"/>
      </rPr>
      <t xml:space="preserve">
s/p infection implant mammaire D avec chgt implant en mars en juin 2012</t>
    </r>
  </si>
  <si>
    <r>
      <t xml:space="preserve">ostéite chronique du calcanéum sur ulcère talon D chez diabétique IR 
</t>
    </r>
    <r>
      <rPr>
        <sz val="10"/>
        <rFont val="Arial"/>
      </rPr>
      <t xml:space="preserve">
- s/p amputation trans-métatarsienne des 4 derniers rayons du pied G en 2002 
- s/p transmétatarsein D
-</t>
    </r>
    <r>
      <rPr>
        <b/>
        <sz val="10"/>
        <rFont val="Arial"/>
        <family val="2"/>
      </rPr>
      <t xml:space="preserve">DM 2 </t>
    </r>
    <r>
      <rPr>
        <sz val="10"/>
        <rFont val="Arial"/>
      </rPr>
      <t>avec rétinopathie, polyneuropathie et artériopathie sévère
 -</t>
    </r>
    <r>
      <rPr>
        <b/>
        <sz val="10"/>
        <rFont val="Arial"/>
        <family val="2"/>
      </rPr>
      <t>IR terminale dialysé</t>
    </r>
    <r>
      <rPr>
        <sz val="10"/>
        <rFont val="Arial"/>
      </rPr>
      <t xml:space="preserve"> depuis 2008 d'origine diabétique et hypertensive  
-s/p proximalisation de la FAV radio-céphalique au niveau de l'avant-bras du membre supérieur gauche le 03.07.09</t>
    </r>
    <r>
      <rPr>
        <b/>
        <sz val="10"/>
        <rFont val="Arial"/>
        <family val="2"/>
      </rPr>
      <t xml:space="preserve">
</t>
    </r>
  </si>
  <si>
    <r>
      <rPr>
        <sz val="10"/>
        <rFont val="Arial"/>
      </rPr>
      <t xml:space="preserve">1.11: fragment sous cut: </t>
    </r>
    <r>
      <rPr>
        <b/>
        <sz val="10"/>
        <rFont val="Arial"/>
        <family val="2"/>
      </rPr>
      <t>Propionibacterium acnes</t>
    </r>
    <r>
      <rPr>
        <sz val="10"/>
        <rFont val="Arial"/>
      </rPr>
      <t xml:space="preserve"> (faible quantité)
1.11: liquide plaie prof: Propionibacterium acnes
1.11: fragment proche de l:Propionibacterium acnes
1.11: MOS vis (sonic):Propionibacterium acnes</t>
    </r>
  </si>
  <si>
    <t>2.11: fragment métatarse: stérile</t>
  </si>
  <si>
    <r>
      <t xml:space="preserve">31.10: os pied G 5ème: </t>
    </r>
    <r>
      <rPr>
        <b/>
        <sz val="10"/>
        <rFont val="Arial"/>
        <family val="2"/>
      </rPr>
      <t>Staphylococcus aureus MSSA</t>
    </r>
    <r>
      <rPr>
        <sz val="10"/>
        <rFont val="Arial"/>
      </rPr>
      <t>, péni R (S bactrim, clinda, rif)
31.10: os pied G 3ème: S. aureus</t>
    </r>
  </si>
  <si>
    <t>29.10: fragment hanche D: stérile</t>
  </si>
  <si>
    <t>Claude José
01.12.1942
724918</t>
  </si>
  <si>
    <t>8.11: plaie fermée (Thiersch)
26.10. Thiersch prévu                                                                 22.10: debridement, lavage de la ciactrice cuisse G avec fermeture partiL, pose d'un VAC</t>
  </si>
  <si>
    <r>
      <rPr>
        <b/>
        <sz val="10"/>
        <rFont val="Arial"/>
        <family val="2"/>
      </rPr>
      <t>MPP tête 5ème métatarsien D (pas d'ostéite)</t>
    </r>
    <r>
      <rPr>
        <sz val="10"/>
        <rFont val="Arial"/>
      </rPr>
      <t xml:space="preserve">
IAMI
Diabète II
HTA
IRC
s/p Burgess G</t>
    </r>
  </si>
  <si>
    <t>8.11: amputation ouverte O3 D + débridement gaine des fléchisseurs</t>
  </si>
  <si>
    <r>
      <rPr>
        <b/>
        <sz val="10"/>
        <rFont val="Arial"/>
        <family val="2"/>
      </rPr>
      <t>nécrose sèche O3 D avec abcès gaine des fléchisseurs</t>
    </r>
    <r>
      <rPr>
        <sz val="10"/>
        <rFont val="Arial"/>
      </rPr>
      <t xml:space="preserve">
Diabète II
IAMI, s/p polypontages
IRC dialyseé</t>
    </r>
  </si>
  <si>
    <r>
      <rPr>
        <b/>
        <sz val="10"/>
        <rFont val="Arial"/>
        <family val="2"/>
      </rPr>
      <t>7.11: amput O1 G</t>
    </r>
    <r>
      <rPr>
        <sz val="10"/>
        <rFont val="Arial"/>
      </rPr>
      <t xml:space="preserve">
29.10:Angioplastie de l AFS gauche par crossover
18.10: bilan angio montre perfusion insuffisante, ad avis chir vasculaire</t>
    </r>
  </si>
  <si>
    <t xml:space="preserve">augmentin 2.2g 3x/j&lt;1.11-
rimactan 450 mg 2x/j &lt;8.11-
PLAN: si pas autre germe que propioni, ad levo + rif (3 mois)
</t>
  </si>
  <si>
    <t>7.11: séquestrectomie tibia G (pas MOS)</t>
  </si>
  <si>
    <r>
      <rPr>
        <b/>
        <sz val="10"/>
        <rFont val="Arial"/>
        <family val="2"/>
      </rPr>
      <t>IAMI avec nécrose des orteils 2, 4 et 5 à D</t>
    </r>
    <r>
      <rPr>
        <sz val="10"/>
        <rFont val="Arial"/>
      </rPr>
      <t xml:space="preserve">
Fibrose pulmonaire idiopathique, s/p EP</t>
    </r>
  </si>
  <si>
    <r>
      <rPr>
        <b/>
        <sz val="10"/>
        <rFont val="Arial"/>
        <family val="2"/>
      </rPr>
      <t>nécrose humide O2 G</t>
    </r>
    <r>
      <rPr>
        <sz val="10"/>
        <rFont val="Arial"/>
      </rPr>
      <t xml:space="preserve">
diabète I
IAMI
HIV
allergie clindamycine et Bactrim</t>
    </r>
  </si>
  <si>
    <r>
      <rPr>
        <b/>
        <sz val="10"/>
        <rFont val="Arial"/>
        <family val="2"/>
      </rPr>
      <t>déhiscence cicatrice Lisfranc G avec ostéite</t>
    </r>
    <r>
      <rPr>
        <sz val="10"/>
        <rFont val="Arial"/>
      </rPr>
      <t xml:space="preserve">
diabète II
IAMI avec polypontage</t>
    </r>
  </si>
  <si>
    <t>arthrite septique hanche D à S. aureus</t>
  </si>
  <si>
    <t>Augmentin 2,2g 3x/j &lt;23.10.
PLAN: cipro + clinda (tot 6 sem)</t>
  </si>
  <si>
    <t>Moraz patrick
23.12.1953
473845</t>
  </si>
  <si>
    <t>CHVH
127</t>
  </si>
  <si>
    <r>
      <rPr>
        <sz val="10"/>
        <rFont val="Arial"/>
      </rPr>
      <t xml:space="preserve">7.11: fragment os tibia G: </t>
    </r>
    <r>
      <rPr>
        <b/>
        <sz val="10"/>
        <rFont val="Arial"/>
        <family val="2"/>
      </rPr>
      <t>S. aureus (Péni R, Oxa S, clinda S, BactrimS)</t>
    </r>
  </si>
  <si>
    <r>
      <rPr>
        <sz val="10"/>
        <rFont val="Arial"/>
      </rPr>
      <t>31.10: os phalange distale: Enterococcus faecalis (faible quantité) ; Corynebacterium striatum (faible quantité) ;  Streptocoque alpha hémolytique,du groupe mitis (faible quantité)</t>
    </r>
    <r>
      <rPr>
        <sz val="10"/>
        <color indexed="10"/>
        <rFont val="Arial"/>
        <family val="2"/>
      </rPr>
      <t xml:space="preserve">
</t>
    </r>
  </si>
  <si>
    <t xml:space="preserve">augmentin 600 mg 2x/j &lt;17.10-8.11&gt;
patient refuse amputation calcaneum ou Burgess. Plaie ouverte avec ostéite chronique donc stop AB
                                                                               </t>
  </si>
  <si>
    <r>
      <rPr>
        <b/>
        <sz val="10"/>
        <rFont val="Arial"/>
        <family val="2"/>
      </rPr>
      <t xml:space="preserve">infection subaiguë de PTG D à streptococcus mitis
</t>
    </r>
    <r>
      <rPr>
        <sz val="10"/>
        <rFont val="Arial"/>
      </rPr>
      <t xml:space="preserve">
Sp dilatation et stenting de la CD le 27.07.2012
Hypercholestérolémie non traitée
Ancien tabagisme
Status post TVP droite post PTG
</t>
    </r>
    <r>
      <rPr>
        <b/>
        <sz val="10"/>
        <rFont val="Arial"/>
        <family val="2"/>
      </rPr>
      <t xml:space="preserve">PTG D en août 2011 </t>
    </r>
    <r>
      <rPr>
        <sz val="10"/>
        <rFont val="Arial"/>
      </rPr>
      <t xml:space="preserve">
Infarctus osseux diaphysaire proximal du tibia droit.
Résection pharynx en 2007 pour carcinome épidermoïde glotto-sus-glottique droit, de stade pT2 pN0 carcinome épidermoïde de l'amygdale droite, pT1
Arteriopathie obstructive stade II MI.
SP delirium tremens en 2007. Ancienne consommation excessive d'alcool</t>
    </r>
  </si>
  <si>
    <r>
      <rPr>
        <b/>
        <sz val="10"/>
        <color indexed="10"/>
        <rFont val="Arial"/>
        <family val="2"/>
      </rPr>
      <t>ad amput calca ? (patient refuse)</t>
    </r>
    <r>
      <rPr>
        <b/>
        <sz val="10"/>
        <rFont val="Arial"/>
        <family val="2"/>
      </rPr>
      <t xml:space="preserve">
7.11: débridement talon, gerffe dans 2ème temps
</t>
    </r>
    <r>
      <rPr>
        <sz val="10"/>
        <rFont val="Arial"/>
      </rPr>
      <t>29.10: nécrose talon</t>
    </r>
    <r>
      <rPr>
        <b/>
        <sz val="10"/>
        <rFont val="Arial"/>
        <family val="2"/>
      </rPr>
      <t xml:space="preserve">
17.10: débridement et fermeture chir de la plaie</t>
    </r>
    <r>
      <rPr>
        <sz val="10"/>
        <rFont val="Arial"/>
      </rPr>
      <t xml:space="preserve">
15.10: évol non favorable: atteinte os ?
19.9: Evolution  favorable avec asticots thérapie
13.9: suivi clinique
10.9: Recanalisation et stent de l'artère poplitée et du tronc tibio-péroné (TTP). Dilatation de l'artère fémorale superficielle
03.9: plaie propre, retard de cicatrisation du insuf artérielle (TPO2 27%)
27.8: soins locaux et débridement</t>
    </r>
  </si>
  <si>
    <r>
      <t>liquide sein D:</t>
    </r>
    <r>
      <rPr>
        <b/>
        <sz val="10"/>
        <rFont val="Arial"/>
        <family val="2"/>
      </rPr>
      <t xml:space="preserve"> strepto agalactiae (Levo S)</t>
    </r>
  </si>
  <si>
    <t>augmentin 2.2g 3x/j &lt;3.11-
PLAN: ad levo + rimactan pour 3 mois et si bien toléré, poursuivre avec monothérapie supressive (levo sans rimactan). Si échec (écoulement) ad chirurgie
20-30% de chance de guérison avec cette approche</t>
  </si>
  <si>
    <r>
      <t xml:space="preserve">1.11: liquide synovial hanche D: </t>
    </r>
    <r>
      <rPr>
        <b/>
        <sz val="10"/>
        <rFont val="Arial"/>
        <family val="2"/>
      </rPr>
      <t>S. aureus (Péni S)</t>
    </r>
  </si>
  <si>
    <r>
      <rPr>
        <sz val="10"/>
        <rFont val="Arial"/>
      </rPr>
      <t>Tazobac 4.5 g 3x/j &lt;14.8-15.8&gt;
Floxapen 2g 4x/j &lt;15.8-22.8&gt;</t>
    </r>
    <r>
      <rPr>
        <b/>
        <sz val="10"/>
        <rFont val="Arial"/>
        <family val="2"/>
      </rPr>
      <t xml:space="preserve">
</t>
    </r>
    <r>
      <rPr>
        <sz val="10"/>
        <rFont val="Arial"/>
      </rPr>
      <t>Augmentin 2,2 g 3x/j &lt;22.8-10.10&gt;</t>
    </r>
    <r>
      <rPr>
        <b/>
        <sz val="10"/>
        <rFont val="Arial"/>
        <family val="2"/>
      </rPr>
      <t xml:space="preserve">
</t>
    </r>
    <r>
      <rPr>
        <sz val="10"/>
        <rFont val="Arial"/>
      </rPr>
      <t>Rifampicine 450mg 2x/j &lt;27.8-27.8&gt;
Rifampicine 450mg 2x/j &lt;29.8-05.9&gt;</t>
    </r>
    <r>
      <rPr>
        <b/>
        <sz val="10"/>
        <rFont val="Arial"/>
        <family val="2"/>
      </rPr>
      <t xml:space="preserve">
</t>
    </r>
    <r>
      <rPr>
        <sz val="10"/>
        <rFont val="Arial"/>
      </rPr>
      <t>Rifampicine 450mg 2x/j &lt;11.9-13.9&gt;
Vancomycine 1g 2x/j &lt;11.9-25.10.&gt;</t>
    </r>
    <r>
      <rPr>
        <b/>
        <sz val="10"/>
        <rFont val="Arial"/>
        <family val="2"/>
      </rPr>
      <t xml:space="preserve">
</t>
    </r>
    <r>
      <rPr>
        <sz val="10"/>
        <rFont val="Arial"/>
      </rPr>
      <t>Tiénam &lt;10.10- (TRA)-16.10&gt;</t>
    </r>
    <r>
      <rPr>
        <b/>
        <sz val="10"/>
        <rFont val="Arial"/>
        <family val="2"/>
      </rPr>
      <t xml:space="preserve">
</t>
    </r>
    <r>
      <rPr>
        <sz val="10"/>
        <rFont val="Arial"/>
      </rPr>
      <t>Augmentin 2.2 g 3x/j &lt;16.10-5.11&gt;
Daptomycine 8mg/kg/j &lt;25.10-5.11&gt;</t>
    </r>
    <r>
      <rPr>
        <b/>
        <sz val="10"/>
        <rFont val="Arial"/>
        <family val="2"/>
      </rPr>
      <t xml:space="preserve">
bactrim F 2cp 2x/j &lt;5.11-
PLAN:  (discuté avec A. Trampuz) si cicatrice OK ad bactrim F 2cp 2x/j jusqu'à réimplantation.
Puis après réimplantation une fois que la ciatrice est OK, stop AB iv (vanco + augmentin) et ad bactrim F 2 cp 2x/j pour 1an + rifampicine pour   3 mois
</t>
    </r>
    <r>
      <rPr>
        <b/>
        <sz val="10"/>
        <color indexed="10"/>
        <rFont val="Arial"/>
        <family val="2"/>
      </rPr>
      <t xml:space="preserve">Cave: antibiogramme - MRSA
</t>
    </r>
  </si>
  <si>
    <r>
      <rPr>
        <sz val="10"/>
        <rFont val="Arial"/>
      </rPr>
      <t>Tazobac 4.5g 2x/j &lt;28.09-9.11&gt; (rash cutané)</t>
    </r>
    <r>
      <rPr>
        <b/>
        <sz val="10"/>
        <rFont val="Arial"/>
        <family val="2"/>
      </rPr>
      <t xml:space="preserve">
</t>
    </r>
    <r>
      <rPr>
        <sz val="10"/>
        <color indexed="8"/>
        <rFont val="Arial"/>
        <family val="2"/>
      </rPr>
      <t>vancomycine 750mg 2x/j &lt;16.10 OU</t>
    </r>
    <r>
      <rPr>
        <b/>
        <sz val="10"/>
        <color indexed="8"/>
        <rFont val="Arial"/>
        <family val="2"/>
      </rPr>
      <t xml:space="preserve">
si reprise OP, ajout vanco péri-op (colonsé MRSA)
</t>
    </r>
    <r>
      <rPr>
        <sz val="10"/>
        <color indexed="8"/>
        <rFont val="Arial"/>
        <family val="2"/>
      </rPr>
      <t>PLAN:si plaie fermée: ad Cipro 750mg 2x/j et Rimactan 450mg 2x/j pour durée totale de 4 sem.</t>
    </r>
  </si>
  <si>
    <r>
      <rPr>
        <sz val="10"/>
        <rFont val="Arial"/>
      </rPr>
      <t>Augmentin 2,2g 3x/j &lt;25.10-6.11&gt;</t>
    </r>
    <r>
      <rPr>
        <b/>
        <sz val="10"/>
        <rFont val="Arial"/>
        <family val="2"/>
      </rPr>
      <t xml:space="preserve">
tavanic 500 mg 2x/j &lt;6.11
rimactan 450 mg 2x/j &lt;6.11
si reprise OP, ad floxapen (stop p.os)
PLAN: ad tavanic + rimactan (tot 6 sem)</t>
    </r>
  </si>
  <si>
    <t>26.10: biopsie articulation sacro-iliaque D: stérile
19.10: relecture de l'IRM du bassin entre radiologues et rhumatologues: forte suspicion d'arhrite septique: Ad biopsie.</t>
  </si>
  <si>
    <t>26.10: biopsie articulation sacro-iliaque D: stérile
10.10: liquide articulation sterno-claviculaire G:stérile</t>
  </si>
  <si>
    <r>
      <t>25.10: urines stériles                                                                               24.10: cathéter centralstérile
23.10: Fragment débridement profond MID:</t>
    </r>
    <r>
      <rPr>
        <b/>
        <sz val="10"/>
        <rFont val="Arial"/>
        <family val="2"/>
      </rPr>
      <t xml:space="preserve"> P. aeruginosa</t>
    </r>
    <r>
      <rPr>
        <sz val="10"/>
        <rFont val="Arial"/>
      </rPr>
      <t xml:space="preserve"> (quantité modérée), intermédiR au méronem, R au pip/tazo, cefta, céfépime, imipénème, aztréonam, co-trimoxazole, S: Tobra, colistine, cipro et levo
9, 11. et 17.10.: HC 2p stériles                                                                                       28.09. au 4.10: multiples fragments osseux et musculaires avec </t>
    </r>
    <r>
      <rPr>
        <b/>
        <sz val="10"/>
        <rFont val="Arial"/>
        <family val="2"/>
      </rPr>
      <t>P. aeruginosa</t>
    </r>
    <r>
      <rPr>
        <sz val="10"/>
        <rFont val="Arial"/>
      </rPr>
      <t>,</t>
    </r>
    <r>
      <rPr>
        <b/>
        <sz val="10"/>
        <rFont val="Arial"/>
        <family val="2"/>
      </rPr>
      <t xml:space="preserve"> E. faecium et B cereus</t>
    </r>
    <r>
      <rPr>
        <sz val="10"/>
        <rFont val="Arial"/>
      </rPr>
      <t xml:space="preserve"> (carba et levo S)</t>
    </r>
  </si>
  <si>
    <t>23.10: Arthrite septique IPP annulaire main D à P.aeruginosa
                                                                                 28.9: ostéomyélite post traumatique à P. aeruginosa, B. cereus, et E. faecium: fracture ouverte fémur et tibia D le 28.09  avec clou centromédullaire fémoral et clou d'arthrodèse du genou et fermeture des parties molles par un lambeau le 5.10</t>
  </si>
  <si>
    <r>
      <t xml:space="preserve">Co-amoxycilline 2,2g 3x/j &lt;22.10.-8.11&gt;                                                       Vancomycine 1g 2x/j &lt;24.10-8.11&gt;
</t>
    </r>
    <r>
      <rPr>
        <b/>
        <sz val="10"/>
        <rFont val="Arial"/>
        <family val="2"/>
      </rPr>
      <t>Bactrim F 3x/j &lt;8.11- (tot 4 sem)</t>
    </r>
    <r>
      <rPr>
        <sz val="10"/>
        <rFont val="Arial"/>
      </rPr>
      <t xml:space="preserve">
</t>
    </r>
    <r>
      <rPr>
        <b/>
        <sz val="10"/>
        <rFont val="Arial"/>
        <family val="2"/>
      </rPr>
      <t xml:space="preserve">Plan: iv max. 2 sem, si plaie fermée: Bactrim </t>
    </r>
  </si>
  <si>
    <t>prop: ad ablation implant mammaire: patiente souhaite essai ttt sans OP. en cas d'échec, ad ablation implant et reconstruction du sein par un lambeau musculaire.</t>
  </si>
  <si>
    <r>
      <rPr>
        <b/>
        <sz val="10"/>
        <rFont val="Arial"/>
        <family val="2"/>
      </rPr>
      <t>infection chronique PTG D à S. epidermidis (MSSE + MRSE) + S . aureus (MSSA)</t>
    </r>
    <r>
      <rPr>
        <sz val="10"/>
        <rFont val="Arial"/>
      </rPr>
      <t xml:space="preserve">
Obèsité
SAS
2004 - Prothèse unicompartimentale du genou droit 
2006 - prothèse totale de genou droit pour une évolution defavorable du PUC
2009 - Changement en 2 temps de son PTG D pour infection et descellement
2009 - Changement d'une vis au nievau de la TTA.</t>
    </r>
  </si>
  <si>
    <t>5.11: changement parties mobiles</t>
  </si>
  <si>
    <t>9.11: amput 2ème orteil</t>
  </si>
  <si>
    <t xml:space="preserve">augmmentin 600 mg 2x/j &lt;6.11-12.11&gt;
</t>
  </si>
  <si>
    <r>
      <rPr>
        <sz val="10"/>
        <rFont val="Arial"/>
      </rPr>
      <t>augmentin p.os &gt;6.11</t>
    </r>
    <r>
      <rPr>
        <b/>
        <sz val="10"/>
        <rFont val="Arial"/>
        <family val="2"/>
      </rPr>
      <t xml:space="preserve">
augmentin 600 mg 2x/j iv &lt;6.11-
fin de vie</t>
    </r>
  </si>
  <si>
    <r>
      <rPr>
        <sz val="10"/>
        <rFont val="Arial"/>
      </rPr>
      <t xml:space="preserve">7.11: fragment O1: </t>
    </r>
    <r>
      <rPr>
        <b/>
        <sz val="10"/>
        <rFont val="Arial"/>
        <family val="2"/>
      </rPr>
      <t>Pseudomonas aeruginosa</t>
    </r>
    <r>
      <rPr>
        <sz val="10"/>
        <rFont val="Arial"/>
      </rPr>
      <t xml:space="preserve"> (S à tout, quinolones S)</t>
    </r>
    <r>
      <rPr>
        <b/>
        <sz val="10"/>
        <color indexed="8"/>
        <rFont val="Arial"/>
        <family val="2"/>
      </rPr>
      <t xml:space="preserve">
18.10: frottis de plaie (pus de O1): Gram nég., culture:  B. fragilis (après enrichissement)</t>
    </r>
    <r>
      <rPr>
        <b/>
        <sz val="10"/>
        <color indexed="10"/>
        <rFont val="Arial"/>
        <family val="2"/>
      </rPr>
      <t xml:space="preserve">                                                                                                     </t>
    </r>
    <r>
      <rPr>
        <sz val="10"/>
        <color indexed="8"/>
        <rFont val="Arial"/>
        <family val="2"/>
      </rPr>
      <t>14.10.: HC 4p: stériles</t>
    </r>
    <r>
      <rPr>
        <b/>
        <sz val="10"/>
        <color indexed="10"/>
        <rFont val="Arial"/>
        <family val="2"/>
      </rPr>
      <t xml:space="preserve">
</t>
    </r>
    <r>
      <rPr>
        <b/>
        <sz val="10"/>
        <rFont val="Arial"/>
        <family val="2"/>
      </rPr>
      <t>12.10: Hc: 1b/4 Leptotrichia trevisanii (</t>
    </r>
    <r>
      <rPr>
        <sz val="10"/>
        <rFont val="Arial"/>
      </rPr>
      <t>S à augmentin, pip/tazo, carba, flagyl)
12.10: frottis pus O1 G: pas fait ?!?
ESBL nég (frottis)</t>
    </r>
  </si>
  <si>
    <t>ne veut pas d'amput: ad RAD avec plaie ouverte</t>
  </si>
  <si>
    <t>8.11: abcès voute plantaire: stérile sous augmentin
2.11: Hc stérile</t>
  </si>
  <si>
    <t>Burrone Tobia
17.08.1937
247947</t>
  </si>
  <si>
    <t>14.11: amputation O1 G</t>
  </si>
  <si>
    <r>
      <rPr>
        <sz val="10"/>
        <rFont val="Arial"/>
      </rPr>
      <t>5.11: prothèse (sonic):</t>
    </r>
    <r>
      <rPr>
        <b/>
        <sz val="10"/>
        <rFont val="Arial"/>
        <family val="2"/>
      </rPr>
      <t xml:space="preserve"> S. epidermidis</t>
    </r>
    <r>
      <rPr>
        <sz val="10"/>
        <rFont val="Arial"/>
      </rPr>
      <t xml:space="preserve"> (après enrichissement) (contam vs infection ?) MRSE (levo et rif S)</t>
    </r>
  </si>
  <si>
    <t>Waeber Claude
12.01.1953
35115</t>
  </si>
  <si>
    <t>bursite du genou G à Streptococcus dysgalactiae associé à erysipèle sur excoriation O3 G.</t>
  </si>
  <si>
    <t>bursectomie le 9.11.12</t>
  </si>
  <si>
    <r>
      <t xml:space="preserve">9.11: fragment bourse: </t>
    </r>
    <r>
      <rPr>
        <b/>
        <sz val="10"/>
        <rFont val="Arial"/>
        <family val="2"/>
      </rPr>
      <t>Streptococcus dysgalactiae</t>
    </r>
  </si>
  <si>
    <r>
      <t xml:space="preserve">augmentin 2.2g 3x/j &lt;9.11-13.11&gt;
</t>
    </r>
    <r>
      <rPr>
        <b/>
        <sz val="10"/>
        <rFont val="Arial"/>
        <family val="2"/>
      </rPr>
      <t>penicilline G 5mio 4x/j &lt;13.11-
PLAN: iv tant que hosp puis ad clamoxyl 750 mg 3x/j pour un total de 14j.</t>
    </r>
  </si>
  <si>
    <t>Birchmeier Erika
03.06.1937
595035</t>
  </si>
  <si>
    <t>14.11: amputation trans O1</t>
  </si>
  <si>
    <t>Martin Jean-Daniel
15.04.1954
771595</t>
  </si>
  <si>
    <t xml:space="preserve">TRA
105
</t>
  </si>
  <si>
    <t>Pellaton Catherine
27.07.1958
2477975</t>
  </si>
  <si>
    <t>TRA
131</t>
  </si>
  <si>
    <t>Rey Jean-Constant
15.01.1940
310437</t>
  </si>
  <si>
    <t xml:space="preserve">Rochat Claude
10.03.1948
1024279
</t>
  </si>
  <si>
    <t>Savoy Jacqueline
19.09.1940
448988</t>
  </si>
  <si>
    <t>augmentin 2.2g 3x/j &lt;12.11-</t>
  </si>
  <si>
    <r>
      <t xml:space="preserve">11.11: chondrocalcinose +- goutte polyarticulaire et insuff cardiaque
ulcère artériel du talon gauche avec ostéite sur IAMI
</t>
    </r>
    <r>
      <rPr>
        <sz val="10"/>
        <rFont val="Arial"/>
      </rPr>
      <t>Arteriopathie chronique des MI stade IV -s/p amputation du MID selon Burgess en 2005 et amput trans metatarsienne et arthrodese de l'arriere pied G en 2003</t>
    </r>
    <r>
      <rPr>
        <b/>
        <sz val="10"/>
        <rFont val="Arial"/>
        <family val="2"/>
      </rPr>
      <t xml:space="preserve">
Diabete type 2 non traité
</t>
    </r>
    <r>
      <rPr>
        <sz val="10"/>
        <rFont val="Arial"/>
      </rPr>
      <t>stenose aort 
IRA sur IRC</t>
    </r>
  </si>
  <si>
    <r>
      <rPr>
        <b/>
        <sz val="10"/>
        <rFont val="Arial"/>
        <family val="2"/>
      </rPr>
      <t>nécrose sèche O1 G + dermohypodermite-ischémie jambe G
colonisé MRSA</t>
    </r>
    <r>
      <rPr>
        <sz val="10"/>
        <rFont val="Arial"/>
      </rPr>
      <t xml:space="preserve">
diabète II
IRC
cardiopathie ischémique, IC stade III</t>
    </r>
  </si>
  <si>
    <t>CHT
117
lit B</t>
  </si>
  <si>
    <r>
      <rPr>
        <b/>
        <sz val="10"/>
        <rFont val="Arial"/>
        <family val="2"/>
      </rPr>
      <t>MPP tête 5ème métatarsien G</t>
    </r>
    <r>
      <rPr>
        <sz val="10"/>
        <rFont val="Arial"/>
      </rPr>
      <t xml:space="preserve">
Diabète
Obésité cl III (BMI 43)
Dyslipidémie
SAOS --&gt; bi-pap
BPCO st II VEMS 59% du prédit
HTA
asthme allergique sévère</t>
    </r>
  </si>
  <si>
    <t>14.11: amputation 5ème rayon D</t>
  </si>
  <si>
    <t>augmentin 2.2g 3x/j &lt;14.11-</t>
  </si>
  <si>
    <r>
      <rPr>
        <sz val="10"/>
        <rFont val="Arial"/>
      </rPr>
      <t xml:space="preserve">augmentin 2.2g 3x/j &lt;30.10-12.11&gt;
</t>
    </r>
    <r>
      <rPr>
        <b/>
        <sz val="10"/>
        <rFont val="Arial"/>
        <family val="2"/>
      </rPr>
      <t xml:space="preserve">
PLAN: cipro 500mg 2x/j + doxy (Vibramycin 100 mg 2x/j) (6sem) dès le 12.11
mutagrippe 15.11</t>
    </r>
  </si>
  <si>
    <r>
      <t xml:space="preserve">12.11: reprise OP car blocage genou
</t>
    </r>
    <r>
      <rPr>
        <sz val="10"/>
        <rFont val="Arial"/>
      </rPr>
      <t>30.10: reprise pour lavage articulation genou D
25.10: lavage genou D</t>
    </r>
  </si>
  <si>
    <r>
      <t>9.11: os phalange proximale 2ème orteil:</t>
    </r>
    <r>
      <rPr>
        <b/>
        <sz val="10"/>
        <rFont val="Arial"/>
        <family val="2"/>
      </rPr>
      <t xml:space="preserve"> S. aureus (MSSA) (bactrim, clinda, doxy S)</t>
    </r>
    <r>
      <rPr>
        <sz val="10"/>
        <rFont val="Arial"/>
      </rPr>
      <t xml:space="preserve">
2.11: frottis plaie: </t>
    </r>
    <r>
      <rPr>
        <b/>
        <sz val="10"/>
        <rFont val="Arial"/>
        <family val="2"/>
      </rPr>
      <t>S. aureus MSSA</t>
    </r>
  </si>
  <si>
    <r>
      <rPr>
        <b/>
        <sz val="10"/>
        <rFont val="Arial"/>
        <family val="2"/>
      </rPr>
      <t>14.11: NSTEMI
ostéite chronique O1 G</t>
    </r>
    <r>
      <rPr>
        <sz val="10"/>
        <rFont val="Arial"/>
      </rPr>
      <t xml:space="preserve">
diabète
IAMI, polyvassculaire</t>
    </r>
  </si>
  <si>
    <t>20, 7</t>
  </si>
  <si>
    <t>134 (Cl 33), 141</t>
  </si>
  <si>
    <t xml:space="preserve">TRA + CPR
</t>
  </si>
  <si>
    <t>86, 56, 37</t>
  </si>
  <si>
    <r>
      <rPr>
        <sz val="10"/>
        <rFont val="Arial"/>
      </rPr>
      <t xml:space="preserve">13.11: frotti plaie: </t>
    </r>
    <r>
      <rPr>
        <b/>
        <sz val="10"/>
        <rFont val="Arial"/>
        <family val="2"/>
      </rPr>
      <t>Staphylococcus aureus MSSA (Péni R, Oxa S)</t>
    </r>
  </si>
  <si>
    <t>93, 65, 78</t>
  </si>
  <si>
    <r>
      <rPr>
        <sz val="10"/>
        <rFont val="Arial"/>
      </rPr>
      <t>13.11: ponction coude D: cristaux chondrocalcinose +++, acide urique +
12.11: CT thorax: ép pleural G&gt;D. infiltrat préibroncho-vasculaire (insuff cardiaque?)</t>
    </r>
    <r>
      <rPr>
        <b/>
        <sz val="10"/>
        <rFont val="Arial"/>
        <family val="2"/>
      </rPr>
      <t xml:space="preserve">
26.10: thiersch talon G
</t>
    </r>
    <r>
      <rPr>
        <sz val="10"/>
        <rFont val="Arial"/>
      </rPr>
      <t>26.09: angioplastie de l'artère poplité G et tib. ant.</t>
    </r>
  </si>
  <si>
    <t>abcès inguinal D post cathéter fémoral
PTG D le 25.10.12</t>
  </si>
  <si>
    <t xml:space="preserve">augmentin 1.2g 3x/j &lt;9.11-15.11&gt; (discuté Dr Borens; pas pied diabétique, mais traumatique et résection orteil)
</t>
  </si>
  <si>
    <t>soins locaux; plaquettes
6.11: dilatation artère + stent</t>
  </si>
  <si>
    <t>14.11: amputation suspendue tête 5ème métatarsien G</t>
  </si>
  <si>
    <r>
      <rPr>
        <b/>
        <sz val="10"/>
        <rFont val="Arial"/>
        <family val="2"/>
      </rPr>
      <t>pied D de Charcot</t>
    </r>
    <r>
      <rPr>
        <sz val="10"/>
        <rFont val="Arial"/>
      </rPr>
      <t xml:space="preserve">
Diabète
s/p AVC
HTA</t>
    </r>
  </si>
  <si>
    <t>plâtre</t>
  </si>
  <si>
    <r>
      <rPr>
        <b/>
        <sz val="10"/>
        <rFont val="Arial"/>
        <family val="2"/>
      </rPr>
      <t>dermohypodermite sur ulcère de la face postérieure du mollet D sur insuffisance artérielle</t>
    </r>
    <r>
      <rPr>
        <sz val="10"/>
        <rFont val="Arial"/>
      </rPr>
      <t xml:space="preserve">
Asthme/ BPCO sévère (VEMS 26% du prédit 06/2012) - insuffisance respiratoire globale sous oxygène à domicile.
st.p plusieurs décomp resp (dernière 02/2012 - jamais été intubée, et patiente refuse intubation)
cyphoscoliose
HO volumineux
st.p. decompensation cardique 01/2012
myopathie cortisonique avec amyotrophie généralisée
ostéoporose fracturaire sur </t>
    </r>
    <r>
      <rPr>
        <b/>
        <sz val="10"/>
        <rFont val="Arial"/>
        <family val="2"/>
      </rPr>
      <t xml:space="preserve">corticotherapie </t>
    </r>
    <r>
      <rPr>
        <sz val="10"/>
        <rFont val="Arial"/>
      </rPr>
      <t xml:space="preserve">
glaucome bilatérale
dénutrition
parèsie NC IV gauche
</t>
    </r>
  </si>
  <si>
    <t>bilan vasculaire</t>
  </si>
  <si>
    <t xml:space="preserve">15.11 (HO): réimplantation PTG D
7.11: ablation dent 
31.10: ablation PTG D et pose spacer
</t>
  </si>
  <si>
    <t>Nobs Gerard
14.09.1947
2758764</t>
  </si>
  <si>
    <t>TRA
214</t>
  </si>
  <si>
    <r>
      <rPr>
        <b/>
        <sz val="10"/>
        <rFont val="Arial"/>
        <family val="2"/>
      </rPr>
      <t xml:space="preserve">plaie O1 G avec cellulite
</t>
    </r>
    <r>
      <rPr>
        <sz val="10"/>
        <rFont val="Arial"/>
      </rPr>
      <t xml:space="preserve">
IAMI, s/p pontage MIG
</t>
    </r>
    <r>
      <rPr>
        <b/>
        <sz val="10"/>
        <rFont val="Arial"/>
        <family val="2"/>
      </rPr>
      <t xml:space="preserve">greffe cardiaque en 2011 (prednisone, cell-cept, ciclo)
</t>
    </r>
    <r>
      <rPr>
        <sz val="10"/>
        <rFont val="Arial"/>
      </rPr>
      <t>maladie à CMV en sept 2012</t>
    </r>
    <r>
      <rPr>
        <sz val="10"/>
        <rFont val="Arial"/>
      </rPr>
      <t xml:space="preserve">
pas de diabète</t>
    </r>
  </si>
  <si>
    <t>Teixeira Claudio
3.12.1987
904724</t>
  </si>
  <si>
    <t>soins locaux</t>
  </si>
  <si>
    <t>14.11: frottis plaie: S. aureus, cocci gram + en chainette</t>
  </si>
  <si>
    <r>
      <rPr>
        <b/>
        <sz val="10"/>
        <rFont val="Arial"/>
        <family val="2"/>
      </rPr>
      <t>cellulite face lat jambe D sur brûlure</t>
    </r>
    <r>
      <rPr>
        <sz val="10"/>
        <rFont val="Arial"/>
      </rPr>
      <t xml:space="preserve">
s/p brûlure étendue
s/p plusieurs fascéites nécrosantes</t>
    </r>
  </si>
  <si>
    <t>Mitrusic Radoje
24.02.1959
753517</t>
  </si>
  <si>
    <r>
      <rPr>
        <b/>
        <sz val="10"/>
        <rFont val="Arial"/>
        <family val="2"/>
      </rPr>
      <t>plaie O3 D</t>
    </r>
    <r>
      <rPr>
        <sz val="10"/>
        <rFont val="Arial"/>
      </rPr>
      <t xml:space="preserve"> (pas d'ostéite Rx)
Diabète 
s/p amput orteils</t>
    </r>
  </si>
  <si>
    <t>Pfister Roland
14.12.1943
224738</t>
  </si>
  <si>
    <t>infection tardive chronique (fistule) de PTG G (Streptocoque?)
PTG D en 2006 et G en 2007</t>
  </si>
  <si>
    <t>ad amputation suspendue tête 5ème métatarsien</t>
  </si>
  <si>
    <r>
      <rPr>
        <b/>
        <sz val="10"/>
        <rFont val="Arial"/>
        <family val="2"/>
      </rPr>
      <t>MPP O5 G, ostéite avec EF le 15.11</t>
    </r>
    <r>
      <rPr>
        <sz val="10"/>
        <rFont val="Arial"/>
      </rPr>
      <t xml:space="preserve">
pied non diabétique mais PNP
</t>
    </r>
    <r>
      <rPr>
        <b/>
        <sz val="10"/>
        <rFont val="Arial"/>
        <family val="2"/>
      </rPr>
      <t>colonisation MRSA</t>
    </r>
  </si>
  <si>
    <r>
      <rPr>
        <sz val="10"/>
        <rFont val="Arial"/>
      </rPr>
      <t xml:space="preserve">14.11: abcès inguinal D: </t>
    </r>
    <r>
      <rPr>
        <b/>
        <sz val="10"/>
        <rFont val="Arial"/>
        <family val="2"/>
      </rPr>
      <t>Citrobacter koseri</t>
    </r>
    <r>
      <rPr>
        <sz val="10"/>
        <rFont val="Arial"/>
      </rPr>
      <t xml:space="preserve"> (S à augmentin, quinolone S, bactrim S)</t>
    </r>
  </si>
  <si>
    <t>Krakau Doris
20.02.1966
2856611</t>
  </si>
  <si>
    <t>infection chronique LCA genou D</t>
  </si>
  <si>
    <r>
      <t>augmentin 2.2g 3x/j &lt;5.11
vancomycine 1g 2x/j &lt;12.11-16.11&gt;</t>
    </r>
    <r>
      <rPr>
        <b/>
        <sz val="10"/>
        <color indexed="40"/>
        <rFont val="Arial"/>
        <family val="2"/>
      </rPr>
      <t xml:space="preserve"> 
</t>
    </r>
    <r>
      <rPr>
        <sz val="10"/>
        <rFont val="Arial"/>
      </rPr>
      <t>vancomycine 750 mg 2x/j &lt;16.11-(min 5j) 19.11&gt;</t>
    </r>
    <r>
      <rPr>
        <b/>
        <sz val="10"/>
        <rFont val="Arial"/>
        <family val="2"/>
      </rPr>
      <t xml:space="preserve">
rimactan 300 mg 2x/j &lt;12.11-
tavanic 750mg 1x/j &lt;19.11-</t>
    </r>
    <r>
      <rPr>
        <sz val="10"/>
        <rFont val="Arial"/>
      </rPr>
      <t xml:space="preserve">
PLAN: ad tavanic 750 mg 1x/j + rimactan 300 mg 2x/j pour 3 mois</t>
    </r>
  </si>
  <si>
    <t>205, 46, 12, 117, 142, 156</t>
  </si>
  <si>
    <t>83, 150 (Cl 40), 89</t>
  </si>
  <si>
    <t>18.11: débridement, changement partie mobiles</t>
  </si>
  <si>
    <t>13.11: ERCP avec sphincterotomie
12.10: reduction femée, clou gamma fémur D</t>
  </si>
  <si>
    <r>
      <rPr>
        <b/>
        <sz val="10"/>
        <rFont val="Arial"/>
        <family val="2"/>
      </rPr>
      <t>16.11: bactériémie à E. faecium post sur cholangite post ERCP
15.11: cholangite post ERCP le 13.11
24.10: suspicion de cholangite</t>
    </r>
    <r>
      <rPr>
        <sz val="10"/>
        <rFont val="Arial"/>
      </rPr>
      <t xml:space="preserve"> (cholestase, dilatation VB sur CT)</t>
    </r>
    <r>
      <rPr>
        <b/>
        <sz val="10"/>
        <rFont val="Arial"/>
        <family val="2"/>
      </rPr>
      <t xml:space="preserve">                                                             11.10.: # pertrochanteriN fémur D        </t>
    </r>
    <r>
      <rPr>
        <sz val="10"/>
        <rFont val="Arial"/>
      </rPr>
      <t xml:space="preserve">                                                                s/p Ca machoire avec tumorectomie en 2003, compliquée par paralysie recurentiL avec bronchoaspiration à répétit°                                                                                </t>
    </r>
    <r>
      <rPr>
        <b/>
        <sz val="10"/>
        <rFont val="Arial"/>
        <family val="2"/>
      </rPr>
      <t>notion d'allérgie à la pénicilline (nécrose cutanée??)</t>
    </r>
  </si>
  <si>
    <r>
      <rPr>
        <b/>
        <sz val="10"/>
        <rFont val="Arial"/>
        <family val="2"/>
      </rPr>
      <t>16.11: Hc 1b/4: E. faecium</t>
    </r>
    <r>
      <rPr>
        <sz val="10"/>
        <rFont val="Arial"/>
      </rPr>
      <t xml:space="preserve">
24.10: urines: E coli 10^7 multisens.                                         23.10.: HC 2 p.:         </t>
    </r>
    <r>
      <rPr>
        <sz val="10"/>
        <color indexed="10"/>
        <rFont val="Arial"/>
        <family val="2"/>
      </rPr>
      <t xml:space="preserve">                                                  </t>
    </r>
    <r>
      <rPr>
        <sz val="10"/>
        <rFont val="Arial"/>
      </rPr>
      <t xml:space="preserve"> 23.10.: expectoration: E.coli 2 souches en forte quantité, 1 multisens., 1 R à l'amoxy</t>
    </r>
  </si>
  <si>
    <t>MENH
16</t>
  </si>
  <si>
    <r>
      <rPr>
        <sz val="10"/>
        <rFont val="Arial"/>
      </rPr>
      <t>14.11: os 5ème méta G: stérile
14.11: os phalange prox G: stérile
14.11: os 5ème méta G: stérile</t>
    </r>
    <r>
      <rPr>
        <sz val="10"/>
        <color indexed="10"/>
        <rFont val="Arial"/>
        <family val="2"/>
      </rPr>
      <t xml:space="preserve">
</t>
    </r>
    <r>
      <rPr>
        <sz val="10"/>
        <rFont val="Arial"/>
      </rPr>
      <t>24.08.12: fragment proth (?): Staphylococcus aureus (faible quantité) MSSA ; Gemella spp. (forte quantité)</t>
    </r>
    <r>
      <rPr>
        <sz val="10"/>
        <color indexed="10"/>
        <rFont val="Arial"/>
        <family val="2"/>
      </rPr>
      <t xml:space="preserve">
</t>
    </r>
  </si>
  <si>
    <t>SYL</t>
  </si>
  <si>
    <t>Lecoeur Gérard
05.03.1947
224401</t>
  </si>
  <si>
    <r>
      <rPr>
        <b/>
        <sz val="10"/>
        <rFont val="Arial"/>
        <family val="2"/>
      </rPr>
      <t>plaie O2 et O3 G</t>
    </r>
    <r>
      <rPr>
        <sz val="10"/>
        <rFont val="Arial"/>
      </rPr>
      <t xml:space="preserve">
 DM insulino-requérant
- HTA non ttée
- SAOS non-appareillé
- Cardiopathie ischémique dilatée
- Sp amputation trans-méta du 1er rayon D en 2009</t>
    </r>
  </si>
  <si>
    <t>Zulauff Daniel
26.07.1943
211580</t>
  </si>
  <si>
    <t>21.11: AMO (clou en ciment) et arthrodèse par clou retrograde</t>
  </si>
  <si>
    <r>
      <rPr>
        <b/>
        <sz val="10"/>
        <rFont val="Arial"/>
        <family val="2"/>
      </rPr>
      <t>protrusion du clou en ciment d'arthrodèse de la cheville au niveau du talon D</t>
    </r>
    <r>
      <rPr>
        <sz val="10"/>
        <rFont val="Arial"/>
      </rPr>
      <t xml:space="preserve">
Arthrose de la cheville Dr en équin séquellaire à pied tombant droit.
-s/p arthrodèse cheville droite 01.2011
-s/p AMO partielle le 25.1.11
</t>
    </r>
    <r>
      <rPr>
        <b/>
        <sz val="10"/>
        <rFont val="Arial"/>
        <family val="2"/>
      </rPr>
      <t>-s/p AMO complète pour pseudarthrose infectée 05.2012
-s/p pose d'un clou en ciment (vanco +genta) 06.2012</t>
    </r>
    <r>
      <rPr>
        <sz val="10"/>
        <rFont val="Arial"/>
      </rPr>
      <t xml:space="preserve">
-s/p tiersch face ext cheville dr 07.2012
HTA
BPCO
IRC
Obésité
Maladie de Crohn
Hémangiome du MSG
CA épidermoïde  bien à moyennement diff de l'avant-bras G pT2 pN0 R0 --&gt; s/p excision complète + recherche gangl sentinelle axillaire G négative. (08.2012)
S/p ulcère gastrique hémorragique (2001)
s/p multiples intervention sur le rachis lombaire, la dernière en 2009 (Prof Schizas) spondylodèse L5-S1 avec pied tombant dr. séquellaire.</t>
    </r>
  </si>
  <si>
    <t>Apisa Silvio
16.10.1929
2755546</t>
  </si>
  <si>
    <r>
      <rPr>
        <b/>
        <sz val="10"/>
        <rFont val="Arial"/>
        <family val="2"/>
      </rPr>
      <t>ostéite 3ème orteils G</t>
    </r>
    <r>
      <rPr>
        <sz val="10"/>
        <rFont val="Arial"/>
      </rPr>
      <t xml:space="preserve">
IRT dialyse
Myélome multiple
Diabète II
Insuffisance cardiaque, FA</t>
    </r>
  </si>
  <si>
    <r>
      <rPr>
        <sz val="10"/>
        <rFont val="Arial"/>
      </rPr>
      <t xml:space="preserve">14.11: os 1er métatarsien D: </t>
    </r>
    <r>
      <rPr>
        <b/>
        <sz val="10"/>
        <rFont val="Arial"/>
        <family val="2"/>
      </rPr>
      <t>Pseudomonas aeruginosa</t>
    </r>
    <r>
      <rPr>
        <sz val="10"/>
        <rFont val="Arial"/>
      </rPr>
      <t xml:space="preserve"> (quinolones S, pip/tazo S); </t>
    </r>
    <r>
      <rPr>
        <b/>
        <sz val="10"/>
        <rFont val="Arial"/>
        <family val="2"/>
      </rPr>
      <t>Streptococcus dysgalactiae spp equisimilis</t>
    </r>
    <r>
      <rPr>
        <sz val="10"/>
        <rFont val="Arial"/>
      </rPr>
      <t xml:space="preserve"> </t>
    </r>
  </si>
  <si>
    <t>Soguel Noelle
25.12.1938
995688</t>
  </si>
  <si>
    <t>18.11: prothèse genou D: Staph epidermidis MRSE (S à rif, vanco et doxy)</t>
  </si>
  <si>
    <r>
      <t>19.11: frottis écoulement pied G: stérile sous anugmentin</t>
    </r>
    <r>
      <rPr>
        <sz val="10"/>
        <color indexed="10"/>
        <rFont val="Arial"/>
        <family val="2"/>
      </rPr>
      <t xml:space="preserve">
</t>
    </r>
    <r>
      <rPr>
        <sz val="10"/>
        <rFont val="Arial"/>
      </rPr>
      <t>16.11: Hc
26.10: Hc stérile</t>
    </r>
  </si>
  <si>
    <r>
      <rPr>
        <sz val="10"/>
        <rFont val="Arial"/>
      </rPr>
      <t>14.11: os phalange proximale O1 G:</t>
    </r>
    <r>
      <rPr>
        <b/>
        <sz val="10"/>
        <rFont val="Arial"/>
        <family val="2"/>
      </rPr>
      <t xml:space="preserve"> Achromobacter xylosoxidans</t>
    </r>
    <r>
      <rPr>
        <sz val="10"/>
        <rFont val="Arial"/>
      </rPr>
      <t xml:space="preserve"> (Primocultures stériles, croissance après enrichissement)
14.11: os phalange distale O1</t>
    </r>
    <r>
      <rPr>
        <b/>
        <sz val="10"/>
        <rFont val="Arial"/>
        <family val="2"/>
      </rPr>
      <t>:Achromobacter xylosoxidans</t>
    </r>
    <r>
      <rPr>
        <sz val="10"/>
        <rFont val="Arial"/>
      </rPr>
      <t xml:space="preserve"> (S à bactrim, ceftazidim et meronem) (Primocultures stériles, croissance après enrichissement) ; </t>
    </r>
    <r>
      <rPr>
        <b/>
        <sz val="10"/>
        <rFont val="Arial"/>
        <family val="2"/>
      </rPr>
      <t>Staphylococcus lugdunensis</t>
    </r>
    <r>
      <rPr>
        <sz val="10"/>
        <rFont val="Arial"/>
      </rPr>
      <t xml:space="preserve"> (Péni R, Oxa S) (Primocultures stériles, croissance après enrichissement)</t>
    </r>
    <r>
      <rPr>
        <sz val="10"/>
        <color indexed="10"/>
        <rFont val="Arial"/>
        <family val="2"/>
      </rPr>
      <t xml:space="preserve">
</t>
    </r>
  </si>
  <si>
    <t>Delavy Colette
15.06.1926
61304</t>
  </si>
  <si>
    <t>21.11: amputation O3 G</t>
  </si>
  <si>
    <r>
      <rPr>
        <b/>
        <sz val="10"/>
        <rFont val="Arial"/>
        <family val="2"/>
      </rPr>
      <t>nécrose bord latéral du 5ème rayon D</t>
    </r>
    <r>
      <rPr>
        <sz val="10"/>
        <rFont val="Arial"/>
      </rPr>
      <t xml:space="preserve">
IAMI
pas diabète
</t>
    </r>
  </si>
  <si>
    <r>
      <rPr>
        <b/>
        <sz val="10"/>
        <rFont val="Arial"/>
        <family val="2"/>
      </rPr>
      <t>21.11: amputation transmétatarsienne ouverte</t>
    </r>
    <r>
      <rPr>
        <b/>
        <sz val="10"/>
        <color indexed="10"/>
        <rFont val="Arial"/>
        <family val="2"/>
      </rPr>
      <t xml:space="preserve">
</t>
    </r>
    <r>
      <rPr>
        <sz val="10"/>
        <rFont val="Arial"/>
      </rPr>
      <t>16.11: pouls pédieux et tibial post au Doppler. Nécrose sèche de O1. pied rouge, tuméfié (post revascularisation vs cellulite?)</t>
    </r>
    <r>
      <rPr>
        <b/>
        <sz val="10"/>
        <rFont val="Arial"/>
        <family val="2"/>
      </rPr>
      <t xml:space="preserve">
14.11: pontage fémoro-poplité G</t>
    </r>
  </si>
  <si>
    <r>
      <rPr>
        <b/>
        <sz val="10"/>
        <rFont val="Arial"/>
        <family val="2"/>
      </rPr>
      <t>ulcère face post de la jambe D, escarre talon D
IAMI?</t>
    </r>
    <r>
      <rPr>
        <sz val="10"/>
        <rFont val="Arial"/>
      </rPr>
      <t xml:space="preserve">
Ostéosynthèse niveau lombaire suite à AVP en 68 
PTH bilatérale 
HTA (traitement de Cosaar interrompu il y a quelques mois)  
Consommation OH à risque 
Démence débutante d'origine mixte (vasculaire et dégénérative) 
Incontinence urinaire de type urgence</t>
    </r>
  </si>
  <si>
    <r>
      <rPr>
        <b/>
        <sz val="10"/>
        <rFont val="Arial"/>
        <family val="2"/>
      </rPr>
      <t>MPP O1 D</t>
    </r>
    <r>
      <rPr>
        <sz val="10"/>
        <rFont val="Arial"/>
      </rPr>
      <t xml:space="preserve">
Diabète
</t>
    </r>
    <r>
      <rPr>
        <b/>
        <sz val="10"/>
        <rFont val="Arial"/>
        <family val="2"/>
      </rPr>
      <t>s/p arthrodèse par plaque MTP 1er rayon D</t>
    </r>
    <r>
      <rPr>
        <sz val="10"/>
        <rFont val="Arial"/>
      </rPr>
      <t xml:space="preserve">
IAMI
OH</t>
    </r>
  </si>
  <si>
    <t>85, 85</t>
  </si>
  <si>
    <r>
      <rPr>
        <b/>
        <sz val="10"/>
        <rFont val="Arial"/>
        <family val="2"/>
      </rPr>
      <t>ostéite cheville D (malléole interne) post fracture et ostéosythèse en mai 2012</t>
    </r>
    <r>
      <rPr>
        <sz val="10"/>
        <rFont val="Arial"/>
      </rPr>
      <t xml:space="preserve">
-Consommation chronique d'alcool 
-Syndrome métabolique avec HTA, obésité, diabète et hyperlipidémie
-</t>
    </r>
    <r>
      <rPr>
        <b/>
        <sz val="10"/>
        <rFont val="Arial"/>
        <family val="2"/>
      </rPr>
      <t>Diabète</t>
    </r>
    <r>
      <rPr>
        <sz val="10"/>
        <rFont val="Arial"/>
      </rPr>
      <t xml:space="preserve"> de type II insulino réquérant avec rétinopathie diabétique, polyneuropathie des MI, néphropathie débutante
ostéoarthropathie diabétique du pied D 
-</t>
    </r>
    <r>
      <rPr>
        <b/>
        <sz val="10"/>
        <rFont val="Arial"/>
        <family val="2"/>
      </rPr>
      <t>s/p Fracture bimalléolaire droite ouverte de type I traitée par réduction fermée et arthrodèse provisoire par embrochage trans-plantaire le 23.05.2012</t>
    </r>
    <r>
      <rPr>
        <sz val="10"/>
        <rFont val="Arial"/>
      </rPr>
      <t xml:space="preserve">
-Troubles électrolytiques chroniques sur diurétiques
-Episode dépressif récurrent chez personnalité fragile
-Troubles cognitifs débutants
-Dénutrition protéino-énergétique
</t>
    </r>
  </si>
  <si>
    <r>
      <rPr>
        <b/>
        <sz val="10"/>
        <rFont val="Arial"/>
        <family val="2"/>
      </rPr>
      <t>nécrose sèche O3 D avec cellulite MTP 3ème rayon</t>
    </r>
    <r>
      <rPr>
        <sz val="10"/>
        <rFont val="Arial"/>
      </rPr>
      <t xml:space="preserve">
Sp Cure anévrisme poplité D endovasculaire en oct 2012
s/p Lombotomie et exclusion d'un anévrisme (6 cm) de l'artère iliaque interne D le 12.8.2009 
St post TVS du MSG dans un contexte de pose de catheter et hospitalisation (juillet 2012) 
Cardiopathie ischémique, hypertensive et rythmique avec FA paroxystique et bloc de branche G complet connu 
</t>
    </r>
    <r>
      <rPr>
        <b/>
        <sz val="10"/>
        <rFont val="Arial"/>
        <family val="2"/>
      </rPr>
      <t xml:space="preserve">Diabète type II insulino-réquerent </t>
    </r>
    <r>
      <rPr>
        <sz val="10"/>
        <rFont val="Arial"/>
      </rPr>
      <t xml:space="preserve">
St post TURP pour adéno-carcinome 
Intolérance gastrique à l'apirine 
Probable néoplasie pulmonaire non investiguée 
HTA
s/p héatptite d'origine X avec insuffisance hépatocellulaire 
néphropathie diabétique 
s/p IRA en juillet 2012 
BBG 
FA non anticoagulée 
opacités pulmonaires non investiguées</t>
    </r>
  </si>
  <si>
    <r>
      <rPr>
        <sz val="10"/>
        <rFont val="Arial"/>
      </rPr>
      <t>augmentin 2.2g 3x/j &lt;7.11-</t>
    </r>
    <r>
      <rPr>
        <b/>
        <sz val="10"/>
        <rFont val="Arial"/>
        <family val="2"/>
      </rPr>
      <t xml:space="preserve">
</t>
    </r>
    <r>
      <rPr>
        <sz val="10"/>
        <rFont val="Arial"/>
      </rPr>
      <t>floxapen 2g 4x/j &lt;8.11-22.11&gt;</t>
    </r>
    <r>
      <rPr>
        <b/>
        <sz val="10"/>
        <rFont val="Arial"/>
        <family val="2"/>
      </rPr>
      <t xml:space="preserve">
clinda 600 mg 3x/j &lt;22.11-
PLAN: iv env 2 sem puis ad clinda 600mg 3x/j pour min 6 sem</t>
    </r>
  </si>
  <si>
    <t>Musy Brigitta
01.12.1934
2697427</t>
  </si>
  <si>
    <t>CHTH
109</t>
  </si>
  <si>
    <t>nihil (colonisation des plaies, pas de cellulite)</t>
  </si>
  <si>
    <t>Morier Hélène
05.08.1928
65874</t>
  </si>
  <si>
    <t>TRA
HO</t>
  </si>
  <si>
    <r>
      <rPr>
        <b/>
        <sz val="10"/>
        <rFont val="Arial"/>
        <family val="2"/>
      </rPr>
      <t>suspicion infection précoce PTH D</t>
    </r>
    <r>
      <rPr>
        <sz val="10"/>
        <rFont val="Arial"/>
      </rPr>
      <t xml:space="preserve">
HTA traitée.
Dyslipidémie traitée.
Hypothyroïdose substituée.
Troubles cognitifs progressifs.
Diabète type II.
Excès pondéral.
Surdité congénitale.
Micro-hémature persistante en 1992.
Status post app.
Status post TBC pulmonaire.
Status post hystérectomie pour fibrome.
Status post cure de varices du MI gauche</t>
    </r>
  </si>
  <si>
    <r>
      <t>15.11: spacer PTG D (sonic): stérile</t>
    </r>
    <r>
      <rPr>
        <sz val="10"/>
        <color indexed="8"/>
        <rFont val="Arial"/>
        <family val="2"/>
      </rPr>
      <t xml:space="preserve">
31.10: os tibia D: stérile
31.10: prothèse totale genou (sonic): </t>
    </r>
    <r>
      <rPr>
        <b/>
        <sz val="10"/>
        <color indexed="8"/>
        <rFont val="Arial"/>
        <family val="2"/>
      </rPr>
      <t>Streptococcus alpha hémolytique du groupe mitis (Péni S)</t>
    </r>
    <r>
      <rPr>
        <sz val="10"/>
        <color indexed="8"/>
        <rFont val="Arial"/>
        <family val="2"/>
      </rPr>
      <t xml:space="preserve">
31.10: fragment fémur droit: stérile</t>
    </r>
    <r>
      <rPr>
        <sz val="10"/>
        <rFont val="Arial"/>
      </rPr>
      <t xml:space="preserve">
</t>
    </r>
    <r>
      <rPr>
        <b/>
        <sz val="10"/>
        <rFont val="Arial"/>
        <family val="2"/>
      </rPr>
      <t>20.07: liquide articulaire genou D: Streptocoque alpha hémolytique</t>
    </r>
    <r>
      <rPr>
        <sz val="10"/>
        <rFont val="Arial"/>
      </rPr>
      <t xml:space="preserve"> </t>
    </r>
  </si>
  <si>
    <r>
      <rPr>
        <b/>
        <sz val="10"/>
        <rFont val="Arial"/>
        <family val="2"/>
      </rPr>
      <t>21.11: US de contrôle:  collection, diminué en taille en comparaison avec les images précédentes.
14.11: drainage spontanné abcès inguinal D</t>
    </r>
    <r>
      <rPr>
        <sz val="10"/>
        <rFont val="Arial"/>
      </rPr>
      <t xml:space="preserve">
8.11: OTR ne souhaitent pas de drainage pour l'instant !
6.11: US :oedème et infiltration de la partie moelle sous cutanée avec une collection cloisionnée 5,6x2x8.3cm au pli ingunal droit. </t>
    </r>
  </si>
  <si>
    <t xml:space="preserve">Noori Hadar
14.04.1981
1059323
</t>
  </si>
  <si>
    <t>CHVH
109</t>
  </si>
  <si>
    <t>augmentin 2.2g 3x/j &lt;22.11-</t>
  </si>
  <si>
    <r>
      <t xml:space="preserve">Augmentin 2.2g 3x/j &lt;17.9-1.10&gt;                                             Tazobac 4,5g 3x/j &lt;25.10-6.11&gt;
augmentin 2.2g 3x/j &lt;6.11-12.11&gt;
vancomycine 1g OU &lt;12.11&gt;
</t>
    </r>
    <r>
      <rPr>
        <b/>
        <sz val="10"/>
        <rFont val="Arial"/>
        <family val="2"/>
      </rPr>
      <t>Clamoxyl 750 mg 3x/j &lt;14.11-</t>
    </r>
    <r>
      <rPr>
        <sz val="10"/>
        <rFont val="Arial"/>
      </rPr>
      <t xml:space="preserve">
PLAN: ad augmentin iv puis dès que plaie OK, ad Clamoxyl 750 mg 3x/j pour tot de 6 sem (jusqu'au 8.12.12)</t>
    </r>
  </si>
  <si>
    <r>
      <rPr>
        <sz val="10"/>
        <rFont val="Arial"/>
      </rPr>
      <t>augmentin 1.2 4x/j &lt;14.11-22.11&gt;</t>
    </r>
    <r>
      <rPr>
        <b/>
        <sz val="10"/>
        <rFont val="Arial"/>
        <family val="2"/>
      </rPr>
      <t xml:space="preserve">
bactrim F 2x/j &lt;22.11- (tot 6 sem)
</t>
    </r>
    <r>
      <rPr>
        <b/>
        <sz val="10"/>
        <color indexed="40"/>
        <rFont val="Arial"/>
        <family val="2"/>
      </rPr>
      <t>cave: suivi K+ !</t>
    </r>
    <r>
      <rPr>
        <b/>
        <sz val="10"/>
        <rFont val="Arial"/>
        <family val="2"/>
      </rPr>
      <t xml:space="preserve">
</t>
    </r>
  </si>
  <si>
    <r>
      <t xml:space="preserve">augmentin 2.2g 3x/j &lt;14.11-
</t>
    </r>
    <r>
      <rPr>
        <sz val="10"/>
        <rFont val="Arial"/>
      </rPr>
      <t>PLAN: cipro + clinda pour 6 semaines au total lorsque la plaie est fermée</t>
    </r>
  </si>
  <si>
    <r>
      <rPr>
        <b/>
        <sz val="10"/>
        <rFont val="Arial"/>
        <family val="2"/>
      </rPr>
      <t>21.11: bactériémie à E.coli (probable urosepsis sur sonde vésicale vs VVC)
escarre talon G</t>
    </r>
    <r>
      <rPr>
        <sz val="10"/>
        <rFont val="Arial"/>
      </rPr>
      <t xml:space="preserve">
IRC
Cardiopathie ischémique et valvulaire
s/p double pontage coronarien et remplacement valve aortique par prothèse mécanique
NSTEMI inf 2008 avec angioplastie et stent tronc commun et CX
PTG G 2005
PTH D 96</t>
    </r>
  </si>
  <si>
    <t>22.11: culture VVC sous clav D:
21.11: culture urine: E. coli 10E8 
21.11: Hc: 3b/4: E. coli (S à ceftriaxone, S à quinolones)</t>
  </si>
  <si>
    <r>
      <t xml:space="preserve">Tazobac &lt;15.09-1.11&gt;
</t>
    </r>
    <r>
      <rPr>
        <b/>
        <sz val="10"/>
        <rFont val="Arial"/>
        <family val="2"/>
      </rPr>
      <t>rocéphine 2g 1x/j &lt;22.11-
PLAN: selon Abgramme</t>
    </r>
  </si>
  <si>
    <r>
      <rPr>
        <sz val="10"/>
        <rFont val="Arial"/>
      </rPr>
      <t>soins locaux, retour Monthey</t>
    </r>
    <r>
      <rPr>
        <sz val="10"/>
        <color indexed="10"/>
        <rFont val="Arial"/>
        <family val="2"/>
      </rPr>
      <t xml:space="preserve">
</t>
    </r>
    <r>
      <rPr>
        <sz val="10"/>
        <rFont val="Arial"/>
      </rPr>
      <t>7.11: dilat + stent artère poplitée G</t>
    </r>
  </si>
  <si>
    <t>Fernandes Thomas
29.08.1986
554767</t>
  </si>
  <si>
    <t>CPR
105</t>
  </si>
  <si>
    <t>23.11: immobilisation dans attèle. Pas de phlegmon selon CPR dons pas de débridement pour l'instant</t>
  </si>
  <si>
    <r>
      <rPr>
        <b/>
        <sz val="10"/>
        <rFont val="Arial"/>
        <family val="2"/>
      </rPr>
      <t>dermohypodermite du dos de la main D</t>
    </r>
    <r>
      <rPr>
        <sz val="10"/>
        <rFont val="Arial"/>
      </rPr>
      <t xml:space="preserve">
toxicomanie active</t>
    </r>
  </si>
  <si>
    <r>
      <rPr>
        <b/>
        <sz val="10"/>
        <rFont val="Arial"/>
        <family val="2"/>
      </rPr>
      <t>abcès para-anal</t>
    </r>
    <r>
      <rPr>
        <sz val="10"/>
        <rFont val="Arial"/>
      </rPr>
      <t xml:space="preserve">
RCUH sous Imurek et Pentasa
</t>
    </r>
  </si>
  <si>
    <t>23.11: drainage abcès para-anal</t>
  </si>
  <si>
    <t>23.11: liquide abcès para-anal:</t>
  </si>
  <si>
    <r>
      <t xml:space="preserve">Rocéphine 2g/j &lt;24.10-8.11&gt;
Flagyl 500mg 3x/j &lt;24.10-1.11&gt;
</t>
    </r>
    <r>
      <rPr>
        <b/>
        <sz val="10"/>
        <rFont val="Arial"/>
        <family val="2"/>
      </rPr>
      <t xml:space="preserve">Rocéphine 2g 1x/j &lt;15.11-
Flagyl 500mg 3x/j &lt;15.11-
</t>
    </r>
    <r>
      <rPr>
        <b/>
        <sz val="10"/>
        <color indexed="40"/>
        <rFont val="Arial"/>
        <family val="2"/>
      </rPr>
      <t>vancomycine 1g 2x/j &lt;19.11-</t>
    </r>
    <r>
      <rPr>
        <b/>
        <sz val="10"/>
        <rFont val="Arial"/>
        <family val="2"/>
      </rPr>
      <t xml:space="preserve">
</t>
    </r>
    <r>
      <rPr>
        <b/>
        <sz val="10"/>
        <color indexed="40"/>
        <rFont val="Arial"/>
        <family val="2"/>
      </rPr>
      <t xml:space="preserve">taux 13.1 le 22.11 (OK)
</t>
    </r>
    <r>
      <rPr>
        <b/>
        <sz val="10"/>
        <rFont val="Arial"/>
        <family val="2"/>
      </rPr>
      <t xml:space="preserve">
</t>
    </r>
    <r>
      <rPr>
        <sz val="10"/>
        <rFont val="Arial"/>
      </rPr>
      <t>PLAN: 10j de traitement par rocéphine, flagyl (p.os)  et vanco pour cette cholangite post ERCP avec bactériémie à E. faecium. relai p.os par avalox + linezolid ?</t>
    </r>
  </si>
  <si>
    <t>92, 75, 73, 65, 71, 79, 68, 72, 88
137, 125, 79, 87, 78</t>
  </si>
  <si>
    <t>124, 131, 143, 117, 54, 19, 6, 6, 3, 4, 6
328, 204, 20, 11, 21</t>
  </si>
  <si>
    <r>
      <rPr>
        <sz val="10"/>
        <rFont val="Arial"/>
      </rPr>
      <t xml:space="preserve">13.11 : HC : stérile
13.11 : liquide artic : stérile
11.11: HC : stérile
26.10: biopsie osseuse: </t>
    </r>
    <r>
      <rPr>
        <b/>
        <sz val="10"/>
        <rFont val="Arial"/>
        <family val="2"/>
      </rPr>
      <t>E. faecalis</t>
    </r>
    <r>
      <rPr>
        <sz val="10"/>
        <rFont val="Arial"/>
      </rPr>
      <t xml:space="preserve">
19.10. frottis écoulement plaie sternale: Gram nég., culture: S. epidermidis (après enrichissement), flore anaérobie mixte (après enrichissement)                               22.09: Hc stériles
20.9: culture d'urines stérile</t>
    </r>
    <r>
      <rPr>
        <b/>
        <sz val="10"/>
        <color indexed="10"/>
        <rFont val="Arial"/>
        <family val="2"/>
      </rPr>
      <t xml:space="preserve">
</t>
    </r>
    <r>
      <rPr>
        <sz val="10"/>
        <rFont val="Arial"/>
      </rPr>
      <t>19.09: HC stériles</t>
    </r>
    <r>
      <rPr>
        <b/>
        <sz val="10"/>
        <rFont val="Arial"/>
        <family val="2"/>
      </rPr>
      <t xml:space="preserve">
17.9: frottis plaie Enterococcus spp. (faible quantité) Bacille Gram négatif type entérobactérie (faible quantité)</t>
    </r>
    <r>
      <rPr>
        <b/>
        <sz val="10"/>
        <color indexed="10"/>
        <rFont val="Arial"/>
        <family val="2"/>
      </rPr>
      <t xml:space="preserve">
</t>
    </r>
    <r>
      <rPr>
        <sz val="10"/>
        <rFont val="Arial"/>
      </rPr>
      <t>17.9: urines 10E4 germes/ml, 3 espèces, contamination</t>
    </r>
  </si>
  <si>
    <t>Angeloz Jean-Pierre 
30.05.1935
339765</t>
  </si>
  <si>
    <r>
      <t xml:space="preserve">14.11: os phalange 5ème orteil: </t>
    </r>
    <r>
      <rPr>
        <b/>
        <sz val="10"/>
        <rFont val="Arial"/>
        <family val="2"/>
      </rPr>
      <t>Proteus vulgaris</t>
    </r>
    <r>
      <rPr>
        <sz val="10"/>
        <rFont val="Arial"/>
      </rPr>
      <t xml:space="preserve"> (S à augmentin, quinolones S) ; </t>
    </r>
    <r>
      <rPr>
        <b/>
        <sz val="10"/>
        <color indexed="10"/>
        <rFont val="Arial"/>
        <family val="2"/>
      </rPr>
      <t>Enterococcus faecium</t>
    </r>
    <r>
      <rPr>
        <sz val="10"/>
        <rFont val="Arial"/>
      </rPr>
      <t xml:space="preserve"> (faible quantité)
14.11: os métatarse 5ème rayon: </t>
    </r>
    <r>
      <rPr>
        <b/>
        <sz val="10"/>
        <rFont val="Arial"/>
        <family val="2"/>
      </rPr>
      <t>P. vulgaris</t>
    </r>
  </si>
  <si>
    <r>
      <rPr>
        <sz val="10"/>
        <rFont val="Arial"/>
      </rPr>
      <t>Augmentin 2.2g 3x/j &lt;26.10-</t>
    </r>
    <r>
      <rPr>
        <b/>
        <sz val="10"/>
        <rFont val="Arial"/>
        <family val="2"/>
      </rPr>
      <t xml:space="preserve">
</t>
    </r>
    <r>
      <rPr>
        <sz val="10"/>
        <rFont val="Arial"/>
      </rPr>
      <t>Bactrim F 3x/j&gt;16.11
augmentin 1.2g 4x/l &lt;16.11-19.11&gt;</t>
    </r>
    <r>
      <rPr>
        <b/>
        <sz val="10"/>
        <rFont val="Arial"/>
        <family val="2"/>
      </rPr>
      <t xml:space="preserve">
</t>
    </r>
    <r>
      <rPr>
        <sz val="10"/>
        <rFont val="Arial"/>
      </rPr>
      <t xml:space="preserve">dapto (IRA) 700 mg 1x/j (7mg/kg)&lt;16.11-17.11&gt;
</t>
    </r>
    <r>
      <rPr>
        <b/>
        <sz val="10"/>
        <rFont val="Arial"/>
        <family val="2"/>
      </rPr>
      <t>augmentin 2.2g 3x/j &lt;19.11-</t>
    </r>
    <r>
      <rPr>
        <b/>
        <sz val="10"/>
        <color indexed="40"/>
        <rFont val="Arial"/>
        <family val="2"/>
      </rPr>
      <t xml:space="preserve">
</t>
    </r>
    <r>
      <rPr>
        <sz val="10"/>
        <rFont val="Arial"/>
      </rPr>
      <t>vancomycine 1g 2x/j &lt;19.11-22.1&gt;</t>
    </r>
    <r>
      <rPr>
        <b/>
        <sz val="10"/>
        <color indexed="40"/>
        <rFont val="Arial"/>
        <family val="2"/>
      </rPr>
      <t xml:space="preserve">
vancomycine 1.25g 2x/j &lt;22.11-26.11&gt;
--&gt; Ad doxycycline 100 mg 2x/j pdt 3 mois</t>
    </r>
    <r>
      <rPr>
        <sz val="10"/>
        <rFont val="Arial"/>
      </rPr>
      <t xml:space="preserve">
</t>
    </r>
  </si>
  <si>
    <t>97, 85, 87, 125, 87
57</t>
  </si>
  <si>
    <t>270 (Cl 20), 262 (Cl 21), 283, 336 (Cl 16)
407</t>
  </si>
  <si>
    <r>
      <rPr>
        <sz val="10"/>
        <rFont val="Arial"/>
      </rPr>
      <t>augmentin 1.2g 2x/j&lt;1.11-20.11&gt;</t>
    </r>
    <r>
      <rPr>
        <b/>
        <sz val="10"/>
        <rFont val="Arial"/>
        <family val="2"/>
      </rPr>
      <t xml:space="preserve">
</t>
    </r>
    <r>
      <rPr>
        <sz val="10"/>
        <rFont val="Arial"/>
      </rPr>
      <t>vancomycine 500mg 1x/j &lt;13.11-16.11&gt;</t>
    </r>
    <r>
      <rPr>
        <b/>
        <sz val="10"/>
        <color indexed="40"/>
        <rFont val="Arial"/>
        <family val="2"/>
      </rPr>
      <t xml:space="preserve">
</t>
    </r>
    <r>
      <rPr>
        <sz val="10"/>
        <rFont val="Arial"/>
      </rPr>
      <t>vancomycine 750mg 1x/j &lt;16.11-23.11&gt;</t>
    </r>
    <r>
      <rPr>
        <b/>
        <sz val="10"/>
        <color indexed="40"/>
        <rFont val="Arial"/>
        <family val="2"/>
      </rPr>
      <t xml:space="preserve">
</t>
    </r>
    <r>
      <rPr>
        <b/>
        <sz val="10"/>
        <rFont val="Arial"/>
        <family val="2"/>
      </rPr>
      <t>tazobac 4.5g 2x/j &lt;20.11-</t>
    </r>
    <r>
      <rPr>
        <b/>
        <sz val="10"/>
        <color indexed="10"/>
        <rFont val="Arial"/>
        <family val="2"/>
      </rPr>
      <t/>
    </r>
  </si>
  <si>
    <r>
      <t xml:space="preserve">21.11: fragment sous cut plantaire: </t>
    </r>
    <r>
      <rPr>
        <b/>
        <sz val="10"/>
        <rFont val="Arial"/>
        <family val="2"/>
      </rPr>
      <t>Morganella morganii; Proteus vulgaris les 2 sensibles au tazobac</t>
    </r>
    <r>
      <rPr>
        <sz val="10"/>
        <rFont val="Arial"/>
      </rPr>
      <t xml:space="preserve">
21.11: fragment orteil pied: B gram nég
21.11: liquide collection pied: bacille gram nég</t>
    </r>
  </si>
  <si>
    <t>152 (Cl 39), 136, 139, 138</t>
  </si>
  <si>
    <t>39, 7</t>
  </si>
  <si>
    <t>67, 70</t>
  </si>
  <si>
    <t>71, 293, 47, 45, 22, 11, 9
&lt;2</t>
  </si>
  <si>
    <t>108 (Cl 40), 99 (47), 120 (38), 121, 108, 121
105</t>
  </si>
  <si>
    <r>
      <rPr>
        <sz val="10"/>
        <rFont val="Arial"/>
      </rPr>
      <t>Tiénam 500 mg 3x/j &lt;12.10-16.10&gt;</t>
    </r>
    <r>
      <rPr>
        <b/>
        <sz val="10"/>
        <rFont val="Arial"/>
        <family val="2"/>
      </rPr>
      <t xml:space="preserve">
</t>
    </r>
    <r>
      <rPr>
        <sz val="10"/>
        <rFont val="Arial"/>
      </rPr>
      <t>augmentin 1.2g 3x/j &lt;16.10-12.11&gt;</t>
    </r>
    <r>
      <rPr>
        <b/>
        <sz val="10"/>
        <rFont val="Arial"/>
        <family val="2"/>
      </rPr>
      <t xml:space="preserve">
</t>
    </r>
    <r>
      <rPr>
        <b/>
        <sz val="10"/>
        <color indexed="10"/>
        <rFont val="Arial"/>
        <family val="2"/>
      </rPr>
      <t>PLAN: cipro + clinda post-op (tot 6sem) dès le 12.11</t>
    </r>
  </si>
  <si>
    <t>&lt;2, 9</t>
  </si>
  <si>
    <t>57, 59</t>
  </si>
  <si>
    <t>augmentin 2.2g 3x/j &lt;19.11-26.11&gt;</t>
  </si>
  <si>
    <t>75, 70</t>
  </si>
  <si>
    <t>17, 8</t>
  </si>
  <si>
    <t>21.11: fragment phalange: Corynebacterium spp (faible quantité)
21.11: fragment métatarsien: stérile</t>
  </si>
  <si>
    <t>CORDEIRO CATARINA ISABEL
09.10.1970
648948</t>
  </si>
  <si>
    <r>
      <rPr>
        <b/>
        <sz val="10"/>
        <rFont val="Arial"/>
        <family val="2"/>
      </rPr>
      <t>Infection site injection pied</t>
    </r>
    <r>
      <rPr>
        <sz val="10"/>
        <rFont val="Arial"/>
      </rPr>
      <t xml:space="preserve">
HIV suivi à St-Martin
HCV
Polytoxicomanie</t>
    </r>
  </si>
  <si>
    <t>20.11: Hc: 1p stérile</t>
  </si>
  <si>
    <t>12
18</t>
  </si>
  <si>
    <t>62
66</t>
  </si>
  <si>
    <r>
      <rPr>
        <b/>
        <sz val="10"/>
        <color indexed="40"/>
        <rFont val="Arial"/>
        <family val="2"/>
      </rPr>
      <t>vancomycine 1g 2x/j &lt;21.11:</t>
    </r>
    <r>
      <rPr>
        <sz val="10"/>
        <rFont val="Arial"/>
      </rPr>
      <t xml:space="preserve">
--
PLAN: si tout stérile, stop atb
ancien:
fin de traitement par Cipro-Rimactan-Targocid le 14.9 après 3 mois pour enterobacter cloacae et staph epi</t>
    </r>
  </si>
  <si>
    <r>
      <rPr>
        <sz val="10"/>
        <color indexed="10"/>
        <rFont val="Arial"/>
        <family val="2"/>
      </rPr>
      <t xml:space="preserve">21.11: prothèse cheville D (sonic):
</t>
    </r>
    <r>
      <rPr>
        <b/>
        <sz val="10"/>
        <color indexed="10"/>
        <rFont val="Arial"/>
        <family val="2"/>
      </rPr>
      <t>21.11: fragment: stérile</t>
    </r>
    <r>
      <rPr>
        <sz val="10"/>
        <rFont val="Arial"/>
      </rPr>
      <t xml:space="preserve">
ancien:
14.06: fragment tibia D: </t>
    </r>
    <r>
      <rPr>
        <b/>
        <sz val="10"/>
        <rFont val="Arial"/>
        <family val="2"/>
      </rPr>
      <t>Staphylococcus epidermidis</t>
    </r>
    <r>
      <rPr>
        <sz val="10"/>
        <rFont val="Arial"/>
      </rPr>
      <t xml:space="preserve"> (faible quantité) MRSE (S à rif, vanco et teico)
13.06: fragment malléole externe:</t>
    </r>
    <r>
      <rPr>
        <b/>
        <sz val="10"/>
        <rFont val="Arial"/>
        <family val="2"/>
      </rPr>
      <t>Enterobacter du groupe cloacae</t>
    </r>
    <r>
      <rPr>
        <sz val="10"/>
        <rFont val="Arial"/>
      </rPr>
      <t xml:space="preserve"> (E.asburiae) (Primocultures stériles, croissance après enrichissement) (quinolones S, Tazobac S)
</t>
    </r>
  </si>
  <si>
    <t>TRA                 131</t>
  </si>
  <si>
    <t>67, 63, 66, 58
71</t>
  </si>
  <si>
    <r>
      <t xml:space="preserve">augmentin 1.2g 3x/j &lt;5.11-22.11&gt;
</t>
    </r>
    <r>
      <rPr>
        <sz val="10"/>
        <color indexed="10"/>
        <rFont val="Arial"/>
        <family val="2"/>
      </rPr>
      <t>augmentin 1g 2x/j p.os pour encore 1 semaine</t>
    </r>
  </si>
  <si>
    <t>150, 60
7</t>
  </si>
  <si>
    <r>
      <rPr>
        <sz val="10"/>
        <rFont val="Arial"/>
      </rPr>
      <t>Augmentin 2.2g 3x/j &lt;31.10-2.11&gt;</t>
    </r>
    <r>
      <rPr>
        <b/>
        <sz val="10"/>
        <rFont val="Arial"/>
        <family val="2"/>
      </rPr>
      <t xml:space="preserve">
pénicilline G 5mio U 4x/j iv &lt;2.11-
1 dose vanco avant réimplantation
</t>
    </r>
    <r>
      <rPr>
        <b/>
        <sz val="10"/>
        <color indexed="10"/>
        <rFont val="Arial"/>
        <family val="2"/>
      </rPr>
      <t xml:space="preserve">
</t>
    </r>
    <r>
      <rPr>
        <sz val="10"/>
        <color indexed="10"/>
        <rFont val="Arial"/>
        <family val="2"/>
      </rPr>
      <t>PLAN: AB (péni) iv jusqu'à 2 sem post réimplantation (min 29.11) puis ad Clamoxyl 1g 3x/j pour tot de 3 mois (discuté Dr Trampuz)</t>
    </r>
  </si>
  <si>
    <t>99, 31
27</t>
  </si>
  <si>
    <t>224, 200, 187,166, 85, 45, 24, 28, 22
18</t>
  </si>
  <si>
    <t>67, 65, 67, 68, 73
88</t>
  </si>
  <si>
    <t>26.11 : STOP VALCYTE
21.11: amputation O1 G</t>
  </si>
  <si>
    <t xml:space="preserve">21.11: os phalange distale: S aureus MSSA (faible quantité) + S. lugdunensis (faible quantité)
21.11: os phalange proximale: Staphylococcus aureus (Primocultures stériles, croissance après enrichissement)
</t>
  </si>
  <si>
    <t>114, 85, 79, 99</t>
  </si>
  <si>
    <t>47, 103, 48</t>
  </si>
  <si>
    <r>
      <t>augmentin 1.2g 3x/j &lt;14.11-23.11</t>
    </r>
    <r>
      <rPr>
        <b/>
        <sz val="10"/>
        <rFont val="Arial"/>
        <family val="2"/>
      </rPr>
      <t xml:space="preserve">
</t>
    </r>
    <r>
      <rPr>
        <b/>
        <sz val="10"/>
        <color indexed="10"/>
        <rFont val="Arial"/>
        <family val="2"/>
      </rPr>
      <t>ciproxine 500mg 2x/j &lt;23.11-</t>
    </r>
    <r>
      <rPr>
        <sz val="10"/>
        <rFont val="Arial"/>
      </rPr>
      <t xml:space="preserve">
--
PLAN: ciproxine 500 mg 2x/j (tot 4 sem car non diabétique)
Mutagrippe 19.11</t>
    </r>
  </si>
  <si>
    <t>25, 17, 13, 11</t>
  </si>
  <si>
    <t>73, 76, 80</t>
  </si>
  <si>
    <t>27.11 : Débridement (pas d'infection allant jusqu'à l'os)</t>
  </si>
  <si>
    <t>80, 88, 106, 72</t>
  </si>
  <si>
    <t>118, 108, 127, 107</t>
  </si>
  <si>
    <t>22.11 : 2p HC stériles</t>
  </si>
  <si>
    <t>21.11: amputation trans meta G</t>
  </si>
  <si>
    <r>
      <rPr>
        <sz val="10"/>
        <rFont val="Arial"/>
      </rPr>
      <t>augmentin 1.2g 4x/j &lt;15.11-23.11&gt;</t>
    </r>
    <r>
      <rPr>
        <b/>
        <sz val="10"/>
        <rFont val="Arial"/>
        <family val="2"/>
      </rPr>
      <t xml:space="preserve">
Tazobac 4.5g 3x/j &lt;23.11-
</t>
    </r>
    <r>
      <rPr>
        <b/>
        <sz val="10"/>
        <color indexed="10"/>
        <rFont val="Arial"/>
        <family val="2"/>
      </rPr>
      <t>PLAN:
Valcyte stoppé le 26.11 ; suiv PCR CMV 1x/semaine
Passager per os à cipro</t>
    </r>
  </si>
  <si>
    <r>
      <rPr>
        <sz val="10"/>
        <color indexed="10"/>
        <rFont val="Arial"/>
        <family val="2"/>
      </rPr>
      <t xml:space="preserve">23.11 : PCR CMV 551 copies
21.11: fragment phalange: P aeruginosa (faible quantité)
21.11: fragment phalange:  P aeruginosa (faible quantité)
</t>
    </r>
    <r>
      <rPr>
        <sz val="10"/>
        <rFont val="Arial"/>
      </rPr>
      <t>15.11: Hc: stérile</t>
    </r>
  </si>
  <si>
    <t xml:space="preserve">140 (Cl 50), 122 (cl 52), 134 </t>
  </si>
  <si>
    <t>19, 17, 6</t>
  </si>
  <si>
    <r>
      <t xml:space="preserve">25.11 : Patholgie fragments : discrète réaction granulomateuse autour matériel amorphe. DD: pseudogoutte vs mycobactérie
19.11: fragment Lig croisé droit: stérile ; PCR eubact nég </t>
    </r>
    <r>
      <rPr>
        <b/>
        <sz val="10"/>
        <color indexed="10"/>
        <rFont val="Arial"/>
        <family val="2"/>
      </rPr>
      <t>PCR mycobactéries en cours</t>
    </r>
    <r>
      <rPr>
        <sz val="10"/>
        <color indexed="8"/>
        <rFont val="Arial"/>
        <family val="2"/>
      </rPr>
      <t xml:space="preserve">
19.11: endibutton (sonic): stérile
19.11: fil (sonci): stérile
19.11: liquide articulaire: stérile
19.11: os (tunnel tibial genou): stérile ; PCR eubact nég </t>
    </r>
    <r>
      <rPr>
        <b/>
        <sz val="10"/>
        <color indexed="10"/>
        <rFont val="Arial"/>
        <family val="2"/>
      </rPr>
      <t>PCR mycobactéries en cours</t>
    </r>
  </si>
  <si>
    <t>BROILLET LUCY BERNADETTE
04.07.1954
2870530</t>
  </si>
  <si>
    <t>28.11 : Bursectomie</t>
  </si>
  <si>
    <r>
      <t>augmentin &lt;28.9-3.10&gt;
tazobac &lt;3.10- 7.10&gt;
tiénam &lt;7.10-8.10&gt;
meronem 1g 3x/j &lt;8.10-6.11&gt;</t>
    </r>
    <r>
      <rPr>
        <b/>
        <sz val="10"/>
        <rFont val="Arial"/>
        <family val="2"/>
      </rPr>
      <t xml:space="preserve">
</t>
    </r>
    <r>
      <rPr>
        <sz val="10"/>
        <rFont val="Arial"/>
      </rPr>
      <t>vancomycine 1g 2x/j &lt;8.10-6.11&gt;</t>
    </r>
    <r>
      <rPr>
        <b/>
        <sz val="10"/>
        <rFont val="Arial"/>
        <family val="2"/>
      </rPr>
      <t xml:space="preserve">
</t>
    </r>
    <r>
      <rPr>
        <sz val="10"/>
        <rFont val="Arial"/>
      </rPr>
      <t>tobramycine 300 mg 1x/j</t>
    </r>
    <r>
      <rPr>
        <sz val="10"/>
        <color indexed="60"/>
        <rFont val="Arial"/>
        <family val="2"/>
      </rPr>
      <t xml:space="preserve"> </t>
    </r>
    <r>
      <rPr>
        <sz val="10"/>
        <rFont val="Arial"/>
      </rPr>
      <t xml:space="preserve">&lt; 11.10-19.10&gt; et &lt;26.10-1.11&gt;
</t>
    </r>
    <r>
      <rPr>
        <b/>
        <sz val="10"/>
        <rFont val="Arial"/>
        <family val="2"/>
      </rPr>
      <t xml:space="preserve">daptomycine 500 mg 1x/j &lt;6.11- (1-2sem)
ciproxine 750 mg 2x/j &lt;6.11-
rimactan 450 mg 2x/j &lt;6.11-
</t>
    </r>
    <r>
      <rPr>
        <sz val="10"/>
        <rFont val="Arial"/>
      </rPr>
      <t>PLAN: iv 2 sem min et plaies fermées puis si OK cipro + rif p.os pour pseudo et bacillus + dapto (E. faecium) pour 1-2 sem suppl puis stop et continuer cipro et rif (3 mois?)</t>
    </r>
  </si>
  <si>
    <r>
      <t xml:space="preserve">Bursite coude D
</t>
    </r>
    <r>
      <rPr>
        <sz val="10"/>
        <rFont val="Arial"/>
      </rPr>
      <t>s/p DHD coude D deux semaines avant la bursite, ttt par Augmentin per os pour 6 j en ambulatoire</t>
    </r>
  </si>
  <si>
    <t>Augment in 2.2 g 3x/j &lt;27.11-&gt;
--
PLAN: si sort contre avis médical, ad Augmentin per os</t>
  </si>
  <si>
    <t>En attente de transfert en dermatologie à BMT pour suite de prise en charge</t>
  </si>
  <si>
    <r>
      <rPr>
        <b/>
        <sz val="10"/>
        <rFont val="Arial"/>
        <family val="2"/>
      </rPr>
      <t>Nécrose sèche vs abcès vs hématome infecté de la jambe droite</t>
    </r>
    <r>
      <rPr>
        <sz val="10"/>
        <rFont val="Arial"/>
      </rPr>
      <t xml:space="preserve">
- S/p PTG droite en 2008
</t>
    </r>
  </si>
  <si>
    <t>DIAZ VELO MANUELA 
09.12.1928
2904</t>
  </si>
  <si>
    <r>
      <t xml:space="preserve">29.11 : Patholgie fragments : discrète réaction granulomateuse autour matériel amorphe. DD: pseudogoutte vs mycobactérie. </t>
    </r>
    <r>
      <rPr>
        <b/>
        <sz val="10"/>
        <color indexed="10"/>
        <rFont val="Arial"/>
        <family val="2"/>
      </rPr>
      <t>PCR mycobact et consult rhumato.</t>
    </r>
    <r>
      <rPr>
        <b/>
        <sz val="10"/>
        <rFont val="Arial"/>
        <family val="2"/>
      </rPr>
      <t xml:space="preserve">
26.11 : tout nég --&gt; stop ATB
</t>
    </r>
    <r>
      <rPr>
        <sz val="10"/>
        <rFont val="Arial"/>
      </rPr>
      <t>19.11: ablation LCA D, alésage</t>
    </r>
  </si>
  <si>
    <t>7, 5, 3</t>
  </si>
  <si>
    <t>117 (Cl 53), 80, 83</t>
  </si>
  <si>
    <t>60, 91, 76, 147, 218,162, 139, 107, 70, 11, 18, 3
10, 12</t>
  </si>
  <si>
    <t xml:space="preserve">M. MARGUERAT JEAN-CLAUDE  
15.09.1950
235995
n/a
26.11.12
</t>
  </si>
  <si>
    <t xml:space="preserve">28.11 : fragment msd 3 : E.cloacae (faible quantité)
28.11 : fragment msd 1 : E.cloacae (faible quantité)
28.11 : fragment msd : E.cloacae (faible quantité)
</t>
  </si>
  <si>
    <r>
      <rPr>
        <b/>
        <sz val="10"/>
        <rFont val="Arial"/>
        <family val="2"/>
      </rPr>
      <t xml:space="preserve">Infection du site opératoire à E. cloacae </t>
    </r>
    <r>
      <rPr>
        <sz val="10"/>
        <rFont val="Arial"/>
      </rPr>
      <t xml:space="preserve">
s/p excision marginale d’un lipome pléomorphe de la racine du bras D le 6.11.12
</t>
    </r>
  </si>
  <si>
    <t>27.11 :déhiscence de cicatrice avec débridement et drainage d’un important hématome</t>
  </si>
  <si>
    <t>17e MIA</t>
  </si>
  <si>
    <r>
      <t xml:space="preserve">o Dermo-hypodermite du MIG sur mal perforant plantaire avec possible ostéite associée le 29.11.12
</t>
    </r>
    <r>
      <rPr>
        <sz val="10"/>
        <rFont val="Arial"/>
      </rPr>
      <t>o Septicémie à Staphylococcus Aureus Oxa-S à point de départ cutané avec endocardite (objectivée le 22 juin 2012), traitée par vancomycine et gentamycine (Belgique)
o Colonisation ESBL + MRSA (08.2012)</t>
    </r>
    <r>
      <rPr>
        <b/>
        <sz val="10"/>
        <rFont val="Arial"/>
        <family val="2"/>
      </rPr>
      <t xml:space="preserve">
</t>
    </r>
  </si>
  <si>
    <t>BEUTLER ALAIN
05.08.1961
554562</t>
  </si>
  <si>
    <t>Mathey, Marcel, 02.01.1938, 2814799</t>
  </si>
  <si>
    <t>pas d'opération de la fracture pour le moment, consultation chirurgie viscérale à venir (fistule)</t>
  </si>
  <si>
    <t>Alfara, Mohamad, 01.01.1926, 2863826</t>
  </si>
  <si>
    <t>chondrocalcinose genou dr probable</t>
  </si>
  <si>
    <t>27.11: arthroscopie, lavement et débridement</t>
  </si>
  <si>
    <t>189, 69, 24</t>
  </si>
  <si>
    <t>10.4, 8.7</t>
  </si>
  <si>
    <t>Rufener, Alain, 18.05.1956, 1099030</t>
  </si>
  <si>
    <t>&lt;2, 43, 144, 47</t>
  </si>
  <si>
    <r>
      <rPr>
        <b/>
        <sz val="10"/>
        <rFont val="Arial"/>
        <family val="2"/>
      </rPr>
      <t>28.11 : liquide de boursectomie : Sta.aureus (faible quantité)
28.11 : fragment de boursectomie : S aureus (quantité modérée): S à la co-amoxi</t>
    </r>
    <r>
      <rPr>
        <b/>
        <sz val="10"/>
        <color indexed="10"/>
        <rFont val="Arial"/>
        <family val="2"/>
      </rPr>
      <t xml:space="preserve">
</t>
    </r>
  </si>
  <si>
    <t>105, 28</t>
  </si>
  <si>
    <t>74, 71</t>
  </si>
  <si>
    <t xml:space="preserve">Augmentin 2.2g 3x/j &lt;21.11-03.12&gt;                                                                    Avalox &lt;03.12- pour 6 semaines&gt;                                          </t>
  </si>
  <si>
    <t>30.11: débridement, fermeture secondaire de la plaie O3D
21.11: amputation ouverte O3 D</t>
  </si>
  <si>
    <t>82, 77, 78, 68, 56</t>
  </si>
  <si>
    <t>32, 31, 50, 8, 7</t>
  </si>
  <si>
    <t>Jaggi, Jean-Pierre                    03.03.1935                                  739188</t>
  </si>
  <si>
    <t>TRA      222</t>
  </si>
  <si>
    <t>142, 110</t>
  </si>
  <si>
    <t xml:space="preserve">02.12:  révision </t>
  </si>
  <si>
    <t>58, 57, 43, 33</t>
  </si>
  <si>
    <t>106 (Cl 50), 104, 80, 86, 102</t>
  </si>
  <si>
    <t>Matzinger Thierry 13.04.66</t>
  </si>
  <si>
    <t>23.11: débridement chirurgical de la paroi abdo inf., drainage d'abcès</t>
  </si>
  <si>
    <t>157, 137, 54, 42,5</t>
  </si>
  <si>
    <t>61, 72, 65</t>
  </si>
  <si>
    <t>tazobac du &lt;</t>
  </si>
  <si>
    <t>Abcès paroi abdo post injection de Rebif                                                                                                                                                                                                                                                                                                                                                                            SEP                                                                                                                                                                                                                                                                                                                                                        hospitalisé en partie en dermato, transfert en chirurgie septique le 04.12</t>
  </si>
  <si>
    <r>
      <t>23.11: fragment sous cutané, C</t>
    </r>
    <r>
      <rPr>
        <b/>
        <sz val="10"/>
        <rFont val="Arial"/>
        <family val="2"/>
      </rPr>
      <t xml:space="preserve">itrobacter du groupe freundii  </t>
    </r>
    <r>
      <rPr>
        <sz val="10"/>
        <rFont val="Arial"/>
      </rPr>
      <t xml:space="preserve">           23.11: fragment os: C</t>
    </r>
    <r>
      <rPr>
        <b/>
        <sz val="10"/>
        <rFont val="Arial"/>
        <family val="2"/>
      </rPr>
      <t>itrobacter freundii</t>
    </r>
    <r>
      <rPr>
        <sz val="10"/>
        <rFont val="Arial"/>
      </rPr>
      <t xml:space="preserve">, coques +(irrécupérables en culture): S au Tazobac                                                                                                                          18.11 frottis de plaie: Sta.aureus (faible quantité), Bacille gram - type entérobactérie , HC stérile                                                                                                                                                          15.11 HC Sta.epidermidis (1bt/4)                                                                                                                          13.11 HC stériles                                                                                                                                                         </t>
    </r>
  </si>
  <si>
    <t>Scaillet Olivier, 15.08.1968,                                                                                                          2443260</t>
  </si>
  <si>
    <t xml:space="preserve">03.12: Ablation du spacer à la garamycine  et pose de greffon  </t>
  </si>
  <si>
    <r>
      <rPr>
        <b/>
        <sz val="10"/>
        <rFont val="Arial"/>
        <family val="2"/>
      </rPr>
      <t xml:space="preserve">  Ostéite du pouce droit post-traumatique avec abcès thénarien à Aeromonas sobria (faible quantité), Enterobacter cloacae en juin 2012</t>
    </r>
    <r>
      <rPr>
        <sz val="10"/>
        <rFont val="Arial"/>
      </rPr>
      <t xml:space="preserve">                                                                                                                                                                                                                                                                                                                                                                                                                                                                                                                                                                                                                                                                                    sp fracture ouverte du pouce dr avec embrochage au Mexique le 18.05.2012                                                                                                                                                  </t>
    </r>
    <r>
      <rPr>
        <b/>
        <sz val="10"/>
        <rFont val="Arial"/>
        <family val="2"/>
      </rPr>
      <t>ablation du matériel pour surinfection le 21.05.12 avec drainage d'abcès le 22.05,</t>
    </r>
    <r>
      <rPr>
        <sz val="10"/>
        <rFont val="Arial"/>
      </rPr>
      <t xml:space="preserve"> débridement 01, 08 et 25.06                                                                déhiscence, nouveau débridement et lambeau le 13.08</t>
    </r>
  </si>
  <si>
    <t>Martin, Huguette 04.07.1950    2740220</t>
  </si>
  <si>
    <t>SEPK B     117</t>
  </si>
  <si>
    <t>TRA     109</t>
  </si>
  <si>
    <r>
      <rPr>
        <b/>
        <sz val="10"/>
        <rFont val="Arial"/>
        <family val="2"/>
      </rPr>
      <t xml:space="preserve">Infection de PTH gauche à Sta.aureus                                                              </t>
    </r>
    <r>
      <rPr>
        <sz val="10"/>
        <rFont val="Arial"/>
      </rPr>
      <t>PTH gauche le 05.10.2012                                   PTH droite en 2011                        Insuffisance rénale chronique               Diabète de type II</t>
    </r>
  </si>
  <si>
    <t>04.12: débridement, pose de VAC</t>
  </si>
  <si>
    <r>
      <rPr>
        <b/>
        <sz val="10"/>
        <rFont val="Arial"/>
        <family val="2"/>
      </rPr>
      <t xml:space="preserve">Déhiscence d'une cicatrice abdominale  </t>
    </r>
    <r>
      <rPr>
        <sz val="10"/>
        <rFont val="Arial"/>
      </rPr>
      <t xml:space="preserve">                                                                                                                                                                                                                                                                                                                                                                     Sp hystérectomie et annexectomie pour Ca.col utérus le 21.11</t>
    </r>
  </si>
  <si>
    <t>Augmentin 2.2 3x/j &lt;27.11-30.11&gt;
Cefepime 2 g 2x/j &lt;30.11-04.12&gt;,                                                                                                                                                                                                                                                                                  Bactrim Forte 2x/j dès 04.12. Durée totale de l'antibiothérapie y compris Cefepime: 14jours</t>
  </si>
  <si>
    <t xml:space="preserve">Ciproxine &lt;05.07-(6 semaines)&gt;                                                                                                                                                                      Cefepime 2g 2x/jdu &lt;15.06-20.06 &gt;, 3x/j &lt;21.06- 04.07&gt;                                                                                                             Gentamycine 240mg 1x/j &lt;15.06-29.06&gt;                                                                                                              Tazobac 4.5g 3x/j &lt;26.05-15.06&gt;            Augmentin 2.2g 3x/j &lt;25-26.05.12&gt;                                                                                                                                                                                                         Stop ciproxine                                                                                                                                                                                                                                                                                                                                                                                                   </t>
  </si>
  <si>
    <t>Co-amoxicilline 2.2g 3x/j &lt;27.11-04.12&gt;</t>
  </si>
  <si>
    <t>28.11: fragment profond: stérile                                                                                                                                                                                                                                                                                           27.11:  fragment jambe dr et fragment superficiel: stérile                                                                                                                                                                                                                           27.11: prothèse: sonication: stérile                                                                                                                                                                                                                                                                                                              19.11: frottis plaie hanche: Cl perfringens, Staphylocoque à coagulase négative (faible quantité) ( Deux morphologies différentes) ;  Streptocoque alpha hémolytique (faible quantité)</t>
  </si>
  <si>
    <r>
      <rPr>
        <b/>
        <sz val="10"/>
        <rFont val="Arial"/>
        <family val="2"/>
      </rPr>
      <t xml:space="preserve">Bactériémie à E.coli                                                                                                    </t>
    </r>
    <r>
      <rPr>
        <sz val="10"/>
        <rFont val="Arial"/>
      </rPr>
      <t>fistule vésico-colique                                                                                                                                                                  fracture cotyle fémoral gauche</t>
    </r>
  </si>
  <si>
    <t>cf résumé de cas                                                                                                  03.12: ponction sous US: collection bras gauche</t>
  </si>
  <si>
    <t>Scaillet, Olivier</t>
  </si>
  <si>
    <t>augmentin 600 mg 2x/j &lt;21.11-06.12&gt;
--
06.12: cipro 2x/250mg + clinda 600mg/8h pour total ttt 6 semaines</t>
  </si>
  <si>
    <t>Co-amoxicilline 2.2g 3x/j &lt;25.11-06.12&gt;</t>
  </si>
  <si>
    <t>28.11: révision de l'arthroplastie avec changement des pièces mobiles</t>
  </si>
  <si>
    <t>Augmentin 2.2 3x/j iv &lt;28.11-04.12&gt;                      Co-amoxi 625mg p.o &lt;04.12-&gt;  durée totale 14jours</t>
  </si>
  <si>
    <t>06.12: plaie ok                                                                                                                 26.11 : plaie encore pas ok, poursuite atb
21.11: amputation Burgess</t>
  </si>
  <si>
    <r>
      <t xml:space="preserve">augmentin 1.2g 4x/j &lt;6.11-8.11&gt;
</t>
    </r>
    <r>
      <rPr>
        <b/>
        <sz val="10"/>
        <rFont val="Arial"/>
        <family val="2"/>
      </rPr>
      <t xml:space="preserve">augmentin 1.2g 3x/j &lt;8.11-06.12&gt;
PLAN: si cicatrice moignon OK, ad stop antibiotique (ok 06.12)                                                                                                                                                                  </t>
    </r>
    <r>
      <rPr>
        <sz val="10"/>
        <rFont val="Arial"/>
      </rPr>
      <t>EF 38.5° unique le 03.12 sans foyer clinique, patiente cultivée, retrait veinflon le 06.12 (mis au courant ce jour-là de l'EF)</t>
    </r>
  </si>
  <si>
    <r>
      <rPr>
        <b/>
        <sz val="10"/>
        <rFont val="Arial"/>
        <family val="2"/>
      </rPr>
      <t xml:space="preserve">Abcès lombaires et infection tardive à P.acnes de matériel d'ostéosynthèse vertébral lombaire                                                                    </t>
    </r>
    <r>
      <rPr>
        <sz val="10"/>
        <rFont val="Arial"/>
      </rPr>
      <t>status post spondylodèse L1-L3 pour fracture burst L1 en 2008</t>
    </r>
  </si>
  <si>
    <r>
      <rPr>
        <sz val="10"/>
        <rFont val="Arial"/>
      </rPr>
      <t>30.11: DEBRIDEMENT DE LA PLAIE INTERNE PUIS ARTHRODESE DE LA CHEVILLE PAR UN CLOU RETROGRADE (STRYKER).
26.11 : ad ttt IU : Nitrofurantoine</t>
    </r>
    <r>
      <rPr>
        <sz val="10"/>
        <color indexed="10"/>
        <rFont val="Arial"/>
        <family val="2"/>
      </rPr>
      <t xml:space="preserve">
</t>
    </r>
  </si>
  <si>
    <t>Cefepime 2g 2x/j &lt;04.12</t>
  </si>
  <si>
    <t>HAURY, Jean-Pierre    08.07.1946             476413</t>
  </si>
  <si>
    <t>TRA       125</t>
  </si>
  <si>
    <t xml:space="preserve">07.12: amputation haute mi-cuisse </t>
  </si>
  <si>
    <r>
      <rPr>
        <b/>
        <sz val="10"/>
        <rFont val="Arial"/>
        <family val="2"/>
      </rPr>
      <t>Ulcère nécrosant du talon dans contexte d'artériopathie de stade IV</t>
    </r>
    <r>
      <rPr>
        <sz val="10"/>
        <rFont val="Arial"/>
      </rPr>
      <t xml:space="preserve">                                                                           sp amputation hallux et 2e orteil G                                                                  artériopathie stade IV                                                   diabète                                                                                                                           insuffisance rénale chronique                                                                    Cardiopathie valvulaire et hypertensive                                              troubles de la personnalité                                                       OH                                                                                                    Tuteur</t>
    </r>
  </si>
  <si>
    <t>TERRAPON, Gérard                 24.04.1950                                 127487</t>
  </si>
  <si>
    <t>Girard, Thierry             24.04.1959           2854916</t>
  </si>
  <si>
    <t>cf consultation pr résumé                          06.12: réimplantation d'un clou gamma fémoral gauche</t>
  </si>
  <si>
    <t xml:space="preserve">Bactrim F 3x/j dès 07.12, Rimactan 450 2x/j dès 07.12                                                                                                                                                                                                                                            Ciproxine &lt;05.07-(6 semaines)&gt;                                                                                                                                                                      Cefepime 2g 2x/jdu &lt;15.06-20.06 &gt;, 3x/j &lt;21.06- 04.07&gt;                                                                                                             Gentamycine 240mg 1x/j &lt;15.06-29.06&gt;                                                                                                              Tazobac 4.5g 3x/j &lt;26.05-15.06&gt;            Augmentin 2.2g 3x/j &lt;25-26.05.12&gt;                                                                                                                                                                                                         Stop ciproxine                                                                                                                                                                                                                                                                                                                                                                                                   </t>
  </si>
  <si>
    <r>
      <t xml:space="preserve">03.12: os débridement tête: </t>
    </r>
    <r>
      <rPr>
        <sz val="10"/>
        <color indexed="10"/>
        <rFont val="Arial"/>
        <family val="2"/>
      </rPr>
      <t>Sta.epidermidis</t>
    </r>
    <r>
      <rPr>
        <sz val="10"/>
        <rFont val="Arial"/>
      </rPr>
      <t xml:space="preserve">                                           03.12: prothèse ciment sonication: </t>
    </r>
    <r>
      <rPr>
        <sz val="10"/>
        <color indexed="10"/>
        <rFont val="Arial"/>
        <family val="2"/>
      </rPr>
      <t>Sta.epidermidis</t>
    </r>
  </si>
  <si>
    <r>
      <t xml:space="preserve">augmentin 2.2 g 3x/j&lt;15.11-06.12&gt;                                                                                        Ciproxine 2x500mg et Clindamycine  450mg 2x/j                                                                                                              </t>
    </r>
    <r>
      <rPr>
        <sz val="10"/>
        <rFont val="Arial"/>
      </rPr>
      <t>Antibiothérapie durée totale 6 semaines depuis le 30.11</t>
    </r>
    <r>
      <rPr>
        <b/>
        <sz val="10"/>
        <rFont val="Arial"/>
        <family val="2"/>
      </rPr>
      <t xml:space="preserve">
</t>
    </r>
  </si>
  <si>
    <t>46, 57</t>
  </si>
  <si>
    <t>188, 156</t>
  </si>
  <si>
    <t>05.12: fragment abcès paroi : Citrobacter braakii                                                                                                                                                                                          05.12: fragment abcès: paroi: Citrobacter braakii                                                                                                                        02.12: frottis de plaie superficiel: Citrobacter freundii. S au cefepime, S aux carbapénèmes</t>
  </si>
  <si>
    <t>07.12: drainage abcès et retrait matériel d'ostéosynthèse</t>
  </si>
  <si>
    <r>
      <t xml:space="preserve">30.11: prothèse (sonication): stérile       </t>
    </r>
    <r>
      <rPr>
        <sz val="10"/>
        <color indexed="10"/>
        <rFont val="Arial"/>
        <family val="2"/>
      </rPr>
      <t xml:space="preserve">     PCR eubactérienne en cours   </t>
    </r>
    <r>
      <rPr>
        <sz val="10"/>
        <rFont val="Arial"/>
      </rPr>
      <t xml:space="preserve">                                                                                                                                                                                                                                                                    16.11: fragment fémur G:  stérile ; PCR Eubact : négative
16.11: fragment tibia:  stérile ; PCR Eubact : négative
16.11 : fragment échancrure : stérile ; PCR Eubact : non valide
16.11: prothèse genou (sonic): stérile</t>
    </r>
  </si>
  <si>
    <t xml:space="preserve">04.12: PCR eubactérienne: négative                                                                                                                                                                                                                                                                                    26.11: liquide articulaire: stérile et pas de BAAR,                                                                                                                                                                                                                                          27.11: liquide genou dr et fragment tissu profond: stérile et pas de BAAR </t>
  </si>
  <si>
    <r>
      <t>03.12: HC</t>
    </r>
    <r>
      <rPr>
        <sz val="10"/>
        <color indexed="10"/>
        <rFont val="Arial"/>
        <family val="2"/>
      </rPr>
      <t xml:space="preserve">: </t>
    </r>
    <r>
      <rPr>
        <sz val="10"/>
        <rFont val="Arial"/>
      </rPr>
      <t xml:space="preserve">stériles        </t>
    </r>
    <r>
      <rPr>
        <sz val="10"/>
        <color indexed="10"/>
        <rFont val="Arial"/>
        <family val="2"/>
      </rPr>
      <t xml:space="preserve">                                                                                                                                                                                                                                                                                                                                                                                     </t>
    </r>
    <r>
      <rPr>
        <sz val="10"/>
        <rFont val="Arial"/>
      </rPr>
      <t>02.12: (uriswab): E.Coli 10E6 et Candida albicans probable 10E6                                                                                                                                                                                                            30.11: HC stériles                                                                                                                                                                                                                                                                                                                                                       29.11: Ag Légio et pneumo. Négatifs                                                                                                                                                                                                                                                                                                                                               28.11: HC: Sta.hominis (1bt) et E.Coli</t>
    </r>
  </si>
  <si>
    <t>04.12:  HC: stériles                                                                                                    04.12: uriswab: Ps.aeruginosa 10E4 germes/ml       04.12: frottis de plaie non opératoire profonde: Proteus mirabilis , Enterocoque faecalis, Bacteroides fragilis 10E4 (S à la co-amoxicilline)</t>
  </si>
  <si>
    <t>JUSTO, Elba       26.08.1942         62242</t>
  </si>
  <si>
    <t>TRA   113</t>
  </si>
  <si>
    <t>05.12: amputation transphalangienne au niveau P1 orteil droit</t>
  </si>
  <si>
    <t>Metroz, Roger   11.04.1945        2850483</t>
  </si>
  <si>
    <t>TRA                 117</t>
  </si>
  <si>
    <t>05.12: ablation clou ciment, fistulectomie, débridement</t>
  </si>
  <si>
    <r>
      <rPr>
        <b/>
        <sz val="10"/>
        <rFont val="Arial"/>
        <family val="2"/>
      </rPr>
      <t xml:space="preserve">Ostéite chronique du tibia droite à Proteus mirabilis et Sta.aureus </t>
    </r>
    <r>
      <rPr>
        <sz val="10"/>
        <rFont val="Arial"/>
      </rPr>
      <t xml:space="preserve">                                                                                                                                                                                                                                                                                                              Status post excision d'une fistule pré-tibiale, séquestrectomie, débridement et mise en place d'un clou en ciment armé, chargé d'antibiotiques dans le tibia droit le 10.10.12
Récidive de fistule pré-tibiale droite                     
                                                                                                                                                                                                                                                                                                                                                                                                                                                                  status post PTH G en 2005                                                                                                                                                                                                                                                                                                                                                                                            status post ostéosynthèse pour fracture ouverte bilatérale des jambes en 1974</t>
    </r>
  </si>
  <si>
    <t>05.12: sonication: stériles à 48h        05.12: fragment périoste: stériles à 48h   05.12: fragments: stériles à 48h</t>
  </si>
  <si>
    <r>
      <rPr>
        <b/>
        <sz val="10"/>
        <rFont val="Arial"/>
        <family val="2"/>
      </rPr>
      <t xml:space="preserve">Réimplantation d'un clou gamma fémoral gauche le 06.12   </t>
    </r>
    <r>
      <rPr>
        <sz val="10"/>
        <rFont val="Arial"/>
      </rPr>
      <t xml:space="preserve">                                                                                                                                                                                                                                                                                   ostéomyélite chronique à  MSSA, </t>
    </r>
    <r>
      <rPr>
        <b/>
        <sz val="10"/>
        <rFont val="Arial"/>
        <family val="2"/>
      </rPr>
      <t>MRSA</t>
    </r>
    <r>
      <rPr>
        <sz val="10"/>
        <rFont val="Arial"/>
      </rPr>
      <t xml:space="preserve"> (rifampicine R) avec infection du matériel d'ostéosynthèse post fracture pathologique du fémur gauche en octobre 2012</t>
    </r>
  </si>
  <si>
    <r>
      <t xml:space="preserve">Augmentin 1.2g 3x/j &lt;28.11-03.12&gt;, Rocephin 2g et Flagyl 500mg 3x/j iv &lt;03.12-&gt;                                                                                                                                                                                                                             </t>
    </r>
    <r>
      <rPr>
        <b/>
        <sz val="10"/>
        <rFont val="Arial"/>
        <family val="2"/>
      </rPr>
      <t>Bactrim Forte 2x/j et Flagyl 3x/j dès 10.12, jusqu'au contrôle CT</t>
    </r>
  </si>
  <si>
    <t>TRA     125</t>
  </si>
  <si>
    <r>
      <rPr>
        <b/>
        <sz val="10"/>
        <rFont val="Arial"/>
        <family val="2"/>
      </rPr>
      <t xml:space="preserve">Nécrose du 4e orteil droit  </t>
    </r>
    <r>
      <rPr>
        <sz val="10"/>
        <rFont val="Arial"/>
      </rPr>
      <t xml:space="preserve">                                                                                                                                                                                                                                                                                                                                sp arthrodèse de l'IPP du 2e orteil du pied gauche pour infection ouverte 2006
sp ablation de l'IPP des orteils 3 et 4 et excision de la saillie osseuse                                                                                                                                                                                                            Consommation OH                                                                                                                                                                                                                                                                sp PTG gauche 2004
</t>
    </r>
  </si>
  <si>
    <r>
      <t>05.12: fragments: stériles                                                                                                                          05.12: prothèse (sonication):</t>
    </r>
    <r>
      <rPr>
        <b/>
        <sz val="10"/>
        <rFont val="Arial"/>
        <family val="2"/>
      </rPr>
      <t xml:space="preserve"> Sta.epidermidis</t>
    </r>
    <r>
      <rPr>
        <sz val="10"/>
        <rFont val="Arial"/>
      </rPr>
      <t xml:space="preserve"> 8x10E2 germes/ml</t>
    </r>
  </si>
  <si>
    <r>
      <rPr>
        <b/>
        <sz val="10"/>
        <rFont val="Arial"/>
        <family val="2"/>
      </rPr>
      <t xml:space="preserve">Ostéite de la phalange distale du 4e orteil droit  </t>
    </r>
    <r>
      <rPr>
        <sz val="10"/>
        <rFont val="Arial"/>
      </rPr>
      <t xml:space="preserve">                                                                                                                                                                                                                                                                   DM type II IR                                                                                                                                                                                                                                                                                                                                           Insuffisance rénale terminale, dialysée                        </t>
    </r>
  </si>
  <si>
    <r>
      <rPr>
        <sz val="10"/>
        <color indexed="8"/>
        <rFont val="Arial"/>
        <family val="2"/>
      </rPr>
      <t>06.12: pose de VVC                                                                                                                                                                                                                                                                                                                                                                                                                       28.11 : amputation par desarticulation du 3ème et desarticulation 4ème orteil droit.</t>
    </r>
    <r>
      <rPr>
        <sz val="10"/>
        <color indexed="10"/>
        <rFont val="Arial"/>
        <family val="2"/>
      </rPr>
      <t xml:space="preserve">
</t>
    </r>
    <r>
      <rPr>
        <b/>
        <sz val="10"/>
        <rFont val="Arial"/>
        <family val="2"/>
      </rPr>
      <t xml:space="preserve">8.11: amputation ouverte O4 D + angioplastie                                                     </t>
    </r>
  </si>
  <si>
    <t>84, 51, 89, 74</t>
  </si>
  <si>
    <t>71, 69, 51, 62</t>
  </si>
  <si>
    <t>322, 347, 194</t>
  </si>
  <si>
    <t>160, 169, 117</t>
  </si>
  <si>
    <t>165, 137, 110</t>
  </si>
  <si>
    <t xml:space="preserve">30.11: prélèvements pas obtenus en microbio                                                                                                                                                                                                                                                              22.11: Urine  : E. coli 10E8 CFU
</t>
  </si>
  <si>
    <r>
      <t xml:space="preserve">07.12: sonication: </t>
    </r>
    <r>
      <rPr>
        <b/>
        <sz val="10"/>
        <rFont val="Arial"/>
        <family val="2"/>
      </rPr>
      <t>Pr.acnes</t>
    </r>
    <r>
      <rPr>
        <sz val="10"/>
        <rFont val="Arial"/>
      </rPr>
      <t xml:space="preserve"> (10E4 germes/ml)                                                                                                                                                                                                                                                      07.12: fragments profonds et crête iliaque:   </t>
    </r>
    <r>
      <rPr>
        <sz val="10"/>
        <color indexed="10"/>
        <rFont val="Arial"/>
        <family val="2"/>
      </rPr>
      <t xml:space="preserve">en cours     </t>
    </r>
    <r>
      <rPr>
        <sz val="10"/>
        <rFont val="Arial"/>
      </rPr>
      <t xml:space="preserve">                                                                                                                                                                                                                                                                                                                                                                                                                                                        01.12: liquide de la collection: leuco++++, bactério: </t>
    </r>
    <r>
      <rPr>
        <b/>
        <sz val="10"/>
        <rFont val="Arial"/>
        <family val="2"/>
      </rPr>
      <t>Propionibacterium acnes</t>
    </r>
  </si>
  <si>
    <r>
      <rPr>
        <sz val="10"/>
        <rFont val="Arial"/>
      </rPr>
      <t>04.12: HC:</t>
    </r>
    <r>
      <rPr>
        <sz val="10"/>
        <color indexed="10"/>
        <rFont val="Arial"/>
        <family val="2"/>
      </rPr>
      <t xml:space="preserve"> </t>
    </r>
    <r>
      <rPr>
        <sz val="10"/>
        <rFont val="Arial"/>
      </rPr>
      <t xml:space="preserve">stériles      </t>
    </r>
    <r>
      <rPr>
        <sz val="10"/>
        <color indexed="10"/>
        <rFont val="Arial"/>
        <family val="2"/>
      </rPr>
      <t xml:space="preserve">                                                                                                                                                                                                                                                                                                </t>
    </r>
    <r>
      <rPr>
        <sz val="10"/>
        <rFont val="Arial"/>
      </rPr>
      <t xml:space="preserve">6.11: frottis plaie non OP: </t>
    </r>
    <r>
      <rPr>
        <b/>
        <sz val="10"/>
        <rFont val="Arial"/>
        <family val="2"/>
      </rPr>
      <t>MSSA</t>
    </r>
    <r>
      <rPr>
        <sz val="10"/>
        <rFont val="Arial"/>
      </rPr>
      <t xml:space="preserve"> (péni R, clinda, bactrim, doxy, rif  et quinolones S); </t>
    </r>
    <r>
      <rPr>
        <b/>
        <sz val="10"/>
        <rFont val="Arial"/>
        <family val="2"/>
      </rPr>
      <t>Strepto mitis et E. faecalis</t>
    </r>
    <r>
      <rPr>
        <sz val="10"/>
        <rFont val="Arial"/>
      </rPr>
      <t xml:space="preserve">
6.11: frottis de plaie non OP:Staphylococcus aureus ;  Streptocoque mitis ;  Enterococcus faecalis
6.11: frottis de plaie non OP:</t>
    </r>
    <r>
      <rPr>
        <sz val="10"/>
        <color indexed="10"/>
        <rFont val="Arial"/>
        <family val="2"/>
      </rPr>
      <t xml:space="preserve">
</t>
    </r>
    <r>
      <rPr>
        <sz val="10"/>
        <rFont val="Arial"/>
      </rPr>
      <t>6.11: Hc: stérile</t>
    </r>
  </si>
  <si>
    <r>
      <rPr>
        <sz val="10"/>
        <rFont val="Arial"/>
      </rPr>
      <t xml:space="preserve">03.12: PTH G sonication: </t>
    </r>
    <r>
      <rPr>
        <b/>
        <sz val="10"/>
        <rFont val="Arial"/>
        <family val="2"/>
      </rPr>
      <t>Sta.aureus</t>
    </r>
    <r>
      <rPr>
        <sz val="10"/>
        <rFont val="Arial"/>
      </rPr>
      <t xml:space="preserve"> 70germes/ml   </t>
    </r>
    <r>
      <rPr>
        <sz val="10"/>
        <color indexed="10"/>
        <rFont val="Arial"/>
        <family val="2"/>
      </rPr>
      <t xml:space="preserve">                                                  </t>
    </r>
    <r>
      <rPr>
        <sz val="10"/>
        <rFont val="Arial"/>
      </rPr>
      <t xml:space="preserve">02.12: plaie opératoire: </t>
    </r>
    <r>
      <rPr>
        <b/>
        <sz val="10"/>
        <rFont val="Arial"/>
        <family val="2"/>
      </rPr>
      <t>Sta.aureus MSSA</t>
    </r>
    <r>
      <rPr>
        <sz val="10"/>
        <rFont val="Arial"/>
      </rPr>
      <t xml:space="preserve"> (quantité modérée)                                                        </t>
    </r>
    <r>
      <rPr>
        <sz val="10"/>
        <color indexed="10"/>
        <rFont val="Arial"/>
        <family val="2"/>
      </rPr>
      <t xml:space="preserve">                                  </t>
    </r>
    <r>
      <rPr>
        <sz val="10"/>
        <rFont val="Arial"/>
      </rPr>
      <t xml:space="preserve">                                             02.12: HC en cours                                                                    02.12: liquide articulaire: </t>
    </r>
    <r>
      <rPr>
        <b/>
        <sz val="10"/>
        <rFont val="Arial"/>
        <family val="2"/>
      </rPr>
      <t xml:space="preserve">Sta.aureus MSSA </t>
    </r>
    <r>
      <rPr>
        <sz val="10"/>
        <rFont val="Arial"/>
      </rPr>
      <t xml:space="preserve">(quantité modérée)                       </t>
    </r>
  </si>
  <si>
    <r>
      <t xml:space="preserve">Augmentin 1.2g&lt;07.12-12.12&gt;                                                                             </t>
    </r>
    <r>
      <rPr>
        <sz val="10"/>
        <rFont val="Arial"/>
      </rPr>
      <t xml:space="preserve">    </t>
    </r>
  </si>
  <si>
    <r>
      <rPr>
        <b/>
        <sz val="10"/>
        <rFont val="Arial"/>
        <family val="2"/>
      </rPr>
      <t>Augmentin 2.2 g 3x/j &lt;18.11-</t>
    </r>
    <r>
      <rPr>
        <b/>
        <sz val="10"/>
        <color indexed="10"/>
        <rFont val="Arial"/>
        <family val="2"/>
      </rPr>
      <t xml:space="preserve">
</t>
    </r>
    <r>
      <rPr>
        <b/>
        <sz val="10"/>
        <rFont val="Arial"/>
        <family val="2"/>
      </rPr>
      <t xml:space="preserve">
</t>
    </r>
    <r>
      <rPr>
        <sz val="10"/>
        <rFont val="Arial"/>
      </rPr>
      <t xml:space="preserve">PLAN: Laisser Augmentin car possiblement polymicrobien : pied diabétique, </t>
    </r>
    <r>
      <rPr>
        <b/>
        <sz val="10"/>
        <rFont val="Arial"/>
        <family val="2"/>
      </rPr>
      <t>durée iv env. 2-4sem selon évolution locale, puis changement dalacin 600mg 3x/j et cipro 750mg 2x/j</t>
    </r>
  </si>
  <si>
    <t>Boterenbrood, Rutger</t>
  </si>
  <si>
    <t>90, 191</t>
  </si>
  <si>
    <t>Perret Serge   23.06.1932     780636</t>
  </si>
  <si>
    <t xml:space="preserve">CHTH  105
</t>
  </si>
  <si>
    <r>
      <t xml:space="preserve">o Infection du site opératoire du pontage fémoro-poplité G à S. aureus le 24.11.2012                                                                                                                                                                                                          o AOMI de stade IV de la jambe gauche avec:
- confection d'un nouveau pontage fémoro-pop sous-géniculé par allo-greffes artérielles (26.10.2012) 
- s/p occlusion d'un pontage fémoro-poplité sus-géniculé
- s/p pontage fémoro-poplité sus-géniculé en 2007 avec plusieurs  révisions
- s/p angioplastie de l'anastomose distale du pontage (avril 2011)
o BPCO, Tabagisme chronique
o Dysfonction VG moderé sur probable maladie coronarienne
</t>
    </r>
    <r>
      <rPr>
        <u/>
        <sz val="10"/>
        <color indexed="10"/>
        <rFont val="Arial"/>
        <family val="2"/>
      </rPr>
      <t>o Notion d’allergie X à la pénicilline et clindamycine</t>
    </r>
    <r>
      <rPr>
        <sz val="10"/>
        <rFont val="Arial"/>
      </rPr>
      <t xml:space="preserve">
</t>
    </r>
  </si>
  <si>
    <r>
      <t>27.11 : fragment STERILE à 24h d'incubation
27.11 : fragment tissus prothétique</t>
    </r>
    <r>
      <rPr>
        <b/>
        <sz val="10"/>
        <rFont val="Arial"/>
        <family val="2"/>
      </rPr>
      <t xml:space="preserve"> Staphylococcus haemolyticus</t>
    </r>
    <r>
      <rPr>
        <sz val="10"/>
        <rFont val="Arial"/>
      </rPr>
      <t xml:space="preserve"> (faible quantité). ATBg à suivre
26.11 : fragment thrombus STERILE à 48h d'incubation
25.11 :</t>
    </r>
    <r>
      <rPr>
        <b/>
        <sz val="10"/>
        <rFont val="Arial"/>
        <family val="2"/>
      </rPr>
      <t xml:space="preserve"> abcès pontage fémoral Staphylococcus aureus MSSA</t>
    </r>
    <r>
      <rPr>
        <sz val="10"/>
        <rFont val="Arial"/>
      </rPr>
      <t xml:space="preserve"> (forte quantité)
25.11 : fragment : </t>
    </r>
    <r>
      <rPr>
        <b/>
        <sz val="10"/>
        <rFont val="Arial"/>
        <family val="2"/>
      </rPr>
      <t>Staphylococcus aureus probabl</t>
    </r>
    <r>
      <rPr>
        <sz val="10"/>
        <rFont val="Arial"/>
      </rPr>
      <t xml:space="preserve">e
23.11 : 2 paires HC : en cours (hôpital de St Loup)
</t>
    </r>
  </si>
  <si>
    <t>140, 133, 81, 22</t>
  </si>
  <si>
    <t>66, 61, 70</t>
  </si>
  <si>
    <t xml:space="preserve">Rocephine 2g 1x/j &lt;07.12- 21.12&gt;        puisa Clindamycine 3x600mg du 21.12 au 18.01                                                              </t>
  </si>
  <si>
    <t>ORT 6e</t>
  </si>
  <si>
    <t>Ho (ass 66 401)</t>
  </si>
  <si>
    <t>ORT 5e (ass 66401)</t>
  </si>
  <si>
    <r>
      <rPr>
        <sz val="10"/>
        <rFont val="Arial"/>
      </rPr>
      <t xml:space="preserve">04.12: fermeture complète du VAC                                                                                                                                                                                                                                                                                                                                       01.12: fermeture partielle de la plaie          </t>
    </r>
    <r>
      <rPr>
        <b/>
        <sz val="10"/>
        <rFont val="Arial"/>
        <family val="2"/>
      </rPr>
      <t xml:space="preserve">                                                                                                                                                                                                                                               </t>
    </r>
    <r>
      <rPr>
        <sz val="10"/>
        <rFont val="Arial"/>
      </rPr>
      <t xml:space="preserve"> 27.11: reprise pour nouveau lâchage de l'anastomose : résection d'un bout de pontage d’allogreffe et mise en place d'un patch veineux (prélevé sur le MSG)                                                                                                                 - 25.11.12 : débridement de la plaie
• 25.11.12 : reprise pour lâchage du pontage avec suture vasculaire 
 </t>
    </r>
  </si>
  <si>
    <t>105, 218, 71, 60, 32</t>
  </si>
  <si>
    <r>
      <t xml:space="preserve">Bactériémie à MSSA sur diabetic foot osteomyelitis ( O2 D ) le 18.11.12
</t>
    </r>
    <r>
      <rPr>
        <sz val="10"/>
        <rFont val="Arial"/>
      </rPr>
      <t>o DIR avec: 
o - néphropathie diabétique
o - PNP
o - Rétinopathie avec s/p 3 interventions
o HTA
o BPCO sous tabagisme ancien
o S/p boursectomie droite pour boursite à S aureus du coude droit</t>
    </r>
  </si>
  <si>
    <r>
      <rPr>
        <sz val="10"/>
        <rFont val="Arial"/>
      </rPr>
      <t>10.12: retrait VAC (qui était sur la greffe et lambeau)                                                                                                    29.11: greffe Tiersch et lambeau, pose de VAC
26.11 : sur le WE : apparition rougeur (cellulite?) face ant tibia G, ayant spontanément régressé</t>
    </r>
    <r>
      <rPr>
        <b/>
        <sz val="10"/>
        <rFont val="Arial"/>
        <family val="2"/>
      </rPr>
      <t xml:space="preserve">
14.11: ostéotomie cal vicieux tibia G, ostéosynthèse par plaque et ablation bille gentamycine
</t>
    </r>
    <r>
      <rPr>
        <sz val="10"/>
        <rFont val="Arial"/>
      </rPr>
      <t>22.10: ablation MOS, sequestrectomie et bille de gentamycine pour suspicion d'ostéomyélite du foyer fracturaire de la diaphyse tibiale G (prélèvements stériles: AB vanco 7j)</t>
    </r>
  </si>
  <si>
    <r>
      <t xml:space="preserve">vancomycine 500mg 1x  le 24.11               Cefepime 1g 2x/j &lt;25-28.11&gt;                                                                                                                                                                                                                                                                                                                                                        Cefepime 2g  3x/j &lt;28.11-30.11&gt;                                                                                         </t>
    </r>
    <r>
      <rPr>
        <b/>
        <sz val="10"/>
        <rFont val="Arial"/>
        <family val="2"/>
      </rPr>
      <t xml:space="preserve">          </t>
    </r>
    <r>
      <rPr>
        <sz val="10"/>
        <rFont val="Arial"/>
      </rPr>
      <t xml:space="preserve">  Kefzol 2g 2x/j &lt;30.11-12.12&gt;    </t>
    </r>
    <r>
      <rPr>
        <b/>
        <sz val="10"/>
        <rFont val="Arial"/>
        <family val="2"/>
      </rPr>
      <t xml:space="preserve">                                                                                                                                                           Levofloxacine 2x500mg  et Rimactan 2x450mg pour 3 mois (dès le 30.11)</t>
    </r>
  </si>
  <si>
    <t xml:space="preserve"> 05.12: ablation totale de prothèse de l'épaule gauche et spacer en ciment</t>
  </si>
  <si>
    <t>Weitz, Johana    10.02.1958         2867817</t>
  </si>
  <si>
    <t>TRA          123</t>
  </si>
  <si>
    <r>
      <rPr>
        <sz val="10"/>
        <rFont val="Arial"/>
      </rPr>
      <t>05.12: os phalange proximale:</t>
    </r>
    <r>
      <rPr>
        <b/>
        <sz val="10"/>
        <rFont val="Arial"/>
        <family val="2"/>
      </rPr>
      <t xml:space="preserve"> Sta.aureus </t>
    </r>
    <r>
      <rPr>
        <sz val="10"/>
        <color indexed="10"/>
        <rFont val="Arial"/>
        <family val="2"/>
      </rPr>
      <t xml:space="preserve">                                                                                                                                                                                                                                                                               </t>
    </r>
    <r>
      <rPr>
        <sz val="10"/>
        <rFont val="Arial"/>
      </rPr>
      <t xml:space="preserve">05.12: os phalange distale: </t>
    </r>
    <r>
      <rPr>
        <b/>
        <sz val="10"/>
        <rFont val="Arial"/>
        <family val="2"/>
      </rPr>
      <t>Sta.aureus MSSA, Sta.lugdunensis, Actinomyces neuii</t>
    </r>
  </si>
  <si>
    <t>21, 86, 47</t>
  </si>
  <si>
    <t>Rochat, Lydie    10.06.1980         857127</t>
  </si>
  <si>
    <t>Cellulite avant-bras G sur coupure main G</t>
  </si>
  <si>
    <t>Koncsek, Natalia     27.07.1929                 136776</t>
  </si>
  <si>
    <t xml:space="preserve">5.12: Débridement profond et couverture par lambeau fessier musculo-cutané de rotation. 
</t>
  </si>
  <si>
    <t>61, 52</t>
  </si>
  <si>
    <r>
      <t xml:space="preserve">05.12: os sacrum: </t>
    </r>
    <r>
      <rPr>
        <b/>
        <sz val="10"/>
        <rFont val="Arial"/>
        <family val="2"/>
      </rPr>
      <t>Str.anginosus/milleri (</t>
    </r>
    <r>
      <rPr>
        <sz val="10"/>
        <rFont val="Arial"/>
      </rPr>
      <t xml:space="preserve">faible quantité)                                                                             05.12: fragment débridement: </t>
    </r>
    <r>
      <rPr>
        <b/>
        <sz val="10"/>
        <rFont val="Arial"/>
        <family val="2"/>
      </rPr>
      <t>Str.anginosus/milleri, Enterocoque faecalis</t>
    </r>
  </si>
  <si>
    <t>CPR          614</t>
  </si>
  <si>
    <t>CPR       606</t>
  </si>
  <si>
    <t>30.11: ablation du spacer et arthroplastie totale du genou G      (prothèse)                                                                                                                                     16.11: ablation totale de PTG gauche, pose d'un spacer avec antibio</t>
  </si>
  <si>
    <t>167, 234, 215, 118, 10, 172</t>
  </si>
  <si>
    <r>
      <t xml:space="preserve">05.12: amputation transmetatarsienne du pied droit
</t>
    </r>
    <r>
      <rPr>
        <sz val="10"/>
        <rFont val="Arial"/>
      </rPr>
      <t>24.11 : dilatation a jambiere et amput O2</t>
    </r>
  </si>
  <si>
    <t>78, 62, 16</t>
  </si>
  <si>
    <t>85, 80, 92</t>
  </si>
  <si>
    <r>
      <rPr>
        <b/>
        <sz val="10"/>
        <rFont val="Arial"/>
        <family val="2"/>
      </rPr>
      <t xml:space="preserve">Ostéomyélite sur escarre sacrée de stade IV  </t>
    </r>
    <r>
      <rPr>
        <sz val="10"/>
        <rFont val="Arial"/>
      </rPr>
      <t xml:space="preserve">                                                                                                                                                                                                                                                                                                          Dénutrition protéino-calorique                                                                                                                                                                                                                                                                                 DM NIR                                                                                                                                                                                                                                                                                                                                                                                             Carcinome mammaire avec probable récidive (carcinose pleurale, péritonéale, méta osseuse)                                                                                                                                                                                                                                                          Troubles de la marche et de l'équilibre                                                         Sp abcès fessier en 2004</t>
    </r>
  </si>
  <si>
    <r>
      <rPr>
        <b/>
        <sz val="10"/>
        <rFont val="Arial"/>
        <family val="2"/>
      </rPr>
      <t>Co-amoxicilline</t>
    </r>
    <r>
      <rPr>
        <sz val="10"/>
        <rFont val="Arial"/>
      </rPr>
      <t xml:space="preserve"> 1.2g 3x/j iv &lt;05.12-&gt;                                                                                                                                                                                                                                                                 PLAN: passage p.o dès CRP &lt;20 et amélioration clinique main gauche: </t>
    </r>
    <r>
      <rPr>
        <b/>
        <sz val="10"/>
        <rFont val="Arial"/>
        <family val="2"/>
      </rPr>
      <t>Tavanic</t>
    </r>
    <r>
      <rPr>
        <sz val="10"/>
        <rFont val="Arial"/>
      </rPr>
      <t xml:space="preserve"> 2x500mg (couvre bien les Str.) pour total 14jours.</t>
    </r>
  </si>
  <si>
    <r>
      <rPr>
        <b/>
        <sz val="10"/>
        <rFont val="Arial"/>
        <family val="2"/>
      </rPr>
      <t xml:space="preserve">augmentin 2.2g 3x/j &lt;16.11-12.12&gt;                                                                                                                                                                                                                                                                                      </t>
    </r>
    <r>
      <rPr>
        <sz val="10"/>
        <rFont val="Arial"/>
      </rPr>
      <t xml:space="preserve">                                            Tavanic 2x500mg, Rifampicine 2x450mg &lt;12.12-&gt; (3mois d'antibio au total)</t>
    </r>
    <r>
      <rPr>
        <sz val="10"/>
        <color indexed="10"/>
        <rFont val="Arial"/>
        <family val="2"/>
      </rPr>
      <t xml:space="preserve">
</t>
    </r>
  </si>
  <si>
    <t>Co-amoxicilline 1.2g 3x/j &lt;02.12-07.12&gt;                                                                                                                                                                                                                                                         Floxapen 2g 4x/j &lt;07.12-&gt;         Rimactan &lt;13.12-                                                                                                                                                                                                                                                                          PLAN: une x AB iv fini, poursuite rimactan et ad levofloxacine pour 3 mois.</t>
  </si>
  <si>
    <t>80, 79</t>
  </si>
  <si>
    <t>121, 98 (Cl 50), 93, 88, 82, 90, 100, 108</t>
  </si>
  <si>
    <t>5, 79, 80, 42, 40, 9</t>
  </si>
  <si>
    <t>Infection de PTG G à coque gram positif</t>
  </si>
  <si>
    <r>
      <t xml:space="preserve">10.12: fragment: </t>
    </r>
    <r>
      <rPr>
        <b/>
        <sz val="10"/>
        <rFont val="Arial"/>
        <family val="2"/>
      </rPr>
      <t xml:space="preserve">Sta.aureus, E.Coli  </t>
    </r>
    <r>
      <rPr>
        <sz val="10"/>
        <rFont val="Arial"/>
      </rPr>
      <t xml:space="preserve">              13.11: fragment paroi abdominale: S. aureus (MSSA, bactrim, quinolones et rif S); S. epidermidis (bactrim S, quinolones R, rif S)
5.11: plaie OP sup: </t>
    </r>
    <r>
      <rPr>
        <b/>
        <sz val="10"/>
        <rFont val="Arial"/>
        <family val="2"/>
      </rPr>
      <t>S. aureus</t>
    </r>
    <r>
      <rPr>
        <sz val="10"/>
        <rFont val="Arial"/>
      </rPr>
      <t xml:space="preserve"> (Péni R, Oxa S)</t>
    </r>
  </si>
  <si>
    <r>
      <rPr>
        <sz val="10"/>
        <rFont val="Arial"/>
      </rPr>
      <t xml:space="preserve">11.12: Enterobacter cloacae     </t>
    </r>
    <r>
      <rPr>
        <sz val="10"/>
        <color indexed="10"/>
        <rFont val="Arial"/>
        <family val="2"/>
      </rPr>
      <t xml:space="preserve">                                                                                                                                                                                                                     </t>
    </r>
    <r>
      <rPr>
        <sz val="10"/>
        <rFont val="Arial"/>
      </rPr>
      <t>29.11 : Fragment genou G : stérile
29.11 : Fragment genou G :stérile
16.11: uriswab: E.coli ESBL et Morganella morganii                                                        14.11: prothèse bille genta (sonic): stérile</t>
    </r>
    <r>
      <rPr>
        <sz val="10"/>
        <color indexed="10"/>
        <rFont val="Arial"/>
        <family val="2"/>
      </rPr>
      <t xml:space="preserve">
</t>
    </r>
    <r>
      <rPr>
        <sz val="10"/>
        <rFont val="Arial"/>
      </rPr>
      <t>22.10: prothèse tibia (sonic) + fragment tibia: stérile</t>
    </r>
  </si>
  <si>
    <r>
      <t xml:space="preserve">10.12: reimplantation et mise en place d'un lambeau
</t>
    </r>
    <r>
      <rPr>
        <sz val="10"/>
        <rFont val="Arial"/>
      </rPr>
      <t>19.11: ablation spacer
5.11: ablation PTG D, pose spacer</t>
    </r>
    <r>
      <rPr>
        <b/>
        <sz val="10"/>
        <rFont val="Arial"/>
        <family val="2"/>
      </rPr>
      <t xml:space="preserve">
</t>
    </r>
  </si>
  <si>
    <t>Caruso, Caterina                   09.09.1969</t>
  </si>
  <si>
    <r>
      <t xml:space="preserve">Probable surinfection de l'humérus dr            </t>
    </r>
    <r>
      <rPr>
        <sz val="10"/>
        <rFont val="Arial"/>
      </rPr>
      <t xml:space="preserve">                                                                                                                                                                                                                                               Fracture de l'humérus en août 2011, développement d'une pseudoarthrose</t>
    </r>
  </si>
  <si>
    <t>12.12: révision</t>
  </si>
  <si>
    <t>Durrenberger, Robert          30.10.1929                    309463</t>
  </si>
  <si>
    <t xml:space="preserve">CHTH  127
</t>
  </si>
  <si>
    <t>10.12: Angioplastie de l'artère péronière droite (revasc. Cf ulcère)</t>
  </si>
  <si>
    <t>Ulcère de la base des orteils 4-5 dr                                                                                                                                                                                                                                                                                           AOMI avec status post angioplastie de l'artère péronière gauche multiétagée en 2011                                                                                                                                                       Insuffisance veineuse chronique                                                                                                                                                                                                                                                                                                                  DM type 2                                                                                                                                                                                                                                                                                                                                                                          Insuffisance rénale stade IV                        Cardiopathie ischémique et rythmique (FA)</t>
  </si>
  <si>
    <t>Selmonaj, Berlind                                                 05.08.1987                            2694012</t>
  </si>
  <si>
    <t>TRA                 226</t>
  </si>
  <si>
    <t xml:space="preserve">augmentin 2.2g 3x/j iv &lt;05.12-13.12&gt;                                                                                                                                                                                                                                                      bactrim F 3x/j et ciproxine 2x750mg pour 6 semaines
</t>
  </si>
  <si>
    <t>06.12: sonication prothèse: stérile</t>
  </si>
  <si>
    <r>
      <t xml:space="preserve">Maladie des griffes du chat  avec lymphadénite du bras gauche et atteinte musculo-squelettique diffuse                                                                                                                                                                                                                                                                                                                                                                                  </t>
    </r>
    <r>
      <rPr>
        <sz val="10"/>
        <rFont val="Arial"/>
      </rPr>
      <t xml:space="preserve">                                                                                   05.12: douleur à la palpation L3-4 -&gt; Ad IRM dorso-lombaire: Pas de spondylodiscite ni d'épidurite. Ostéite de l'apophyse épineuse L4 avec atteinte inflammatoire des parties molles lombaires et des ligaments inter-épineux de L2-L5.
Synovite articulaire postérieure.
</t>
    </r>
  </si>
  <si>
    <r>
      <rPr>
        <sz val="10"/>
        <rFont val="Arial"/>
      </rPr>
      <t xml:space="preserve">Augmentin 2.2 g 3x/j &lt;25.11-29.11&gt;
Meronem 1g 3x/j &lt;29.11-30.11&gt;
Vancomycine 1,5g 2x/j &lt;29.11-30.11&gt;
Augmentin 2.2 g 3x/j iv &lt;30.11-&gt;       </t>
    </r>
    <r>
      <rPr>
        <b/>
        <sz val="10"/>
        <rFont val="Arial"/>
        <family val="2"/>
      </rPr>
      <t xml:space="preserve"> </t>
    </r>
    <r>
      <rPr>
        <b/>
        <sz val="10"/>
        <color indexed="10"/>
        <rFont val="Arial"/>
        <family val="2"/>
      </rPr>
      <t xml:space="preserve">                                                                                                                                                                                                                                                                       </t>
    </r>
    <r>
      <rPr>
        <sz val="10"/>
        <rFont val="Arial"/>
      </rPr>
      <t xml:space="preserve">                                                                                                         Bartonelle henselae (séro/PCR)-&gt;  Azithromycine &lt;12.12 -13.12&gt;(500mg 1x/j pour 5 jours)</t>
    </r>
    <r>
      <rPr>
        <b/>
        <sz val="10"/>
        <rFont val="Arial"/>
        <family val="2"/>
      </rPr>
      <t xml:space="preserve">                                                                                                                                                                                                                     Doxycycline 100mg 2x/j et Rifampicine 2x300mg &lt;13.12-13.01&gt;</t>
    </r>
  </si>
  <si>
    <t>93, 70, 4, 2</t>
  </si>
  <si>
    <t>83, 73, 76</t>
  </si>
  <si>
    <r>
      <t xml:space="preserve">05.12: PCR eubactérienne négative   </t>
    </r>
    <r>
      <rPr>
        <sz val="10"/>
        <color indexed="10"/>
        <rFont val="Arial"/>
        <family val="2"/>
      </rPr>
      <t xml:space="preserve">  </t>
    </r>
    <r>
      <rPr>
        <sz val="10"/>
        <rFont val="Arial"/>
      </rPr>
      <t xml:space="preserve">                                                                                                                                                                                                                                                                     03.12: collection coude G: stérile à 72h, pCR </t>
    </r>
    <r>
      <rPr>
        <b/>
        <sz val="10"/>
        <color indexed="10"/>
        <rFont val="Arial"/>
        <family val="2"/>
      </rPr>
      <t>Bartonella henselae</t>
    </r>
    <r>
      <rPr>
        <sz val="10"/>
        <rFont val="Arial"/>
      </rPr>
      <t xml:space="preserve">: </t>
    </r>
    <r>
      <rPr>
        <b/>
        <sz val="10"/>
        <rFont val="Arial"/>
        <family val="2"/>
      </rPr>
      <t xml:space="preserve">1200copies/ml </t>
    </r>
    <r>
      <rPr>
        <sz val="10"/>
        <rFont val="Arial"/>
      </rPr>
      <t xml:space="preserve">et Sta. aureus négatif                                                                                                                                                                                          03.12: Serologie Bartonella: IgG 1:512, IgM 1:20                                  26.11 : 2p HC stériles                                                                                                      </t>
    </r>
  </si>
  <si>
    <t>106, 140, 81, 35</t>
  </si>
  <si>
    <r>
      <rPr>
        <b/>
        <sz val="10"/>
        <rFont val="Arial"/>
        <family val="2"/>
      </rPr>
      <t>Co-Amoxicilline</t>
    </r>
    <r>
      <rPr>
        <sz val="10"/>
        <rFont val="Arial"/>
      </rPr>
      <t xml:space="preserve"> 1.2g iv 3x/j &lt;05.12-  (2 semaines)                                                                                                                          PLAN: Ciproxine et Clindamycine pour encore 4 semaiens</t>
    </r>
  </si>
  <si>
    <r>
      <rPr>
        <b/>
        <sz val="10"/>
        <rFont val="Arial"/>
        <family val="2"/>
      </rPr>
      <t xml:space="preserve"> Infection de prothèse de l'épaule gauche  à Sta.epidermidis      </t>
    </r>
    <r>
      <rPr>
        <sz val="10"/>
        <rFont val="Arial"/>
      </rPr>
      <t xml:space="preserve">                                                                                                                                                                                                                      2.02.2012 :  arthroplastie totale de l'épaule gauche par implant anatomique                                                                                                                                                                                                                                                                                                                                                         HTA                                                                                                                                               DM type II non insulino-requérent
</t>
    </r>
  </si>
  <si>
    <t>12.12: débridement, bursectomie</t>
  </si>
  <si>
    <r>
      <t xml:space="preserve">Co-amoxicilline 1.2g &lt;05.12-  13.12&gt;                                    </t>
    </r>
    <r>
      <rPr>
        <sz val="10"/>
        <rFont val="Arial"/>
      </rPr>
      <t xml:space="preserve"> Cipro 2x250mg et Clindamycine 3x600mg pour 6 semaines (à dater du 05.12)</t>
    </r>
  </si>
  <si>
    <t>139, 96, 90, 99, 96, 98</t>
  </si>
  <si>
    <r>
      <t xml:space="preserve">sp fracture luxation ouverte tibio-astragale sur AVP 2009 avec multiples interventions, débridements et ostéomyélite en avril 2010. Greffe osseuse massive en nov 2010.                                   </t>
    </r>
    <r>
      <rPr>
        <b/>
        <sz val="10"/>
        <rFont val="Arial"/>
        <family val="2"/>
      </rPr>
      <t xml:space="preserve">Rupture de plaque en 2012 </t>
    </r>
    <r>
      <rPr>
        <sz val="10"/>
        <rFont val="Arial"/>
      </rPr>
      <t>&gt; reprise chirurgicale 10.12  -&gt; rupture de plaque probablement sur micromouvements au niveau de la greffe</t>
    </r>
  </si>
  <si>
    <r>
      <t xml:space="preserve">Co-Amoxicilline 2.2g 3x/j &lt;05.12-11.12&gt;                                                                      Floxapen 2g 4x/j &lt;11.12- &gt;       </t>
    </r>
    <r>
      <rPr>
        <sz val="10"/>
        <rFont val="Arial"/>
      </rPr>
      <t xml:space="preserve">                                                                                                                                        Réimplantation aura lieu qu'après Noel: donc il faut réserver la rifampicine pour après l'implantation PLAN pour la sortie: Bactrim 3x/j (suppression), puis vancomycine 1g 1h avant OP, puis couverture par co-amoxi, puis dès culture probablement: Tavanic/Rifampicine                                                                                             </t>
    </r>
  </si>
  <si>
    <r>
      <rPr>
        <sz val="10"/>
        <rFont val="Arial"/>
      </rPr>
      <t>10.12: fragment tibia proximal: stérile                                                                                                                                                                                                                                                                        10.12: fragment fémur : stérile                                                                                                                                                                                                    10.12: fragment os: stérile</t>
    </r>
    <r>
      <rPr>
        <sz val="10"/>
        <color indexed="10"/>
        <rFont val="Arial"/>
        <family val="2"/>
      </rPr>
      <t xml:space="preserve">                                                                                                                                           </t>
    </r>
    <r>
      <rPr>
        <sz val="10"/>
        <rFont val="Arial"/>
      </rPr>
      <t xml:space="preserve">19.11: fragment prothèse: stérile
19.11: prothèse (spacer) (sonic): stérile
5.11: os tibia D: stérile
5.11: prothèse F ils sous-c: </t>
    </r>
    <r>
      <rPr>
        <b/>
        <sz val="10"/>
        <rFont val="Arial"/>
        <family val="2"/>
      </rPr>
      <t xml:space="preserve">Staphylococcus aureus MSSA </t>
    </r>
    <r>
      <rPr>
        <sz val="10"/>
        <rFont val="Arial"/>
      </rPr>
      <t xml:space="preserve">(Primocultures stériles, croissance après enrichissement) ;  </t>
    </r>
    <r>
      <rPr>
        <b/>
        <sz val="10"/>
        <rFont val="Arial"/>
        <family val="2"/>
      </rPr>
      <t>Staphylococcus epidermidis</t>
    </r>
    <r>
      <rPr>
        <sz val="10"/>
        <rFont val="Arial"/>
      </rPr>
      <t xml:space="preserve"> (Primocultures stériles, croissance après enrichissement)</t>
    </r>
    <r>
      <rPr>
        <sz val="10"/>
        <color indexed="10"/>
        <rFont val="Arial"/>
        <family val="2"/>
      </rPr>
      <t xml:space="preserve">
</t>
    </r>
    <r>
      <rPr>
        <sz val="10"/>
        <rFont val="Arial"/>
      </rPr>
      <t>5.11: prothèse (sonic):</t>
    </r>
    <r>
      <rPr>
        <b/>
        <sz val="10"/>
        <rFont val="Arial"/>
        <family val="2"/>
      </rPr>
      <t>Staphylococcus epidermidis</t>
    </r>
    <r>
      <rPr>
        <sz val="10"/>
        <rFont val="Arial"/>
      </rPr>
      <t xml:space="preserve"> (5x10E2 germes/ml) (</t>
    </r>
    <r>
      <rPr>
        <b/>
        <sz val="10"/>
        <rFont val="Arial"/>
        <family val="2"/>
      </rPr>
      <t>MSSE</t>
    </r>
    <r>
      <rPr>
        <sz val="10"/>
        <rFont val="Arial"/>
      </rPr>
      <t xml:space="preserve">) (Bactrim S, clinda, doxy, quinolone et </t>
    </r>
    <r>
      <rPr>
        <b/>
        <sz val="10"/>
        <rFont val="Arial"/>
        <family val="2"/>
      </rPr>
      <t>rifampicine R</t>
    </r>
    <r>
      <rPr>
        <sz val="10"/>
        <rFont val="Arial"/>
      </rPr>
      <t xml:space="preserve">) ; </t>
    </r>
    <r>
      <rPr>
        <b/>
        <sz val="10"/>
        <rFont val="Arial"/>
        <family val="2"/>
      </rPr>
      <t>Staphylococcus epidermidis</t>
    </r>
    <r>
      <rPr>
        <sz val="10"/>
        <rFont val="Arial"/>
      </rPr>
      <t xml:space="preserve"> (5x10E2 germes/ml) </t>
    </r>
    <r>
      <rPr>
        <b/>
        <sz val="10"/>
        <rFont val="Arial"/>
        <family val="2"/>
      </rPr>
      <t>MRSE (rifampicine R)</t>
    </r>
    <r>
      <rPr>
        <sz val="10"/>
        <rFont val="Arial"/>
      </rPr>
      <t xml:space="preserve">
</t>
    </r>
    <r>
      <rPr>
        <sz val="10"/>
        <color indexed="10"/>
        <rFont val="Arial"/>
        <family val="2"/>
      </rPr>
      <t xml:space="preserve">
</t>
    </r>
  </si>
  <si>
    <r>
      <rPr>
        <b/>
        <sz val="10"/>
        <rFont val="Arial"/>
        <family val="2"/>
      </rPr>
      <t xml:space="preserve">Infection tardive de PTG G à Sta.epidermidis  </t>
    </r>
    <r>
      <rPr>
        <sz val="10"/>
        <rFont val="Arial"/>
      </rPr>
      <t xml:space="preserve">                                                                                                                                                                                                                                                                                                                sp PTG G en 2009, changée en 2011 après infection hématogène à Sta.aureus, PTG D en 2010                                                                                                                                                              Diabète de type II                                                                                                                                                                                                                                                                                                               HTA                                                                       Obésité </t>
    </r>
  </si>
  <si>
    <t>8, 54</t>
  </si>
  <si>
    <t>62, 52</t>
  </si>
  <si>
    <t xml:space="preserve">12.12: uriswab: stérile  05.12 fragment O2 et O5: stérile                                                                                                                                                                                                                                                                                                 24+25.11 : Fragment os :  S aureus MSSA (qtté modérée)
20+21.11 : HC : stériles
19.11 : HC : 1/4 MSSA
18.11 : Hc 4b/4 MSSA
19.11 : Hc: stériles
                                                  </t>
  </si>
  <si>
    <t>Co-amoxicilline 600mg 2x/j &lt;06.12-                  Doxycycline 2x100mg &lt;14.12- jusqu'à  prise en charge chirurgicale)</t>
  </si>
  <si>
    <t>320, 293</t>
  </si>
  <si>
    <t>38, 44, 57, 43, 17</t>
  </si>
  <si>
    <t>11.12: frottis superficiel: Enterobacter asburiae                                                                                                                                                                                                                                                                                               09.12: fragment phalange distale (spf swab?): Enterobacter asburiae, Sta aureus</t>
  </si>
  <si>
    <r>
      <rPr>
        <sz val="10"/>
        <rFont val="Arial"/>
      </rPr>
      <t xml:space="preserve">augmentin 1.2g 3x/j &lt;20.11- 13.12&gt;   </t>
    </r>
    <r>
      <rPr>
        <b/>
        <sz val="10"/>
        <rFont val="Arial"/>
        <family val="2"/>
      </rPr>
      <t xml:space="preserve">                                                                                                                                                                                                                                                                          </t>
    </r>
    <r>
      <rPr>
        <sz val="10"/>
        <rFont val="Arial"/>
      </rPr>
      <t xml:space="preserve">PLAN: patient ne veut pas d'opération: ad </t>
    </r>
    <r>
      <rPr>
        <b/>
        <sz val="10"/>
        <rFont val="Arial"/>
        <family val="2"/>
      </rPr>
      <t xml:space="preserve">Bactrim 2x/j 1cp </t>
    </r>
    <r>
      <rPr>
        <sz val="10"/>
        <rFont val="Arial"/>
      </rPr>
      <t>(ttt suppressif pour 3 mois) &lt;14.12-</t>
    </r>
  </si>
  <si>
    <t>17.12: Amputation trans-métatarsienne</t>
  </si>
  <si>
    <t>27, 14, 21, 12, 125, 54, 12, 6</t>
  </si>
  <si>
    <t>96 (Cl 49), 61, 74, 66, 117, 70, 66</t>
  </si>
  <si>
    <t>3, 39, 10</t>
  </si>
  <si>
    <t>75, 66, 74</t>
  </si>
  <si>
    <r>
      <t xml:space="preserve">12.12: fragment: </t>
    </r>
    <r>
      <rPr>
        <b/>
        <sz val="10"/>
        <rFont val="Arial"/>
        <family val="2"/>
      </rPr>
      <t xml:space="preserve">Sta.aureus       </t>
    </r>
    <r>
      <rPr>
        <sz val="10"/>
        <rFont val="Arial"/>
      </rPr>
      <t xml:space="preserve">                                                                                                                                                                                                                                                                                                    10.12: ponction boursite: </t>
    </r>
    <r>
      <rPr>
        <b/>
        <sz val="10"/>
        <rFont val="Arial"/>
        <family val="2"/>
      </rPr>
      <t>Sta.aureus MSSA</t>
    </r>
    <r>
      <rPr>
        <sz val="10"/>
        <rFont val="Arial"/>
      </rPr>
      <t>, cytopath: inflammation</t>
    </r>
    <r>
      <rPr>
        <b/>
        <sz val="10"/>
        <rFont val="Arial"/>
        <family val="2"/>
      </rPr>
      <t xml:space="preserve"> aiguë                                                                                                                                                                                                                                          10.12: HC stériles</t>
    </r>
  </si>
  <si>
    <t>42, 28, 11</t>
  </si>
  <si>
    <t>61, 134, 3</t>
  </si>
  <si>
    <t>84, 155, 66</t>
  </si>
  <si>
    <t>94, 91, 94</t>
  </si>
  <si>
    <r>
      <rPr>
        <b/>
        <sz val="10"/>
        <rFont val="Arial"/>
        <family val="2"/>
      </rPr>
      <t>cal vicieux tibia G avec status post ostéomyélite chronique du tibia G (séquestre osseux) à Staph epi multiR en 2011 sur s/p fracture de fatigue du plateau tibial G (pseudarthrose)
infection urinaire basse le 16.11
s/p erysipèle de la jambe G à S. pyogenes en octobre 2012</t>
    </r>
    <r>
      <rPr>
        <sz val="10"/>
        <rFont val="Arial"/>
      </rPr>
      <t xml:space="preserve">
</t>
    </r>
    <r>
      <rPr>
        <b/>
        <sz val="10"/>
        <color indexed="40"/>
        <rFont val="Arial"/>
        <family val="2"/>
      </rPr>
      <t>E. coli ESBL pos (carba S)</t>
    </r>
    <r>
      <rPr>
        <sz val="10"/>
        <rFont val="Arial"/>
      </rPr>
      <t xml:space="preserve">
amyloïdose primaire familiale avec atteinte multiorganique:
</t>
    </r>
    <r>
      <rPr>
        <b/>
        <sz val="10"/>
        <rFont val="Arial"/>
        <family val="2"/>
      </rPr>
      <t>-transplantation cardiaque en 2008
-transpalntation hepatique en 2009 avec splenectomie peroperatoire</t>
    </r>
    <r>
      <rPr>
        <sz val="10"/>
        <rFont val="Arial"/>
      </rPr>
      <t xml:space="preserve">
-atteinte pulmonaire, renale et neurologique
hypetension arterielle
probable restless legs syndrome
sp fx des ailerons sacrés et de la branche ilio pubienn g en juillet 2008 sur osteoporose cortisonique
sp fracture plateau tibial int g fin 2010 ttt conservateur
Sp fracture de fatigue tibia proximal metadiaphysaire à G osteosynthse par clou tibial T2                                                                                                                                                                                        NB sous Sandimmun (ciclosporin) et Cellcept (mycophenolate mofetil)</t>
    </r>
  </si>
  <si>
    <t>10.12: HC stériles</t>
  </si>
  <si>
    <t>TRAH  216</t>
  </si>
  <si>
    <t>Almeida Santos Ana Maria Silva   08.06.1961        2875620</t>
  </si>
  <si>
    <r>
      <t xml:space="preserve">Dermohypodermite abcédée du MIG </t>
    </r>
    <r>
      <rPr>
        <sz val="10"/>
        <rFont val="Arial"/>
      </rPr>
      <t>après phlebectomie MIG le 28.11.12</t>
    </r>
  </si>
  <si>
    <t>16.12: débridement</t>
  </si>
  <si>
    <t>Co-Amoxicilline 2.2g 3x/j iv &lt;10.12-13.12&gt;                                                                                                         Floxapen 2g 4x/j &lt;13.12-&gt;                                                                                                                            Bactrim 3x/j jusqu'au 24.12 y compris</t>
  </si>
  <si>
    <t>Boursite du coude droit à Sta.aureus MSSA</t>
  </si>
  <si>
    <t>nitrofurantoine 100 mg 2x/j &lt;-26.11-30.11&gt;,                                                                                                                                                                                                                                                                     Co-amoxicilline 2.2g 3x/j &lt;03.12-17.12&gt;                                                                                                                                                                                                                                                                                                                         Rimactan  &lt;11.12-17.12&gt;  (HTA sévère TAs 200mmHg, cf interaction +++)                                                                                                                                                                                                                                                                                Ciproxine &lt;17.12-03.03.13&gt;                                                                                                                                                        Rifabutine 450mg 2x/j dès le 18.12</t>
  </si>
  <si>
    <r>
      <rPr>
        <b/>
        <sz val="10"/>
        <rFont val="Arial"/>
        <family val="2"/>
      </rPr>
      <t>Augmentin 2.2g</t>
    </r>
    <r>
      <rPr>
        <sz val="10"/>
        <rFont val="Arial"/>
      </rPr>
      <t xml:space="preserve"> 3x/j &lt;16.12-19.12&gt;             Bactrim Forte 3x/j pour total 2 semaines (cf prophylaxie OP: 5jours co-amoxi)</t>
    </r>
  </si>
  <si>
    <t>Co-amoxicilline 2.2g 3x/j &lt;10.12-17.12&gt;</t>
  </si>
  <si>
    <r>
      <t>augmentin 2.2g 3x/j iv &lt;9.11-18.11&gt;                                                                                         augmentin 1g 2x/j &lt;18.11-23.11&gt;
Reprise antibiothérapie par Tazobac</t>
    </r>
    <r>
      <rPr>
        <b/>
        <sz val="10"/>
        <rFont val="Arial"/>
        <family val="2"/>
      </rPr>
      <t xml:space="preserve"> </t>
    </r>
    <r>
      <rPr>
        <sz val="10"/>
        <rFont val="Arial"/>
      </rPr>
      <t xml:space="preserve">4.5g 3x/j &lt;14.12-18.12&gt; (1 semaine ou jusqu'à plaie sèche) puis </t>
    </r>
    <r>
      <rPr>
        <b/>
        <sz val="10"/>
        <rFont val="Arial"/>
        <family val="2"/>
      </rPr>
      <t>Co-amoxi</t>
    </r>
    <r>
      <rPr>
        <sz val="10"/>
        <rFont val="Arial"/>
      </rPr>
      <t xml:space="preserve"> 2x 1g jusqu'à prise en charge chirurgicale, puis traitement de conditionnement par Tazobac 5jours avant greffe (améliore la prise de greffe), puis après greffe une fois que plaie calme: combinaison Bactrim-Rifampicine-Ciprofloxacine, durée 3mois au total (cf présence d'un filet abdominal) </t>
    </r>
  </si>
  <si>
    <r>
      <rPr>
        <b/>
        <sz val="10"/>
        <rFont val="Arial"/>
        <family val="2"/>
      </rPr>
      <t>suspicion de fistule cutanée sur infection de filet abdominal (abcès de parois avec fistules itératives)</t>
    </r>
    <r>
      <rPr>
        <sz val="10"/>
        <rFont val="Arial"/>
      </rPr>
      <t xml:space="preserve">
s/p mise à plat de fistule cutanée abdominale en octobre 2012
s/p amputation abdomino-périnéale pour un ca épidermoïde de l'anus/rectum
s/p cure d'névrisme aorte abdominale
polyvasculaire                                        </t>
    </r>
    <r>
      <rPr>
        <sz val="10"/>
        <color indexed="10"/>
        <rFont val="Arial"/>
        <family val="2"/>
      </rPr>
      <t xml:space="preserve"> </t>
    </r>
    <r>
      <rPr>
        <u/>
        <sz val="10"/>
        <color indexed="10"/>
        <rFont val="Arial"/>
        <family val="2"/>
      </rPr>
      <t xml:space="preserve">Allergie: doxycycline (réaction cutanée). Pas d'autres allergies. </t>
    </r>
    <r>
      <rPr>
        <sz val="10"/>
        <color indexed="10"/>
        <rFont val="Arial"/>
        <family val="2"/>
      </rPr>
      <t xml:space="preserve">Co-amoxicilline bien tolérée selon lui durant cette hospitalisation. </t>
    </r>
    <r>
      <rPr>
        <sz val="10"/>
        <rFont val="Arial"/>
      </rPr>
      <t xml:space="preserve">
</t>
    </r>
  </si>
  <si>
    <t xml:space="preserve">94, 100, 76, 88, 79, 78, 86
</t>
  </si>
  <si>
    <r>
      <t>10.12: sonication:</t>
    </r>
    <r>
      <rPr>
        <sz val="10"/>
        <color indexed="10"/>
        <rFont val="Arial"/>
        <family val="2"/>
      </rPr>
      <t xml:space="preserve"> </t>
    </r>
    <r>
      <rPr>
        <sz val="10"/>
        <rFont val="Arial"/>
      </rPr>
      <t>stérile                                                                          10.12: fragment os: stérile</t>
    </r>
  </si>
  <si>
    <r>
      <t xml:space="preserve">Invanz 1g 1x/j iv &lt;27.11-05.12&gt;, introduite avant l'opération chez patiente colonisée ESBL, stoppée cf prélèvements stériles    </t>
    </r>
    <r>
      <rPr>
        <b/>
        <sz val="10"/>
        <rFont val="Arial"/>
        <family val="2"/>
      </rPr>
      <t xml:space="preserve">                                                                                                                                                                             </t>
    </r>
    <r>
      <rPr>
        <sz val="10"/>
        <rFont val="Arial"/>
      </rPr>
      <t>Tazobac 4.5g 3x/j &lt;11.12-17.12&gt;</t>
    </r>
    <r>
      <rPr>
        <b/>
        <sz val="10"/>
        <rFont val="Arial"/>
        <family val="2"/>
      </rPr>
      <t xml:space="preserve"> Ciprofloxacine 750mg 2x/j &gt;18-12-18.03&gt; et Clindamycine</t>
    </r>
    <r>
      <rPr>
        <sz val="10"/>
        <rFont val="Arial"/>
      </rPr>
      <t xml:space="preserve"> 3x600mg &lt;18.12-18.03&gt; Puis selon évolution locale, poursuite de Ciproxine pour 3mois supplémentaire (jusqu'en juin), sera réévaluée par Dr Borens. 
stop fosfomycine car E. coli ESBL résistant à fosfomycine
si IU symptomatique, ad nitrofurantoine ou carbapenem selon ABgramme et sévérité</t>
    </r>
  </si>
  <si>
    <r>
      <t xml:space="preserve">Daptomycine 8mg/kg 1x/j &lt;06.12- 17.12&gt;                                                                                                                                                                                                                                                                                            Co-amoxicilline 2.2g 3x/j &lt;06.12-17.12&gt;                                                                                                                                                                                                                                                                                                                                                                                                               </t>
    </r>
    <r>
      <rPr>
        <b/>
        <sz val="10"/>
        <rFont val="Arial"/>
        <family val="2"/>
      </rPr>
      <t>Bactrim 3x/j et Rifampicine 2x450mg</t>
    </r>
    <r>
      <rPr>
        <sz val="10"/>
        <rFont val="Arial"/>
      </rPr>
      <t xml:space="preserve"> pour durée totale de 6 semaines dès le 18.12</t>
    </r>
  </si>
  <si>
    <t>Rubeli, mireille   08.02.1945                       99971</t>
  </si>
  <si>
    <t>CHVH              224</t>
  </si>
  <si>
    <r>
      <t xml:space="preserve">Possible abcès du site opératoire                  </t>
    </r>
    <r>
      <rPr>
        <sz val="10"/>
        <rFont val="Arial"/>
      </rPr>
      <t>sp résection d'une tumeur desmoïde avec résection du grêle et anastomose jéjuno-jéjunale termino-latérale manuelle</t>
    </r>
  </si>
  <si>
    <r>
      <t xml:space="preserve">Tazobac 4.5g 3x/j &lt;14.12-                   </t>
    </r>
    <r>
      <rPr>
        <sz val="10"/>
        <rFont val="Arial"/>
      </rPr>
      <t xml:space="preserve">        Ciprofoxacine 2x750mg et Flagyl 500mg 3x/j pour une durée totale de 14jours</t>
    </r>
  </si>
  <si>
    <r>
      <t xml:space="preserve">10.12: greffe de peau, poursuite du VAC                                                                                                                                                                                                                                                                                                                                                                                       18.11: changement de VAC                                                        </t>
    </r>
    <r>
      <rPr>
        <b/>
        <sz val="10"/>
        <rFont val="Arial"/>
        <family val="2"/>
      </rPr>
      <t xml:space="preserve">13.11: débridement paroi abdominale, VAC
</t>
    </r>
    <r>
      <rPr>
        <sz val="10"/>
        <rFont val="Arial"/>
      </rPr>
      <t>8.11: mise à plat des fistules abdominales (pas ablation du filet), laissé ouvert avec penrose</t>
    </r>
  </si>
  <si>
    <t>HELD Anne-Marie             05.07.1947</t>
  </si>
  <si>
    <t>TRAH     127</t>
  </si>
  <si>
    <t>Malik, Mehretab        25.12.1970</t>
  </si>
  <si>
    <t>Co-amoxicilline &lt;18.12-19.12&gt;   Clindamycine 600mg 3x/j &lt;19.12</t>
  </si>
  <si>
    <t>18.12: drainage d'abcès</t>
  </si>
  <si>
    <r>
      <t>18.12:</t>
    </r>
    <r>
      <rPr>
        <sz val="10"/>
        <color indexed="10"/>
        <rFont val="Arial"/>
        <family val="2"/>
      </rPr>
      <t xml:space="preserve"> en cours</t>
    </r>
  </si>
  <si>
    <t xml:space="preserve">Abcès dos de la main probablement à Sta.aureus </t>
  </si>
  <si>
    <t>16.12: HC                                                                                                                                                                               16.12: fragments abcès MIG: Sta.aureus MSSA</t>
  </si>
  <si>
    <r>
      <t xml:space="preserve">17.12: fragment phalange </t>
    </r>
    <r>
      <rPr>
        <b/>
        <sz val="10"/>
        <rFont val="Arial"/>
        <family val="2"/>
      </rPr>
      <t xml:space="preserve">Sta aureus   MSSA          </t>
    </r>
    <r>
      <rPr>
        <sz val="10"/>
        <rFont val="Arial"/>
      </rPr>
      <t xml:space="preserve">                                                                                                                                                                                                                                                                                                     05.12: frottis superficiel: Corynebacterium striatum, Sta.aureus MSSA</t>
    </r>
  </si>
  <si>
    <t>79, 32, 8</t>
  </si>
  <si>
    <t>55, 49, 54</t>
  </si>
  <si>
    <r>
      <t xml:space="preserve">12.12: sonication: stérile  </t>
    </r>
    <r>
      <rPr>
        <sz val="10"/>
        <color indexed="10"/>
        <rFont val="Arial"/>
        <family val="2"/>
      </rPr>
      <t xml:space="preserve">         </t>
    </r>
    <r>
      <rPr>
        <sz val="10"/>
        <rFont val="Arial"/>
      </rPr>
      <t xml:space="preserve">PCR eubactérienne négative      </t>
    </r>
    <r>
      <rPr>
        <sz val="10"/>
        <color indexed="10"/>
        <rFont val="Arial"/>
        <family val="2"/>
      </rPr>
      <t xml:space="preserve">                                                                                                                                                                                                                                                                              </t>
    </r>
    <r>
      <rPr>
        <sz val="10"/>
        <rFont val="Arial"/>
      </rPr>
      <t>12.12 fragment: stérile</t>
    </r>
  </si>
  <si>
    <t>Alaoui, Zied                    06.10.1978                          2752500</t>
  </si>
  <si>
    <t>TRA   105</t>
  </si>
  <si>
    <t xml:space="preserve">Dermohypodermite du MID         </t>
  </si>
  <si>
    <t>Bally Eric   07.11.48           2869305</t>
  </si>
  <si>
    <t>HO 6ème</t>
  </si>
  <si>
    <r>
      <rPr>
        <b/>
        <sz val="10"/>
        <rFont val="Arial"/>
        <family val="2"/>
      </rPr>
      <t xml:space="preserve">Infection tardive de PTH gauche à Sta.epidermidis                                                                                                                          </t>
    </r>
    <r>
      <rPr>
        <sz val="10"/>
        <rFont val="Arial"/>
      </rPr>
      <t>sp PTH gauche et dr en 2000</t>
    </r>
  </si>
  <si>
    <t>Forney Michel                             01.09.1939                        312116955</t>
  </si>
  <si>
    <r>
      <t xml:space="preserve">co-amoxicilline 2.2 iv 3x/j &lt;12.12-                                                                                                                                                                                                                                                                                                                                     </t>
    </r>
    <r>
      <rPr>
        <sz val="10"/>
        <rFont val="Arial"/>
      </rPr>
      <t>PLAN: bactrim 3x/j (suppression pour 10semaines, OP après 12semaines (2 semaines sans antibio permet de faire des prélèvements)                                                                                               lors de la prochaine OP: antibio iv, puis après ttt par tavanic/rifampicine                                                                                                                                                                                                                                                                                                                                                   Prélèvements non concluants (sensibilité pas 100%) mais vu l'aspect intra-opératoire de l'os &gt; ttt comme une infection</t>
    </r>
  </si>
  <si>
    <r>
      <rPr>
        <b/>
        <sz val="10"/>
        <rFont val="Arial"/>
        <family val="2"/>
      </rPr>
      <t xml:space="preserve">Ulcères des MI sur artériopathie et d'étiologie médicamenteuse  (Litalir)     </t>
    </r>
    <r>
      <rPr>
        <sz val="10"/>
        <rFont val="Arial"/>
      </rPr>
      <t xml:space="preserve">                                                                                                                                                                                                                                                                                                                     LMC sous Litalir puis Vidaza                                                                                                                                                                                                                                                                                                     Cardiopathie ischémique                                                                                                                                                                                                                                                                                                                      Colonisation MRSA</t>
    </r>
  </si>
  <si>
    <r>
      <rPr>
        <sz val="10"/>
        <rFont val="Arial"/>
      </rPr>
      <t>augmentin 2.2g 3x/j &lt;5.11-11.11&gt;</t>
    </r>
    <r>
      <rPr>
        <b/>
        <sz val="10"/>
        <rFont val="Arial"/>
        <family val="2"/>
      </rPr>
      <t xml:space="preserve">
</t>
    </r>
    <r>
      <rPr>
        <sz val="10"/>
        <rFont val="Arial"/>
      </rPr>
      <t>vancomycine 1.5g 2x/j &lt;11.11-13.11&gt;</t>
    </r>
    <r>
      <rPr>
        <b/>
        <sz val="10"/>
        <color indexed="40"/>
        <rFont val="Arial"/>
        <family val="2"/>
      </rPr>
      <t xml:space="preserve">
</t>
    </r>
    <r>
      <rPr>
        <sz val="10"/>
        <rFont val="Arial"/>
      </rPr>
      <t>vancomycine 1g 3x/j &lt;13.11-20.11&gt;</t>
    </r>
    <r>
      <rPr>
        <b/>
        <sz val="10"/>
        <color indexed="40"/>
        <rFont val="Arial"/>
        <family val="2"/>
      </rPr>
      <t xml:space="preserve">
</t>
    </r>
    <r>
      <rPr>
        <b/>
        <sz val="10"/>
        <rFont val="Arial"/>
        <family val="2"/>
      </rPr>
      <t xml:space="preserve">daptomycine 10 mg/kg (1200mg) 1x/j &lt;20.11-06.12&gt;  (EF, éosinophilie...suspicion d'un effet indésirable de la dapto-&gt; reprise vanco)                                                                                                                                                                                                                                  </t>
    </r>
    <r>
      <rPr>
        <sz val="10"/>
        <rFont val="Arial"/>
      </rPr>
      <t xml:space="preserve">vancomycine 1.5g 2x/j &lt;06.12-08.12&gt;                                                                                                                                                                                                                                             </t>
    </r>
    <r>
      <rPr>
        <b/>
        <sz val="10"/>
        <rFont val="Arial"/>
        <family val="2"/>
      </rPr>
      <t xml:space="preserve"> vancomycine 1250mg 3x/j &lt;09.12-</t>
    </r>
    <r>
      <rPr>
        <b/>
        <sz val="10"/>
        <color indexed="40"/>
        <rFont val="Arial"/>
        <family val="2"/>
      </rPr>
      <t xml:space="preserve">
</t>
    </r>
    <r>
      <rPr>
        <sz val="10"/>
        <rFont val="Arial"/>
      </rPr>
      <t>PLAN: le jour du départ: 23.12: ad rifmapicine 2x450mg, bactrim 3x/j, ciprofloxacine 750mg 2x/j</t>
    </r>
  </si>
  <si>
    <t>TRA      125</t>
  </si>
  <si>
    <r>
      <rPr>
        <b/>
        <sz val="10"/>
        <rFont val="Arial"/>
        <family val="2"/>
      </rPr>
      <t xml:space="preserve">dehiscence de la cicatrice abdominale                                                                                                                                                                                                                                                                    </t>
    </r>
    <r>
      <rPr>
        <sz val="10"/>
        <rFont val="Arial"/>
      </rPr>
      <t xml:space="preserve"> sp annexectomie et hysterectomie pour Ca.col de l utérus le 21.11, compliquée par phlegmon de paroi avec débridement le 04.12 et pose de VAC puis RAD le 10.12, rehosp le 18.12</t>
    </r>
  </si>
  <si>
    <r>
      <rPr>
        <b/>
        <sz val="10"/>
        <rFont val="Arial"/>
        <family val="2"/>
      </rPr>
      <t xml:space="preserve"> 18.12: débridement, pose de VAC    </t>
    </r>
    <r>
      <rPr>
        <sz val="10"/>
        <rFont val="Arial"/>
      </rPr>
      <t xml:space="preserve">                                                                                                                                                                                                                                                                         09.12: fermeture du VAC                                                                                                                                                                                                                                                                                                                       04.12: débridement, pose de VAC      </t>
    </r>
  </si>
  <si>
    <t xml:space="preserve">50, 129, 88, 39, 95, 36, 80, 69
</t>
  </si>
  <si>
    <r>
      <rPr>
        <sz val="10"/>
        <rFont val="Arial"/>
      </rPr>
      <t xml:space="preserve">Cefepime 2g 2x/j &lt;04.12-10.12&gt;        </t>
    </r>
    <r>
      <rPr>
        <b/>
        <sz val="10"/>
        <rFont val="Arial"/>
        <family val="2"/>
      </rPr>
      <t xml:space="preserve">                                                                                                                                                                                                                                                            </t>
    </r>
    <r>
      <rPr>
        <sz val="10"/>
        <rFont val="Arial"/>
      </rPr>
      <t xml:space="preserve">Clindamycine et Ciprofloxacine &lt;10-20.12&gt;        </t>
    </r>
    <r>
      <rPr>
        <b/>
        <sz val="10"/>
        <rFont val="Arial"/>
        <family val="2"/>
      </rPr>
      <t xml:space="preserve">                                                                                                                                                                                                                                        Tazobac 4.5g 3x/J &lt;20.12-                                                                                                                                                                                                                                                                                            PLAN: une fois VAC fermé: ad Clindamycin et Rifampicin</t>
    </r>
  </si>
  <si>
    <t>Brouyere Luc 
28.01.46
1101223</t>
  </si>
  <si>
    <t>18.12: changement tête (tige laissée en place)</t>
  </si>
  <si>
    <t xml:space="preserve">Infection cutanée à Sta aureus MSSA du MIG après hématome spontané                                                                                                                                SMD avec dépendance aux transfusions </t>
  </si>
  <si>
    <t xml:space="preserve">Walther Charly         27.02.1937                 898431     </t>
  </si>
  <si>
    <t>Besomi, Alain          01.05.1964     2801097</t>
  </si>
  <si>
    <t xml:space="preserve">CPR       </t>
  </si>
  <si>
    <t>23.12: drainage, méchage</t>
  </si>
  <si>
    <t>128, 108, 81</t>
  </si>
  <si>
    <t>23.12: abcès: E.Coli</t>
  </si>
  <si>
    <r>
      <rPr>
        <b/>
        <sz val="10"/>
        <rFont val="Arial"/>
        <family val="2"/>
      </rPr>
      <t xml:space="preserve">Abcès scrotal   </t>
    </r>
    <r>
      <rPr>
        <sz val="10"/>
        <rFont val="Arial"/>
      </rPr>
      <t xml:space="preserve">                                                                                  Maladie de Verneuil                                                                                                  DM II non IR</t>
    </r>
  </si>
  <si>
    <r>
      <rPr>
        <b/>
        <sz val="10"/>
        <rFont val="Arial"/>
        <family val="2"/>
      </rPr>
      <t xml:space="preserve">Augmentin 2.2g 3x/j &lt;19.12- </t>
    </r>
    <r>
      <rPr>
        <sz val="10"/>
        <rFont val="Arial"/>
      </rPr>
      <t>(env 5jours) puis passage po 10jours</t>
    </r>
  </si>
  <si>
    <r>
      <rPr>
        <b/>
        <sz val="10"/>
        <rFont val="Arial"/>
        <family val="2"/>
      </rPr>
      <t>plaies chroniques sur insuffisance artérielle du MID et MIG</t>
    </r>
    <r>
      <rPr>
        <sz val="10"/>
        <rFont val="Arial"/>
      </rPr>
      <t xml:space="preserve">
AOMI stade IV bilatérale
- ulcères chroniques bilatéraux
Fibrillation auriculaire anticoagulée sous sintrom
IRC stade 3
</t>
    </r>
    <r>
      <rPr>
        <b/>
        <sz val="10"/>
        <rFont val="Arial"/>
        <family val="2"/>
      </rPr>
      <t>Diabète de type II non insulino-dépendant</t>
    </r>
    <r>
      <rPr>
        <sz val="10"/>
        <rFont val="Arial"/>
      </rPr>
      <t xml:space="preserve">
Hyperthyroïdie diagnostiquée en 2010
Hypertension artérielle essentielle
Hypercholéterolémie
BPCO non stadifiée post-tabagisme
S/p ostéite avec ulcère du ème métatarsien du pied gauche
S/p hémorragie de la'rtère lombaire en août 2010
diverticulose 
hypothyroidie 
dyslipidémie</t>
    </r>
  </si>
  <si>
    <r>
      <t>22.12: cath central: Sta epidermidis (3 colonies)                                                                                                                                                                                                                                            12.12: HC stériles                                                                                                                                                                                                                                                                                                                                                  10.12: uriswab:</t>
    </r>
    <r>
      <rPr>
        <sz val="10"/>
        <color indexed="10"/>
        <rFont val="Arial"/>
        <family val="2"/>
      </rPr>
      <t xml:space="preserve"> </t>
    </r>
    <r>
      <rPr>
        <sz val="10"/>
        <rFont val="Arial"/>
      </rPr>
      <t xml:space="preserve">candida glabrata 10E5                                                                                                                                                                                                                                                                                                                   07.12: HC: stérile                                                                                                                                                                                                                                                                                                                                         03.12: uriswab: Candida glabrata 10E5                                                                                                                                                                                                                                                                                                02.12: HC: Sta epidermidis (ds une paire d'hémoc)                                                                                                                                                                                                                                                                                     29.11: os phalange distale 3e O: stérile                                                                                                                                                                                                                                                                           28.11: os phalange proximale 3e O: stérile                                                                                                                                                                                                                                                                                       09.11: phalange proximale O4: stérile                                                                                                                                                                                                                                                                                                                                                                                                                                                                                                                            07.11: HC: 2p stériles                                                                                                                                                                                                                                                                                                                                             05.11: HC </t>
    </r>
    <r>
      <rPr>
        <b/>
        <sz val="10"/>
        <rFont val="Arial"/>
        <family val="2"/>
      </rPr>
      <t>Sta aureus</t>
    </r>
  </si>
  <si>
    <t>De Jesus Domingues Euclides                                 20.05.1959                        610748</t>
  </si>
  <si>
    <t>TRA   125</t>
  </si>
  <si>
    <t>Borgeaud, Edouard                       24.08.1930                              2544144</t>
  </si>
  <si>
    <t>TRA   222</t>
  </si>
  <si>
    <t>62, 57, 54</t>
  </si>
  <si>
    <t>Petracco Ermes        05.01.1936                       819476</t>
  </si>
  <si>
    <t>CCVH     101</t>
  </si>
  <si>
    <t>pas de prise en charge chirurgicale (refus du patient)</t>
  </si>
  <si>
    <t>18.12: sonication: Sta epidermidis 2x10E3 et 3x10E2 MSSE</t>
  </si>
  <si>
    <t>60, 42, 11</t>
  </si>
  <si>
    <r>
      <rPr>
        <sz val="10"/>
        <rFont val="Arial"/>
      </rPr>
      <t>augmentin 2.2g 3x/j &lt;14.11-16.11&gt;</t>
    </r>
    <r>
      <rPr>
        <b/>
        <sz val="10"/>
        <rFont val="Arial"/>
        <family val="2"/>
      </rPr>
      <t xml:space="preserve">
tazobac 4.5g 3x/j &lt;16.11-
</t>
    </r>
    <r>
      <rPr>
        <sz val="10"/>
        <color indexed="10"/>
        <rFont val="Arial"/>
        <family val="2"/>
      </rPr>
      <t xml:space="preserve">
</t>
    </r>
    <r>
      <rPr>
        <b/>
        <sz val="10"/>
        <rFont val="Arial"/>
        <family val="2"/>
      </rPr>
      <t xml:space="preserve">PLAN: cipro 750 mg 2x/j + clinda 600mg 3x/j pour un total de 3 mois (car plaque sur métatarsien O1 D) </t>
    </r>
    <r>
      <rPr>
        <sz val="10"/>
        <rFont val="Arial"/>
      </rPr>
      <t xml:space="preserve">(discuté avec Dr Manuel)     Patient présente un rash maculaire à prédominance tronculaire en mi décembre 2012: discuté avec Dr Trampuz: stop clinda et cipro, ad bactrim 3x/j puis si rash disparait, réintro cipro. Patient revu le 26.12: plus de rash: réintro cipro et bactrim jusqu'au 14.02 comme prévu. Expliqué au patient qu'il est possible qu'il développe à nouveau un rash sous cipro étant donné que nous ne savons pas quel antibio le lui a provoqué. Si rash, il doit l'arrêter et nous rappeler. </t>
    </r>
  </si>
  <si>
    <r>
      <t xml:space="preserve">vancomycine 1g 2x/j &lt;20.12-26.12&gt;,                  </t>
    </r>
    <r>
      <rPr>
        <b/>
        <sz val="10"/>
        <rFont val="Arial"/>
        <family val="2"/>
      </rPr>
      <t xml:space="preserve">   MSSE: Floxapen 4x2g &lt;26.12- et rimactan 2x450mg &lt;26.12-      </t>
    </r>
    <r>
      <rPr>
        <sz val="10"/>
        <rFont val="Arial"/>
      </rPr>
      <t xml:space="preserve">                                                                                        PLAN: 2 sem iv puis po pr sortie Rimactan et Doxycycline pour 3mois ensemble, puis poursuite doxycycline seule 1x100mg/J (tt suppressif, car 1 des colonies de Sta epi n'est pas sensible à la rif.)                                                                         </t>
    </r>
  </si>
  <si>
    <t>FATTA Nadia           454757</t>
  </si>
  <si>
    <t>CPR          610</t>
  </si>
  <si>
    <r>
      <rPr>
        <b/>
        <sz val="10"/>
        <rFont val="Arial"/>
        <family val="2"/>
      </rPr>
      <t xml:space="preserve">Infection bilatérale du site opératoire </t>
    </r>
    <r>
      <rPr>
        <sz val="10"/>
        <rFont val="Arial"/>
      </rPr>
      <t>après implants mammaires</t>
    </r>
  </si>
  <si>
    <r>
      <rPr>
        <b/>
        <sz val="10"/>
        <rFont val="Arial"/>
        <family val="2"/>
      </rPr>
      <t>Bactrim</t>
    </r>
    <r>
      <rPr>
        <sz val="10"/>
        <rFont val="Arial"/>
      </rPr>
      <t xml:space="preserve"> 3x/j pour un mois puis 2x/j pour un mois (prophylaxie)</t>
    </r>
  </si>
  <si>
    <r>
      <t>Infection site opératoire</t>
    </r>
    <r>
      <rPr>
        <sz val="10"/>
        <rFont val="Arial"/>
      </rPr>
      <t xml:space="preserve"> (point de ponction trocards arthroscopie)                                                                          Athroscopie de l'épaule dr pr lésion du m. sous-scapulaire et épineux le 27.11                                                                                                                                                                                                            Sd métabolique</t>
    </r>
  </si>
  <si>
    <t>co-amoxicilline 1.2g 3x/j &lt;17.12-26.12&gt;</t>
  </si>
  <si>
    <t>78, 62, 16, 16</t>
  </si>
  <si>
    <t>85, 80, 92, 79</t>
  </si>
  <si>
    <t>18.12: fragment:  stérile                                                                                                                                                                                                                                                                                                                     05.12: fragment abcès paroi : Citrobacter braakii                                                                                                                                                                                          05.12: fragment abcès: paroi: Citrobacter braakii                                                                                                                        02.12: frottis de plaie superficiel: Citrobacter freundii. S au cefepime, S aux carbapénèmes</t>
  </si>
  <si>
    <t>71, 65, 49, 57</t>
  </si>
  <si>
    <t>238, 123, 100</t>
  </si>
  <si>
    <t>114, 89</t>
  </si>
  <si>
    <r>
      <t xml:space="preserve">21.12: os 2e metatarse: </t>
    </r>
    <r>
      <rPr>
        <b/>
        <sz val="10"/>
        <rFont val="Arial"/>
        <family val="2"/>
      </rPr>
      <t xml:space="preserve">Proteus mirabilis      </t>
    </r>
    <r>
      <rPr>
        <sz val="10"/>
        <rFont val="Arial"/>
      </rPr>
      <t xml:space="preserve">                                                                                                                                                                                                                                                                                   21.12: os: Proteus mirabilis</t>
    </r>
    <r>
      <rPr>
        <sz val="10"/>
        <color indexed="10"/>
        <rFont val="Arial"/>
        <family val="2"/>
      </rPr>
      <t xml:space="preserve">  </t>
    </r>
    <r>
      <rPr>
        <sz val="10"/>
        <rFont val="Arial"/>
      </rPr>
      <t xml:space="preserve">                                                                                                                                                                                                                                                                         01.12: uriswab stérile                                                                                                                                                                                                                                                                                                                                 30 et 29.11: frottis rectal: négatif pour carbapénemase, ESBL et germes multirésistants                                                                                             29.11 : HC : stérile                          Frottis de plaie Unilabs avant hosp: Sta.aureus, Morganella morganii (S imipenem) </t>
    </r>
  </si>
  <si>
    <t>57, 10, 9</t>
  </si>
  <si>
    <t>Maurer Alice           12.01.1930                 856062</t>
  </si>
  <si>
    <t>CPR  109</t>
  </si>
  <si>
    <t>47, 70, 100, 76</t>
  </si>
  <si>
    <t>21.12: frottis spf: Proteus vulgaris, Str.dysgalactiae, Peptoniphilus harei, Anaerococcus lactolyticus</t>
  </si>
  <si>
    <t>Co-amoxicilline 2.2g 3x/j &lt;22.12-27.12&gt;                                                                                                                                                                                                                                                 Tavanic 500mg 2x/j &lt;27.12-&gt;                                                                                                                                                                                                                                                                                                                                                  Rimactan 450mg 2x/j &lt;27.12-&gt; pour 3mois</t>
  </si>
  <si>
    <t>21.12: amputation transmetatarsienne proximale</t>
  </si>
  <si>
    <t>Maury Michele  27.12.1946 283786</t>
  </si>
  <si>
    <t xml:space="preserve">28.12: ablation PTH                                                                                                                                                                                                                                                                                                           27.11.12: reprise pour débridement et changement des parties mobiles                                                                                                                                                                                       26.10.12: PTH G pour fracture col fémoral
</t>
  </si>
  <si>
    <r>
      <t xml:space="preserve">22.12: abcès point d'arthroscopie: </t>
    </r>
    <r>
      <rPr>
        <sz val="10"/>
        <color indexed="10"/>
        <rFont val="Arial"/>
        <family val="2"/>
      </rPr>
      <t xml:space="preserve">stérile                                                                                                                                                                                                                                                    </t>
    </r>
    <r>
      <rPr>
        <sz val="10"/>
        <rFont val="Arial"/>
      </rPr>
      <t xml:space="preserve">22.12: liquide articulaire: </t>
    </r>
    <r>
      <rPr>
        <sz val="10"/>
        <color indexed="10"/>
        <rFont val="Arial"/>
        <family val="2"/>
      </rPr>
      <t>stérile</t>
    </r>
    <r>
      <rPr>
        <sz val="10"/>
        <rFont val="Arial"/>
      </rPr>
      <t xml:space="preserve">                                                                                                                                                                                                                                                                     22.12: capsule articulaire: </t>
    </r>
    <r>
      <rPr>
        <sz val="10"/>
        <color indexed="10"/>
        <rFont val="Arial"/>
        <family val="2"/>
      </rPr>
      <t xml:space="preserve">en cours    </t>
    </r>
    <r>
      <rPr>
        <sz val="10"/>
        <rFont val="Arial"/>
      </rPr>
      <t xml:space="preserve">                                                                                                                                                                                                                                                                             22.12: fragments sous-cutanés:</t>
    </r>
    <r>
      <rPr>
        <sz val="10"/>
        <color indexed="10"/>
        <rFont val="Arial"/>
        <family val="2"/>
      </rPr>
      <t xml:space="preserve"> stérile</t>
    </r>
  </si>
  <si>
    <t>TRA              soins continus</t>
  </si>
  <si>
    <t>28.12: reprise chirurgicale coude droit                                                                                                                                                                                                                                                                           14.12:US transoeso: épaississement valve aortique, pas de végétations                                                                                                                                                                                                                                                                                                              07.12: US cœur: pas de signes pour endocardite                                                                                                    05.12: arthrotomie, lavage</t>
  </si>
  <si>
    <r>
      <t xml:space="preserve">co-amoxicilline 2.2g 3x/j &lt;26.12-27.12&gt;         (débuté avant OP qui est repoussée à demain, si pas de germes au culture de l'OP, il ne s'agit le plus probablement pas d'un Sta qui pousse malgré l'administration d'AB pdt les 48 premières heures.)                                                                                                                                                                        </t>
    </r>
    <r>
      <rPr>
        <b/>
        <sz val="10"/>
        <rFont val="Arial"/>
        <family val="2"/>
      </rPr>
      <t xml:space="preserve"> Tazobac 4.5g 3x/j &lt;27.12-                          PLAN: switch po semaine du 31.12: ciproxine 750mg 2x/j et evtl Rimactan si d'autres germes apparaissent, durée totale 3mois (cf implants)</t>
    </r>
  </si>
  <si>
    <t>127, 94, 31</t>
  </si>
  <si>
    <t xml:space="preserve">27.12: débridement/drainage </t>
  </si>
  <si>
    <t xml:space="preserve">Ischémie mb inf D non revascularisable
infection polymicrobienne du pontage fémoro-fémoral
Colonisation MRSA
</t>
  </si>
  <si>
    <t>28.12: lambeaux</t>
  </si>
  <si>
    <r>
      <t xml:space="preserve">Co-Amoxicilline 2.2g 3x/j &lt;05.12-             Clindamycine 3x600mg dès le xxx pour RAD, 6 semaines au total                                                                                                                           </t>
    </r>
    <r>
      <rPr>
        <b/>
        <sz val="10"/>
        <color indexed="17"/>
        <rFont val="Arial"/>
        <family val="2"/>
      </rPr>
      <t>A voir selon plaie pdt visite le 03.01!</t>
    </r>
  </si>
  <si>
    <r>
      <rPr>
        <sz val="10"/>
        <rFont val="Arial"/>
      </rPr>
      <t>augmentin 1.2g 3x/j &lt;5.11-13.11&gt;</t>
    </r>
    <r>
      <rPr>
        <b/>
        <sz val="10"/>
        <rFont val="Arial"/>
        <family val="2"/>
      </rPr>
      <t xml:space="preserve">
</t>
    </r>
    <r>
      <rPr>
        <sz val="10"/>
        <rFont val="Arial"/>
      </rPr>
      <t xml:space="preserve">augmentin 1.2g 2x/j &lt;13.11-22.11&gt;
reprise de l'antibio à la fermeture                                                                                                                                                                                                                                                                                                                      augmentin 1.2g 3x/j &lt;28.11-11.12&gt;
Ciproxine 2x500mg et Clindamycine 3x600mg  jusqu'au 24.12 y compris   </t>
    </r>
    <r>
      <rPr>
        <b/>
        <sz val="10"/>
        <rFont val="Arial"/>
        <family val="2"/>
      </rPr>
      <t xml:space="preserve">        </t>
    </r>
    <r>
      <rPr>
        <sz val="10"/>
        <rFont val="Arial"/>
      </rPr>
      <t xml:space="preserve">                                                                                                                                                                                                                                                                                                                                                                                                                                    Candida glabrata ds les urines: </t>
    </r>
    <r>
      <rPr>
        <b/>
        <sz val="10"/>
        <rFont val="Arial"/>
        <family val="2"/>
      </rPr>
      <t>diflucan 800mg 1x/j &lt;20.12-28.12&gt; (car selon CMI il faut haute dose pour pouvoir ttt le patient) pour 7jours, changer SU après 3jours de ttt. refaire culture d'urine 2sem après fin ttt</t>
    </r>
    <r>
      <rPr>
        <sz val="10"/>
        <rFont val="Arial"/>
      </rPr>
      <t xml:space="preserve">                                                                                                                                                                                                                                                                                                                                         
</t>
    </r>
  </si>
  <si>
    <r>
      <rPr>
        <b/>
        <sz val="10"/>
        <rFont val="Arial"/>
        <family val="2"/>
      </rPr>
      <t xml:space="preserve">Sepsis à Str.agalactiae à point de départ cutané (ostéite phalange distale hallux gauche, purulence sous l'ongle hallux) </t>
    </r>
    <r>
      <rPr>
        <sz val="10"/>
        <rFont val="Arial"/>
      </rPr>
      <t xml:space="preserve">                                            Sd métabolique: </t>
    </r>
    <r>
      <rPr>
        <b/>
        <sz val="10"/>
        <rFont val="Arial"/>
        <family val="2"/>
      </rPr>
      <t>DMIR</t>
    </r>
    <r>
      <rPr>
        <sz val="10"/>
        <rFont val="Arial"/>
      </rPr>
      <t>, HTA, obésité</t>
    </r>
  </si>
  <si>
    <t>Co-amoxicilline 1.2g 3x/j &lt;21.12- (2 sem.iv)                                                                                                     PLAN: relai po: clindamycine et ciproxine pr 6sem.</t>
  </si>
  <si>
    <t>Augmentin 1.2 g 3x/j iv &lt;30.11-04.12&gt;                                                                                                                                                                                                                                                                                           Augmentin 625mg 2x/j po &lt;04-05-12&gt;                                          Rocephin 2g 1x/j &lt;05.12-26.12&gt;                                                       Clindamycine 2x600mg &lt;27.12-&gt; (durée totale 1an)</t>
  </si>
  <si>
    <t xml:space="preserve">21.12: drainage percutané </t>
  </si>
  <si>
    <r>
      <t xml:space="preserve">31.12 : liquide provenant de la greffe : Mucor  3 colonies
31.12 : HC en cours
30.12 : plaie opératoire : Entérobacter Cloacae et Acinétobacter Baumanii
25.12 clostirdium neg
18.12 : fragment de l’hématome de la loge antérieur : Staph Auréus
17.12: fragment hématome: Sta aureus </t>
    </r>
    <r>
      <rPr>
        <b/>
        <sz val="10"/>
        <rFont val="Arial"/>
        <family val="2"/>
      </rPr>
      <t xml:space="preserve">MSSA    </t>
    </r>
    <r>
      <rPr>
        <sz val="10"/>
        <rFont val="Arial"/>
      </rPr>
      <t xml:space="preserve">                         17.12: pus: Sta aureus</t>
    </r>
  </si>
  <si>
    <r>
      <rPr>
        <sz val="10"/>
        <rFont val="Arial"/>
      </rPr>
      <t>Tienam 500 mg 2x/j &lt;29.11-27.12&gt;</t>
    </r>
    <r>
      <rPr>
        <b/>
        <sz val="10"/>
        <rFont val="Arial"/>
        <family val="2"/>
      </rPr>
      <t xml:space="preserve">
</t>
    </r>
    <r>
      <rPr>
        <sz val="10"/>
        <rFont val="Arial"/>
      </rPr>
      <t>Vanco 1g &lt;29.11-&gt;</t>
    </r>
    <r>
      <rPr>
        <b/>
        <sz val="10"/>
        <rFont val="Arial"/>
        <family val="2"/>
      </rPr>
      <t xml:space="preserve">
</t>
    </r>
    <r>
      <rPr>
        <sz val="10"/>
        <rFont val="Arial"/>
      </rPr>
      <t xml:space="preserve">Vancomycine 500 mg 2x/j &lt;30.11-07.12&gt;                                                                                 </t>
    </r>
    <r>
      <rPr>
        <sz val="10"/>
        <color indexed="17"/>
        <rFont val="Arial"/>
        <family val="2"/>
      </rPr>
      <t xml:space="preserve">                                                                                                                                                                         </t>
    </r>
    <r>
      <rPr>
        <b/>
        <sz val="10"/>
        <rFont val="Arial"/>
        <family val="2"/>
      </rPr>
      <t>Clindamycine et ciprofloxacine &lt;27.12-                                         pour une durée de 6 semaines depuis l'amputation</t>
    </r>
  </si>
  <si>
    <t>115, 133, 112, 87, 56, 12, 4, 19, 11</t>
  </si>
  <si>
    <t>276, 273, 266, 237, 255, 231, 219, 239</t>
  </si>
  <si>
    <r>
      <t xml:space="preserve">18.12 fragments: </t>
    </r>
    <r>
      <rPr>
        <b/>
        <sz val="10"/>
        <rFont val="Arial"/>
        <family val="2"/>
      </rPr>
      <t xml:space="preserve">Sta.epidermidis </t>
    </r>
    <r>
      <rPr>
        <sz val="10"/>
        <rFont val="Arial"/>
      </rPr>
      <t>(non relevant chez personne sans matériel prothétique)                                                                                                                                                                                                                                                                                    01.12: fragment hématome tibia dr: stérile                                           25.12: urine: candida Glabrata 10^6</t>
    </r>
  </si>
  <si>
    <t>173, 80, 58, 34, 98, 20, 5</t>
  </si>
  <si>
    <t>56, 71, 77, 67</t>
  </si>
  <si>
    <t xml:space="preserve">M. Pillonel Sébastien 
Naissance : 26.01.1977
No. IPP : 2287843
</t>
  </si>
  <si>
    <t>TRAH      105</t>
  </si>
  <si>
    <r>
      <t>27.12: fragments perop: E.cloacae                                                                                                                                                                                                                                                                                                        27.12: liquide: E.cloacae                                                                                                                                                                                                                                                                                       27.12: plaie: E.cloacae</t>
    </r>
    <r>
      <rPr>
        <sz val="10"/>
        <color indexed="10"/>
        <rFont val="Arial"/>
        <family val="2"/>
      </rPr>
      <t xml:space="preserve">                                                                                                                                                                               </t>
    </r>
    <r>
      <rPr>
        <sz val="10"/>
        <rFont val="Arial"/>
      </rPr>
      <t xml:space="preserve">                                                                                                                                                                                                                                 26.12: liquide plaie:</t>
    </r>
    <r>
      <rPr>
        <sz val="10"/>
        <color indexed="10"/>
        <rFont val="Arial"/>
        <family val="2"/>
      </rPr>
      <t xml:space="preserve"> </t>
    </r>
    <r>
      <rPr>
        <sz val="10"/>
        <rFont val="Arial"/>
      </rPr>
      <t>Enterobacter cloacae                                                                 26.12: frottis plaie: Enterobacter cloacae</t>
    </r>
  </si>
  <si>
    <t>227 (Cl 24), 235, 211, 270</t>
  </si>
  <si>
    <t xml:space="preserve">M. CONTRI  RICCARDA
Naissance : 07.06.1954
No. IPP : 121332
</t>
  </si>
  <si>
    <t xml:space="preserve">o Bactériémie à E. coli le 26.12.2012 sur probable infection du filet pré-péritonéal
o Infection du site opératoire incisionnelle profonde à S. epidermidis +/- autres germes avec : 
 3.11.12 : reprise, débridement de nécrose et collections de la paroi abdominale et pose de VAC
 19.10.12 : cure d'éventration de laparotomie médiane xipho-pubienne avec filet Dyna Mesh de 30x45 cm en rétro-musculaire pré-aponévrotique sur la partie sus-ombilicale et en pré-péritonéal en sus-pubien en raison d’une hernie/éventration de la cicatrice médiane sur incision de Makuuchi
o Notion anamnestique d’allergie à la pénicilline : peu probable (tolère Augmentin et Tazobac)
• 
</t>
  </si>
  <si>
    <t>15, 72, 159, 165, 130, 45</t>
  </si>
  <si>
    <t>52, 53</t>
  </si>
  <si>
    <t>26.12: HC: Ecoli 2/4                                     27.12: HC stérile                                           28.12: Urine Stérile</t>
  </si>
  <si>
    <t xml:space="preserve">M.  CERIBELLI IVAN
Naissance : 14.12.1973
No. IPP : 1091492
</t>
  </si>
  <si>
    <t xml:space="preserve">M. NAEF Robert
Naissance : 01.10.1966
No. IPP : 2877499
</t>
  </si>
  <si>
    <t xml:space="preserve">o Arthrite septique genou D à Staphylococcus aureus (MSSA)
• Arthroscopies et lavages les 20.12, 23.12 et 25.12.
o S/p arthrite septique  genou D soupçonnée et traitée par 3 semaines augmentin, 03.2012 (pas de microbiologie)
</t>
  </si>
  <si>
    <r>
      <t xml:space="preserve">Cipeco &lt;20.12-22.12&gt;              Augmentin 2.2g 3x &lt;22.12-29.12&gt;         </t>
    </r>
    <r>
      <rPr>
        <b/>
        <sz val="10"/>
        <rFont val="Arial"/>
        <family val="2"/>
      </rPr>
      <t>Floxapen 2g 4x &lt;29.12-</t>
    </r>
  </si>
  <si>
    <t>171, 150, 104, 75, 66</t>
  </si>
  <si>
    <t xml:space="preserve">M. HOFFMANN FRANCIS  
Naissance : 17.11.1939
No. IPP : 292748
</t>
  </si>
  <si>
    <t>pneumonie bibasale                        Cholecystite                                   Hémorragie digestive basse sur diverticules                                     fracture pertrochanterienne G clou gamma le 24.12</t>
  </si>
  <si>
    <t>120, 57, 15</t>
  </si>
  <si>
    <t>115, 78, 84</t>
  </si>
  <si>
    <t>26.12: expectoration : Morganella morganii           27.12.12: HC stérile                                          27.12.12: liquide biliaire: Entérocoque faecalis</t>
  </si>
  <si>
    <t>CHEVALLEY ROBERTE                                  26.08.1917                            218721</t>
  </si>
  <si>
    <t>31.12: VAC et refection pansement prévus?                                                                                                                                                                                                                                                                                                                                             26.12: débridement et greffe de Thiersch                                                                                                                                                                                                                                                                                                    21.12: pose de VAC                                                                                      19.12 et 16.12: débridement                                                        attention car risque +++ de nécrose de sa greffe avec le Mucor</t>
  </si>
  <si>
    <r>
      <t xml:space="preserve">ciprofloxacine 750 mg 2x/j &lt;31.10-2.11&gt;                                   Clindamycine 600mg 3x/j 31.10-2.11&gt; Tazobac 4.5 3x/j &lt;2.11-9.11&gt;             Augmentin 1g 2x &lt;9.11-21.11&gt;      Augmentin 2.2g 3x/J &lt;26.12-27.12&gt; Flagyl 500mg 3x/j &lt;27.12-31.12&gt;    </t>
    </r>
    <r>
      <rPr>
        <b/>
        <sz val="10"/>
        <rFont val="Arial"/>
        <family val="2"/>
      </rPr>
      <t xml:space="preserve">  Ceftriaxone 2g 1x/j &lt;27.12-04.01&gt;     Bactrim F 2x/j &lt;04.01-   pour une durée totale de 2 semaines</t>
    </r>
  </si>
  <si>
    <r>
      <t>Mal perforant plantaire dr (en regard de la 1e MTP),</t>
    </r>
    <r>
      <rPr>
        <i/>
        <sz val="10"/>
        <rFont val="Arial"/>
        <family val="2"/>
      </rPr>
      <t xml:space="preserve"> ulcères pied dr                                                                                                                                                                                                                                   Sd métabolique: DMIR, HTA, obésité, dyslipidémie                                                                                                                                                                                                                                                     sp PTH ddc                                                                                                                                                                                                                                                                                                                                      Insuffisance veineuse ddc D&gt;G</t>
    </r>
  </si>
  <si>
    <r>
      <t xml:space="preserve">co-amoxicilline 2.2g 3x/j &lt;21.12-27.12&gt;  </t>
    </r>
    <r>
      <rPr>
        <b/>
        <i/>
        <sz val="10"/>
        <rFont val="Arial"/>
        <family val="2"/>
      </rPr>
      <t xml:space="preserve">    </t>
    </r>
    <r>
      <rPr>
        <i/>
        <sz val="10"/>
        <rFont val="Arial"/>
        <family val="2"/>
      </rPr>
      <t xml:space="preserve">          le 25.12: EF 38.5° -&gt; prob. sur TVS MSG (catheter retiré) (prob Sta                                                                                                                                                                                                                                       </t>
    </r>
    <r>
      <rPr>
        <b/>
        <i/>
        <sz val="10"/>
        <rFont val="Arial"/>
        <family val="2"/>
      </rPr>
      <t>Ciproxine et Clindamycine &lt;27.12- pour un total de 6 semaines</t>
    </r>
  </si>
  <si>
    <t>94, 86, 81, 107, 79</t>
  </si>
  <si>
    <t>4, 6, &lt;2, 32, 19, &lt;2, &lt;2</t>
  </si>
  <si>
    <t>44, 78, 39, 27, 29</t>
  </si>
  <si>
    <t>61, 48, 54, 50</t>
  </si>
  <si>
    <t>29, 22
72, 19, 10, 20, 30, 32, 24, 18, 14, 5</t>
  </si>
  <si>
    <t>Rochat Marcel
19.07.1924
1048368                RAD le 18.12</t>
  </si>
  <si>
    <r>
      <rPr>
        <b/>
        <i/>
        <sz val="10"/>
        <rFont val="Arial"/>
        <family val="2"/>
      </rPr>
      <t>infection non datable PTG D</t>
    </r>
    <r>
      <rPr>
        <i/>
        <sz val="10"/>
        <rFont val="Arial"/>
        <family val="2"/>
      </rPr>
      <t xml:space="preserve">
polyvasculaire
s/p PTG D en 2011</t>
    </r>
  </si>
  <si>
    <r>
      <rPr>
        <i/>
        <sz val="10"/>
        <rFont val="Arial"/>
        <family val="2"/>
      </rPr>
      <t>augmentin 600mg 2x/j &lt;14.11-15.11&gt;</t>
    </r>
    <r>
      <rPr>
        <b/>
        <i/>
        <sz val="10"/>
        <rFont val="Arial"/>
        <family val="2"/>
      </rPr>
      <t xml:space="preserve">
</t>
    </r>
    <r>
      <rPr>
        <i/>
        <sz val="10"/>
        <rFont val="Arial"/>
        <family val="2"/>
      </rPr>
      <t>augmentin 1.2g 2x/j &lt;18.11-22.11&gt;</t>
    </r>
    <r>
      <rPr>
        <b/>
        <i/>
        <sz val="10"/>
        <rFont val="Arial"/>
        <family val="2"/>
      </rPr>
      <t xml:space="preserve">              
</t>
    </r>
    <r>
      <rPr>
        <i/>
        <sz val="10"/>
        <rFont val="Arial"/>
        <family val="2"/>
      </rPr>
      <t>Vancomycine 1gr puis 500 1x/j &lt;21.11-06.12&gt;</t>
    </r>
    <r>
      <rPr>
        <b/>
        <i/>
        <sz val="10"/>
        <color indexed="40"/>
        <rFont val="Arial"/>
        <family val="2"/>
      </rPr>
      <t xml:space="preserve">
</t>
    </r>
    <r>
      <rPr>
        <b/>
        <i/>
        <sz val="10"/>
        <rFont val="Arial"/>
        <family val="2"/>
      </rPr>
      <t xml:space="preserve">doxycycline 100 mg 2x/j pour une durée totale de 3 mois dès 06.12. Stop rifampicine (pour le garder en réserve, en cas de nouvelle intervention)
</t>
    </r>
  </si>
  <si>
    <r>
      <t xml:space="preserve">Infection tardive de matériel d’ostéosynthèse vértébral lombaire à P.acnes                                                                                                                                                                       </t>
    </r>
    <r>
      <rPr>
        <i/>
        <sz val="10"/>
        <rFont val="Arial"/>
        <family val="2"/>
      </rPr>
      <t>IRM 14.12: persistance de la collectio</t>
    </r>
    <r>
      <rPr>
        <b/>
        <i/>
        <sz val="10"/>
        <rFont val="Arial"/>
        <family val="2"/>
      </rPr>
      <t xml:space="preserve">n  </t>
    </r>
  </si>
  <si>
    <r>
      <t xml:space="preserve">03.12: Elispot négatif                                                                                                                                                                                                                                                                                                                                              30.11 : kyste parties molles periprothetiques L5 : </t>
    </r>
    <r>
      <rPr>
        <b/>
        <i/>
        <sz val="10"/>
        <rFont val="Arial"/>
        <family val="2"/>
      </rPr>
      <t xml:space="preserve">Propionibacterium acnes  </t>
    </r>
    <r>
      <rPr>
        <i/>
        <sz val="10"/>
        <rFont val="Arial"/>
        <family val="2"/>
      </rPr>
      <t xml:space="preserve">                                                                                                                                                                           Auramine négative ; culture stérile; PCR eubact: négative
29.11 : HC : stériles
</t>
    </r>
  </si>
  <si>
    <t>M. FAVRE JACQUES  
Naissance : 09.06.1920
No. IPP : 463691
Assurance : G
Date hospit : 21.11.12
Consult fermé (cf consult sur consult chir sept terminé pour stat. 2012)</t>
  </si>
  <si>
    <t>Bovey François          19.09.1943               528407                           Consult fermé le 30.12</t>
  </si>
  <si>
    <t xml:space="preserve">27.12: ongle retiré par Dr Borens                              </t>
  </si>
  <si>
    <t>23.12: HC: stériles                                                                                                           21.12: HC: Str.agalactiae (2/4), Sta.coagulase nég                                                                                                                                                                                                                                                                       21.12: frottis de plaie spf: Str.agalactiae                                                                                                                                                                                                                                                    20.12: HC: Str.agalactiae (4/4)</t>
  </si>
  <si>
    <t>Durussel Jeanine
28.06.1938
148003                                Sortie le 27.11</t>
  </si>
  <si>
    <r>
      <rPr>
        <b/>
        <i/>
        <sz val="10"/>
        <rFont val="Arial"/>
        <family val="2"/>
      </rPr>
      <t>Infection précoce du MOS rachis (spondylodèse L3-S1) à E. faecalis</t>
    </r>
    <r>
      <rPr>
        <i/>
        <sz val="10"/>
        <rFont val="Arial"/>
        <family val="2"/>
      </rPr>
      <t xml:space="preserve">
s/p PTG D en janvier 2012
surcharge pondérale
Sténose aortique</t>
    </r>
  </si>
  <si>
    <r>
      <t>ciproxine 500 mg 2x/j &lt;3.10-5.10&gt;
augmentin 2.2g 3x/j &lt;5.10-7.10&gt;</t>
    </r>
    <r>
      <rPr>
        <b/>
        <i/>
        <sz val="10"/>
        <rFont val="Arial"/>
        <family val="2"/>
      </rPr>
      <t xml:space="preserve">
</t>
    </r>
    <r>
      <rPr>
        <i/>
        <sz val="10"/>
        <rFont val="Arial"/>
        <family val="2"/>
      </rPr>
      <t>clamoxyl 2g 6x/j &lt;7.10-26.10.&gt;
gentamicine 1mg/kg (80mg) 3x/j &lt;8.10-10.10&gt;</t>
    </r>
    <r>
      <rPr>
        <b/>
        <i/>
        <sz val="10"/>
        <rFont val="Arial"/>
        <family val="2"/>
      </rPr>
      <t xml:space="preserve">
</t>
    </r>
    <r>
      <rPr>
        <i/>
        <sz val="10"/>
        <rFont val="Arial"/>
        <family val="2"/>
      </rPr>
      <t>gentamicine 80 mg 2x/j &lt;11.10- 26.10</t>
    </r>
    <r>
      <rPr>
        <b/>
        <i/>
        <sz val="10"/>
        <rFont val="Arial"/>
        <family val="2"/>
      </rPr>
      <t>.</t>
    </r>
    <r>
      <rPr>
        <i/>
        <sz val="10"/>
        <rFont val="Arial"/>
        <family val="2"/>
      </rPr>
      <t>( 2 sem post réimplantation MOS)</t>
    </r>
    <r>
      <rPr>
        <b/>
        <i/>
        <sz val="10"/>
        <rFont val="Arial"/>
        <family val="2"/>
      </rPr>
      <t xml:space="preserve">&gt;
</t>
    </r>
    <r>
      <rPr>
        <i/>
        <sz val="10"/>
        <rFont val="Arial"/>
        <family val="2"/>
      </rPr>
      <t xml:space="preserve">
PLAN: clamoxyl + gentamicin iv pour 2 sem post réimplantation (jusqu'au 26.10) puis ad clamoxyl 1g 3x/j (1 an)
</t>
    </r>
    <r>
      <rPr>
        <b/>
        <i/>
        <sz val="10"/>
        <rFont val="Arial"/>
        <family val="2"/>
      </rPr>
      <t xml:space="preserve">2.11:rash,IRA et leucocyturie: néphrite ?
att: stop clamoxyl et ad dapto 6-8mg/kg </t>
    </r>
    <r>
      <rPr>
        <i/>
        <sz val="10"/>
        <rFont val="Arial"/>
        <family val="2"/>
      </rPr>
      <t>(pour 1 sem puis voir évol et reduiscuter): pas d'autre altérnative que dapto (toxicité !) ou amoxicilline; à voir avec néphro (Dr Kissling) 
Dr Kissling: peu favorable à amoxicilline car si nephrite interstitielle, risque d'agggravation rapide non réversible et dèjà perte de fonction rénale sans amélioration après stop amoxicilline</t>
    </r>
    <r>
      <rPr>
        <b/>
        <i/>
        <sz val="10"/>
        <rFont val="Arial"/>
        <family val="2"/>
      </rPr>
      <t xml:space="preserve">
att: poursuivre dapto 6-8mg/kg 1x/j pour 6-12 sem (discuter Dr Trampuz)</t>
    </r>
  </si>
  <si>
    <r>
      <rPr>
        <b/>
        <i/>
        <sz val="10"/>
        <rFont val="Arial"/>
        <family val="2"/>
      </rPr>
      <t>12.10: débridement et changement MOS</t>
    </r>
    <r>
      <rPr>
        <i/>
        <sz val="10"/>
        <rFont val="Arial"/>
        <family val="2"/>
      </rPr>
      <t xml:space="preserve">
5.10: lavage et débridement +- ablation vis rachis lombaire
24.09.12: laminectomie et spondylodèse L3-S1 pour CLE</t>
    </r>
  </si>
  <si>
    <r>
      <t>12.10: prothèse cages (sonic): E. faecalis R au Bactrim
1</t>
    </r>
    <r>
      <rPr>
        <b/>
        <i/>
        <sz val="10"/>
        <rFont val="Arial"/>
        <family val="2"/>
      </rPr>
      <t>2.10: prothèse matériel de (sonic): Enterococcus faecalis (5x10E3 germes/ml)</t>
    </r>
    <r>
      <rPr>
        <i/>
        <sz val="10"/>
        <rFont val="Arial"/>
        <family val="2"/>
      </rPr>
      <t xml:space="preserve">
12.10: os greffe:
12.10: fragment disque int: E. faecalis
12.10: fragment profond:
12.10: os greffe:cage: E. faecalis</t>
    </r>
    <r>
      <rPr>
        <i/>
        <sz val="10"/>
        <color indexed="10"/>
        <rFont val="Arial"/>
        <family val="2"/>
      </rPr>
      <t xml:space="preserve">
</t>
    </r>
    <r>
      <rPr>
        <i/>
        <sz val="10"/>
        <rFont val="Arial"/>
        <family val="2"/>
      </rPr>
      <t>5.10: MOS rachis: E. faecalis (amoxi S)</t>
    </r>
  </si>
  <si>
    <r>
      <rPr>
        <b/>
        <i/>
        <sz val="10"/>
        <rFont val="Arial"/>
        <family val="2"/>
      </rPr>
      <t>suspicion de fistule cutanée sur infection de filet abdominal (abcès de parois avec fistules itératives)</t>
    </r>
    <r>
      <rPr>
        <i/>
        <sz val="10"/>
        <rFont val="Arial"/>
        <family val="2"/>
      </rPr>
      <t xml:space="preserve">
s/p mise à plat de fistule cutanée abdominale en octobre 2012
s/p amputation abdomino-périnéale pour un ca épidermoïde de l'anus/rectum
s/p cure d'névrisme aorte abdominale
polyvasculaire                                        </t>
    </r>
    <r>
      <rPr>
        <i/>
        <sz val="10"/>
        <color indexed="10"/>
        <rFont val="Arial"/>
        <family val="2"/>
      </rPr>
      <t xml:space="preserve"> </t>
    </r>
    <r>
      <rPr>
        <i/>
        <u/>
        <sz val="10"/>
        <color indexed="10"/>
        <rFont val="Arial"/>
        <family val="2"/>
      </rPr>
      <t xml:space="preserve">Allergie: doxycycline (réaction cutanée). Pas d'autres allergies. </t>
    </r>
    <r>
      <rPr>
        <i/>
        <sz val="10"/>
        <color indexed="10"/>
        <rFont val="Arial"/>
        <family val="2"/>
      </rPr>
      <t xml:space="preserve">Co-amoxicilline bien tolérée selon lui durant la dernière hosp </t>
    </r>
    <r>
      <rPr>
        <i/>
        <sz val="10"/>
        <rFont val="Arial"/>
        <family val="2"/>
      </rPr>
      <t xml:space="preserve">
</t>
    </r>
  </si>
  <si>
    <r>
      <t xml:space="preserve">augmentin 2.2g 3x/j iv &lt;9.11-18.11&gt;                                                                                         augmentin 1g 2x/j &lt;18.11-23.11&gt;
Tazobac 4.5g 3x/j &lt;14.12-18.12&gt;, Co-amoxi 2x 1g &lt;18-26.12&gt;                                                                                                                                                                                                               traitement de conditionnement par </t>
    </r>
    <r>
      <rPr>
        <b/>
        <i/>
        <sz val="10"/>
        <rFont val="Arial"/>
        <family val="2"/>
      </rPr>
      <t xml:space="preserve">Tazobac </t>
    </r>
    <r>
      <rPr>
        <i/>
        <sz val="10"/>
        <rFont val="Arial"/>
        <family val="2"/>
      </rPr>
      <t xml:space="preserve">avant greffe &lt;26.12-                                                                                                                                                                                                             PLAN après greffe 1x que plaie calme: combinaison Bactrim-Rifampicine-Ciprofloxacine, durée 3mois au total (cf présence d'un filet abdominal) </t>
    </r>
  </si>
  <si>
    <r>
      <t>27.12:  debridement et greffe de thiersch                                                                                                                                                                                                                                                                                                                              10.12: greffe de peau, poursuite du VAC                                                                                                                                                                                                                                                                                                                                                                                       18.11: changement de VAC                                                        13.11: débridement paroi abdominale, VAC</t>
    </r>
    <r>
      <rPr>
        <b/>
        <i/>
        <sz val="10"/>
        <rFont val="Arial"/>
        <family val="2"/>
      </rPr>
      <t xml:space="preserve">
</t>
    </r>
    <r>
      <rPr>
        <i/>
        <sz val="10"/>
        <rFont val="Arial"/>
        <family val="2"/>
      </rPr>
      <t>8.11: mise à plat des fistules abdominales (pas ablation du filet), laissé ouvert avec penrose</t>
    </r>
  </si>
  <si>
    <r>
      <t xml:space="preserve">27.12:  stérile                                                                                                                                                                                                                                                                                                                                10.12: fragment: </t>
    </r>
    <r>
      <rPr>
        <b/>
        <i/>
        <sz val="10"/>
        <rFont val="Arial"/>
        <family val="2"/>
      </rPr>
      <t xml:space="preserve">Sta.aureus, E.Coli  </t>
    </r>
    <r>
      <rPr>
        <i/>
        <sz val="10"/>
        <rFont val="Arial"/>
        <family val="2"/>
      </rPr>
      <t xml:space="preserve">                                                                                                                                                                                                                                                                                                   13.11: fragment paroi abdominale: S. aureus (MSSA, bactrim, quinolones et rif S); S. epidermidis (bactrim S, quinolones R, rif S)
5.11: plaie OP sup: </t>
    </r>
    <r>
      <rPr>
        <b/>
        <i/>
        <sz val="10"/>
        <rFont val="Arial"/>
        <family val="2"/>
      </rPr>
      <t>S. aureus</t>
    </r>
    <r>
      <rPr>
        <i/>
        <sz val="10"/>
        <rFont val="Arial"/>
        <family val="2"/>
      </rPr>
      <t xml:space="preserve"> (Péni R, Oxa S)</t>
    </r>
  </si>
  <si>
    <t>Moraz patrick
23.12.1953
473845                        Patient n'est plus hosp</t>
  </si>
  <si>
    <r>
      <rPr>
        <b/>
        <sz val="10"/>
        <rFont val="Arial"/>
        <family val="2"/>
      </rPr>
      <t xml:space="preserve">1)Abcès avant-bras gauche le 21.12                                                                                                                                                                                                                                                             2)Nov.2012: nécrose sèche de l'hallux gauche
</t>
    </r>
    <r>
      <rPr>
        <sz val="10"/>
        <rFont val="Arial"/>
      </rPr>
      <t>échec revascularisation mb inf G -&gt; amputation</t>
    </r>
    <r>
      <rPr>
        <b/>
        <sz val="10"/>
        <rFont val="Arial"/>
        <family val="2"/>
      </rPr>
      <t xml:space="preserve">
</t>
    </r>
    <r>
      <rPr>
        <sz val="10"/>
        <rFont val="Arial"/>
      </rPr>
      <t>déhiscence cicatrice post pontage fém-pop</t>
    </r>
    <r>
      <rPr>
        <sz val="10"/>
        <color indexed="10"/>
        <rFont val="Arial"/>
        <family val="2"/>
      </rPr>
      <t xml:space="preserve"> (infection pontage ?)                                                                                                                                                                                                   </t>
    </r>
    <r>
      <rPr>
        <sz val="10"/>
        <rFont val="Arial"/>
      </rPr>
      <t xml:space="preserve">
s/p infection de la plaie au niveau du pontage à staph coagulase negative en juin 2012, donc révision plaie post.op par écoulement le 3.7.12, puis nouveau débridement et pose de VAC en août 2012                                                                                                                                                                                                                                                           juin 2012: pontage veineux entre le tiers distal de la prothèse gauche fémoro-poplitée gauche et l'artère poplitée. 
IAMI</t>
    </r>
  </si>
  <si>
    <r>
      <rPr>
        <b/>
        <sz val="10"/>
        <rFont val="Arial"/>
        <family val="2"/>
      </rPr>
      <t xml:space="preserve">26.12: fragment poignet gauche: Sta.aureus                                                                                                                                                                                                                                                                21.12: abcès avant-bras gauche: Sta.aureus MSSA, Enterococcus faecalis        </t>
    </r>
    <r>
      <rPr>
        <sz val="10"/>
        <rFont val="Arial"/>
      </rPr>
      <t xml:space="preserve">                                                                                                                                                                                                                                                                     11.11: plaie OP: Enterococcus faecalis</t>
    </r>
    <r>
      <rPr>
        <b/>
        <sz val="10"/>
        <rFont val="Arial"/>
        <family val="2"/>
      </rPr>
      <t xml:space="preserve">
</t>
    </r>
  </si>
  <si>
    <t>26.12: incision abcès avant-bras gauche                    29.11 : plaie ok, stop Augmentin
19.11: Gritti
07-08.11: occlusion pontage: echec de revascularisation</t>
  </si>
  <si>
    <r>
      <rPr>
        <b/>
        <i/>
        <sz val="10"/>
        <rFont val="Arial"/>
        <family val="2"/>
      </rPr>
      <t xml:space="preserve">Corbaz, Jean-Charles                                                           04.02.1947                                          745828             </t>
    </r>
    <r>
      <rPr>
        <i/>
        <sz val="10"/>
        <rFont val="Arial"/>
        <family val="2"/>
      </rPr>
      <t xml:space="preserve">          </t>
    </r>
  </si>
  <si>
    <r>
      <t>*</t>
    </r>
    <r>
      <rPr>
        <b/>
        <i/>
        <sz val="10"/>
        <rFont val="Arial"/>
        <family val="2"/>
      </rPr>
      <t xml:space="preserve">Probable endocardite avec arthrite septique du coude droit le 04.12 et possible spondylodiscite L3-4 à Sta.aureus MSSA (2 critères de Duke mineurs et 1 critère de Duke majeur (HC))                </t>
    </r>
    <r>
      <rPr>
        <i/>
        <sz val="10"/>
        <rFont val="Arial"/>
        <family val="2"/>
      </rPr>
      <t xml:space="preserve">                                                                                                                                                                                                                                                                              *</t>
    </r>
    <r>
      <rPr>
        <b/>
        <i/>
        <sz val="10"/>
        <rFont val="Arial"/>
        <family val="2"/>
      </rPr>
      <t xml:space="preserve">SIRS (EF, tachycardie) le 26.12 probablement à point de départ articulaire (coude droit)                        </t>
    </r>
    <r>
      <rPr>
        <i/>
        <sz val="10"/>
        <rFont val="Arial"/>
        <family val="2"/>
      </rPr>
      <t xml:space="preserve">                                                                                                       Diabète de type 2                                                            Insuffisance rénale chronique                                                                                                               NB Dr Schizas a revu les images le 28.12: pr lui pas de spondylodiscite mais plutôt atteinte dégénérative.                                                                                                                                  28.12: coude droit: péjoration importante avec diminution de la mobilité, douleur, tuméfaction, érythème</t>
    </r>
  </si>
  <si>
    <r>
      <t>28.12: Fragment profond du coude D :stérile à 5j                                                             27.11: HC: Stérile</t>
    </r>
    <r>
      <rPr>
        <i/>
        <sz val="10"/>
        <color indexed="10"/>
        <rFont val="Arial"/>
        <family val="2"/>
      </rPr>
      <t xml:space="preserve"> </t>
    </r>
    <r>
      <rPr>
        <i/>
        <sz val="10"/>
        <rFont val="Arial"/>
        <family val="2"/>
      </rPr>
      <t xml:space="preserve">                                                                                                                                                                                                                                                                                                                                                    26.12: biopsie vert.: absence de BAAR,</t>
    </r>
    <r>
      <rPr>
        <i/>
        <sz val="10"/>
        <color indexed="10"/>
        <rFont val="Arial"/>
        <family val="2"/>
      </rPr>
      <t xml:space="preserve"> </t>
    </r>
    <r>
      <rPr>
        <i/>
        <sz val="10"/>
        <rFont val="Arial"/>
        <family val="2"/>
      </rPr>
      <t xml:space="preserve">stérile                                                                                                                                                                                                                                                    26.12: ponction collection coude: stérile                                                     (prélèvements du 26.12 motivés par augmentation CRP, puis 27.12: EF)                                                                                                                                                                                              11.12: redon stérile                                                                                                                                                                                                                                                                                                                                                                            09.12: HC: stérile                                                                                                                                                                                                                                                                                               06.12: HC: Sta.aureus (2bt/4)                                                                                                                                                                                                                                                                                                                                                                          05.12: liquide articulaire:   Sta.aureus                                                                                                                                                                                                                                                                                                       04.12: HC: 4/4 </t>
    </r>
    <r>
      <rPr>
        <b/>
        <i/>
        <sz val="10"/>
        <rFont val="Arial"/>
        <family val="2"/>
      </rPr>
      <t>Sta.aureus MSSA (</t>
    </r>
    <r>
      <rPr>
        <i/>
        <sz val="10"/>
        <rFont val="Arial"/>
        <family val="2"/>
      </rPr>
      <t>S flucoxacilline)</t>
    </r>
    <r>
      <rPr>
        <i/>
        <sz val="10"/>
        <color indexed="10"/>
        <rFont val="Arial"/>
        <family val="2"/>
      </rPr>
      <t xml:space="preserve">  </t>
    </r>
    <r>
      <rPr>
        <i/>
        <sz val="10"/>
        <rFont val="Arial"/>
        <family val="2"/>
      </rPr>
      <t xml:space="preserve">                                                                                                                                                                                                                                 04.12: ponction liquide articulaire: </t>
    </r>
    <r>
      <rPr>
        <b/>
        <i/>
        <sz val="10"/>
        <rFont val="Arial"/>
        <family val="2"/>
      </rPr>
      <t>Sta.aureus</t>
    </r>
  </si>
  <si>
    <r>
      <t xml:space="preserve">Tazobac 4.5g 3x/j &lt;16.12-21-12&gt; Vancomycine 1g 2x/j &lt;16.12-21-12&gt;                                                                  Floxapen 4x2g &lt;21.12-28.12&gt;        </t>
    </r>
    <r>
      <rPr>
        <b/>
        <sz val="10"/>
        <rFont val="Arial"/>
        <family val="2"/>
      </rPr>
      <t xml:space="preserve">                                                                                            </t>
    </r>
    <r>
      <rPr>
        <sz val="10"/>
        <rFont val="Arial"/>
      </rPr>
      <t xml:space="preserve"> (total antibiothérapie 4 semaines pr infection tissus mous compliquée)(ttt po ok sur un lambeau en bon état) NB ttt po transmis à la garde de traumato le 28.12                                    Imipenem (Tienam) 750mg 4x/j iv &lt;</t>
    </r>
    <r>
      <rPr>
        <b/>
        <sz val="10"/>
        <rFont val="Arial"/>
        <family val="2"/>
      </rPr>
      <t>03.01-</t>
    </r>
    <r>
      <rPr>
        <sz val="10"/>
        <rFont val="Arial"/>
      </rPr>
      <t xml:space="preserve">
Amphotéricine B 5mg/Kg /j soit 350 mg 1x/j iv </t>
    </r>
    <r>
      <rPr>
        <b/>
        <sz val="10"/>
        <rFont val="Arial"/>
        <family val="2"/>
      </rPr>
      <t>&lt;03.01-08.01</t>
    </r>
  </si>
  <si>
    <t>Gasser Rudolph 26.03.1956                    IPP 296704</t>
  </si>
  <si>
    <t>Amput. Transphalangienne 2ème orteil gauche le 09.01</t>
  </si>
  <si>
    <r>
      <rPr>
        <b/>
        <sz val="10"/>
        <rFont val="Arial"/>
        <family val="2"/>
      </rPr>
      <t xml:space="preserve">Osteite chronique phalange distale O2 gauche  sur mal perforant </t>
    </r>
    <r>
      <rPr>
        <sz val="10"/>
        <rFont val="Arial"/>
      </rPr>
      <t xml:space="preserve">                                                         Cirrhose child B</t>
    </r>
  </si>
  <si>
    <t>Aeschlimann Werner                    10.11.1931                  IPP 263422</t>
  </si>
  <si>
    <r>
      <t xml:space="preserve">Co-Amoxicilline ? 19.12.12 24.12.12
Flagyl  19.12.12 24.12.12
Tazobac 4.5g 2x/j puis 3x/j 26.12.12 28.12.12
Vancomycine 1g 2x/j 27.12.12 03.01
</t>
    </r>
    <r>
      <rPr>
        <b/>
        <i/>
        <sz val="10"/>
        <rFont val="Arial"/>
        <family val="2"/>
      </rPr>
      <t>Méronem 1g 3x/j 28.12.12-09.01</t>
    </r>
    <r>
      <rPr>
        <i/>
        <sz val="10"/>
        <rFont val="Arial"/>
        <family val="2"/>
      </rPr>
      <t xml:space="preserve">
</t>
    </r>
  </si>
  <si>
    <r>
      <rPr>
        <b/>
        <sz val="10"/>
        <rFont val="Arial"/>
        <family val="2"/>
      </rPr>
      <t>1)Bacteriemie à Acinetobacter pitti le  03.01.2012 (DD: VVC, cutané sur nouvelle injection)</t>
    </r>
    <r>
      <rPr>
        <sz val="10"/>
        <rFont val="Arial"/>
      </rPr>
      <t xml:space="preserve">                                                  </t>
    </r>
    <r>
      <rPr>
        <b/>
        <sz val="10"/>
        <rFont val="Arial"/>
        <family val="2"/>
      </rPr>
      <t>2)Endocardite droite (valve tricuspide) probable à Streptococcus agalactiae et Staphylococcus aureus</t>
    </r>
    <r>
      <rPr>
        <sz val="10"/>
        <rFont val="Arial"/>
      </rPr>
      <t xml:space="preserve"> avec:                      - multiples abcès pulmonaire bilaterales
b. DD : origine cutanée, sur injection
o HCV actif non traité depuis 10 ans
o politoxicomanie
o s/p cardioversion électrique 90 et 92 pour une FA</t>
    </r>
  </si>
  <si>
    <t>Reboh Albert       13.06.1929             IPP 1082636</t>
  </si>
  <si>
    <t>BOVAY Andre     01.06.1941           IPP  298970</t>
  </si>
  <si>
    <t>CPR 105</t>
  </si>
  <si>
    <t>TRA  103</t>
  </si>
  <si>
    <t xml:space="preserve">1)Infection de DVP  à polymicrobienne à P. vulgaris et P. aeruginosa rétrograde par contiguïté sur fistule de la cicatrice de laparotomie (pas de méningite clinique ni d’abcès cérébral)                       2) Escarre sacrée
</t>
  </si>
  <si>
    <t>Ablation DVE le 18.12 et lambeau sur escarre sacrée</t>
  </si>
  <si>
    <t xml:space="preserve">08.01: fermeture                                                                27.12: refection du VAC                                                                                                                                                                                          23.12: révision de la cicatrice de sternotomie, débridement (retrait de 2fils, mais il en reste), pose de VAC      </t>
  </si>
  <si>
    <r>
      <rPr>
        <b/>
        <sz val="10"/>
        <rFont val="Arial"/>
        <family val="2"/>
      </rPr>
      <t xml:space="preserve">1)Ostéomyélite du sternum à Sta.aureus et S. epidermidis  (probable surinfection)    </t>
    </r>
    <r>
      <rPr>
        <sz val="10"/>
        <rFont val="Arial"/>
      </rPr>
      <t xml:space="preserve">  2)Infection de la plaie sousxyphoidienne par Pseudomas aeruginosa =&gt; ttt antibiotique Ciproxine/Imipenem puis Ceftazidime jusqu'à 11.12.2012 et pose de VAC le 4.12.2012.                                                                                                                                                                                                                            Cardiopathie ischémique sur maladie tritronculaire avec sp double PAC en sept 2012, sp ACR (sur hypoxie?)                                                                                             Colonisation MRSA                                                                                                                       </t>
    </r>
    <r>
      <rPr>
        <sz val="10"/>
        <color indexed="17"/>
        <rFont val="Arial"/>
        <family val="2"/>
      </rPr>
      <t xml:space="preserve">NB discuté avec Dr Trampuz: médiastinite/sternite difficile à distinguer et mm ttt antibio, cependant si douleurs thoraciques nouvelles, penser à un abcès et ad CT thoracique                                                                                                                                                                                                                                                                                                               </t>
    </r>
    <r>
      <rPr>
        <sz val="10"/>
        <color indexed="10"/>
        <rFont val="Arial"/>
        <family val="2"/>
      </rPr>
      <t xml:space="preserve">discussion cf consultation </t>
    </r>
  </si>
  <si>
    <t>52, 19, 12, 13</t>
  </si>
  <si>
    <t>44, 56, 72, 63, 58, 59</t>
  </si>
  <si>
    <t>Jeanneret Raymond      01.05.1928                 IPP 957070</t>
  </si>
  <si>
    <t>CVAH</t>
  </si>
  <si>
    <t>Pizzo Olivier   30.08.1970        IPP 2878416</t>
  </si>
  <si>
    <t xml:space="preserve">Denereaz Catherine              09.12.1964              IPP 456264 </t>
  </si>
  <si>
    <t>Gorjat Pierre 17.03.1947          IPP 851221</t>
  </si>
  <si>
    <t>Wieland Urs 03.09.1956           IPP 2866686</t>
  </si>
  <si>
    <t>TRAH 125</t>
  </si>
  <si>
    <t>TRAH  214</t>
  </si>
  <si>
    <t>TRAH   222</t>
  </si>
  <si>
    <t xml:space="preserve">CVAH  222         </t>
  </si>
  <si>
    <t>CVAH 226</t>
  </si>
  <si>
    <t>Maillard, Georges         19.02.1924              253585                         RAD le 07.01</t>
  </si>
  <si>
    <r>
      <rPr>
        <b/>
        <sz val="10"/>
        <rFont val="Arial"/>
        <family val="2"/>
      </rPr>
      <t xml:space="preserve">Infection  précoce de PTH gauche à Sta.epidermidis MRSE                                                                                                                                                                                                                              </t>
    </r>
    <r>
      <rPr>
        <sz val="10"/>
        <rFont val="Arial"/>
      </rPr>
      <t xml:space="preserve"> Maladie de Parkinson</t>
    </r>
  </si>
  <si>
    <r>
      <t xml:space="preserve">Act.: dehiscence du lambeau le 08.01  avec communication avec articulation                                    Infection chronique de prothèse de genou droit polymicrobienne à Staphylocoques aureus MSSA, Streptocoque epidermidis MSSE et MRSE avec fistulisation cutanée :
</t>
    </r>
    <r>
      <rPr>
        <sz val="10"/>
        <rFont val="Arial"/>
      </rPr>
      <t>• Ablation de prothèse de genou droit et mise en place d’un spacer le 05.11.2012
• Ablation du spacer le 19.11.2012
• Réimplantation d’une PTG droite et lambeau musculaire du jumeau interne pédiculé et greffe de peau mince le 10.12.2012</t>
    </r>
    <r>
      <rPr>
        <b/>
        <sz val="10"/>
        <rFont val="Arial"/>
        <family val="2"/>
      </rPr>
      <t xml:space="preserve">
Pneumonie à éosinophiles sur daptomycine
</t>
    </r>
  </si>
  <si>
    <t xml:space="preserve">Mme Caruso Caterina
09.09.1969
831584
</t>
  </si>
  <si>
    <t>Si agra febrile ad Tazobac                                     Re evaluer antibiotique au décours de toxicité</t>
  </si>
  <si>
    <t xml:space="preserve">Toxicité au Co-trimoxazole avec :
- Érythrodermie
- Conjonctivite bilatérale
- Agranulocytose le 08.01.2012
Suspicion d’ostéomyélite de l’humérus droit , associée à matériel d’ostéosynthèse 
• Révision chirurgicale pour pseudoarthrosele 12.12.2012
</t>
  </si>
  <si>
    <t xml:space="preserve">Augmenin &lt;12.12-20.12&gt;
Bactrim F 1cp 3x/j &lt;20.12-26.12&gt;
</t>
  </si>
  <si>
    <t xml:space="preserve">12.12.12 : matériel : stérile
12.12.12 : fragment pseudomembranaire : stérile
12.12.12 PCR eubactérienne : négative
</t>
  </si>
  <si>
    <t>URGO</t>
  </si>
  <si>
    <t>ORL</t>
  </si>
  <si>
    <t>Desaigues, Henriette                    23.09.1935                     324113                     RAD le 28.12</t>
  </si>
  <si>
    <t>10.01: re implantation                                                                                                                                                                                                                                                                                         19.12: Ablation de prothèse genou gauche</t>
  </si>
  <si>
    <r>
      <t xml:space="preserve">Possible Infection de PTG gauche à Sta.epidermidis (leucocytes dans la norme!)                       EF le 7.12 et depuis le 06.01 de probable origine médicamenteuse                                                                                                                                                                                                                                                                                                                                                                                                               </t>
    </r>
    <r>
      <rPr>
        <sz val="10"/>
        <rFont val="Arial"/>
      </rPr>
      <t xml:space="preserve">  sp PTG gauche en 2007                                                             sp PTG droite en 2009</t>
    </r>
  </si>
  <si>
    <t>Wolf Ulrich          25.04.1957        IPP 568959</t>
  </si>
  <si>
    <t>TRA   224</t>
  </si>
  <si>
    <t>Cellulite MIG  sur MPP 5ème meta G                                                 Pied de charcot à gauche                             S/p PTH G pour coxarthrose en 01/2009, compliqué par une infection précoce sur probable infection dentaire par strepto mitis  en 2011                                                     s/p resction partielle moignon 5ème rayon pied G 2006 et fermeture secondaire avec excision des berges d'une récidive de mal perforant plantaire bord externe G en 2</t>
  </si>
  <si>
    <r>
      <rPr>
        <sz val="10"/>
        <rFont val="Arial"/>
      </rPr>
      <t xml:space="preserve"> Augmentin 2.23x/j 16.11-29.11;</t>
    </r>
    <r>
      <rPr>
        <b/>
        <sz val="10"/>
        <rFont val="Arial"/>
        <family val="2"/>
      </rPr>
      <t xml:space="preserve"> Bactrim &lt;28.12-11.01.13&gt;</t>
    </r>
  </si>
  <si>
    <r>
      <rPr>
        <b/>
        <sz val="10"/>
        <rFont val="Arial"/>
        <family val="2"/>
      </rPr>
      <t xml:space="preserve">05.01: VVC: stérile </t>
    </r>
    <r>
      <rPr>
        <sz val="10"/>
        <rFont val="Arial"/>
      </rPr>
      <t xml:space="preserve">  </t>
    </r>
    <r>
      <rPr>
        <sz val="10"/>
        <color indexed="10"/>
        <rFont val="Arial"/>
        <family val="2"/>
      </rPr>
      <t xml:space="preserve">               </t>
    </r>
    <r>
      <rPr>
        <sz val="10"/>
        <rFont val="Arial"/>
      </rPr>
      <t xml:space="preserve">                                                                        05.01: HC stériles                                                                                                    </t>
    </r>
    <r>
      <rPr>
        <b/>
        <sz val="10"/>
        <rFont val="Arial"/>
        <family val="2"/>
      </rPr>
      <t xml:space="preserve">04.01: HC A. pitii 1b/2                                                                                        03.01: A. pitii 1b/2  </t>
    </r>
    <r>
      <rPr>
        <sz val="10"/>
        <rFont val="Arial"/>
      </rPr>
      <t xml:space="preserve">                                                                                              02.01: abcès: F. magna, S. aureus                                                                                                                                              31.12: Frottis MRSA: positif                                                                                                                      29.12: fragment de plaie MS: MSSA  peni S                                                                     29.12: HC: stérile (1 paire)                                                                                          </t>
    </r>
    <r>
      <rPr>
        <b/>
        <sz val="10"/>
        <rFont val="Arial"/>
        <family val="2"/>
      </rPr>
      <t xml:space="preserve">28.12: HC: Streptocoque agalactiae et MSSA    Peni S </t>
    </r>
  </si>
  <si>
    <r>
      <rPr>
        <b/>
        <sz val="10"/>
        <rFont val="Arial"/>
        <family val="2"/>
      </rPr>
      <t>Thrombose septique fémorale G à Staphylococcus aureus</t>
    </r>
    <r>
      <rPr>
        <sz val="10"/>
        <rFont val="Arial"/>
      </rPr>
      <t xml:space="preserve">                               TVP fémorale D anti-coagulée depuis septembre 2012
Polytoxicomanie active                                      Hépatite C
</t>
    </r>
  </si>
  <si>
    <t xml:space="preserve">si HC de control positive =&gt; prévoir U S cardiaque transthoracique. </t>
  </si>
  <si>
    <t xml:space="preserve">28.12 : greffe de Thiersch MID 
19.11: Pontage fém-poplité sus-géniculé allogreffe artérielle MID + PTCA/Stent AIE MID + VAC inguinal Dr                                                                                                                                                                                                 14.12:  Débridement sous-cutané MID + MIG, VAC MID
</t>
  </si>
  <si>
    <r>
      <rPr>
        <b/>
        <sz val="10"/>
        <rFont val="Arial"/>
        <family val="2"/>
      </rPr>
      <t xml:space="preserve">1) bactériémie à S. aureus avec nécrose humide O4 D avec cellulite le 05.11
2) bactériémie à S.epidermidis le 02.12 sur catheter                                                </t>
    </r>
    <r>
      <rPr>
        <sz val="10"/>
        <rFont val="Arial"/>
      </rPr>
      <t xml:space="preserve">
                                                                    Diabète de type 2 non insulino-requérant
Maladie aortique symptomatique avec:
-sp TAVI pour sténose aortique sévère (surface d'ouverture 0.7cm2, gradient maximal 90mmHg, moyen 50mmHg)
-insuffisance mitrale modérée stade 2-3/4
-dysfonction systolique importante (FE estimée à 30% à </t>
    </r>
    <r>
      <rPr>
        <b/>
        <sz val="10"/>
        <rFont val="Arial"/>
        <family val="2"/>
      </rPr>
      <t>l'ETO du 18.06.2012)</t>
    </r>
    <r>
      <rPr>
        <sz val="10"/>
        <rFont val="Arial"/>
      </rPr>
      <t xml:space="preserve">
Maladie coronarienne bitronculaire avec:
-status post 2 pontages aorto-coronairens en 1994
-coronarographie du 01.06.2012: sténoses sur la Cx prox et la CD distale, bonne perméabilité des pontages saphène-CD II et saphène-marginale
Erosion iléale unique probablement secondaire au traitement par aspirine (colonoscopie du 21.01.11) 
Hypothyroïdie substituée 
Hypertension artérielle traitée</t>
    </r>
  </si>
  <si>
    <t xml:space="preserve">29.12: Angioplastie sans stent tronc peronier G + débridemant Ulcère MI ddc                                      19.12: Angioplasie stenting de l'a. poplitée et tronc peronier 
</t>
  </si>
  <si>
    <t>17.12: frottis de plaie superficielle non op: pseudomonas (R-imipenem et quinolones)</t>
  </si>
  <si>
    <t xml:space="preserve">IAMI stade IV, plaies chroniques MI                  s/p embolisation de l'AFP G le 06.12.2011 pour hematome traumatique de la cuisse G (INR suprathérapeutique)
s/p greffe de tiersche de la cuisse G pour nécrose cutanée 
Cardiopathie ischémique-rythmique-hypertensive
</t>
  </si>
  <si>
    <r>
      <rPr>
        <sz val="10"/>
        <rFont val="Arial"/>
      </rPr>
      <t>19.12:</t>
    </r>
    <r>
      <rPr>
        <b/>
        <sz val="10"/>
        <rFont val="Arial"/>
        <family val="2"/>
      </rPr>
      <t xml:space="preserve"> </t>
    </r>
    <r>
      <rPr>
        <sz val="10"/>
        <rFont val="Arial"/>
      </rPr>
      <t xml:space="preserve">bacille gram+ type Bacillus </t>
    </r>
    <r>
      <rPr>
        <sz val="10"/>
        <color indexed="10"/>
        <rFont val="Arial"/>
        <family val="2"/>
      </rPr>
      <t>(</t>
    </r>
    <r>
      <rPr>
        <sz val="10"/>
        <rFont val="Arial"/>
      </rPr>
      <t xml:space="preserve">considérer comme colonisation, ne pas traiter, car absence de matériel étranger)      </t>
    </r>
    <r>
      <rPr>
        <b/>
        <sz val="10"/>
        <rFont val="Arial"/>
        <family val="2"/>
      </rPr>
      <t xml:space="preserve">                                                                                                                                                                                                                         12.12: Enterobacter cloacae                                                                                                                                                                                                                                                                                                                                       </t>
    </r>
    <r>
      <rPr>
        <sz val="10"/>
        <rFont val="Arial"/>
      </rPr>
      <t>21.10: MOS olécrane D, sonification:</t>
    </r>
    <r>
      <rPr>
        <b/>
        <sz val="10"/>
        <rFont val="Arial"/>
        <family val="2"/>
      </rPr>
      <t xml:space="preserve"> S. aureus MRSA </t>
    </r>
    <r>
      <rPr>
        <sz val="10"/>
        <rFont val="Arial"/>
      </rPr>
      <t>60 germes/ml, résistant aux quinolones, à la clinda; sensible au Bactrim et à la rifampicine                                                                                        21.10: fragment: S. aureux (faible quantité)</t>
    </r>
  </si>
  <si>
    <r>
      <rPr>
        <b/>
        <sz val="10"/>
        <rFont val="Arial"/>
        <family val="2"/>
      </rPr>
      <t xml:space="preserve">Infection MOS olécrane D précoce à S. aureus  MRSA le21.10 </t>
    </r>
    <r>
      <rPr>
        <sz val="10"/>
        <rFont val="Arial"/>
      </rPr>
      <t xml:space="preserve">                                                             s/p reduction ouverte et OS par cerclage et broches olécrane D le 7.9.12 Crise d'epilepsie le 22.12</t>
    </r>
  </si>
  <si>
    <r>
      <rPr>
        <sz val="10"/>
        <rFont val="Arial"/>
      </rPr>
      <t>03.01: greffe  de peau  totale  (os exposé jusque là!)</t>
    </r>
    <r>
      <rPr>
        <sz val="10"/>
        <color indexed="10"/>
        <rFont val="Arial"/>
        <family val="2"/>
      </rPr>
      <t xml:space="preserve">                                                                                                                                                                               </t>
    </r>
    <r>
      <rPr>
        <b/>
        <sz val="10"/>
        <rFont val="Arial"/>
        <family val="2"/>
      </rPr>
      <t xml:space="preserve">12.12: ablation nécrose et fermeture de la cicatrice.                   </t>
    </r>
    <r>
      <rPr>
        <sz val="10"/>
        <color indexed="10"/>
        <rFont val="Arial"/>
        <family val="2"/>
      </rPr>
      <t xml:space="preserve">                                                                                                                                                                                                                                                                                         </t>
    </r>
    <r>
      <rPr>
        <b/>
        <sz val="10"/>
        <rFont val="Arial"/>
        <family val="2"/>
      </rPr>
      <t>27.11 : ad op : fermeture par lambeau musculo-cutané. Pas de matériel d'ostéosynthèse
NSTEMI en post op --&gt; ad transfert SC 14e</t>
    </r>
    <r>
      <rPr>
        <sz val="10"/>
        <color indexed="10"/>
        <rFont val="Arial"/>
        <family val="2"/>
      </rPr>
      <t xml:space="preserve">
</t>
    </r>
    <r>
      <rPr>
        <sz val="10"/>
        <rFont val="Arial"/>
      </rPr>
      <t xml:space="preserve">29.10: déhisence plaie opératoire: ad débridement ostéosynthèse et couverture par un lambeau     </t>
    </r>
    <r>
      <rPr>
        <sz val="10"/>
        <color indexed="10"/>
        <rFont val="Arial"/>
        <family val="2"/>
      </rPr>
      <t xml:space="preserve">                                                                    </t>
    </r>
    <r>
      <rPr>
        <sz val="10"/>
        <rFont val="Arial"/>
      </rPr>
      <t>21.10.: AMO olécrane D, débridement tissus mous</t>
    </r>
  </si>
  <si>
    <t>Lambeau fascio cutané le 09.01                                      Tx residuel 14.7: poursuite 3x1g et taux à prevoir</t>
  </si>
  <si>
    <t>24, 10</t>
  </si>
  <si>
    <r>
      <rPr>
        <sz val="10"/>
        <rFont val="Arial"/>
      </rPr>
      <t xml:space="preserve">18.12: lambeau plus greffe de Thiersch                         </t>
    </r>
    <r>
      <rPr>
        <b/>
        <sz val="10"/>
        <rFont val="Arial"/>
        <family val="2"/>
      </rPr>
      <t xml:space="preserve">                                                                                                                                                                                                                                                                                                        </t>
    </r>
    <r>
      <rPr>
        <sz val="10"/>
        <rFont val="Arial"/>
      </rPr>
      <t>01.12: nécrosectomie, lavage, pansement VAC (vieux hématome, pas de pus visualisé)</t>
    </r>
  </si>
  <si>
    <r>
      <t xml:space="preserve">augmentin 2.2 4x/j &lt;28.12-29.12&gt;        floxapen 2g 6x/j&lt;29.12-02.01&gt;              augmentin &lt;02.01-04.01&gt;               gentamycine &lt;28.12-31.12&gt;     </t>
    </r>
    <r>
      <rPr>
        <sz val="10"/>
        <rFont val="Arial"/>
      </rPr>
      <t xml:space="preserve">                     </t>
    </r>
    <r>
      <rPr>
        <b/>
        <sz val="10"/>
        <rFont val="Arial"/>
        <family val="2"/>
      </rPr>
      <t>Imipenem &lt;04.01-…   Projet: poursuite Tienam pour 2 semaines et ensuite envisager ttt p.os (Dalacine). Durée du ttt jusqu'a résolution de l'abcès pulmoanire (prévoir imagerie après 6 semaines de ttt).</t>
    </r>
  </si>
  <si>
    <r>
      <rPr>
        <u/>
        <sz val="10"/>
        <rFont val="Arial"/>
        <family val="2"/>
      </rPr>
      <t xml:space="preserve">IRM du 09.01: </t>
    </r>
    <r>
      <rPr>
        <sz val="10"/>
        <rFont val="Arial"/>
      </rPr>
      <t xml:space="preserve">hypersignal T2 du disque L5-S1 et prise de contraste de la portion antérieure de ce disque. Possible  épidurite. Pas d'abcès. Spondylodiscite débutante ne peut être écartée.  </t>
    </r>
    <r>
      <rPr>
        <u/>
        <sz val="10"/>
        <rFont val="Arial"/>
        <family val="2"/>
      </rPr>
      <t xml:space="preserve">CT du 03.01: </t>
    </r>
    <r>
      <rPr>
        <sz val="10"/>
        <rFont val="Arial"/>
      </rPr>
      <t>multiples nodules, Condensation à la base droite compatible avec abcès. Epanchement pleural en regard (emypème pas éxclu. Collection inguinale gauche                      Selon discussion avec Trampuz: on ne retient pas de spondylodiscite (de toute facon ttt) ni empyème vu évolution clinique</t>
    </r>
  </si>
  <si>
    <t>08.01: abcès cuisse gauche: S. aureus, recherche PVL en cours</t>
  </si>
  <si>
    <r>
      <t xml:space="preserve">Augmentin  5.11.12 11.11.12
Vancomycine 11.11.12 13.11.12
Vancomycine 13.11.12 20.11.12
Daptomycine 20.11.12 06.12.12
Vancomycine  06.12.12 08.12.12
Vancomycine 09.12.12 23.12.12
Bactrim Forte  23.12.12 08.01.13
Rifampicine 450mg 2x/j 23.12.12 08.01
Ciprofloxacine 750mg 2x/j 23.12.12 08.01
</t>
    </r>
    <r>
      <rPr>
        <b/>
        <sz val="10"/>
        <rFont val="Arial"/>
        <family val="2"/>
      </rPr>
      <t>Vancomycine 3x 1g 08.01-....                                 Tazobac 4,5 3x/j 09.01-....                Projet: discuter reprise ttt orale lundi si tout reste stérile (Bactri-rif-cipro)</t>
    </r>
  </si>
  <si>
    <r>
      <rPr>
        <b/>
        <sz val="10"/>
        <rFont val="Arial"/>
        <family val="2"/>
      </rPr>
      <t xml:space="preserve">Necrose GOD apparue il y a 10 jours avec placard inflamamtoire péri-lésionnel                                         </t>
    </r>
    <r>
      <rPr>
        <sz val="10"/>
        <rFont val="Arial"/>
      </rPr>
      <t>s/p stent a. tibniale ant droite en 2009     s/p pontage polpitéo péronier gauche en 2010                                                               s/p amputation transmeta en 2011                s/p amputation 3ème orteil D en 2011              s/p angioplastie anastomose pontage</t>
    </r>
  </si>
  <si>
    <r>
      <t xml:space="preserve">Co-amoxicilline 1.2g 3x/j  &lt;04-05.12&gt;                                                                                                                                                                                                                                                              Floxapen 2g 4x/j &lt;05.12- 12.12&gt;   </t>
    </r>
    <r>
      <rPr>
        <b/>
        <i/>
        <sz val="10"/>
        <rFont val="Arial"/>
        <family val="2"/>
      </rPr>
      <t xml:space="preserve">                                                                                                                                                                                                                                                                       </t>
    </r>
    <r>
      <rPr>
        <i/>
        <sz val="10"/>
        <rFont val="Arial"/>
        <family val="2"/>
      </rPr>
      <t xml:space="preserve">Penicilline G 5MioU 4x/j &lt; 12.12-21.12&gt;  </t>
    </r>
    <r>
      <rPr>
        <b/>
        <i/>
        <sz val="10"/>
        <rFont val="Arial"/>
        <family val="2"/>
      </rPr>
      <t xml:space="preserve">  </t>
    </r>
    <r>
      <rPr>
        <i/>
        <sz val="10"/>
        <rFont val="Arial"/>
        <family val="2"/>
      </rPr>
      <t xml:space="preserve">     (tests d'induction ok, confirmé avec microbio)                                                                                                                                                      Rimactan et Tavanic &lt;21.12-26-11&gt;                                                                                                                                                                                                                                                                                                                          Co-amoxicilline 2.2g 3x/j &lt;26.12-27.12&gt;         </t>
    </r>
    <r>
      <rPr>
        <b/>
        <i/>
        <sz val="10"/>
        <rFont val="Arial"/>
        <family val="2"/>
      </rPr>
      <t xml:space="preserve">                                                                                                                                                                                                                                                                          </t>
    </r>
    <r>
      <rPr>
        <i/>
        <sz val="10"/>
        <rFont val="Arial"/>
        <family val="2"/>
      </rPr>
      <t xml:space="preserve">SIRS le 27.12 -&gt; transfert aux soins continus du 14e et spectre AB élargi: </t>
    </r>
    <r>
      <rPr>
        <b/>
        <i/>
        <sz val="10"/>
        <rFont val="Arial"/>
        <family val="2"/>
      </rPr>
      <t>tazobac 4.5g 3x/j &lt;27.12- 08.01 vancomycine 1g 2x/j &lt;27.12-  07.01&gt; Bactrim F 3x/j 08.01-10.01&gt; bactrim F 2x/j &lt;10.01 (prévu jusqu'au 25.01)</t>
    </r>
    <r>
      <rPr>
        <i/>
        <sz val="10"/>
        <rFont val="Arial"/>
        <family val="2"/>
      </rPr>
      <t xml:space="preserve">                                                                                                                                                                                                                                                              </t>
    </r>
    <r>
      <rPr>
        <b/>
        <i/>
        <sz val="10"/>
        <rFont val="Arial"/>
        <family val="2"/>
      </rPr>
      <t xml:space="preserve"> </t>
    </r>
  </si>
  <si>
    <t xml:space="preserve">M. Fretz Eugene 
31.03.1929
No. IPP : 2878529
</t>
  </si>
  <si>
    <t>Pahud-Bielli Corinne                  12.04.1952            IPP 468875</t>
  </si>
  <si>
    <t>Augmentin p.os &lt;02.12-10.01&gt; Augmentin IV &lt;10.01-….</t>
  </si>
  <si>
    <t>Infection du site d eprélèvement du n. sural                                         s/p parotidectomie totale, exerèse n. facial et greffe nerf sural pour un spiling tumoral d'un adénome pléomorphe G opéré en 2007</t>
  </si>
  <si>
    <r>
      <rPr>
        <u/>
        <sz val="10"/>
        <rFont val="Arial"/>
        <family val="2"/>
      </rPr>
      <t>Projet:</t>
    </r>
    <r>
      <rPr>
        <sz val="10"/>
        <rFont val="Arial"/>
      </rPr>
      <t xml:space="preserve"> révision chirurgicale la semaine prochaine</t>
    </r>
  </si>
  <si>
    <r>
      <t xml:space="preserve">Cefepime 2g 2x/j &lt;23.12-08.01&gt; Tazobac &lt;08.01-.11.01&gt;                                                                                              </t>
    </r>
    <r>
      <rPr>
        <sz val="10"/>
        <rFont val="Arial"/>
      </rPr>
      <t xml:space="preserve">Passage p.os avec :acide fusidique 3x 500, Tavanic 2x 250, Rif 2x 450  pour une durée de 12 semaines à partir de la dernière culture positive                                                     </t>
    </r>
    <r>
      <rPr>
        <b/>
        <u/>
        <sz val="10"/>
        <color indexed="10"/>
        <rFont val="Arial"/>
        <family val="2"/>
      </rPr>
      <t xml:space="preserve">CAVE: patient sous Sintrom consultation de pharmacologie clinique indispensable le 14.01!!!!     </t>
    </r>
    <r>
      <rPr>
        <b/>
        <u/>
        <sz val="10"/>
        <rFont val="Arial"/>
        <family val="2"/>
      </rPr>
      <t xml:space="preserve">     </t>
    </r>
    <r>
      <rPr>
        <sz val="10"/>
        <rFont val="Arial"/>
      </rPr>
      <t xml:space="preserve">                                                                                                            </t>
    </r>
  </si>
  <si>
    <t>52, 94, 53</t>
  </si>
  <si>
    <t>67, 53, 32, 21, 43, 44, 37</t>
  </si>
  <si>
    <t xml:space="preserve">Co-amoxicilline18.12-19.12
Ceftriaxone 19.12-20.12
Meropenem  20.12-21.12                                 Ceftazidim 21.12-27.12
</t>
  </si>
  <si>
    <t>99, 5, 78, 56</t>
  </si>
  <si>
    <t>56, 99</t>
  </si>
  <si>
    <r>
      <t>04.01: Frottis oreille D: Staph auréus,candida albicant                                                     15.12: biopsie ulcère: pseudomonas aeruginosa                                                                                                                                                                                                                                                                                 11.12: superficial swab: Pseudomonas aeruginosa                                                                                                                                                                                                                                                                                               19.11: fragment jambe D (superficiel):</t>
    </r>
    <r>
      <rPr>
        <b/>
        <sz val="10"/>
        <rFont val="Arial"/>
        <family val="2"/>
      </rPr>
      <t>Pseudomonas aeruginosa</t>
    </r>
    <r>
      <rPr>
        <sz val="10"/>
        <rFont val="Arial"/>
      </rPr>
      <t xml:space="preserve"> (quantité modérée) ; </t>
    </r>
    <r>
      <rPr>
        <b/>
        <sz val="10"/>
        <rFont val="Arial"/>
        <family val="2"/>
      </rPr>
      <t xml:space="preserve"> Staphylococcus aureus </t>
    </r>
    <r>
      <rPr>
        <sz val="10"/>
        <rFont val="Arial"/>
      </rPr>
      <t xml:space="preserve">(faible quantité) </t>
    </r>
    <r>
      <rPr>
        <b/>
        <sz val="10"/>
        <rFont val="Arial"/>
        <family val="2"/>
      </rPr>
      <t>MSSA</t>
    </r>
    <r>
      <rPr>
        <sz val="10"/>
        <rFont val="Arial"/>
      </rPr>
      <t xml:space="preserve"> (Péni R, Oxa S)
15.11: frottis de plaie non OP:</t>
    </r>
    <r>
      <rPr>
        <b/>
        <sz val="10"/>
        <rFont val="Arial"/>
        <family val="2"/>
      </rPr>
      <t>Pseudomonas aeruginosa</t>
    </r>
    <r>
      <rPr>
        <sz val="10"/>
        <rFont val="Arial"/>
      </rPr>
      <t xml:space="preserve"> (faible quantité)
15.11: frottis plaie non OP: </t>
    </r>
    <r>
      <rPr>
        <b/>
        <sz val="10"/>
        <rFont val="Arial"/>
        <family val="2"/>
      </rPr>
      <t>Pseudomonas aeruginosa</t>
    </r>
    <r>
      <rPr>
        <sz val="10"/>
        <rFont val="Arial"/>
      </rPr>
      <t xml:space="preserve"> (quantité modérée) (R à pip/tazo, R à carbapenem, S à cefepime et ceftazidime, S à quinolones et aminoglycosides)
</t>
    </r>
  </si>
  <si>
    <t>VOLET, Florence        25.04.1961           386386</t>
  </si>
  <si>
    <t>86, 62, 55
13, &lt;2, 3, 212, 22, 7, 7, 9, &lt;2, &lt;2</t>
  </si>
  <si>
    <t>CPR                                              121</t>
  </si>
  <si>
    <t>80, 55, 9, 3
&lt;2, 51, 79, 12, 6, &lt;2, &lt;2, &lt;2, &lt;2, &lt;2</t>
  </si>
  <si>
    <t>78, 85, 91, 89
85, 94, 81, 98, 102, 87, 115, 122, 112, 118, 110</t>
  </si>
  <si>
    <r>
      <t xml:space="preserve">Ulcere avec suspicion de cellulite                           infection urinaire basse                         </t>
    </r>
    <r>
      <rPr>
        <sz val="10"/>
        <rFont val="Arial"/>
      </rPr>
      <t>s/p débridement d'ulcère MID le 11.11.2012 et greffe de tiersche le 16.11.2012  Colonisation MRSA en déc 2012, negative en janvier 2013</t>
    </r>
  </si>
  <si>
    <t>CPR       131</t>
  </si>
  <si>
    <t xml:space="preserve">09.01: OS phalange distale : S. aureus  Oxa S, S-bactrim, cipro, rif                                                                                                                            09.01: OS phalange proximale </t>
  </si>
  <si>
    <t>Wegmann Jean-Pierre     24.09.1951          1048283</t>
  </si>
  <si>
    <t>MARBOT MICHAEL                                         27.08.1992                                                    2879213</t>
  </si>
  <si>
    <t xml:space="preserve">TRA       </t>
  </si>
  <si>
    <t>ADP inguinaux</t>
  </si>
  <si>
    <t>sérologie EBV, CMV, Syph, toxo Bartonella en cours                                                HIV neg</t>
  </si>
  <si>
    <t>WERREN SERGE 09.04.1965  330783</t>
  </si>
  <si>
    <r>
      <t>Abcès cuisse D</t>
    </r>
    <r>
      <rPr>
        <sz val="10"/>
        <rFont val="Arial"/>
      </rPr>
      <t xml:space="preserve">                                          Amputation Burgess MID le 22.06.11                Diabète type 2 </t>
    </r>
  </si>
  <si>
    <t xml:space="preserve">DAFFLON ROBERT         29.03.1936             73324   </t>
  </si>
  <si>
    <r>
      <t xml:space="preserve">08.01: plaie opératoire: stérile                                                                 08.01: os: stérile                                                                                            07.01: plaie opératoire stérile                                                                                             03.01: plaie opératoire profonde: stérile                                                            31.12: plaie opératoire stérile        </t>
    </r>
    <r>
      <rPr>
        <sz val="10"/>
        <color indexed="10"/>
        <rFont val="Arial"/>
        <family val="2"/>
      </rPr>
      <t xml:space="preserve">                                                                    </t>
    </r>
    <r>
      <rPr>
        <b/>
        <sz val="10"/>
        <rFont val="Arial"/>
        <family val="2"/>
      </rPr>
      <t>28.12: prélèvement per-op: S. aureus, S. epi après enrichissement</t>
    </r>
    <r>
      <rPr>
        <sz val="10"/>
        <color indexed="10"/>
        <rFont val="Arial"/>
        <family val="2"/>
      </rPr>
      <t xml:space="preserve">       </t>
    </r>
    <r>
      <rPr>
        <sz val="10"/>
        <rFont val="Arial"/>
      </rPr>
      <t xml:space="preserve">                                                                                                                                                                                                                                                            </t>
    </r>
    <r>
      <rPr>
        <b/>
        <sz val="10"/>
        <rFont val="Arial"/>
        <family val="2"/>
      </rPr>
      <t>26.12: os sternum: S. aureus, S. epi, Bacillus après enrichissement</t>
    </r>
    <r>
      <rPr>
        <sz val="10"/>
        <color indexed="10"/>
        <rFont val="Arial"/>
        <family val="2"/>
      </rPr>
      <t xml:space="preserve">   </t>
    </r>
    <r>
      <rPr>
        <sz val="10"/>
        <rFont val="Arial"/>
      </rPr>
      <t xml:space="preserve">                                                                                                                                                                                                                                                                        26.12: frottis op: S. aureus                                                                                                                                                                                                                                                                                                                      26.12: plaie spf: stérile</t>
    </r>
    <r>
      <rPr>
        <sz val="10"/>
        <color indexed="10"/>
        <rFont val="Arial"/>
        <family val="2"/>
      </rPr>
      <t xml:space="preserve"> </t>
    </r>
    <r>
      <rPr>
        <sz val="10"/>
        <rFont val="Arial"/>
      </rPr>
      <t xml:space="preserve">                                                                                                                                                                                                                              23.12 : prélévement per-op : Sta.aureus </t>
    </r>
    <r>
      <rPr>
        <b/>
        <sz val="10"/>
        <rFont val="Arial"/>
        <family val="2"/>
      </rPr>
      <t>MSSA</t>
    </r>
    <r>
      <rPr>
        <sz val="10"/>
        <rFont val="Arial"/>
      </rPr>
      <t xml:space="preserve">
16.12.12 : frottis rectal ESBL positif : Morganella morganii
16.12.12 : frottis plaie opératoire : Staphylocoque aureus oxacilline sensible
</t>
    </r>
  </si>
  <si>
    <t>09.01: HC stérile    (Hc de contrôle jamais faite avant)                                                                                        30.12: HC: Staph auréus 4b/4 MSSA</t>
  </si>
  <si>
    <t xml:space="preserve">Hémocultures du 19.12 : stérile
19.12: HC stériles                                                                                                 19.12 LCR par DVP : P. aeruginosa 
18.12 Culture d’urine  : P. aeruginosa
17.12 Plaie abdominale profonde de cicatrice de laparotomie:  P. vulgaris, P. aeruginosa 
17.12 LCR par DVP  : P. vulgaris, P. aeruginosa
18.12:Drain de DVP (partie abdominale)  : P. acnes
18.12 Drain de DVP (partie ventriculaire)  : P. vulgaris
Fragment escarre sacrée (2 échantillons) du 19.12 : stérile à 48 heures
</t>
  </si>
  <si>
    <r>
      <rPr>
        <sz val="10"/>
        <rFont val="Arial"/>
      </rPr>
      <t xml:space="preserve">Augmentin 2,2g 3x/j &lt;19.10-24.10&gt;
Augmentin 1,2g 3x/j &lt;24.10-04.12&gt;                                                   Vancomycine 500mg 2x/j &lt;24.10-22.11&gt;
Vancomycine 750 mg 1x/j &lt;22.11-26.11&gt;
Vancomycine 1000 mg 1x/j &lt;26.11-07.12&gt;                                                                                                                                                                                                                                                                        Vancomycine 750mg 1x/j &lt;07.12-17.12&gt;         </t>
    </r>
    <r>
      <rPr>
        <b/>
        <sz val="10"/>
        <rFont val="Arial"/>
        <family val="2"/>
      </rPr>
      <t xml:space="preserve">                                                                                                                                                                                                                                                              </t>
    </r>
    <r>
      <rPr>
        <sz val="10"/>
        <rFont val="Arial"/>
      </rPr>
      <t xml:space="preserve">Meronem 1g 2x/j (cf clearance 42ml/min) (puis selon antibiogramme: evtl bactrim et cipro) &lt;14.12-17.12&gt;              </t>
    </r>
    <r>
      <rPr>
        <b/>
        <sz val="10"/>
        <rFont val="Arial"/>
        <family val="2"/>
      </rPr>
      <t xml:space="preserve">                                                                                   </t>
    </r>
    <r>
      <rPr>
        <sz val="10"/>
        <rFont val="Arial"/>
      </rPr>
      <t xml:space="preserve">Ciprofloxacine 500mg 2x/j &lt;18.12&gt;          </t>
    </r>
    <r>
      <rPr>
        <b/>
        <sz val="10"/>
        <rFont val="Arial"/>
        <family val="2"/>
      </rPr>
      <t xml:space="preserve">                                                                                                                            </t>
    </r>
    <r>
      <rPr>
        <sz val="10"/>
        <rFont val="Arial"/>
      </rPr>
      <t xml:space="preserve">Bactrim 2x/j &lt;18.12-11.01&gt; </t>
    </r>
    <r>
      <rPr>
        <b/>
        <sz val="10"/>
        <rFont val="Arial"/>
        <family val="2"/>
      </rPr>
      <t xml:space="preserve">Ciproxine 2x 500 &lt;11.01-11.02
</t>
    </r>
    <r>
      <rPr>
        <b/>
        <u/>
        <sz val="10"/>
        <color indexed="10"/>
        <rFont val="Arial"/>
        <family val="2"/>
      </rPr>
      <t>Verifier que plaie bien fermée le 14.01!!!!,          stop AB le 15.01 car la greffe na pas prise. ad AB si cellulite ou si on referme</t>
    </r>
    <r>
      <rPr>
        <b/>
        <sz val="10"/>
        <rFont val="Arial"/>
        <family val="2"/>
      </rPr>
      <t xml:space="preserve">
</t>
    </r>
  </si>
  <si>
    <t xml:space="preserve">09.01: OS: stérile                                                                                               09.01: Liquide PTG: Staph épi après enrichissement                                                                                    10.12 : fragments osseux : stériles
06.12 : hémocultures cathéter central : stérile
06.12 : uriswab : stérile
05.12 : hémocultures périphériques: stériles
19.11 : fragment osseux : stérile
19.11 : spacer (sonication) : stérile
05.11 : fragment os tibia droit : stérile
05.11 : prothèse sonication : Staphylococcus aureus MSSA, Staphylococcus epidermidis 
05.11 : prothèse sonication : Staphylococcus epidermidis MRSE et MSSE
</t>
  </si>
  <si>
    <t>10.01: hémocultures : stérile                                                                                           09.01: frottis: Bacille Gram neg type entérobactérie</t>
  </si>
  <si>
    <t>66, 27</t>
  </si>
  <si>
    <t>HINZE VOLKER 24.04.1939           184198</t>
  </si>
  <si>
    <t>69, 63, 57, 55</t>
  </si>
  <si>
    <t>171, 162, 80, 46, 62, 52, 79, 153, 60, 17, 24, 9</t>
  </si>
  <si>
    <t>158, 121, 100, 81, 1, 99, 82, 125, 163</t>
  </si>
  <si>
    <t>21,17,5, 24</t>
  </si>
  <si>
    <r>
      <rPr>
        <sz val="8"/>
        <rFont val="Arial"/>
        <family val="2"/>
      </rPr>
      <t xml:space="preserve">Augmentin 2.2 g 3x/j iv &lt;24.11-12.12&gt;, </t>
    </r>
    <r>
      <rPr>
        <b/>
        <sz val="8"/>
        <rFont val="Arial"/>
        <family val="2"/>
      </rPr>
      <t xml:space="preserve">                                                                                                                                                                                                                                                            </t>
    </r>
    <r>
      <rPr>
        <sz val="8"/>
        <rFont val="Arial"/>
        <family val="2"/>
      </rPr>
      <t xml:space="preserve"> passage po: dès 12.12: </t>
    </r>
    <r>
      <rPr>
        <b/>
        <sz val="8"/>
        <rFont val="Arial"/>
        <family val="2"/>
      </rPr>
      <t>levofloxacine 2x500mg +rifampicine 2x450mg, 3mois au total</t>
    </r>
  </si>
  <si>
    <r>
      <t>rajout 07.12: PCR eubactérienne:</t>
    </r>
    <r>
      <rPr>
        <sz val="8"/>
        <color indexed="10"/>
        <rFont val="Arial"/>
        <family val="2"/>
      </rPr>
      <t xml:space="preserve"> </t>
    </r>
    <r>
      <rPr>
        <sz val="8"/>
        <rFont val="Arial"/>
        <family val="2"/>
      </rPr>
      <t xml:space="preserve">négative                                                                                                                                                                                                                                                             27.11.12 : prothèse plateau tibia gauche : stérile                                                                                                                                                                                                                                                                                          27.11: fragment synovial: stérile                                                                                                                                                                                                                                                                                                    27.11: liquide articulaire: stérile
24.11.12 : HC : 2p en cours
23.11.12 : liquide articulaire genou G : stérile
</t>
    </r>
  </si>
  <si>
    <t>33, 80, 14</t>
  </si>
  <si>
    <t>126, 139, 125, 123,</t>
  </si>
  <si>
    <t>7, 4, 2, &lt;2</t>
  </si>
  <si>
    <t>47, 59, 42,  52</t>
  </si>
  <si>
    <t>08.01: plaie opératoire profonde: Staphylococcus aureus MSSA</t>
  </si>
  <si>
    <t xml:space="preserve">BRIDEL PIERRE   06.01.1958    720696 </t>
  </si>
  <si>
    <t xml:space="preserve">Thor       206        </t>
  </si>
  <si>
    <t>BOVARD WILLY   17.03.1930          273574</t>
  </si>
  <si>
    <t>126, 178, 140, 127, 116, 122, 153, 173, 175, 161, 156</t>
  </si>
  <si>
    <t>12.01: HC stérile</t>
  </si>
  <si>
    <t>Delacour Mattieu   17.09.1984                  2877787</t>
  </si>
  <si>
    <t xml:space="preserve">AVP voiture le 18.12.2012: 
- contusion hémorragique thalamus bilatéral, lobe frontal gauche et occipital droit sans intervention NCH nécessaire
- Fracture du processus transverse de L3, ttt conservateur
- Hématome du psoas gauche en regard de la fracture de L3
- Contusion pulmonaire
- Pneumothorax du lobe inférieur gauche iatrogène
- Intussuseotion jéjuno-jjunale
- Petite hémorragie subcapsulaire du lobe hépatique droit
- Fracture comminutive de l'acétabulum impliquant les colonnes antérieurs et postérieurs.
- Fracture comminutive du tibia déplacée, ouverte
- Fracture spiroïde du péroné proximale avec fracture comminutive de la tête fibulaire avec disjonction tibio-fibulaire
- Fracture comminutive de la rotule
</t>
  </si>
  <si>
    <t>Abcès profond cuisse spontanée dans le cadre d'un diabète inaugurale</t>
  </si>
  <si>
    <r>
      <rPr>
        <sz val="10"/>
        <rFont val="Arial"/>
      </rPr>
      <t xml:space="preserve">Augmentin 08.01-11.01; </t>
    </r>
    <r>
      <rPr>
        <b/>
        <sz val="10"/>
        <rFont val="Arial"/>
        <family val="2"/>
      </rPr>
      <t>Floxapen 4x 2g &lt;11.01-….                                             Projet: 2 semaines IV, projet p.os Bactrim 3x 1cp pour un total de 6 semaines</t>
    </r>
  </si>
  <si>
    <t>ponction abcès le 08.01                          Projet: imagerie de contrôle: pas de changement</t>
  </si>
  <si>
    <t>S. épi: R Rif, genta, Doxy, Quinolone,             S: Macrolide, Vanco, a.Fucidique                       Abgram supplémentaire en cours (Bactrim)</t>
  </si>
  <si>
    <t>Tazobac &lt;09.01-…                           Projet: poursuivre 2 semaines IV   stop AB après 2 semaines si pas d'infection des tissus mou autre ni de l'os</t>
  </si>
  <si>
    <t>Augmentin 12.01   stop ttt le 17.01 control semaine prochaine par medecin de l'armée</t>
  </si>
  <si>
    <t>abcès de 35cm, drainage chir en discussion</t>
  </si>
  <si>
    <t>dalacin 3x300mg po 12.12-17.01                        vanco 2x1g post op</t>
  </si>
  <si>
    <t>14.12.12: Lactobacillus Gasseri</t>
  </si>
  <si>
    <t>CHAPPUIS EDMOND          16.07.1930           777460</t>
  </si>
  <si>
    <t>166, 154, 126, 55, 22, 14</t>
  </si>
  <si>
    <t>163
176, 160, 135, 152, 170, 176, 172, 157, 127, 139, 136, 124</t>
  </si>
  <si>
    <t>70, 59, 57</t>
  </si>
  <si>
    <t>55, 66, 25, 49, 19, 25, 13, 112, 215, 69, 39, 19, 35</t>
  </si>
  <si>
    <r>
      <t xml:space="preserve">10.01: Prothèse hanche : stérile                              28.12: Fragment de la capsule articulaire: staph épi                            28.12: Prothèse: Staph épi 5x10^3                                                           28.12: fils: Staph épi:                                                                                     28.12: Liquide articulaire: Staph épi                                                           15.12: plaie opératoire stérile                                                                      27.11 : Prothèse : </t>
    </r>
    <r>
      <rPr>
        <b/>
        <sz val="10"/>
        <rFont val="Arial"/>
        <family val="2"/>
      </rPr>
      <t xml:space="preserve">Staphylococcus epidermidis MRSE </t>
    </r>
    <r>
      <rPr>
        <sz val="10"/>
        <rFont val="Arial"/>
      </rPr>
      <t xml:space="preserve">(10E2  germes/ml)
27.11 : Fragment cuisse G : Staphylococcus epidermidis (faible qtté)
</t>
    </r>
  </si>
  <si>
    <r>
      <t xml:space="preserve">11.01: fragment tibia: stérile                                       11.01: PTG G: stérile                                                11.01: fragment fémur: stérile                                     14.12: frottis superficiel. Sta aureus MSSA (treated avec dapto), E Coli (not relevant)                                                                                                                                                                                                                                              12.12: prothèse sonication: Sta.epidermidis    6x10E3 germes/ml                                                                                                                                                                                                                                                                           12.12: fragment fut fémoral : Sta.epidermidis                                                                                                                                                                                                                                                                                              12.12: fragment tibia: Sta epidermidis            </t>
    </r>
    <r>
      <rPr>
        <sz val="10"/>
        <color indexed="10"/>
        <rFont val="Arial"/>
        <family val="2"/>
      </rPr>
      <t xml:space="preserve">                                                                                                                                                                                                                                                 </t>
    </r>
    <r>
      <rPr>
        <sz val="10"/>
        <rFont val="Arial"/>
      </rPr>
      <t>12.12: fils</t>
    </r>
    <r>
      <rPr>
        <sz val="10"/>
        <color indexed="10"/>
        <rFont val="Arial"/>
        <family val="2"/>
      </rPr>
      <t xml:space="preserve">: </t>
    </r>
    <r>
      <rPr>
        <sz val="10"/>
        <rFont val="Arial"/>
      </rPr>
      <t>stérile</t>
    </r>
  </si>
  <si>
    <r>
      <t>12.12:</t>
    </r>
    <r>
      <rPr>
        <b/>
        <sz val="10"/>
        <rFont val="Arial"/>
        <family val="2"/>
      </rPr>
      <t xml:space="preserve"> ablation de PTG G</t>
    </r>
    <r>
      <rPr>
        <sz val="10"/>
        <rFont val="Arial"/>
      </rPr>
      <t>, synovectomie, spacer en ciment avec gara et vanco                    réimplantation le 11.01</t>
    </r>
  </si>
  <si>
    <t xml:space="preserve">M. Haehnel Stephane 
Naissance : 08.02.1980
No. IPP : 2321170          
</t>
  </si>
  <si>
    <r>
      <t>o2</t>
    </r>
    <r>
      <rPr>
        <b/>
        <i/>
        <sz val="10"/>
        <rFont val="Arial"/>
        <family val="2"/>
      </rPr>
      <t>ième bactériémie à Pseudomonas le 17.01   bactériémie à Pseudomonas aeruginosa (2b/4) le 30.12.2012. DD :
• Infection de la VVC sous clavière G
• Cutané
• Cholangite sur passage de calcul ou sludge vésiculaire</t>
    </r>
    <r>
      <rPr>
        <i/>
        <sz val="10"/>
        <rFont val="Arial"/>
        <family val="2"/>
      </rPr>
      <t xml:space="preserve">
o Brulures à 80 % de la surface corporelle en août 2012
• Multiples greffes cutanées
o Pneumonie à Pneumocoque le 31.08.12</t>
    </r>
  </si>
  <si>
    <t>11.01: Prthèse (spacer) stérile, PCR eubactérienne neg                                                                            12.01: hémoc stérile                                                 07.01: VVP stérile   et urines stérile                                                                                06.01: HC stérile                                                                                     26.12: HC stériles                                                                                                  19.12: sonication sttérile  et prélèvements intra op steriles, PCR eubactérienne stérile                                                                           03.12: liquide articulaire: pas de leuco, culture avec S. epi après enrichissement</t>
  </si>
  <si>
    <r>
      <t xml:space="preserve">Vancomycine 1g 2x/j &lt;30.11-05.12&gt;,   1250mg 3x/j &lt;06.12-07.12&gt;,  1500mg 3x/j &lt;08.12-18.12&gt;                                                                                                                                                                          Bactrim F 3x/j &lt;18.12-20.12&gt; Stoppé, car décision de la réopérer et enlever tt la prothèse (idée: refaire des prélèvements perop.)                                                                                                              PLAN: vancomycine 1g 2x/j et co-amoxi 2.2g 3x/j  en post-op jusqu'à résultat microbio.                                                                                                                                                                 </t>
    </r>
    <r>
      <rPr>
        <b/>
        <sz val="10"/>
        <rFont val="Arial"/>
        <family val="2"/>
      </rPr>
      <t>ad Bactrim F 3x/j et rifampicine 450mg 2x/j dès arrêt écoulement et plauie propre jusqu'au 28.03 (durée de 12 semaines post ablation de la prothèse</t>
    </r>
  </si>
  <si>
    <t>nécrose sèche Hallux G sans érysipèle                                      Diabete type II                                                IRC</t>
  </si>
  <si>
    <t>Augmentin 1g 2x/j po &lt;11.01-16.01&gt;                     augmentin 1.2g 3x/j iv &lt;16.01-17.01&gt; car pas de signe infectieux et CRP 4</t>
  </si>
  <si>
    <t>soisn locaux, bilan angio:                                              angioplastie le 21.01</t>
  </si>
  <si>
    <t>248, 147, 53, 13, 11, 37</t>
  </si>
  <si>
    <t xml:space="preserve">M. Meruts Tewelde 
Naissance : 07.02.1979
No. IPP : 2656894
</t>
  </si>
  <si>
    <t>o Maladie de Pott avec atteinte D8-9 et D10-11</t>
  </si>
  <si>
    <t xml:space="preserve"> BAMENGA BOKAKO WA NKOY JEAN-PIERRE               21.05.1953
394881
</t>
  </si>
  <si>
    <t>o Greffe de Tiersche malléolaire interne G pour  un ulcère                                                            o Sarcome de Kaposis de type Africain</t>
  </si>
  <si>
    <t xml:space="preserve">M. GILLIARD STEVEN  
Naissance : 11.09.1984
No. IPP : 2396487
</t>
  </si>
  <si>
    <t>o Dermohypodermite du dos de la main G avec fascéite nécrosante débutante                                     OH</t>
  </si>
  <si>
    <t>16.01: Hémoculture stérile</t>
  </si>
  <si>
    <t>46, 41, 37, 42, 52,46</t>
  </si>
  <si>
    <t>test strepto à la moxifloxacine en cours, CMI 0.19 (S&lt;0.5)</t>
  </si>
  <si>
    <t>191, 90, 30, 23, 45, 47</t>
  </si>
  <si>
    <t>46, 59, 63</t>
  </si>
  <si>
    <t>22, 25, 27, 25, 93, 57</t>
  </si>
  <si>
    <t>163,161, 141, 140, 219, 144, 147, 152, 157, 177, 161</t>
  </si>
  <si>
    <t>reprise de son moignon des 4ème, 5ème métatarsiens avec excision de la fistule le 09.01       réouverture de la plaie</t>
  </si>
  <si>
    <t>lit B</t>
  </si>
  <si>
    <t>16.01: Hémoculture stérile                                                                          10.11: Frottis plaie : pseudo /entérocoque Faecalis</t>
  </si>
  <si>
    <t>tiersche le 21.01</t>
  </si>
  <si>
    <t>12, 70, 33</t>
  </si>
  <si>
    <r>
      <t xml:space="preserve">Co-amoxicilline 2.2g 3x/j &lt;19.12-27.12&gt;                                                                                                                                                                                                                                                                                       EF le 27.12 la nuit, pas de germe retrouvé à la culture aux prélévements perop -&gt; élargissement du spectre pr couverture plus large:    </t>
    </r>
    <r>
      <rPr>
        <b/>
        <sz val="10"/>
        <rFont val="Arial"/>
        <family val="2"/>
      </rPr>
      <t xml:space="preserve">                                                </t>
    </r>
    <r>
      <rPr>
        <sz val="10"/>
        <rFont val="Arial"/>
      </rPr>
      <t xml:space="preserve">Tazobac 4.5g 3x/j &lt;27.12-08.01&gt; vancomycine 1g &lt;27.12-07.01&gt;               Projet: re implantation le 10.01 (prophylaxie de Vanco et ensuite augmentin, ad nouveau prélèvements intra op.)                                                              </t>
    </r>
    <r>
      <rPr>
        <b/>
        <sz val="10"/>
        <rFont val="Arial"/>
        <family val="2"/>
      </rPr>
      <t>EF persistant avec éosinophilie probablement sur augmentin =&gt; changement po pour Tavanic 2x500mg &lt;16.01-    et Rimactan 450mg 2x/j&lt;17.01-...                                                pour une durée de 3 mois post ablation soit au 19.03.13</t>
    </r>
  </si>
  <si>
    <t>4, 68, 59, 66, 18, 29, 77, 350, 282, 257, 183, 32</t>
  </si>
  <si>
    <t xml:space="preserve">SANDOVAL-ASTUDILLO LUISA EUGENIA     13.12.1942         :495778 </t>
  </si>
  <si>
    <t>MALHEIRO DE ARAUJO FRANCISCO MANUEL       07.01.1975          2768289</t>
  </si>
  <si>
    <t>TROLLIET CHRISTOPHE          09.10.1986           528021</t>
  </si>
  <si>
    <r>
      <rPr>
        <b/>
        <sz val="10"/>
        <rFont val="Arial"/>
        <family val="2"/>
      </rPr>
      <t>Reprise moignon d'amputation</t>
    </r>
    <r>
      <rPr>
        <sz val="10"/>
        <rFont val="Arial"/>
      </rPr>
      <t>-  Sp Fracture-Luxation ouverte Gustillo 3 C de la cheville gauche
(Sub-amputation du pied) avec fracture de l'astragale, rupture de l'artère tibiale postérieure et du nerf tibial, rupture du tendon tibial postérieur et flechisseur des orteils en Octobre 2007.
- Sp ligature de l'artère tibial postérieure, marquage du nerf tibial par un fil non resorbable, réduction et stabilisation de la fracture de la cheville par fixateur externe Hoffmann II le 12.10.07
- AMO Fix. externe et mise en place attelle jambière postérieure le 08.2.08
-Sp couverture de la face postéro-médiale de la cheville gauche par lambeau sural neuro-cutané à pédicule distal et greffe de Tiersch le 23.10.07 par les CPR</t>
    </r>
  </si>
  <si>
    <t>reprise chirurgicale du moignon avec raccourssissement et excision de la peau métaplasique.</t>
  </si>
  <si>
    <t>GUEDES TAVARES FERNANDO MANUEL 19.02.1967     2619664</t>
  </si>
  <si>
    <t>27, 9</t>
  </si>
  <si>
    <t>44, 59, 58</t>
  </si>
  <si>
    <t>Angioplastie prévue 19.01                                               amputation en ambulatoire</t>
  </si>
  <si>
    <t>augmentin 1.2g 3x &lt;08.0-23.01&gt;</t>
  </si>
  <si>
    <t>12, 9, 8</t>
  </si>
  <si>
    <t>64, 53, 57</t>
  </si>
  <si>
    <t>107, 49, 17, 48, 44, 13, 15, 17</t>
  </si>
  <si>
    <t>96, 89, 70, 96, 98, 87, 134, 126</t>
  </si>
  <si>
    <t>68, 295, 246, 66, 61, 81, 98, 192, 133</t>
  </si>
  <si>
    <t>93, 39, 43</t>
  </si>
  <si>
    <t>87, 82</t>
  </si>
  <si>
    <t>70, 61, 74, 79, 93, 84, 91</t>
  </si>
  <si>
    <t>44, 33, 37, 39, 52, 78, 81</t>
  </si>
  <si>
    <t>74, 65, 81, 72, 70, 77</t>
  </si>
  <si>
    <t>34, 27, 11, &lt;2, 32, &lt;2, &lt;2, &lt;2</t>
  </si>
  <si>
    <t>7, 26, 6, 5</t>
  </si>
  <si>
    <t xml:space="preserve">M.  POZZI MARIO  
Naissance : 09.09.1945
No. IPP : 183655
</t>
  </si>
  <si>
    <t xml:space="preserve">o Pneumonie nosocomiale
o Possible infection prothèse endovasculaire par Propionibacterium acnes
o Pace maker défi
o s/p 2 PAC 2005
o Pontage aorto-bifémoral et fémoro-poplité D en 1996. 
o Pontage fémoro-tronc tibio-peronier G en juin 2012. 
o Faux anévrisme du pontage fémoro-poplité D avec thrombose circonférentielle le 25.07.2012.
o HTA, HCT
</t>
  </si>
  <si>
    <t>128, 130, 127</t>
  </si>
  <si>
    <r>
      <t xml:space="preserve">Augmentin 2,2 3x/j IV 09.01-21.01                                  cipro 500 2x et dalacin 3x600 &lt;21.01-       </t>
    </r>
    <r>
      <rPr>
        <b/>
        <sz val="10"/>
        <rFont val="Arial"/>
        <family val="2"/>
      </rPr>
      <t>pour  4 semaines p.o</t>
    </r>
    <r>
      <rPr>
        <sz val="10"/>
        <rFont val="Arial"/>
      </rPr>
      <t>s</t>
    </r>
  </si>
  <si>
    <r>
      <t xml:space="preserve">Co-Amoxicilline 2.2  3x/j &lt;30.12-02.01&gt;           </t>
    </r>
    <r>
      <rPr>
        <b/>
        <sz val="10"/>
        <rFont val="Arial"/>
        <family val="2"/>
      </rPr>
      <t>Floxapen 2g 6x/J iv &lt;02.01-             durée 4 semaines iv jusq'au 27.01  puis Bactrim 2x2cpr/j pdt 2 semaines puis control en médecine 2 le 7/2 à 10h (Dr Giulieri)</t>
    </r>
  </si>
  <si>
    <t xml:space="preserve">Cefepime 2g 3x/j IV &lt;11.01-15.01 &gt;                     Ceftriaxone 2g 1x/j &lt;15.01- 22.01&gt;                                                      </t>
  </si>
  <si>
    <t>22.01: liquide face ext du pied: Protéus Mirabilis                                                   09.01: OS: 5ème Meta:P. mirabilis multi S                                 dépistage MRSA, BLSE, Carbapénèmase neg</t>
  </si>
  <si>
    <t>202, 135, 33, 11, 12, 10</t>
  </si>
  <si>
    <t>74, 68, 77, 77</t>
  </si>
  <si>
    <t>SILVA DE JESUS JOAO MANUEL   04.10.1967           2858176</t>
  </si>
  <si>
    <t>87, 102, 75, 98, 86
75, 115, 149, 132, 91</t>
  </si>
  <si>
    <t>59, 85, 100, 97, 107, 78, 119, 84</t>
  </si>
  <si>
    <r>
      <t xml:space="preserve">Tienam 09.01-11.01;  Vanco 09.01.10.01; </t>
    </r>
    <r>
      <rPr>
        <b/>
        <sz val="10"/>
        <rFont val="Arial"/>
        <family val="2"/>
      </rPr>
      <t>augmentin 2,2 3x &lt;11.01-..                Si RAD : stop AB</t>
    </r>
  </si>
  <si>
    <t xml:space="preserve"> IRM: pas d'abcès périanal , contact osseux mais pas de signe d'ostéite, pas d'infiltration du plan profond                                                      débridement avec lambeau le 21.01 (tissus fibreux au dessus de l'os                                       23.01: reprise plaie op pour un hématome ++++</t>
  </si>
  <si>
    <r>
      <rPr>
        <sz val="10"/>
        <rFont val="Arial"/>
      </rPr>
      <t xml:space="preserve">Vanco 19.12-24.01                                  Augmentin 10.01- 24.01    </t>
    </r>
    <r>
      <rPr>
        <b/>
        <sz val="10"/>
        <rFont val="Arial"/>
        <family val="2"/>
      </rPr>
      <t xml:space="preserve">                        </t>
    </r>
  </si>
  <si>
    <t>allergie à la péni (Quincke)</t>
  </si>
  <si>
    <t>CPR  604</t>
  </si>
  <si>
    <t>ROMAILLER-WEIDMANN GISELE        28.12.1944       259779</t>
  </si>
  <si>
    <r>
      <t xml:space="preserve">Co-Amoxicilline 2.2g 3x/j &lt;20.01-          </t>
    </r>
    <r>
      <rPr>
        <b/>
        <sz val="10"/>
        <rFont val="Arial"/>
        <family val="2"/>
      </rPr>
      <t>si augmentation de la CRP, péjoration du status locale ou EF =&gt; Tazo                                                   Projet: si gram neg au frottis ad Tazobac                                              réévaluer AB le 28.01: ad bactrim 3x/j pour un totale de 4 semaines d'AB</t>
    </r>
  </si>
  <si>
    <t>collection de pus sous cutanée le 24.01, se draine vers la plaie, mais nette améliorationde la dermohypodermite</t>
  </si>
  <si>
    <t>Myambutol 1800mg 1x/j &lt;22.01-             Rifater 6cpr 1x/j &lt;22.01-                  vanco 1g OU 1h avant opération</t>
  </si>
  <si>
    <t>spondylodèse le 24.01</t>
  </si>
  <si>
    <t>24.01: fragments vertébraux: pas de baar           24.01: abcès épidurale : présence de Baar   22.12: expecto: Baar neg, culture positive          22.01: LBA BAAR neg                                    22.01: aspi bronchique: BAAR neg</t>
  </si>
  <si>
    <t>greffe de tiersch le 18.01 pour un ulcère post resection d'un Leyomyosarcome</t>
  </si>
  <si>
    <t>21.01: prélèvement os: Protéus mirabilis S Augmentin, R quinolon et Bactrim</t>
  </si>
  <si>
    <r>
      <t xml:space="preserve">Co-Amoxicilline 2.2g 3x/j iv &lt;21.01-24.01&gt;                                           </t>
    </r>
    <r>
      <rPr>
        <b/>
        <sz val="10"/>
        <rFont val="Arial"/>
        <family val="2"/>
      </rPr>
      <t>Invaz 1g 1x/j aussi longtps que possible puis Augmentin 3x1g po pour 4 semaines au total</t>
    </r>
  </si>
  <si>
    <t>CVAH (15e chir thor)</t>
  </si>
  <si>
    <t>50, 172, 159, 98, 128,77, 34, 28</t>
  </si>
  <si>
    <t>159, 154, 55, 27, 5</t>
  </si>
  <si>
    <t>TRAH 14è</t>
  </si>
  <si>
    <t>118, 84, 102, 112, 89, 113</t>
  </si>
  <si>
    <t>25.01: urines par sonde: stériles                        18.01: selles: campilo, salmonelle neg        17.01: Hémoc: pseudomonas                                 17.01: urine stérile                                                                 05.01: HC stérile                                       02.12: Frottis brulure dos: Staph coag neg et candida albicant                                          08.12: Cath de dialyse: Staph épi 2 colonies    30.12: VVC : pseudo 3b/4                                  01.01: VVC: Pseudo                                    05.01: hémoc stérile</t>
  </si>
  <si>
    <t>KANAYAMA Yukari 11.11.1983     2880842</t>
  </si>
  <si>
    <t>RHUH</t>
  </si>
  <si>
    <t>47, 34</t>
  </si>
  <si>
    <t>ceftriaxone 2g 14.01-19.01                                     Ceftriaxone 1g 1x/j &lt;21.01- 28.1&gt;</t>
  </si>
  <si>
    <t xml:space="preserve">23.01: fragment opératoire:    Staphylococcus lugdunensis                                                                                 10.08.12: Staphylococcus lugdunensis </t>
  </si>
  <si>
    <t xml:space="preserve">22.01: Fragment opératoire : stérile                                                                    03.01: frottis : pseudomonas                                                                                 01.01: Frottie plaie non opératoire: S. aureus                                                   29.12: Frottie plaie non opératoire superficielle : Staph doré + Pseudomonas                                                                                            </t>
  </si>
  <si>
    <t xml:space="preserve">2.11: amputation Gritti D
23/10 : Excision du pontage fémoro-fémoral avec nouveau pontage fémoro-fémoral omnifliow et extraction d un corps étranger dans le flanc droit.
- Reprise pour occlusion avec thrombo-embolectomie du pontage croisé et de l axe fémoro-tibial droit
Complication : 
Thrombose partielle du pontage croisé et occlusion du pontage fémoro-polité in-situ droit
</t>
  </si>
  <si>
    <t>9, 26</t>
  </si>
  <si>
    <t>STEINMANN Bruno                  01.12.1940             542444</t>
  </si>
  <si>
    <t xml:space="preserve">TRA     101  </t>
  </si>
  <si>
    <t>TRAH 103</t>
  </si>
  <si>
    <t>TRA       101</t>
  </si>
  <si>
    <t>Co amoxiciline 3x1.2 iv &lt;01.01-03.01&gt;                  co-Amoxiciline 1g 2x/j po &lt;03.01-05.01&gt; Evolution locale décrite comme favorable: rougeur MID mais lymphoedème chronique. Si péjoration ad Tazo pour couvrir pseudomonas                                        Tazobac &lt;22.01- 29.1&gt;</t>
  </si>
  <si>
    <t>TRA       109</t>
  </si>
  <si>
    <t>TRAH 121</t>
  </si>
  <si>
    <t>TRA       131</t>
  </si>
  <si>
    <t>CPR 216</t>
  </si>
  <si>
    <t>TRA       224</t>
  </si>
  <si>
    <t>CVAH  226</t>
  </si>
  <si>
    <r>
      <t xml:space="preserve">Piperaciline/Tazobactam ?-30.12.12&gt;                                         Tobramycine &lt;01.01-02.01&gt;                   Céfépime 2g 2x/j &lt;31.12-09.01&gt;  cipro 2x750mg&lt;09.01-14.01&gt;          Tazobac 4.5g 3x/j &lt;17.0-18.01&gt; tazobac 4.5g 4x/j &lt;18.01-21.01&gt;      </t>
    </r>
    <r>
      <rPr>
        <b/>
        <i/>
        <sz val="10"/>
        <rFont val="Arial"/>
        <family val="2"/>
      </rPr>
      <t>cipro 750mg 2x/j &lt;21.01 - pour un totale de 3 semaines</t>
    </r>
  </si>
  <si>
    <r>
      <t xml:space="preserve">24.01: frottis pus plaie main G: </t>
    </r>
    <r>
      <rPr>
        <b/>
        <sz val="10"/>
        <rFont val="Arial"/>
        <family val="2"/>
      </rPr>
      <t xml:space="preserve">Staph coag neg (2 morphologies différentes) </t>
    </r>
    <r>
      <rPr>
        <sz val="10"/>
        <rFont val="Arial"/>
      </rPr>
      <t xml:space="preserve">                 21.01: Hémoc stérile                                 20.01: Hémoc stérile</t>
    </r>
  </si>
  <si>
    <t>22.01: Hémoculture stérile                           15.01: prothèse endovasculaire: Propionibacterium acnes</t>
  </si>
  <si>
    <t>MELLET Eric 13.4.51               190823</t>
  </si>
  <si>
    <t>Tazobac 4.5g 3x/j &lt;23.01-                 2 semaines de traitement pour une pneumonie nosocomiale. Passage à augmentin p.os dès RAD</t>
  </si>
  <si>
    <t>RUBIN Victor   23.3.1940              534596</t>
  </si>
  <si>
    <t>TRAH 216</t>
  </si>
  <si>
    <t>TRA  222</t>
  </si>
  <si>
    <t>TRA       222</t>
  </si>
  <si>
    <t>TRAH 232</t>
  </si>
  <si>
    <t>ERB Claudia 08.05.1963 528604</t>
  </si>
  <si>
    <t>17, 22, 28, 18,, 12, 9, 14, 16</t>
  </si>
  <si>
    <t>54, 57, 61, 53</t>
  </si>
  <si>
    <t>24.1: Hémocultures: stériles                                                                                    22.1: liquide rinçage articulaire: Staph aureus MSSA</t>
  </si>
  <si>
    <t>106, 84</t>
  </si>
  <si>
    <t>168, 135</t>
  </si>
  <si>
    <r>
      <t xml:space="preserve">Augmentin 600mg 2x/j &lt;29.01 - 30.1&gt;   </t>
    </r>
    <r>
      <rPr>
        <b/>
        <sz val="10"/>
        <rFont val="Arial"/>
        <family val="2"/>
      </rPr>
      <t>Augmentin 1.2g 4x/j &lt;30.1 -</t>
    </r>
  </si>
  <si>
    <t>GIUFFRIDA Lucio 3.11.63                601957</t>
  </si>
  <si>
    <t xml:space="preserve">M. ISLAM MD-JAHURUL 
Naissance : 10.02.1969
No. IPP : 2654478
</t>
  </si>
  <si>
    <t>REYMOND Bernadette           04.04.1960                 478096</t>
  </si>
  <si>
    <t>MANIGLEY Paul                            30.11.1945              696201</t>
  </si>
  <si>
    <r>
      <rPr>
        <b/>
        <sz val="10"/>
        <rFont val="Arial"/>
        <family val="2"/>
      </rPr>
      <t xml:space="preserve">Myambutol 1800mg 1x/j &lt;22.12-             Rifater 6cpr 1x/j &lt;22.12-   </t>
    </r>
    <r>
      <rPr>
        <sz val="10"/>
        <rFont val="Arial"/>
      </rPr>
      <t xml:space="preserve">               vanco 1g OU 1h avant opération</t>
    </r>
  </si>
  <si>
    <t>&lt;2, 10, 17</t>
  </si>
  <si>
    <t>78, 71</t>
  </si>
  <si>
    <t>4, 43</t>
  </si>
  <si>
    <t>104, 73, 87</t>
  </si>
  <si>
    <r>
      <t>Hémocultures 29.1:</t>
    </r>
    <r>
      <rPr>
        <b/>
        <sz val="10"/>
        <rFont val="Arial"/>
        <family val="2"/>
      </rPr>
      <t xml:space="preserve"> en cours           </t>
    </r>
    <r>
      <rPr>
        <sz val="10"/>
        <rFont val="Arial"/>
      </rPr>
      <t xml:space="preserve">                                                   Liquide articulaire 29.1: </t>
    </r>
    <r>
      <rPr>
        <b/>
        <sz val="10"/>
        <rFont val="Arial"/>
        <family val="2"/>
      </rPr>
      <t xml:space="preserve">en cours                                              </t>
    </r>
    <r>
      <rPr>
        <sz val="10"/>
        <rFont val="Arial"/>
      </rPr>
      <t>Urine 29.1</t>
    </r>
    <r>
      <rPr>
        <b/>
        <sz val="10"/>
        <rFont val="Arial"/>
        <family val="2"/>
      </rPr>
      <t>: en cours</t>
    </r>
  </si>
  <si>
    <t>5, 6, &lt;2, &lt;2</t>
  </si>
  <si>
    <t>113, 110, 109, 111, 112</t>
  </si>
  <si>
    <r>
      <rPr>
        <b/>
        <sz val="10"/>
        <rFont val="Arial"/>
        <family val="2"/>
      </rPr>
      <t>Osteite 5ème meta d                                  Mal perforant plantaire surinfecté à Pseudomonas aeruginosa, Entérocoques faecalis et MRSA des 4ème et 5ème</t>
    </r>
    <r>
      <rPr>
        <sz val="10"/>
        <rFont val="Arial"/>
      </rPr>
      <t xml:space="preserve">                                                                   s/p amputation transmétarsienne M4-M5 D en octobre 2011                                novembre 2011 : débridement chirurgical profond du pied droit.
décembre 2011 : débridement, et fermeture des plaies par greffe de Thiersch et pose de pansement VAC, pied droit
</t>
    </r>
  </si>
  <si>
    <t xml:space="preserve">17.12: frottis peau: stérile                                                                                                                                                                                                                                                                                               24.10: fragment prothèse art: Staphylococcus aureus (faible quantité) MSSA, Péni R, bactrim S et rif S
24.10: fragment prothèse vasc: Staphylococcus aureus (faible quantité) MSSA, Levo S et rif S
24.10: fragment thrombus: Peptoniphilus harei
19.10: abcès pli aine D: Staphylococcus aureus (faible quantité) MSSA;  Corynebacterium amycolatum (faible quantité) (S à rif, augmentin, R lévo et clinda selon CMI)
</t>
  </si>
  <si>
    <t>greffe 21.01</t>
  </si>
  <si>
    <t>09.01: culture d'urine : E Coli 10^8:  R: Blactm, Bactrim, I Quinolone                             06.01: plaie opératoire superficielle: P. mirabilis, E. coli (R-augmentin et pip-tazo, I quinolones, R-bactrim)                                    11.11: S. aureus MSSA et S. agalactiae</t>
  </si>
  <si>
    <t>Tazobac 4.5gh 3x/j &lt;22.01-31.1&gt;</t>
  </si>
  <si>
    <t>ttt local par du vinaigre</t>
  </si>
  <si>
    <t>refuse arthrodèse</t>
  </si>
  <si>
    <r>
      <t xml:space="preserve">augmentin 2.2g 3x/j &lt;23.01&gt;    </t>
    </r>
    <r>
      <rPr>
        <b/>
        <sz val="10"/>
        <rFont val="Arial"/>
        <family val="2"/>
      </rPr>
      <t xml:space="preserve">     </t>
    </r>
    <r>
      <rPr>
        <sz val="10"/>
        <rFont val="Arial"/>
      </rPr>
      <t xml:space="preserve">                      </t>
    </r>
  </si>
  <si>
    <r>
      <t xml:space="preserve">Mal perforant plantaire avec arthrite septique MTP 3ème rayon g,                    Ostéomyélite O3 d.                                                                 </t>
    </r>
    <r>
      <rPr>
        <sz val="10"/>
        <rFont val="Arial"/>
      </rPr>
      <t>DII IR                                                                IRC stade IV                                                HTA                                                               PNP diabétique + OH                                    s/p plusieurs osteites orteils depuis 2010                                                                   s/p cure AAA</t>
    </r>
  </si>
  <si>
    <r>
      <t xml:space="preserve">Arthrite septique genou d             </t>
    </r>
    <r>
      <rPr>
        <sz val="10"/>
        <rFont val="Arial"/>
      </rPr>
      <t>S/p arthrites septique d en 2011   Toxicomanie iv                                                     HIV sous trittt (virémie 297, CD4 446 le 31.10.12)</t>
    </r>
  </si>
  <si>
    <r>
      <rPr>
        <b/>
        <sz val="10"/>
        <rFont val="Arial"/>
        <family val="2"/>
      </rPr>
      <t xml:space="preserve">Augmentin IV 2,2 3x/j &lt;04.01-.  </t>
    </r>
    <r>
      <rPr>
        <sz val="10"/>
        <rFont val="Arial"/>
      </rPr>
      <t xml:space="preserve">                  </t>
    </r>
    <r>
      <rPr>
        <b/>
        <sz val="10"/>
        <rFont val="Arial"/>
        <family val="2"/>
      </rPr>
      <t xml:space="preserve">1 dose de vancomycine per op puis reprise de augmentin iv.     </t>
    </r>
  </si>
  <si>
    <r>
      <t xml:space="preserve">augmentin po 20.12.12-22.01                                  </t>
    </r>
    <r>
      <rPr>
        <b/>
        <sz val="10"/>
        <rFont val="Arial"/>
        <family val="2"/>
      </rPr>
      <t>Floxapen 2g 4x &lt;22.01-                  Projet: après opération Floxapen 2semaines ou moins selon évolution puis switch po par levofloxacine et rifampicine pour un totale de 4 semaines</t>
    </r>
  </si>
  <si>
    <t xml:space="preserve">09.01: HC stérile                                                                                            08.01: Expectoration: Entérobacter Cloacae                                   26.12: expectoration: MRSA                                                                   28.12: fragment du mollet D: S. aureus                                                     28.12: Fragment du mollet D : Staph doré                                                26.12: expectorations: Sta.aureus, Candida albicans                                                                                                                                                                                                                                                                              26.12: plaie spf: Sta.aureus, Enterococcus spp                                                                                                                                                                                                                                                              19.12: HC stérile                                                                                                                                                                                                                                                                                                                                                    19.12: uriswab: stérile                                                                                                                                                                                                                                                                                                                               17.12: fragments: Sta.aureus MSSA, enterocoques faecalis, pseudomonas aeruginosa </t>
  </si>
  <si>
    <r>
      <t>Coamoxi 1.2g 3x/j (pour suspicion pneumonie): &lt;19.12-20.12&gt;                                  Tazobac 4.5g 3x/j&lt;20.12-22.12&gt;                                                                                                        Meronem &lt;22.12-28.12&gt;                                         Co-amoxicilline 2.2g 3x/j &lt;28.12</t>
    </r>
    <r>
      <rPr>
        <b/>
        <sz val="10"/>
        <rFont val="Arial"/>
        <family val="2"/>
      </rPr>
      <t>-</t>
    </r>
    <r>
      <rPr>
        <sz val="10"/>
        <rFont val="Arial"/>
      </rPr>
      <t>09.01&gt; Tazobac &lt;09.01-14.01 &gt;                                                               Bactrim F2x/j &lt;14.01-31.01&gt;</t>
    </r>
  </si>
  <si>
    <t>CPR,   Soins continus 14ème</t>
  </si>
  <si>
    <t>TRAH 14ème    125</t>
  </si>
  <si>
    <t>Arthrite septique sterno-claviculaire d à Staph aureus MSSA avec ostéomyélite</t>
  </si>
  <si>
    <t>IRM le 31.1: signes d'ostéite</t>
  </si>
  <si>
    <r>
      <t xml:space="preserve">Co-amoxicilline 1g 3x/j &lt;22.1-24.1&gt;            Co-amoxicilline 2.2g 3x/j &lt;24.1-28.1&gt;  </t>
    </r>
    <r>
      <rPr>
        <b/>
        <sz val="10"/>
        <rFont val="Arial"/>
        <family val="2"/>
      </rPr>
      <t xml:space="preserve">Floxapen 2g 4x/j &lt;28.1-, passage p.os à Tavanic 500mg 2x/j et Rifampicine 450mg 2x/j dès amélioration clinique et normalisation paramètres inflammatoires durée totale ABttt 6 sem   </t>
    </r>
    <r>
      <rPr>
        <sz val="10"/>
        <rFont val="Arial"/>
      </rPr>
      <t xml:space="preserve">                                                                                                                                                                                                                </t>
    </r>
  </si>
  <si>
    <t>60, 70, 70, 64</t>
  </si>
  <si>
    <t>59, 7, &lt;2</t>
  </si>
  <si>
    <r>
      <t xml:space="preserve">arthrite septique acromioclaviculaire post infiltration de stéroide (18.12.12)                                               </t>
    </r>
    <r>
      <rPr>
        <sz val="10"/>
        <rFont val="Arial"/>
      </rPr>
      <t xml:space="preserve">  -Résection clavicule distale le 28.1</t>
    </r>
  </si>
  <si>
    <r>
      <t xml:space="preserve">29.01: clavicule: </t>
    </r>
    <r>
      <rPr>
        <b/>
        <sz val="10"/>
        <rFont val="Arial"/>
        <family val="2"/>
      </rPr>
      <t>Staph aureus</t>
    </r>
    <r>
      <rPr>
        <sz val="10"/>
        <rFont val="Arial"/>
      </rPr>
      <t xml:space="preserve">                                                         28.01: fragment osseux: </t>
    </r>
    <r>
      <rPr>
        <b/>
        <sz val="10"/>
        <rFont val="Arial"/>
        <family val="2"/>
      </rPr>
      <t xml:space="preserve">Staph aureus       </t>
    </r>
    <r>
      <rPr>
        <sz val="10"/>
        <rFont val="Arial"/>
      </rPr>
      <t xml:space="preserve">                                                    18.01: Ponction liquide articulaire: </t>
    </r>
    <r>
      <rPr>
        <b/>
        <sz val="10"/>
        <rFont val="Arial"/>
        <family val="2"/>
      </rPr>
      <t>Staphylococcus aureus MSSA</t>
    </r>
  </si>
  <si>
    <r>
      <t xml:space="preserve">22.01: frottis d'un écoulement de la plaie : </t>
    </r>
    <r>
      <rPr>
        <b/>
        <sz val="10"/>
        <rFont val="Arial"/>
        <family val="2"/>
      </rPr>
      <t xml:space="preserve">Pseudomonas </t>
    </r>
    <r>
      <rPr>
        <sz val="10"/>
        <rFont val="Arial"/>
      </rPr>
      <t>Bactrim R</t>
    </r>
  </si>
  <si>
    <t xml:space="preserve">soins locaux                                                                      </t>
  </si>
  <si>
    <r>
      <rPr>
        <b/>
        <sz val="10"/>
        <rFont val="Arial"/>
        <family val="2"/>
      </rPr>
      <t xml:space="preserve">Ulcères MID                                          </t>
    </r>
    <r>
      <rPr>
        <sz val="10"/>
        <rFont val="Arial"/>
      </rPr>
      <t xml:space="preserve">  - Greffe de tiersh (22.01)     </t>
    </r>
    <r>
      <rPr>
        <b/>
        <sz val="10"/>
        <rFont val="Arial"/>
        <family val="2"/>
      </rPr>
      <t xml:space="preserve">    </t>
    </r>
    <r>
      <rPr>
        <sz val="10"/>
        <rFont val="Arial"/>
      </rPr>
      <t xml:space="preserve">                                                                                                          Hémorragie sur rupture de varices MIG  le 24.12                                                                                                       HTA                                                                                                                                                                                                                                                                                                                                  sp PTG dr 2011 et g 1995                                                                                                                                         sp PTH dr en 2011                                                                                                               sp hémorragie de varices MID traités par crossectomie et greffe de Thiersch  en 2007</t>
    </r>
  </si>
  <si>
    <r>
      <rPr>
        <b/>
        <sz val="10"/>
        <rFont val="Arial"/>
        <family val="2"/>
      </rPr>
      <t xml:space="preserve">Dermohypodermite avec Bactériémie à MSSA compliquée par un phlegmon important des fléchisseurs palmaires                                                                                      - </t>
    </r>
    <r>
      <rPr>
        <sz val="10"/>
        <rFont val="Arial"/>
      </rPr>
      <t xml:space="preserve">Débridements 03.01, 04.01, 10.1 et 24.1 (pus +++) </t>
    </r>
    <r>
      <rPr>
        <b/>
        <sz val="10"/>
        <rFont val="Arial"/>
        <family val="2"/>
      </rPr>
      <t xml:space="preserve">            </t>
    </r>
    <r>
      <rPr>
        <sz val="10"/>
        <rFont val="Arial"/>
      </rPr>
      <t xml:space="preserve">                                                                                - Greffe de Tiersch + VAC 24.1</t>
    </r>
  </si>
  <si>
    <r>
      <t xml:space="preserve">arthrite septique  chronique  Chopard G post excision d'ostéophyte talo-naviculaire                                                - </t>
    </r>
    <r>
      <rPr>
        <sz val="10"/>
        <rFont val="Arial"/>
      </rPr>
      <t>Arthrodèse talo-naviculaire 23.01</t>
    </r>
  </si>
  <si>
    <t xml:space="preserve">augmentin 2.2g 3x/j &lt;23.01-04.02              Rimactan 450mg 2x/j &lt;28.01 - p.os.                                                              Tavanic 500mg 2x/j po&lt;04.02- durée totale 3 mois  </t>
  </si>
  <si>
    <r>
      <rPr>
        <b/>
        <sz val="10"/>
        <rFont val="Arial"/>
        <family val="2"/>
      </rPr>
      <t xml:space="preserve">Boursite traumatique coude g  </t>
    </r>
    <r>
      <rPr>
        <sz val="10"/>
        <rFont val="Arial"/>
      </rPr>
      <t xml:space="preserve">                                             </t>
    </r>
    <r>
      <rPr>
        <b/>
        <sz val="10"/>
        <rFont val="Arial"/>
        <family val="2"/>
      </rPr>
      <t xml:space="preserve">PTG bilat en novembre 2012  avec instabilité genou d  </t>
    </r>
    <r>
      <rPr>
        <sz val="10"/>
        <rFont val="Arial"/>
      </rPr>
      <t xml:space="preserve">                                   HTA, PNP, Epilepsie</t>
    </r>
  </si>
  <si>
    <r>
      <rPr>
        <b/>
        <sz val="10"/>
        <rFont val="Arial"/>
        <family val="2"/>
      </rPr>
      <t xml:space="preserve">MPP G avec dermohypodermite (ostéite)                                              - </t>
    </r>
    <r>
      <rPr>
        <sz val="10"/>
        <rFont val="Arial"/>
      </rPr>
      <t xml:space="preserve">Amputation selon Burges 18.01
s/p agra sur augmentin 12.2012
diabète II
maladie Charcot Marie Tooth
Maladie polyanévrismalde de l'Aorte et des MI
- pontage fémoro-poplité gauche vers 1985 actuellement occlus ms vascularisation distale par des collatérales
- pontage prothétique fémoral superficiel moyen distal-poplité sousgéniculé
- cure d'Anévrisme de l'Aorte abdo sous-rénale en 1998
Cardiopathie ischémique avec double pontage aorto-coronarien en 1997
</t>
    </r>
  </si>
  <si>
    <r>
      <rPr>
        <sz val="10"/>
        <color indexed="8"/>
        <rFont val="Arial"/>
        <family val="2"/>
      </rPr>
      <t>23.1: selles: stériles</t>
    </r>
    <r>
      <rPr>
        <sz val="10"/>
        <color indexed="10"/>
        <rFont val="Arial"/>
        <family val="2"/>
      </rPr>
      <t xml:space="preserve">                                                                                                </t>
    </r>
    <r>
      <rPr>
        <sz val="10"/>
        <rFont val="Arial"/>
      </rPr>
      <t>23.01: culture d'urine: stérile                                                                          11.01: frottis plaies: Strepto anginosous/miléri                                                                  30.11: stériles</t>
    </r>
    <r>
      <rPr>
        <sz val="10"/>
        <color indexed="10"/>
        <rFont val="Arial"/>
        <family val="2"/>
      </rPr>
      <t xml:space="preserve">                                                                                                                                                                                                                                                                                                                        </t>
    </r>
    <r>
      <rPr>
        <sz val="10"/>
        <rFont val="Arial"/>
      </rPr>
      <t xml:space="preserve">28.11: HC stériles                                                                                                                                                                                                                                                                                                                                                           28.11 uriswab: stérile </t>
    </r>
    <r>
      <rPr>
        <sz val="10"/>
        <color indexed="10"/>
        <rFont val="Arial"/>
        <family val="2"/>
      </rPr>
      <t xml:space="preserve">                                                                                            </t>
    </r>
    <r>
      <rPr>
        <sz val="10"/>
        <rFont val="Arial"/>
      </rPr>
      <t xml:space="preserve">   26.11: HC stériles    </t>
    </r>
    <r>
      <rPr>
        <sz val="10"/>
        <color indexed="10"/>
        <rFont val="Arial"/>
        <family val="2"/>
      </rPr>
      <t xml:space="preserve">                                                                                                                 </t>
    </r>
    <r>
      <rPr>
        <sz val="10"/>
        <rFont val="Arial"/>
      </rPr>
      <t xml:space="preserve">22.11: Clostridium négatif, stérile                  </t>
    </r>
    <r>
      <rPr>
        <sz val="10"/>
        <color indexed="10"/>
        <rFont val="Arial"/>
        <family val="2"/>
      </rPr>
      <t xml:space="preserve">                       </t>
    </r>
    <r>
      <rPr>
        <sz val="10"/>
        <rFont val="Arial"/>
      </rPr>
      <t xml:space="preserve"> </t>
    </r>
    <r>
      <rPr>
        <sz val="10"/>
        <color indexed="10"/>
        <rFont val="Arial"/>
        <family val="2"/>
      </rPr>
      <t xml:space="preserve">                     </t>
    </r>
    <r>
      <rPr>
        <sz val="10"/>
        <rFont val="Arial"/>
      </rPr>
      <t>19.11: os transméta: Streptococcus du groupe anginosus/milleri + Clostridium halophilum
13.11: Hc: stérile
12.11: abcès pied G: Streptococcus du groupe anginosus/milleri (Péni S)</t>
    </r>
    <r>
      <rPr>
        <sz val="10"/>
        <color indexed="10"/>
        <rFont val="Arial"/>
        <family val="2"/>
      </rPr>
      <t xml:space="preserve">
</t>
    </r>
    <r>
      <rPr>
        <sz val="10"/>
        <rFont val="Arial"/>
      </rPr>
      <t>6 + 7 + 8.11: Hc: stérile</t>
    </r>
    <r>
      <rPr>
        <sz val="10"/>
        <color indexed="10"/>
        <rFont val="Arial"/>
        <family val="2"/>
      </rPr>
      <t xml:space="preserve">
</t>
    </r>
    <r>
      <rPr>
        <sz val="10"/>
        <rFont val="Arial"/>
      </rPr>
      <t>5.11: frottis plaie non OP: S. aureus (MSSA)</t>
    </r>
  </si>
  <si>
    <r>
      <rPr>
        <b/>
        <sz val="10"/>
        <rFont val="Arial"/>
        <family val="2"/>
      </rPr>
      <t xml:space="preserve">Phlyctène du bord médial de la cheville gauche avec probable ostéite                                                  </t>
    </r>
    <r>
      <rPr>
        <sz val="10"/>
        <rFont val="Arial"/>
      </rPr>
      <t xml:space="preserve">  - Amputation selon Burges 28.01    </t>
    </r>
    <r>
      <rPr>
        <b/>
        <sz val="10"/>
        <rFont val="Arial"/>
        <family val="2"/>
      </rPr>
      <t xml:space="preserve">                                                                       </t>
    </r>
    <r>
      <rPr>
        <sz val="10"/>
        <rFont val="Arial"/>
      </rPr>
      <t>Cardiopathie ischémique, BPCO, AOMI stade 3, Pontage aorto bi fémoral et ischémie au décours
HTA, Dyslipidémie, OH chronique</t>
    </r>
  </si>
  <si>
    <t>Méronem 3x1g &lt;28.1-31.1&gt; post-op</t>
  </si>
  <si>
    <t xml:space="preserve">TRAH 117 </t>
  </si>
  <si>
    <r>
      <t>Augmentin 2.2g 3x/j &gt;22.11</t>
    </r>
    <r>
      <rPr>
        <b/>
        <sz val="10"/>
        <rFont val="Arial"/>
        <family val="2"/>
      </rPr>
      <t xml:space="preserve">
</t>
    </r>
    <r>
      <rPr>
        <sz val="10"/>
        <rFont val="Arial"/>
      </rPr>
      <t>rimactan 450 mg 2x/j &lt;8.11-11.11&gt; (vomissement !)</t>
    </r>
    <r>
      <rPr>
        <b/>
        <sz val="10"/>
        <color indexed="10"/>
        <rFont val="Arial"/>
        <family val="2"/>
      </rPr>
      <t xml:space="preserve">
</t>
    </r>
    <r>
      <rPr>
        <sz val="10"/>
        <rFont val="Arial"/>
      </rPr>
      <t>rimactan 300 mg 2x/j &lt;15.11-13.12&gt;
Tavanic 500 mg 2x/j &lt;22.11-06.12&gt; (Eruption cutanée)                                                                                                                                                                                                                               Avalox 400mg 1x/j &lt;07.12-13.12&gt;</t>
    </r>
    <r>
      <rPr>
        <b/>
        <sz val="10"/>
        <rFont val="Arial"/>
        <family val="2"/>
      </rPr>
      <t xml:space="preserve">
Bactrim Forte 3x/j &lt;13.12- </t>
    </r>
    <r>
      <rPr>
        <b/>
        <sz val="10"/>
        <color indexed="10"/>
        <rFont val="Arial"/>
        <family val="2"/>
      </rPr>
      <t>stop quand?</t>
    </r>
    <r>
      <rPr>
        <b/>
        <sz val="10"/>
        <rFont val="Arial"/>
        <family val="2"/>
      </rPr>
      <t xml:space="preserve">                                                                                                                                                                                                                                                                                              Rimactan 2x300mg &lt;27.12</t>
    </r>
    <r>
      <rPr>
        <b/>
        <sz val="10"/>
        <color indexed="10"/>
        <rFont val="Arial"/>
        <family val="2"/>
      </rPr>
      <t>-</t>
    </r>
    <r>
      <rPr>
        <sz val="10"/>
        <color indexed="10"/>
        <rFont val="Arial"/>
        <family val="2"/>
      </rPr>
      <t xml:space="preserve"> stop quand?      </t>
    </r>
    <r>
      <rPr>
        <b/>
        <sz val="10"/>
        <rFont val="Arial"/>
        <family val="2"/>
      </rPr>
      <t xml:space="preserve">      
</t>
    </r>
    <r>
      <rPr>
        <sz val="10"/>
        <rFont val="Arial"/>
      </rPr>
      <t>(Bactrim + Rimactan pr un total de 3 mois, cf infection endovasculaire)  NB rash dû à un eczema et non à une toxidermie d après dermato</t>
    </r>
  </si>
  <si>
    <t>259, 106, 25, 48, 33, 50, 87, 54, 24, 19, 12, 16, 25</t>
  </si>
  <si>
    <t>72, 72, 62, 61, 70, 78, 87, 86, 85, 76, 78, 88, 84, 72</t>
  </si>
  <si>
    <t>Mr WOLF Ulrich 25.4.1957 568959</t>
  </si>
  <si>
    <t>35,33,28, 10, 6, &lt;2, &lt;2, 25, 68</t>
  </si>
  <si>
    <t>65,74,64, 66, 56, 63, 80, 57, 60</t>
  </si>
  <si>
    <r>
      <rPr>
        <b/>
        <sz val="10"/>
        <rFont val="Arial"/>
        <family val="2"/>
      </rPr>
      <t>Infection de materiel osthéosynthèse de fracture périprothétique (Ostéosynthèse du 14.12) --&gt; ablation matériel 1.2</t>
    </r>
    <r>
      <rPr>
        <sz val="10"/>
        <rFont val="Arial"/>
      </rPr>
      <t xml:space="preserve">                                                                          s/p PTH G et 3 en 2003</t>
    </r>
  </si>
  <si>
    <r>
      <t xml:space="preserve">01.02: os fémur D: pas de germes, </t>
    </r>
    <r>
      <rPr>
        <b/>
        <sz val="10"/>
        <color indexed="10"/>
        <rFont val="Arial"/>
        <family val="2"/>
      </rPr>
      <t xml:space="preserve">en cours       </t>
    </r>
    <r>
      <rPr>
        <sz val="10"/>
        <rFont val="Arial"/>
      </rPr>
      <t xml:space="preserve">                                                                      01.02: PTH D: </t>
    </r>
    <r>
      <rPr>
        <b/>
        <sz val="10"/>
        <color indexed="10"/>
        <rFont val="Arial"/>
        <family val="2"/>
      </rPr>
      <t xml:space="preserve">en cours    </t>
    </r>
    <r>
      <rPr>
        <sz val="10"/>
        <rFont val="Arial"/>
      </rPr>
      <t xml:space="preserve">                                                                                         05.01: hémocultures stérile                                                                                04.01: fragment hanche: S. capitis (sur 3 prélèvements)    Oxa-S                                                                                03.01: HC stériles                                                                                              03.01: plaie op profonde: S. epidermidis</t>
    </r>
  </si>
  <si>
    <t>Réimplantation prévu le 8.02</t>
  </si>
  <si>
    <t>74, 75, 69</t>
  </si>
  <si>
    <t>Chevalley Jean Jacques 2.8.1931        231864</t>
  </si>
  <si>
    <t>24.01 VVC: Staph epidermidis 5 colonies                                          27.12: fragment MI : BG pos (Clostridium)                                                                      26.12: fragment  MI : S Auréus                                                                          25.12: fragment MI: S. Auréus                                                                                                             Colonisation MRSA</t>
  </si>
  <si>
    <t xml:space="preserve">M. Tissot Medhi 
14.04.1987
2243892
</t>
  </si>
  <si>
    <t xml:space="preserve">Mme PERRETEN Monique
Naissance : 19.05.1942
No. IPP : 2329430
</t>
  </si>
  <si>
    <r>
      <t xml:space="preserve">28.01: spacer: </t>
    </r>
    <r>
      <rPr>
        <b/>
        <sz val="10"/>
        <rFont val="Arial"/>
        <family val="2"/>
      </rPr>
      <t>stérile</t>
    </r>
    <r>
      <rPr>
        <sz val="10"/>
        <rFont val="Arial"/>
      </rPr>
      <t xml:space="preserve">                                                             28.01: fragment femur: stérile                                         24.01: culture urine stérile                                                                          23.01: clostridium neg                                                                                     14.01: urine par sonde à demeur: E. Coli 10^8 R: Bactrim, Quinolone et péni                                                                                           09.01: VVC stérile                                                                                           01.01: HIV et HBV en cours                                                                       19.12: sonication: </t>
    </r>
    <r>
      <rPr>
        <b/>
        <sz val="10"/>
        <rFont val="Arial"/>
        <family val="2"/>
      </rPr>
      <t>Enterocoque faecalis</t>
    </r>
    <r>
      <rPr>
        <sz val="10"/>
        <rFont val="Arial"/>
      </rPr>
      <t xml:space="preserve"> (3x10E3)                                                                                                                                                                                                                                      19.12: fragments acetabulum: E.faecalis                                                                                                                                                                                                                                                                    19.12: fragments fémur : stérile                                                                                                                                                                                                                                                                26.10.12 (externe): ponction articulaire: Enterocoque faecalis (S co-amoxi)</t>
    </r>
  </si>
  <si>
    <t>TRAH  115</t>
  </si>
  <si>
    <t>Mr GRIZE Henri 22.09.1929 313006312</t>
  </si>
  <si>
    <t>Mr CIMPEAN Simion 27.7.1953 2882977</t>
  </si>
  <si>
    <t xml:space="preserve">32, 61, 39, 212, 230,185, 128, 123, 105, 34 </t>
  </si>
  <si>
    <t xml:space="preserve">Escarre sacrée surinfectée/abcès profond avec possible osteite sous jacente  (rougeur, fièvre, pertius visible à la lignière)                                                                  Cardiopathie ischémique et valvulaire (st. aortique mod.) avec FE 55 % --&gt; OAP post-transfusion                                                       ACR sur FV 11.2012 + s/p 3 PAC le 18.11.2012.
</t>
  </si>
  <si>
    <t>TRAH 214</t>
  </si>
  <si>
    <t>WERREN Serge 09.04.1965 330783</t>
  </si>
  <si>
    <t>Mr ALI Mohamed 24.12.1977 2857264</t>
  </si>
  <si>
    <t xml:space="preserve">TRAH 123 </t>
  </si>
  <si>
    <t>Mme MONNEY Josiane 11.6.1946 97212</t>
  </si>
  <si>
    <t>Allergie à la péni (réaction cutanée modérée)</t>
  </si>
  <si>
    <r>
      <rPr>
        <b/>
        <sz val="10"/>
        <rFont val="Arial"/>
        <family val="2"/>
      </rPr>
      <t xml:space="preserve">Drainage abcès cuisse D à Lactobacillus gasseri le 14.12 (mauvaise évol)      </t>
    </r>
    <r>
      <rPr>
        <sz val="10"/>
        <rFont val="Arial"/>
      </rPr>
      <t xml:space="preserve">                 Diabète de type II NIR 
- S/p désarticulation métatarso-phalangienne du 1er rayon D 2009 
- S/p amputation du 2ème orteil droit pour nécrose humide 2010 
- S/p amputation transmétatarsienne du pied droit 2010 
- S/p révision du moignon d'amputation avec complément de résection des 1er et 2ème métatarsiens D 2011 
- S/p amputation Burgess de la jambe D juin 2011 pour déhiscence cicatricielle persistante du moignon du pied droit avec ulcère infra-malléolaire externe chronique</t>
    </r>
  </si>
  <si>
    <t>/</t>
  </si>
  <si>
    <t>152, 96</t>
  </si>
  <si>
    <t>38, 29</t>
  </si>
  <si>
    <t xml:space="preserve">DMIB 117 </t>
  </si>
  <si>
    <t xml:space="preserve">18.1: frottis plaie sup. MIG: Escherichia coli, Klebsiella pneumoniae, S Augmentin  
25.1: frottis plaie profond (pas opératoire): Propionibacterium spp,  Actinomyces neuii  
</t>
  </si>
  <si>
    <r>
      <rPr>
        <b/>
        <sz val="10"/>
        <rFont val="Arial"/>
        <family val="2"/>
      </rPr>
      <t xml:space="preserve">Mal perforant plantaire hallux D surinfecté                                                                                                                       Kyste sébacé surinfecté        </t>
    </r>
    <r>
      <rPr>
        <sz val="10"/>
        <rFont val="Arial"/>
      </rPr>
      <t xml:space="preserve">                                                                         Diabète II IR, IRC                                                                      insuff art des MI de stade II                                                                     Cardiopathie isch (3 PAC) et FA non ACO</t>
    </r>
  </si>
  <si>
    <r>
      <t xml:space="preserve">Ostéite chronique tibia D avec fistule à la peau                                             </t>
    </r>
    <r>
      <rPr>
        <sz val="10"/>
        <rFont val="Arial"/>
      </rPr>
      <t>S/p fracture ouverte du tibia D 2007 opéré 2 fois au Maroc (osteosynthèse interne) , puis 3 fois en Espagne (fixateurs)  externes                                                                     Ethylo-tabagisme</t>
    </r>
  </si>
  <si>
    <t>73, 62, 68</t>
  </si>
  <si>
    <r>
      <t xml:space="preserve">&lt;2, </t>
    </r>
    <r>
      <rPr>
        <b/>
        <sz val="10"/>
        <color indexed="10"/>
        <rFont val="Arial"/>
        <family val="2"/>
      </rPr>
      <t>29</t>
    </r>
  </si>
  <si>
    <t>37, 68, 48, 67, 44, 45, 47, 38, 10</t>
  </si>
  <si>
    <r>
      <rPr>
        <b/>
        <sz val="10"/>
        <rFont val="Arial"/>
        <family val="2"/>
      </rPr>
      <t xml:space="preserve">Infection de plaie opératoire à S. aureus  MRSA </t>
    </r>
    <r>
      <rPr>
        <sz val="10"/>
        <rFont val="Arial"/>
      </rPr>
      <t>avec :
- Révision chirurgicale et pose de VAC le 22.12 et le 25.12
- Fermeture le 10.01 et retrait VAC le 15.01</t>
    </r>
  </si>
  <si>
    <r>
      <t xml:space="preserve">06.02.13: fragment muscle: leucos ++, pas de germes, </t>
    </r>
    <r>
      <rPr>
        <b/>
        <sz val="10"/>
        <color indexed="10"/>
        <rFont val="Arial"/>
        <family val="2"/>
      </rPr>
      <t xml:space="preserve">en cours   </t>
    </r>
    <r>
      <rPr>
        <sz val="10"/>
        <rFont val="Arial"/>
      </rPr>
      <t xml:space="preserve">                                              06.02: prélèvement profond: leucos ++, pas de germes, </t>
    </r>
    <r>
      <rPr>
        <b/>
        <sz val="10"/>
        <color indexed="10"/>
        <rFont val="Arial"/>
        <family val="2"/>
      </rPr>
      <t xml:space="preserve">en cours </t>
    </r>
  </si>
  <si>
    <t xml:space="preserve"> 97, 247, 221, 162, 101, 31, 14, 17, 6, 4, </t>
  </si>
  <si>
    <t xml:space="preserve">41, , 27, 24, 25, 27, 33, </t>
  </si>
  <si>
    <r>
      <t xml:space="preserve">Augmentin 1.2g 3x/j iv &lt;21.01-24.01&gt; </t>
    </r>
    <r>
      <rPr>
        <b/>
        <sz val="10"/>
        <color indexed="10"/>
        <rFont val="Arial"/>
        <family val="2"/>
      </rPr>
      <t xml:space="preserve"> </t>
    </r>
    <r>
      <rPr>
        <sz val="10"/>
        <rFont val="Arial"/>
      </rPr>
      <t xml:space="preserve">                                                                              </t>
    </r>
    <r>
      <rPr>
        <b/>
        <sz val="10"/>
        <rFont val="Arial"/>
        <family val="2"/>
      </rPr>
      <t xml:space="preserve"> </t>
    </r>
    <r>
      <rPr>
        <sz val="10"/>
        <rFont val="Arial"/>
      </rPr>
      <t>Augmentin 1g 2x/j po &lt;25.01-01.2.13&gt;</t>
    </r>
    <r>
      <rPr>
        <sz val="10"/>
        <rFont val="Arial"/>
      </rPr>
      <t xml:space="preserve">                                                                           </t>
    </r>
    <r>
      <rPr>
        <b/>
        <sz val="10"/>
        <color indexed="10"/>
        <rFont val="Arial"/>
        <family val="2"/>
      </rPr>
      <t xml:space="preserve"> </t>
    </r>
    <r>
      <rPr>
        <sz val="10"/>
        <rFont val="Arial"/>
      </rPr>
      <t xml:space="preserve">
</t>
    </r>
  </si>
  <si>
    <r>
      <t xml:space="preserve">Infection retardée d'une PTH droite à Enterococcus feacalis (19.12.2012)                                                                            - </t>
    </r>
    <r>
      <rPr>
        <sz val="10"/>
        <rFont val="Arial"/>
      </rPr>
      <t>Ablation PTH droite avec synovecctomie étendue et insertion d’un espaceur chargé d’antibiotique (100g palacos, 8g gentamycine et 4g vancomycine), le 19.12.12                                                                                   - Réimplantation de prothèse hanche droite le 28.01.13     
o S/p PTH droite 29.03.2012
o S/p PTH gauche                                                                IRA sur toxicité gentamycine, dialyse du 30.12.12-04.1.13</t>
    </r>
  </si>
  <si>
    <t xml:space="preserve">OTPH 5ème </t>
  </si>
  <si>
    <r>
      <t>Co-amoxicilline 2.2g 3x/j &lt;19.12-20.12&gt;                                                                                                                                                                                                                                                                                     Gentamycin 80mg 2x/j &lt;20.12- 30.12                                         Amoxicilline 2g 4x/j &lt;20.12- 30.12&gt;</t>
    </r>
    <r>
      <rPr>
        <b/>
        <sz val="10"/>
        <rFont val="Arial"/>
        <family val="2"/>
      </rPr>
      <t xml:space="preserve">            </t>
    </r>
    <r>
      <rPr>
        <sz val="10"/>
        <rFont val="Arial"/>
      </rPr>
      <t>amoxiciline 750mg 2x/j et une dose post dialyse &lt;30.12-07.01&gt;                     amoxicilline 2g 3x/j &lt;07.01-05.02&gt;,</t>
    </r>
    <r>
      <rPr>
        <b/>
        <sz val="10"/>
        <rFont val="Arial"/>
        <family val="2"/>
      </rPr>
      <t xml:space="preserve"> clamoxyl 750 mg 3x/j po &lt;06.02-                                                                pour 3 mois au total (--&gt; 13.03.13)</t>
    </r>
  </si>
  <si>
    <t>34, 61, 38, 102, , 39, 47, 76, 78, 137, 26, 20, 225, 161, 124,143, 128</t>
  </si>
  <si>
    <t>70, 41, 270, 377, 498, 506, 354 Dialyse, 220, 179, 161, 110, 106, 115, 155, 135, 129, 153, 213, 202, 190, 142, 120, 102</t>
  </si>
  <si>
    <t xml:space="preserve">Mme Aude BESSEAU
Naissance : 26.10.1962
No. IPP : 1099081
</t>
  </si>
  <si>
    <t xml:space="preserve">CPR   </t>
  </si>
  <si>
    <t xml:space="preserve">CPR          </t>
  </si>
  <si>
    <r>
      <rPr>
        <b/>
        <sz val="10"/>
        <rFont val="Arial"/>
        <family val="2"/>
      </rPr>
      <t xml:space="preserve">Bactériémie à Streptococcus agalactiae </t>
    </r>
    <r>
      <rPr>
        <sz val="10"/>
        <rFont val="Arial"/>
      </rPr>
      <t xml:space="preserve">(DD : lésion urétrale vs infection lymphangiome kystique), le 04.02.2013                                                                        Transsexualisme primaire homme  femme
• s/p plastie vulvaire le 23.07.2012
• s/p clitoroplasite, vaginoplastie et amputation pénienne le 12.06.2012                                                                      Lymphangiome kystique congénital inguinal G avec:
• Lymphoedème chronique MIG
•  s/p 9 exérèses chirurgicales entre 1962 et 1981
•  s/p radiothérapie en 2005
•  s/p débridement en 2007 avec lambeau pédiculé du muscle gracilis et greffe de Tiersche
</t>
    </r>
  </si>
  <si>
    <t>68, 67</t>
  </si>
  <si>
    <t>&lt;2, 85, 23</t>
  </si>
  <si>
    <t xml:space="preserve">Mme Koncsek, Natalia
Naissance : 27.07.1929
No. IPP : 136776
</t>
  </si>
  <si>
    <r>
      <rPr>
        <b/>
        <sz val="10"/>
        <rFont val="Arial"/>
        <family val="2"/>
      </rPr>
      <t xml:space="preserve">Ostéomyélite sacrée </t>
    </r>
    <r>
      <rPr>
        <sz val="10"/>
        <rFont val="Arial"/>
      </rPr>
      <t>sur escarre de stade IV, polymicrobienne (Str.anginosus/milleri, Enterococcus faecalis) + s</t>
    </r>
    <r>
      <rPr>
        <b/>
        <sz val="10"/>
        <rFont val="Arial"/>
        <family val="2"/>
      </rPr>
      <t>urinfection plaie à Bactéroides fragili</t>
    </r>
    <r>
      <rPr>
        <sz val="10"/>
        <rFont val="Arial"/>
      </rPr>
      <t>s (corps etrangers) le 4.2.13</t>
    </r>
  </si>
  <si>
    <t xml:space="preserve">• 04.02.13 : fragment escarre sacrée (opératoire) : Bacteroides du groupe fragilis
• 04.02.13 : fragment coccyx : Bacteroides du groupe fragilis (Primocultures stériles, croissance après enrichissement)
</t>
  </si>
  <si>
    <r>
      <rPr>
        <b/>
        <sz val="10"/>
        <rFont val="Arial"/>
        <family val="2"/>
      </rPr>
      <t>OSM en regard infection matériel ostéosynthèse plateau tibial gauche</t>
    </r>
    <r>
      <rPr>
        <sz val="10"/>
        <rFont val="Arial"/>
      </rPr>
      <t xml:space="preserve">
• AMO le 05.02.2013
</t>
    </r>
  </si>
  <si>
    <t>116, 100, 95, 118, 101, 106, 123, 110, 86, 103, 112, 112</t>
  </si>
  <si>
    <r>
      <t xml:space="preserve">01.02: expecto: pas de Baar, </t>
    </r>
    <r>
      <rPr>
        <b/>
        <sz val="10"/>
        <color indexed="10"/>
        <rFont val="Arial"/>
        <family val="2"/>
      </rPr>
      <t xml:space="preserve">cultures en cours    </t>
    </r>
    <r>
      <rPr>
        <sz val="10"/>
        <rFont val="Arial"/>
      </rPr>
      <t xml:space="preserve">                               26.01: hémocs stériles   </t>
    </r>
    <r>
      <rPr>
        <b/>
        <sz val="10"/>
        <rFont val="Arial"/>
        <family val="2"/>
      </rPr>
      <t xml:space="preserve"> </t>
    </r>
    <r>
      <rPr>
        <sz val="10"/>
        <rFont val="Arial"/>
      </rPr>
      <t xml:space="preserve">                         24.01: fragments vertébraux: pas de baar           24.01: abcès épidurale : </t>
    </r>
    <r>
      <rPr>
        <b/>
        <sz val="10"/>
        <rFont val="Arial"/>
        <family val="2"/>
      </rPr>
      <t>présence de Baar</t>
    </r>
    <r>
      <rPr>
        <sz val="10"/>
        <rFont val="Arial"/>
      </rPr>
      <t xml:space="preserve">   22.12: expecto: Baar neg, culture positive          22.01: LBA BAAR neg                                    22.01: aspi bronchique: BAAR neg</t>
    </r>
  </si>
  <si>
    <r>
      <t xml:space="preserve">spondylodèse D6-L1 + cages D8-9 et D10-11 le 24.01                                                                </t>
    </r>
    <r>
      <rPr>
        <b/>
        <sz val="10"/>
        <rFont val="Arial"/>
        <family val="2"/>
      </rPr>
      <t xml:space="preserve"> </t>
    </r>
  </si>
  <si>
    <t>93, 39, 43, 51, 224, 115, 44, 36, 27, 36</t>
  </si>
  <si>
    <t>87, 82, 58, 47, 71, 58</t>
  </si>
  <si>
    <t>66,64</t>
  </si>
  <si>
    <r>
      <rPr>
        <b/>
        <sz val="10"/>
        <rFont val="Arial"/>
        <family val="2"/>
      </rPr>
      <t xml:space="preserve">Ostéomyélite chronique du fémur droit         </t>
    </r>
    <r>
      <rPr>
        <sz val="10"/>
        <rFont val="Arial"/>
      </rPr>
      <t xml:space="preserve">                                         - Fenestration externe du fémur proximal D (4 g de Gentamycine et 2 g de Vancomycine) le 6.2.13</t>
    </r>
  </si>
  <si>
    <r>
      <t>ciprofloxacine 2x500 &lt;26.12-04.01     cefurxim 2x500 26.12-04.01&gt;                  Imipenem 750mg 4x/j &lt;04.01-23.01</t>
    </r>
    <r>
      <rPr>
        <b/>
        <sz val="10"/>
        <rFont val="Arial"/>
        <family val="2"/>
      </rPr>
      <t xml:space="preserve">                tazobac 4.5g 3x/j &lt;23.01-08.02&gt;               </t>
    </r>
  </si>
  <si>
    <t>61, 59, 63, 72, 61, 64, 58</t>
  </si>
  <si>
    <r>
      <rPr>
        <b/>
        <sz val="10"/>
        <rFont val="Arial"/>
        <family val="2"/>
      </rPr>
      <t>Adénite cervicale G d'origine indéterminée 01.02</t>
    </r>
    <r>
      <rPr>
        <sz val="10"/>
        <rFont val="Arial"/>
      </rPr>
      <t xml:space="preserve"> (DD: TBC, NTB mycobacterium, Bartonella, Brucella, Toxoplasmose, Burkholderia pseudomallei)                                                      Pas d'ostéomyélite sur fracture ouverte st III b de la jambe G (tibia et péronier) suite à un AVP au Bengladesh                                                                            - Débridement + mise en place fix ext le 3.1                                                         - Fermeture plaie par lambeau + greffe Tiersch le 18.0- Débridement et immobilisation le 26.1</t>
    </r>
  </si>
  <si>
    <r>
      <t xml:space="preserve">Cefepime 2.1-9.1; Tazobac &lt;9,1-22.01&gt;                                                               </t>
    </r>
    <r>
      <rPr>
        <b/>
        <sz val="10"/>
        <rFont val="Arial"/>
        <family val="2"/>
      </rPr>
      <t xml:space="preserve"> </t>
    </r>
    <r>
      <rPr>
        <sz val="10"/>
        <rFont val="Arial"/>
      </rPr>
      <t xml:space="preserve">Meronem 1g 3x/j &lt;21.01-08.02&gt;     </t>
    </r>
    <r>
      <rPr>
        <b/>
        <sz val="10"/>
        <rFont val="Arial"/>
        <family val="2"/>
      </rPr>
      <t xml:space="preserve">                                                  Tazobac 4.5g 3x/j iv &lt;08.02- pour 6 semaines au total (12.02 y compris)           </t>
    </r>
  </si>
  <si>
    <r>
      <t>22.01: HC</t>
    </r>
    <r>
      <rPr>
        <b/>
        <sz val="10"/>
        <rFont val="Arial"/>
        <family val="2"/>
      </rPr>
      <t xml:space="preserve"> </t>
    </r>
    <r>
      <rPr>
        <sz val="10"/>
        <rFont val="Arial"/>
      </rPr>
      <t>2p</t>
    </r>
    <r>
      <rPr>
        <b/>
        <sz val="10"/>
        <rFont val="Arial"/>
        <family val="2"/>
      </rPr>
      <t xml:space="preserve"> </t>
    </r>
    <r>
      <rPr>
        <sz val="10"/>
        <rFont val="Arial"/>
      </rPr>
      <t xml:space="preserve">stériles                                                                                        22.01: fragment débridement: stérile                                                        21.01: prélèvement Escare sacré: stérile                                           21.01: prélèvement profond: stérile                                                Frottis plaie profonde (fait à l'extérieur): S. auresu, B. fragilis, Pseudomonas, R ciproxine              </t>
    </r>
  </si>
  <si>
    <r>
      <t xml:space="preserve">• 04.02 : hémocs 2/2, 1/1 Streptococcus agalactiae (R tétracycline, macrolides)
• 07.02 : hémocs : 2 paires </t>
    </r>
    <r>
      <rPr>
        <b/>
        <sz val="10"/>
        <color indexed="10"/>
        <rFont val="Arial"/>
        <family val="2"/>
      </rPr>
      <t>en cours</t>
    </r>
    <r>
      <rPr>
        <sz val="10"/>
        <rFont val="Arial"/>
      </rPr>
      <t xml:space="preserve">
</t>
    </r>
  </si>
  <si>
    <t xml:space="preserve">M. CHENEVARD Daniel
Naissance : 23.02.1937
No. IPP : 285164
</t>
  </si>
  <si>
    <t>CVHA (14e)</t>
  </si>
  <si>
    <t>Infection du pontage MIG (05.02.2013) à Staphylococcus aureus le 5.2.13</t>
  </si>
  <si>
    <t>Mise à plat et drainage profond 06.02.13                                                                                                   Prévoir 2 semaines</t>
  </si>
  <si>
    <t>Augmentin 1.2g 3x/j &lt;30.1 - 07.02&gt;</t>
  </si>
  <si>
    <t xml:space="preserve">Mme TCHETCHE Chantal
Naissance : 08.03.1954
No. IPP : 386059
</t>
  </si>
  <si>
    <t>TRAH 14</t>
  </si>
  <si>
    <t>Epanchement articulaire épaule gauche d’origine indéterminée</t>
  </si>
  <si>
    <t>Augmentin 625 mg 3x/j po &lt;19.1-22.1&gt;</t>
  </si>
  <si>
    <t>• Ad IRM épaule gauche : pathologie para-articulaire ? synovite ?, et biopsie ou ponction ciblée sur lésion radiologique</t>
  </si>
  <si>
    <t xml:space="preserve">22.01 : liquide bursite : stérile, leucos +++, Hb ++++
22.01 : liquide bursite : stérile, leucos ++, Hb ++++
22.01 : test HIV : négatif
29.01 : liquide articulaire : rouge sang, stérile, &lt; 1G/L de cellules, cristaux non demandés
</t>
  </si>
  <si>
    <r>
      <t xml:space="preserve">Rocéphine 2g 1x/j iv &lt;07.02-07.02&gt;                                                        </t>
    </r>
    <r>
      <rPr>
        <b/>
        <sz val="10"/>
        <rFont val="Arial"/>
        <family val="2"/>
      </rPr>
      <t>Péni 5 mio 4x/j iv &lt;07.02-11.02&gt;                                                                                                  Clamoxyl po &lt;11.2-21.2&gt;</t>
    </r>
  </si>
  <si>
    <t xml:space="preserve">M. Tanzer Thomas 
Naissance : 14.01.1926
No. IPP : 836847
</t>
  </si>
  <si>
    <t>28, 31, 50, 155, 219, 104</t>
  </si>
  <si>
    <t>95, 89, 88, 101</t>
  </si>
  <si>
    <r>
      <t xml:space="preserve">Dalacin &lt;12.12-17.01&gt;                                                                  Augmentin 2.2g 3x/j iv &lt;06.02-11.02&gt;    </t>
    </r>
    <r>
      <rPr>
        <b/>
        <sz val="10"/>
        <rFont val="Arial"/>
        <family val="2"/>
      </rPr>
      <t xml:space="preserve">                                                                  Augmentin 1g 2x/j po &lt;11.02-</t>
    </r>
  </si>
  <si>
    <t>86, 77, 72, 65</t>
  </si>
  <si>
    <r>
      <t xml:space="preserve">Hémocs 3.2 (EF et frissons): 4 paires stériles </t>
    </r>
    <r>
      <rPr>
        <b/>
        <sz val="10"/>
        <color indexed="10"/>
        <rFont val="Arial"/>
        <family val="2"/>
      </rPr>
      <t xml:space="preserve">                                                                         </t>
    </r>
    <r>
      <rPr>
        <sz val="10"/>
        <rFont val="Arial"/>
      </rPr>
      <t xml:space="preserve">  Frottis MRSA 04.02: nég</t>
    </r>
  </si>
  <si>
    <t>118, 30, 17</t>
  </si>
  <si>
    <r>
      <t xml:space="preserve">Augmentin 625mg 3x/j &lt;27.1-29.1&gt; Augmentin 3x2.2g iv 3x/j &lt;29.1-07.02&gt;         </t>
    </r>
    <r>
      <rPr>
        <b/>
        <sz val="10"/>
        <rFont val="Arial"/>
        <family val="2"/>
      </rPr>
      <t xml:space="preserve">                                                             Augmentin 1g 2x/j po&lt;07.02- </t>
    </r>
  </si>
  <si>
    <t>Pour 14 jours au total</t>
  </si>
  <si>
    <t>83, 81, 80</t>
  </si>
  <si>
    <t>32, 13, 8</t>
  </si>
  <si>
    <t>62, 54, 62, 56, 57</t>
  </si>
  <si>
    <t>92, 107</t>
  </si>
  <si>
    <t>Séquestrectomie tibia D 06.02                                                                                  3 mois ttt</t>
  </si>
  <si>
    <t>GAILLARD Jean-Daniel 19.06.1950 829096</t>
  </si>
  <si>
    <t>TRAH 131</t>
  </si>
  <si>
    <t>OTPH                 6ème</t>
  </si>
  <si>
    <t xml:space="preserve">M. Manuel MARTINS
Naissance : 15.12.1951
No. IPP : 800649
</t>
  </si>
  <si>
    <t>3, 30</t>
  </si>
  <si>
    <r>
      <t xml:space="preserve">05.02 : fragment tissu opératoire (pré-plaque) : </t>
    </r>
    <r>
      <rPr>
        <b/>
        <sz val="10"/>
        <rFont val="Arial"/>
        <family val="2"/>
      </rPr>
      <t xml:space="preserve">Staphylococcus aureus </t>
    </r>
    <r>
      <rPr>
        <sz val="10"/>
        <rFont val="Arial"/>
      </rPr>
      <t xml:space="preserve">(R péni G et amoxiclline)
05.02 : mat. AMO gauche : Staphylococcus aureus (2x10E3 germes/ml)
</t>
    </r>
  </si>
  <si>
    <t>10, 21, 15, 69</t>
  </si>
  <si>
    <t>CONRAD Jakob, 05.12.1921, 31442</t>
  </si>
  <si>
    <t xml:space="preserve">CPRH </t>
  </si>
  <si>
    <t xml:space="preserve">Mme  Schmid Marie Christine 
Naissance : 07.03.1962
No. IPP : 199109
</t>
  </si>
  <si>
    <r>
      <rPr>
        <b/>
        <sz val="10"/>
        <rFont val="Arial"/>
        <family val="2"/>
      </rPr>
      <t>Phlegmon du dos de la main G</t>
    </r>
    <r>
      <rPr>
        <sz val="10"/>
        <rFont val="Arial"/>
      </rPr>
      <t xml:space="preserve"> avec :
-  26.11.12 veinosection du dos de la main suturée à clinique de Longeraie
- Depuis le 28.11.12 infection des tissus mous compliquée de mauvaise évolution
- 5.12.12  Frottis positif pour Pseudomonas (antibiogramme non disponible) 
</t>
    </r>
  </si>
  <si>
    <r>
      <t xml:space="preserve">Augmentin p.os (dosage inconnu) 28.11.12 Env 7.12.12                                                       
Ciproxine 2x /j (500 ou 750 ?, information non connue) 7.12.12
Puis 23.1.13 Env 18.1.13
28.1.13
Dalacin 3x 600mg/j 7.12.12
Puis 23.1.13 Env 18.1.13
28.1.13
</t>
    </r>
    <r>
      <rPr>
        <b/>
        <sz val="10"/>
        <rFont val="Arial"/>
        <family val="2"/>
      </rPr>
      <t>cefepim 2g 2x/j iv &lt;07.02-</t>
    </r>
  </si>
  <si>
    <t>103, 87, 28, 25</t>
  </si>
  <si>
    <r>
      <t xml:space="preserve">Hémocs 07.02: stériles                                                                          </t>
    </r>
    <r>
      <rPr>
        <b/>
        <sz val="10"/>
        <rFont val="Arial"/>
        <family val="2"/>
      </rPr>
      <t>Frottis plaie non opératoire profonde 07.02:  Klebsiella du groupe oxytoca, 
 Streptococcus du groupe anginosus/milleri (anginosus, constellatus, intermedius)</t>
    </r>
    <r>
      <rPr>
        <sz val="10"/>
        <rFont val="Arial"/>
      </rPr>
      <t xml:space="preserve">
</t>
    </r>
  </si>
  <si>
    <t>Pas de colonisation par MRSA</t>
  </si>
  <si>
    <t>7, 7, 38, 30</t>
  </si>
  <si>
    <t>343, 204, 198, 60, 47, 36, 24</t>
  </si>
  <si>
    <t>67, 63, 50, 51, 39, 45, 45</t>
  </si>
  <si>
    <r>
      <rPr>
        <b/>
        <sz val="10"/>
        <rFont val="Arial"/>
        <family val="2"/>
      </rPr>
      <t>Allergie à la Ceftriaxone (urticaire modéré)</t>
    </r>
    <r>
      <rPr>
        <sz val="10"/>
        <rFont val="Arial"/>
      </rPr>
      <t xml:space="preserve">
</t>
    </r>
  </si>
  <si>
    <r>
      <t>Fragment os 30.1 (pas sous AB):</t>
    </r>
    <r>
      <rPr>
        <b/>
        <sz val="10"/>
        <rFont val="Arial"/>
        <family val="2"/>
      </rPr>
      <t xml:space="preserve"> </t>
    </r>
    <r>
      <rPr>
        <sz val="10"/>
        <rFont val="Arial"/>
      </rPr>
      <t>stérile</t>
    </r>
  </si>
  <si>
    <t>TRAH 109</t>
  </si>
  <si>
    <t>PARISOD NTENNOU Chantal 18.8.1965 485046</t>
  </si>
  <si>
    <t xml:space="preserve">Eviction pénicillines, céphalosporines jusqu'aux tests allergologiques prévus à 4-6 semaines </t>
  </si>
  <si>
    <r>
      <t xml:space="preserve">Plaie chronique versant lat MTP1 G                                                            </t>
    </r>
    <r>
      <rPr>
        <sz val="10"/>
        <rFont val="Arial"/>
      </rPr>
      <t xml:space="preserve">   -05.2012 : débridement chirurgical profond et incision de décharge du pied gauche.
- 05.2012 : débridement chirurgical profond et lavage.
- 06.2012 : greffe de Thiersch du MIG.                                                        Diabète II IR</t>
    </r>
  </si>
  <si>
    <r>
      <rPr>
        <sz val="10"/>
        <rFont val="Arial"/>
      </rPr>
      <t>Co-Amoxicilline  &lt;31.12- 24.1&gt;</t>
    </r>
    <r>
      <rPr>
        <b/>
        <sz val="10"/>
        <rFont val="Arial"/>
        <family val="2"/>
      </rPr>
      <t xml:space="preserve">               </t>
    </r>
    <r>
      <rPr>
        <sz val="10"/>
        <rFont val="Arial"/>
      </rPr>
      <t>Tazobac 4.5g 3x/j &lt;24.1 -07.02&gt;            Bactrim forte 3x/j &lt;17.1- 25.1</t>
    </r>
    <r>
      <rPr>
        <sz val="10"/>
        <rFont val="Arial"/>
      </rPr>
      <t>&gt;</t>
    </r>
  </si>
  <si>
    <t>287, 276, 147, 116, 92, 87, 63, 97, 71, 61, 38, 37, 27, 9</t>
  </si>
  <si>
    <t>182, 154, 107, 77, 125, 76, 53, 61, 60, 75, 83, 69, 79, 68</t>
  </si>
  <si>
    <r>
      <t>Vancomycin 1g 2x/j &lt;28.01 -04.02&gt;,</t>
    </r>
    <r>
      <rPr>
        <b/>
        <sz val="10"/>
        <rFont val="Arial"/>
        <family val="2"/>
      </rPr>
      <t xml:space="preserve"> </t>
    </r>
    <r>
      <rPr>
        <sz val="10"/>
        <rFont val="Arial"/>
      </rPr>
      <t xml:space="preserve">Vancomycin 750 mg 2x/j &lt;04.02 -08.02&gt;     </t>
    </r>
    <r>
      <rPr>
        <b/>
        <sz val="10"/>
        <rFont val="Arial"/>
        <family val="2"/>
      </rPr>
      <t xml:space="preserve">                                                           </t>
    </r>
    <r>
      <rPr>
        <sz val="10"/>
        <rFont val="Arial"/>
      </rPr>
      <t xml:space="preserve">  Vancomycin 750 mg 2x/j &lt;09.02-12.02&gt;   </t>
    </r>
    <r>
      <rPr>
        <b/>
        <sz val="10"/>
        <rFont val="Arial"/>
        <family val="2"/>
      </rPr>
      <t xml:space="preserve">                                                                 Vancomycine 1g 2x/j &lt;13.02-                                               </t>
    </r>
    <r>
      <rPr>
        <sz val="10"/>
        <rFont val="Arial"/>
      </rPr>
      <t xml:space="preserve"> Bactrim et Rimactan po après réimplatation et fermeture plaie, pour un total de 3 mois                                       </t>
    </r>
  </si>
  <si>
    <t>ZULAUFF Daniel 26.07.1943 211580</t>
  </si>
  <si>
    <r>
      <rPr>
        <b/>
        <sz val="10"/>
        <rFont val="Arial"/>
        <family val="2"/>
      </rPr>
      <t>Déhiscence ciatricielle malléolaire ext (fistule contact de l'os et matériel OS)</t>
    </r>
    <r>
      <rPr>
        <sz val="10"/>
        <rFont val="Arial"/>
      </rPr>
      <t xml:space="preserve">                                                                   s/p clou rétrograde cheville D le 21.11.2012
Status post arthrodèse de la cheville droite le 18.1.2011 avec : 
- status post AMO partielle le 25.11.2011
- status post retrait du matériel et biopsie du tibia droit le 1.05.2012 pour pseudarthrose
- status post débridement, curetage et rinçage et mise en place d'antibiotiques locaux le 1.06.2012
- status post débridement chirurgical profond, alésage de propreté et mise en place d'un clou en ciment le 13.06.2012
- status post greffe de Thiersch à la face externe de la cheville droite le 13.7.2012                                                       BPCO
Maladie de Crohn (ttt par diète)</t>
    </r>
  </si>
  <si>
    <t>183, 138, 139, 119</t>
  </si>
  <si>
    <t>60, 7, 8</t>
  </si>
  <si>
    <r>
      <rPr>
        <b/>
        <sz val="10"/>
        <rFont val="Arial"/>
        <family val="2"/>
      </rPr>
      <t xml:space="preserve">Bilan angio: </t>
    </r>
    <r>
      <rPr>
        <sz val="10"/>
        <rFont val="Arial"/>
      </rPr>
      <t xml:space="preserve">AOMI de stade IV au MID avec occlusion de l'AFS D moyenne-distale. Capital veineux limité (GVS D de cuisse, V. basilique au bras D sur une longueur de 7 cm.)--&gt; </t>
    </r>
    <r>
      <rPr>
        <u/>
        <sz val="10"/>
        <rFont val="Arial"/>
        <family val="2"/>
      </rPr>
      <t>angio-CT</t>
    </r>
    <r>
      <rPr>
        <sz val="10"/>
        <rFont val="Arial"/>
      </rPr>
      <t xml:space="preserve"> des MI si pas de CI en vue d'une recanalisation au MID.
                                                         </t>
    </r>
  </si>
  <si>
    <r>
      <t xml:space="preserve">06.02: fragment fistule (t.mous):  Streptococcus agalactiae (faible quantité)                                                                                           06.02: fragment fistule (os): qq leucos, Proteus mirabilis (faible quantité), Streptococcus agalactiae (faible quantité)
                                                                                                         06.02: fragment tibia: </t>
    </r>
    <r>
      <rPr>
        <b/>
        <sz val="10"/>
        <rFont val="Arial"/>
        <family val="2"/>
      </rPr>
      <t>Proteus mirabilis et S.agalactiae (R ciproxine, R co-amoxicilline, R bactrim)</t>
    </r>
  </si>
  <si>
    <t>139, 22</t>
  </si>
  <si>
    <t>KABOBO Adam 01.01.1982 2864696</t>
  </si>
  <si>
    <r>
      <rPr>
        <b/>
        <sz val="10"/>
        <rFont val="Arial"/>
        <family val="2"/>
      </rPr>
      <t xml:space="preserve">Ostéite chronique diaphyso-métaphysaire du tibia gauche à MSSA avec fistulisation à la peau                                                       </t>
    </r>
    <r>
      <rPr>
        <sz val="10"/>
        <rFont val="Arial"/>
      </rPr>
      <t xml:space="preserve">  - 07.11.2012 : excision de fistules, séquestrectomie du tibia proximal gauche, mise en place de billes de Garamycine.
</t>
    </r>
  </si>
  <si>
    <r>
      <t xml:space="preserve">06.02: fragment péri-prothétique ahnche G:  Propionibacterium avidum
06.02: prothèse PTH G: Propionibacterium avidum
06.02: fragment cotyle G:  </t>
    </r>
    <r>
      <rPr>
        <b/>
        <sz val="10"/>
        <rFont val="Arial"/>
        <family val="2"/>
      </rPr>
      <t xml:space="preserve">Propionibacterium avidum (R métronidazole)     </t>
    </r>
    <r>
      <rPr>
        <sz val="10"/>
        <rFont val="Arial"/>
      </rPr>
      <t xml:space="preserve">                                                                                     25.01: liquide articulaire: Propionibacterium avidum </t>
    </r>
    <r>
      <rPr>
        <sz val="10"/>
        <color indexed="10"/>
        <rFont val="Arial"/>
        <family val="2"/>
      </rPr>
      <t xml:space="preserve">
</t>
    </r>
  </si>
  <si>
    <t>FALK Jean-claude 10.05.1946 341270</t>
  </si>
  <si>
    <r>
      <rPr>
        <b/>
        <sz val="10"/>
        <rFont val="Arial"/>
        <family val="2"/>
      </rPr>
      <t xml:space="preserve">AOMIG stade IV avec plaie chronique au niveau de la cheville gauche                        </t>
    </r>
    <r>
      <rPr>
        <sz val="10"/>
        <rFont val="Arial"/>
      </rPr>
      <t xml:space="preserve">
03.09.12: greffe de peau selon Thiersch   plaie de la cheville G
Cardiomyopathie dilatée d'origine indéterminée, avec:
dysfonction ventriculaire gauche sévère
insuffisance cardiaque stade NYHA II
status post-mise en place d'un pacemaker défibrillateur
</t>
    </r>
  </si>
  <si>
    <t>55, 53, 49, 55, 48</t>
  </si>
  <si>
    <t>122, 18 , 12, 9</t>
  </si>
  <si>
    <t>331, 285, 283, 280</t>
  </si>
  <si>
    <t>CVAH 222</t>
  </si>
  <si>
    <r>
      <t xml:space="preserve">OPG 29.1: sp, demander consult dentaire   </t>
    </r>
    <r>
      <rPr>
        <b/>
        <sz val="10"/>
        <color indexed="10"/>
        <rFont val="Arial"/>
        <family val="2"/>
      </rPr>
      <t xml:space="preserve">  </t>
    </r>
    <r>
      <rPr>
        <sz val="10"/>
        <rFont val="Arial"/>
      </rPr>
      <t xml:space="preserve">                                </t>
    </r>
    <r>
      <rPr>
        <sz val="10"/>
        <color indexed="8"/>
        <rFont val="Arial"/>
        <family val="2"/>
      </rPr>
      <t xml:space="preserve">Colo 11.02: macro sp, histo </t>
    </r>
    <r>
      <rPr>
        <b/>
        <sz val="10"/>
        <color indexed="10"/>
        <rFont val="Arial"/>
        <family val="2"/>
      </rPr>
      <t xml:space="preserve">en cours  </t>
    </r>
    <r>
      <rPr>
        <sz val="10"/>
        <color indexed="8"/>
        <rFont val="Arial"/>
        <family val="2"/>
      </rPr>
      <t xml:space="preserve">          </t>
    </r>
    <r>
      <rPr>
        <sz val="10"/>
        <rFont val="Arial"/>
      </rPr>
      <t xml:space="preserve">                                                                                                                                                                                                   Pister</t>
    </r>
    <r>
      <rPr>
        <b/>
        <sz val="10"/>
        <color indexed="10"/>
        <rFont val="Arial"/>
        <family val="2"/>
      </rPr>
      <t xml:space="preserve"> CMI pénicilline + co-amoxicilline </t>
    </r>
    <r>
      <rPr>
        <sz val="10"/>
        <rFont val="Arial"/>
      </rPr>
      <t xml:space="preserve">(envisager désensibilisation si CMI ok)                                                  Réimplantation à 2 sem --&gt; date à convenir   </t>
    </r>
  </si>
  <si>
    <r>
      <t>05.02: cultures selles: nég, pas de norvovirus</t>
    </r>
    <r>
      <rPr>
        <b/>
        <sz val="10"/>
        <color indexed="10"/>
        <rFont val="Arial"/>
        <family val="2"/>
      </rPr>
      <t xml:space="preserve">      </t>
    </r>
    <r>
      <rPr>
        <sz val="10"/>
        <rFont val="Arial"/>
      </rPr>
      <t xml:space="preserve">                                                               02.02: pas de clostridium                                                                    </t>
    </r>
    <r>
      <rPr>
        <b/>
        <sz val="10"/>
        <rFont val="Arial"/>
        <family val="2"/>
      </rPr>
      <t>30.01:</t>
    </r>
    <r>
      <rPr>
        <sz val="10"/>
        <rFont val="Arial"/>
      </rPr>
      <t xml:space="preserve"> Fragment fémur d:</t>
    </r>
    <r>
      <rPr>
        <b/>
        <sz val="10"/>
        <rFont val="Arial"/>
        <family val="2"/>
      </rPr>
      <t>Finegoldia magna                                                                        30.01</t>
    </r>
    <r>
      <rPr>
        <sz val="10"/>
        <rFont val="Arial"/>
      </rPr>
      <t xml:space="preserve">: fragment hanche d: </t>
    </r>
    <r>
      <rPr>
        <b/>
        <sz val="10"/>
        <rFont val="Arial"/>
        <family val="2"/>
      </rPr>
      <t>Finegoldia magna</t>
    </r>
    <r>
      <rPr>
        <sz val="10"/>
        <rFont val="Arial"/>
      </rPr>
      <t xml:space="preserve">                                               </t>
    </r>
    <r>
      <rPr>
        <b/>
        <sz val="10"/>
        <rFont val="Arial"/>
        <family val="2"/>
      </rPr>
      <t>30.01</t>
    </r>
    <r>
      <rPr>
        <sz val="10"/>
        <rFont val="Arial"/>
      </rPr>
      <t xml:space="preserve">: prothèse hanche d: </t>
    </r>
    <r>
      <rPr>
        <b/>
        <sz val="10"/>
        <rFont val="Arial"/>
        <family val="2"/>
      </rPr>
      <t>Finegoldia magna</t>
    </r>
    <r>
      <rPr>
        <sz val="10"/>
        <rFont val="Arial"/>
      </rPr>
      <t xml:space="preserve">: </t>
    </r>
    <r>
      <rPr>
        <b/>
        <sz val="10"/>
        <rFont val="Arial"/>
        <family val="2"/>
      </rPr>
      <t xml:space="preserve">Céfuroxime (oral) N (CMI 2), Ceftriaxone R, Clindamycine S (CMI 0.5), Co-trimoxazole N (CMI &gt;32), Levofloxacine S (CMI 1),                         </t>
    </r>
    <r>
      <rPr>
        <sz val="10"/>
        <rFont val="Arial"/>
      </rPr>
      <t xml:space="preserve">                                                                                            25.01: hémocs: 2p stérile      </t>
    </r>
    <r>
      <rPr>
        <b/>
        <sz val="10"/>
        <rFont val="Arial"/>
        <family val="2"/>
      </rPr>
      <t xml:space="preserve">  </t>
    </r>
    <r>
      <rPr>
        <sz val="10"/>
        <rFont val="Arial"/>
      </rPr>
      <t xml:space="preserve">                                                                      25.01: recherxche clostridium neg                                                              23.01: ponction  hanche G:   Finegoldia magna (Labo Fribourg)                                                    23.01 Hémoculture en cours  (stériles après 5j) (031 979 00 00 labo Risch)</t>
    </r>
  </si>
  <si>
    <t>Augmentin 2.2g 3x/j iv &lt;06.02-15.02&gt;</t>
  </si>
  <si>
    <r>
      <t xml:space="preserve">Pseudoarthrose infectée du tibia D                                                         </t>
    </r>
    <r>
      <rPr>
        <sz val="10"/>
        <rFont val="Arial"/>
      </rPr>
      <t xml:space="preserve">- Ablation du matériel d'ostéosynthèse le 06.02 (status op calme, hématome)         </t>
    </r>
    <r>
      <rPr>
        <b/>
        <sz val="10"/>
        <rFont val="Arial"/>
        <family val="2"/>
      </rPr>
      <t xml:space="preserve">                                          </t>
    </r>
    <r>
      <rPr>
        <sz val="10"/>
        <rFont val="Arial"/>
      </rPr>
      <t xml:space="preserve"> Rupture chronique du long extenseur du gros orteil D                                         Fracture/tassement de D12</t>
    </r>
  </si>
  <si>
    <t>Destruction articulation tibio-astragalienne D --&gt; arthrodèse prévue</t>
  </si>
  <si>
    <r>
      <rPr>
        <b/>
        <sz val="10"/>
        <rFont val="Arial"/>
        <family val="2"/>
      </rPr>
      <t xml:space="preserve">Plaie moignon amputation transmeta g, fermeture pour chimio            </t>
    </r>
    <r>
      <rPr>
        <sz val="10"/>
        <rFont val="Arial"/>
      </rPr>
      <t xml:space="preserve">                                                    - Révision de moignon d'amputation transmétatarsienne g le 30.1                                 AOMI                                                                       Ca oesogastrique avec métas pulm et hépaiques                                                              HTA, DII IR, IRC</t>
    </r>
  </si>
  <si>
    <r>
      <rPr>
        <b/>
        <sz val="10"/>
        <rFont val="Arial"/>
        <family val="2"/>
      </rPr>
      <t>AOMI stade IV au MID</t>
    </r>
    <r>
      <rPr>
        <sz val="10"/>
        <rFont val="Arial"/>
      </rPr>
      <t xml:space="preserve">:                                                                    - Amputation 2+3+4 orteils D 13.02
- Pontage fémoro-poplité MID, juin 2012 
- Dilatation intrastent et stenting du tiers proximal de AFS, janvier 2012 
- S/p thromboendartériectomie du carrefour fémoral avec patch d’élargissement, angioplastie et stenting de AFS et recanalisation de l’artère tibiale antérieure le 24/09/2011 
- S/p angioplastie de AFS 12/09/2011. 
- S/p angioplastie et stenting AFS D 01/04/2011 
- Maux perforants GOD et 5ème orteil D 
- S/p débridement et raccourcissement du 1er métatarsien droit le 26/10/2011 
- S/p amputation trans-M1 droit pour nécrose sèche de l’hallux droit le 05/10/2011 
- S/p amputation suspendue, résection de la tête du 5eme métatarsien du pied droit le 30/09/2009 
Diabète II IR compliqué de polyneuropathie 
</t>
    </r>
  </si>
  <si>
    <t>MONCHO Xavier, 03.06.1963                                 2872378</t>
  </si>
  <si>
    <t>BOCHICCHIO Gaetano 21.07.1944                                  448510</t>
  </si>
  <si>
    <t>BRIENZA Antonietta 14.09.1951                                  41161</t>
  </si>
  <si>
    <t>Lit B</t>
  </si>
  <si>
    <t>79, 71</t>
  </si>
  <si>
    <t>Débridement + greffe de Thiersch du gros orteil droit prévus</t>
  </si>
  <si>
    <t>83, 74, 97, 75, 77, 72</t>
  </si>
  <si>
    <t>57, 190, 51, 6, 7</t>
  </si>
  <si>
    <t>MOUCHET André 30.1.1937               311480</t>
  </si>
  <si>
    <r>
      <t xml:space="preserve">Nécrose O2-O4 droite + ulcère face latérale  du 5ème métatarsien G                                                              </t>
    </r>
    <r>
      <rPr>
        <sz val="10"/>
        <rFont val="Arial"/>
      </rPr>
      <t>Ulcère sacrée                                          IRC</t>
    </r>
  </si>
  <si>
    <t>Bilan angio en cours</t>
  </si>
  <si>
    <t>Augmentin 1.2g 3x/j iv &lt;14.02-</t>
  </si>
  <si>
    <t>Pas de colonisation MRSA</t>
  </si>
  <si>
    <r>
      <rPr>
        <sz val="10"/>
        <rFont val="Arial"/>
      </rPr>
      <t xml:space="preserve">Augmentin 2.2g 3x/j iv &lt;06.02-11.02&gt;   </t>
    </r>
    <r>
      <rPr>
        <b/>
        <sz val="10"/>
        <rFont val="Arial"/>
        <family val="2"/>
      </rPr>
      <t xml:space="preserve">                                                                Rocéphine 2g 1x/j iv &lt;11.02-                                                              </t>
    </r>
    <r>
      <rPr>
        <sz val="10"/>
        <rFont val="Arial"/>
      </rPr>
      <t xml:space="preserve">  </t>
    </r>
  </si>
  <si>
    <t xml:space="preserve">CAVE: fissure talon D en voie de fermeture, calme
</t>
  </si>
  <si>
    <r>
      <rPr>
        <b/>
        <sz val="10"/>
        <rFont val="Arial"/>
        <family val="2"/>
      </rPr>
      <t xml:space="preserve">Abcès inguinal G et surinfection pontage prothétique ilio-fémorale G                             </t>
    </r>
    <r>
      <rPr>
        <sz val="10"/>
        <rFont val="Arial"/>
      </rPr>
      <t xml:space="preserve">   
</t>
    </r>
    <r>
      <rPr>
        <b/>
        <sz val="10"/>
        <rFont val="Arial"/>
        <family val="2"/>
      </rPr>
      <t xml:space="preserve">- Résection pontage iléo-fémoral 13.1 </t>
    </r>
    <r>
      <rPr>
        <sz val="10"/>
        <rFont val="Arial"/>
      </rPr>
      <t xml:space="preserve">
</t>
    </r>
    <r>
      <rPr>
        <b/>
        <sz val="10"/>
        <rFont val="Arial"/>
        <family val="2"/>
      </rPr>
      <t xml:space="preserve">- Amputation mi-cuisse MIG et résection du pontage le 16.01    </t>
    </r>
    <r>
      <rPr>
        <sz val="10"/>
        <rFont val="Arial"/>
      </rPr>
      <t xml:space="preserve">                                                                                             
AOMI des MI                                         
Diabète type II IR, HTA, IRC
Cardiopathie ischémique, hypertensive et rythmique (FA) anticoagulée --&gt; </t>
    </r>
    <r>
      <rPr>
        <sz val="10"/>
        <rFont val="Arial"/>
      </rPr>
      <t>décompensation</t>
    </r>
    <r>
      <rPr>
        <sz val="10"/>
        <rFont val="Arial"/>
      </rPr>
      <t xml:space="preserve">
Hypothyroïdie substituée
 </t>
    </r>
  </si>
  <si>
    <r>
      <t>06.02: matériel sous plaque: : Proprionibacterium acnes (après enrichissement..., contamination probable)                                                                                             
06.02: prothèse:</t>
    </r>
    <r>
      <rPr>
        <sz val="10"/>
        <color indexed="36"/>
        <rFont val="Arial"/>
        <family val="2"/>
      </rPr>
      <t xml:space="preserve"> </t>
    </r>
    <r>
      <rPr>
        <sz val="10"/>
        <color indexed="8"/>
        <rFont val="Arial"/>
        <family val="2"/>
      </rPr>
      <t xml:space="preserve">stérile  </t>
    </r>
    <r>
      <rPr>
        <sz val="10"/>
        <rFont val="Arial"/>
      </rPr>
      <t xml:space="preserve">                                                                 
06.02: fragment articulation: </t>
    </r>
    <r>
      <rPr>
        <sz val="10"/>
        <color indexed="8"/>
        <rFont val="Arial"/>
        <family val="2"/>
      </rPr>
      <t>stérile</t>
    </r>
    <r>
      <rPr>
        <b/>
        <sz val="10"/>
        <color indexed="62"/>
        <rFont val="Arial"/>
        <family val="2"/>
      </rPr>
      <t xml:space="preserve">  </t>
    </r>
  </si>
  <si>
    <t>Ablation des billes de garamycine le 13.02</t>
  </si>
  <si>
    <r>
      <t xml:space="preserve">13.02: prothèse: </t>
    </r>
    <r>
      <rPr>
        <b/>
        <sz val="10"/>
        <color indexed="10"/>
        <rFont val="Arial"/>
        <family val="2"/>
      </rPr>
      <t xml:space="preserve">en cours
</t>
    </r>
    <r>
      <rPr>
        <sz val="10"/>
        <color indexed="8"/>
        <rFont val="Arial"/>
        <family val="2"/>
      </rPr>
      <t xml:space="preserve">13.02: fragment tibia </t>
    </r>
    <r>
      <rPr>
        <b/>
        <sz val="10"/>
        <color indexed="10"/>
        <rFont val="Arial"/>
        <family val="2"/>
      </rPr>
      <t>en cours</t>
    </r>
    <r>
      <rPr>
        <sz val="10"/>
        <color indexed="8"/>
        <rFont val="Arial"/>
        <family val="2"/>
      </rPr>
      <t xml:space="preserve">
13.02: fragment tibia: </t>
    </r>
    <r>
      <rPr>
        <b/>
        <sz val="10"/>
        <color indexed="10"/>
        <rFont val="Arial"/>
        <family val="2"/>
      </rPr>
      <t>en cours</t>
    </r>
  </si>
  <si>
    <t>TRAH 222</t>
  </si>
  <si>
    <r>
      <t xml:space="preserve">CMI péni 0.12, CMI lévo 0.25, CMI rifampicine 0.0.06 </t>
    </r>
    <r>
      <rPr>
        <b/>
        <sz val="10"/>
        <color indexed="10"/>
        <rFont val="Arial"/>
        <family val="2"/>
      </rPr>
      <t>(N)</t>
    </r>
  </si>
  <si>
    <t>228, 169, 69, 60</t>
  </si>
  <si>
    <r>
      <rPr>
        <b/>
        <sz val="10"/>
        <rFont val="Arial"/>
        <family val="2"/>
      </rPr>
      <t xml:space="preserve">OSM 3ème orteil à gauche                     
- angioplastie le 19.01                                   
- amputation transmétatarsienne le 1.2                                             
</t>
    </r>
    <r>
      <rPr>
        <sz val="10"/>
        <rFont val="Arial"/>
      </rPr>
      <t xml:space="preserve">Diabète de type 2                                        
S/p amputation transmétatarsienne du 1e-r et transphalangienne du 3e rayon gauche (2006)
S/p amputation metatarsienne à droit.
plaie nécrotique du talon droit
ostéite chronique du tarse droit
IRC, HTA, HCT
Insuffisance mitrale 3/4
Hypertension artérielle pulmonaire (PAPs 60 mmHg)
Adénopathie de la loge de Baréty (CT thorax 15.02.2012)
Adénocarcinome recto-sigmoïdien </t>
    </r>
  </si>
  <si>
    <r>
      <t xml:space="preserve">07.02: frottis superficiel: </t>
    </r>
    <r>
      <rPr>
        <b/>
        <sz val="10"/>
        <rFont val="Arial"/>
        <family val="2"/>
      </rPr>
      <t xml:space="preserve">stérile    </t>
    </r>
    <r>
      <rPr>
        <sz val="10"/>
        <rFont val="Arial"/>
      </rPr>
      <t xml:space="preserve">                                                                                          04.02: os 3ème orteil D: </t>
    </r>
    <r>
      <rPr>
        <b/>
        <sz val="10"/>
        <rFont val="Arial"/>
        <family val="2"/>
      </rPr>
      <t xml:space="preserve">stérile   </t>
    </r>
    <r>
      <rPr>
        <sz val="10"/>
        <rFont val="Arial"/>
      </rPr>
      <t xml:space="preserve">                                                                                                             04.02: fragment tête 3ème MT G:</t>
    </r>
    <r>
      <rPr>
        <b/>
        <sz val="10"/>
        <rFont val="Arial"/>
        <family val="2"/>
      </rPr>
      <t xml:space="preserve"> stérile  </t>
    </r>
    <r>
      <rPr>
        <sz val="10"/>
        <rFont val="Arial"/>
      </rPr>
      <t xml:space="preserve">                                                                                                                                  28.01: frottis orteil profond: E.coli, Streptocoque alpha-hémolytique, Enterocoque faecalis (R bactrim)                                           28.01: frottis plaie pied g: Klebsiella oxytoca, Enterocoque faecalis (R ampi, amoxi et bactrim)                                                                                            28.01: hémocultures: stériles</t>
    </r>
  </si>
  <si>
    <t>Patiente refuse drainage abcès inguinal D</t>
  </si>
  <si>
    <r>
      <t xml:space="preserve">09.02: fragment op : stérile                                                                            
24.01: Plaie opératiore profonde: </t>
    </r>
    <r>
      <rPr>
        <b/>
        <sz val="10"/>
        <rFont val="Arial"/>
        <family val="2"/>
      </rPr>
      <t>Staph épi multiR</t>
    </r>
    <r>
      <rPr>
        <sz val="10"/>
        <rFont val="Arial"/>
      </rPr>
      <t xml:space="preserve"> (</t>
    </r>
    <r>
      <rPr>
        <b/>
        <sz val="10"/>
        <rFont val="Arial"/>
        <family val="2"/>
      </rPr>
      <t>CMI daptomycine 0.019</t>
    </r>
    <r>
      <rPr>
        <sz val="10"/>
        <rFont val="Arial"/>
      </rPr>
      <t>)                                                      
16.01: fragment tibia G: Staph épi multirésistant              
09.01: fragment MIG: Staph épi prélèvement en Australie 22-23.12: stériles</t>
    </r>
  </si>
  <si>
    <r>
      <rPr>
        <sz val="10"/>
        <rFont val="Arial"/>
      </rPr>
      <t>Augmentin 2.2g 3x &lt;16.01-23.01&gt;                    
Vancomycine 1g 2x/j &lt;17.01-23.01&gt;</t>
    </r>
    <r>
      <rPr>
        <b/>
        <sz val="10"/>
        <rFont val="Arial"/>
        <family val="2"/>
      </rPr>
      <t xml:space="preserve">                    
</t>
    </r>
    <r>
      <rPr>
        <sz val="10"/>
        <rFont val="Arial"/>
      </rPr>
      <t xml:space="preserve">tazobac 4.5g 3x/j post greffe &lt;24.01-07.02.13&gt; </t>
    </r>
    <r>
      <rPr>
        <b/>
        <sz val="10"/>
        <rFont val="Arial"/>
        <family val="2"/>
      </rPr>
      <t xml:space="preserve">                                                        
cubicine 500mg 1x/j &lt;23.01-       (CAVE: CK + FSS --&gt; 2x/sem, pneumonie éosino)                                                               </t>
    </r>
    <r>
      <rPr>
        <sz val="10"/>
        <rFont val="Arial"/>
      </rPr>
      <t xml:space="preserve">                 
Projet: 6 semaines --&gt; daptomycine 500 mg 1x/j iv, puis 6 semaines linezolid po.</t>
    </r>
  </si>
  <si>
    <r>
      <t xml:space="preserve">Floxapen 2g 4x/j iv &lt;08.02-
</t>
    </r>
    <r>
      <rPr>
        <sz val="10"/>
        <rFont val="Arial"/>
      </rPr>
      <t>Prévoir clindamycine au passage per os,</t>
    </r>
  </si>
  <si>
    <t>Infection précoce de la PTG gauche, le 07.02.2013</t>
  </si>
  <si>
    <r>
      <t xml:space="preserve">o 02.02.13 : plaie opératoire superficielle : </t>
    </r>
    <r>
      <rPr>
        <b/>
        <sz val="10"/>
        <rFont val="Arial"/>
        <family val="2"/>
      </rPr>
      <t>Staphylococcus epidermidis MRSE (S. clindamycine, rifampicine, vanco)</t>
    </r>
    <r>
      <rPr>
        <sz val="10"/>
        <rFont val="Arial"/>
      </rPr>
      <t xml:space="preserve">
o 07.02.13 : liquide intra-articulaire genou gauche : stérile
o 07.02.13 : fragment capsule intra-articulaire genou G : leucos +++ ; Hb ++++, pas de germes, en cours
o 07.02.13 : fragment fistule genou G : Staphylococcus epidermidis (primocultures stériles, croissance après enrichissement)
o 07.02.13 : fragment tissu profond genou G : leucos ++ ; Hb ++, pas de germes, en cours
o 07.02.13 : prothèse polyéthylène genou G : Staphylococcus epidermidis (primocultures stériles, croissance après enrichissement)
</t>
    </r>
  </si>
  <si>
    <r>
      <t xml:space="preserve">Augmentin 1g 2x/j po &lt;01-02-04.02&gt;
Augmentin 2.2g 3x/j &lt;08.02-14.02&gt;
</t>
    </r>
    <r>
      <rPr>
        <b/>
        <sz val="10"/>
        <rFont val="Arial"/>
        <family val="2"/>
      </rPr>
      <t xml:space="preserve">Vancomycine 1g 2x/j iv &lt; 14.02- 
Rifampicine 600 mg 3x/j po &lt;14.02-
</t>
    </r>
    <r>
      <rPr>
        <sz val="10"/>
        <rFont val="Arial"/>
      </rPr>
      <t>Projet: 6 semaines tt iv et 6 semaines tt po  (pas de bons médics po)--&gt; daptomycine 6 mg/kg 1x/j iv si sortie, puis dalacin + rimactan</t>
    </r>
  </si>
  <si>
    <t xml:space="preserve">M. Martignier Christian 
Naissance : 08.04.1948
No. IPP : 906935
</t>
  </si>
  <si>
    <t>Pneumonie basale G avec bactériémie à pneumocoques le 15.02.13</t>
  </si>
  <si>
    <t>TRAH 14ème</t>
  </si>
  <si>
    <t>Rx thorax --&gt; épanchement à drainer?</t>
  </si>
  <si>
    <t>336, 240</t>
  </si>
  <si>
    <t>116, 106</t>
  </si>
  <si>
    <r>
      <t xml:space="preserve">Expectoration 16.02: flore oropharyngée
HC 15.02 : ½ bouteille : </t>
    </r>
    <r>
      <rPr>
        <b/>
        <sz val="9"/>
        <rFont val="Arial"/>
        <family val="2"/>
      </rPr>
      <t>Streptococcus pneumoniae</t>
    </r>
    <r>
      <rPr>
        <sz val="9"/>
        <rFont val="Arial"/>
        <family val="2"/>
      </rPr>
      <t xml:space="preserve">
HC 14.02 : en cours
</t>
    </r>
  </si>
  <si>
    <t xml:space="preserve">M. JACQUET Jean-François
11.08.1954
667043
</t>
  </si>
  <si>
    <t>CHV 121</t>
  </si>
  <si>
    <t>VAUDROZ Béatrice 
31.10.1952
125092</t>
  </si>
  <si>
    <t>131, 170</t>
  </si>
  <si>
    <t>265, 271, 276</t>
  </si>
  <si>
    <r>
      <t>Floxapen2g 4x/j iv &lt;8.11-22.11&gt;
Dalacin 600 mg 3x/j po &lt;22.11- ?&gt;
Augmentin 2.2g &lt;13.02-18.02&gt;</t>
    </r>
    <r>
      <rPr>
        <b/>
        <sz val="10"/>
        <rFont val="Arial"/>
        <family val="2"/>
      </rPr>
      <t xml:space="preserve">
Dalacin 600 mg 3x/j po &lt;18.02-
</t>
    </r>
    <r>
      <rPr>
        <sz val="10"/>
        <rFont val="Arial"/>
      </rPr>
      <t>Si prélèvement stériles, arrêter AB</t>
    </r>
  </si>
  <si>
    <t>Attente CTR</t>
  </si>
  <si>
    <t>CALOU Patrick
22.05.1969
917436</t>
  </si>
  <si>
    <r>
      <t xml:space="preserve">HC 14.02: 2p négative
</t>
    </r>
    <r>
      <rPr>
        <b/>
        <sz val="10"/>
        <rFont val="Arial"/>
        <family val="2"/>
      </rPr>
      <t xml:space="preserve">HC 08.02.13 </t>
    </r>
    <r>
      <rPr>
        <sz val="10"/>
        <rFont val="Arial"/>
      </rPr>
      <t xml:space="preserve">: </t>
    </r>
    <r>
      <rPr>
        <b/>
        <sz val="10"/>
        <rFont val="Arial"/>
        <family val="2"/>
      </rPr>
      <t>S. aureus MSSA</t>
    </r>
    <r>
      <rPr>
        <sz val="10"/>
        <rFont val="Arial"/>
      </rPr>
      <t xml:space="preserve">, </t>
    </r>
    <r>
      <rPr>
        <b/>
        <sz val="10"/>
        <rFont val="Arial"/>
        <family val="2"/>
      </rPr>
      <t>Streptocoque alpha-hémolytique</t>
    </r>
    <r>
      <rPr>
        <sz val="10"/>
        <rFont val="Arial"/>
      </rPr>
      <t xml:space="preserve"> et </t>
    </r>
    <r>
      <rPr>
        <b/>
        <sz val="10"/>
        <rFont val="Arial"/>
        <family val="2"/>
      </rPr>
      <t>E. du groupe cloacae</t>
    </r>
    <r>
      <rPr>
        <sz val="10"/>
        <rFont val="Arial"/>
      </rPr>
      <t xml:space="preserve"> (E. asburiae)
VVC 08.02.13 : stérile
</t>
    </r>
  </si>
  <si>
    <t>30, 21, 20</t>
  </si>
  <si>
    <t>71, 84, 77</t>
  </si>
  <si>
    <t>TRAH 228</t>
  </si>
  <si>
    <t>Déhiscence plaie avec œdème --&gt; transfert en chir septique, pour le moment pas de reprise</t>
  </si>
  <si>
    <t>43, 36</t>
  </si>
  <si>
    <t>MISH 214</t>
  </si>
  <si>
    <t xml:space="preserve">PEDUZZI Edda
20.11.1935
2880953
</t>
  </si>
  <si>
    <t xml:space="preserve">TRAH  </t>
  </si>
  <si>
    <t xml:space="preserve">Mme Yveline EL-MAAKOUL
Naissance : 26.05.1952
No. IPP : 142863
</t>
  </si>
  <si>
    <r>
      <rPr>
        <b/>
        <sz val="10"/>
        <rFont val="Arial"/>
        <family val="2"/>
      </rPr>
      <t>Infection subaigue PTG droite à germes indéterminés</t>
    </r>
    <r>
      <rPr>
        <sz val="10"/>
        <rFont val="Arial"/>
      </rPr>
      <t xml:space="preserve">
- 09.02 : débridement, ostéotomie tuberosité tibiale antérieure, changement de polyéthylène
- S/p PTG D sur gonarthrose valgisante, 18.09.12
- S/p multiples opérations et patellectomies  des deux genoux  suite à AVP 
</t>
    </r>
  </si>
  <si>
    <t>12, 138, 10</t>
  </si>
  <si>
    <t>64, 51</t>
  </si>
  <si>
    <r>
      <t xml:space="preserve">Ciprofloxacine  (infection urinaire) 500 mg 2x/j  18.01.2013 20.01.2013
Co-amoxicilline (infection dentaire) 1g 2x/j po 30.01.2013 05.02.2013
Co-amoxicilline 2.2g 3x/j iv  06.02.2013 (post-ponction) 09.02.2013
</t>
    </r>
    <r>
      <rPr>
        <b/>
        <sz val="10"/>
        <rFont val="Arial"/>
        <family val="2"/>
      </rPr>
      <t xml:space="preserve">Co-amoxicilline 2.2g 4x/j iv  09.02.2013  </t>
    </r>
    <r>
      <rPr>
        <sz val="10"/>
        <rFont val="Arial"/>
      </rPr>
      <t xml:space="preserve">
Projet: lévo+rifampicine pour 3 mois</t>
    </r>
  </si>
  <si>
    <t xml:space="preserve">PCR eubactériennes sur les prélèvements du 10.02.2013 </t>
  </si>
  <si>
    <t>Augmentin 1.2g &lt;17.02-19.02&gt;</t>
  </si>
  <si>
    <t>17.02: fragment greffe Tiersch cheville G: pseudomonas</t>
  </si>
  <si>
    <r>
      <t xml:space="preserve">Co-amoxicilline 1.2g 3x/j &lt;5.12.12-18.12.12&gt;                                                        
Clindamycine 600 mg 3x/j &lt;19.12.12-16.1.13&gt;                                                    
Ciproxine 750 mg 2x/j &lt;19.12.12-16.1.2013&gt;                                                    </t>
    </r>
    <r>
      <rPr>
        <b/>
        <sz val="10"/>
        <rFont val="Arial"/>
        <family val="2"/>
      </rPr>
      <t xml:space="preserve">      
</t>
    </r>
    <r>
      <rPr>
        <sz val="10"/>
        <rFont val="Arial"/>
      </rPr>
      <t>Co-amoxicilline 1.2g 3x/j &lt;5.2.13-18.02.13&gt;</t>
    </r>
    <r>
      <rPr>
        <b/>
        <sz val="10"/>
        <rFont val="Arial"/>
        <family val="2"/>
      </rPr>
      <t xml:space="preserve">
Flagyl 500 mg 3x/j po &lt;18.02-</t>
    </r>
  </si>
  <si>
    <r>
      <rPr>
        <sz val="10"/>
        <rFont val="Arial"/>
      </rPr>
      <t xml:space="preserve">total de 6 semaines de ttt     </t>
    </r>
    <r>
      <rPr>
        <b/>
        <sz val="10"/>
        <rFont val="Arial"/>
        <family val="2"/>
      </rPr>
      <t xml:space="preserve">                                                                    </t>
    </r>
    <r>
      <rPr>
        <b/>
        <sz val="10"/>
        <color indexed="10"/>
        <rFont val="Arial"/>
        <family val="2"/>
      </rPr>
      <t xml:space="preserve">   </t>
    </r>
  </si>
  <si>
    <t>CHCH 222</t>
  </si>
  <si>
    <r>
      <rPr>
        <b/>
        <sz val="10"/>
        <rFont val="Arial"/>
        <family val="2"/>
      </rPr>
      <t>12.02</t>
    </r>
    <r>
      <rPr>
        <sz val="10"/>
        <rFont val="Arial"/>
      </rPr>
      <t xml:space="preserve">: pose de filtre cave 
</t>
    </r>
    <r>
      <rPr>
        <b/>
        <sz val="10"/>
        <rFont val="Arial"/>
        <family val="2"/>
      </rPr>
      <t>18.02:</t>
    </r>
    <r>
      <rPr>
        <sz val="10"/>
        <rFont val="Arial"/>
      </rPr>
      <t xml:space="preserve"> amputation hallux D par désarticulation MTP et ablation sésamoïdes</t>
    </r>
  </si>
  <si>
    <r>
      <rPr>
        <b/>
        <sz val="10"/>
        <rFont val="Arial"/>
        <family val="2"/>
      </rPr>
      <t xml:space="preserve">Pseudarhrose tibiale avec rupture de clou intramédullaire  </t>
    </r>
    <r>
      <rPr>
        <sz val="10"/>
        <rFont val="Arial"/>
      </rPr>
      <t xml:space="preserve">                                                                     
-30.1: AMO de tout le matériel d'ostéosynthèse, mise en place de billes de garamycine.            
-15.2: greffe osseuse fémur D, réduction ouverte et correction déformation par double plaque LCP interne et externe.
s/p ostéomyélite tibia g                                  
s/p nécrose de lambeau tibial                 
s/p fracture tibia g le 20.8.11</t>
    </r>
  </si>
  <si>
    <r>
      <t xml:space="preserve">&lt;2, </t>
    </r>
    <r>
      <rPr>
        <sz val="10"/>
        <color indexed="8"/>
        <rFont val="Arial"/>
        <family val="2"/>
      </rPr>
      <t>29, 3, 169, 141</t>
    </r>
  </si>
  <si>
    <t>73, 62, 68, 70, 63</t>
  </si>
  <si>
    <t xml:space="preserve">JUILLERAT  Jean-Luc
03.05.1962
1008026   </t>
  </si>
  <si>
    <t>83, 33</t>
  </si>
  <si>
    <t>73, 83</t>
  </si>
  <si>
    <t>M. CHERPILLOD Robert
20.08.1948
284000</t>
  </si>
  <si>
    <t>CPRH 113</t>
  </si>
  <si>
    <t>DELAVY Colette 
15.06.1926
61304</t>
  </si>
  <si>
    <t>5ème</t>
  </si>
  <si>
    <t>55, 48, 50, 54, 14, 14, 6, 23</t>
  </si>
  <si>
    <r>
      <rPr>
        <b/>
        <sz val="10"/>
        <rFont val="Arial"/>
        <family val="2"/>
      </rPr>
      <t xml:space="preserve">Infection retardée PTG  D         
</t>
    </r>
    <r>
      <rPr>
        <sz val="10"/>
        <rFont val="Arial"/>
      </rPr>
      <t xml:space="preserve">- Réimplantation 15.02  </t>
    </r>
    <r>
      <rPr>
        <b/>
        <sz val="10"/>
        <rFont val="Arial"/>
        <family val="2"/>
      </rPr>
      <t xml:space="preserve">                                   
- </t>
    </r>
    <r>
      <rPr>
        <sz val="10"/>
        <rFont val="Arial"/>
      </rPr>
      <t>Ablation de la PTG et mise en place spacer le 28.01</t>
    </r>
    <r>
      <rPr>
        <b/>
        <sz val="10"/>
        <rFont val="Arial"/>
        <family val="2"/>
      </rPr>
      <t xml:space="preserve">  </t>
    </r>
    <r>
      <rPr>
        <sz val="10"/>
        <rFont val="Arial"/>
      </rPr>
      <t xml:space="preserve">                                             
PTG D 16.02.2011                                          
PTH D
st.p. splénectomie
diabète type II, HTA, hypercholestérolémie, obésité</t>
    </r>
  </si>
  <si>
    <r>
      <t xml:space="preserve">Pas TVP à US                                                                </t>
    </r>
    <r>
      <rPr>
        <b/>
        <sz val="10"/>
        <color indexed="10"/>
        <rFont val="Arial"/>
        <family val="2"/>
      </rPr>
      <t xml:space="preserve">   </t>
    </r>
    <r>
      <rPr>
        <sz val="10"/>
        <rFont val="Arial"/>
      </rPr>
      <t xml:space="preserve"> 
IRM du MIG: pas de signes d'OSM</t>
    </r>
  </si>
  <si>
    <r>
      <rPr>
        <sz val="10"/>
        <rFont val="Arial"/>
      </rPr>
      <t xml:space="preserve">Tazobac 4.5g 3x/j iv &lt;03.02-03-02&gt; </t>
    </r>
    <r>
      <rPr>
        <b/>
        <sz val="10"/>
        <rFont val="Arial"/>
        <family val="2"/>
      </rPr>
      <t xml:space="preserve">                            </t>
    </r>
    <r>
      <rPr>
        <sz val="10"/>
        <rFont val="Arial"/>
      </rPr>
      <t xml:space="preserve">  
Méronème 1g 3x/j iv &lt;03.02-08.02&gt;            </t>
    </r>
    <r>
      <rPr>
        <b/>
        <sz val="10"/>
        <rFont val="Arial"/>
        <family val="2"/>
      </rPr>
      <t xml:space="preserve">                                                           
</t>
    </r>
    <r>
      <rPr>
        <sz val="10"/>
        <rFont val="Arial"/>
      </rPr>
      <t xml:space="preserve">Augmentin 2.2g 3x/j iv &lt;08.02-11.02&gt;     </t>
    </r>
    <r>
      <rPr>
        <b/>
        <sz val="10"/>
        <rFont val="Arial"/>
        <family val="2"/>
      </rPr>
      <t xml:space="preserve">              
</t>
    </r>
    <r>
      <rPr>
        <b/>
        <sz val="10"/>
        <color indexed="62"/>
        <rFont val="Arial"/>
        <family val="2"/>
      </rPr>
      <t xml:space="preserve">Prophylaxie: benzylpénicilline 1.2 mio UI 1x/moi im  </t>
    </r>
    <r>
      <rPr>
        <sz val="10"/>
        <color indexed="62"/>
        <rFont val="Arial"/>
        <family val="2"/>
      </rPr>
      <t xml:space="preserve">       </t>
    </r>
    <r>
      <rPr>
        <b/>
        <sz val="10"/>
        <rFont val="Arial"/>
        <family val="2"/>
      </rPr>
      <t xml:space="preserve">                                            
Augmentin 1g 2x/j po &lt;11.02-</t>
    </r>
    <r>
      <rPr>
        <sz val="10"/>
        <rFont val="Arial"/>
      </rPr>
      <t>3 semaines au total</t>
    </r>
  </si>
  <si>
    <r>
      <t xml:space="preserve">Cellulite du MIG récidivante sur mal perforant plantaire
</t>
    </r>
    <r>
      <rPr>
        <sz val="10"/>
        <rFont val="Arial"/>
      </rPr>
      <t xml:space="preserve">9-24.01.2013: DHD MIG avec mal perforant plantaire R/ Tazobac                    
Pied de Charcot                                                 
Syndrome métabolique                                  
S/p bursectomie pré-rotulienne G 2008                                                                     
S/p PTH G 2009 - infection précoce sur probable infection dentaire par strepto mitis 
s/p résection partielle moignon 5ème rayon pied G 2006 et fermeture secondaire avec excision des berges d'une récidive de mal perforant plantaire bord externe G en 2007
</t>
    </r>
    <r>
      <rPr>
        <b/>
        <sz val="10"/>
        <rFont val="Arial"/>
        <family val="2"/>
      </rPr>
      <t xml:space="preserve">
</t>
    </r>
  </si>
  <si>
    <t>MOUCHET Andre 
30.1.1937
311480</t>
  </si>
  <si>
    <r>
      <rPr>
        <sz val="10"/>
        <color indexed="8"/>
        <rFont val="Arial"/>
        <family val="2"/>
      </rPr>
      <t xml:space="preserve">13.02: prothèse: </t>
    </r>
    <r>
      <rPr>
        <b/>
        <sz val="10"/>
        <color indexed="8"/>
        <rFont val="Arial"/>
        <family val="2"/>
      </rPr>
      <t>Morganella moragnii (S tazobac, R bactrim, R FQ), Klebsiella pneumoniae</t>
    </r>
    <r>
      <rPr>
        <sz val="10"/>
        <color indexed="8"/>
        <rFont val="Arial"/>
        <family val="2"/>
      </rPr>
      <t xml:space="preserve">      </t>
    </r>
    <r>
      <rPr>
        <sz val="10"/>
        <rFont val="Arial"/>
      </rPr>
      <t xml:space="preserve">                                                                            
13.02: fragment tibia D: stérile                                                         
13.02: fragment tibia D:</t>
    </r>
    <r>
      <rPr>
        <b/>
        <sz val="10"/>
        <color indexed="10"/>
        <rFont val="Arial"/>
        <family val="2"/>
      </rPr>
      <t xml:space="preserve">  </t>
    </r>
    <r>
      <rPr>
        <b/>
        <sz val="10"/>
        <color indexed="8"/>
        <rFont val="Arial"/>
        <family val="2"/>
      </rPr>
      <t xml:space="preserve">Entero.cloacae (S tazobac) </t>
    </r>
    <r>
      <rPr>
        <b/>
        <sz val="10"/>
        <color indexed="10"/>
        <rFont val="Arial"/>
        <family val="2"/>
      </rPr>
      <t xml:space="preserve">      </t>
    </r>
  </si>
  <si>
    <t>16, 18</t>
  </si>
  <si>
    <t>90, 65, 75, 76</t>
  </si>
  <si>
    <t xml:space="preserve">Débridement chirurgical profond et AMO 13.02 + mise en place d'un clou
</t>
  </si>
  <si>
    <t>101, 102, 87, 90</t>
  </si>
  <si>
    <t>CPRH 121</t>
  </si>
  <si>
    <r>
      <rPr>
        <b/>
        <sz val="10"/>
        <rFont val="Arial"/>
        <family val="2"/>
      </rPr>
      <t xml:space="preserve">Phlegmon dorsal main G, évolution vers arthrite septique </t>
    </r>
    <r>
      <rPr>
        <sz val="10"/>
        <rFont val="Arial"/>
      </rPr>
      <t xml:space="preserve">                                     
- 11.02: incision et drainage (liquide trouble)      
- 13.02: incision et drainage (visualisation pus articulation poignet, pas de signes de fascéite nécrosante)                                                                     
IRC                                                                          
Fa paroxystique</t>
    </r>
  </si>
  <si>
    <r>
      <t xml:space="preserve">Infection retardée de PTH G                                                </t>
    </r>
    <r>
      <rPr>
        <sz val="10"/>
        <rFont val="Arial"/>
      </rPr>
      <t xml:space="preserve"> 
- 06.02: retrait PTH G, spacer
- S/p PTH G 2.11.12                                                                                   
Asthme bronchique 
Syndrome métabolique avec diabète 2 NIR                                                                      
Trouble schizotypique avec s/p toxicodép                                                     
S/p gastroplastie (obésité morbide, BMI = 50 kg/m2), 1999
 </t>
    </r>
  </si>
  <si>
    <t>DE SIEBENTHAL Gerorges 12.4.1955 163756</t>
  </si>
  <si>
    <t>CHAMPOD Gérard
06.05.1961
2878133</t>
  </si>
  <si>
    <t>RAD prévu</t>
  </si>
  <si>
    <r>
      <rPr>
        <b/>
        <sz val="10"/>
        <rFont val="Arial"/>
        <family val="2"/>
      </rPr>
      <t xml:space="preserve">Nécrose humide O5 D </t>
    </r>
    <r>
      <rPr>
        <sz val="10"/>
        <rFont val="Arial"/>
      </rPr>
      <t>sur artériopathie oblitérante des MI
- 20.02: désarticulation O5 D</t>
    </r>
  </si>
  <si>
    <r>
      <t xml:space="preserve">20.02: os phalange O5: </t>
    </r>
    <r>
      <rPr>
        <b/>
        <sz val="10"/>
        <color indexed="10"/>
        <rFont val="Arial"/>
        <family val="2"/>
      </rPr>
      <t>en cours</t>
    </r>
  </si>
  <si>
    <r>
      <t xml:space="preserve">Ca épidermoïde vs verruqueux plante pied D </t>
    </r>
    <r>
      <rPr>
        <sz val="10"/>
        <rFont val="Arial"/>
      </rPr>
      <t>--&gt; ablation 21.02</t>
    </r>
    <r>
      <rPr>
        <b/>
        <sz val="10"/>
        <rFont val="Arial"/>
        <family val="2"/>
      </rPr>
      <t xml:space="preserve">
Abcès face dorsale pied D</t>
    </r>
    <r>
      <rPr>
        <sz val="10"/>
        <rFont val="Arial"/>
      </rPr>
      <t xml:space="preserve"> --&gt; drainage 16.2 à Pourtalès</t>
    </r>
    <r>
      <rPr>
        <b/>
        <sz val="10"/>
        <rFont val="Arial"/>
        <family val="2"/>
      </rPr>
      <t xml:space="preserve">
</t>
    </r>
    <r>
      <rPr>
        <sz val="10"/>
        <rFont val="Arial"/>
      </rPr>
      <t>OH chronique
Ancienne toxicomanie (cocaïne, ecstasy) sous méthadone
S/p crise épi sur sevrage seresta 2007</t>
    </r>
    <r>
      <rPr>
        <b/>
        <sz val="10"/>
        <rFont val="Arial"/>
        <family val="2"/>
      </rPr>
      <t xml:space="preserve">
</t>
    </r>
  </si>
  <si>
    <r>
      <rPr>
        <b/>
        <sz val="10"/>
        <rFont val="Arial"/>
        <family val="2"/>
      </rPr>
      <t xml:space="preserve">IRM 19.02: </t>
    </r>
    <r>
      <rPr>
        <sz val="10"/>
        <rFont val="Arial"/>
      </rPr>
      <t xml:space="preserve">tumeur face plantaire pied D franchissant l'aponévrose plantaire jusqu'en regard de la gaine tendineuse des fléchisseurs des deuxième rayon du pied droit, compliquée d'une abcédation présentant un trajet fistuleux jusqu'au dos du pied.
   </t>
    </r>
  </si>
  <si>
    <t>LAERI Walter
15.11.1943
2840327</t>
  </si>
  <si>
    <t xml:space="preserve">TROPEA Sonia 
06.09.1967
52092
</t>
  </si>
  <si>
    <r>
      <rPr>
        <b/>
        <sz val="10"/>
        <rFont val="Arial"/>
        <family val="2"/>
      </rPr>
      <t>Bactériémie mixte à S. aureus MSSA, Streptocoque alpha-hémolytique et Enterobacter du groupe cloacae (E. asburiae) sur injection de cocaïne sur VVC le 08.02.2013</t>
    </r>
    <r>
      <rPr>
        <sz val="10"/>
        <rFont val="Arial"/>
      </rPr>
      <t xml:space="preserve">
o </t>
    </r>
    <r>
      <rPr>
        <b/>
        <sz val="10"/>
        <rFont val="Arial"/>
        <family val="2"/>
      </rPr>
      <t>Abcès MID post injection</t>
    </r>
    <r>
      <rPr>
        <sz val="10"/>
        <rFont val="Arial"/>
      </rPr>
      <t xml:space="preserve">
o </t>
    </r>
    <r>
      <rPr>
        <b/>
        <sz val="10"/>
        <rFont val="Arial"/>
        <family val="2"/>
      </rPr>
      <t xml:space="preserve">Ulcère sur-infecté MID </t>
    </r>
    <r>
      <rPr>
        <sz val="10"/>
        <rFont val="Arial"/>
      </rPr>
      <t xml:space="preserve">
</t>
    </r>
  </si>
  <si>
    <t>greffe de Thiersch le 14.2.2013
EF et tuméfaction poignet D sur goutte --&gt; ok avec pred 3 j</t>
  </si>
  <si>
    <t>55, 40, 32, 34, 37, 30, 58, 71, 36, 30, 18, 19</t>
  </si>
  <si>
    <t>MONNET Léa
17.05.1927
2482573</t>
  </si>
  <si>
    <r>
      <rPr>
        <b/>
        <sz val="10"/>
        <rFont val="Arial"/>
        <family val="2"/>
      </rPr>
      <t>Nécrose humide O2G avec ostéite probable (Rx)</t>
    </r>
    <r>
      <rPr>
        <sz val="10"/>
        <rFont val="Arial"/>
      </rPr>
      <t xml:space="preserve">
FA chronique sous ACO
Carcinome  lobulaire invasive sein avec s/p mastectomie
Ostéoporose</t>
    </r>
  </si>
  <si>
    <r>
      <rPr>
        <sz val="10"/>
        <rFont val="Arial"/>
      </rPr>
      <t>Augmentin iv 1.2g 3x/j &lt;28.1 -21.02&gt;</t>
    </r>
    <r>
      <rPr>
        <b/>
        <sz val="10"/>
        <rFont val="Arial"/>
        <family val="2"/>
      </rPr>
      <t xml:space="preserve">
Clamoxyl 500 mg 2x/j po &lt;21.02-
Ciproxine 250 mg 2x/j po &lt;21.02-
</t>
    </r>
    <r>
      <rPr>
        <sz val="10"/>
        <rFont val="Arial"/>
      </rPr>
      <t>Quand plaie sèche --&gt; ciproxine et clamoxyl</t>
    </r>
  </si>
  <si>
    <t xml:space="preserve">Amputation trans-P1 O3 d et ablation 3ème MTP g (date à déterminer)           
CAVE IRA !!!                                                       </t>
  </si>
  <si>
    <r>
      <t xml:space="preserve">Clindamycine + ciprofloxacine &lt;25.1&gt;  
Meronem 1g 3x/j &lt;26.1 - 11.02&gt;        </t>
    </r>
    <r>
      <rPr>
        <b/>
        <sz val="10"/>
        <rFont val="Arial"/>
        <family val="2"/>
      </rPr>
      <t xml:space="preserve"> 
</t>
    </r>
    <r>
      <rPr>
        <sz val="10"/>
        <rFont val="Arial"/>
      </rPr>
      <t xml:space="preserve">Meronem 1g 3x/j &lt;15.02-22.02&gt;         </t>
    </r>
    <r>
      <rPr>
        <b/>
        <sz val="10"/>
        <rFont val="Arial"/>
        <family val="2"/>
      </rPr>
      <t xml:space="preserve">                      </t>
    </r>
    <r>
      <rPr>
        <sz val="10"/>
        <rFont val="Arial"/>
      </rPr>
      <t xml:space="preserve">        </t>
    </r>
  </si>
  <si>
    <t xml:space="preserve">Bonne évolution plaie
</t>
  </si>
  <si>
    <t>Vancomycine 1g 2x/j &lt;30.1 - 01.02&gt; 
Vancomycine 1.5g 2x/j &lt;01.02 - 08.02&gt;
Ciproxine 250 mg 2x/j po &lt;20.02- pour 1 semaine (infection site cath)</t>
  </si>
  <si>
    <r>
      <t xml:space="preserve">Augmentin 16.01-20.01                       </t>
    </r>
    <r>
      <rPr>
        <b/>
        <sz val="10"/>
        <rFont val="Arial"/>
        <family val="2"/>
      </rPr>
      <t>Ceftriaxone 2g 1x/j &lt;20.01-                Projet: prophylaxie par vanco 1g OU 1h avant réimplantation puis ceftriaxone.                           changement po à la fermeture des plaies par tavanic (2x500) + Rifampicine (2x450mg) après réimplantation pour 3 mois (dès ablation)</t>
    </r>
  </si>
  <si>
    <r>
      <t xml:space="preserve">Infection PTH G tardive par Propionobactérium acné  --&gt; ablation prothèse et mise en place d'un Spacer le 16.01         
</t>
    </r>
    <r>
      <rPr>
        <sz val="10"/>
        <rFont val="Arial"/>
      </rPr>
      <t>PTH G le 10.09.2011   avec cerclage                                
HTA, AVC (3 épisodes)                                
Allergei cutanée à la Pénicilline et Aspirine</t>
    </r>
  </si>
  <si>
    <t>47, 30, 48, 133, 69, 36, 30</t>
  </si>
  <si>
    <t>79, 71, 67, 58, 56, 69, 72</t>
  </si>
  <si>
    <r>
      <t xml:space="preserve">30.1: Prothèse clou centromédullaire: </t>
    </r>
    <r>
      <rPr>
        <b/>
        <sz val="10"/>
        <color indexed="8"/>
        <rFont val="Arial"/>
        <family val="2"/>
      </rPr>
      <t>stérile</t>
    </r>
    <r>
      <rPr>
        <sz val="10"/>
        <color indexed="8"/>
        <rFont val="Arial"/>
        <family val="2"/>
      </rPr>
      <t xml:space="preserve">                                           
30.1: Fragment tibia: </t>
    </r>
    <r>
      <rPr>
        <b/>
        <sz val="10"/>
        <color indexed="8"/>
        <rFont val="Arial"/>
        <family val="2"/>
      </rPr>
      <t xml:space="preserve">stérile                                                                                                          
</t>
    </r>
    <r>
      <rPr>
        <sz val="10"/>
        <color indexed="8"/>
        <rFont val="Arial"/>
        <family val="2"/>
      </rPr>
      <t>30.1: fragment tissu clou:</t>
    </r>
    <r>
      <rPr>
        <b/>
        <sz val="10"/>
        <color indexed="8"/>
        <rFont val="Arial"/>
        <family val="2"/>
      </rPr>
      <t xml:space="preserve"> stérile                                                                                 
</t>
    </r>
    <r>
      <rPr>
        <sz val="10"/>
        <color indexed="8"/>
        <rFont val="Arial"/>
        <family val="2"/>
      </rPr>
      <t>04.02: frottis MRSA nég
15.02: billes gentamycine tibia prox G: stériles</t>
    </r>
    <r>
      <rPr>
        <b/>
        <sz val="10"/>
        <color indexed="10"/>
        <rFont val="Arial"/>
        <family val="2"/>
      </rPr>
      <t xml:space="preserve">
</t>
    </r>
    <r>
      <rPr>
        <sz val="10"/>
        <color indexed="8"/>
        <rFont val="Arial"/>
        <family val="2"/>
      </rPr>
      <t>17.02: 2p HC:</t>
    </r>
    <r>
      <rPr>
        <sz val="10"/>
        <rFont val="Arial"/>
      </rPr>
      <t xml:space="preserve"> stériles</t>
    </r>
    <r>
      <rPr>
        <b/>
        <sz val="10"/>
        <color indexed="10"/>
        <rFont val="Arial"/>
        <family val="2"/>
      </rPr>
      <t xml:space="preserve">
</t>
    </r>
    <r>
      <rPr>
        <sz val="10"/>
        <rFont val="Arial"/>
      </rPr>
      <t>17.02: urines: stériles
19.02: HC: 1p</t>
    </r>
    <r>
      <rPr>
        <b/>
        <sz val="10"/>
        <color indexed="10"/>
        <rFont val="Arial"/>
        <family val="2"/>
      </rPr>
      <t xml:space="preserve"> </t>
    </r>
    <r>
      <rPr>
        <sz val="10"/>
        <rFont val="Arial"/>
      </rPr>
      <t>stérile</t>
    </r>
    <r>
      <rPr>
        <b/>
        <sz val="10"/>
        <color indexed="10"/>
        <rFont val="Arial"/>
        <family val="2"/>
      </rPr>
      <t xml:space="preserve">
</t>
    </r>
    <r>
      <rPr>
        <b/>
        <sz val="10"/>
        <rFont val="Arial"/>
        <family val="2"/>
      </rPr>
      <t>19.02: VVC fémoral G: Escherichia coli probable (30 colonies), Enterobacter du groupe cloacae</t>
    </r>
  </si>
  <si>
    <t xml:space="preserve">08.02: cerclage fémoral G: stérile
08.02: spacer: stérile
23.01: clostridium neg                                                                                     
16.01: Fragment cotyle hanche: B cereus (non relevant)               
16.01: fragment opératoire en cours                                                      
16.01: Prothèse :    Propionibacterium acnes                                                              
10.12.12: liquide articulaire hanche G: Propionibacterium acnes </t>
  </si>
  <si>
    <t>Augmentin 2.2g 3x/j iv &lt;13.02- 25.05&gt;</t>
  </si>
  <si>
    <t>Os infecté réséqué, microbio nég --&gt; stop AB</t>
  </si>
  <si>
    <t>13.02: fragment 5e métatarsien: stérile                                                                                                  
13.02: fragment 5e métatarsien:  stérile
14.02: HC 2p stériles</t>
  </si>
  <si>
    <r>
      <rPr>
        <b/>
        <sz val="10"/>
        <rFont val="Arial"/>
        <family val="2"/>
      </rPr>
      <t>AOMI stade IV MIG avec nécrose sèche pied G</t>
    </r>
    <r>
      <rPr>
        <sz val="10"/>
        <rFont val="Arial"/>
      </rPr>
      <t xml:space="preserve">
- Angioplastie et stent AFS D en 2000 et G en 2005
- Pontage fémoro-poplité D en 2005 et pontage fémoro-péronier G en 2007 
- Plastie d'élargissement de l'anastomose proximale du pontage fémoro-poplité droit 
- Plastie d'élargissement de l'anastomose proximale et angioplastie distale du pontage fémoro-péronnier gauche en 2008
- OSM avec Gritti D, 05.2012
- Reprise moignon D 08.12 nécrose partielle+ostéite fémur distal à S. agalactiae et bacille gram-positif corynéforme
</t>
    </r>
    <r>
      <rPr>
        <b/>
        <sz val="10"/>
        <rFont val="Arial"/>
        <family val="2"/>
      </rPr>
      <t>Cardiopathie</t>
    </r>
    <r>
      <rPr>
        <sz val="10"/>
        <rFont val="Arial"/>
      </rPr>
      <t xml:space="preserve"> hypertrophique+dilatée ischémique et hypertensive FEVG 35-40% 
- M.coro tritronculaire : IVA infiltrée avec resténose 50% intra-stent+sténoses en chapelet IVA distale, traitées ballon simple; occlusion ch. CD (coro 27.11.2012) 
- NSTEMI sur FA rapide le 19.12.2012; NSTEMI 2008, 2010 et 2011 (3 stents actifs Cx) 
- FA intermittente anticoagulée, BBG
</t>
    </r>
    <r>
      <rPr>
        <sz val="10"/>
        <rFont val="Arial"/>
      </rPr>
      <t xml:space="preserve">
</t>
    </r>
  </si>
  <si>
    <t>GUEX Pierre-Victor
19.08.1923
91170</t>
  </si>
  <si>
    <r>
      <rPr>
        <b/>
        <sz val="10"/>
        <rFont val="Arial"/>
        <family val="2"/>
      </rPr>
      <t>Dermohypodermite du MIG (rougeur, EF, gg inguinaux)</t>
    </r>
    <r>
      <rPr>
        <sz val="10"/>
        <rFont val="Arial"/>
      </rPr>
      <t xml:space="preserve">
Mal perforant plantaire G et ulcères malléoles G
Diabète II NIR
AOMI stade indéterminé
S/p ostéite O2D</t>
    </r>
  </si>
  <si>
    <t>111, 89</t>
  </si>
  <si>
    <t>JATON Philippe
22.03.1950
902705</t>
  </si>
  <si>
    <t xml:space="preserve">Bursite olécrânienne et erysipèle du bras gauche
</t>
  </si>
  <si>
    <r>
      <rPr>
        <sz val="10"/>
        <rFont val="Arial"/>
      </rPr>
      <t>Vancomycine 1g 2x/j iv &lt;13.2 -18.02&gt;</t>
    </r>
    <r>
      <rPr>
        <b/>
        <sz val="10"/>
        <rFont val="Arial"/>
        <family val="2"/>
      </rPr>
      <t xml:space="preserve">
</t>
    </r>
    <r>
      <rPr>
        <sz val="10"/>
        <rFont val="Arial"/>
      </rPr>
      <t>Tazobac 4.5g 3xj iv &lt;15.02-21.02&gt;</t>
    </r>
    <r>
      <rPr>
        <b/>
        <sz val="10"/>
        <rFont val="Arial"/>
        <family val="2"/>
      </rPr>
      <t xml:space="preserve">
Ertapénème 1g 1x/j iv &lt;21.02-</t>
    </r>
  </si>
  <si>
    <r>
      <t xml:space="preserve">Rx pied : pas osteolyse visible                                       
Bilan angio: absence d'AOMI, absence de TVP proximale G
</t>
    </r>
    <r>
      <rPr>
        <b/>
        <sz val="10"/>
        <color indexed="10"/>
        <rFont val="Arial"/>
        <family val="2"/>
      </rPr>
      <t xml:space="preserve">                                                       </t>
    </r>
    <r>
      <rPr>
        <sz val="10"/>
        <rFont val="Arial"/>
      </rPr>
      <t xml:space="preserve">  </t>
    </r>
  </si>
  <si>
    <r>
      <rPr>
        <b/>
        <sz val="10"/>
        <rFont val="Arial"/>
        <family val="2"/>
      </rPr>
      <t xml:space="preserve">Brûlure chimique caustique surinfectée (mi-janvier) avec OSM cheville D sur pied neuropathique       </t>
    </r>
    <r>
      <rPr>
        <sz val="10"/>
        <rFont val="Arial"/>
      </rPr>
      <t xml:space="preserve">                                                                    
- 03.02: débridement         
- 13.02: VAC et débridement             
- 16.02: VAC retiré
- 20.02: débridement                         
</t>
    </r>
    <r>
      <rPr>
        <sz val="10"/>
        <color indexed="62"/>
        <rFont val="Arial"/>
        <family val="2"/>
      </rPr>
      <t xml:space="preserve">- </t>
    </r>
    <r>
      <rPr>
        <b/>
        <sz val="10"/>
        <color indexed="62"/>
        <rFont val="Arial"/>
        <family val="2"/>
      </rPr>
      <t>?.02</t>
    </r>
    <r>
      <rPr>
        <sz val="10"/>
        <rFont val="Arial"/>
      </rPr>
      <t xml:space="preserve"> : greffe de Tiersch                
Diabète 2 IR avec: hyperkératose plantaire G, PNP
</t>
    </r>
  </si>
  <si>
    <t>144, 37, 24, 26, 27</t>
  </si>
  <si>
    <r>
      <t xml:space="preserve">• Abcès péri-anal 14.02.13 : </t>
    </r>
    <r>
      <rPr>
        <b/>
        <sz val="10"/>
        <rFont val="Arial"/>
        <family val="2"/>
      </rPr>
      <t>Escherichia coli multi-sensible, Enterococcus faecalis (R bactrim)</t>
    </r>
    <r>
      <rPr>
        <sz val="10"/>
        <rFont val="Arial"/>
      </rPr>
      <t xml:space="preserve">
• Abcès péri-anal 14.02.13 : Escherichia coli, Enterococcus faecalis   
• Abcès péri-anal 14.02.13 : Escherichia coli, Enterococcus faecalis   
• Frottis MRSA 18.02 : nég
- Selles 18.02: pas de clostridium, cultures nég</t>
    </r>
  </si>
  <si>
    <t>5, 23</t>
  </si>
  <si>
    <r>
      <t xml:space="preserve">pipéracilline/tazobactam (Tazobac®) 4.5 g 3x/j iv &lt;13.02-22.02&gt;
</t>
    </r>
    <r>
      <rPr>
        <sz val="10"/>
        <rFont val="Arial"/>
      </rPr>
      <t>Bactrim forte 3x/j po pour un total de 4 semaines</t>
    </r>
  </si>
  <si>
    <t>18, 57</t>
  </si>
  <si>
    <t>315, 257, 243, 233, 243, 236, 246, 228, 258, 222, 209, 198, 217, 206, 191</t>
  </si>
  <si>
    <t>Allergie co-amoxi? --&gt; pas selon patiente, pas marqué sur Archimède ou Soarian. A reçu Augmentin en 2007.</t>
  </si>
  <si>
    <t>783, 131, 112, 97, 97, 104, 98</t>
  </si>
  <si>
    <r>
      <t xml:space="preserve">Fragment profond pied D 15.02: </t>
    </r>
    <r>
      <rPr>
        <b/>
        <sz val="10"/>
        <rFont val="Arial"/>
        <family val="2"/>
      </rPr>
      <t>stérile</t>
    </r>
    <r>
      <rPr>
        <sz val="10"/>
        <rFont val="Arial"/>
      </rPr>
      <t xml:space="preserve">
Hémocs 25.1: 1p stérile                                                                                                                               
• Frottis plaie 25.1 : Proteus mirabilis
• Fragment pied g 25.1 : Proteus mirabilis, Streptocoque agalactiae, Corynebactérie
• Frottis plaie 25.1 : Proteus mirabilis
• Frottis plaie 25.1 : Proteus mirabilis, Streptococcus agalactiae, Corynebacterium spp, Actynomyces (R amoxi et ampi)
</t>
    </r>
  </si>
  <si>
    <t>ALLERGIE PENICILLINE + CLINDAMYCINE (angioedème sévère) --&gt; ad cs allergo</t>
  </si>
  <si>
    <r>
      <t xml:space="preserve">Bactériémie à S. aureus MSSA le 08.02 sur nécrose de pied diabétique                                                   </t>
    </r>
    <r>
      <rPr>
        <sz val="10"/>
        <rFont val="Arial"/>
      </rPr>
      <t xml:space="preserve">           
o EP massive 05.02.13                                                                  
Cardiopathie ischémique:
o Arteriopathie oblitérante des MI st IV
o - pontage veineux composite femoral D 2005
o - amputation 2ème orteil droit 2005
o Cure d'anévrysme de l'aorte abdominale 1993 Amputation MIG sur embolie artérielle post cure d'anévrisme de l'aorte abdominale
o DM IR
o IRC sévère  de stade IV sur néphropathie DM et HTA
Troubles narcissiques (hosp.Cery)
</t>
    </r>
  </si>
  <si>
    <t>253, 201, 212</t>
  </si>
  <si>
    <r>
      <t xml:space="preserve">Co-amoxicilline 600 mg 3x/j IV &lt;08.02-09.02.13&gt;                                                           
</t>
    </r>
    <r>
      <rPr>
        <b/>
        <sz val="10"/>
        <rFont val="Arial"/>
        <family val="2"/>
      </rPr>
      <t xml:space="preserve">Co-amoxicilline 1200 mg 3x/j IV &lt;09.02-
</t>
    </r>
    <r>
      <rPr>
        <sz val="10"/>
        <rFont val="Arial"/>
      </rPr>
      <t xml:space="preserve">
Projet: 2 semaines iv, puis 4 semaines per os par clindamycine et ciproxine.
Pas nécessité de traiter les derniers germes retrouvés, car os réséqué</t>
    </r>
  </si>
  <si>
    <t>TRAH 14ème
125</t>
  </si>
  <si>
    <r>
      <t xml:space="preserve">Amoxicilline/ac. clavulanique 1.2g 3x/j &lt;15.02.2013-17.02.13&gt;
</t>
    </r>
    <r>
      <rPr>
        <b/>
        <sz val="10"/>
        <rFont val="Arial"/>
        <family val="2"/>
      </rPr>
      <t xml:space="preserve">Pénicilline 5 moi 4x/j iv &lt;17.02-
</t>
    </r>
    <r>
      <rPr>
        <sz val="10"/>
        <rFont val="Arial"/>
      </rPr>
      <t>Passage per os par clamoxyl 1g 3x/j</t>
    </r>
  </si>
  <si>
    <r>
      <rPr>
        <b/>
        <sz val="10"/>
        <rFont val="Arial"/>
        <family val="2"/>
      </rPr>
      <t xml:space="preserve">US à la recherche de thrombose septique jugulaire ddc     </t>
    </r>
    <r>
      <rPr>
        <sz val="10"/>
        <rFont val="Arial"/>
      </rPr>
      <t xml:space="preserve">    </t>
    </r>
    <r>
      <rPr>
        <i/>
        <sz val="10"/>
        <rFont val="Arial"/>
        <family val="2"/>
      </rPr>
      <t xml:space="preserve">                                       18.01: voie central retrouvé dans le lit =&gt; pas de culture</t>
    </r>
  </si>
  <si>
    <r>
      <t xml:space="preserve">Lambeau + retrait bille gentamycine 11.02                                                                         
</t>
    </r>
    <r>
      <rPr>
        <b/>
        <sz val="10"/>
        <color indexed="10"/>
        <rFont val="Arial"/>
        <family val="2"/>
      </rPr>
      <t/>
    </r>
  </si>
  <si>
    <r>
      <t>11.02: prothèse billes de pendomycine tibia gauche: stériles</t>
    </r>
    <r>
      <rPr>
        <b/>
        <sz val="10"/>
        <color indexed="10"/>
        <rFont val="Arial"/>
        <family val="2"/>
      </rPr>
      <t xml:space="preserve">    </t>
    </r>
    <r>
      <rPr>
        <sz val="10"/>
        <rFont val="Arial"/>
      </rPr>
      <t xml:space="preserve">                                                                  
23.01: Fragment tibia  Stérile                                                                                    
23.01: fragment tibia: </t>
    </r>
    <r>
      <rPr>
        <b/>
        <sz val="10"/>
        <rFont val="Arial"/>
        <family val="2"/>
      </rPr>
      <t>E.coli</t>
    </r>
    <r>
      <rPr>
        <sz val="10"/>
        <rFont val="Arial"/>
      </rPr>
      <t xml:space="preserve"> S à augmentin/imipeneme, R ciprofloxacine + Bactrim + levofloxacine                                                                                                               
04.02: frottis MRSA nég</t>
    </r>
  </si>
  <si>
    <r>
      <t xml:space="preserve">Echocoeur transoeso non réalisable le 14.01 car obstruction œsophage (OGD: oesophagite)            
</t>
    </r>
    <r>
      <rPr>
        <b/>
        <sz val="10"/>
        <rFont val="Arial"/>
        <family val="2"/>
      </rPr>
      <t>10.01</t>
    </r>
    <r>
      <rPr>
        <sz val="10"/>
        <rFont val="Arial"/>
      </rPr>
      <t xml:space="preserve">: collection abcès bilaterales dans le psoas                                                                               
</t>
    </r>
    <r>
      <rPr>
        <b/>
        <sz val="10"/>
        <rFont val="Arial"/>
        <family val="2"/>
      </rPr>
      <t/>
    </r>
  </si>
  <si>
    <t>Endocardite mitrale à Streptococcus anginosus sur valve native le 22.11.2012 avec :
– ostéomyélite L1 - L2                                  
– abcès multiples du psoas bilatéraux récidivants 
- 29.1: Spondylodèse D11-L4 Corpectomie L1, mise en place de cage.
- 07.02: reprise au bloc (écoulement plaie): évacuation hématiome, débridement et rinçage. Persistance collections psoas.</t>
  </si>
  <si>
    <r>
      <t xml:space="preserve">Ceftriaxone &lt;22.11-09.01&gt;
Clindamycine &lt;04.01-09.01&gt;
Peni 5 mio 4x &lt;09.01-28.01&gt;
Genta 120 1x/j &lt;09.01-14.12&gt; </t>
    </r>
    <r>
      <rPr>
        <b/>
        <sz val="10"/>
        <rFont val="Arial"/>
        <family val="2"/>
      </rPr>
      <t xml:space="preserve">                                       
A</t>
    </r>
    <r>
      <rPr>
        <sz val="10"/>
        <rFont val="Arial"/>
      </rPr>
      <t>ugmentin 3x2.2g &lt;29.1-07.02&gt;</t>
    </r>
    <r>
      <rPr>
        <b/>
        <sz val="10"/>
        <rFont val="Arial"/>
        <family val="2"/>
      </rPr>
      <t xml:space="preserve">                                 </t>
    </r>
    <r>
      <rPr>
        <sz val="10"/>
        <rFont val="Arial"/>
      </rPr>
      <t xml:space="preserve">
Tazobac 4.5g 3x/j iv &lt;07.02-</t>
    </r>
    <r>
      <rPr>
        <sz val="10"/>
        <color indexed="10"/>
        <rFont val="Arial"/>
        <family val="2"/>
      </rPr>
      <t>?</t>
    </r>
    <r>
      <rPr>
        <sz val="10"/>
        <rFont val="Arial"/>
      </rPr>
      <t>&gt;</t>
    </r>
    <r>
      <rPr>
        <b/>
        <sz val="10"/>
        <rFont val="Arial"/>
        <family val="2"/>
      </rPr>
      <t xml:space="preserve">
</t>
    </r>
    <r>
      <rPr>
        <sz val="10"/>
        <rFont val="Arial"/>
      </rPr>
      <t>Pénicilline 5 Mio UI 4x/j iv &lt;</t>
    </r>
    <r>
      <rPr>
        <sz val="10"/>
        <color indexed="10"/>
        <rFont val="Arial"/>
        <family val="2"/>
      </rPr>
      <t>?</t>
    </r>
    <r>
      <rPr>
        <sz val="10"/>
        <rFont val="Arial"/>
      </rPr>
      <t>-?&gt;</t>
    </r>
    <r>
      <rPr>
        <b/>
        <sz val="10"/>
        <rFont val="Arial"/>
        <family val="2"/>
      </rPr>
      <t xml:space="preserve">
Clamoxyl 750 mg 3x/j po &lt;</t>
    </r>
    <r>
      <rPr>
        <b/>
        <sz val="10"/>
        <color indexed="10"/>
        <rFont val="Arial"/>
        <family val="2"/>
      </rPr>
      <t>?</t>
    </r>
    <r>
      <rPr>
        <b/>
        <sz val="10"/>
        <rFont val="Arial"/>
        <family val="2"/>
      </rPr>
      <t xml:space="preserve">-
</t>
    </r>
    <r>
      <rPr>
        <u/>
        <sz val="10"/>
        <rFont val="Arial"/>
        <family val="2"/>
      </rPr>
      <t>Projet</t>
    </r>
    <r>
      <rPr>
        <sz val="10"/>
        <rFont val="Arial"/>
      </rPr>
      <t>: poursuite clamoxyl jusqu'à disparition des collections psoas au niveau radiologique (1 mois après dernière intervention)</t>
    </r>
  </si>
  <si>
    <t>48, 29, 33, 17, 47, 59, 50, 22, 26, 78, 47, 36, 29, 17, 21</t>
  </si>
  <si>
    <t>47, 57, 60, 51, 58, 56, 53, 61, 56, 42, 45, 55, 45, 44, 51</t>
  </si>
  <si>
    <r>
      <t>07.02: fragement greffe profonde: stérile
07.02: liquide superficiel: stérile</t>
    </r>
    <r>
      <rPr>
        <sz val="10"/>
        <color indexed="10"/>
        <rFont val="Arial"/>
        <family val="2"/>
      </rPr>
      <t xml:space="preserve">     </t>
    </r>
    <r>
      <rPr>
        <sz val="10"/>
        <rFont val="Arial"/>
      </rPr>
      <t xml:space="preserve">                      
07.02: prothèse: stérile                                        
29.01: fragment os: stérile   </t>
    </r>
    <r>
      <rPr>
        <b/>
        <sz val="10"/>
        <rFont val="Arial"/>
        <family val="2"/>
      </rPr>
      <t xml:space="preserve">                                                              
</t>
    </r>
    <r>
      <rPr>
        <sz val="10"/>
        <rFont val="Arial"/>
      </rPr>
      <t xml:space="preserve">19.01: Clostridium neg                              
10.01: liquide d'abces neg                            
Pus du 21.12.12 : Leucocytes +++, pas de germes à l’examen direct, culture stérile
Hémocultures du 26.11.2012 : stériles
Abcès psoas droit du 23.11.2012 : S. anginosus 
Liquide du 23.11.2012 : S. anginosus 
Hémocultures du 22.11.2012 : S. anginosus 2b/4
</t>
    </r>
  </si>
  <si>
    <t>72, 101, 58, 76, 138, 133, 19</t>
  </si>
  <si>
    <r>
      <t>• 18.02.13 : sérologie négative pour toxoplasmose,</t>
    </r>
    <r>
      <rPr>
        <b/>
        <sz val="10"/>
        <color indexed="10"/>
        <rFont val="Arial"/>
        <family val="2"/>
      </rPr>
      <t xml:space="preserve"> en cours</t>
    </r>
    <r>
      <rPr>
        <sz val="10"/>
        <rFont val="Arial"/>
      </rPr>
      <t xml:space="preserve"> pour bartonella
• 15.02.13 : biopsie ganglion cervical gauche : </t>
    </r>
    <r>
      <rPr>
        <b/>
        <sz val="10"/>
        <rFont val="Arial"/>
        <family val="2"/>
      </rPr>
      <t>Propionibacterium acnes</t>
    </r>
    <r>
      <rPr>
        <sz val="10"/>
        <rFont val="Arial"/>
      </rPr>
      <t xml:space="preserve"> (primocultures stériles, croissance après enrichissement) ; PCR eubactérienne négative ; cultures nocardia, brucella et actinomyces négatives ; PCR brucella, toxoplasmose, bartonella, francisella et coxiella négatives ; PCR M.tuberculosis et mycobactéries négatives ; pas de Baar, culture mycobactérie </t>
    </r>
    <r>
      <rPr>
        <b/>
        <sz val="10"/>
        <color indexed="10"/>
        <rFont val="Arial"/>
        <family val="2"/>
      </rPr>
      <t>en cours</t>
    </r>
    <r>
      <rPr>
        <sz val="10"/>
        <rFont val="Arial"/>
      </rPr>
      <t xml:space="preserve">
• 15.02 et 08.02 : 2p HC : stériles
• 13.02 et 05.02 : expectos : pas de Baar, culture mycobactérie </t>
    </r>
    <r>
      <rPr>
        <b/>
        <sz val="10"/>
        <color indexed="10"/>
        <rFont val="Arial"/>
        <family val="2"/>
      </rPr>
      <t>en cours</t>
    </r>
    <r>
      <rPr>
        <sz val="10"/>
        <rFont val="Arial"/>
      </rPr>
      <t xml:space="preserve">
• 11.02 et 06.02: ponction adénopathie cervicale gauche : PCR M.tuberculosis négative, pas de Baar, culture mycobactérie </t>
    </r>
    <r>
      <rPr>
        <b/>
        <sz val="10"/>
        <color indexed="10"/>
        <rFont val="Arial"/>
        <family val="2"/>
      </rPr>
      <t>en cours</t>
    </r>
    <r>
      <rPr>
        <sz val="10"/>
        <rFont val="Arial"/>
      </rPr>
      <t xml:space="preserve">, pas de culture bactérienne (pas assez de matériel)
• 08.02.13 : </t>
    </r>
    <r>
      <rPr>
        <b/>
        <sz val="10"/>
        <rFont val="Arial"/>
        <family val="2"/>
      </rPr>
      <t>Mantoux positif</t>
    </r>
    <r>
      <rPr>
        <sz val="10"/>
        <rFont val="Arial"/>
      </rPr>
      <t xml:space="preserve">
• 05.02.13 : ancienne immunité pour EBV et CMV; test HIV négatif
• 05.02.13 : TB spot négatif
• 18.1.13 : Fragment tibia g : stérile
• 8.1.13 : métaphyse tibiale : stérile; tissu endo-diaphysaire : stérile
• 3.1.13 : F. os : stérile
• 03.01.13 : fragment os : </t>
    </r>
    <r>
      <rPr>
        <b/>
        <sz val="10"/>
        <rFont val="Arial"/>
        <family val="2"/>
      </rPr>
      <t>Propionibacterium acnes</t>
    </r>
    <r>
      <rPr>
        <sz val="10"/>
        <rFont val="Arial"/>
      </rPr>
      <t xml:space="preserve"> (contamination)
• 03.01 : fragment per-opératoire : stérile
• 02.01 : recherche MRSA neg; BLSE positif, VRE et cabapenemase négatifs
</t>
    </r>
  </si>
  <si>
    <r>
      <rPr>
        <b/>
        <sz val="10"/>
        <rFont val="Arial"/>
        <family val="2"/>
      </rPr>
      <t>Collection inguinale gauche post-opératoire</t>
    </r>
    <r>
      <rPr>
        <sz val="10"/>
        <rFont val="Arial"/>
      </rPr>
      <t xml:space="preserve"> le 31.1.13                                                
Excision d'un sarcome de haut grade cuisse g avec pontage veineux sur artère et prothétique sur veineux le 22.1</t>
    </r>
  </si>
  <si>
    <r>
      <t xml:space="preserve">04.02 : 2p HC : stériles
06.02 : fragment corticale fémorale externe D : </t>
    </r>
    <r>
      <rPr>
        <i/>
        <sz val="10"/>
        <rFont val="Arial"/>
        <family val="2"/>
      </rPr>
      <t>Staphylococcus aureus</t>
    </r>
    <r>
      <rPr>
        <sz val="10"/>
        <rFont val="Arial"/>
      </rPr>
      <t xml:space="preserve">
06.02 : fragment os (fut fémoral) : </t>
    </r>
    <r>
      <rPr>
        <i/>
        <sz val="10"/>
        <rFont val="Arial"/>
        <family val="2"/>
      </rPr>
      <t>Staphylococcus aureus</t>
    </r>
    <r>
      <rPr>
        <sz val="10"/>
        <rFont val="Arial"/>
      </rPr>
      <t xml:space="preserve">
06.02 : fragment os (canal endo-médullaire) : </t>
    </r>
    <r>
      <rPr>
        <b/>
        <i/>
        <sz val="10"/>
        <rFont val="Arial"/>
        <family val="2"/>
      </rPr>
      <t>Staphylococcus aureus</t>
    </r>
    <r>
      <rPr>
        <b/>
        <sz val="10"/>
        <rFont val="Arial"/>
        <family val="2"/>
      </rPr>
      <t xml:space="preserve"> </t>
    </r>
    <r>
      <rPr>
        <sz val="10"/>
        <rFont val="Arial"/>
      </rPr>
      <t xml:space="preserve">(R péni G et amoxicilline)
06.02 : fragment os (fin d’alésage) : </t>
    </r>
    <r>
      <rPr>
        <i/>
        <sz val="10"/>
        <rFont val="Arial"/>
        <family val="2"/>
      </rPr>
      <t>Staphylococcus aureus</t>
    </r>
    <r>
      <rPr>
        <sz val="10"/>
        <rFont val="Arial"/>
      </rPr>
      <t xml:space="preserve">
06.02 : matériel canal fémoral : </t>
    </r>
    <r>
      <rPr>
        <i/>
        <sz val="10"/>
        <rFont val="Arial"/>
        <family val="2"/>
      </rPr>
      <t>Staphylococcus aureus</t>
    </r>
    <r>
      <rPr>
        <sz val="10"/>
        <rFont val="Arial"/>
      </rPr>
      <t xml:space="preserve">
06.02 : matériel canal fémoral : </t>
    </r>
    <r>
      <rPr>
        <i/>
        <sz val="10"/>
        <rFont val="Arial"/>
        <family val="2"/>
      </rPr>
      <t>Staphylococcus aureus</t>
    </r>
    <r>
      <rPr>
        <sz val="10"/>
        <rFont val="Arial"/>
      </rPr>
      <t xml:space="preserve">
06.02: 1p HC: stérile
19.02: 2p HC: stériles</t>
    </r>
  </si>
  <si>
    <t>TRAH 14ème (214)</t>
  </si>
  <si>
    <t>TRAH 14ème (131)</t>
  </si>
  <si>
    <r>
      <rPr>
        <sz val="10"/>
        <rFont val="Arial"/>
      </rPr>
      <t xml:space="preserve">Vancomycine  2 x 1g iv &lt;06.02-08.02&gt; </t>
    </r>
    <r>
      <rPr>
        <b/>
        <sz val="10"/>
        <rFont val="Arial"/>
        <family val="2"/>
      </rPr>
      <t xml:space="preserve">                                                     
</t>
    </r>
    <r>
      <rPr>
        <sz val="10"/>
        <rFont val="Arial"/>
      </rPr>
      <t>Vancomycine  3 x 750 mg iv &lt;09.02-19.02&gt;
19.02: Lévofloxacine 500 mg 2x/j et rifampicine 450 mg 2x/j pour 6 semaines de ttt au total</t>
    </r>
  </si>
  <si>
    <t>VAC retiré le 15.02 et redon le 19.02</t>
  </si>
  <si>
    <t>05.02 : Frottis MRSA : positif                                                                      
05.02: frottis plaie superficielle : Staphylococcus aureus
06.02:fragment prothèse fémorale G : Staphylococcus aureus</t>
  </si>
  <si>
    <t xml:space="preserve">Ttes les PCR eubactériennes du 10.2 sont stériles
• 06.02 : liquide articulaire : leucos ++++, pas de germes, stérile
• 10.02 : fragments capsule articulaire et tissu profond : stérile
• 10.02 : fragment tissu échancrure fémoral : stérile
• 10.02 : liquide intra-articulaire genou D : stérile
• 10.02 : prothèse genou D (sonification) : stérile
</t>
  </si>
  <si>
    <t>34, 19, 29, 45, 82</t>
  </si>
  <si>
    <t>CMI péni &lt;0.015</t>
  </si>
  <si>
    <t>43,35, 43, 38, 33</t>
  </si>
  <si>
    <r>
      <t xml:space="preserve">Révision prothèse en 2 temps                                                        
</t>
    </r>
    <r>
      <rPr>
        <b/>
        <sz val="10"/>
        <color indexed="10"/>
        <rFont val="Arial"/>
        <family val="2"/>
      </rPr>
      <t xml:space="preserve">Bilan dentaire                                                          </t>
    </r>
  </si>
  <si>
    <r>
      <t xml:space="preserve">13.02: fragment caspule prothèse épaule droite: stérile
13.02: prothèse épaule D: </t>
    </r>
    <r>
      <rPr>
        <b/>
        <sz val="10"/>
        <rFont val="Arial"/>
        <family val="2"/>
      </rPr>
      <t>Parvimonas micra</t>
    </r>
    <r>
      <rPr>
        <sz val="10"/>
        <rFont val="Arial"/>
      </rPr>
      <t xml:space="preserve"> (primocultures stériles, croissance après enrichissement)                                
15.1: Abcès épaule D :  </t>
    </r>
    <r>
      <rPr>
        <b/>
        <sz val="10"/>
        <rFont val="Arial"/>
        <family val="2"/>
      </rPr>
      <t>Parvimonas micra</t>
    </r>
    <r>
      <rPr>
        <sz val="10"/>
        <rFont val="Arial"/>
      </rPr>
      <t xml:space="preserve">, S Augmentin                                                                                                         </t>
    </r>
  </si>
  <si>
    <r>
      <rPr>
        <b/>
        <sz val="10"/>
        <rFont val="Arial"/>
        <family val="2"/>
      </rPr>
      <t>Infection tardive prothèse épaule D</t>
    </r>
    <r>
      <rPr>
        <sz val="10"/>
        <rFont val="Arial"/>
      </rPr>
      <t xml:space="preserve"> (écoulement fin décembre)  
- </t>
    </r>
    <r>
      <rPr>
        <b/>
        <sz val="10"/>
        <rFont val="Arial"/>
        <family val="2"/>
      </rPr>
      <t>13.02</t>
    </r>
    <r>
      <rPr>
        <sz val="10"/>
        <rFont val="Arial"/>
      </rPr>
      <t>: ablation de la prothèse totale de l'épaule D, débridement, synovectomie et fistulectomie, mise en place d'un espaceur en ciment.                                          
PR érosive et séropositive traitée par Rituximab depuis 3 ans                                                                   
Ostéoporose sur CS avec S/p # du sacrum                                                                    
S/p PTC D avec oséosynthèse malléole ext 2005 et PTC G en 2003                                            
S/p PTH D 98 et G en 92                                                                                         
S/p PTE D 99 et G en 2002                                                                                                                     
S/p PTG D 98 et PTG G 97                                 
S/p arthrodèse IPD O2 D 2009</t>
    </r>
  </si>
  <si>
    <r>
      <t>Clindamycine 600 mg 3x/j po &lt;14.02-18.02&gt;
Pipéracilline-tazobactam 4.5g 3x/j iv  &lt;14.02-25.02&gt;
Co-amoxicilline 2.2 g 3x/j iv &lt;25.02-26.02&gt;</t>
    </r>
    <r>
      <rPr>
        <b/>
        <sz val="10"/>
        <rFont val="Arial"/>
        <family val="2"/>
      </rPr>
      <t xml:space="preserve">
Co-amoxicilline 1g 3x/j po &lt;26.02-</t>
    </r>
    <r>
      <rPr>
        <sz val="10"/>
        <rFont val="Arial"/>
      </rPr>
      <t xml:space="preserve"> pour un total de 3 semaines
</t>
    </r>
  </si>
  <si>
    <t xml:space="preserve">M. PERRIN Philippe 
01.05.1949
2142221
</t>
  </si>
  <si>
    <t>DOS SANTOS CORREIA Tania Crist
05.10.1993
2034897</t>
  </si>
  <si>
    <t>CPRH 103</t>
  </si>
  <si>
    <t>GETAZ Emile
09.09.1929
454867</t>
  </si>
  <si>
    <t>CPRH 117</t>
  </si>
  <si>
    <r>
      <t xml:space="preserve">21.02: fragment plante pied D: </t>
    </r>
    <r>
      <rPr>
        <b/>
        <i/>
        <sz val="10"/>
        <rFont val="Arial"/>
        <family val="2"/>
      </rPr>
      <t>Citrobacter koseri</t>
    </r>
    <r>
      <rPr>
        <b/>
        <sz val="10"/>
        <rFont val="Arial"/>
        <family val="2"/>
      </rPr>
      <t xml:space="preserve"> (R ampi et amoxi)</t>
    </r>
    <r>
      <rPr>
        <sz val="10"/>
        <rFont val="Arial"/>
      </rPr>
      <t xml:space="preserve">
21.02: carcinome épidermoïde: </t>
    </r>
    <r>
      <rPr>
        <b/>
        <sz val="10"/>
        <rFont val="Arial"/>
        <family val="2"/>
      </rPr>
      <t>C</t>
    </r>
    <r>
      <rPr>
        <b/>
        <i/>
        <sz val="10"/>
        <rFont val="Arial"/>
        <family val="2"/>
      </rPr>
      <t>itrobacter koseri</t>
    </r>
    <r>
      <rPr>
        <b/>
        <sz val="10"/>
        <color indexed="10"/>
        <rFont val="Arial"/>
        <family val="2"/>
      </rPr>
      <t xml:space="preserve"> </t>
    </r>
    <r>
      <rPr>
        <sz val="10"/>
        <rFont val="Arial"/>
      </rPr>
      <t xml:space="preserve">(Primocultures stériles, croissance après enrichissement)
16.02: abcès pied D: </t>
    </r>
    <r>
      <rPr>
        <b/>
        <i/>
        <sz val="10"/>
        <rFont val="Arial"/>
        <family val="2"/>
      </rPr>
      <t>Citrobacter Koseri</t>
    </r>
    <r>
      <rPr>
        <i/>
        <sz val="10"/>
        <rFont val="Arial"/>
        <family val="2"/>
      </rPr>
      <t xml:space="preserve"> </t>
    </r>
    <r>
      <rPr>
        <sz val="10"/>
        <rFont val="Arial"/>
      </rPr>
      <t>(R amoxi, ampi)</t>
    </r>
    <r>
      <rPr>
        <b/>
        <sz val="10"/>
        <color indexed="10"/>
        <rFont val="Arial"/>
        <family val="2"/>
      </rPr>
      <t xml:space="preserve">
</t>
    </r>
    <r>
      <rPr>
        <sz val="10"/>
        <rFont val="Arial"/>
      </rPr>
      <t>16.02: abcès pied D</t>
    </r>
    <r>
      <rPr>
        <b/>
        <sz val="10"/>
        <rFont val="Arial"/>
        <family val="2"/>
      </rPr>
      <t xml:space="preserve">: </t>
    </r>
    <r>
      <rPr>
        <b/>
        <i/>
        <sz val="10"/>
        <rFont val="Arial"/>
        <family val="2"/>
      </rPr>
      <t xml:space="preserve">Citrobacter Koseri, Helcoccus Kunzi </t>
    </r>
    <r>
      <rPr>
        <sz val="10"/>
        <rFont val="Arial"/>
      </rPr>
      <t xml:space="preserve">(S pénicillines, R clindamycine) </t>
    </r>
  </si>
  <si>
    <r>
      <rPr>
        <b/>
        <sz val="10"/>
        <rFont val="Arial"/>
        <family val="2"/>
      </rPr>
      <t xml:space="preserve">Suspicion de gangrène de Fournier </t>
    </r>
    <r>
      <rPr>
        <sz val="10"/>
        <rFont val="Arial"/>
      </rPr>
      <t>(cellulite nécrosante périnéale) à Escherichia Coli le 14.02.13
- Fermeture plaie 21.02
o RCUH réfractaire au traitement médicamenteux
• Colostomie transverse D à double canon para laparoscopie 2005
• Colo-protectomie totale et confection d’un réservoir iléo-anal 2006
• Multiples dilatations anastomose iléo-anale
o Cirrhose hépatique Child A
o Ethylisme chronique
o Asthme bronchique
o Syndrome métabolique : obèse, HTA, dyslipidémie
o Goutte</t>
    </r>
  </si>
  <si>
    <t>RAD 27.02</t>
  </si>
  <si>
    <t>CPRH 125</t>
  </si>
  <si>
    <t>BROCCARD Suzanne
17.07.1926
289310</t>
  </si>
  <si>
    <r>
      <rPr>
        <b/>
        <sz val="10"/>
        <rFont val="Arial"/>
        <family val="2"/>
      </rPr>
      <t>Bursite sous-patellaire genou D</t>
    </r>
    <r>
      <rPr>
        <sz val="10"/>
        <rFont val="Arial"/>
      </rPr>
      <t xml:space="preserve">
</t>
    </r>
    <r>
      <rPr>
        <b/>
        <sz val="10"/>
        <rFont val="Arial"/>
        <family val="2"/>
      </rPr>
      <t>Ca basocelullaire sus-claviculaire D</t>
    </r>
  </si>
  <si>
    <t>SIGGEN DOKO Karin
19.01.1965
1094409</t>
  </si>
  <si>
    <r>
      <t xml:space="preserve">Infection post-plastie tendon d'Achille D 
</t>
    </r>
    <r>
      <rPr>
        <sz val="10"/>
        <rFont val="Arial"/>
      </rPr>
      <t>- 11.05.12: lambeau d'avancement V-Y et suture du tendon d'Achille
- 05.10.12: débridement et plastie tendineuse par retournement du tendon proximal droit selon Bosworth</t>
    </r>
  </si>
  <si>
    <t>THEODOROPOULOS Hélène
27.09.1929
2752300</t>
  </si>
  <si>
    <t>CCVH 214</t>
  </si>
  <si>
    <t>66, 78, 74</t>
  </si>
  <si>
    <r>
      <rPr>
        <sz val="10"/>
        <rFont val="Arial"/>
      </rPr>
      <t>Co-amoxi 2.2g 3x/j iv &lt;19.02-23.02&gt;</t>
    </r>
    <r>
      <rPr>
        <b/>
        <sz val="10"/>
        <rFont val="Arial"/>
        <family val="2"/>
      </rPr>
      <t xml:space="preserve">
Co-amoxi 625mg 3x/j po &lt;23.02-</t>
    </r>
    <r>
      <rPr>
        <sz val="10"/>
        <rFont val="Arial"/>
      </rPr>
      <t xml:space="preserve"> (sans avoir été avertis...) </t>
    </r>
  </si>
  <si>
    <t>MATHIS Marc
22.11.1953
2730452</t>
  </si>
  <si>
    <t>Abcès multiples para-anaux, inguinal et scrotal bilatéraux</t>
  </si>
  <si>
    <r>
      <t xml:space="preserve">Arthrite septique genou droit
</t>
    </r>
    <r>
      <rPr>
        <sz val="10"/>
        <rFont val="Arial"/>
      </rPr>
      <t>s/p op genou droit pour fracture de la rotule en 2000
s/p fracture cheville et clacanéum droit en 2006</t>
    </r>
  </si>
  <si>
    <r>
      <t>Augmentin 625 mg 3x/j po &lt;15.01-06.02&gt;                                                                     
Augmentin 2.2 g 3x/j iv &lt;06.02-26.02.13&gt;</t>
    </r>
    <r>
      <rPr>
        <b/>
        <sz val="10"/>
        <rFont val="Arial"/>
        <family val="2"/>
      </rPr>
      <t xml:space="preserve">
Clindmaycine 600mg 3x/j po &lt;26.02- pour un total de 3 mois </t>
    </r>
  </si>
  <si>
    <t>80, 204, 73</t>
  </si>
  <si>
    <r>
      <rPr>
        <b/>
        <sz val="10"/>
        <rFont val="Arial"/>
        <family val="2"/>
      </rPr>
      <t xml:space="preserve">Ulcères hypertensifs ischémiques de Martorell sur artériolosclérose sous-cutanée jambe droit +AOMI du MID
</t>
    </r>
    <r>
      <rPr>
        <sz val="10"/>
        <rFont val="Arial"/>
      </rPr>
      <t>- 22.02: débridement, excision tendon d'Achille et greffe de Tiersch
Consommation OH à risque
Démence débutante d'origine mixte (vasculaire et dégénérative)
IRC
Spondylodèse lombaire suite à un accident de la voie publique en 68
S/p PTH bilatérale</t>
    </r>
  </si>
  <si>
    <r>
      <rPr>
        <sz val="10"/>
        <rFont val="Arial"/>
      </rPr>
      <t>Augmentin  2.2g 3x/j iv &lt;24.02-28.02.13&gt;</t>
    </r>
    <r>
      <rPr>
        <b/>
        <sz val="10"/>
        <rFont val="Arial"/>
        <family val="2"/>
      </rPr>
      <t xml:space="preserve">
Clamoxyl 750 mg 3x/j po &lt;28.02-</t>
    </r>
    <r>
      <rPr>
        <sz val="10"/>
        <rFont val="Arial"/>
      </rPr>
      <t xml:space="preserve"> pour total de 2 semaines</t>
    </r>
  </si>
  <si>
    <r>
      <t>24.02: HC: 2p: considérées stériles</t>
    </r>
    <r>
      <rPr>
        <b/>
        <sz val="10"/>
        <color indexed="10"/>
        <rFont val="Arial"/>
        <family val="2"/>
      </rPr>
      <t xml:space="preserve">
</t>
    </r>
    <r>
      <rPr>
        <sz val="10"/>
        <rFont val="Arial"/>
      </rPr>
      <t xml:space="preserve">24.02: abcès bursite olécrânienne: </t>
    </r>
    <r>
      <rPr>
        <b/>
        <sz val="10"/>
        <color indexed="10"/>
        <rFont val="Arial"/>
        <family val="2"/>
      </rPr>
      <t xml:space="preserve"> </t>
    </r>
    <r>
      <rPr>
        <b/>
        <sz val="10"/>
        <rFont val="Arial"/>
        <family val="2"/>
      </rPr>
      <t xml:space="preserve">Streptococcus dysgalactiae </t>
    </r>
    <r>
      <rPr>
        <sz val="10"/>
        <rFont val="Arial"/>
      </rPr>
      <t>(B-hémolytique du groupe C ou G)</t>
    </r>
  </si>
  <si>
    <t>247, 40</t>
  </si>
  <si>
    <t>241, 249, 271, 328, 276, 219, 124, 105, 66, 35, 31, 25, 27, 10, 8</t>
  </si>
  <si>
    <t>DEMIR Necati
02.07.1971
126988</t>
  </si>
  <si>
    <r>
      <rPr>
        <b/>
        <sz val="10"/>
        <rFont val="Arial"/>
        <family val="2"/>
      </rPr>
      <t>Arthrite septique ou ostéite fémur G sur fistule</t>
    </r>
    <r>
      <rPr>
        <sz val="10"/>
        <rFont val="Arial"/>
      </rPr>
      <t xml:space="preserve">
Spina bifida avec paraplégie flasque incomplète séquellaire à une myélo-méningocèle opérée dans l'enfance
Multiples intervention urologiques :
- Double système pyélo-caliciel complet à G et incomplet à D
- Sphincter urinaire artificiel en 1991 avec fistule urétro-cutanée et infections urinaires à répétition Nephrostomie D pour hydro-pyonephrose D le 12.10.2004 
- Débridement phlegmon scrotal et cystofix le 29.12.2004
- Bricker sans cystectomie le 26.1.2005 pour pyovessie
- Reprise et ré-anastomose des 2 uretères restants le 28.1.2005
- Cysto-prostatectomie (résidu apex?) et ablation du ballon du sphincter le 3.3.2005- 
- Fistulectomie trochantérienne D le 17.3.2010
- Fistulectomie trochantérienne en juin 2012
- Fistulectomie en juillet 2012.
- </t>
    </r>
    <r>
      <rPr>
        <b/>
        <sz val="10"/>
        <rFont val="Arial"/>
        <family val="2"/>
      </rPr>
      <t>Coxarthrite gauche septique sur fistule périanale à Morganella Morganii, 09.2012</t>
    </r>
    <r>
      <rPr>
        <sz val="10"/>
        <rFont val="Arial"/>
      </rPr>
      <t xml:space="preserve">
- Insuffisance rénale sur reflux
</t>
    </r>
  </si>
  <si>
    <t>31, 15</t>
  </si>
  <si>
    <t>98, 97</t>
  </si>
  <si>
    <r>
      <rPr>
        <b/>
        <sz val="10"/>
        <rFont val="Arial"/>
        <family val="2"/>
      </rPr>
      <t>27.02</t>
    </r>
    <r>
      <rPr>
        <sz val="10"/>
        <rFont val="Arial"/>
      </rPr>
      <t>: bursectomie pré-patellaire D, ponction articulaire genou D: liquide prurulent en sous-cutané, liquide clair articulaire</t>
    </r>
  </si>
  <si>
    <t>Co-amoxicilline 2.2g 3x/j iv &lt;28.02-</t>
  </si>
  <si>
    <r>
      <t xml:space="preserve">27.02: liquide bursite genou D (abcès): </t>
    </r>
    <r>
      <rPr>
        <b/>
        <sz val="10"/>
        <rFont val="Arial"/>
        <family val="2"/>
      </rPr>
      <t>Staphylocoque à coagulase négative (</t>
    </r>
    <r>
      <rPr>
        <b/>
        <i/>
        <sz val="10"/>
        <rFont val="Arial"/>
        <family val="2"/>
      </rPr>
      <t>S. simulan</t>
    </r>
    <r>
      <rPr>
        <b/>
        <sz val="10"/>
        <rFont val="Arial"/>
        <family val="2"/>
      </rPr>
      <t xml:space="preserve">s), </t>
    </r>
    <r>
      <rPr>
        <b/>
        <i/>
        <sz val="10"/>
        <rFont val="Arial"/>
        <family val="2"/>
      </rPr>
      <t xml:space="preserve">Actinomyces neuii, </t>
    </r>
    <r>
      <rPr>
        <b/>
        <sz val="10"/>
        <rFont val="Arial"/>
        <family val="2"/>
      </rPr>
      <t>Abgramme</t>
    </r>
    <r>
      <rPr>
        <b/>
        <i/>
        <sz val="10"/>
        <rFont val="Arial"/>
        <family val="2"/>
      </rPr>
      <t xml:space="preserve"> </t>
    </r>
    <r>
      <rPr>
        <b/>
        <sz val="10"/>
        <color indexed="10"/>
        <rFont val="Arial"/>
        <family val="2"/>
      </rPr>
      <t xml:space="preserve">en cours 
</t>
    </r>
    <r>
      <rPr>
        <sz val="10"/>
        <rFont val="Arial"/>
      </rPr>
      <t xml:space="preserve">27.02: fragment bourse genou D: </t>
    </r>
    <r>
      <rPr>
        <b/>
        <sz val="10"/>
        <color indexed="10"/>
        <rFont val="Arial"/>
        <family val="2"/>
      </rPr>
      <t xml:space="preserve">en cours
</t>
    </r>
  </si>
  <si>
    <t xml:space="preserve">Os réséqué avec marge en tissu non infecté --&gt; 5 j AB en tout
</t>
  </si>
  <si>
    <r>
      <t>25.02: fragment O2G: Staph. Coagulase négative (</t>
    </r>
    <r>
      <rPr>
        <i/>
        <sz val="10"/>
        <rFont val="Arial"/>
        <family val="2"/>
      </rPr>
      <t>S.simulans</t>
    </r>
    <r>
      <rPr>
        <sz val="10"/>
        <rFont val="Arial"/>
      </rPr>
      <t>)</t>
    </r>
  </si>
  <si>
    <t>DENT Richard
04.05.1943
501242</t>
  </si>
  <si>
    <t>CPRH 232</t>
  </si>
  <si>
    <t>Plaie surinfectée sur morsure chat</t>
  </si>
  <si>
    <t>Pas de réelle débridement avec plaie qui s'est fermée d'elle-même, encore bonne tuméfaction et raideur de la main le 28.02</t>
  </si>
  <si>
    <t>206, 168, 78, 65, 90, 95</t>
  </si>
  <si>
    <t>187, 158, 137</t>
  </si>
  <si>
    <t xml:space="preserve">Amputation prévue
IRC et ins. cardiaque avancées, TAM et Hb a stabiliser avant opération.
</t>
  </si>
  <si>
    <r>
      <t>Co-amoxiclline 1g 2x/j  &lt;fin janvier-début février&gt;
Dalacin 600 mg 3x/j  &lt;16.02-19.02&gt;</t>
    </r>
    <r>
      <rPr>
        <b/>
        <sz val="10"/>
        <rFont val="Arial"/>
        <family val="2"/>
      </rPr>
      <t xml:space="preserve">
</t>
    </r>
    <r>
      <rPr>
        <sz val="10"/>
        <rFont val="Arial"/>
      </rPr>
      <t>Co-amoxicilline 2.2 3x/j &lt;16.02-28.02.13&gt;</t>
    </r>
    <r>
      <rPr>
        <b/>
        <sz val="10"/>
        <rFont val="Arial"/>
        <family val="2"/>
      </rPr>
      <t xml:space="preserve">
Bactrim &lt;28.02- </t>
    </r>
    <r>
      <rPr>
        <sz val="10"/>
        <rFont val="Arial"/>
      </rPr>
      <t>pour un total de 3 semaines (selon chir os pas touché, traiter comme infection compliquée des tissus)</t>
    </r>
    <r>
      <rPr>
        <b/>
        <sz val="10"/>
        <rFont val="Arial"/>
        <family val="2"/>
      </rPr>
      <t xml:space="preserve">
</t>
    </r>
  </si>
  <si>
    <r>
      <t xml:space="preserve">20.02: fragment profond t.sous-cut pied D: </t>
    </r>
    <r>
      <rPr>
        <b/>
        <i/>
        <sz val="10"/>
        <rFont val="Arial"/>
        <family val="2"/>
      </rPr>
      <t>Staphylococcus aureus</t>
    </r>
    <r>
      <rPr>
        <b/>
        <i/>
        <sz val="10"/>
        <color indexed="10"/>
        <rFont val="Arial"/>
        <family val="2"/>
      </rPr>
      <t xml:space="preserve"> </t>
    </r>
    <r>
      <rPr>
        <sz val="10"/>
        <rFont val="Arial"/>
      </rPr>
      <t xml:space="preserve">
20.02: fragment profond t.sous-cut pied D: </t>
    </r>
    <r>
      <rPr>
        <b/>
        <sz val="10"/>
        <rFont val="Arial"/>
        <family val="2"/>
      </rPr>
      <t>stérile</t>
    </r>
    <r>
      <rPr>
        <sz val="10"/>
        <rFont val="Arial"/>
      </rPr>
      <t xml:space="preserve">
16.02: mousse VAC: </t>
    </r>
    <r>
      <rPr>
        <i/>
        <sz val="10"/>
        <rFont val="Arial"/>
        <family val="2"/>
      </rPr>
      <t>Staphylococcus aureus</t>
    </r>
    <r>
      <rPr>
        <sz val="10"/>
        <rFont val="Arial"/>
      </rPr>
      <t xml:space="preserve">, Staphylocoque à coagulase négative, </t>
    </r>
    <r>
      <rPr>
        <i/>
        <sz val="10"/>
        <rFont val="Arial"/>
        <family val="2"/>
      </rPr>
      <t>Corynebacterium tuberculostearicum</t>
    </r>
    <r>
      <rPr>
        <sz val="10"/>
        <rFont val="Arial"/>
      </rPr>
      <t xml:space="preserve">
04.02: frottis MRSA: nég   
03.02: 2p HC stériles                                                                                                                        
03.02: frottis plaie: stérile                                                                                                                                                                                                                                   
03.02: frottis plaie profonde: </t>
    </r>
    <r>
      <rPr>
        <b/>
        <i/>
        <sz val="10"/>
        <rFont val="Arial"/>
        <family val="2"/>
      </rPr>
      <t>Streptococcus agalactiae</t>
    </r>
    <r>
      <rPr>
        <b/>
        <sz val="10"/>
        <rFont val="Arial"/>
        <family val="2"/>
      </rPr>
      <t xml:space="preserve"> (R doxycyline et tétracycline)</t>
    </r>
    <r>
      <rPr>
        <sz val="10"/>
        <rFont val="Arial"/>
      </rPr>
      <t xml:space="preserve">
</t>
    </r>
  </si>
  <si>
    <t>RAD contre-indiqué, court-séjour en vue placement probable (éval gériatrique)</t>
  </si>
  <si>
    <t xml:space="preserve">Excision du ca basocellulaire en AL.  Excision bursite pré-patellaire par TRA puis couverture cutanée par lambeau pédiculé.
--&gt; L'intervention n'a pas pu avoir lieu, patiente récusée par les anesthésistes en raison de syncopes à répétition et il est nécessaire de faire un bilan cardiaque avant.
</t>
  </si>
  <si>
    <r>
      <rPr>
        <sz val="10"/>
        <rFont val="Arial"/>
      </rPr>
      <t xml:space="preserve">Co-amoxicilline 1.2g 3x/j &lt;18.1-11.02&gt;                                                            </t>
    </r>
    <r>
      <rPr>
        <b/>
        <sz val="10"/>
        <rFont val="Arial"/>
        <family val="2"/>
      </rPr>
      <t xml:space="preserve"> 
</t>
    </r>
    <r>
      <rPr>
        <sz val="10"/>
        <rFont val="Arial"/>
      </rPr>
      <t xml:space="preserve">Ciproxine &lt;11.02-22.02&gt;                                                                   
Dalacin 600 mg 3x/j &lt;11.02-22.02&gt;     </t>
    </r>
    <r>
      <rPr>
        <b/>
        <sz val="10"/>
        <rFont val="Arial"/>
        <family val="2"/>
      </rPr>
      <t xml:space="preserve">  </t>
    </r>
    <r>
      <rPr>
        <b/>
        <sz val="10"/>
        <color indexed="10"/>
        <rFont val="Arial"/>
        <family val="2"/>
      </rPr>
      <t xml:space="preserve">         </t>
    </r>
    <r>
      <rPr>
        <sz val="10"/>
        <rFont val="Arial"/>
      </rPr>
      <t xml:space="preserve"> 
</t>
    </r>
  </si>
  <si>
    <r>
      <rPr>
        <sz val="10"/>
        <rFont val="Arial"/>
      </rPr>
      <t>Vancomycine 1g 2x/j iv &lt;25.02-28.02.13&gt;</t>
    </r>
    <r>
      <rPr>
        <b/>
        <sz val="10"/>
        <rFont val="Arial"/>
        <family val="2"/>
      </rPr>
      <t xml:space="preserve">
Co-amoxicilline 2.2g 3x/j iv &lt;28.02- </t>
    </r>
    <r>
      <rPr>
        <sz val="10"/>
        <rFont val="Arial"/>
      </rPr>
      <t>total de 5 jours</t>
    </r>
  </si>
  <si>
    <t>Co-amoxicilline 2.2g 3x/j iv &lt;25.02-</t>
  </si>
  <si>
    <r>
      <rPr>
        <b/>
        <sz val="10"/>
        <rFont val="Arial"/>
        <family val="2"/>
      </rPr>
      <t>IRM abo 26.02</t>
    </r>
    <r>
      <rPr>
        <sz val="10"/>
        <rFont val="Arial"/>
      </rPr>
      <t xml:space="preserve">: abcès inguinal G de 5 cm, pas de fistule et plusieurs ADP en regard.
</t>
    </r>
    <r>
      <rPr>
        <b/>
        <sz val="10"/>
        <rFont val="Arial"/>
        <family val="2"/>
      </rPr>
      <t>26.0</t>
    </r>
    <r>
      <rPr>
        <sz val="10"/>
        <rFont val="Arial"/>
      </rPr>
      <t xml:space="preserve">1: Drainage pus +++, envoyé en microbio.
Débridement ADP -&gt; microbio+ </t>
    </r>
    <r>
      <rPr>
        <b/>
        <sz val="10"/>
        <color indexed="10"/>
        <rFont val="Arial"/>
        <family val="2"/>
      </rPr>
      <t>patho à pister</t>
    </r>
    <r>
      <rPr>
        <sz val="10"/>
        <rFont val="Arial"/>
      </rPr>
      <t xml:space="preserve">
</t>
    </r>
  </si>
  <si>
    <t>108, 47</t>
  </si>
  <si>
    <r>
      <t>19.02: hémocs (Morges): stériles
19.02: frottis de plaie (Morges):</t>
    </r>
    <r>
      <rPr>
        <b/>
        <sz val="10"/>
        <rFont val="Arial"/>
        <family val="2"/>
      </rPr>
      <t xml:space="preserve"> strepto beta-hémolytique gr A</t>
    </r>
    <r>
      <rPr>
        <sz val="10"/>
        <rFont val="Arial"/>
      </rPr>
      <t xml:space="preserve"> (S péni et céphalosporines),</t>
    </r>
    <r>
      <rPr>
        <b/>
        <i/>
        <sz val="10"/>
        <rFont val="Arial"/>
        <family val="2"/>
      </rPr>
      <t xml:space="preserve"> Prevotella</t>
    </r>
    <r>
      <rPr>
        <b/>
        <sz val="10"/>
        <rFont val="Arial"/>
        <family val="2"/>
      </rPr>
      <t xml:space="preserve"> species</t>
    </r>
    <r>
      <rPr>
        <sz val="10"/>
        <rFont val="Arial"/>
      </rPr>
      <t xml:space="preserve">
19.02: frottis plaie (CHUV): </t>
    </r>
    <r>
      <rPr>
        <b/>
        <i/>
        <sz val="10"/>
        <rFont val="Arial"/>
        <family val="2"/>
      </rPr>
      <t>Streptococcus pyogenes</t>
    </r>
    <r>
      <rPr>
        <sz val="10"/>
        <rFont val="Arial"/>
      </rPr>
      <t xml:space="preserve">
26.02: fragment inguinal gauche; </t>
    </r>
    <r>
      <rPr>
        <b/>
        <sz val="10"/>
        <color indexed="10"/>
        <rFont val="Arial"/>
        <family val="2"/>
      </rPr>
      <t>en cours</t>
    </r>
    <r>
      <rPr>
        <sz val="10"/>
        <rFont val="Arial"/>
      </rPr>
      <t xml:space="preserve">
26.02: fragment inguinal gauche; </t>
    </r>
    <r>
      <rPr>
        <b/>
        <sz val="10"/>
        <color indexed="10"/>
        <rFont val="Arial"/>
        <family val="2"/>
      </rPr>
      <t>en cours</t>
    </r>
  </si>
  <si>
    <r>
      <t xml:space="preserve">02.02: 2p HC (fièvre durant transfusion): stériles                                                                        
</t>
    </r>
    <r>
      <rPr>
        <b/>
        <sz val="10"/>
        <rFont val="Arial"/>
        <family val="2"/>
      </rPr>
      <t xml:space="preserve">01.02: os phalange </t>
    </r>
    <r>
      <rPr>
        <b/>
        <u/>
        <sz val="10"/>
        <rFont val="Arial"/>
        <family val="2"/>
      </rPr>
      <t>distale</t>
    </r>
    <r>
      <rPr>
        <b/>
        <sz val="10"/>
        <rFont val="Arial"/>
        <family val="2"/>
      </rPr>
      <t xml:space="preserve">: </t>
    </r>
    <r>
      <rPr>
        <b/>
        <i/>
        <sz val="10"/>
        <rFont val="Arial"/>
        <family val="2"/>
      </rPr>
      <t>Pseudomonas aeruginosa</t>
    </r>
    <r>
      <rPr>
        <b/>
        <sz val="10"/>
        <rFont val="Arial"/>
        <family val="2"/>
      </rPr>
      <t xml:space="preserve">, </t>
    </r>
    <r>
      <rPr>
        <b/>
        <i/>
        <sz val="10"/>
        <rFont val="Arial"/>
        <family val="2"/>
      </rPr>
      <t>Staphylococcus aureus</t>
    </r>
    <r>
      <rPr>
        <b/>
        <sz val="10"/>
        <rFont val="Arial"/>
        <family val="2"/>
      </rPr>
      <t xml:space="preserve"> (R Bactrim)
01.02: os 3ème méta G: stérile</t>
    </r>
    <r>
      <rPr>
        <sz val="10"/>
        <rFont val="Arial"/>
      </rPr>
      <t xml:space="preserve">                                                                                                                                     
24.01: Frottis plaie : </t>
    </r>
    <r>
      <rPr>
        <i/>
        <sz val="10"/>
        <rFont val="Arial"/>
        <family val="2"/>
      </rPr>
      <t>E. coli</t>
    </r>
    <r>
      <rPr>
        <sz val="10"/>
        <rFont val="Arial"/>
      </rPr>
      <t xml:space="preserve"> R à augmentin (non relevant)                                                          
15.11: biopsie talon D: MRSA (S: Bactrim, Rif) , </t>
    </r>
    <r>
      <rPr>
        <i/>
        <sz val="10"/>
        <rFont val="Arial"/>
        <family val="2"/>
      </rPr>
      <t xml:space="preserve">Finegoldia magna  </t>
    </r>
    <r>
      <rPr>
        <sz val="10"/>
        <rFont val="Arial"/>
      </rPr>
      <t xml:space="preserve">                                                       
Colonisation MRSA</t>
    </r>
  </si>
  <si>
    <r>
      <t>15.02: fragment hématome genou D: stérile
15.02: fragment fut tibial D: stérile
15.02: fragment fut fémoral D: stérile</t>
    </r>
    <r>
      <rPr>
        <sz val="10"/>
        <rFont val="Arial"/>
      </rPr>
      <t xml:space="preserve">
15.02: spacer genou D:</t>
    </r>
    <r>
      <rPr>
        <b/>
        <sz val="10"/>
        <color indexed="62"/>
        <rFont val="Arial"/>
        <family val="2"/>
      </rPr>
      <t xml:space="preserve"> stérile</t>
    </r>
    <r>
      <rPr>
        <sz val="10"/>
        <rFont val="Arial"/>
      </rPr>
      <t xml:space="preserve">
28.01: fragment rotule D: Staphylococcus epidermidis                            
28.01: PTG D: Staphylococcus epidermidis MRSE Rifa S  
28.01: capsule articulaire:  stérile                                                             
28.01: fragment rotule d: Staph epidermidis                                                        
28.01: PTG d (sonication): </t>
    </r>
    <r>
      <rPr>
        <b/>
        <sz val="10"/>
        <rFont val="Arial"/>
        <family val="2"/>
      </rPr>
      <t>Staph epidermidis Staph épi Rifa S</t>
    </r>
    <r>
      <rPr>
        <sz val="10"/>
        <rFont val="Arial"/>
      </rPr>
      <t xml:space="preserve">                                               
22.01: ponction articulaire genou D : Staph épi MRSE Rifa S                                                        
14.01: ponction articulaire genou D: Staph épi MRSE</t>
    </r>
  </si>
  <si>
    <t>152, 78, 11, 13</t>
  </si>
  <si>
    <t>89, 77, 84, 98</t>
  </si>
  <si>
    <r>
      <t xml:space="preserve">16.1: réduction ouverte avec plaque d'ostéosynthèse + lambeau pédiculé + greffe de Tiersch                                                                        21.01: nécrose lambeau                                                                       24.01: lambeau gd dorsal                                                                                                                              09.02: plaque à nu+os avec reprise au bloc        </t>
    </r>
    <r>
      <rPr>
        <b/>
        <sz val="10"/>
        <rFont val="Arial"/>
        <family val="2"/>
      </rPr>
      <t xml:space="preserve">  </t>
    </r>
    <r>
      <rPr>
        <sz val="10"/>
        <rFont val="Arial"/>
      </rPr>
      <t xml:space="preserve">                                                                       P</t>
    </r>
    <r>
      <rPr>
        <b/>
        <sz val="10"/>
        <rFont val="Arial"/>
        <family val="2"/>
      </rPr>
      <t xml:space="preserve">révoir retrait du matériel après consolidation osseuse
</t>
    </r>
  </si>
  <si>
    <t>Ad SUVA</t>
  </si>
  <si>
    <r>
      <rPr>
        <b/>
        <sz val="10"/>
        <rFont val="Arial"/>
        <family val="2"/>
      </rPr>
      <t>Adénectomie 15.02.13</t>
    </r>
    <r>
      <rPr>
        <sz val="10"/>
        <rFont val="Arial"/>
      </rPr>
      <t xml:space="preserve">  --&gt; DX: maladie de Kikuchi (pas de lymphome, pas de germes) histopatho (Drsse Barsena 65357): lymphadénite réactionnelle nécrosante (biologie moléculaire en cours), CMV et EBV nég
Exclure LED (DD) lors prochaine hospitalisation
Refaire sérologie Bartonelle limite à 4 semaines. Patient va être repris le 07.03 pour une greffe osseuse</t>
    </r>
  </si>
  <si>
    <t>230, 267, 160, 88, 126, 266, 174, 101, 90, 81, 94</t>
  </si>
  <si>
    <r>
      <rPr>
        <sz val="10"/>
        <rFont val="Arial"/>
      </rPr>
      <t xml:space="preserve">Augmentin 2.2 g en iv 3 x/j &lt;06.02-08.02&gt;           </t>
    </r>
    <r>
      <rPr>
        <b/>
        <sz val="10"/>
        <rFont val="Arial"/>
        <family val="2"/>
      </rPr>
      <t xml:space="preserve">                                              
</t>
    </r>
    <r>
      <rPr>
        <sz val="10"/>
        <rFont val="Arial"/>
      </rPr>
      <t>Floxapen 2g 4x/j iv &lt;09.02-27.02&gt;</t>
    </r>
    <r>
      <rPr>
        <b/>
        <sz val="10"/>
        <rFont val="Arial"/>
        <family val="2"/>
      </rPr>
      <t xml:space="preserve">
Bactrim forte 1cpr 3x/j &lt;28.02- </t>
    </r>
    <r>
      <rPr>
        <sz val="10"/>
        <rFont val="Arial"/>
      </rPr>
      <t>pour un total de 3 mois minimum</t>
    </r>
  </si>
  <si>
    <r>
      <t xml:space="preserve">19.02: EF avec majoration paramètre inf --&gt; </t>
    </r>
    <r>
      <rPr>
        <b/>
        <sz val="10"/>
        <rFont val="Arial"/>
        <family val="2"/>
      </rPr>
      <t>CT MID 21.02</t>
    </r>
    <r>
      <rPr>
        <sz val="10"/>
        <rFont val="Arial"/>
      </rPr>
      <t xml:space="preserve">: plusieurs collections abcédées au sein du muscle vaste intermédiaire et latéral, s'étendant de la zone de fenestration corticale fémorale droite sur une hauteur d'environ 9 cm. Probable arthrite fémoro-tibiale associée. Status postopératoire pour ostéomyélite fémoral proximal.
Abaltion clou cimenté à 6 semaines.
</t>
    </r>
  </si>
  <si>
    <r>
      <t xml:space="preserve">21.02 : frottis naso-pharyngée pour grippe : nég
21.02 : frottis peau : </t>
    </r>
    <r>
      <rPr>
        <b/>
        <i/>
        <sz val="9"/>
        <rFont val="Arial"/>
        <family val="2"/>
      </rPr>
      <t>Streptococcus pyogenes</t>
    </r>
    <r>
      <rPr>
        <sz val="9"/>
        <rFont val="Arial"/>
        <family val="2"/>
      </rPr>
      <t xml:space="preserve"> (groupe A) 
21.02 : Hémocs : 2/2, 1/1 </t>
    </r>
    <r>
      <rPr>
        <b/>
        <i/>
        <sz val="9"/>
        <rFont val="Arial"/>
        <family val="2"/>
      </rPr>
      <t>Streptococcus pyogenes</t>
    </r>
    <r>
      <rPr>
        <sz val="9"/>
        <rFont val="Arial"/>
        <family val="2"/>
      </rPr>
      <t xml:space="preserve"> (groupe A)
21.02: Hémocs 1p: stérile
22.02 : hémocs : 2 paires stériles
</t>
    </r>
  </si>
  <si>
    <r>
      <rPr>
        <b/>
        <sz val="9"/>
        <rFont val="Arial"/>
        <family val="2"/>
      </rPr>
      <t>Choc septique sur bactériémie à Streptococcus pyogenes dans le contexte d’une ischémie aigue du MID</t>
    </r>
    <r>
      <rPr>
        <sz val="9"/>
        <rFont val="Arial"/>
        <family val="2"/>
      </rPr>
      <t xml:space="preserve">
• 21.02 : amputation selon Gritti 
• 21.02 : bilan angio pré-opératoire : occlusion segmentaire de l’artère fémorale superficielle droite et de la TTP
o Infection HIV stade CDC C3, Dx 1998
• CD4 707 cell/mm3 10.12.2012
• Thérapie : 3TC (lamivudine) 150mg : 0-0-1, Stocrin (efavirenz) 200 mg : 1-0-1, Isentress (raltegravir) 400mg : 1-0-1  
o Diabète de type I : poly-neuropathie, rétinopathie et néphropathie
o Insuffisance rénale chronique probablement sur néphropahtie diabétique
o AOMI stade IV à gauche et stade indéterminé à droite  
• </t>
    </r>
    <r>
      <rPr>
        <b/>
        <sz val="9"/>
        <rFont val="Arial"/>
        <family val="2"/>
      </rPr>
      <t xml:space="preserve">Allergie au Bactrim® et à la clindamycine (éruption cutanée) </t>
    </r>
    <r>
      <rPr>
        <sz val="9"/>
        <rFont val="Arial"/>
        <family val="2"/>
      </rPr>
      <t xml:space="preserve">
</t>
    </r>
  </si>
  <si>
    <r>
      <t xml:space="preserve">Dlrs fantômes MID
</t>
    </r>
    <r>
      <rPr>
        <b/>
        <sz val="10"/>
        <rFont val="Arial"/>
        <family val="2"/>
      </rPr>
      <t>01.03</t>
    </r>
    <r>
      <rPr>
        <sz val="10"/>
        <rFont val="Arial"/>
      </rPr>
      <t>: surveiller induration sous cuisse droite. Pas d'EF et paramètres inflammatoires à la baisse.</t>
    </r>
  </si>
  <si>
    <r>
      <t xml:space="preserve">14.02: frottis plaie superficiel: </t>
    </r>
    <r>
      <rPr>
        <i/>
        <sz val="10"/>
        <rFont val="Arial"/>
        <family val="2"/>
      </rPr>
      <t>Escherichia coli</t>
    </r>
    <r>
      <rPr>
        <sz val="10"/>
        <rFont val="Arial"/>
      </rPr>
      <t xml:space="preserve">, </t>
    </r>
    <r>
      <rPr>
        <i/>
        <sz val="10"/>
        <rFont val="Arial"/>
        <family val="2"/>
      </rPr>
      <t xml:space="preserve">Serratia marcescens  </t>
    </r>
    <r>
      <rPr>
        <sz val="10"/>
        <rFont val="Arial"/>
      </rPr>
      <t xml:space="preserve">
31.1: Fragment (</t>
    </r>
    <r>
      <rPr>
        <u/>
        <sz val="10"/>
        <rFont val="Arial"/>
        <family val="2"/>
      </rPr>
      <t>sous antibiothérapie</t>
    </r>
    <r>
      <rPr>
        <sz val="10"/>
        <rFont val="Arial"/>
      </rPr>
      <t xml:space="preserve">):  </t>
    </r>
    <r>
      <rPr>
        <i/>
        <sz val="10"/>
        <rFont val="Arial"/>
        <family val="2"/>
      </rPr>
      <t xml:space="preserve">Enterobacter </t>
    </r>
    <r>
      <rPr>
        <sz val="10"/>
        <rFont val="Arial"/>
      </rPr>
      <t xml:space="preserve">gr. </t>
    </r>
    <r>
      <rPr>
        <i/>
        <sz val="10"/>
        <rFont val="Arial"/>
        <family val="2"/>
      </rPr>
      <t>cloacae</t>
    </r>
    <r>
      <rPr>
        <sz val="10"/>
        <rFont val="Arial"/>
      </rPr>
      <t xml:space="preserve"> (E.ludwigii) (Primocultures stériles, croissance après enrichissement --&gt; R amoxi/ampi/co-amoxi)   </t>
    </r>
    <r>
      <rPr>
        <b/>
        <sz val="10"/>
        <rFont val="Arial"/>
        <family val="2"/>
      </rPr>
      <t xml:space="preserve">                                                                                                          
</t>
    </r>
    <r>
      <rPr>
        <sz val="10"/>
        <rFont val="Arial"/>
      </rPr>
      <t xml:space="preserve">31.1: Fragment: </t>
    </r>
    <r>
      <rPr>
        <b/>
        <sz val="10"/>
        <rFont val="Arial"/>
        <family val="2"/>
      </rPr>
      <t xml:space="preserve">stérile                                 
</t>
    </r>
    <r>
      <rPr>
        <sz val="10"/>
        <rFont val="Arial"/>
      </rPr>
      <t>31.1: Fragment:</t>
    </r>
    <r>
      <rPr>
        <b/>
        <sz val="10"/>
        <rFont val="Arial"/>
        <family val="2"/>
      </rPr>
      <t xml:space="preserve"> stérile          </t>
    </r>
    <r>
      <rPr>
        <sz val="10"/>
        <rFont val="Arial"/>
      </rPr>
      <t xml:space="preserve">                                
31.1: plaie opératoire profonde: </t>
    </r>
    <r>
      <rPr>
        <b/>
        <sz val="10"/>
        <rFont val="Arial"/>
        <family val="2"/>
      </rPr>
      <t xml:space="preserve">stérile            
</t>
    </r>
    <r>
      <rPr>
        <sz val="10"/>
        <rFont val="Arial"/>
      </rPr>
      <t>31.1: Plaie opératoire profonde:</t>
    </r>
    <r>
      <rPr>
        <b/>
        <sz val="10"/>
        <rFont val="Arial"/>
        <family val="2"/>
      </rPr>
      <t xml:space="preserve"> stérile   </t>
    </r>
  </si>
  <si>
    <r>
      <t xml:space="preserve">08.02: HC: </t>
    </r>
    <r>
      <rPr>
        <b/>
        <i/>
        <sz val="10"/>
        <rFont val="Arial"/>
        <family val="2"/>
      </rPr>
      <t>S. aureus</t>
    </r>
    <r>
      <rPr>
        <b/>
        <sz val="10"/>
        <rFont val="Arial"/>
        <family val="2"/>
      </rPr>
      <t xml:space="preserve"> 3b/4 MSSA</t>
    </r>
    <r>
      <rPr>
        <sz val="10"/>
        <rFont val="Arial"/>
      </rPr>
      <t xml:space="preserve">
08.02: frottis plaie non opératoire profonde: </t>
    </r>
    <r>
      <rPr>
        <b/>
        <i/>
        <sz val="10"/>
        <rFont val="Arial"/>
        <family val="2"/>
      </rPr>
      <t>Staphylococcus aureus</t>
    </r>
    <r>
      <rPr>
        <b/>
        <sz val="10"/>
        <rFont val="Arial"/>
        <family val="2"/>
      </rPr>
      <t xml:space="preserve">, </t>
    </r>
    <r>
      <rPr>
        <b/>
        <i/>
        <sz val="10"/>
        <rFont val="Arial"/>
        <family val="2"/>
      </rPr>
      <t>Streptococcus agalactiae</t>
    </r>
    <r>
      <rPr>
        <b/>
        <sz val="10"/>
        <rFont val="Arial"/>
        <family val="2"/>
      </rPr>
      <t xml:space="preserve"> (R péni G et amoxi)</t>
    </r>
    <r>
      <rPr>
        <sz val="10"/>
        <rFont val="Arial"/>
      </rPr>
      <t xml:space="preserve">
08.02: frottis plaie non opératoire superficielle: </t>
    </r>
    <r>
      <rPr>
        <b/>
        <i/>
        <sz val="10"/>
        <rFont val="Arial"/>
        <family val="2"/>
      </rPr>
      <t>Staphylococcus aureus</t>
    </r>
    <r>
      <rPr>
        <b/>
        <sz val="10"/>
        <rFont val="Arial"/>
        <family val="2"/>
      </rPr>
      <t xml:space="preserve">, </t>
    </r>
    <r>
      <rPr>
        <b/>
        <i/>
        <sz val="10"/>
        <rFont val="Arial"/>
        <family val="2"/>
      </rPr>
      <t>Streptococcus agalactiae</t>
    </r>
    <r>
      <rPr>
        <b/>
        <sz val="10"/>
        <rFont val="Arial"/>
        <family val="2"/>
      </rPr>
      <t xml:space="preserve"> </t>
    </r>
    <r>
      <rPr>
        <sz val="10"/>
        <rFont val="Arial"/>
      </rPr>
      <t xml:space="preserve">
10.02: HC : 2p stériles
18.02: frag. orteil: </t>
    </r>
    <r>
      <rPr>
        <i/>
        <sz val="10"/>
        <rFont val="Arial"/>
        <family val="2"/>
      </rPr>
      <t>Staphylococcus epidermidis</t>
    </r>
    <r>
      <rPr>
        <sz val="10"/>
        <rFont val="Arial"/>
      </rPr>
      <t xml:space="preserve">, </t>
    </r>
    <r>
      <rPr>
        <i/>
        <sz val="10"/>
        <rFont val="Arial"/>
        <family val="2"/>
      </rPr>
      <t>Staphylococcus lugdunensis</t>
    </r>
    <r>
      <rPr>
        <sz val="10"/>
        <rFont val="Arial"/>
      </rPr>
      <t xml:space="preserve">, </t>
    </r>
    <r>
      <rPr>
        <i/>
        <sz val="10"/>
        <rFont val="Arial"/>
        <family val="2"/>
      </rPr>
      <t>Corynebacterium tuberculostearicum</t>
    </r>
    <r>
      <rPr>
        <sz val="10"/>
        <rFont val="Arial"/>
      </rPr>
      <t xml:space="preserve">  
18.02: frag. sésamoïde: </t>
    </r>
    <r>
      <rPr>
        <i/>
        <sz val="10"/>
        <rFont val="Arial"/>
        <family val="2"/>
      </rPr>
      <t>Staphylococcus epidermidi</t>
    </r>
    <r>
      <rPr>
        <sz val="10"/>
        <rFont val="Arial"/>
      </rPr>
      <t xml:space="preserve">s MRSE (Primocultures stériles, croissance après enrichissement)
</t>
    </r>
  </si>
  <si>
    <t>Retour Cery le 04.03</t>
  </si>
  <si>
    <t>RAD le 01.03</t>
  </si>
  <si>
    <t>TRAH 14ème (sc)</t>
  </si>
  <si>
    <r>
      <t xml:space="preserve">Augmentin 2.2g 3x/j iv &lt;29.1 - 
</t>
    </r>
    <r>
      <rPr>
        <sz val="10"/>
        <rFont val="Arial"/>
      </rPr>
      <t>Si passage per os: lévofloxacine et rimactan pour 3 mois au total (si pas de drain et laisser HBPM)</t>
    </r>
  </si>
  <si>
    <r>
      <t xml:space="preserve">Bilan angio: TVP proximale --&gt; 3 mois ACO par </t>
    </r>
    <r>
      <rPr>
        <b/>
        <sz val="10"/>
        <color indexed="10"/>
        <rFont val="Arial"/>
        <family val="2"/>
      </rPr>
      <t xml:space="preserve">Fraxiforte </t>
    </r>
    <r>
      <rPr>
        <sz val="10"/>
        <rFont val="Arial"/>
      </rPr>
      <t>(CAVE: rimactan)!</t>
    </r>
  </si>
  <si>
    <t xml:space="preserve">Mme MERCANTON Laetitia
09.07.1993
890931
</t>
  </si>
  <si>
    <t>Allergie à la pénicilline il y a 10 ans se manifestant par un rash cutané.</t>
  </si>
  <si>
    <r>
      <t xml:space="preserve">DHD du MID
</t>
    </r>
    <r>
      <rPr>
        <sz val="10"/>
        <rFont val="Arial"/>
      </rPr>
      <t>Décompensation respiratoire post-opératoire d'origine indéterminée (CT: EP exclue, infiltrats patchy diffus prédominants aux bases)</t>
    </r>
    <r>
      <rPr>
        <b/>
        <sz val="10"/>
        <rFont val="Arial"/>
        <family val="2"/>
      </rPr>
      <t xml:space="preserve">
</t>
    </r>
    <r>
      <rPr>
        <sz val="10"/>
        <rFont val="Arial"/>
      </rPr>
      <t>S/p LLA en rémission</t>
    </r>
  </si>
  <si>
    <t>03.01: frottis superficiel: staph aureus (R péni G et amoxi)</t>
  </si>
  <si>
    <r>
      <rPr>
        <b/>
        <sz val="10"/>
        <rFont val="Arial"/>
        <family val="2"/>
      </rPr>
      <t xml:space="preserve">Ostéomyélite chronique hallux g                                         </t>
    </r>
    <r>
      <rPr>
        <sz val="10"/>
        <rFont val="Arial"/>
      </rPr>
      <t xml:space="preserve"> 
</t>
    </r>
    <r>
      <rPr>
        <b/>
        <sz val="10"/>
        <rFont val="Arial"/>
        <family val="2"/>
      </rPr>
      <t xml:space="preserve">- 01.02: excision MTP 1er rayon G     
- 27.02:  amputation au niveau de la MTP du 1er rayon gauche associé à une excision des sésamoïdes      
</t>
    </r>
    <r>
      <rPr>
        <sz val="10"/>
        <rFont val="Arial"/>
      </rPr>
      <t xml:space="preserve">Cardiopathie ischémique                            
Cirrhose CHILD C sur OH                                         
Artériopathie MI                                                      </t>
    </r>
  </si>
  <si>
    <t>60, 25</t>
  </si>
  <si>
    <t>81, 78</t>
  </si>
  <si>
    <r>
      <t>22.02: fragment tendon profond MID:</t>
    </r>
    <r>
      <rPr>
        <b/>
        <sz val="10"/>
        <color indexed="10"/>
        <rFont val="Arial"/>
        <family val="2"/>
      </rPr>
      <t xml:space="preserve"> </t>
    </r>
    <r>
      <rPr>
        <b/>
        <i/>
        <sz val="10"/>
        <color indexed="10"/>
        <rFont val="Arial"/>
        <family val="2"/>
      </rPr>
      <t>staph aureus</t>
    </r>
    <r>
      <rPr>
        <b/>
        <sz val="10"/>
        <color indexed="10"/>
        <rFont val="Arial"/>
        <family val="2"/>
      </rPr>
      <t xml:space="preserve"> </t>
    </r>
    <r>
      <rPr>
        <sz val="10"/>
        <color indexed="10"/>
        <rFont val="Arial"/>
        <family val="2"/>
      </rPr>
      <t>(S co-amoxicilline et co-trimoxazole, R clindamycine, fluoroquinolone)</t>
    </r>
    <r>
      <rPr>
        <sz val="10"/>
        <rFont val="Arial"/>
      </rPr>
      <t xml:space="preserve">
12.02: frottis plaie:  Streptococcus dysgalactiae (B-hémolytique du groupe C ou G), Enterococcus avium, Bacille Gram négatif type entérobactérie, Staphylococcus aureus              </t>
    </r>
    <r>
      <rPr>
        <b/>
        <sz val="10"/>
        <rFont val="Arial"/>
        <family val="2"/>
      </rPr>
      <t xml:space="preserve">
</t>
    </r>
  </si>
  <si>
    <t>56, 28, 18, 13, 7, 11, 6, 4</t>
  </si>
  <si>
    <r>
      <t xml:space="preserve">143, </t>
    </r>
    <r>
      <rPr>
        <sz val="10"/>
        <color indexed="8"/>
        <rFont val="Arial"/>
        <family val="2"/>
      </rPr>
      <t>97</t>
    </r>
    <r>
      <rPr>
        <b/>
        <sz val="10"/>
        <color indexed="10"/>
        <rFont val="Arial"/>
        <family val="2"/>
      </rPr>
      <t>,</t>
    </r>
    <r>
      <rPr>
        <sz val="10"/>
        <rFont val="Arial"/>
      </rPr>
      <t xml:space="preserve"> 102, 103, 106, 105, 107</t>
    </r>
  </si>
  <si>
    <r>
      <t xml:space="preserve">22.02: frottis plaie non opératoire: </t>
    </r>
    <r>
      <rPr>
        <b/>
        <sz val="10"/>
        <rFont val="Arial"/>
        <family val="2"/>
      </rPr>
      <t>stérile</t>
    </r>
    <r>
      <rPr>
        <sz val="10"/>
        <rFont val="Arial"/>
      </rPr>
      <t xml:space="preserve">
22.02: frottis plaie non opératoire: </t>
    </r>
    <r>
      <rPr>
        <b/>
        <sz val="10"/>
        <rFont val="Arial"/>
        <family val="2"/>
      </rPr>
      <t>stérile</t>
    </r>
    <r>
      <rPr>
        <sz val="10"/>
        <rFont val="Arial"/>
      </rPr>
      <t xml:space="preserve">
10.02: HC: 3p stériles</t>
    </r>
    <r>
      <rPr>
        <b/>
        <sz val="10"/>
        <color indexed="10"/>
        <rFont val="Arial"/>
        <family val="2"/>
      </rPr>
      <t xml:space="preserve">    </t>
    </r>
    <r>
      <rPr>
        <sz val="10"/>
        <rFont val="Arial"/>
      </rPr>
      <t xml:space="preserve">                                                                     
11.02: Urines: stériles                                                                       
11.02: abcès main gauche (</t>
    </r>
    <r>
      <rPr>
        <u/>
        <sz val="10"/>
        <rFont val="Arial"/>
        <family val="2"/>
      </rPr>
      <t>sous AB</t>
    </r>
    <r>
      <rPr>
        <sz val="10"/>
        <rFont val="Arial"/>
      </rPr>
      <t>):</t>
    </r>
    <r>
      <rPr>
        <b/>
        <sz val="10"/>
        <rFont val="Arial"/>
        <family val="2"/>
      </rPr>
      <t xml:space="preserve"> Strepto. pyogenes  
</t>
    </r>
    <r>
      <rPr>
        <sz val="10"/>
        <rFont val="Arial"/>
      </rPr>
      <t>13.02: abcès main gauche (</t>
    </r>
    <r>
      <rPr>
        <u/>
        <sz val="10"/>
        <rFont val="Arial"/>
        <family val="2"/>
      </rPr>
      <t>sous AB</t>
    </r>
    <r>
      <rPr>
        <sz val="10"/>
        <rFont val="Arial"/>
      </rPr>
      <t>):</t>
    </r>
    <r>
      <rPr>
        <b/>
        <sz val="10"/>
        <rFont val="Arial"/>
        <family val="2"/>
      </rPr>
      <t xml:space="preserve"> Strepto. pyogenes            </t>
    </r>
    <r>
      <rPr>
        <sz val="10"/>
        <rFont val="Arial"/>
      </rPr>
      <t>13.02: fragment extenseur poignet gauche:</t>
    </r>
    <r>
      <rPr>
        <b/>
        <sz val="10"/>
        <rFont val="Arial"/>
        <family val="2"/>
      </rPr>
      <t xml:space="preserve"> Streptococcus pyogenes (groupe A) (faible quantité)
</t>
    </r>
  </si>
  <si>
    <r>
      <t xml:space="preserve">Débridement </t>
    </r>
    <r>
      <rPr>
        <b/>
        <sz val="10"/>
        <rFont val="Arial"/>
        <family val="2"/>
      </rPr>
      <t>27.02: Debridement etendu et fermeture (après excision post bleu de methylène, tissu relativement propre et bien vascularisé)</t>
    </r>
  </si>
  <si>
    <t>TRAH  127</t>
  </si>
  <si>
    <t>Burnier Roland       08.05.1928                271238</t>
  </si>
  <si>
    <t>149, 133, 110, 116</t>
  </si>
  <si>
    <t>88, 51</t>
  </si>
  <si>
    <r>
      <t xml:space="preserve">Opération du 27.02: </t>
    </r>
    <r>
      <rPr>
        <b/>
        <sz val="10"/>
        <rFont val="Arial"/>
        <family val="2"/>
      </rPr>
      <t xml:space="preserve">Ablation de la PTG et amputation selon Gritti du MIG     </t>
    </r>
  </si>
  <si>
    <t>Selles du 02.03: (-)</t>
  </si>
  <si>
    <r>
      <t xml:space="preserve">Toxidermie médicamenteuse: maculo-papules avec rash et éosinophilie: DD: pantozol ou ciproxine -- </t>
    </r>
    <r>
      <rPr>
        <b/>
        <sz val="10"/>
        <color indexed="10"/>
        <rFont val="Arial"/>
        <family val="2"/>
      </rPr>
      <t>pister si éosinophilie persistante                                                                                                               SORTIE LE 05.03</t>
    </r>
  </si>
  <si>
    <t>TRAH      222</t>
  </si>
  <si>
    <t>HUG Jeanine             26.07.1931                  2887577</t>
  </si>
  <si>
    <t>ATTENTE CTR</t>
  </si>
  <si>
    <t>22, 39, 15, 8, 16, 10, 12</t>
  </si>
  <si>
    <r>
      <rPr>
        <b/>
        <sz val="10"/>
        <rFont val="Arial"/>
        <family val="2"/>
      </rPr>
      <t xml:space="preserve"> Osteite chronique du tibia distal         </t>
    </r>
    <r>
      <rPr>
        <sz val="10"/>
        <rFont val="Arial"/>
      </rPr>
      <t>Accident de travaIl --&gt; excision cutanée MIG, sequestrectomie tibia distal 23.01 (pas de matériel en place)                                                                               S/p OS talus gauche et tibia G en 2009
S/p AMO clou T2 en 2011.</t>
    </r>
  </si>
  <si>
    <r>
      <rPr>
        <b/>
        <sz val="10"/>
        <rFont val="Arial"/>
        <family val="2"/>
      </rPr>
      <t xml:space="preserve">augmentin 2.2g 3x/j &lt;23.01- </t>
    </r>
    <r>
      <rPr>
        <sz val="10"/>
        <rFont val="Arial"/>
      </rPr>
      <t xml:space="preserve">                            à poursuivre jusqu'au lambeau après ttt par Rocéphine en ambulatoire pour durée totale 6 sem</t>
    </r>
  </si>
  <si>
    <t>42, 43, 56</t>
  </si>
  <si>
    <t>83, 100, 84, 74, 46, 46, 40, 16, 11, 13</t>
  </si>
  <si>
    <t>298, 253, 161, 109, 101, 81, 35</t>
  </si>
  <si>
    <t>229, 238, 217, 152, 111, 115</t>
  </si>
  <si>
    <t>Probable ostéomyélite et infection du matériel d’ostéosynthèse MIG à Enter.cloacae</t>
  </si>
  <si>
    <t>154, 203, 34</t>
  </si>
  <si>
    <t>65, 55, 53</t>
  </si>
  <si>
    <t>24.02: Hémocultures: stériles</t>
  </si>
  <si>
    <r>
      <rPr>
        <sz val="10"/>
        <rFont val="Arial"/>
      </rPr>
      <t>Co-amoxicilline 1.2g 3x/j iv &lt;03.02-20.02&gt;</t>
    </r>
    <r>
      <rPr>
        <b/>
        <sz val="10"/>
        <rFont val="Arial"/>
        <family val="2"/>
      </rPr>
      <t xml:space="preserve">
</t>
    </r>
    <r>
      <rPr>
        <sz val="10"/>
        <rFont val="Arial"/>
      </rPr>
      <t xml:space="preserve">Tazobac 4.5g 3x/j iv &lt;20.02-22.02&gt;
</t>
    </r>
    <r>
      <rPr>
        <b/>
        <sz val="10"/>
        <rFont val="Arial"/>
        <family val="2"/>
      </rPr>
      <t>AB stoppés en attendant que plaie soit refermée. Ostéite n'a pas été traitée, discuter de reprendre les antibiotiques selon chirurgies prévues du patient.</t>
    </r>
  </si>
  <si>
    <t>TRAH      127</t>
  </si>
  <si>
    <t>TRAH   224</t>
  </si>
  <si>
    <t>OSM du MIG sur mal perforant                                                              IRT sur néphropathie diabétique et ischémique avec syndrome néphrotique, dialysée 3x/semaines depuis 10 ans, sans diurèse résiduelle
Diabète II IR                                                                    S/p athrite septique avec amputation du MID selon Burgess 1994 + orteils gauches                                                        S/p nécrose du talon G et greffe cutanée en 2005
AOMI stade IV
Maladie thromboembolique avec st. après multiples TVP, sous anticoagulation
Adénocarcinome rectal pT2, N0, M0 en 2011, ttt par résection antérieure basse et anastomose termino-terminale</t>
  </si>
  <si>
    <t>Simond Josette       11.05.1941                  158252</t>
  </si>
  <si>
    <t>FALK Marcel                     04.12.1947                   189384</t>
  </si>
  <si>
    <t xml:space="preserve">hypersensibilité type IV aux héparines bas poids moléculaire et de type I à Fraxiparine, Liquemine et Sandoparine
reaction anaphylactique St III (Mueller) sur hypersensibilité aux AINS
</t>
  </si>
  <si>
    <t>Bonvin Philippe             01.05.1955                  2879356</t>
  </si>
  <si>
    <t>TRAH     224</t>
  </si>
  <si>
    <t>Co-amoxicilline 1.2g 3x/j iv &lt;27.02-04.03&gt;</t>
  </si>
  <si>
    <t>PASCHE Anny       15.05.1934    2586069</t>
  </si>
  <si>
    <t>TRAH    14ème</t>
  </si>
  <si>
    <t xml:space="preserve">o Suspicion d’arthrite septique sur infection de la prothèse du genou D à germe indéterminé
o Arthroplastie totale du genou D type First, le 29.01.2013
</t>
  </si>
  <si>
    <t>04.03: changement de la partie mobile: status peropératoire qui montre un liquide hémorragique, inflammatoire non purulent</t>
  </si>
  <si>
    <r>
      <t xml:space="preserve">27.02: fragment tissu fibreux sous-cutané: </t>
    </r>
    <r>
      <rPr>
        <b/>
        <sz val="10"/>
        <color indexed="10"/>
        <rFont val="Arial"/>
        <family val="2"/>
      </rPr>
      <t>Morganella morganii resistante aux b-lactames</t>
    </r>
    <r>
      <rPr>
        <sz val="10"/>
        <rFont val="Arial"/>
      </rPr>
      <t xml:space="preserve">
27.02:fragment tendon d'achille:</t>
    </r>
    <r>
      <rPr>
        <b/>
        <sz val="10"/>
        <color indexed="10"/>
        <rFont val="Arial"/>
        <family val="2"/>
      </rPr>
      <t xml:space="preserve"> </t>
    </r>
    <r>
      <rPr>
        <b/>
        <sz val="10"/>
        <rFont val="Arial"/>
        <family val="2"/>
      </rPr>
      <t>stérile</t>
    </r>
  </si>
  <si>
    <t>Maillard Deborah     06.05.1975                    1082783</t>
  </si>
  <si>
    <t xml:space="preserve">CPR  14          606     </t>
  </si>
  <si>
    <r>
      <rPr>
        <b/>
        <sz val="10"/>
        <rFont val="Arial"/>
        <family val="2"/>
      </rPr>
      <t xml:space="preserve">Ecoulement de liponécrose au niveau de cicatrices opératoires de cuisses                          Dermolipectomie de cuisses et abdomen avec transposition de l'ombilic sur excès cutanéo-graisseux le 21.02.2013                      </t>
    </r>
    <r>
      <rPr>
        <sz val="10"/>
        <rFont val="Arial"/>
      </rPr>
      <t>S/p bypass gastrique en 2003</t>
    </r>
  </si>
  <si>
    <t>Pas d'antibiothérapie en absence de signes d'abcès et de cellulite, pas besoin de traiter une infection cutanée superficilelle</t>
  </si>
  <si>
    <t>CHAPPUIS Jeannine 31.05.1927                  99864</t>
  </si>
  <si>
    <t>CPRH      222</t>
  </si>
  <si>
    <t>Martin Francis           03.09.1946                  777961</t>
  </si>
  <si>
    <t>TRAH      226</t>
  </si>
  <si>
    <t>Dialysée</t>
  </si>
  <si>
    <r>
      <rPr>
        <b/>
        <sz val="10"/>
        <rFont val="Arial"/>
        <family val="2"/>
      </rPr>
      <t>Plaie de la face dorsale du 1er rayon du pied gauche avec hématome et phlyctène</t>
    </r>
    <r>
      <rPr>
        <sz val="10"/>
        <rFont val="Arial"/>
      </rPr>
      <t xml:space="preserve">                                           Nécrose humide du GOD avec phlegmon plantaire avec s/p amputation de l'arrière-pied selon Boyd et amputation du MID selon Burgess en 2007                                           AOMI G                                                          IRT sur nephropathie hypertensive et diabètique                                                      Diabète insulotraité                </t>
    </r>
  </si>
  <si>
    <t>Pister décision chir</t>
  </si>
  <si>
    <r>
      <t xml:space="preserve">Co-amoxicilline 1.2 4x/j iv </t>
    </r>
    <r>
      <rPr>
        <b/>
        <sz val="10"/>
        <color indexed="8"/>
        <rFont val="Arial"/>
        <family val="2"/>
      </rPr>
      <t xml:space="preserve">&lt; 24.02- 09.03&gt; </t>
    </r>
  </si>
  <si>
    <t>Sortie début de la semaine du 11.03</t>
  </si>
  <si>
    <t>Nicod Madeleine Nelly                           30.10.1932                  2030279</t>
  </si>
  <si>
    <t>Chevalley Jean-Jacques                    02.08.1931                 231864</t>
  </si>
  <si>
    <t>Chevallaz Roger      26.02.1950                  193880</t>
  </si>
  <si>
    <t>Co-amoxicilline 1.2g 4x/j iv &lt; 22.02- 07.03&gt;</t>
  </si>
  <si>
    <t>Bonne évolution, RAD le 11.03</t>
  </si>
  <si>
    <t>120, 108, 74, 97, 91, 49, 85, 66, 74, 78, 90, 72</t>
  </si>
  <si>
    <r>
      <t xml:space="preserve">Co-amoxicilline per os (écoulement plaie) &lt;10.01-31.01.13&gt;
</t>
    </r>
    <r>
      <rPr>
        <b/>
        <sz val="10"/>
        <rFont val="Arial"/>
        <family val="2"/>
      </rPr>
      <t xml:space="preserve">Co-amoxicilline 2.2g 3x/j iv &lt;27.02- 06.03&gt;                                                            Cefepime 2g 2x/j iv &lt;06.03-07.03&gt;            Ciproxine 500mg 1-0-1 po &lt;07.03- pour un total de 4 semaines </t>
    </r>
  </si>
  <si>
    <t>92, 129, 45</t>
  </si>
  <si>
    <t>Prélèvements profonds demandés le 28.02 en raison mauvaise évolution plaie et odeur nauséabonde, malgrés débridement par asticots.
07.03: T 38.0 sous Tazobac: perm cath calme, mal peforant en amélioration depuis la semaine passée-&gt; à suivre</t>
  </si>
  <si>
    <r>
      <rPr>
        <sz val="10"/>
        <color indexed="10"/>
        <rFont val="Arial"/>
        <family val="2"/>
      </rPr>
      <t>Augmentin 1g 2x/j po &lt;01.03-02.03&gt;  Augmentin 1.2g 3x/j iv &lt;02.03-06.03</t>
    </r>
    <r>
      <rPr>
        <sz val="10"/>
        <rFont val="Arial"/>
      </rPr>
      <t xml:space="preserve">&gt; </t>
    </r>
    <r>
      <rPr>
        <u/>
        <sz val="10"/>
        <color indexed="10"/>
        <rFont val="Arial"/>
        <family val="2"/>
      </rPr>
      <t xml:space="preserve">Traitement repris le 07.03 , décision cdc chir </t>
    </r>
  </si>
  <si>
    <r>
      <t xml:space="preserve">02.03: liquide plaie opératoire superficielle: </t>
    </r>
    <r>
      <rPr>
        <sz val="10"/>
        <color indexed="10"/>
        <rFont val="Arial"/>
        <family val="2"/>
      </rPr>
      <t xml:space="preserve">Morganella morganii résistante aux b-lactames  </t>
    </r>
    <r>
      <rPr>
        <sz val="10"/>
        <rFont val="Arial"/>
      </rPr>
      <t xml:space="preserve">      05.03: liquide plaie opératoire superficielle : </t>
    </r>
    <r>
      <rPr>
        <sz val="10"/>
        <color indexed="10"/>
        <rFont val="Arial"/>
        <family val="2"/>
      </rPr>
      <t>en cours</t>
    </r>
  </si>
  <si>
    <t>80,72, 85, 178, 135</t>
  </si>
  <si>
    <t>TANNER Jean-Claude                        25.11.1951                  245923</t>
  </si>
  <si>
    <r>
      <rPr>
        <b/>
        <sz val="10"/>
        <rFont val="Arial"/>
        <family val="2"/>
      </rPr>
      <t xml:space="preserve">Cellulite du MIG sur nécrose humide O1 et O2 avec extension au niveau de la 1ère commissure inter-digitale du pied gauche         </t>
    </r>
    <r>
      <rPr>
        <sz val="10"/>
        <rFont val="Arial"/>
      </rPr>
      <t xml:space="preserve">                                                 8.02.13 : angioplastie et stenting de l'artère tibiale postérieure et du tronc tibio-péronier du MIG par cross-over.
09.02.13 : évacuation d'un hématome inguinal droit et suture de l'artère fémorale.
Insuffisance rénale terminale avec status post FAV prothétique (Flixen) confectionnée le 4 décembre 2012 
Cardiopathie ischémique tri-tronculaire 
Syndrome des anticorps anti-phospholipides a
Diabète de type II insulino-requérant 
HTA
IRT
</t>
    </r>
  </si>
  <si>
    <t>Streptococcal toxic shock syndrome associé à une fasciite nécrosante</t>
  </si>
  <si>
    <r>
      <t xml:space="preserve">AOMI IV: Nécrose humide du 3ème rayon MID
Abcès plante pied D drainé                     Amputation du MID selon Burgess le 01.03
</t>
    </r>
    <r>
      <rPr>
        <sz val="10"/>
        <rFont val="Arial"/>
      </rPr>
      <t>IRC</t>
    </r>
  </si>
  <si>
    <r>
      <rPr>
        <b/>
        <sz val="10"/>
        <rFont val="Arial"/>
        <family val="2"/>
      </rPr>
      <t xml:space="preserve">Debridement de  l'escarre et fermeture par lambeau fessier fascio-cutané le 28.02                                                 Infection à E.coli et à Proteus mirabilis sur escarre sacrée </t>
    </r>
    <r>
      <rPr>
        <sz val="10"/>
        <rFont val="Arial"/>
      </rPr>
      <t xml:space="preserve">
Maladie de Devic (paraparésie, diminution acuité visuelle OD et cécité OG)
Vessie neurogène
Pompe de Baclofène
S/p embolies pulmonaires (2006 et 2010)
S/p méningite à Pseudomonas (2006)</t>
    </r>
  </si>
  <si>
    <t>Status perop: pas de signes d'atteinte osseuse</t>
  </si>
  <si>
    <r>
      <t>24.02: HC: 2 paires stériles</t>
    </r>
    <r>
      <rPr>
        <b/>
        <sz val="10"/>
        <color indexed="10"/>
        <rFont val="Arial"/>
        <family val="2"/>
      </rPr>
      <t xml:space="preserve">
</t>
    </r>
    <r>
      <rPr>
        <sz val="10"/>
        <rFont val="Arial"/>
      </rPr>
      <t>26.02: HC: 1 paire stériles</t>
    </r>
    <r>
      <rPr>
        <b/>
        <sz val="10"/>
        <color indexed="10"/>
        <rFont val="Arial"/>
        <family val="2"/>
      </rPr>
      <t xml:space="preserve">
</t>
    </r>
    <r>
      <rPr>
        <sz val="10"/>
        <rFont val="Arial"/>
      </rPr>
      <t>28.02: HC: 2 paires</t>
    </r>
    <r>
      <rPr>
        <b/>
        <sz val="10"/>
        <color indexed="10"/>
        <rFont val="Arial"/>
        <family val="2"/>
      </rPr>
      <t xml:space="preserve"> </t>
    </r>
    <r>
      <rPr>
        <sz val="10"/>
        <rFont val="Arial"/>
      </rPr>
      <t>stériles</t>
    </r>
    <r>
      <rPr>
        <b/>
        <sz val="10"/>
        <color indexed="10"/>
        <rFont val="Arial"/>
        <family val="2"/>
      </rPr>
      <t xml:space="preserve">
</t>
    </r>
    <r>
      <rPr>
        <sz val="10"/>
        <rFont val="Arial"/>
      </rPr>
      <t xml:space="preserve">28.02: cath poplité en culture: </t>
    </r>
    <r>
      <rPr>
        <b/>
        <sz val="10"/>
        <color indexed="10"/>
        <rFont val="Arial"/>
        <family val="2"/>
      </rPr>
      <t xml:space="preserve">Staphylococcus epidermidis (500 colonies) sensible à la Rifampicine, Vanco
</t>
    </r>
    <r>
      <rPr>
        <sz val="10"/>
        <rFont val="Arial"/>
      </rPr>
      <t>28.02: urines par sonde à demeure:</t>
    </r>
    <r>
      <rPr>
        <b/>
        <sz val="10"/>
        <color indexed="10"/>
        <rFont val="Arial"/>
        <family val="2"/>
      </rPr>
      <t xml:space="preserve"> </t>
    </r>
    <r>
      <rPr>
        <sz val="10"/>
        <color indexed="8"/>
        <rFont val="Arial"/>
        <family val="2"/>
      </rPr>
      <t>stériles</t>
    </r>
    <r>
      <rPr>
        <b/>
        <sz val="10"/>
        <color indexed="10"/>
        <rFont val="Arial"/>
        <family val="2"/>
      </rPr>
      <t xml:space="preserve">
</t>
    </r>
    <r>
      <rPr>
        <sz val="10"/>
        <color indexed="8"/>
        <rFont val="Arial"/>
        <family val="2"/>
      </rPr>
      <t>28.02: hémocs 1 paire par fistule:</t>
    </r>
    <r>
      <rPr>
        <b/>
        <sz val="10"/>
        <color indexed="10"/>
        <rFont val="Arial"/>
        <family val="2"/>
      </rPr>
      <t xml:space="preserve"> </t>
    </r>
    <r>
      <rPr>
        <sz val="10"/>
        <rFont val="Arial"/>
      </rPr>
      <t xml:space="preserve">stérile  </t>
    </r>
    <r>
      <rPr>
        <b/>
        <sz val="10"/>
        <color indexed="10"/>
        <rFont val="Arial"/>
        <family val="2"/>
      </rPr>
      <t xml:space="preserve">                                 </t>
    </r>
    <r>
      <rPr>
        <sz val="10"/>
        <rFont val="Arial"/>
      </rPr>
      <t xml:space="preserve">Hémocultures du 01.03.2013: stérile                                   Hémocultures du 03.03.2013: stérile   </t>
    </r>
    <r>
      <rPr>
        <b/>
        <sz val="10"/>
        <color indexed="10"/>
        <rFont val="Arial"/>
        <family val="2"/>
      </rPr>
      <t xml:space="preserve">                                    </t>
    </r>
    <r>
      <rPr>
        <sz val="10"/>
        <rFont val="Arial"/>
      </rPr>
      <t>Antigène urinaire Pneu/Legionelle: négatif                                          Uriculture du 04.03.2013: stérile</t>
    </r>
  </si>
  <si>
    <t xml:space="preserve">Diminution de la DHD, mais persistante le 28.02. Nette amélioration le 07.03, permettant l'arrêt de l'antibiotique après 14 j iv. Egalement dermite de stase bilatérale.              </t>
  </si>
  <si>
    <r>
      <rPr>
        <b/>
        <sz val="10"/>
        <rFont val="Arial"/>
        <family val="2"/>
      </rPr>
      <t>30.01</t>
    </r>
    <r>
      <rPr>
        <sz val="10"/>
        <rFont val="Arial"/>
      </rPr>
      <t xml:space="preserve">: Plaie profonde: </t>
    </r>
    <r>
      <rPr>
        <b/>
        <i/>
        <sz val="10"/>
        <rFont val="Arial"/>
        <family val="2"/>
      </rPr>
      <t xml:space="preserve">Staph aureus </t>
    </r>
    <r>
      <rPr>
        <b/>
        <sz val="10"/>
        <rFont val="Arial"/>
        <family val="2"/>
      </rPr>
      <t>MSSA</t>
    </r>
    <r>
      <rPr>
        <sz val="10"/>
        <rFont val="Arial"/>
      </rPr>
      <t xml:space="preserve">, absence de B-lactamase inductible.        </t>
    </r>
    <r>
      <rPr>
        <b/>
        <u/>
        <sz val="10"/>
        <rFont val="Arial"/>
        <family val="2"/>
      </rPr>
      <t xml:space="preserve">                                                           
</t>
    </r>
    <r>
      <rPr>
        <b/>
        <sz val="10"/>
        <rFont val="Arial"/>
        <family val="2"/>
      </rPr>
      <t>01.02</t>
    </r>
    <r>
      <rPr>
        <sz val="10"/>
        <rFont val="Arial"/>
      </rPr>
      <t xml:space="preserve">: fragment gros orteil G: </t>
    </r>
    <r>
      <rPr>
        <b/>
        <i/>
        <sz val="10"/>
        <rFont val="Arial"/>
        <family val="2"/>
      </rPr>
      <t>Staphylococcus aureus</t>
    </r>
    <r>
      <rPr>
        <b/>
        <sz val="10"/>
        <rFont val="Arial"/>
        <family val="2"/>
      </rPr>
      <t xml:space="preserve"> </t>
    </r>
    <r>
      <rPr>
        <sz val="10"/>
        <rFont val="Arial"/>
      </rPr>
      <t xml:space="preserve">                                                                                                          
04.02: frottis MRSA nég
11.02: frottis plaie: </t>
    </r>
    <r>
      <rPr>
        <b/>
        <i/>
        <sz val="10"/>
        <rFont val="Arial"/>
        <family val="2"/>
      </rPr>
      <t>Staphylococcus aureus</t>
    </r>
    <r>
      <rPr>
        <sz val="10"/>
        <rFont val="Arial"/>
      </rPr>
      <t>, absence de B-lactamase inductible. 
19.02: HC 2p: stériles
20.02: HC 2p: stériles</t>
    </r>
    <r>
      <rPr>
        <b/>
        <sz val="10"/>
        <color indexed="10"/>
        <rFont val="Arial"/>
        <family val="2"/>
      </rPr>
      <t xml:space="preserve">
</t>
    </r>
    <r>
      <rPr>
        <sz val="10"/>
        <rFont val="Arial"/>
      </rPr>
      <t>20.02: urines: stériles
27.02: os: stérile
27.02: fragment 1er orteil G profond:stérile</t>
    </r>
  </si>
  <si>
    <t xml:space="preserve">16.01: fragment opératoire prothèse: stérile                                            
16.01: fragnment vx: stérile                                                                                                    
13.01: frag prothèse pontage vasculaire: Morganella Morganii / S. Auréus MSSA                                                                                                                   
13.01: plaie opératoire superficielle : Morganella Morganii                                                  
13.01: plaie opératoire profonde                                                                  
12.01: HC stérile                                                                                                     
12.01: Abcès Frottis de l'aisne: Morganela Morganii et S. Auréus     04.03: frottis profond de l'abcès inguinal G: stérile    </t>
  </si>
  <si>
    <t>89, 91, 113, 166, 135, 90, 108, 133, 78, 77, 73, 51, 75, 48, 66, 90, 37, 143, 53</t>
  </si>
  <si>
    <r>
      <rPr>
        <b/>
        <sz val="10"/>
        <rFont val="Arial"/>
        <family val="2"/>
      </rPr>
      <t xml:space="preserve">Nécrose humide du gros orteil  G                 Ablation de la PTG et amputation selon Gritti du MIG     </t>
    </r>
    <r>
      <rPr>
        <sz val="10"/>
        <rFont val="Arial"/>
      </rPr>
      <t xml:space="preserve">                                                                           AOMI                                                                           Diabète                                                                            FA</t>
    </r>
  </si>
  <si>
    <r>
      <t xml:space="preserve">Augmentin 2.2g 3x/j iv &lt; </t>
    </r>
    <r>
      <rPr>
        <b/>
        <sz val="10"/>
        <color indexed="62"/>
        <rFont val="Arial"/>
        <family val="2"/>
      </rPr>
      <t>?</t>
    </r>
    <r>
      <rPr>
        <sz val="10"/>
        <rFont val="Arial"/>
      </rPr>
      <t xml:space="preserve">-18.02&gt;
Péni 5 mio 4x/j &lt;18.02- 01.03&gt;                 Augmentin 2.2g 3x/j iv &lt;01.03- 11.03&gt;   Rifampicine 450mg 2x/j po  et               Tavanic 500mg 2x/j po pour un total de 3 mois          </t>
    </r>
    <r>
      <rPr>
        <b/>
        <sz val="10"/>
        <rFont val="Arial"/>
        <family val="2"/>
      </rPr>
      <t xml:space="preserve">                                        CAVE:                                                         1. tests hépatiques, contrôle 1x/semaine pour un mois, puis 1x/mois                                                     2. A l'arrêt de la Rifampicine, attention au Sintrom         </t>
    </r>
    <r>
      <rPr>
        <sz val="10"/>
        <rFont val="Arial"/>
      </rPr>
      <t xml:space="preserve">                     
</t>
    </r>
  </si>
  <si>
    <t>date réimplantation le 01.03</t>
  </si>
  <si>
    <r>
      <rPr>
        <b/>
        <sz val="10"/>
        <rFont val="Arial"/>
        <family val="2"/>
      </rPr>
      <t>Abcès parasternal avec suspicion ostéite et médiastinite
Pneumonie LSD communautaire</t>
    </r>
    <r>
      <rPr>
        <sz val="10"/>
        <rFont val="Arial"/>
      </rPr>
      <t xml:space="preserve">
Hospitalisée en psychoger (Gimel) pour épisode dépressif (trouble affectif bipolaire).
Cardiopathie ischémique et hypertensive
- triple PAC en 1999; stent IVA en 2004
- dysfonction diastolique st II-III
Malade thromboembolique avec EP et TVP en 2009
Néphrite interstitielle sur produit de contraste en 2006
Stent carotide D en 2006</t>
    </r>
  </si>
  <si>
    <t>MAT 6ème 440</t>
  </si>
  <si>
    <r>
      <rPr>
        <b/>
        <sz val="10"/>
        <rFont val="Arial"/>
        <family val="2"/>
      </rPr>
      <t xml:space="preserve">Nécrose humide o5 à droite                       Amputation du 4 et 5èmre o à droite e le 06.03    </t>
    </r>
    <r>
      <rPr>
        <sz val="10"/>
        <rFont val="Arial"/>
      </rPr>
      <t xml:space="preserve">                                                 S/p amputation O1-2-3 en 2004                    Diabète                                                          Hypertension                                                 IR</t>
    </r>
  </si>
  <si>
    <r>
      <rPr>
        <sz val="10"/>
        <rFont val="Arial"/>
      </rPr>
      <t xml:space="preserve">Bilan angio ok                                                                                    
Débridement +_ fermeture </t>
    </r>
    <r>
      <rPr>
        <b/>
        <sz val="10"/>
        <color indexed="62"/>
        <rFont val="Arial"/>
        <family val="2"/>
      </rPr>
      <t>15.02</t>
    </r>
    <r>
      <rPr>
        <sz val="10"/>
        <rFont val="Arial"/>
      </rPr>
      <t xml:space="preserve">
Ad consult allergo                                                   11.03: mal perforant fibrineux, pas de fermeture, retour à domicile dès que possible vs CTR</t>
    </r>
  </si>
  <si>
    <r>
      <rPr>
        <b/>
        <sz val="10"/>
        <rFont val="Arial"/>
        <family val="2"/>
      </rPr>
      <t xml:space="preserve">Mal perforant plantaire chronique bilat surinfecté à D                                             Debridement le 15.02                                           </t>
    </r>
    <r>
      <rPr>
        <sz val="10"/>
        <rFont val="Arial"/>
      </rPr>
      <t>Décompensation diabétique                            Hémorragie digestive haute sur oesophagite de reflux                                                           IRC                                                                 Polyneuropathie</t>
    </r>
  </si>
  <si>
    <t>CPRH           14ème</t>
  </si>
  <si>
    <t>NOTION D'ALLERGIE A LA PENICILLINE (PLUS DE 10 ANS, NON IMMEDIATE)</t>
  </si>
  <si>
    <t>Co-amoxicilline 2.2g 3x/j iv &lt;06.03- 19.03 y compris&gt;                                                         PUIS: Ciproxine 500mg 2x/j po, Dalacin 600mg 3x/j po pour un total de 3 mois (antibiothérapie par Augmentin y compris)</t>
  </si>
  <si>
    <r>
      <rPr>
        <b/>
        <sz val="10"/>
        <rFont val="Arial"/>
        <family val="2"/>
      </rPr>
      <t>IRT</t>
    </r>
    <r>
      <rPr>
        <sz val="10"/>
        <rFont val="Arial"/>
      </rPr>
      <t xml:space="preserve">sur glomérulonéphrite (diurèse conservée), dialyse reprise dps 02.2012 (FAV prothétique avant bras D)
S/p 3 greffes rénales en 1983, 1997 et 2007 
</t>
    </r>
    <r>
      <rPr>
        <b/>
        <sz val="10"/>
        <rFont val="Arial"/>
        <family val="2"/>
      </rPr>
      <t>S/p bactériémie à Enterococcus faecalis</t>
    </r>
    <r>
      <rPr>
        <sz val="10"/>
        <rFont val="Arial"/>
      </rPr>
      <t xml:space="preserve"> sur probable infection de la fistule prothétique de l’avant bras D le 27.10.12
</t>
    </r>
    <r>
      <rPr>
        <b/>
        <sz val="10"/>
        <rFont val="Arial"/>
        <family val="2"/>
      </rPr>
      <t>Infiltrats pulmonaires nodulaires bilatéraux</t>
    </r>
    <r>
      <rPr>
        <sz val="10"/>
        <rFont val="Arial"/>
      </rPr>
      <t xml:space="preserve"> chez un patient immunocompromis (greffe rénale sous prednisone et tacrolimus) le 29.9.12. (DD : COP vs pneumopathie sur amiodarone)
</t>
    </r>
    <r>
      <rPr>
        <b/>
        <sz val="10"/>
        <rFont val="Arial"/>
        <family val="2"/>
      </rPr>
      <t>Co-amoxicilline 600 mg 2x/j &lt;27.02-05.03&gt;                                                 Tavanic 250mg 1x/j po &lt;02.03- 11.03&gt;</t>
    </r>
    <r>
      <rPr>
        <sz val="10"/>
        <rFont val="Arial"/>
      </rPr>
      <t xml:space="preserve">
</t>
    </r>
  </si>
  <si>
    <t>Persistance d'une ulcération et rougeur en regard poignet le 28.02 -                                                      plaie fibrineuse avec rougeur à la face dorsale le 12.03</t>
  </si>
  <si>
    <t xml:space="preserve">• Pas d’antibiothérapie
• Résection du matériel d’ostéosynthèse à envoyer en sonication et prélèvements per-opératoires microbiologiques. DATE A CONVENIR….. ( appel du 12.03)
</t>
  </si>
  <si>
    <r>
      <rPr>
        <sz val="9"/>
        <rFont val="Arial"/>
        <family val="2"/>
      </rPr>
      <t>Pipéracilline-tazobactam 4.5g 2x/j iv &lt;21.02-22.02&gt;
Co-amoxicilline 1.2g 3x/j iv &lt;22.02-27.02.13&gt;</t>
    </r>
    <r>
      <rPr>
        <b/>
        <sz val="9"/>
        <rFont val="Arial"/>
        <family val="2"/>
      </rPr>
      <t xml:space="preserve">
Pénicilline 5 mio 4x/j iv &lt;27.02- 07.03&gt;</t>
    </r>
    <r>
      <rPr>
        <sz val="10"/>
        <rFont val="Arial"/>
      </rPr>
      <t xml:space="preserve">
</t>
    </r>
  </si>
  <si>
    <r>
      <t xml:space="preserve">Amputation selon Burgess le </t>
    </r>
    <r>
      <rPr>
        <b/>
        <sz val="10"/>
        <rFont val="Arial"/>
        <family val="2"/>
      </rPr>
      <t>27.02</t>
    </r>
    <r>
      <rPr>
        <sz val="10"/>
        <rFont val="Arial"/>
      </rPr>
      <t xml:space="preserve">
</t>
    </r>
    <r>
      <rPr>
        <b/>
        <sz val="10"/>
        <rFont val="Arial"/>
        <family val="2"/>
      </rPr>
      <t>CAVE</t>
    </r>
    <r>
      <rPr>
        <sz val="10"/>
        <rFont val="Arial"/>
      </rPr>
      <t>: EF à 39 °C le 24.02, pas de piste clinique (DD: pas de bactériémie sur fistule, nécrose sèche et calme, cath poplité gauche, pulm --&gt; rx thorax sp)
Nouvel EF 38.9 avec ECA le 28.02: pas de piste clinique hormis cath poplité, redon ne donne rien avec plaie calme, picline calme, fistule calme, pas de symptomatologie</t>
    </r>
  </si>
  <si>
    <t>Augmentin 2.2g iv bolus le 01.03.2013, puis 1.2g 3x/j iv - 12.03.2013                 Tavanic 500mg 1-0-1 po et Rimactan 450mg 1-0-1 po pdt 3 mois                    CAVE: tests hépatiques et interactions</t>
  </si>
  <si>
    <r>
      <t xml:space="preserve">Hémocultures du 01.03.2013 : stériles
Culture du liquide articulaire du genou droit le 01.03.2013 : gram (-), culture stérile
04.03: fragment prothèse: stérile                  04.03: liquide articulaire: stérile                   04.03: prothèse solide: en cours, </t>
    </r>
    <r>
      <rPr>
        <sz val="10"/>
        <color indexed="10"/>
        <rFont val="Arial"/>
        <family val="2"/>
      </rPr>
      <t>PCR EUBACTERIENNE NEGATIVE</t>
    </r>
  </si>
  <si>
    <r>
      <t xml:space="preserve">Fragment du 07.03: </t>
    </r>
    <r>
      <rPr>
        <sz val="10"/>
        <color indexed="10"/>
        <rFont val="Arial"/>
        <family val="2"/>
      </rPr>
      <t>Staphylococcus epidermidis Deux morphologies différentes, Propionibacterium acnes</t>
    </r>
    <r>
      <rPr>
        <sz val="10"/>
        <rFont val="Arial"/>
      </rPr>
      <t xml:space="preserve">
Fragment du 07.03: </t>
    </r>
    <r>
      <rPr>
        <sz val="10"/>
        <color indexed="10"/>
        <rFont val="Arial"/>
        <family val="2"/>
      </rPr>
      <t>Staphylococcus epidermidis (faible quantité), Trois morphologies différentes.
Propionibacterium acnes</t>
    </r>
  </si>
  <si>
    <t xml:space="preserve">Morier Frederic       09.02.1967                  57161      </t>
  </si>
  <si>
    <t>TRAH     113</t>
  </si>
  <si>
    <r>
      <rPr>
        <b/>
        <sz val="10"/>
        <rFont val="Arial"/>
        <family val="2"/>
      </rPr>
      <t xml:space="preserve">Phlegmon de la face latérale du moignon de la jambe gauche    </t>
    </r>
    <r>
      <rPr>
        <sz val="10"/>
        <rFont val="Arial"/>
      </rPr>
      <t xml:space="preserve">                                     S/p amputation du pied gauche à l'âge de 7 ans pour purpura fulminante               </t>
    </r>
  </si>
  <si>
    <t>Cachin Heli                17.03.1927                    2776786</t>
  </si>
  <si>
    <r>
      <rPr>
        <b/>
        <sz val="10"/>
        <rFont val="Arial"/>
        <family val="2"/>
      </rPr>
      <t xml:space="preserve">Déhiscence postamputation Hallux D        Revision moignon amputation avec désarticulation hallux D      </t>
    </r>
    <r>
      <rPr>
        <sz val="10"/>
        <rFont val="Arial"/>
      </rPr>
      <t xml:space="preserve">                           
Cardiopathie rythmique et valvulaire 
Insuffisance artérielle aiguë des MI              - Status post amputation sous-géniculée du MIG selon Burgess sur maladie occlusive ddc avec calcification sévère sténosante des artères du trépied gauche et droit 
- S/p amputation trans-P1 de l'hallux droit septembre 2012 sur nécrose sèche de la phalange distale avec ostéite chronique à Klebseilla oxytoca et Citrobacter koserii       - Angioplastie de l'artère tibiale postérieure droite le 17.12.2012                                      Diabète 
</t>
    </r>
  </si>
  <si>
    <t>Clerc Bernard            28.09.1965                  2144048</t>
  </si>
  <si>
    <t>CPRH    117</t>
  </si>
  <si>
    <t>ALAMZAD Nastaran          14.05.1961                  253725</t>
  </si>
  <si>
    <r>
      <t xml:space="preserve">Burgess </t>
    </r>
    <r>
      <rPr>
        <b/>
        <sz val="10"/>
        <rFont val="Arial"/>
        <family val="2"/>
      </rPr>
      <t xml:space="preserve">04.03 </t>
    </r>
  </si>
  <si>
    <t>110, 134, 237, 271, 163, 64</t>
  </si>
  <si>
    <r>
      <rPr>
        <b/>
        <sz val="10"/>
        <rFont val="Arial"/>
        <family val="2"/>
      </rPr>
      <t xml:space="preserve">OSM à MSSA sur nécrose O5 D + ulcère tête 5e MT D                                Ray-resection 5ème métatarsien droit le 06.03.2013                                     </t>
    </r>
    <r>
      <rPr>
        <sz val="10"/>
        <rFont val="Arial"/>
      </rPr>
      <t>arthériopathie oblitérante MI:
- s/p drainage hématome MIG 01/2013
- s/p pontage fem.-peronier 12/2012
- s/p pontage fém.-pop sous-geniculé 10/2012
- s/p endarteriectomie carrefour fém. G + patch d'elargissement 05/2011
- s/p occlusion de l'artère fém. sup. ddc 05/2011
AVC isch. occ. G + hémi-anopsie D '95
s/p AVC isch. (cardioembolique '96)</t>
    </r>
    <r>
      <rPr>
        <b/>
        <sz val="10"/>
        <rFont val="Arial"/>
        <family val="2"/>
      </rPr>
      <t xml:space="preserve">
          </t>
    </r>
    <r>
      <rPr>
        <sz val="10"/>
        <rFont val="Arial"/>
      </rPr>
      <t xml:space="preserve">     </t>
    </r>
  </si>
  <si>
    <r>
      <t xml:space="preserve">06.03: Os phalange 5ème orteil droit: </t>
    </r>
    <r>
      <rPr>
        <sz val="10"/>
        <color indexed="10"/>
        <rFont val="Arial"/>
        <family val="2"/>
      </rPr>
      <t xml:space="preserve">Staphylococcus aureus                </t>
    </r>
    <r>
      <rPr>
        <sz val="10"/>
        <rFont val="Arial"/>
      </rPr>
      <t xml:space="preserve">                   06.03: os 5ème metatarsien droit:</t>
    </r>
    <r>
      <rPr>
        <sz val="10"/>
        <color indexed="10"/>
        <rFont val="Arial"/>
        <family val="2"/>
      </rPr>
      <t xml:space="preserve">  Staphylococcus aureus (faible quantité) sensible au Bactrim et à l'augmentin 
</t>
    </r>
  </si>
  <si>
    <r>
      <rPr>
        <sz val="10"/>
        <rFont val="Arial"/>
      </rPr>
      <t xml:space="preserve">Co-amoxicilline 2.2g3x/j &lt;04.02-21.02&gt;       </t>
    </r>
    <r>
      <rPr>
        <b/>
        <sz val="10"/>
        <rFont val="Arial"/>
        <family val="2"/>
      </rPr>
      <t xml:space="preserve">    
</t>
    </r>
    <r>
      <rPr>
        <sz val="10"/>
        <rFont val="Arial"/>
      </rPr>
      <t xml:space="preserve">(probable réaction allergique tardive entre le 16 et 21.02: rash, prurit, éosinophilie, EF)         </t>
    </r>
    <r>
      <rPr>
        <b/>
        <sz val="10"/>
        <rFont val="Arial"/>
        <family val="2"/>
      </rPr>
      <t xml:space="preserve">   
</t>
    </r>
    <r>
      <rPr>
        <sz val="10"/>
        <rFont val="Arial"/>
      </rPr>
      <t xml:space="preserve">Vanco 1g 2x/j iv &lt;27.02-01.03&gt; mis par chirurgiens    
Kefzol 2g 3x/j iv &lt;01.03- 11.03&gt;     </t>
    </r>
    <r>
      <rPr>
        <b/>
        <sz val="10"/>
        <rFont val="Arial"/>
        <family val="2"/>
      </rPr>
      <t xml:space="preserve">                                     </t>
    </r>
    <r>
      <rPr>
        <sz val="10"/>
        <rFont val="Arial"/>
      </rPr>
      <t xml:space="preserve">
 </t>
    </r>
  </si>
  <si>
    <t>9, 8, 77, 79, 45, 18, 32, 8, 8, 9, 4</t>
  </si>
  <si>
    <t>126, 95, 87, 83, 80, 83, 84, 77</t>
  </si>
  <si>
    <r>
      <rPr>
        <sz val="10"/>
        <rFont val="Arial"/>
      </rPr>
      <t>Excision du phlegmon de la jambe gauche le 13.03:</t>
    </r>
    <r>
      <rPr>
        <sz val="10"/>
        <color indexed="10"/>
        <rFont val="Arial"/>
        <family val="2"/>
      </rPr>
      <t xml:space="preserve"> rapport en cours</t>
    </r>
  </si>
  <si>
    <t>84, 72</t>
  </si>
  <si>
    <r>
      <t xml:space="preserve">09.03: HC: </t>
    </r>
    <r>
      <rPr>
        <sz val="10"/>
        <color indexed="10"/>
        <rFont val="Arial"/>
        <family val="2"/>
      </rPr>
      <t xml:space="preserve">en cours   </t>
    </r>
    <r>
      <rPr>
        <sz val="10"/>
        <rFont val="Arial"/>
      </rPr>
      <t xml:space="preserve">                                                                   07.03: HC</t>
    </r>
    <r>
      <rPr>
        <sz val="10"/>
        <color indexed="10"/>
        <rFont val="Arial"/>
        <family val="2"/>
      </rPr>
      <t xml:space="preserve">: en cours     </t>
    </r>
    <r>
      <rPr>
        <sz val="10"/>
        <rFont val="Arial"/>
      </rPr>
      <t xml:space="preserve">                                                              28.02.13: fragment profond non opératoire:</t>
    </r>
    <r>
      <rPr>
        <sz val="10"/>
        <color indexed="10"/>
        <rFont val="Arial"/>
        <family val="2"/>
      </rPr>
      <t xml:space="preserve"> Enterobacter cloacae, RESISTANT AUX CEPHALOSPORINES ET AU TAZOBAC</t>
    </r>
    <r>
      <rPr>
        <sz val="10"/>
        <rFont val="Arial"/>
      </rPr>
      <t xml:space="preserve">
22.02: Hc 1p: stérile
21.02: Hc 2p: stérile
07.02: fragment plaie profonde pied gauche: Enterobacter cloacae, Enterococcus faecalis, Streptococcus mitis                                                                                                       
 07.02: hémocs 1 p: stériles</t>
    </r>
  </si>
  <si>
    <t>5, 38</t>
  </si>
  <si>
    <t>18.02: plaie opératoire superficielle plante pied D: stérile                   08.03: Hémocultures:stériles</t>
  </si>
  <si>
    <r>
      <t>Ray-resection 5ème métatarsien droit le 06.03</t>
    </r>
    <r>
      <rPr>
        <sz val="10"/>
        <color indexed="10"/>
        <rFont val="Arial"/>
        <family val="2"/>
      </rPr>
      <t xml:space="preserve">                                                                                                         </t>
    </r>
  </si>
  <si>
    <r>
      <t xml:space="preserve">13.03: Fragment kyste: </t>
    </r>
    <r>
      <rPr>
        <sz val="10"/>
        <color indexed="10"/>
        <rFont val="Arial"/>
        <family val="2"/>
      </rPr>
      <t>en cours</t>
    </r>
  </si>
  <si>
    <t>Pereira Ferreira Jose Carlos              02.03.1963                  2144048</t>
  </si>
  <si>
    <t>CPRH       117</t>
  </si>
  <si>
    <r>
      <rPr>
        <b/>
        <sz val="10"/>
        <rFont val="Arial"/>
        <family val="2"/>
      </rPr>
      <t xml:space="preserve">Débridement de la plaie perinéale avec lambeau pediculé de rotation et arrêt du VAC le 13.03                                     S/p résection antérieure basse avec déhisence de la plaie perinéale appareillée par VAC pour carcinome epidermoide microinvasif du canal anal T1, N0, M0 en janvier 2013      </t>
    </r>
    <r>
      <rPr>
        <sz val="10"/>
        <rFont val="Arial"/>
      </rPr>
      <t xml:space="preserve">                                             Lymphome Hodgkin stade IV dg du 11.2005:            - récidive du lymphome en mars 2010            -  rémission complète en mai 2010
</t>
    </r>
    <r>
      <rPr>
        <sz val="10"/>
        <color indexed="53"/>
        <rFont val="Arial"/>
        <family val="2"/>
      </rPr>
      <t>HIV stade C3, dg du 11.2003, CD4 309 le 18.01.2013</t>
    </r>
  </si>
  <si>
    <t>Amputation le 06.03: amputation 4ème et 5ème rayons et reprise et reprise du 2ème au niveau transmeta droit</t>
  </si>
  <si>
    <t>GIORIA Jean-René                           14.10.41                                 1075660</t>
  </si>
  <si>
    <t>TRAH SC 14ème</t>
  </si>
  <si>
    <t>Débridement et couverture par greffe de Tiersch, pas d'atteinte osseuse</t>
  </si>
  <si>
    <t>Augmentin 2.2g 3x/j iv &lt;06.03- 19.03&gt;          Bactrim 1-0-1 po pdt 4 semaines                    CAVE: contrôle BH et fonction rénale chez le MT</t>
  </si>
  <si>
    <t xml:space="preserve">11.03: cicatrice calme                                             14.03: Départ CTR dès que possible </t>
  </si>
  <si>
    <t>RAD LE 14.03</t>
  </si>
  <si>
    <r>
      <rPr>
        <sz val="10"/>
        <rFont val="Arial"/>
      </rPr>
      <t>Augmentin 2.2 3x/j iv 3 doses, puis Augmentin 325mg 3x/j po pour 7 jours</t>
    </r>
    <r>
      <rPr>
        <b/>
        <sz val="14"/>
        <rFont val="Arial"/>
        <family val="2"/>
      </rPr>
      <t xml:space="preserve"> </t>
    </r>
  </si>
  <si>
    <r>
      <t xml:space="preserve">Tazobac 4.5 g 3x/j &lt;15.01- 11.02&gt;  </t>
    </r>
    <r>
      <rPr>
        <b/>
        <sz val="10"/>
        <rFont val="Arial"/>
        <family val="2"/>
      </rPr>
      <t xml:space="preserve">  </t>
    </r>
    <r>
      <rPr>
        <sz val="10"/>
        <rFont val="Arial"/>
      </rPr>
      <t xml:space="preserve">               
vanco 2x500mg &lt;15.01-23.01&gt;                               
Rifampicine 300mg 2x/j &lt;24.01- 18.02&gt;                                                           
Ciproxine 2x/j &lt;11.02-18.02&gt;                                         
</t>
    </r>
    <r>
      <rPr>
        <b/>
        <sz val="10"/>
        <rFont val="Arial"/>
        <family val="2"/>
      </rPr>
      <t>Lévofloxacine 250 mg 2x/j po &lt;18.02- 14.03&gt; (décision d'une prise en charge palliative + abcès avec drainage spontané vers l'exterieur)</t>
    </r>
    <r>
      <rPr>
        <sz val="10"/>
        <rFont val="Arial"/>
      </rPr>
      <t xml:space="preserve">                                                                                                
                                               </t>
    </r>
  </si>
  <si>
    <r>
      <rPr>
        <sz val="10"/>
        <color indexed="10"/>
        <rFont val="Arial"/>
        <family val="2"/>
      </rPr>
      <t xml:space="preserve">04.03: ouverture spontanée de l'abcès inguinal gauche)  </t>
    </r>
    <r>
      <rPr>
        <sz val="10"/>
        <rFont val="Arial"/>
      </rPr>
      <t xml:space="preserve">                                                                                                           </t>
    </r>
    <r>
      <rPr>
        <sz val="10"/>
        <color indexed="10"/>
        <rFont val="Arial"/>
        <family val="2"/>
      </rPr>
      <t>avis chir vasculaire: pontage pas touché après l'ouverture de l'abcès le 04.03                                Discuter pour dearticulation en fonction de l'évolution</t>
    </r>
    <r>
      <rPr>
        <sz val="10"/>
        <rFont val="Arial"/>
      </rPr>
      <t xml:space="preserve">
</t>
    </r>
  </si>
  <si>
    <t>Sortie début de la semaine du 18.03</t>
  </si>
  <si>
    <t>5, 15, 68, 19,8</t>
  </si>
  <si>
    <t>71, 67, 69, 89, 62</t>
  </si>
  <si>
    <t>Augmentin 1.2g 3x/j (avant drainage): &lt;10.02-12.02&gt;                                                Augmentin 2.2g 3x/j &lt;12.02-15.02&gt;               Penicilline 5mio 4x/j iv &lt;15.02-06.03&gt;            Augmentin po sur avis du CDC MI pour diverticulite                                                     Penicilline 5mio 4x/j iv &lt; 12.03- 14.03 arrêt par chir&gt;</t>
  </si>
  <si>
    <r>
      <t xml:space="preserve">06.03: Os: </t>
    </r>
    <r>
      <rPr>
        <sz val="10"/>
        <color indexed="10"/>
        <rFont val="Arial"/>
        <family val="2"/>
      </rPr>
      <t xml:space="preserve"> Staphylococcus lugdunensis (Primocultures stériles, croissance après enrichissement)
</t>
    </r>
    <r>
      <rPr>
        <sz val="10"/>
        <rFont val="Arial"/>
      </rPr>
      <t xml:space="preserve">06.03: Os: </t>
    </r>
    <r>
      <rPr>
        <sz val="10"/>
        <color indexed="10"/>
        <rFont val="Arial"/>
        <family val="2"/>
      </rPr>
      <t xml:space="preserve"> Staphylococcus lugdunensis (faible quantité)
 Staphylococcus aureus (faible quantité)      </t>
    </r>
    <r>
      <rPr>
        <sz val="10"/>
        <rFont val="Arial"/>
      </rPr>
      <t xml:space="preserve">                                     09.03: HC: stériles</t>
    </r>
    <r>
      <rPr>
        <sz val="10"/>
        <color indexed="10"/>
        <rFont val="Arial"/>
        <family val="2"/>
      </rPr>
      <t xml:space="preserve">
</t>
    </r>
  </si>
  <si>
    <r>
      <rPr>
        <b/>
        <sz val="10"/>
        <rFont val="Arial"/>
        <family val="2"/>
      </rPr>
      <t>CT thoracique</t>
    </r>
    <r>
      <rPr>
        <sz val="10"/>
        <rFont val="Arial"/>
      </rPr>
      <t xml:space="preserve"> (Nyon 25/2/2013): collection parasternale hydroaérique, pas d'ostéolyse ou d'osteolyte, pas d'epanchement pericardique mais doute sur médiastinite, ggl réactionnel au niveau de la carène, bronchiectasie et image en verre dépoli sur lobe sup D
</t>
    </r>
    <r>
      <rPr>
        <b/>
        <sz val="10"/>
        <rFont val="Arial"/>
        <family val="2"/>
      </rPr>
      <t>Révision chirurgicale</t>
    </r>
    <r>
      <rPr>
        <sz val="10"/>
        <rFont val="Arial"/>
      </rPr>
      <t xml:space="preserve"> le 26.02: collection pré-sternale sans contact avec os ou cerclages--&gt; VAC en place     </t>
    </r>
    <r>
      <rPr>
        <sz val="10"/>
        <color indexed="10"/>
        <rFont val="Arial"/>
        <family val="2"/>
      </rPr>
      <t xml:space="preserve"> </t>
    </r>
    <r>
      <rPr>
        <sz val="10"/>
        <rFont val="Arial"/>
      </rPr>
      <t xml:space="preserve">                                                   Re</t>
    </r>
    <r>
      <rPr>
        <b/>
        <sz val="10"/>
        <rFont val="Arial"/>
        <family val="2"/>
      </rPr>
      <t xml:space="preserve">prise 01.03: </t>
    </r>
    <r>
      <rPr>
        <sz val="10"/>
        <rFont val="Arial"/>
      </rPr>
      <t xml:space="preserve">realisation d'un pansement VAC après debridement, ablation de 4 fils métalliques stenaux (reste enore 4)                               reprise le 04.03 et le 07.03    </t>
    </r>
    <r>
      <rPr>
        <b/>
        <sz val="10"/>
        <rFont val="Arial"/>
        <family val="2"/>
      </rPr>
      <t xml:space="preserve">                             Fermeture le 11.03                                              14.03: Diarrhées: </t>
    </r>
    <r>
      <rPr>
        <sz val="10"/>
        <rFont val="Arial"/>
      </rPr>
      <t>pas de fièvre, IRA avec Creat à 208.Scanner abdominal: signes de cloite gauche. Cl. Difficile en cours</t>
    </r>
  </si>
  <si>
    <t>Probable atteinte osseuse à l'examen clinique, pas de signes à la Rx                                               Fistulectomie, amputation suspendue du 3ème métatarsien droit, Debasierung P1 O3 le 13.03</t>
  </si>
  <si>
    <r>
      <rPr>
        <b/>
        <sz val="10"/>
        <rFont val="Arial"/>
        <family val="2"/>
      </rPr>
      <t xml:space="preserve">Suspicion infection de prothèse de genou droit                                                            Ablation de la PUC, synovectomie etendue, debridement et mise en place d'un espaceur en ciment armé chargé des antibiotiques  le 06.03                                                            </t>
    </r>
    <r>
      <rPr>
        <sz val="10"/>
        <rFont val="Arial"/>
      </rPr>
      <t>Tabagsime chronique
s/p AIT en 2010, FOP
Discopathie cervicale et lombaire, antélisthesis L3-L4 et L4-L5. 2x rachi sp en 2012 
Psoriasis.</t>
    </r>
  </si>
  <si>
    <t xml:space="preserve">Choc septique à Staphylococcus aureus MSSA sur infection tardive de prothèse de hanche gauche le 05.03.13, avec bactériémie.
o Allergie immédiate sévère à la pénicilline (Œdème de Quinke)
</t>
  </si>
  <si>
    <r>
      <t xml:space="preserve">14.03 : capsule articulaire PTHG: </t>
    </r>
    <r>
      <rPr>
        <sz val="10"/>
        <color indexed="10"/>
        <rFont val="Arial"/>
        <family val="2"/>
      </rPr>
      <t>en cours</t>
    </r>
    <r>
      <rPr>
        <sz val="10"/>
        <rFont val="Arial"/>
      </rPr>
      <t xml:space="preserve">
14.03 : Fragment prothèse gauche : </t>
    </r>
    <r>
      <rPr>
        <sz val="10"/>
        <color indexed="10"/>
        <rFont val="Arial"/>
        <family val="2"/>
      </rPr>
      <t>en cours</t>
    </r>
    <r>
      <rPr>
        <sz val="10"/>
        <rFont val="Arial"/>
      </rPr>
      <t xml:space="preserve">
14.03 : Prothèse gauche (sonication) :</t>
    </r>
    <r>
      <rPr>
        <sz val="10"/>
        <color indexed="10"/>
        <rFont val="Arial"/>
        <family val="2"/>
      </rPr>
      <t xml:space="preserve"> en cours </t>
    </r>
    <r>
      <rPr>
        <sz val="10"/>
        <rFont val="Arial"/>
      </rPr>
      <t xml:space="preserve">
13.03 : abcès periprothétique : Staphylococcus aureus (quantité modérée)
10.3 : Hémocs en cours
8.3 : Hémocs stériles
7.3 : Hémocs stériles
06.03 : culture d’urine stérile
06.03 : LCR : pas de germes au Gram
06.03 : frottis naso-pharyngé : Influenza négatif
06.03. : HC : Sta.aureus 2/2bt
06.03 : miniLBA : Staph aureus MSSA, Proteus vulgaris
05.03 : HC : Sta.aureus  8/8bt. PCR : Sta.aureus MSSA
</t>
    </r>
  </si>
  <si>
    <r>
      <t>469, 547, 562, 625, 523, 322, 199, 140, 129,</t>
    </r>
    <r>
      <rPr>
        <b/>
        <sz val="10"/>
        <rFont val="Arial"/>
        <family val="2"/>
      </rPr>
      <t xml:space="preserve"> 111</t>
    </r>
  </si>
  <si>
    <r>
      <t>517, 472, 424, 328, 218, 215, 159, 103, 81, 90,</t>
    </r>
    <r>
      <rPr>
        <b/>
        <sz val="10"/>
        <rFont val="Arial"/>
        <family val="2"/>
      </rPr>
      <t xml:space="preserve"> 133</t>
    </r>
  </si>
  <si>
    <t xml:space="preserve">Mme Hadj-Djilani Andrée
14.06.1936
319732
</t>
  </si>
  <si>
    <t xml:space="preserve">M. Rouge Valérie 
Naissance : 24.07.1964
No. IPP : 673491
</t>
  </si>
  <si>
    <r>
      <rPr>
        <b/>
        <sz val="9"/>
        <rFont val="Arial"/>
        <family val="2"/>
      </rPr>
      <t>M. Serge PERRET
19.11.1965
427595</t>
    </r>
    <r>
      <rPr>
        <sz val="9"/>
        <rFont val="Arial"/>
        <family val="2"/>
      </rPr>
      <t xml:space="preserve">
</t>
    </r>
  </si>
  <si>
    <t xml:space="preserve">M. DOGNY Marguerite 
22.06.1937
No. IPP : 2473068
</t>
  </si>
  <si>
    <t>TRAH 113</t>
  </si>
  <si>
    <t>Revision moignon amputation avec désarticulation hallux D le 13.03</t>
  </si>
  <si>
    <r>
      <t>12.03: Os tibia droit:</t>
    </r>
    <r>
      <rPr>
        <sz val="10"/>
        <color indexed="10"/>
        <rFont val="Arial"/>
        <family val="2"/>
      </rPr>
      <t xml:space="preserve"> Staphylococcus aureus (faible quantité)
 Streptococcus</t>
    </r>
    <r>
      <rPr>
        <sz val="10"/>
        <rFont val="Arial"/>
      </rPr>
      <t xml:space="preserve">  </t>
    </r>
    <r>
      <rPr>
        <sz val="10"/>
        <color indexed="10"/>
        <rFont val="Arial"/>
        <family val="2"/>
      </rPr>
      <t xml:space="preserve">dysgalactiae         </t>
    </r>
    <r>
      <rPr>
        <sz val="10"/>
        <rFont val="Arial"/>
      </rPr>
      <t xml:space="preserve">                                             12.03: Fragment tibia droit:</t>
    </r>
    <r>
      <rPr>
        <sz val="10"/>
        <color indexed="10"/>
        <rFont val="Arial"/>
        <family val="2"/>
      </rPr>
      <t xml:space="preserve"> Staphylococcus aureus (faible quantité)
 Streptococcus dysgalactiae (B-hémolytique du groupe C ou G) (faible quantité)
</t>
    </r>
  </si>
  <si>
    <t>43, 7</t>
  </si>
  <si>
    <t>96, 85</t>
  </si>
  <si>
    <r>
      <t>143, 127, 110, 100, 106, 141, 123, 170, 126, 130, 158, 173, 183, 124, 235, 265,</t>
    </r>
    <r>
      <rPr>
        <b/>
        <sz val="10"/>
        <rFont val="Arial"/>
        <family val="2"/>
      </rPr>
      <t xml:space="preserve"> </t>
    </r>
    <r>
      <rPr>
        <sz val="10"/>
        <rFont val="Arial"/>
      </rPr>
      <t>285, 172, 249, 210, 134, 139, 158, 151, 156</t>
    </r>
  </si>
  <si>
    <t xml:space="preserve">Amputation suspendue du 5ème orteil le 13.03 avec debridement local et fermeture primaire </t>
  </si>
  <si>
    <t>102, 90</t>
  </si>
  <si>
    <t>75, 60, 66, 57, 59, 56, 66</t>
  </si>
  <si>
    <t>68.5 (Nyon), 16, 9, 14, 120, 141, 73</t>
  </si>
  <si>
    <t>103, 122, 85, 91, 208, 193, 149, 92, 17</t>
  </si>
  <si>
    <r>
      <t xml:space="preserve">26.02: abcès para-sternal: </t>
    </r>
    <r>
      <rPr>
        <b/>
        <i/>
        <sz val="10"/>
        <rFont val="Arial"/>
        <family val="2"/>
      </rPr>
      <t xml:space="preserve">Staphylococcus aureus </t>
    </r>
    <r>
      <rPr>
        <sz val="10"/>
        <rFont val="Arial"/>
      </rPr>
      <t>(R amoxi et péni)</t>
    </r>
    <r>
      <rPr>
        <b/>
        <i/>
        <sz val="10"/>
        <rFont val="Arial"/>
        <family val="2"/>
      </rPr>
      <t xml:space="preserve">
</t>
    </r>
    <r>
      <rPr>
        <sz val="10"/>
        <rFont val="Arial"/>
      </rPr>
      <t xml:space="preserve">26.02: abcès para-sternal: </t>
    </r>
    <r>
      <rPr>
        <i/>
        <sz val="10"/>
        <rFont val="Arial"/>
        <family val="2"/>
      </rPr>
      <t>Staphylococcus aureus</t>
    </r>
    <r>
      <rPr>
        <b/>
        <sz val="10"/>
        <rFont val="Arial"/>
        <family val="2"/>
      </rPr>
      <t>,</t>
    </r>
    <r>
      <rPr>
        <b/>
        <sz val="10"/>
        <color indexed="10"/>
        <rFont val="Arial"/>
        <family val="2"/>
      </rPr>
      <t xml:space="preserve"> deux morphologies différentes.</t>
    </r>
    <r>
      <rPr>
        <sz val="10"/>
        <rFont val="Arial"/>
      </rPr>
      <t xml:space="preserve">
26.02: abcès para-sternal: </t>
    </r>
    <r>
      <rPr>
        <i/>
        <sz val="10"/>
        <rFont val="Arial"/>
        <family val="2"/>
      </rPr>
      <t xml:space="preserve">Staphylococcus aureus                          </t>
    </r>
    <r>
      <rPr>
        <sz val="10"/>
        <rFont val="Arial"/>
      </rPr>
      <t xml:space="preserve">01.03: Tissu sous-cutané presternal plaie opératoire : stérile      01.03: os sternum: stérile                                                                    04.03: plaie opératoire profonde: </t>
    </r>
    <r>
      <rPr>
        <sz val="10"/>
        <color indexed="10"/>
        <rFont val="Arial"/>
        <family val="2"/>
      </rPr>
      <t xml:space="preserve">Staphylococcus epidermidis (Primocultures stériles, croissance après enrichissement)   </t>
    </r>
    <r>
      <rPr>
        <sz val="10"/>
        <rFont val="Arial"/>
      </rPr>
      <t xml:space="preserve">             07.03: plaie opératoire profonde: </t>
    </r>
    <r>
      <rPr>
        <sz val="10"/>
        <color indexed="10"/>
        <rFont val="Arial"/>
        <family val="2"/>
      </rPr>
      <t xml:space="preserve"> Staphylococcus epidermidis (faible quantité), Candida albicans (1 colonie)                                    </t>
    </r>
    <r>
      <rPr>
        <sz val="10"/>
        <rFont val="Arial"/>
      </rPr>
      <t>11.03: Plaie opératoire profonde:</t>
    </r>
    <r>
      <rPr>
        <b/>
        <u/>
        <sz val="10"/>
        <color indexed="10"/>
        <rFont val="Arial"/>
        <family val="2"/>
      </rPr>
      <t xml:space="preserve"> </t>
    </r>
    <r>
      <rPr>
        <sz val="10"/>
        <color indexed="10"/>
        <rFont val="Arial"/>
        <family val="2"/>
      </rPr>
      <t xml:space="preserve">en cours, EXAMEN DIRECT (-)       </t>
    </r>
    <r>
      <rPr>
        <sz val="10"/>
        <rFont val="Arial"/>
      </rPr>
      <t>14.03: Recherche Cl.Difficile: négative</t>
    </r>
    <r>
      <rPr>
        <sz val="10"/>
        <color indexed="10"/>
        <rFont val="Arial"/>
        <family val="2"/>
      </rPr>
      <t xml:space="preserve">
</t>
    </r>
    <r>
      <rPr>
        <sz val="10"/>
        <rFont val="Arial"/>
      </rPr>
      <t xml:space="preserve">
</t>
    </r>
  </si>
  <si>
    <t>06.03: prothèse droite: en cours, PCR eubacterienne négative</t>
  </si>
  <si>
    <t>Co-amoxicilline 600 mg 3x/j iv &lt;07.02-01.03&gt;
Tazobac  iv &lt;01.03- 07.03&gt;            Meronem 500mg 2x/j iv &lt; 07.03- 20.03&gt;</t>
  </si>
  <si>
    <t>CPRH 226</t>
  </si>
  <si>
    <t>DOMENJOZ Pierre-Philippe                     16.09.1956                   IPP: 338120</t>
  </si>
  <si>
    <t>Débridement, greffe Tiersch  le 13.03</t>
  </si>
  <si>
    <t>Nécrose du tendon d'Achille pied droit                                              Débridement, greffe Tiersch le 13.03</t>
  </si>
  <si>
    <t xml:space="preserve">Augmentin 2.2g 3x/j iv &lt;13.03-  18.03&gt;          Tazobac 4.5g 3x/j iv &lt; 18.03- 22.03&gt; </t>
  </si>
  <si>
    <t>100, 95, 69, 50</t>
  </si>
  <si>
    <r>
      <t xml:space="preserve">Co-amoxicilline 2.2g 3x/j iv &lt;03.03- 18.03&gt;                                                      </t>
    </r>
    <r>
      <rPr>
        <b/>
        <u/>
        <sz val="10"/>
        <rFont val="Arial"/>
        <family val="2"/>
      </rPr>
      <t>Ciproxine 500mg 2x/j po &lt;18.03- 25.05 y compris&gt;</t>
    </r>
  </si>
  <si>
    <r>
      <t xml:space="preserve">13.03: Fragment tissu mou: </t>
    </r>
    <r>
      <rPr>
        <sz val="10"/>
        <color indexed="10"/>
        <rFont val="Arial"/>
        <family val="2"/>
      </rPr>
      <t xml:space="preserve">Enterococcus faecalis                         </t>
    </r>
    <r>
      <rPr>
        <sz val="10"/>
        <rFont val="Arial"/>
      </rPr>
      <t xml:space="preserve">                                           13.03: Os: </t>
    </r>
    <r>
      <rPr>
        <sz val="10"/>
        <color indexed="10"/>
        <rFont val="Arial"/>
        <family val="2"/>
      </rPr>
      <t xml:space="preserve"> Klebsiella pneumoniae (Primocultures stériles, croissance après enrichissement)                                             </t>
    </r>
    <r>
      <rPr>
        <sz val="10"/>
        <rFont val="Arial"/>
      </rPr>
      <t>13.03: Os proximal:</t>
    </r>
    <r>
      <rPr>
        <sz val="10"/>
        <color indexed="10"/>
        <rFont val="Arial"/>
        <family val="2"/>
      </rPr>
      <t xml:space="preserve"> Enterococcus faecalis     </t>
    </r>
  </si>
  <si>
    <t xml:space="preserve">SIA       </t>
  </si>
  <si>
    <r>
      <t xml:space="preserve">Piperaciline/Tazobactam ?-30.12.12&gt;                                         Tobramycine &lt;01.01-02.01&gt;                   Céfépime 2g 2x/j &lt;31.12-09.01&gt;  cipro 2x750mg&lt;09.01-14.01&gt;          Tazobac 4.5g 3x/j &lt;17.0-18.01&gt; tazobac 4.5g 4x/j &lt;18.01-21.01&gt;      </t>
    </r>
    <r>
      <rPr>
        <b/>
        <sz val="10"/>
        <rFont val="Arial"/>
        <family val="2"/>
      </rPr>
      <t>cipro 750mg 2x/j &lt;21.01 - pour un totale de 3 semaines                        Meronem &lt;</t>
    </r>
  </si>
  <si>
    <r>
      <t xml:space="preserve">17.03: biopsie thorax: </t>
    </r>
    <r>
      <rPr>
        <sz val="10"/>
        <color indexed="10"/>
        <rFont val="Arial"/>
        <family val="2"/>
      </rPr>
      <t xml:space="preserve">en cours   </t>
    </r>
    <r>
      <rPr>
        <sz val="10"/>
        <rFont val="Arial"/>
      </rPr>
      <t xml:space="preserve">                      17.03: HC: </t>
    </r>
    <r>
      <rPr>
        <sz val="10"/>
        <color indexed="10"/>
        <rFont val="Arial"/>
        <family val="2"/>
      </rPr>
      <t xml:space="preserve">en cours    </t>
    </r>
    <r>
      <rPr>
        <sz val="10"/>
        <rFont val="Arial"/>
      </rPr>
      <t xml:space="preserve">                                  17.03: biopsie cutanée:  </t>
    </r>
    <r>
      <rPr>
        <sz val="10"/>
        <color indexed="10"/>
        <rFont val="Arial"/>
        <family val="2"/>
      </rPr>
      <t xml:space="preserve">pseudomonas aeruginosa                      </t>
    </r>
    <r>
      <rPr>
        <sz val="10"/>
        <rFont val="Arial"/>
      </rPr>
      <t xml:space="preserve">                                      16.03: Frottis cutané: pseudomonas aeruginosa            25.01: urines par sonde: stériles                        18.01: selles: campilo, salmonelle neg        17.01: Hémoc: pseudomonas                                 17.01: urine stérile                                                                 05.01: HC stérile                                       02.12: Frottis brulure dos: Staph coag neg et candida albicant                                          08.12: Cath de dialyse: Staph épi 2 colonies    30.12: VVC : pseudo 3b/4                                  01.01: VVC: Pseudo                                    05.01: hémoc stérile</t>
    </r>
  </si>
  <si>
    <t>Infection prothèse hanche droite et matériel d’ostéosynthèse de fracture péri-prothétique hanche droite à Staphylocoque à coagulase négative et Corynebacterium tuberculostearicum</t>
  </si>
  <si>
    <t xml:space="preserve">Tazobac 4.5g 3x/j iv &lt;06.03.2013- </t>
  </si>
  <si>
    <t xml:space="preserve">• 06.03 : Fragment fut fémoral droit : stérile
• 06.03 : Prothèse : stérile
• 06.03 : Fragment cavité acetabulaire droite : stérile
• 06.03 : Prothèse cervlage : stérile
• 01.02: os fémur D: stérile
• 01.02: PTH D: Corynebacterium tuberculostearicum (30 germes/ml) (R co-amoxicilline et bactrim)
• 05.01: hémocultures stérile                                                                                
• 04.01: fragment profond hanche: Staphylocoque à coagulase négative (S. capitis) (Oxa-S)                   
• 04.01: fragment profond hanche: Staphylocoque à coagulase négative (S. capitis) (Oxa-S)                                                                            
• 04.01: fragment profond hanche: Staphylocoque à coagulase négative (S. capitis) (Oxa-S)                                                                                                                                     
</t>
  </si>
  <si>
    <t>Ablation de la prothèse de la hanche, débridement de la cavité articulaire et du fémur, réinsertion d’une prothèse cimentée et ostéosynthèse du fémur par une plaque LCP et trois cerclages  le 06.03.2013</t>
  </si>
  <si>
    <t>74, 33, 7</t>
  </si>
  <si>
    <r>
      <rPr>
        <sz val="10"/>
        <rFont val="Arial"/>
      </rPr>
      <t>Co-amoxicilline 625mg 3x/j po &lt;19.02-26.02&gt;</t>
    </r>
    <r>
      <rPr>
        <b/>
        <sz val="10"/>
        <rFont val="Arial"/>
        <family val="2"/>
      </rPr>
      <t xml:space="preserve">
</t>
    </r>
    <r>
      <rPr>
        <sz val="10"/>
        <rFont val="Arial"/>
      </rPr>
      <t>Co-amoxicilline 600 mg 2x/j iv &lt;26.02-01.03&gt;</t>
    </r>
    <r>
      <rPr>
        <b/>
        <sz val="10"/>
        <rFont val="Arial"/>
        <family val="2"/>
      </rPr>
      <t xml:space="preserve">
</t>
    </r>
    <r>
      <rPr>
        <sz val="10"/>
        <rFont val="Arial"/>
      </rPr>
      <t xml:space="preserve">Co-amoxicilline 1.2g 3x/j iv &lt;01.03- 11.03&gt;                                                              Floxapen 2g 4x/j iv &lt;11.03- 14.03.2013&gt;    Floxapen 1.5g 3x/j &lt;14.03-                            Flagyl 500mg 3x/j iv &lt;14.03-15.03&gt;         </t>
    </r>
    <r>
      <rPr>
        <b/>
        <sz val="10"/>
        <rFont val="Arial"/>
        <family val="2"/>
      </rPr>
      <t xml:space="preserve">             relais per os par Tavanic et Rifampicine pour une durée de 3 mois (à compter à partir du 01.03)         </t>
    </r>
    <r>
      <rPr>
        <b/>
        <u/>
        <sz val="10"/>
        <rFont val="Arial"/>
        <family val="2"/>
      </rPr>
      <t/>
    </r>
  </si>
  <si>
    <r>
      <t xml:space="preserve">Ablation de la PUC, synovectomie etendue, debridement et mise en place d'un espaceur en ciment armé chargé des antibiotiques  le 06.03 </t>
    </r>
    <r>
      <rPr>
        <sz val="10"/>
        <color indexed="10"/>
        <rFont val="Arial"/>
        <family val="2"/>
      </rPr>
      <t xml:space="preserve">                  Re-implantation, date à convenir</t>
    </r>
  </si>
  <si>
    <r>
      <t xml:space="preserve">Co- amoxicilline 2.2g 3x/j iv &lt;06.03- 18.03&gt;    </t>
    </r>
    <r>
      <rPr>
        <b/>
        <u/>
        <sz val="10"/>
        <rFont val="Arial"/>
        <family val="2"/>
      </rPr>
      <t>Bactrim F 1-1-1 po &lt;18.03- jusqu'à deux semaines avant la reimplantation &gt;</t>
    </r>
  </si>
  <si>
    <t>Co-amoxicilline 1.2g 3x/j iv &lt;07.03- 14.03&gt;                                                 Sortie sous Ceftriaxone 2g 1x/j iv jusqu'à 20.03                                            puis rélais per os:                                                                Rimactan 450mg 2x/j po et Tavanic 500mg 2x/j po pour 6 semaines au total  (y compris l'antibiothérapie par Augmentin</t>
  </si>
  <si>
    <t>o Infection tardive des prothèses mammaires à Propionibacterium  acnes                                   S/p changement des implants mammaires le 07.03</t>
  </si>
  <si>
    <t xml:space="preserve">pas de prélèvements opératoires </t>
  </si>
  <si>
    <t>Co-amoxicilline 1.2g 3x/j iv &lt;19.09-04.10&gt;                                                            Tavanic 500mg 2x/j po pour 3 mois         Augmentin 2.2g 3x/j iv &lt;12.03- 19.03&gt;</t>
  </si>
  <si>
    <t>Nagalingam Kirupananthan         04.05.1948                   IPP: 2862630</t>
  </si>
  <si>
    <t>Excision d'un abcès para-anal G chronique sans ecoullement actuellement
Fissure anale traitée conservativement depuis le 16.01.2013, actuellement geurie</t>
  </si>
  <si>
    <t>Fontolliet Judith       30.10.1917                  IPP: 541498</t>
  </si>
  <si>
    <t>TRAH       125</t>
  </si>
  <si>
    <t xml:space="preserve">Ulcères chroniques surinefctés
Demence senile avec troubles cognitifs moderes à severes 
S/p stripping MIG en 2002
Sp PTH dte 
BPCO sur tabagisme ancien
</t>
  </si>
  <si>
    <t>Racheter Claude      15.06.1938                  IPP: 2214783</t>
  </si>
  <si>
    <t>Duc-Liardet Paulette                     28.11.1954                 IPP: 2861367</t>
  </si>
  <si>
    <t xml:space="preserve">Vuignier Sebastien  20.08.1974                 IPP: 41456 </t>
  </si>
  <si>
    <t>CHCH      224</t>
  </si>
  <si>
    <t>Excision condylomes acuminées</t>
  </si>
  <si>
    <t>Re-implantation le 18.03: pister rapport</t>
  </si>
  <si>
    <t xml:space="preserve">ad op le 19.03                                                                             </t>
  </si>
  <si>
    <t>Pister prélèvements opératoires</t>
  </si>
  <si>
    <t>Excision des coldylomes le 19.03</t>
  </si>
  <si>
    <r>
      <rPr>
        <b/>
        <sz val="10"/>
        <rFont val="Arial"/>
        <family val="2"/>
      </rPr>
      <t>M. Aeschlimann Werner 
Naissance : 10.11.1931
No. IPP : 263422</t>
    </r>
    <r>
      <rPr>
        <b/>
        <i/>
        <sz val="10"/>
        <rFont val="Arial"/>
        <family val="2"/>
      </rPr>
      <t xml:space="preserve">
</t>
    </r>
  </si>
  <si>
    <r>
      <rPr>
        <b/>
        <sz val="10"/>
        <rFont val="Arial"/>
        <family val="2"/>
      </rPr>
      <t>Infection PTH G tardive hématogène (au vu du germe)</t>
    </r>
    <r>
      <rPr>
        <sz val="10"/>
        <rFont val="Arial"/>
      </rPr>
      <t xml:space="preserve">                                                               - Retrait de PTH et mise en place de spacer le 30.1                                                     Diabète non ttt, HTA                                     PTH G en 2008</t>
    </r>
  </si>
  <si>
    <r>
      <t xml:space="preserve">Zinacef 1.5g 3x/j &lt;24.01- 20.03&gt;                                      Gentamycine 240mg 1x/j &lt;28.1 - 01.02&gt;                                                  PUIS ET SELON CMI: Clamoxyl 750mg 3x/j po &lt;21.03- 28.04&gt;                                                                        
</t>
    </r>
    <r>
      <rPr>
        <sz val="10"/>
        <rFont val="Arial"/>
      </rPr>
      <t xml:space="preserve">                          </t>
    </r>
  </si>
  <si>
    <t>PRESCENDI MIRELLA   11.09.1948                     2722335</t>
  </si>
  <si>
    <t>6ème étage</t>
  </si>
  <si>
    <t>TRAH      101</t>
  </si>
  <si>
    <r>
      <t xml:space="preserve">13.03: Fragment: </t>
    </r>
    <r>
      <rPr>
        <sz val="10"/>
        <color indexed="10"/>
        <rFont val="Arial"/>
        <family val="2"/>
      </rPr>
      <t>Pseudomonas aeruginosa</t>
    </r>
  </si>
  <si>
    <t>TRAH      224</t>
  </si>
  <si>
    <t>CHCH      117</t>
  </si>
  <si>
    <r>
      <t xml:space="preserve">18.03: abcès presacré: </t>
    </r>
    <r>
      <rPr>
        <sz val="10"/>
        <color indexed="10"/>
        <rFont val="Arial"/>
        <family val="2"/>
      </rPr>
      <t>E.coli mutlisensible</t>
    </r>
  </si>
  <si>
    <t xml:space="preserve">Co-amoxicilline 1.2g 1-0-1 iv &lt;08.03-11.03&gt;  Co-amoxicilline 600mg 1-0-1 iv &lt;12.03- 18.03&gt;                                                           </t>
  </si>
  <si>
    <t>LOPES BARBOSA      Lina Maria                 03.05.1961                  IPP: 2659183</t>
  </si>
  <si>
    <t>TRAH      214</t>
  </si>
  <si>
    <t>Plaie tibiale gauche profonde avec delabrement                                                   Debridement avec fermeture de la plaie le 19.03</t>
  </si>
  <si>
    <t>Etienne Francis         09.01.1949                  870988</t>
  </si>
  <si>
    <t>TRAH       117</t>
  </si>
  <si>
    <t>13.03: Fragment plaie peri-anale: flore</t>
  </si>
  <si>
    <t>Débridement de la plaie perinéale et arrêt du VAC le 13.03</t>
  </si>
  <si>
    <r>
      <t xml:space="preserve">Augmentin 2.2g 3x/j iv &lt;13.03- 21.03&gt;               TTT HIV:                                                        </t>
    </r>
    <r>
      <rPr>
        <sz val="10"/>
        <rFont val="Arial"/>
      </rPr>
      <t xml:space="preserve">Norvir 100mg 1cp  le matin                       Prezista 600mg 2cp le matin                     Intelence 200mg 23cp le matin                Lamivudine 300mg 1cp le matin  </t>
    </r>
    <r>
      <rPr>
        <b/>
        <sz val="10"/>
        <rFont val="Arial"/>
        <family val="2"/>
      </rPr>
      <t xml:space="preserve">     </t>
    </r>
  </si>
  <si>
    <t>CPRH 214</t>
  </si>
  <si>
    <t>Débridement et couverture par lambeau pediculé local le 19.03</t>
  </si>
  <si>
    <t>Co-amoxicilline 1.2g 3x/j iv &lt;08.03- 20.03&gt;</t>
  </si>
  <si>
    <t xml:space="preserve">Abcès phlegmon gauche fléchisseurs D2 et D3                                                                 IRC stade 3 
Anémie normochrome hypo-régénérative t d'origine rénale et sur déficit en B12
Trouble ventilatoire mixte très sévère sur BPCO stade 4 avec sy. restrictif (VEMS 31% du prédit)
SAS très sévère, appareillé
HTA
Flutter auriculaire (01.2008)
</t>
  </si>
  <si>
    <t>Gritti le 20.03</t>
  </si>
  <si>
    <r>
      <t>Zinacef 1.5g 3x/j &lt;24.01- 20.03&gt;                                      Gentamycine 240mg 1x/j &lt;28.1 - 01.02&gt;                                                          Clindamycine 600mg 3x/j po &lt; 21.03- 28.04&gt;</t>
    </r>
    <r>
      <rPr>
        <b/>
        <sz val="10"/>
        <color indexed="10"/>
        <rFont val="Arial"/>
        <family val="2"/>
      </rPr>
      <t xml:space="preserve">                                                                     
                                           </t>
    </r>
    <r>
      <rPr>
        <b/>
        <sz val="10"/>
        <rFont val="Arial"/>
        <family val="2"/>
      </rPr>
      <t xml:space="preserve">                                                 
</t>
    </r>
    <r>
      <rPr>
        <sz val="10"/>
        <rFont val="Arial"/>
      </rPr>
      <t xml:space="preserve">                          </t>
    </r>
  </si>
  <si>
    <t>184, 154</t>
  </si>
  <si>
    <t xml:space="preserve">Meronem 1g 2x/j 05.03.13 ?
Vancomycine 1500mg 2x/j iv 06.03.13 07.03.13
Rifampicine  600mg 2x/j iv&lt;06.03-8.03
Meronem  1g 3x/j iv &lt;? - 15.03&gt;                Vancomycine 750mg &lt; 15.03- 18.03&gt;   Vancomycine 1g &lt;18.03-22.3&gt;                   Péni 4x5 moi U/j &lt;22.3-
</t>
  </si>
  <si>
    <r>
      <t>26.02: urines par sondage aller-retour:</t>
    </r>
    <r>
      <rPr>
        <b/>
        <sz val="10"/>
        <color indexed="10"/>
        <rFont val="Arial"/>
        <family val="2"/>
      </rPr>
      <t xml:space="preserve"> </t>
    </r>
    <r>
      <rPr>
        <sz val="10"/>
        <color indexed="8"/>
        <rFont val="Arial"/>
        <family val="2"/>
      </rPr>
      <t>stériles</t>
    </r>
    <r>
      <rPr>
        <b/>
        <sz val="10"/>
        <color indexed="10"/>
        <rFont val="Arial"/>
        <family val="2"/>
      </rPr>
      <t xml:space="preserve">
</t>
    </r>
    <r>
      <rPr>
        <sz val="10"/>
        <rFont val="Arial"/>
      </rPr>
      <t xml:space="preserve">26.02: clostridium Ag </t>
    </r>
    <r>
      <rPr>
        <b/>
        <sz val="10"/>
        <color indexed="10"/>
        <rFont val="Arial"/>
        <family val="2"/>
      </rPr>
      <t>positif</t>
    </r>
    <r>
      <rPr>
        <sz val="10"/>
        <rFont val="Arial"/>
      </rPr>
      <t xml:space="preserve">, toxines </t>
    </r>
    <r>
      <rPr>
        <b/>
        <sz val="10"/>
        <color indexed="10"/>
        <rFont val="Arial"/>
        <family val="2"/>
      </rPr>
      <t>négative</t>
    </r>
    <r>
      <rPr>
        <sz val="10"/>
        <rFont val="Arial"/>
      </rPr>
      <t>, culture:</t>
    </r>
    <r>
      <rPr>
        <sz val="10"/>
        <color indexed="10"/>
        <rFont val="Arial"/>
        <family val="2"/>
      </rPr>
      <t xml:space="preserve"> souche toxigènique</t>
    </r>
    <r>
      <rPr>
        <sz val="10"/>
        <rFont val="Arial"/>
      </rPr>
      <t xml:space="preserve">
28.02: fragment débridement profond I: </t>
    </r>
    <r>
      <rPr>
        <b/>
        <sz val="10"/>
        <color indexed="10"/>
        <rFont val="Arial"/>
        <family val="2"/>
      </rPr>
      <t>Escherichia coli (quantité modérée) multisensible,   Proteus mirabilis (faible quantité) résistant aux quinolones et au Bactrim</t>
    </r>
    <r>
      <rPr>
        <sz val="10"/>
        <rFont val="Arial"/>
      </rPr>
      <t xml:space="preserve">
28.02: fragment débridement sacrum II: stérile                                 09.03: Uriculture : stérile                                                                     17.03: Uriculture :stérile</t>
    </r>
  </si>
  <si>
    <t>ROUX Rodolphe        05.10.1926                          239768</t>
  </si>
  <si>
    <t>7, 20, 16</t>
  </si>
  <si>
    <t>106, 113, 95</t>
  </si>
  <si>
    <t>THEVOZ Jean-Marc  20.04.1972                  226330</t>
  </si>
  <si>
    <t>CPRH      105</t>
  </si>
  <si>
    <r>
      <rPr>
        <b/>
        <sz val="10"/>
        <rFont val="Arial"/>
        <family val="2"/>
      </rPr>
      <t>Surinfection d'une plaie en regard de la hanche gauche et de la fesse gauche, sous-miné 8cm en caudal, 1cm en frontal, 1cm en postérieur, 1cm en cranien avec écoulement purulent</t>
    </r>
    <r>
      <rPr>
        <sz val="10"/>
        <rFont val="Arial"/>
      </rPr>
      <t xml:space="preserve">
Paraplégie suite à un AVP en 1990
Status post multiples escarres récidivants du siège
-Escarre sacrée ischiatique trochantérien du siège droit 
-S/p lambeau fessier droit et lambeau fascio-cutané de rotation basé sur l'artère fessière inférieure mars 2012
-Débridement de plaie et confection d'un lambeau d'avancement, avril 2012               Notion d'auto-mutilation au niveau de la verge et du siège
</t>
    </r>
  </si>
  <si>
    <t>CLERC Marianne      09.06.1949                   2030279</t>
  </si>
  <si>
    <t>Allergies au Bactrim ® ( Co-trimoxazole) (œdème de Quincke) , au Klacid ® et Co-amoxicilline® (Klarithromycine) avec rash cutané</t>
  </si>
  <si>
    <t>FAVRE Pierre             24.11.1929                   464570</t>
  </si>
  <si>
    <r>
      <rPr>
        <b/>
        <sz val="10"/>
        <rFont val="Arial"/>
        <family val="2"/>
      </rPr>
      <t>Infection chronique de la PTH G infecté avec fistulation inopérable il y a une année</t>
    </r>
    <r>
      <rPr>
        <sz val="10"/>
        <rFont val="Arial"/>
      </rPr>
      <t xml:space="preserve">
Maladie veineuse thrombo-embolique ss ACO
Cardiopathie ischémique avec maladie coronarienne bi-tronculaire 
IRC stade III
Excision en deux temps d'un carcinome spinocellulaire au niveau de l'anthélix (excision incomplète) et de l'hélix G(excision complète) 
Mélanome de l'épaule droite, Breslow 1,9 mm, Clark IV en mars 2011.
Status post PTH gauche en 2004.
Status post luxation de PTH gauche à 2 reprises en 2004.
</t>
    </r>
  </si>
  <si>
    <r>
      <t>20.03: Hémocultures;stériles</t>
    </r>
    <r>
      <rPr>
        <sz val="10"/>
        <color indexed="10"/>
        <rFont val="Arial"/>
        <family val="2"/>
      </rPr>
      <t xml:space="preserve">  </t>
    </r>
    <r>
      <rPr>
        <sz val="10"/>
        <rFont val="Arial"/>
      </rPr>
      <t xml:space="preserve">                                                       20.03: Plaie supreficielle:stérile</t>
    </r>
  </si>
  <si>
    <t xml:space="preserve">AUGMENTIN 1.2g 3x/j iv &lt;20.03- </t>
  </si>
  <si>
    <t>112. 96</t>
  </si>
  <si>
    <t>Amputation anus le 19.03</t>
  </si>
  <si>
    <t xml:space="preserve">Co-amoxicilline 2.2g 3x/j  &lt;27.02- 04.03&gt;  Tazobac 4.5g 3x/j iv &lt;04.03-12.03&gt;              Antibiotiques stopés en vue du drainage spontané de l'infection (fistule au niveau du femur qui se draine au niveau du scrotum):  STOP ATB, DECIDER DE LA PRISE EN CHARGE OPERATOIRE                      </t>
  </si>
  <si>
    <t>58, 47, 52</t>
  </si>
  <si>
    <r>
      <rPr>
        <b/>
        <sz val="10"/>
        <rFont val="Arial"/>
        <family val="2"/>
      </rPr>
      <t>Révision plaie 07.02</t>
    </r>
    <r>
      <rPr>
        <sz val="10"/>
        <rFont val="Arial"/>
      </rPr>
      <t xml:space="preserve"> (par urologues): pas de débridement, pas de prélèvements et fermeture plaie périnéale. 
</t>
    </r>
    <r>
      <rPr>
        <b/>
        <sz val="10"/>
        <rFont val="Arial"/>
        <family val="2"/>
      </rPr>
      <t xml:space="preserve">Mise à plat fistule le 27.02 </t>
    </r>
    <r>
      <rPr>
        <sz val="10"/>
        <rFont val="Arial"/>
      </rPr>
      <t xml:space="preserve">(par CPRH): fistule jusqu'à cavité articulaire fémur G avec liquide trouble, frésage cotyle et partie proximale restante du fémur.                                                  </t>
    </r>
  </si>
  <si>
    <t>FAVARETTO Daniela 20.02.1953                  2290324</t>
  </si>
  <si>
    <t>TRAH       123</t>
  </si>
  <si>
    <t>Nécrose distale P3 annulaire gauche , nécrose des extremités des orteils               Syndrome d'antiphospholipides sous ACO</t>
  </si>
  <si>
    <r>
      <t xml:space="preserve">Augmentin 1.2g 3x/j iv &lt;20.03-21.03&gt;  </t>
    </r>
    <r>
      <rPr>
        <sz val="10"/>
        <color indexed="10"/>
        <rFont val="Arial"/>
        <family val="2"/>
      </rPr>
      <t xml:space="preserve">REACTION ALLERGIQUE RETARDEE AVEC RASH CUTANE                                                 </t>
    </r>
    <r>
      <rPr>
        <sz val="10"/>
        <rFont val="Arial"/>
      </rPr>
      <t xml:space="preserve">Cefuroxime 1.5g 3x/j iv &lt;21.03- 25.03&gt; </t>
    </r>
  </si>
  <si>
    <t>pas de prélèvements opératoires : lésions très distales</t>
  </si>
  <si>
    <t>MRSA                            RAD le 28.03</t>
  </si>
  <si>
    <t>pas de prélèvements opératoires</t>
  </si>
  <si>
    <t>Mauvaise évolution du moignon: écoulement,  opération selon Gritti le 13.03                                  19.03: Fièvre post-dialyse, pas de récidive par la suite</t>
  </si>
  <si>
    <t>Mitrusic Radoje       24.02.1959                  753517</t>
  </si>
  <si>
    <t>90, 71</t>
  </si>
  <si>
    <t xml:space="preserve">Augmentin 2.2g 3x/j iv &lt;23.03- </t>
  </si>
  <si>
    <r>
      <rPr>
        <b/>
        <sz val="10"/>
        <rFont val="Arial"/>
        <family val="2"/>
      </rPr>
      <t xml:space="preserve">Phyctène hémorragique au niveau du 5ème orrteil pied gauche avec necrose et DHD se la face dorsale du pied gauche  </t>
    </r>
    <r>
      <rPr>
        <sz val="10"/>
        <rFont val="Arial"/>
      </rPr>
      <t xml:space="preserve">                                               DMNIR
S/p amputation ouverte 3ème doigt pied D, pour nécrose humide
Status post opération d'un pied diabétique à gauche en 2009 
Status post résection partielle de la 1ère phalange du 2ème orteil gauche</t>
    </r>
  </si>
  <si>
    <r>
      <t xml:space="preserve">14.03: Abcès phlegmon gauche fléchisseurs D2-3: stérile  </t>
    </r>
    <r>
      <rPr>
        <sz val="10"/>
        <color indexed="10"/>
        <rFont val="Arial"/>
        <family val="2"/>
      </rPr>
      <t xml:space="preserve">      </t>
    </r>
    <r>
      <rPr>
        <sz val="10"/>
        <rFont val="Arial"/>
      </rPr>
      <t>14.03: Abcès phlegmon gauche fléchisseurs D2-3: stérile</t>
    </r>
    <r>
      <rPr>
        <sz val="10"/>
        <color indexed="10"/>
        <rFont val="Arial"/>
        <family val="2"/>
      </rPr>
      <t xml:space="preserve">       </t>
    </r>
    <r>
      <rPr>
        <sz val="10"/>
        <rFont val="Arial"/>
      </rPr>
      <t>14.03: Hémocultures : stériles</t>
    </r>
    <r>
      <rPr>
        <sz val="10"/>
        <color indexed="10"/>
        <rFont val="Arial"/>
        <family val="2"/>
      </rPr>
      <t xml:space="preserve">                                                       </t>
    </r>
    <r>
      <rPr>
        <sz val="10"/>
        <rFont val="Arial"/>
      </rPr>
      <t>14.03: Sérologie Bartonella henselae:</t>
    </r>
    <r>
      <rPr>
        <sz val="10"/>
        <color indexed="10"/>
        <rFont val="Arial"/>
        <family val="2"/>
      </rPr>
      <t xml:space="preserve">IgG pos, IgM neg </t>
    </r>
  </si>
  <si>
    <t>104, 103, 114, 50</t>
  </si>
  <si>
    <t>146, 149, 151, 101</t>
  </si>
  <si>
    <t>Opération selon Burgess le 13.03</t>
  </si>
  <si>
    <t>Villard Francoise      14.10.1959                  150206</t>
  </si>
  <si>
    <t>Abcès sous-cutanée au niveau du flanc gauche                                                            Incision et drainage de l'abcès le 20.03</t>
  </si>
  <si>
    <r>
      <rPr>
        <b/>
        <sz val="10"/>
        <rFont val="Arial"/>
        <family val="2"/>
      </rPr>
      <t>Infection PTH G tardive hématogène (au vu du germe)</t>
    </r>
    <r>
      <rPr>
        <sz val="10"/>
        <rFont val="Arial"/>
      </rPr>
      <t xml:space="preserve">                                                                               - Retrait de PTH et mise en place de spacer le 30.1                                                                   - Diabète non ttt                                                                    - HTA                                                                                    - PTH G en 2008</t>
    </r>
  </si>
  <si>
    <t xml:space="preserve">Infection PTH avec fistule et écoulement purulent                                                            S/p ostéosynthèse par cerclage et plaque d'une fracture péri-prothétique de type Vancouver B1 du fémur droit en 2010
S/p mise en place d'une prothèse fémorale céphalique droite suite à une fracture pathologique en 2009
HTA
Diabète type II NIR
</t>
  </si>
  <si>
    <t>Co-amoxicilline 2.2g 3x/j iv &lt;22.03- 25.03&gt;     Bactrim F 3x/j po &lt; 25.03- 31.03&gt;</t>
  </si>
  <si>
    <r>
      <t xml:space="preserve">Tazobactam/Piperacilline 4.5g 3x/j iv &lt;05.03- 05.03&gt;
Vancomycine 1g 2x/j iv &lt;05.03 à 07h00 05.03&gt;
Clindamycine  600mg 3x/j iv &lt;05.03 à 02h00- 05.03&gt;
Clindamycine 900mg 3x/j iv &lt;05.03 à 10h00-11.03&gt;
Penicilline G 4mio 6x/j iv &lt;05.03 à 12h00- 09.03&gt;
Tazobactam/Piperacilline 4.5g 3x/j iv &lt;09.03-20.3&gt;
Metronidazole 500mg 3x/j iv &lt;11.03- 12.03&gt;
Vancomycine  1g 2x/j iv 13.03.2013 15.03.2013
</t>
    </r>
    <r>
      <rPr>
        <b/>
        <sz val="10"/>
        <rFont val="Arial"/>
        <family val="2"/>
      </rPr>
      <t>Fluconazole  400mg 1x/j iv 14.03-</t>
    </r>
    <r>
      <rPr>
        <sz val="10"/>
        <rFont val="Arial"/>
      </rPr>
      <t xml:space="preserve">
Penicilline G  4mio 6xj iv 15.03.2013 19.03.2013
Tazobactam/ Piperacilline 4.5g 3x/j iv 19.03.2013 20.03.2013
</t>
    </r>
    <r>
      <rPr>
        <b/>
        <sz val="10"/>
        <rFont val="Arial"/>
        <family val="2"/>
      </rPr>
      <t xml:space="preserve">Meronem 1g 3x/j &lt;20.03-                               </t>
    </r>
    <r>
      <rPr>
        <sz val="10"/>
        <rFont val="Arial"/>
      </rPr>
      <t xml:space="preserve">Amikine &lt;20.3- 25.03&gt; </t>
    </r>
    <r>
      <rPr>
        <b/>
        <sz val="10"/>
        <rFont val="Arial"/>
        <family val="2"/>
      </rPr>
      <t xml:space="preserve">
</t>
    </r>
  </si>
  <si>
    <r>
      <rPr>
        <b/>
        <sz val="10"/>
        <rFont val="Arial"/>
        <family val="2"/>
      </rPr>
      <t>Infection PTG G (récidive vs insuffisamment traitée?)</t>
    </r>
    <r>
      <rPr>
        <sz val="10"/>
        <rFont val="Arial"/>
      </rPr>
      <t xml:space="preserve">
- 18.02: ablation PTG gauche, synovectomie étendue et ablation 2 vis + rondelle au niveau tubérosité tibiale antérieure. Insertion spacer.
-21.07: s/p changement de polyethylène LCCK  pour PTG G precoce à germe indéterminé                                                          - 06.2012: S/p ablation deux vis tibia gauche (prélèvements stériles)
- S/p changement de PTG D en 2003. 
- S/p changement de PTG G pour descellement par CCK en 2003 et 2004 avec ostéotomie de la TTA. 
Hypothyroïdie
Maladie de Vaquez. 
</t>
    </r>
  </si>
  <si>
    <r>
      <rPr>
        <u/>
        <sz val="10"/>
        <rFont val="Arial"/>
        <family val="2"/>
      </rPr>
      <t>AB jusqu'à début février dans contexte détatrage chez dentiste</t>
    </r>
    <r>
      <rPr>
        <b/>
        <sz val="10"/>
        <color indexed="10"/>
        <rFont val="Arial"/>
        <family val="2"/>
      </rPr>
      <t xml:space="preserve">
</t>
    </r>
    <r>
      <rPr>
        <b/>
        <sz val="10"/>
        <rFont val="Arial"/>
        <family val="2"/>
      </rPr>
      <t xml:space="preserve">Co-amoxicilline 2.2g 3x/j iv &lt;18.02- 26.03&gt;, puis traitement po par Doxycycline 100mg 2x/j po  et Rifampicine  450mg 2x/j pojusqu'à 07.06                                                                    A reçu 1g de Vancomycine le 15.03 en perop                                                                               </t>
    </r>
  </si>
  <si>
    <r>
      <t xml:space="preserve">Ablation du spacer et mise en place d'une prothèse de type RHK avec ostéotomie de la TTA
Opération 18.02: tissus dévitalisés + cyto: 16.2 G/L avec 72 % neutro --&gt; </t>
    </r>
    <r>
      <rPr>
        <u/>
        <sz val="10"/>
        <rFont val="Arial"/>
        <family val="2"/>
      </rPr>
      <t>suspect d'infection</t>
    </r>
    <r>
      <rPr>
        <sz val="10"/>
        <rFont val="Arial"/>
      </rPr>
      <t xml:space="preserve">. Prélèvements stériles en raison d'antibiothérapie avant prélèvements. Ttt comme infection PTG avec ttt empirique.                                                  07.03: douleurs au niveau du genou droit: ponction diagnostique </t>
    </r>
  </si>
  <si>
    <t>Pister prélèvements, pas de tt supresseur (drainage percutané spontané)</t>
  </si>
  <si>
    <r>
      <t xml:space="preserve">20.03: Os première phalange gros orteil gauche: </t>
    </r>
    <r>
      <rPr>
        <sz val="10"/>
        <color indexed="10"/>
        <rFont val="Arial"/>
        <family val="2"/>
      </rPr>
      <t xml:space="preserve">Staphylococcus aureus (faible quantité), Staphylococcus lugdunensis (faible quantité)                                                                                          </t>
    </r>
    <r>
      <rPr>
        <sz val="10"/>
        <rFont val="Arial"/>
      </rPr>
      <t xml:space="preserve">22.03. Uriculture: stérile                                                              24.03: HC: </t>
    </r>
    <r>
      <rPr>
        <sz val="10"/>
        <color indexed="10"/>
        <rFont val="Arial"/>
        <family val="2"/>
      </rPr>
      <t xml:space="preserve">en cours </t>
    </r>
  </si>
  <si>
    <r>
      <t>23.03: Frottis orteil superficiel:</t>
    </r>
    <r>
      <rPr>
        <sz val="10"/>
        <color indexed="10"/>
        <rFont val="Arial"/>
        <family val="2"/>
      </rPr>
      <t xml:space="preserve"> MSSA</t>
    </r>
  </si>
  <si>
    <t xml:space="preserve">Rocephine 2g OU le 16.03                                                       Vancomycine 1g OU le 16.03                                               Augmentin 1.2g 3x/j iv &lt;20.03- </t>
  </si>
  <si>
    <r>
      <t xml:space="preserve">bilan angio: mise en place d'un microstimulateur                               </t>
    </r>
    <r>
      <rPr>
        <b/>
        <sz val="10"/>
        <rFont val="Arial"/>
        <family val="2"/>
      </rPr>
      <t xml:space="preserve">amputation  assez haute décidée le 25.03-&gt; Patient a fait un arrêt cardiorespiratoire sur un IDM : transferé aux SIA    </t>
    </r>
  </si>
  <si>
    <t xml:space="preserve">Surinfection du moignon du MID avec crevasse                                                          AOMI avec:                                                       - ischémiqe critique avec troubles trophiques du MID                                                                   - sténose poplitée avec occlusion du tronc tibio-peronier  droit                                                             -Status post-amputation membre inférieur droit selon Syme en 2004                                                - angioplastie endovasculaire de l'artère tibiale antérieure en 10.2011                                        Insuffisance rénale terminale dialysée 3 x par semaine 
Diabète de type II insulino-requérant 
Polyneuropathie des membres inférieurs 
Hypertension artérielle 
     </t>
  </si>
  <si>
    <t>84, 102</t>
  </si>
  <si>
    <r>
      <t xml:space="preserve">23.03: HC: </t>
    </r>
    <r>
      <rPr>
        <sz val="10"/>
        <color indexed="10"/>
        <rFont val="Arial"/>
        <family val="2"/>
      </rPr>
      <t xml:space="preserve">en cours        </t>
    </r>
    <r>
      <rPr>
        <sz val="10"/>
        <rFont val="Arial"/>
      </rPr>
      <t xml:space="preserve">                                                                 26.03: Liquide cicatrice hanche droite (fistule) : </t>
    </r>
    <r>
      <rPr>
        <sz val="10"/>
        <color indexed="10"/>
        <rFont val="Arial"/>
        <family val="2"/>
      </rPr>
      <t xml:space="preserve">en cours </t>
    </r>
    <r>
      <rPr>
        <sz val="10"/>
        <rFont val="Arial"/>
      </rPr>
      <t xml:space="preserve">                                26.03: Frottis cicatrice hanche droite: </t>
    </r>
    <r>
      <rPr>
        <sz val="10"/>
        <color indexed="10"/>
        <rFont val="Arial"/>
        <family val="2"/>
      </rPr>
      <t>en cours</t>
    </r>
  </si>
  <si>
    <t xml:space="preserve">Nihil
</t>
  </si>
  <si>
    <r>
      <t xml:space="preserve">21.03: Frottis plaie superficielle non opératoire: </t>
    </r>
    <r>
      <rPr>
        <sz val="10"/>
        <color indexed="10"/>
        <rFont val="Arial"/>
        <family val="2"/>
      </rPr>
      <t xml:space="preserve">MSSA   </t>
    </r>
    <r>
      <rPr>
        <sz val="10"/>
        <rFont val="Arial"/>
      </rPr>
      <t xml:space="preserve">                    21.03: HC: stérile</t>
    </r>
  </si>
  <si>
    <t>59, 61, 59</t>
  </si>
  <si>
    <r>
      <t>21.03: Furoncle fistule hanche gauche:</t>
    </r>
    <r>
      <rPr>
        <sz val="10"/>
        <color indexed="10"/>
        <rFont val="Arial"/>
        <family val="2"/>
      </rPr>
      <t xml:space="preserve">MSSA, absence de b-lactamase inductible                                                   </t>
    </r>
    <r>
      <rPr>
        <sz val="10"/>
        <rFont val="Arial"/>
      </rPr>
      <t xml:space="preserve">            </t>
    </r>
    <r>
      <rPr>
        <sz val="10"/>
        <color indexed="10"/>
        <rFont val="Arial"/>
        <family val="2"/>
      </rPr>
      <t xml:space="preserve">           </t>
    </r>
    <r>
      <rPr>
        <sz val="10"/>
        <rFont val="Arial"/>
      </rPr>
      <t>21.03: HC: stériles</t>
    </r>
  </si>
  <si>
    <t>Leroy Jean-Marcel    20.01.1929                    2333427</t>
  </si>
  <si>
    <t xml:space="preserve">Buchard Gerard        01.09.1961                   239248 </t>
  </si>
  <si>
    <t>TRAH      117</t>
  </si>
  <si>
    <t>Augmentin 2.2g 3x/j iv &lt; 20.03- 03.04  deux  puis per os par Bactrim F 3x/j pour 6 semaines au total</t>
  </si>
  <si>
    <t xml:space="preserve">Débridement avec ostéotomie P3 avec raccourcissement du moignon le 20.03                   Amputation trans-P1 de O1 gauche                       Desarticulation 2-3-4-5 orteils pied gauche                                         Desarticulation P3 O3 pied droit </t>
  </si>
  <si>
    <t xml:space="preserve">18.03: Débridement, lavage et fermeture de la plaie du tibia proximal gauche </t>
  </si>
  <si>
    <t>6, 28</t>
  </si>
  <si>
    <t xml:space="preserve">Escarre sacrée                                             Débridement et couverture par lambeau pediculé local le 19.03                                       SEP                                                                Sonde urinaire à demeure </t>
  </si>
  <si>
    <t>PISTER TAUX VANCO LE 27.03</t>
  </si>
  <si>
    <t>79, 36, 17</t>
  </si>
  <si>
    <r>
      <t xml:space="preserve">22.03: Tissu sous-cutané flanc gauche: </t>
    </r>
    <r>
      <rPr>
        <sz val="10"/>
        <color indexed="10"/>
        <rFont val="Arial"/>
        <family val="2"/>
      </rPr>
      <t xml:space="preserve">MSSA     </t>
    </r>
    <r>
      <rPr>
        <sz val="10"/>
        <rFont val="Arial"/>
      </rPr>
      <t xml:space="preserve">                                                            22.03: Plaie non opératoire profonde</t>
    </r>
    <r>
      <rPr>
        <sz val="10"/>
        <color indexed="10"/>
        <rFont val="Arial"/>
        <family val="2"/>
      </rPr>
      <t xml:space="preserve">: MSSA </t>
    </r>
  </si>
  <si>
    <r>
      <t xml:space="preserve">22.03: Fragment escarre: </t>
    </r>
    <r>
      <rPr>
        <sz val="10"/>
        <color indexed="10"/>
        <rFont val="Arial"/>
        <family val="2"/>
      </rPr>
      <t xml:space="preserve">  E.coli, E.faecalis, Bacteroides ssp (2 souches)    </t>
    </r>
    <r>
      <rPr>
        <sz val="10"/>
        <rFont val="Arial"/>
      </rPr>
      <t xml:space="preserve">                           22.03: Fragment post escarre: </t>
    </r>
    <r>
      <rPr>
        <sz val="10"/>
        <color indexed="10"/>
        <rFont val="Arial"/>
        <family val="2"/>
      </rPr>
      <t xml:space="preserve">  E.coli, E.faecalis, Bacteroides ssp (2 souches)        </t>
    </r>
    <r>
      <rPr>
        <sz val="10"/>
        <rFont val="Arial"/>
      </rPr>
      <t xml:space="preserve">                    20.03: Plaie opératoire profonde: E.coli, E.faecalis 11.03: Fragment debridement profond: </t>
    </r>
    <r>
      <rPr>
        <sz val="10"/>
        <color indexed="10"/>
        <rFont val="Arial"/>
        <family val="2"/>
      </rPr>
      <t xml:space="preserve">Escherichia coli (quantité modérée)
 Streptococcus agalactiae (faible quantité)
 Streptococcus du groupe anginosus/milleri (anginosus, constellatus, intermedius) (quantité modérée)
 Enterococcus faecalis (faible quantité)
</t>
    </r>
    <r>
      <rPr>
        <sz val="10"/>
        <rFont val="Arial"/>
      </rPr>
      <t xml:space="preserve"> 11.03: os ischion gauche:</t>
    </r>
    <r>
      <rPr>
        <sz val="10"/>
        <color indexed="10"/>
        <rFont val="Arial"/>
        <family val="2"/>
      </rPr>
      <t xml:space="preserve"> E.coli</t>
    </r>
  </si>
  <si>
    <t>CPRH            632</t>
  </si>
  <si>
    <r>
      <t xml:space="preserve">Augmentin 2.2g en OU le 14.03, puis 1.2g 4x/j iv &lt;14.03- 27.03&gt;                                      </t>
    </r>
    <r>
      <rPr>
        <b/>
        <sz val="10"/>
        <rFont val="Arial"/>
        <family val="2"/>
      </rPr>
      <t>Dalacin 600mg 3x/j po &lt;27.03- jusqu'à 3 jours après la disparition de la rougeur palmaire&gt;</t>
    </r>
  </si>
  <si>
    <r>
      <t xml:space="preserve">18.03: Prothèse sonication: </t>
    </r>
    <r>
      <rPr>
        <sz val="10"/>
        <color indexed="10"/>
        <rFont val="Arial"/>
        <family val="2"/>
      </rPr>
      <t xml:space="preserve">Propionibacterium acnes                                          </t>
    </r>
    <r>
      <rPr>
        <sz val="10"/>
        <rFont val="Arial"/>
      </rPr>
      <t xml:space="preserve">                                     25.02: selles </t>
    </r>
    <r>
      <rPr>
        <b/>
        <sz val="10"/>
        <rFont val="Arial"/>
        <family val="2"/>
      </rPr>
      <t>(-)</t>
    </r>
    <r>
      <rPr>
        <sz val="10"/>
        <rFont val="Arial"/>
      </rPr>
      <t xml:space="preserve">
20.02: fragment cotyle: </t>
    </r>
    <r>
      <rPr>
        <i/>
        <sz val="10"/>
        <rFont val="Arial"/>
        <family val="2"/>
      </rPr>
      <t>Bacteroides</t>
    </r>
    <r>
      <rPr>
        <sz val="10"/>
        <rFont val="Arial"/>
      </rPr>
      <t xml:space="preserve"> </t>
    </r>
    <r>
      <rPr>
        <i/>
        <sz val="10"/>
        <rFont val="Arial"/>
        <family val="2"/>
      </rPr>
      <t>fragilis</t>
    </r>
    <r>
      <rPr>
        <sz val="10"/>
        <rFont val="Arial"/>
      </rPr>
      <t xml:space="preserve"> (primocultures stériles, croissance après enrichissement)
20.02: fragment abcès: </t>
    </r>
    <r>
      <rPr>
        <i/>
        <sz val="10"/>
        <rFont val="Arial"/>
        <family val="2"/>
      </rPr>
      <t xml:space="preserve">Bacteroides fragilis </t>
    </r>
    <r>
      <rPr>
        <sz val="10"/>
        <rFont val="Arial"/>
      </rPr>
      <t>(primocultures stériles, croissance après enrichissement)
20.02: PTH G (sonication):</t>
    </r>
    <r>
      <rPr>
        <sz val="10"/>
        <color indexed="10"/>
        <rFont val="Arial"/>
        <family val="2"/>
      </rPr>
      <t xml:space="preserve"> </t>
    </r>
    <r>
      <rPr>
        <b/>
        <i/>
        <sz val="10"/>
        <color indexed="10"/>
        <rFont val="Arial"/>
        <family val="2"/>
      </rPr>
      <t>Bacteroides du groupe fragilis</t>
    </r>
    <r>
      <rPr>
        <sz val="10"/>
        <color indexed="10"/>
        <rFont val="Arial"/>
        <family val="2"/>
      </rPr>
      <t xml:space="preserve"> (4x10E3 germes/ml)</t>
    </r>
    <r>
      <rPr>
        <sz val="10"/>
        <rFont val="Arial"/>
      </rPr>
      <t xml:space="preserve">
20.02: fragment fémur: </t>
    </r>
    <r>
      <rPr>
        <i/>
        <sz val="10"/>
        <rFont val="Arial"/>
        <family val="2"/>
      </rPr>
      <t>Bacteroides fragilis (primocultures stériles, croissance après enrichissement)</t>
    </r>
  </si>
  <si>
    <t>Augmentin 2.2g 3x/j iv &lt;19.03- 27.03&gt;</t>
  </si>
  <si>
    <t>Augmentin 2.2g 3x/j &lt;19.03- 28.03&gt;</t>
  </si>
  <si>
    <r>
      <rPr>
        <b/>
        <sz val="10"/>
        <rFont val="Arial"/>
        <family val="2"/>
      </rPr>
      <t>Collection présacrée de 8 x 2 x 2 cm, sans communication avec l'abdomen supérieur</t>
    </r>
    <r>
      <rPr>
        <sz val="10"/>
        <rFont val="Arial"/>
      </rPr>
      <t xml:space="preserve">                                                    S/p post Ca hépatocellulaire avec hépatectomie 2008  et multiple rxfréquence 
Cirrhose éthylique CHILD A                                      IRC
Diabète II IR.
S/p AdénoCa bas rectum : RAB en 2005 
S/p AVC en 2012 d'origien embolique </t>
    </r>
  </si>
  <si>
    <r>
      <t xml:space="preserve">Nécrose face latérale pied gauche          Excision cutanée fusiforme avec résection partielle 5ème méta.                                            </t>
    </r>
    <r>
      <rPr>
        <sz val="10"/>
        <rFont val="Arial"/>
      </rPr>
      <t xml:space="preserve">SEP depuis 1980, secondairement progressive depuis 2005 avec:
- paraparésie spastique, prédom. à G                    S/p TVP prox. ilio-fémorale droite (janv. 2012), sous ACO                                                                S/p escarres ischiatique multiples
     </t>
    </r>
  </si>
  <si>
    <t>Augmentin 2.2g 3x/j iv &lt;13.03- 18.03&gt;                                    Ciproxine 500mg 2x/j &lt;18.03- 31.03&gt;                                     Clamoxyl 2g 4x/j iv &lt;18.03- 31.03&gt;                                                    PUIS: Ciproxine 500mg 2x/j po &lt;31.03- 28.04&gt;                   Clamoxyl 750mg 3x/j po &lt;31.03- 28.04&gt;</t>
  </si>
  <si>
    <r>
      <t xml:space="preserve">Sepsis à Proteus Mirabilis sur mal perforant plantaire centrimetrique droit avec atteinte osseuse                    Fistulectomie, amputation suspendue du 3ème métatarsien droit, Debasierung P1 O3 le 13.03                                                            </t>
    </r>
    <r>
      <rPr>
        <sz val="10"/>
        <rFont val="Arial"/>
      </rPr>
      <t>- s/p colpopexie pour cystocèle en 2012 avec infections urinaires récidivantes                             - IRC</t>
    </r>
  </si>
  <si>
    <r>
      <t>01.03.2013: HC :</t>
    </r>
    <r>
      <rPr>
        <sz val="10"/>
        <color indexed="10"/>
        <rFont val="Arial"/>
        <family val="2"/>
      </rPr>
      <t xml:space="preserve"> Proteus mirabilis résistant au Bactrim
</t>
    </r>
    <r>
      <rPr>
        <sz val="10"/>
        <rFont val="Arial"/>
      </rPr>
      <t xml:space="preserve">03.03: Frottis plaie non profonde plantaire droite: </t>
    </r>
    <r>
      <rPr>
        <sz val="10"/>
        <color indexed="10"/>
        <rFont val="Arial"/>
        <family val="2"/>
      </rPr>
      <t xml:space="preserve"> Proteus mirabilis (faible quantité)
</t>
    </r>
    <r>
      <rPr>
        <sz val="10"/>
        <rFont val="Arial"/>
      </rPr>
      <t xml:space="preserve">03.03: Fragment orifice cutané plantaire MTP 2 D: </t>
    </r>
    <r>
      <rPr>
        <sz val="10"/>
        <color indexed="10"/>
        <rFont val="Arial"/>
        <family val="2"/>
      </rPr>
      <t xml:space="preserve">Proteus mirabilis, 
</t>
    </r>
    <r>
      <rPr>
        <sz val="10"/>
        <rFont val="Arial"/>
      </rPr>
      <t xml:space="preserve">03.03: HC: stérile                                                                                 13.03: Fragment tissu mou: Proteus mirabilis (faible quantité)                                                  13.03: Fragment os: Proteus mirabilis
</t>
    </r>
  </si>
  <si>
    <t>Jacot jean Pierre IPP 2888247</t>
  </si>
  <si>
    <t>Co-amoxicilline 2.2g 3x/j iv &lt;28.02-06.03&gt;                                                            Augmentin 1g 2x/j po  &lt;06.03-13.03&gt;</t>
  </si>
  <si>
    <t>Gianoli Maxime      07.10.1986                   IPP 533879</t>
  </si>
  <si>
    <t>Abcès face posterieure cuisse droite              -drainage chir le 30.03 avec pose de VAC</t>
  </si>
  <si>
    <t>30.03: fragment : MSSA                                                                                30.03: liquide de plaie non op EC                                                        29.03: HC en cours                                                                          29.03: frottis de plaie: S. aureus</t>
  </si>
  <si>
    <t>26,16,16</t>
  </si>
  <si>
    <t>101, 123, 103</t>
  </si>
  <si>
    <r>
      <rPr>
        <b/>
        <sz val="10"/>
        <rFont val="Arial"/>
        <family val="2"/>
      </rPr>
      <t>Infection chronique tardive PTH gauche</t>
    </r>
    <r>
      <rPr>
        <sz val="10"/>
        <rFont val="Arial"/>
      </rPr>
      <t xml:space="preserve"> (fistule cut, op il y a 10 ans)                                                         - reimplantation le 18.03 (présence de vieil hématome et pseudomembranes) 
- 20.02: ablation PTH gauche, fistulectomie, synovectomie et mise en place d'un  spacer en ciment armé d'antibiotique  (pus, fistule)
Insuffisance veineuse chronique
</t>
    </r>
  </si>
  <si>
    <t>32, 226, 161, 78, 60, 25</t>
  </si>
  <si>
    <t xml:space="preserve">M. Rudaz Viviane Madeleine
10.04.1943
99440
</t>
  </si>
  <si>
    <t>OTP</t>
  </si>
  <si>
    <t xml:space="preserve">Infection tardive de PTG droite à S. lugudensis
– changement de prothèse totale de genou droit le 27.03
</t>
  </si>
  <si>
    <t xml:space="preserve">M. Kissling Bertrand 
10.03.1954
482260
</t>
  </si>
  <si>
    <t>31.03: fragment: S. pyogenes                           30.03: HC en cours</t>
  </si>
  <si>
    <r>
      <t xml:space="preserve">Hémoculture (Hôpital d’Yverdon) : S. pyogenes 
Liquide profond cuisse gauche du 05.03.13:  Streptococcus pyogenes 
Fragment  face interne du fascia  05.03 : S. pyogenes
Liquide articulaire genou gauche du 05.03.2013 : S pyogenes, S epidermidis 
Fragment face antérieure du fascia gauche  05.03.2013 : S pyogenes 
Fragment muscle vaste intermediaire 05.03.2013 : S pyogenes
Fragment face latérale cuisse gauche 06.03.13 : S pyogenes
Fragment (non precisé) 09.03.2013 (2x) : stérile
Culture d’expectorations du 11.03.2013 : stérile
13.03 : Fragment tissu profond : </t>
    </r>
    <r>
      <rPr>
        <sz val="9"/>
        <color indexed="10"/>
        <rFont val="Arial"/>
        <family val="2"/>
      </rPr>
      <t>cocci gram(+) à l’examen direct, Candida albicans (faible quantité)</t>
    </r>
    <r>
      <rPr>
        <sz val="9"/>
        <rFont val="Arial"/>
        <family val="2"/>
      </rPr>
      <t xml:space="preserve">        </t>
    </r>
    <r>
      <rPr>
        <b/>
        <sz val="9"/>
        <rFont val="Arial"/>
        <family val="2"/>
      </rPr>
      <t xml:space="preserve">    </t>
    </r>
    <r>
      <rPr>
        <sz val="9"/>
        <rFont val="Arial"/>
        <family val="2"/>
      </rPr>
      <t xml:space="preserve">                                    18.03 : débrid : </t>
    </r>
    <r>
      <rPr>
        <b/>
        <sz val="9"/>
        <rFont val="Arial"/>
        <family val="2"/>
      </rPr>
      <t xml:space="preserve">E coli           </t>
    </r>
    <r>
      <rPr>
        <sz val="9"/>
        <rFont val="Arial"/>
        <family val="2"/>
      </rPr>
      <t xml:space="preserve">                                                      20.03 : débrid : </t>
    </r>
    <r>
      <rPr>
        <b/>
        <sz val="9"/>
        <rFont val="Arial"/>
        <family val="2"/>
      </rPr>
      <t>E coli</t>
    </r>
    <r>
      <rPr>
        <sz val="9"/>
        <rFont val="Arial"/>
        <family val="2"/>
      </rPr>
      <t xml:space="preserve">                                                                          21.03: débrid : </t>
    </r>
    <r>
      <rPr>
        <b/>
        <sz val="9"/>
        <rFont val="Arial"/>
        <family val="2"/>
      </rPr>
      <t>E. coli et C. alb                              22.03: frottis de peau: E. coli                           22.03: fragments: E. coli, C. albicans                      25.03: fragments: steriles                           26.03: fragments: steriles</t>
    </r>
  </si>
  <si>
    <t>Greffe de peau le 26.03; VAC toujours présent?</t>
  </si>
  <si>
    <t>122, 158, 29, 21, 23, 52, 32, 90, 220 (22.03); 37</t>
  </si>
  <si>
    <r>
      <t>150, 167, 152, 165, 120, 108, 85, 76,</t>
    </r>
    <r>
      <rPr>
        <b/>
        <sz val="10"/>
        <rFont val="Arial"/>
        <family val="2"/>
      </rPr>
      <t xml:space="preserve"> 71, 56, 28</t>
    </r>
  </si>
  <si>
    <r>
      <t xml:space="preserve">08.03: HC: stérile    </t>
    </r>
    <r>
      <rPr>
        <sz val="10"/>
        <color indexed="10"/>
        <rFont val="Arial"/>
        <family val="2"/>
      </rPr>
      <t xml:space="preserve">                                                                    </t>
    </r>
    <r>
      <rPr>
        <sz val="10"/>
        <rFont val="Arial"/>
      </rPr>
      <t>10.03: HC:</t>
    </r>
    <r>
      <rPr>
        <sz val="10"/>
        <color indexed="10"/>
        <rFont val="Arial"/>
        <family val="2"/>
      </rPr>
      <t xml:space="preserve"> </t>
    </r>
    <r>
      <rPr>
        <sz val="10"/>
        <rFont val="Arial"/>
      </rPr>
      <t xml:space="preserve">stériles     </t>
    </r>
    <r>
      <rPr>
        <sz val="10"/>
        <color indexed="10"/>
        <rFont val="Arial"/>
        <family val="2"/>
      </rPr>
      <t xml:space="preserve">                                                                        </t>
    </r>
    <r>
      <rPr>
        <sz val="10"/>
        <rFont val="Arial"/>
      </rPr>
      <t>11.03: Uriculture:</t>
    </r>
    <r>
      <rPr>
        <sz val="10"/>
        <color indexed="10"/>
        <rFont val="Arial"/>
        <family val="2"/>
      </rPr>
      <t xml:space="preserve"> Klebsiella pneumoniae (10E3 germes/ml)
 Pseudomonas aeruginosa (10E3 germes/ml): contamination (patient non sondé)
</t>
    </r>
  </si>
  <si>
    <r>
      <t xml:space="preserve">14.02: HC: 2p: stériles
23.01: prélèvelement osseux: stérile                                                                  
20.01: Fragment orteil D: Staph aureus (R péni G et amoxicilline)                                                                                                  
17.01: Hémoc stérile                                                                                            
16.01: Hémoc stérile                                                                                     
16.01: Hémoc stérile                                                                           13.03: Os tissu proximal: </t>
    </r>
    <r>
      <rPr>
        <sz val="10"/>
        <color indexed="10"/>
        <rFont val="Arial"/>
        <family val="2"/>
      </rPr>
      <t xml:space="preserve">Staphylococcus aureus (faible quantité)    </t>
    </r>
    <r>
      <rPr>
        <sz val="10"/>
        <rFont val="Arial"/>
      </rPr>
      <t xml:space="preserve">
21.03: HC stériles                                                                             28.03: HC steriles</t>
    </r>
  </si>
  <si>
    <t xml:space="preserve">Nécrose O2 D avec érésipèle du dos du pied
- 18.01: amputation O2D
- 23.01: amputation Choppard                                                            
- 11.02: amputation selon Burges du MID                                                              -- 13.03: amputation selon gritti
Artériopathie oblitérante de MI (stade IV à G) avec:- plaie chronique face dorsale O2 pied D </t>
  </si>
  <si>
    <t>28.03: pas d'atteinte osseuse, voir si resolution sans traitement chir 03.04:                 RAD le 02.04</t>
  </si>
  <si>
    <r>
      <rPr>
        <b/>
        <sz val="10"/>
        <rFont val="Arial"/>
        <family val="2"/>
      </rPr>
      <t xml:space="preserve">Ulcère face antéro-latérale de la jambe gauche                                                          - Débridement et couverture par greffe de Tiersch </t>
    </r>
    <r>
      <rPr>
        <sz val="10"/>
        <rFont val="Arial"/>
      </rPr>
      <t xml:space="preserve"> le 08.03                                    Hypertension arterielle                                  Insuffisance veineuse</t>
    </r>
  </si>
  <si>
    <t>61, 29, 20</t>
  </si>
  <si>
    <r>
      <t>06.03: Frottis de la plaie superficielle:</t>
    </r>
    <r>
      <rPr>
        <sz val="10"/>
        <color indexed="10"/>
        <rFont val="Arial"/>
        <family val="2"/>
      </rPr>
      <t xml:space="preserve"> Proteus du groupe vulgaris (faible quantité)                                                                                   </t>
    </r>
    <r>
      <rPr>
        <sz val="10"/>
        <rFont val="Arial"/>
      </rPr>
      <t xml:space="preserve">06.03: Fragment profond: </t>
    </r>
    <r>
      <rPr>
        <sz val="10"/>
        <color indexed="10"/>
        <rFont val="Arial"/>
        <family val="2"/>
      </rPr>
      <t xml:space="preserve"> Proteus du groupe vulgaris (P.vulgaris) (faible quantité), Staphylococcus lugdunensis (faible quantité)
</t>
    </r>
    <r>
      <rPr>
        <sz val="10"/>
        <rFont val="Arial"/>
      </rPr>
      <t xml:space="preserve">08.03: Fragment profond: </t>
    </r>
    <r>
      <rPr>
        <sz val="10"/>
        <color indexed="10"/>
        <rFont val="Arial"/>
        <family val="2"/>
      </rPr>
      <t>Proteus du groupe vulgaris (P.vulgaris) (faible quantité), Staphylococcus lugdunensis (faible quantité) et flore anaérobie mixte</t>
    </r>
  </si>
  <si>
    <t>Parisod  Corinne 12.06.1970                   IPP 841729</t>
  </si>
  <si>
    <t>MPP O4 gauche                                           Trisomie 18, Diabète Sy metabolique</t>
  </si>
  <si>
    <t>Ad desarticulation O4 le 03.04</t>
  </si>
  <si>
    <t>Hunziker john-Trevor</t>
  </si>
  <si>
    <t>Cellulite MIG</t>
  </si>
  <si>
    <t>37, 25, 6, &lt;25, &lt;2; &lt;2</t>
  </si>
  <si>
    <r>
      <t xml:space="preserve">Ciproxine et Rimactan jusqu'au 07.01.2013
</t>
    </r>
    <r>
      <rPr>
        <b/>
        <sz val="10"/>
        <rFont val="Arial"/>
        <family val="2"/>
      </rPr>
      <t>Co-amoxicilline 2.2g 3x/j iv &lt;20.02- 01.04  puis:Dalacin 600 mg 3x/j pour 3 mois depuis explantation</t>
    </r>
  </si>
  <si>
    <t xml:space="preserve">Ulcère du sacrum et du grand trochanter à droite avec ostéomyélite de contact               - débridement le 29.03                                           - débridement et pose de VAC le 05.03               SEP                                                                 s/p bricker en juin 2012
</t>
  </si>
  <si>
    <t>90, 76</t>
  </si>
  <si>
    <r>
      <rPr>
        <b/>
        <sz val="10"/>
        <rFont val="Arial"/>
        <family val="2"/>
      </rPr>
      <t>• Infection precoce de la porthèse de la hanche droite avec abcès à Staphylococcus ludgunensis</t>
    </r>
    <r>
      <rPr>
        <sz val="10"/>
        <rFont val="Arial"/>
      </rPr>
      <t xml:space="preserve">
• S/p PTH droite en 2001 pour nécrose aseptique de la tête fémorale  
• S/p changement de cupule de PTH droite en 2003 pour descellement  
• S/p luxation avec réduction fermée le 12.09.2012
• S/p révision cupule PTH droite pour usure du polyéthylène  le 19.09. 2012
• </t>
    </r>
    <r>
      <rPr>
        <b/>
        <sz val="10"/>
        <rFont val="Arial"/>
        <family val="2"/>
      </rPr>
      <t>S/p révision PTH avec greffe de cotyle par voie antérieure le 13.02.2013 pour descellement</t>
    </r>
    <r>
      <rPr>
        <sz val="10"/>
        <rFont val="Arial"/>
      </rPr>
      <t xml:space="preserve"> 
</t>
    </r>
  </si>
  <si>
    <t xml:space="preserve">Co-amoxicilline 1.2g 3x/j iv &lt;19.02- 09.03&gt; </t>
  </si>
  <si>
    <r>
      <rPr>
        <b/>
        <sz val="10"/>
        <rFont val="Arial"/>
        <family val="2"/>
      </rPr>
      <t xml:space="preserve">Amputation transmetatarsienne 1-O2 à Dte en février 2013  </t>
    </r>
    <r>
      <rPr>
        <sz val="10"/>
        <rFont val="Arial"/>
      </rPr>
      <t xml:space="preserve">                                               Nécrose humide au niveau du 1er orteril à D avec infection de l'avant-pied                                                Ostéite d’O1-O2 D
- 19.01: PTCA + stent a poplité distale, PTCA a. tibiale ant MID
- 13.02: résection O1-O2 ouverte 
- 19.02: angioplastie collatérales TA
IRC
SAS appareillé</t>
    </r>
  </si>
  <si>
    <r>
      <t xml:space="preserve">Mal perforant O2 avec ostéite ddc                                     Arthroplastie IPP et du deuxième orteil ddc avec:                                                              - cure de l'orteil droit en marteau                        - cure de l'orteil gauche Gilderstone     </t>
    </r>
    <r>
      <rPr>
        <sz val="10"/>
        <rFont val="Arial"/>
      </rPr>
      <t>Diabète insulino-réquerant</t>
    </r>
  </si>
  <si>
    <r>
      <rPr>
        <sz val="10"/>
        <rFont val="Arial"/>
      </rPr>
      <t>04.04: recherche de C. difficile négatif                                             27.03: Fragment os P1O2:</t>
    </r>
    <r>
      <rPr>
        <sz val="10"/>
        <color indexed="10"/>
        <rFont val="Arial"/>
        <family val="2"/>
      </rPr>
      <t xml:space="preserve"> stérile                                                    </t>
    </r>
    <r>
      <rPr>
        <sz val="10"/>
        <rFont val="Arial"/>
      </rPr>
      <t>27.03: Fragment os P2O2</t>
    </r>
    <r>
      <rPr>
        <sz val="10"/>
        <color indexed="10"/>
        <rFont val="Arial"/>
        <family val="2"/>
      </rPr>
      <t xml:space="preserve">: stérile                                                    </t>
    </r>
    <r>
      <rPr>
        <sz val="10"/>
        <rFont val="Arial"/>
      </rPr>
      <t>27.03: Fragment os P1O1</t>
    </r>
    <r>
      <rPr>
        <sz val="10"/>
        <color indexed="10"/>
        <rFont val="Arial"/>
        <family val="2"/>
      </rPr>
      <t xml:space="preserve">: stérile                                                   </t>
    </r>
    <r>
      <rPr>
        <sz val="10"/>
        <rFont val="Arial"/>
      </rPr>
      <t>27.03: Fragment os P2O1</t>
    </r>
    <r>
      <rPr>
        <sz val="10"/>
        <color indexed="10"/>
        <rFont val="Arial"/>
        <family val="2"/>
      </rPr>
      <t xml:space="preserve">: stérile      </t>
    </r>
  </si>
  <si>
    <t>27.03; Arthroplastie IPP et du deuxième orteil ddc avec cure de l'orteil droit en marteau et cure de l'orteil gauche Gilderstone (broches en place)</t>
  </si>
  <si>
    <r>
      <t>27.02: liq articulaire coxo-fémoral G:  Morganella morganii 
Staphylococcus epidermidis ,Corynebacterium striatum (Primocultures stériles, croissance après enrichissement)
27.02: fragment péri-articulaire 1: Staphylococcus epidermidis 
27.02: fragment péri-articulaire 2: Staphylococcus epidermidis 
27.02: os fémur : Staphylococcus epidermidis 
27.02: os cotyle fraisé: Staphylococcus epidermidis (faible quantité)
27.02: os fémur G:  Staphylococcus epidermidis (faible quantité)
 28.02: os fémur G: Staphylococcus epidermidis (faible quantité)
 Escherichia coli (Primocultures stériles, croissance après enrichissement) , Morganella morganii                                                27.03: frottis de peau: Corynebacterium striatum, Morganella morganii 
URINE PAR NEPHROSTOMIE le 29.03:Klebsiella du groupe oxytoca,
Providencia rettgeri, Escherichia coli (10E5 germes/ml)</t>
    </r>
    <r>
      <rPr>
        <sz val="10"/>
        <color indexed="10"/>
        <rFont val="Arial"/>
        <family val="2"/>
      </rPr>
      <t xml:space="preserve">
</t>
    </r>
  </si>
  <si>
    <t>20, 9</t>
  </si>
  <si>
    <t>Cornamusaz Charlotte        11.09.1924                 IPP</t>
  </si>
  <si>
    <t xml:space="preserve">Plaie chronique pretibiale gauche sur Ca epidermoide bien differencie   avec meta inguinale gauche                                            -s/p Rx ttt jusqu'à 02.04   (progression sous RXttt)                                          Colonisation MRSA                                        Institutionnalisation pour démence </t>
  </si>
  <si>
    <t xml:space="preserve">02.04: fragment de plaie non op superficielle: P. stuartii, P. mirabilis                                                                   07.02: frottis de plaie non op prof: Escherichia coli, )Proteus mirabilis, Enterococcus faecalis, Staphylococcus aureus                  25.01: frottis de plaie non op. prof: Staphylococcus aureus, Providencia stuartii, Proteus mirabilis ,Enterococcus faecalis </t>
  </si>
  <si>
    <t>CPRH 127</t>
  </si>
  <si>
    <r>
      <rPr>
        <b/>
        <sz val="10"/>
        <rFont val="Arial"/>
        <family val="2"/>
      </rPr>
      <t xml:space="preserve">Pseudarhrose tibiale avec rupture de clou intramédullaire  </t>
    </r>
    <r>
      <rPr>
        <sz val="10"/>
        <rFont val="Arial"/>
      </rPr>
      <t xml:space="preserve">                                                                     30.1: AMO de tout le matériel d'ostéosynthèse, mise en place de billes de garamycine.                                                                     s/p ostéomyélite tibia g                                                          s/p nécrose de lambeau tibial                                               s/p fracture tibia g le 20.8.11</t>
    </r>
  </si>
  <si>
    <t>25.03: fragment: S. epi Oxa S et P. acnes             24.03: plaie: SCN                                                     16.03: P. acnes</t>
  </si>
  <si>
    <t>Infection de prothèse mammaire droite avec:           - abaltion de prothèse mammaire droite le 04.04      - cgt de prothèse bilatérale pour capsulite le 27.08.2012                                                             - s/p capsulite droite en 2009                                      - s/p prothèse mammaire bilatérale en tunisie en 2006</t>
  </si>
  <si>
    <t>04.04: prothèse en cours                                      04.04: plaie op: cocci+, culture e cours               04.04: fragment en cours                                  27.03: frottis de plaie non opératoire: flore cutanée                                                                   27.08: plaie opératoire profonde: S. epi</t>
  </si>
  <si>
    <t xml:space="preserve">M. Tavares Sanches Jose 
Naissance : 18.02.1956
No. IPP : 2891321
</t>
  </si>
  <si>
    <t>TRAH 210</t>
  </si>
  <si>
    <t>TRAH 202</t>
  </si>
  <si>
    <t>Infection du site opératoire le 05.04     Fracture du bassin sur traumatisme le 25.03                                               – réduction ouverte et ostéosynthèse bassin (partie antérieure ?) le 04.04                         – Osthéosynthèse de la partie postérieure et osseuse de la lésion de l’aile iliaque le 02.04
- réduction fermé et ostéosynthèse par fixateur externe supra acétabulaire le 25.03</t>
  </si>
  <si>
    <t>Ad CT plus débridement FIG</t>
  </si>
  <si>
    <t xml:space="preserve">o Cellulite du MIG le 02.04.2013 sur bursite à S. pyogenes
o Bursite à S. pyogenes sur AVP le 30.2013:
• AVP avec lacération du genou G le 28.03.2013
• bursectomie et débridement chirurgical le 31.03.2013
</t>
  </si>
  <si>
    <t>Augmentin 2.2g 3x/j iv &lt;31.03-…; Vanco 1g 2x/j &lt;02.04-05.04&gt;; Dalacin 900 3x/j &lt;02.04-06.04&gt;</t>
  </si>
  <si>
    <t>268, 78, 71, 69, 101, 27, 9, 5, 8, 9</t>
  </si>
  <si>
    <t>296, 256, 242, 236, 230, 226, 220,215, 218, 227, 231, 248</t>
  </si>
  <si>
    <t>121, 151, 216,93, 88, 202, 110</t>
  </si>
  <si>
    <t>216, 202, 168, 158, 154, 177, 170, 134</t>
  </si>
  <si>
    <t>265, 263, 276, 107, 88, 96, 65, 55, 60, 70, 66, 159, 90, 46, 24, 22, 92, 47, 51, 69, 34</t>
  </si>
  <si>
    <t>Vancomycine 500mg iv 1x/j &lt;21.03- 25.03&gt;    Vancomycine 750mg iv 1x/j &lt;25.03-  27.03&gt; Vanco reprise le 07.04-08.04 (decision de soins palliatifs)</t>
  </si>
  <si>
    <r>
      <rPr>
        <b/>
        <sz val="10"/>
        <color indexed="10"/>
        <rFont val="Arial"/>
        <family val="2"/>
      </rPr>
      <t xml:space="preserve">08.04: décision de soins palliatifs </t>
    </r>
    <r>
      <rPr>
        <b/>
        <sz val="10"/>
        <rFont val="Arial"/>
        <family val="2"/>
      </rPr>
      <t xml:space="preserve">                                            Faire scanner colonne à la recherche d'une spondylodiscite (fortes douleurs, paramètres inflammatoires, Infection PTH chronique à MRSA..)                                             Pas de traitement supresseur (drainage spontané, selection germes résistants..) CT du 22.03: Trajet fistuleux connu postéro-latéral gauche venant jusqu'au contact du grand trochanter gauche, associé à une petite érosion osseuse du grand trochanter et à une petite collection liquidienne en regard du grand trochanter gauche.
</t>
    </r>
  </si>
  <si>
    <t>Magnin Claude               12.03.1949                   IPP 890950</t>
  </si>
  <si>
    <r>
      <t xml:space="preserve">30.03: HC stériles                                                 27.03: sonication prothèse: </t>
    </r>
    <r>
      <rPr>
        <i/>
        <sz val="10"/>
        <rFont val="Arial"/>
        <family val="2"/>
      </rPr>
      <t>S. lugdunensis</t>
    </r>
    <r>
      <rPr>
        <sz val="10"/>
        <rFont val="Arial"/>
      </rPr>
      <t xml:space="preserve"> 10E3/ml</t>
    </r>
  </si>
  <si>
    <t>Ciproxine 250 mg 2x/j &lt;02.04-05.04&gt;, Augmentin 2,2 06.04-….</t>
  </si>
  <si>
    <t>Augmentin 2.2g 3x/j iv &lt;27.03-08.04&gt; Ciproxine 2x750 et dalacin 3x600 dés le 08.04 pour 3 mois</t>
  </si>
  <si>
    <t>8, 21</t>
  </si>
  <si>
    <t>104, 78</t>
  </si>
  <si>
    <r>
      <t xml:space="preserve">Augmentin &lt;15.01-18.01&gt;                                       
Tazobac 2.25g 3x/j post dialyse&lt;18.01-23.01&gt;                                                                           
Augmentin 1.2g 2x/j post dialyse &lt;23.01-08.02&gt;                                                             Augmentin 600mg 1x/j iv &lt;13.03-18.03&gt;         </t>
    </r>
    <r>
      <rPr>
        <b/>
        <sz val="10"/>
        <rFont val="Arial"/>
        <family val="2"/>
      </rPr>
      <t xml:space="preserve">Floxapen 1g 2x/j &lt;18.03- 27.03&gt;                    </t>
    </r>
    <r>
      <rPr>
        <b/>
        <sz val="10"/>
        <color indexed="10"/>
        <rFont val="Arial"/>
        <family val="2"/>
      </rPr>
      <t>Ciproxine 250mg 2x/j &lt;28.03- 05.04&gt; Discussion avec Borens: ne nécéssite plus de antibiotiques pour lui en tissu sain</t>
    </r>
    <r>
      <rPr>
        <b/>
        <sz val="10"/>
        <rFont val="Arial"/>
        <family val="2"/>
      </rPr>
      <t xml:space="preserve">                          </t>
    </r>
  </si>
  <si>
    <r>
      <t>25.03: Liquide tibia profond gauche: S. milleri                                25.03: Liquide plaie pied gauche:  S. milleri                                                                                             18.03: Plaie non opératoire supreficilelle  S. milleri                                                                                                  18.03: Plaie non opératoire supreficilelle : S. milleri</t>
    </r>
    <r>
      <rPr>
        <sz val="10"/>
        <color indexed="10"/>
        <rFont val="Arial"/>
        <family val="2"/>
      </rPr>
      <t xml:space="preserve">
</t>
    </r>
    <r>
      <rPr>
        <sz val="10"/>
        <rFont val="Arial"/>
      </rPr>
      <t xml:space="preserve">
</t>
    </r>
  </si>
  <si>
    <r>
      <rPr>
        <b/>
        <sz val="10"/>
        <rFont val="Arial"/>
        <family val="2"/>
      </rPr>
      <t xml:space="preserve">28.03: OS: E. coli multi sensible  </t>
    </r>
    <r>
      <rPr>
        <sz val="10"/>
        <rFont val="Arial"/>
      </rPr>
      <t xml:space="preserve">                                                                           </t>
    </r>
    <r>
      <rPr>
        <b/>
        <sz val="10"/>
        <rFont val="Arial"/>
        <family val="2"/>
      </rPr>
      <t xml:space="preserve">28.03: Os astragale: </t>
    </r>
    <r>
      <rPr>
        <b/>
        <sz val="10"/>
        <color indexed="10"/>
        <rFont val="Arial"/>
        <family val="2"/>
      </rPr>
      <t xml:space="preserve"> </t>
    </r>
    <r>
      <rPr>
        <b/>
        <sz val="10"/>
        <rFont val="Arial"/>
        <family val="2"/>
      </rPr>
      <t xml:space="preserve"> stérile</t>
    </r>
    <r>
      <rPr>
        <sz val="10"/>
        <rFont val="Arial"/>
      </rPr>
      <t xml:space="preserve">                                                                            13.02: Fragment sésamoïde pied droit : Citrobacter freundi (S Tazobac, fluoroquinolone, bactrim), Staphylcoccus aureus 
13.02: Fragment 1er métatarsien D: Citrobacter freundi, Staphylcoccus aureus
14.02 : Fragment tissu mou pied D: Citrobacter freundii, Staphylococcus aureus
</t>
    </r>
  </si>
  <si>
    <t>Infection du site opératoire</t>
  </si>
  <si>
    <t>TRAH      103</t>
  </si>
  <si>
    <t>29, 76, 56, 25, 121, 125,  66, 19</t>
  </si>
  <si>
    <t>54, 55, 59</t>
  </si>
  <si>
    <t>6, 86, 51, 32</t>
  </si>
  <si>
    <t xml:space="preserve"> 99, 100, 101,102,98, 82,98 131</t>
  </si>
  <si>
    <t>10, 8, 25, 45, 11, 11, 39, 38, 25</t>
  </si>
  <si>
    <t>CVAH 228</t>
  </si>
  <si>
    <t>Burri Fréderic                  07.10.1980                IPP 2220983</t>
  </si>
  <si>
    <t>214, 265, 14</t>
  </si>
  <si>
    <t>02.04: HC stérile</t>
  </si>
  <si>
    <t>CCV 105</t>
  </si>
  <si>
    <t>Augmentin 2,2 3x/j &lt;02.04-… (2 semaines au total)</t>
  </si>
  <si>
    <t>57,50, 39, 27</t>
  </si>
  <si>
    <t>381, 242, 130, 116, 50</t>
  </si>
  <si>
    <t xml:space="preserve">Okan Yanik 25.05.1987                     IPP </t>
  </si>
  <si>
    <t>Bursite purulente</t>
  </si>
  <si>
    <t>10.04: ablation des billes de septital et mise en place d'éponge de gentafleece</t>
  </si>
  <si>
    <t>173, 119, 112</t>
  </si>
  <si>
    <r>
      <rPr>
        <b/>
        <i/>
        <sz val="10"/>
        <rFont val="Arial"/>
        <family val="2"/>
      </rPr>
      <t xml:space="preserve">Nécrose O2 et 3 g, et O2 d                                                         - Amputation transphalagienne 2ème + 3ème O d. le 30.01         </t>
    </r>
    <r>
      <rPr>
        <i/>
        <sz val="10"/>
        <rFont val="Arial"/>
        <family val="2"/>
      </rPr>
      <t xml:space="preserve">                            </t>
    </r>
    <r>
      <rPr>
        <b/>
        <i/>
        <sz val="10"/>
        <rFont val="Arial"/>
        <family val="2"/>
      </rPr>
      <t>- amputation transmétatarsienne gauche le 30.01</t>
    </r>
    <r>
      <rPr>
        <i/>
        <sz val="10"/>
        <rFont val="Arial"/>
        <family val="2"/>
      </rPr>
      <t xml:space="preserve">                                            </t>
    </r>
    <r>
      <rPr>
        <b/>
        <i/>
        <sz val="10"/>
        <rFont val="Arial"/>
        <family val="2"/>
      </rPr>
      <t xml:space="preserve">Recanalisation et angioplastie de l'arcade plantaire du MIG le 10.03   </t>
    </r>
    <r>
      <rPr>
        <i/>
        <sz val="10"/>
        <rFont val="Arial"/>
        <family val="2"/>
      </rPr>
      <t xml:space="preserve">        Amputation transmetatarsienne droite et révision gauche le                                         Cardiopathie ischémique et hypertensive et FA                                                           BPCO                                                                   Ca urothélial                                                              Artériopathie périphérique                                              IRC</t>
    </r>
  </si>
  <si>
    <r>
      <rPr>
        <i/>
        <sz val="10"/>
        <rFont val="Arial"/>
        <family val="2"/>
      </rPr>
      <t xml:space="preserve">Co-amoxicilline 1.2g 3x/j &lt;30.1 -04.02&gt;                                        Co-amoxicilline 2.2g 3x/j &lt;04.02- 11.02&gt;         Co-amoxicilline 2.2g 3x/j &lt;20.03- 25.03&gt;        Vancomycine 1g 2x/j iv &lt;25.03-08.04&gt;  dès le 08.04 </t>
    </r>
    <r>
      <rPr>
        <b/>
        <i/>
        <sz val="10"/>
        <rFont val="Arial"/>
        <family val="2"/>
      </rPr>
      <t xml:space="preserve">Bactrim F 2cp 2x/j p.os pour 6 semaines depuis le 20.03      </t>
    </r>
    <r>
      <rPr>
        <i/>
        <sz val="10"/>
        <rFont val="Arial"/>
        <family val="2"/>
      </rPr>
      <t xml:space="preserve">        </t>
    </r>
    <r>
      <rPr>
        <b/>
        <i/>
        <sz val="10"/>
        <rFont val="Arial"/>
        <family val="2"/>
      </rPr>
      <t xml:space="preserve">                                                                </t>
    </r>
  </si>
  <si>
    <r>
      <rPr>
        <i/>
        <sz val="10"/>
        <rFont val="Arial"/>
        <family val="2"/>
      </rPr>
      <t xml:space="preserve"> amputation transmetatarsienne droite le 08.03???                                                              &gt; 12.03: mauvaise cicatrisation au niveau de l'amputation transmétatarsienne droite                               </t>
    </r>
    <r>
      <rPr>
        <b/>
        <i/>
        <sz val="10"/>
        <color indexed="10"/>
        <rFont val="Arial"/>
        <family val="2"/>
      </rPr>
      <t xml:space="preserve"> </t>
    </r>
    <r>
      <rPr>
        <b/>
        <i/>
        <sz val="10"/>
        <rFont val="Arial"/>
        <family val="2"/>
      </rPr>
      <t>&gt; Revision moignon transmeta G et moignon O2 et 3 D (desarticulation O2 et O3) le 20.03</t>
    </r>
  </si>
  <si>
    <r>
      <t>20.03: Os P1O3 droit:</t>
    </r>
    <r>
      <rPr>
        <i/>
        <sz val="10"/>
        <color indexed="10"/>
        <rFont val="Arial"/>
        <family val="2"/>
      </rPr>
      <t xml:space="preserve"> MRSA     (s Bactrim et Rif; R quinolones)  </t>
    </r>
    <r>
      <rPr>
        <i/>
        <sz val="10"/>
        <color indexed="8"/>
        <rFont val="Arial"/>
        <family val="2"/>
      </rPr>
      <t xml:space="preserve">                                                        20.03: os 1er metatarsien gauche: </t>
    </r>
    <r>
      <rPr>
        <i/>
        <sz val="10"/>
        <color indexed="10"/>
        <rFont val="Arial"/>
        <family val="2"/>
      </rPr>
      <t>Staph doré (Abgramme?)</t>
    </r>
  </si>
  <si>
    <t>Berney Pierre Ami             22.02.1951                     IPP 2891957</t>
  </si>
  <si>
    <t>10.04:  excision fistule et curetage exostose</t>
  </si>
  <si>
    <t>Augmentin 2,2 g 3x/j IV 10.04-…</t>
  </si>
  <si>
    <t xml:space="preserve">Ostéite chronique du tibia droite 
– débridement et fermeture par lambeau de rotation le 09.04
</t>
  </si>
  <si>
    <t xml:space="preserve">M. Bonzli Christiane 
05.01.1961
IPP : 106153
</t>
  </si>
  <si>
    <t>TRAH 127</t>
  </si>
  <si>
    <t>CPR 206</t>
  </si>
  <si>
    <t xml:space="preserve">Infection tardive de PTG droite à germe encore indéterminé d’origine hématogène avec :
– changement des parties mobiles le 11.04.2013
– s/p PTG droit en 2005                    PR sous MTX
</t>
  </si>
  <si>
    <t>Augmentin 10.04-…</t>
  </si>
  <si>
    <t>754, 56, 38</t>
  </si>
  <si>
    <t>64, 50</t>
  </si>
  <si>
    <t>Ablation de prothèse et insertion de spacer le 27.03                                                              Re implantation le 12.04</t>
  </si>
  <si>
    <t xml:space="preserve">Roulet Robert          18.07.1951                 IPP: 858967               </t>
  </si>
  <si>
    <t xml:space="preserve">M. Levrat Carole  
Naissance : 14.06.1965
No. IPP : 2223543
</t>
  </si>
  <si>
    <t>bursectomie le 12.04</t>
  </si>
  <si>
    <r>
      <rPr>
        <b/>
        <sz val="10"/>
        <rFont val="Arial"/>
        <family val="2"/>
      </rPr>
      <t>OSM chronique tibia distal G post arthrodèse tibio-astragalienne.</t>
    </r>
    <r>
      <rPr>
        <sz val="10"/>
        <rFont val="Arial"/>
      </rPr>
      <t xml:space="preserve">
- 20.02: séquestrectomie tibia G (billes et éponges AB) --&gt; fistule antérieure, ostéite chronique avec fragments séquestrés           (C. koseri, enterobacter, enterococque depuis décembre 2012...)</t>
    </r>
  </si>
  <si>
    <t>Beaussier Loic            09.09.1975                    IPP 2739317</t>
  </si>
  <si>
    <r>
      <t xml:space="preserve">10.04: fragment diaphyse tibiale sterile                                      20.02: os 1: </t>
    </r>
    <r>
      <rPr>
        <b/>
        <i/>
        <sz val="10"/>
        <rFont val="Arial"/>
        <family val="2"/>
      </rPr>
      <t>Citrobacter koseri</t>
    </r>
    <r>
      <rPr>
        <sz val="10"/>
        <rFont val="Arial"/>
      </rPr>
      <t xml:space="preserve"> (S Augmentin et quinolones)
20.02: os 2: </t>
    </r>
    <r>
      <rPr>
        <b/>
        <i/>
        <sz val="10"/>
        <rFont val="Arial"/>
        <family val="2"/>
      </rPr>
      <t>Citrobacter koseri</t>
    </r>
    <r>
      <rPr>
        <sz val="10"/>
        <rFont val="Arial"/>
      </rPr>
      <t xml:space="preserve">
</t>
    </r>
  </si>
  <si>
    <t>Pas de antibiotiques (plaie colonisée), pas de prise en charge chirurgicale ad soins palliatifs</t>
  </si>
  <si>
    <t>07.04: frottis amygdale: S. milleri et flore orale</t>
  </si>
  <si>
    <t>Pedersen Hilde                   30.03.1962                        IPP 790870</t>
  </si>
  <si>
    <t>ORL 127</t>
  </si>
  <si>
    <t>07.04: amygdalectomie bilatérale et drainage abcès peri amygdalien</t>
  </si>
  <si>
    <t>Augmentin 06.04-….</t>
  </si>
  <si>
    <t xml:space="preserve">Saignement post amygdalectomie
</t>
  </si>
  <si>
    <t>78, 5</t>
  </si>
  <si>
    <t>70, 65</t>
  </si>
  <si>
    <t>101, 48, 51, 48</t>
  </si>
  <si>
    <t>45,51, 64</t>
  </si>
  <si>
    <t xml:space="preserve">07.04: liquide prélèvement cutané: sterile                                      06.04: abcès:sterile                                                                          06.04: sonication prothèse en cours, PCR eubact neg, FemA neg               06.04: fragment sterile                                                                            06.04: fragment: sterile                                                                                   02.04 : plaie opératoire profonde : E. coli (R quinolones)
01.04 : hémocultures 2 paires sterile (après début antibiotiques)
31.03 : Urines : E. coli 10E germes/ml (quinolones R, Bactrim R)
31.03 : stix urinaire Nitrites positifs, Lc faibles
</t>
  </si>
  <si>
    <t>12.04: fragment malléole droit: S. aureus                                              12.04: fragment plaie non op profonde: S. aureus MSSA                                     21.12: fragment: S. aureus</t>
  </si>
  <si>
    <t>Augmentin 3x2,2 &lt;12.04-…. (projet p.os Augmentin)</t>
  </si>
  <si>
    <t>10.04: fragment 5ème orteil droit: esterile</t>
  </si>
  <si>
    <r>
      <rPr>
        <b/>
        <sz val="10"/>
        <rFont val="Arial"/>
        <family val="2"/>
      </rPr>
      <t xml:space="preserve">o Infection de volet prothétique à S. epi et P. acnes avec:                                                     - 10.40 excision des berges et suture                  - resection de lambeau libre necrose et debridement  le 25.03                                                - confection de lambeau libre le 08.03        </t>
    </r>
    <r>
      <rPr>
        <sz val="10"/>
        <rFont val="Arial"/>
      </rPr>
      <t xml:space="preserve">
</t>
    </r>
    <r>
      <rPr>
        <b/>
        <sz val="10"/>
        <rFont val="Arial"/>
        <family val="2"/>
      </rPr>
      <t>- craniectomie  et mise en place d’un volet prothétique suite à AVP en 2010</t>
    </r>
    <r>
      <rPr>
        <sz val="10"/>
        <rFont val="Arial"/>
      </rPr>
      <t xml:space="preserve">
</t>
    </r>
  </si>
  <si>
    <t xml:space="preserve"> Co-amoxicilline 2.2g 3x/j iv &lt;14.03-28.03&gt;
 Flucoxacilline (Floxapen®) 2g 4x/j iv &lt;28.03-
</t>
  </si>
  <si>
    <r>
      <t xml:space="preserve">Vancomycine en dose unique le 27.03; Cefazoline 2g 3x/j &lt;30.03-12.04&gt;; </t>
    </r>
    <r>
      <rPr>
        <b/>
        <sz val="10"/>
        <rFont val="Arial"/>
        <family val="2"/>
      </rPr>
      <t>Rifampicine &lt;31.03-…; Tavanic2x500 12.04-… (duree totale 3 mois)</t>
    </r>
  </si>
  <si>
    <r>
      <rPr>
        <b/>
        <sz val="10"/>
        <rFont val="Arial"/>
        <family val="2"/>
      </rPr>
      <t xml:space="preserve">12.04: sonication prothèse en cours                       12.04: fil métallique en cours  </t>
    </r>
    <r>
      <rPr>
        <sz val="10"/>
        <rFont val="Arial"/>
      </rPr>
      <t xml:space="preserve">                               28.03: fragment os: sterile                                                              28.03: fragment: sterile                                                                    27.03: sonication prothese: sterile                                                    </t>
    </r>
    <r>
      <rPr>
        <b/>
        <sz val="10"/>
        <rFont val="Arial"/>
        <family val="2"/>
      </rPr>
      <t xml:space="preserve">27.03: fragment cotyle: S. lugdunensis </t>
    </r>
    <r>
      <rPr>
        <sz val="10"/>
        <rFont val="Arial"/>
      </rPr>
      <t xml:space="preserve">                                            27.03: fragment couenne: sterile                                                     27.03: fragment capsule: sterile                                                      14.03 : Liquide articulaire :</t>
    </r>
    <r>
      <rPr>
        <sz val="10"/>
        <color indexed="10"/>
        <rFont val="Arial"/>
        <family val="2"/>
      </rPr>
      <t xml:space="preserve"> Staphylococcus ludgunensis </t>
    </r>
  </si>
  <si>
    <t xml:space="preserve">Ceftriaxone 2g 1x/j &lt;31.03-….; Augmentin 2,2 3x/j                                         Projet: Doxycyline 2x100 à vie </t>
  </si>
  <si>
    <t xml:space="preserve">Sepsis sévère sur infection précoce de PTH droite à germe
-s/p arthroplastie céphalique gauche pour fracture du col du fémur Garden IV le 09.03.2013
</t>
  </si>
  <si>
    <r>
      <rPr>
        <b/>
        <sz val="10"/>
        <rFont val="Arial"/>
        <family val="2"/>
      </rPr>
      <t xml:space="preserve">Phlegmon/abcès du pied gauche avec fistulisation spontanée à la peau ostéomyélite de contact du médio pied droit </t>
    </r>
    <r>
      <rPr>
        <sz val="10"/>
        <rFont val="Arial"/>
      </rPr>
      <t xml:space="preserve">                 
S/p fracture spiroïde tibia-péroné distale G traitée conservativement en juin 2012
S/p fracture luxation du tarse gauche avec reconstruction de l'artère tibiale post et lambeau cutané en 2002                                    s/p fracture ouverte du condyle fémoral droit en 2002
     </t>
    </r>
  </si>
  <si>
    <t xml:space="preserve">Plaie inféctée au niveau de la jambe droite avec abcés partiellement drainé spontané </t>
  </si>
  <si>
    <t>Augmentin 2,2 3x/j &lt;03.04-08.04&gt; stop AB car desarticulation en tissu sain donc pas besoin de antibiotiques . Tavanic 2x500 plus Rifa 2x450</t>
  </si>
  <si>
    <t>03.04: os phalange proximale: S. lugdunensis                                                     21.06: S. aureus, S. agalactiae, S. milleri</t>
  </si>
  <si>
    <t xml:space="preserve">Memedovska Mevljude                       17.11.1957                IPP 2728940 </t>
  </si>
  <si>
    <t>IAMI stade IV à droite                              Hypertension                                               Diabète</t>
  </si>
  <si>
    <t>Plaie talon droit et orteil droit ad revascularisation</t>
  </si>
  <si>
    <t>12, 31</t>
  </si>
  <si>
    <t>75, 76</t>
  </si>
  <si>
    <t xml:space="preserve">M. Chauvie Albert 
Naissance : 12.12.1923
No. IPP : 284169
</t>
  </si>
  <si>
    <t>TRAH 14, 125</t>
  </si>
  <si>
    <t>Pister PCR eubact, durée du ttt en principe 6 semaines vu age et AMO complète                         Suivi tx residuel et creat reg</t>
  </si>
  <si>
    <t>241, 271, 251</t>
  </si>
  <si>
    <t>Infection low grade de matériel d’ostéosynthèse avec :
– AMO le 10.04.2013
– ostéosynthèse bi malléolaire de la cheville droite le 24.12.12
IRC</t>
  </si>
  <si>
    <t>• Augmentin 2.2g 3x/j iv 24.03-17.04
Tavanic-Rif 17.04 pour 3 mois à partir du 25.03</t>
  </si>
  <si>
    <t>Si progression de infection (CT de contrôle dans 15 jours) discuter ablation du volet (cf discussion consultation</t>
  </si>
  <si>
    <r>
      <rPr>
        <b/>
        <sz val="10"/>
        <rFont val="Arial"/>
        <family val="2"/>
      </rPr>
      <t>Fragment genou du 04.04.2013 : S. epidermidis</t>
    </r>
    <r>
      <rPr>
        <sz val="10"/>
        <rFont val="Arial"/>
      </rPr>
      <t xml:space="preserve">
Fragment du tibia gauche du 05.03.2013 : stérile
VVC du 20.02.2013 : E. coli et E. cloacae
Hémocultures du 20.02.13 : stériles
Urines du 17-.02.2013 : stériles
Hémocultures du 17.02.13 : stériles
Sonication de billes de Genta (Tibia prox ) du 15.02.2013: stérile
Sonication vis, clou et plaque du 30.01.2013 : stérile
Fragment tibia du 30.01.13 : stérile
Fragment tissu clou du 30.01.2013 : stérile
Fragment tibia du 05.07.2012 : stérile
Os tibia du 21.06.2012 : stérile
Os tibia gauche du 13.06.2012
Fragment tibia du 02.04.2012 : stérile
Fragment lambeau jambe du 02.04 : stérile
Os tibia gauche du 05.03.12 : stérile
Fragment tibia gauche du 05.03 : stérile
</t>
    </r>
  </si>
  <si>
    <t>12.04: fragment genou gauche sterile, PCR eubact neg                                                         Depistage MRSA neg</t>
  </si>
  <si>
    <t>Augmentin pour 14 jours en total</t>
  </si>
  <si>
    <t>&lt;2, 57, 3. &lt;2, 18</t>
  </si>
  <si>
    <r>
      <rPr>
        <b/>
        <sz val="10"/>
        <rFont val="Arial"/>
        <family val="2"/>
      </rPr>
      <t>M. Emery Aline 
15.01.1921
2671865</t>
    </r>
    <r>
      <rPr>
        <b/>
        <sz val="10"/>
        <color indexed="17"/>
        <rFont val="Arial"/>
        <family val="2"/>
      </rPr>
      <t xml:space="preserve">
</t>
    </r>
  </si>
  <si>
    <r>
      <rPr>
        <b/>
        <sz val="10"/>
        <rFont val="Arial"/>
        <family val="2"/>
      </rPr>
      <t xml:space="preserve">Bally Jean                  06.01.1946                    971810     </t>
    </r>
    <r>
      <rPr>
        <b/>
        <sz val="10"/>
        <color indexed="10"/>
        <rFont val="Arial"/>
        <family val="2"/>
      </rPr>
      <t xml:space="preserve">  </t>
    </r>
  </si>
  <si>
    <t>19, 27, 8, 3</t>
  </si>
  <si>
    <t>73, 68, 74</t>
  </si>
  <si>
    <t>08.04: os coccyx: S. epidermidis   (pas significatif)                                                                08.04: fragment débridement:Sterile                                                      29.03: OS: S. aureus MSSA, Ps. Aeruginosa (Cipro R), E. cloacae ESBL</t>
  </si>
  <si>
    <r>
      <t xml:space="preserve">Augmentin 2.2g 3x/j iv &lt;13.03- 14.03&gt;               Floxapen 2g 4x/j iv &lt;14.03- 15.03&gt;             Augmentin 2.2g 3x/j iv &lt;15.03- 27.03&gt;            </t>
    </r>
    <r>
      <rPr>
        <b/>
        <sz val="10"/>
        <rFont val="Arial"/>
        <family val="2"/>
      </rPr>
      <t xml:space="preserve"> </t>
    </r>
    <r>
      <rPr>
        <sz val="10"/>
        <rFont val="Arial"/>
      </rPr>
      <t xml:space="preserve">Clamoxyl 750mg 3x/j po et Bactrim F 2x/j po &lt;27.03-04.04 &gt;                                             Augmentin 2.2g 3x/j iv 04.04-15.04;                                                </t>
    </r>
    <r>
      <rPr>
        <b/>
        <sz val="10"/>
        <rFont val="Arial"/>
        <family val="2"/>
      </rPr>
      <t>Clamoxyl 750mg 3x/j po et Bactrim F 3x/j 15.04-..... (durée de l'antibiothérapie 3 mois depuis le 13.03)</t>
    </r>
  </si>
  <si>
    <r>
      <t xml:space="preserve">07.03: Nécrose avec signes de surinfection: mais pas d'antibiothérapie tant que le patient reste apyrétique et pas de cellulite    </t>
    </r>
    <r>
      <rPr>
        <i/>
        <sz val="10"/>
        <rFont val="Arial"/>
        <family val="2"/>
      </rPr>
      <t xml:space="preserve">                                  </t>
    </r>
    <r>
      <rPr>
        <sz val="10"/>
        <rFont val="Arial"/>
      </rPr>
      <t xml:space="preserve">14.03: cellulite: reprise de l'ATB,                 </t>
    </r>
    <r>
      <rPr>
        <b/>
        <i/>
        <sz val="10"/>
        <rFont val="Arial"/>
        <family val="2"/>
      </rPr>
      <t xml:space="preserve">amputation selon Boyd  le 27.03                           </t>
    </r>
    <r>
      <rPr>
        <b/>
        <i/>
        <u/>
        <sz val="10"/>
        <rFont val="Arial"/>
        <family val="2"/>
      </rPr>
      <t xml:space="preserve"> </t>
    </r>
  </si>
  <si>
    <r>
      <rPr>
        <sz val="10"/>
        <rFont val="Arial"/>
      </rPr>
      <t xml:space="preserve">Co-amoxicilline 2.2g 3x/j iv &lt;20.02-04.03&gt;                                                              Bactrim F 2x/j po &lt;04.03- pour un total de 3 mois&gt; Augmentin &lt;10.04-18.04&gt; </t>
    </r>
    <r>
      <rPr>
        <b/>
        <sz val="10"/>
        <rFont val="Arial"/>
        <family val="2"/>
      </rPr>
      <t>Ciproxine 750 2x/j pour compléter les 3 mois</t>
    </r>
  </si>
  <si>
    <t>55, 59, 95, 76, 35</t>
  </si>
  <si>
    <t>54, 59, 46, 48</t>
  </si>
  <si>
    <r>
      <rPr>
        <sz val="10"/>
        <rFont val="Arial"/>
      </rPr>
      <t xml:space="preserve">Co-Amoxicilline 2.2 3x/j &lt;14.01-22.01&gt; </t>
    </r>
    <r>
      <rPr>
        <b/>
        <sz val="10"/>
        <rFont val="Arial"/>
        <family val="2"/>
      </rPr>
      <t xml:space="preserve">                                 
</t>
    </r>
    <r>
      <rPr>
        <sz val="10"/>
        <rFont val="Arial"/>
      </rPr>
      <t>Tazobac 4.5 3x/j iv &lt;22.01-16.02&gt; (Rash cutané sur pipéracilline/tazobactam le 16.02)
Rocéphine 2 1x/j &lt;16.02-28.03
Flagyl 500 3x/j po &lt;16.02-28.0</t>
    </r>
    <r>
      <rPr>
        <b/>
        <sz val="10"/>
        <rFont val="Arial"/>
        <family val="2"/>
      </rPr>
      <t>3
Ciproxine plus Dalacin depuis le 28.03 (durée totale 3 mois à partir de la fermeture, traitement empirique de osteite poly microbienne)</t>
    </r>
  </si>
  <si>
    <r>
      <t>18.03: Fragment plaie escarre:</t>
    </r>
    <r>
      <rPr>
        <sz val="10"/>
        <color indexed="10"/>
        <rFont val="Arial"/>
        <family val="2"/>
      </rPr>
      <t xml:space="preserve"> </t>
    </r>
    <r>
      <rPr>
        <sz val="10"/>
        <rFont val="Arial"/>
      </rPr>
      <t xml:space="preserve">MRSA (mais pas de prélèvements de l'os)                                                                                                 18.03: Fragment escarre sacrée: stérile      </t>
    </r>
    <r>
      <rPr>
        <sz val="10"/>
        <color indexed="10"/>
        <rFont val="Arial"/>
        <family val="2"/>
      </rPr>
      <t xml:space="preserve">                        </t>
    </r>
    <r>
      <rPr>
        <sz val="10"/>
        <rFont val="Arial"/>
      </rPr>
      <t xml:space="preserve">                                                   16.02: HC: stériles                                                                               16.02: Uriculture:  stérile                                                                 25.01: fragment escarre sacrée:</t>
    </r>
    <r>
      <rPr>
        <b/>
        <sz val="10"/>
        <rFont val="Arial"/>
        <family val="2"/>
      </rPr>
      <t xml:space="preserve"> </t>
    </r>
    <r>
      <rPr>
        <sz val="10"/>
        <rFont val="Arial"/>
      </rPr>
      <t xml:space="preserve">stérile  </t>
    </r>
    <r>
      <rPr>
        <b/>
        <sz val="10"/>
        <rFont val="Arial"/>
        <family val="2"/>
      </rPr>
      <t xml:space="preserve"> </t>
    </r>
    <r>
      <rPr>
        <sz val="10"/>
        <rFont val="Arial"/>
      </rPr>
      <t xml:space="preserve">                                            25.01: Fragment sacrum :</t>
    </r>
    <r>
      <rPr>
        <b/>
        <sz val="10"/>
        <rFont val="Arial"/>
        <family val="2"/>
      </rPr>
      <t xml:space="preserve"> </t>
    </r>
    <r>
      <rPr>
        <sz val="10"/>
        <rFont val="Arial"/>
      </rPr>
      <t xml:space="preserve">stérile                                                           14.01: HC stérile                                                                                              14.01: culture d'urine : pseudomonas et protéus                                                                   11.01: prélèvement profond per op: stph épi                                         10.01: frottis plaie : protéus mirabilis                                                                                                             </t>
    </r>
  </si>
  <si>
    <t xml:space="preserve">19.03: Fragment escarre sacrée: Streptococcus du groupe anginosus/milleri                                                                                19.03: Fragment escarre sacrée: Staphylococcus aureus (Primocultures stériles, croissance après enrichissement)
 Streptococcus du  groupe milleri (Primocultures stériles,
croissance après enrichissement)
</t>
  </si>
  <si>
    <t xml:space="preserve">Debridement et autogreffe le 18.03 avec remise du VAC le 18.03                                       Ablation du VAC le 24.03                                     -&gt; status local satisfaisant, bonne cicatrisation. Persiste une poche (cul de sac, pa sd e contact en profondeur)                         </t>
  </si>
  <si>
    <r>
      <rPr>
        <b/>
        <sz val="10"/>
        <rFont val="Arial"/>
        <family val="2"/>
      </rPr>
      <t xml:space="preserve">Osteite de contact à MSSA et S. dysgalactiae avec:                                                 - Debridement avec lambeau fascio-cutané de rotation  le 12.03                         - Amputation du MID selon Burgess le 21.11.12                                                           Suspicion de arthrite microcristalline le 18.04                                                         Decompensation cardiaque gauche le 18.04                                                                         AIT du tronc basilaire le 22.02           </t>
    </r>
    <r>
      <rPr>
        <sz val="10"/>
        <rFont val="Arial"/>
      </rPr>
      <t xml:space="preserve">                                                 Artériopathie oblitérante des membres inférieurs
Sténose ACI D &gt;90% et G &gt;50% en 2006 avec thromboendartériectomie de la carotide interne droite (amaurose fugace en 2006)
Cardiopathie ischémique et rythmique avec 
2 PAC en 2011
FA sous Sintrom
HTA 
Sclérodermie type CREST
</t>
    </r>
  </si>
  <si>
    <r>
      <rPr>
        <b/>
        <sz val="10"/>
        <rFont val="Arial"/>
        <family val="2"/>
      </rPr>
      <t>Sternite à germe indeterminé (low grade) avec:</t>
    </r>
    <r>
      <rPr>
        <sz val="10"/>
        <rFont val="Arial"/>
      </rPr>
      <t xml:space="preserve">                                                                           -s/p RVA mécanique le 22.03 plus reconstruction anneua aorte oar patch de xéno péricarde et ablation de plug le 22.03                                Cardiopathie valvulaire sur bicuspidie aortique avec:                                                                       -tentative de fermeture de fuite para valvulaire par plug le 13.03.13                                           -s/p RVA mécanique en 2010                             -s/p RVA biologique en 2003            </t>
    </r>
  </si>
  <si>
    <r>
      <t xml:space="preserve">Scanner le 27.03: </t>
    </r>
    <r>
      <rPr>
        <sz val="10"/>
        <color indexed="10"/>
        <rFont val="Arial"/>
        <family val="2"/>
      </rPr>
      <t xml:space="preserve"> collection abcédée péri-trochantérienne gauche avec présence en son sein de densité aérique et discret trajet fistuleux à la peau. Absence d'atteinte osseuse en regard.
Par ailleurs, dysplasie de hanche bilatérale avec épanchement intra-articulaire des deux côtés ne semblant pas en communication avec la collection abcédée du côté gauche    </t>
    </r>
    <r>
      <rPr>
        <sz val="10"/>
        <color indexed="8"/>
        <rFont val="Arial"/>
        <family val="2"/>
      </rPr>
      <t xml:space="preserve">                             consultation neuro                                                                                                             </t>
    </r>
  </si>
  <si>
    <t>ok transmis</t>
  </si>
  <si>
    <t xml:space="preserve">11.04 : sonication prothèse malléole externe : stérile, PCR eubact négative
11.04 : sonication prothèse malléole interne :sterile PCR eubact en cours
11.04 : fragment membrane péroné droit : sterile, PCR eubact en cours
11.04 : fragment pseudo membrane péroné: sterile, PCR eubact negative
</t>
  </si>
  <si>
    <r>
      <t xml:space="preserve">Debridement: en contact avec l'os ischiatique   Lambeau pediculé local                                           </t>
    </r>
    <r>
      <rPr>
        <b/>
        <sz val="10"/>
        <rFont val="Arial"/>
        <family val="2"/>
      </rPr>
      <t>Reprise augmentin et Rocephine IV le 03.04 car bacteroides non ouvert, drain en place et saignement par la cicatrice                         19.04: persistance de écoulement, proposition de reprise chirurgicale, pouruite AB IV (cf consultation)</t>
    </r>
  </si>
  <si>
    <r>
      <rPr>
        <b/>
        <sz val="10"/>
        <rFont val="Arial"/>
        <family val="2"/>
      </rPr>
      <t xml:space="preserve">Escarre ischiatique gauche avec ostéite  polymicrobienne                                   </t>
    </r>
    <r>
      <rPr>
        <sz val="10"/>
        <rFont val="Arial"/>
      </rPr>
      <t>Debridement le 11.03.2013  avec lambeau pediculé local</t>
    </r>
    <r>
      <rPr>
        <b/>
        <sz val="10"/>
        <rFont val="Arial"/>
        <family val="2"/>
      </rPr>
      <t xml:space="preserve">      </t>
    </r>
    <r>
      <rPr>
        <sz val="10"/>
        <rFont val="Arial"/>
      </rPr>
      <t xml:space="preserve">                                          Tétraplégie posttraumatique (1978) avec atteinte sensitivomotrice C5-6
Sy restrictif sévère    </t>
    </r>
  </si>
  <si>
    <t xml:space="preserve">11.04: sonication prothèse sterile, PCR eubact neg                                                                    11.04 : liquide articulaire : sterile
11.04 : fragment échancrure postérieure genou droit : sterile
11.04 : fragment échancrure : sterile
11.04 : fragment tissus profond genou droit : steriel
09.04 : Liquide articulaire : 43'710 leucocytes (89% de PMN), culture sterile, PCR eubact en cours
</t>
  </si>
  <si>
    <t>RAD prévu lundi, pister resultats microbiologie encore en cours</t>
  </si>
  <si>
    <t xml:space="preserve">Co-amoxicilline 2.2g 3x/j iv &lt;06.03- 23.03&gt; Co-amoxicillin 09.04-10.04; Vancomycine 10.04-12.04; Tazobac 10.04-16.04  </t>
  </si>
  <si>
    <r>
      <rPr>
        <b/>
        <sz val="10"/>
        <rFont val="Arial"/>
        <family val="2"/>
      </rPr>
      <t xml:space="preserve">18.04: </t>
    </r>
    <r>
      <rPr>
        <sz val="10"/>
        <rFont val="Arial"/>
      </rPr>
      <t>evolution spontanément favorable après décision de soins de conforts et arrêt de tout traitement                                                                 Suspicion de abcès prostatique pas foremllement écarté, ad US transrectal selon évolution et projet (de nouveau maximaliste?)                                      Si récidive de fièvre et attitude toujours maximaliste reprendre Tazobac</t>
    </r>
  </si>
  <si>
    <r>
      <t xml:space="preserve">Clindamycine 300mg 3x/j po (PMU) &lt;26.2-27.2&gt;
Kefzol 1.5g 3x/j iv &lt;27.2-28.02&gt;
</t>
    </r>
    <r>
      <rPr>
        <b/>
        <sz val="10"/>
        <rFont val="Arial"/>
        <family val="2"/>
      </rPr>
      <t>Tienam 500mg 4x/j &lt;28.02-02.03.2013</t>
    </r>
    <r>
      <rPr>
        <sz val="10"/>
        <rFont val="Arial"/>
      </rPr>
      <t xml:space="preserve">
Clindamycine 900mg 3x/j &lt;28.02&gt;         Kefzol 2g 3x/j iv &lt;02.03-04.03&gt;               Cefuroxime 500mg &lt;04.03-19.04&gt;
</t>
    </r>
  </si>
  <si>
    <r>
      <rPr>
        <b/>
        <sz val="10"/>
        <rFont val="Arial"/>
        <family val="2"/>
      </rPr>
      <t xml:space="preserve">Infection du site opératoire sur stimulateur cervical avec :        </t>
    </r>
    <r>
      <rPr>
        <sz val="10"/>
        <rFont val="Arial"/>
      </rPr>
      <t xml:space="preserve">                                           - colletcion profonde et superifcielle avec probable abcès épidural 
– s/p deux reprises chirurgicales le 07.03.13 et le 11.04.13 en raison de écoulement persistant et déhiscence de la cicatrice
– ablation complète du stimulateur cervical le 16.02.13
– s/p multiples révisions chirurgicales entre octobre 2012 et Février 2013
– s/p implantation de stimulateur cervical en mai 2011
– s/p spondylodèse C6-C7 et pose de cage prestige C5-C6 pour myélopathie 
</t>
    </r>
    <r>
      <rPr>
        <b/>
        <sz val="10"/>
        <rFont val="Arial"/>
        <family val="2"/>
      </rPr>
      <t>Notion anamnestique d’allergie à la Pénicilline Infirmée (symtpomes digestifs, clamoxyl toléré en fevrier 2012)</t>
    </r>
    <r>
      <rPr>
        <sz val="10"/>
        <rFont val="Arial"/>
      </rPr>
      <t xml:space="preserve">
</t>
    </r>
  </si>
  <si>
    <t>Vanco 500 2x/j 10.04-19.04 (stop car tx residuel à 30, passage p.os par dalacin pour 6 semaines</t>
  </si>
  <si>
    <t>consult fermé (verifier passage p.os)</t>
  </si>
  <si>
    <r>
      <rPr>
        <b/>
        <sz val="10"/>
        <rFont val="Arial"/>
        <family val="2"/>
      </rPr>
      <t>Meronem &lt;27.03-...;</t>
    </r>
    <r>
      <rPr>
        <sz val="10"/>
        <rFont val="Arial"/>
      </rPr>
      <t xml:space="preserve"> Vancomycine &lt;27.03-04.04; </t>
    </r>
    <r>
      <rPr>
        <b/>
        <sz val="10"/>
        <rFont val="Arial"/>
        <family val="2"/>
      </rPr>
      <t>Tobra 240 mg 1x/j &lt;08.04-22.04&gt;</t>
    </r>
    <r>
      <rPr>
        <sz val="10"/>
        <rFont val="Arial"/>
      </rPr>
      <t xml:space="preserve"> poursuite meronem pour toute la durée du ttt car pas de alternative cf Abgrammes) soit 6 semaines car os débridé</t>
    </r>
  </si>
  <si>
    <t>TRAH      109</t>
  </si>
  <si>
    <t>Frottis plaie 11.3: Pseudomonas aeruginosa, Staph aureus</t>
  </si>
  <si>
    <t>4, 7, 4, 5</t>
  </si>
  <si>
    <t>96, 89, 77, 71</t>
  </si>
  <si>
    <t>22, 48, 350, 296, 236, 90, 50, 104, 44, 154, 146</t>
  </si>
  <si>
    <t>57, 59, 96, 94, 73, 54, 79</t>
  </si>
  <si>
    <r>
      <rPr>
        <b/>
        <sz val="10"/>
        <rFont val="Arial"/>
        <family val="2"/>
      </rPr>
      <t xml:space="preserve">Encephalopathie d'origine pas claire (metabolique/medicamenteux  le 10.04         Sepsis sévère d’origine indeterminée le 10.04                                                                 s/p amputation selon Burgess du MID le 18.03.2013 pour nécrose humide orteils 1-3
</t>
    </r>
    <r>
      <rPr>
        <sz val="10"/>
        <rFont val="Arial"/>
      </rPr>
      <t>s/p bactériémie à MRSA sur infection du site opératoire sous géniculé droit le 19.12.2013 
AOMI MID stade IV avec :
s/p pontage fémoro-péronier G le 08.12.12
s/p amputation 1er orteil G le 10.12.12 s/p pontage veineux inversé poplité-péronier distal droit (veine bras gauche) le 10.12.12                                  s/p pontage poplité sous géniculé-péronier droit (veineux inversé) (occlusion du pontage) le 12.12.12
Maladie de Horton sous corticothérapie au long cours
Diabète cortico-induit</t>
    </r>
    <r>
      <rPr>
        <b/>
        <sz val="10"/>
        <rFont val="Arial"/>
        <family val="2"/>
      </rPr>
      <t xml:space="preserve">
</t>
    </r>
    <r>
      <rPr>
        <sz val="10"/>
        <rFont val="Arial"/>
      </rPr>
      <t xml:space="preserve">
</t>
    </r>
  </si>
  <si>
    <t xml:space="preserve">Hémocultures 20.4: en cours                                                          Urines 20.4: en cours                                                                   Liquide pleural du 14.04: sterile                                                             Expectos du 12.04: steriles                                                Hémocultures du 10.04 : steriles (2 paires)
Hémocultures du 09.04 : steriles (3 paires)
Urines du 09.04 : S. marcescens 108 germes/ml
Expectorations du 08.04 : M. catarrhalis en forte quantitée et flore oropharyngée
VVC du 24.01 : S. epidermidis
Fragment du 27.12 : Bacille Gram positif anaérobie genre clostridium
Fragment du 26.12 : S. aureus
Hémocultures du 26.12 : stérile
Urines du 26.12 : stériles
Fragment du 25.12 : S. aureus 
Hémocultures du 22.12 : stériles
Fragment du 21.12 : S. aureus
Urines du 19.12 : stériles
Hémocultures du 19.12 : S. aureus MRSA 4b/4
Frottis de plaie sous-géniculé 19.12.12 : S. aureus MRSA
</t>
  </si>
  <si>
    <t>50, 24</t>
  </si>
  <si>
    <t>55, 41</t>
  </si>
  <si>
    <t>Reprise chirurgicale le 19.4                                  Si pejoration/signes de meningite/brèche durale ad meronem 2g 3x/j IV</t>
  </si>
  <si>
    <t>NCH          13ème 604</t>
  </si>
  <si>
    <r>
      <rPr>
        <b/>
        <sz val="10"/>
        <rFont val="Arial"/>
        <family val="2"/>
      </rPr>
      <t xml:space="preserve">DHD avec phlyctène 8x5cm en regard de la face dorsale de MT1 du MIG   </t>
    </r>
    <r>
      <rPr>
        <sz val="10"/>
        <rFont val="Arial"/>
      </rPr>
      <t xml:space="preserve">                                AOMI stade II avec:
- s/p pontage aorto-bifém 29.08.2008
Cardioathie ischémique 
Asymétrie tensionnelle humérale
Sténose carotidienne interne G
Dyslipidémie
Hypothyroïdie substituée
HTA
Tabagisme actif 90UPA (actuellement 1pq/j)
</t>
    </r>
  </si>
  <si>
    <t>76, 71, 82, 109</t>
  </si>
  <si>
    <r>
      <t>01.02: liquide articulaire genou G: stérile
08.02: liquide articulaire genou G: stérile
18.02: fragment tige fémorales: stérile</t>
    </r>
    <r>
      <rPr>
        <b/>
        <sz val="10"/>
        <rFont val="Arial"/>
        <family val="2"/>
      </rPr>
      <t xml:space="preserve">; </t>
    </r>
    <r>
      <rPr>
        <sz val="10"/>
        <rFont val="Arial"/>
      </rPr>
      <t xml:space="preserve">PCR eubactérienne négative
18.02: PTG gauche: stérile; PCR eubactérienne négative
18.02: fragment plateau tibial: stérile; PCR eubactérienne négative   11.03: liquide articulaire genou droit:stérile                                                 11.03: liquide synovial genou : stérile 48 heures après, PCR eubacterienne négative      </t>
    </r>
    <r>
      <rPr>
        <sz val="10"/>
        <color indexed="10"/>
        <rFont val="Arial"/>
        <family val="2"/>
      </rPr>
      <t xml:space="preserve">                                                  </t>
    </r>
    <r>
      <rPr>
        <sz val="10"/>
        <rFont val="Arial"/>
      </rPr>
      <t xml:space="preserve">15.03: Prothèse genou: stérile                                                                            15.03: Fragment femur:stérile                                                15.03: Fragment tibia: stérile                                    </t>
    </r>
    <r>
      <rPr>
        <b/>
        <sz val="10"/>
        <rFont val="Arial"/>
        <family val="2"/>
      </rPr>
      <t>•</t>
    </r>
    <r>
      <rPr>
        <b/>
        <u/>
        <sz val="10"/>
        <rFont val="Arial"/>
        <family val="2"/>
      </rPr>
      <t xml:space="preserve"> Faire sérologies bartonella henselae (neg), coxiella burnetti (neg), borrelia burgdorferi (neg)</t>
    </r>
    <r>
      <rPr>
        <b/>
        <sz val="10"/>
        <rFont val="Arial"/>
        <family val="2"/>
      </rPr>
      <t xml:space="preserve">
• Pister PCR mycobacterium hominis, tuberculosis sur les prélèvements du 18.02 (neg), ainsi que culture pour mycobactéries
Vue en ambulatoire le 08.04 à l'Hôpital orthopédique avec Dr Borens: intolérance aux antibiotiques (prurit diffus sans lésions cutanées, diarrhées, vomissements)
--&gt; poursuite avec même ttt vu absence signes de gravité, si pas d'amélioration ad Bactrim/Rimactan
                     </t>
    </r>
  </si>
  <si>
    <r>
      <t xml:space="preserve">Ostéomyélite chronique talon g                                   </t>
    </r>
    <r>
      <rPr>
        <sz val="10"/>
        <rFont val="Arial"/>
      </rPr>
      <t xml:space="preserve">Arteriopathie chronique des MI stades IV avec amputation du MID selon Burgess en 2005 et amput trans metatarsienne et arthrodese de l'arriere pied G en 2003  </t>
    </r>
    <r>
      <rPr>
        <b/>
        <sz val="10"/>
        <rFont val="Arial"/>
        <family val="2"/>
      </rPr>
      <t xml:space="preserve">                                      </t>
    </r>
    <r>
      <rPr>
        <sz val="10"/>
        <rFont val="Arial"/>
      </rPr>
      <t>stenose aort 
IRC
Diabete type 2 non traité
Anemie macrocytaire sur deficit en folates et B12
hypercholesterolemie tt
HTA tt
RGO 
cataracte bilat
Polyarthrose</t>
    </r>
  </si>
  <si>
    <r>
      <t xml:space="preserve">Augmentin 1.2g 3x/j iv &lt; 19.03- 02.04&gt;           </t>
    </r>
    <r>
      <rPr>
        <b/>
        <sz val="10"/>
        <rFont val="Arial"/>
        <family val="2"/>
      </rPr>
      <t>Dalacin 600mg 3x/j po &lt;02.04- 11.06&gt;</t>
    </r>
  </si>
  <si>
    <t xml:space="preserve">M. FRANGI Andrea 
Naissance : 3.12.83
No. IPP : 2895285
</t>
  </si>
  <si>
    <t>RHU 7ème 703</t>
  </si>
  <si>
    <t>Augmentin 2.2g 3x/j &lt;22.4 -</t>
  </si>
  <si>
    <r>
      <t xml:space="preserve">17.04: fragment tissu mous: Stérile                                                          17.04: Os tarse pied D (2): Stérile                                                             17.04: Os tarse pied D (3): Stérile                                                             26.03: Fottis plaie suprficielle non opératoire: </t>
    </r>
    <r>
      <rPr>
        <sz val="10"/>
        <color indexed="10"/>
        <rFont val="Arial"/>
        <family val="2"/>
      </rPr>
      <t>Staph doré, MSSA</t>
    </r>
  </si>
  <si>
    <r>
      <t xml:space="preserve">26.02: HC: 2p: stérile
27.02: HC: 2p: stérile
28.02: fragment graisse ss-cut: </t>
    </r>
    <r>
      <rPr>
        <sz val="10"/>
        <color indexed="10"/>
        <rFont val="Arial"/>
        <family val="2"/>
      </rPr>
      <t>Streptococcus pyogenes (groupe A) (faible quantité)</t>
    </r>
    <r>
      <rPr>
        <sz val="10"/>
        <rFont val="Arial"/>
      </rPr>
      <t xml:space="preserve">
28.02: fragment muscle:</t>
    </r>
    <r>
      <rPr>
        <sz val="10"/>
        <color indexed="10"/>
        <rFont val="Arial"/>
        <family val="2"/>
      </rPr>
      <t xml:space="preserve">  Streptococcus pyogenes (groupe A) (faible quantité)</t>
    </r>
    <r>
      <rPr>
        <sz val="10"/>
        <rFont val="Arial"/>
      </rPr>
      <t xml:space="preserve">
28.02: fragment fascia:  Streptococcus pyogenes (groupe A) (faible quantité)
28.02: fragment sous-cut antérieur:  Streptococcus pyogenes (groupe A) (faible quantité)
28.02: urines limpides, pas de culture
28.02: HC: stériles</t>
    </r>
    <r>
      <rPr>
        <b/>
        <sz val="10"/>
        <color indexed="10"/>
        <rFont val="Arial"/>
        <family val="2"/>
      </rPr>
      <t xml:space="preserve">
</t>
    </r>
    <r>
      <rPr>
        <sz val="10"/>
        <rFont val="Arial"/>
      </rPr>
      <t>28.02: patho</t>
    </r>
    <r>
      <rPr>
        <b/>
        <sz val="10"/>
        <color indexed="10"/>
        <rFont val="Arial"/>
        <family val="2"/>
      </rPr>
      <t xml:space="preserve"> compatible avec fasciite nécrosante</t>
    </r>
  </si>
  <si>
    <r>
      <t xml:space="preserve">Fascéite nécrosante exclue par révision opératoire du 28.02.13: débridement profond face médiale jambe distale D       </t>
    </r>
    <r>
      <rPr>
        <b/>
        <u/>
        <sz val="10"/>
        <rFont val="Arial"/>
        <family val="2"/>
      </rPr>
      <t xml:space="preserve">19.04: </t>
    </r>
    <r>
      <rPr>
        <sz val="10"/>
        <rFont val="Arial"/>
      </rPr>
      <t xml:space="preserve">Tel Dr. Thein persistance de ecoulement  et CRP à 36  sans signes pour une cellulite c/o patiente toujours sous Cefuroxime                                              </t>
    </r>
    <r>
      <rPr>
        <u/>
        <sz val="10"/>
        <rFont val="Arial"/>
        <family val="2"/>
      </rPr>
      <t>&gt;&gt; Proposition:</t>
    </r>
    <r>
      <rPr>
        <sz val="10"/>
        <rFont val="Arial"/>
      </rPr>
      <t xml:space="preserve">                                    1) Stop antibiotique car durée largement suffisante pour infection des tissus mous et de plus leucopenie nouvelle                 2) ad IRM de la jambe à la recherche de complication qui explique la persistance de l'écoulement et la CRP (Ostéite) +/- chirurgie selon imagerie                         (revoit la patiente lundi 22.4: peut appellera pour revoir la patiente avec infectiologue)                   </t>
    </r>
  </si>
  <si>
    <r>
      <t xml:space="preserve">19.4: </t>
    </r>
    <r>
      <rPr>
        <b/>
        <sz val="10"/>
        <rFont val="Arial"/>
        <family val="2"/>
      </rPr>
      <t xml:space="preserve">Fragment profond: Staph aureus MSSA Péni S                               </t>
    </r>
    <r>
      <rPr>
        <sz val="10"/>
        <rFont val="Arial"/>
      </rPr>
      <t xml:space="preserve">                             19.4: fragment profond: Staph aureus                                      18.04: frottis profond: Staph aureus                                                                      18.04: HC en cours</t>
    </r>
  </si>
  <si>
    <r>
      <t xml:space="preserve">Clamoxyl/Rif en fevrier 2013; Floxapen en mars 2013 Augmentin 2.2g 3x/j &lt;19.4 - 23.4&gt; Vancomycine 1g 2x/j &lt;20.4 - 22.4&gt; Vancomycine 1.5g 2x/j &lt;22.4 - 23.4&gt; </t>
    </r>
    <r>
      <rPr>
        <b/>
        <sz val="10"/>
        <rFont val="Arial"/>
        <family val="2"/>
      </rPr>
      <t>Pénicilline 5mio Ui 4x/j &lt;23.4 - Projet 2 sem iv puis réévaluer cicatrice pour éventuel passage p.os, durée à réévaluer selon clinique</t>
    </r>
  </si>
  <si>
    <r>
      <rPr>
        <b/>
        <sz val="10"/>
        <rFont val="Arial"/>
        <family val="2"/>
      </rPr>
      <t xml:space="preserve">12.04: </t>
    </r>
    <r>
      <rPr>
        <sz val="10"/>
        <rFont val="Arial"/>
      </rPr>
      <t xml:space="preserve">révision sous cutané (2ème couche fermé) status op pas de contact avec l'os ni fil metallique. en peu plus prof mais pas de trajet ni de fil. Mise en place de VAC. Pas de prélev./débrid ni des fils ni de l'os                       </t>
    </r>
    <r>
      <rPr>
        <b/>
        <sz val="10"/>
        <rFont val="Arial"/>
        <family val="2"/>
      </rPr>
      <t xml:space="preserve">Histoire: </t>
    </r>
    <r>
      <rPr>
        <sz val="10"/>
        <rFont val="Arial"/>
      </rPr>
      <t xml:space="preserve">Dehiscence de la plaie depuis le 06.04 avec écoulement de long date, pas de fièvre, pas de autres signes inflammatoires                            </t>
    </r>
    <r>
      <rPr>
        <b/>
        <sz val="10"/>
        <rFont val="Arial"/>
        <family val="2"/>
      </rPr>
      <t>22.4</t>
    </r>
    <r>
      <rPr>
        <sz val="10"/>
        <rFont val="Arial"/>
      </rPr>
      <t>: ablation VAC et fermeture</t>
    </r>
  </si>
  <si>
    <r>
      <rPr>
        <b/>
        <sz val="10"/>
        <rFont val="Arial"/>
        <family val="2"/>
      </rPr>
      <t>Augmentin 11.04-…</t>
    </r>
    <r>
      <rPr>
        <sz val="10"/>
        <rFont val="Arial"/>
      </rPr>
      <t xml:space="preserve"> (débuté avant prélèv prof.), Projet: 2 semaines augmentin dès débridement (liasser IV tant que VAC) car sternite pas retenue par chirurgien mais très probable (probable récidive)</t>
    </r>
  </si>
  <si>
    <t>ECUYER Mariama  17.7.35             2662176</t>
  </si>
  <si>
    <t>TRAH        109</t>
  </si>
  <si>
    <r>
      <rPr>
        <b/>
        <sz val="10"/>
        <rFont val="Arial"/>
        <family val="2"/>
      </rPr>
      <t xml:space="preserve">Boursite genou d  </t>
    </r>
    <r>
      <rPr>
        <sz val="10"/>
        <rFont val="Arial"/>
      </rPr>
      <t xml:space="preserve">                                               Infections urinaires à répétition depuis décembre 12 avec s/p multiples antibiothérapies (cefuroxime, cefixime, fosfomycine, bactrim, norfloxacine, nitrofrantoine 1x/j depuis 1 mois)                              Nephrolithiases                                                  HCL                                                                    s/p TB dans l'enfance                                           </t>
    </r>
    <r>
      <rPr>
        <b/>
        <sz val="10"/>
        <rFont val="Arial"/>
        <family val="2"/>
      </rPr>
      <t>ALLERGIES: Pénicilline (il y a 20 ans, réaction immédiate, rash, dyspnée), Moxifloxacine (il y a 1 an, réaction immédiate, rash, dyspnée)</t>
    </r>
  </si>
  <si>
    <t>Bursectomie d le 24.4</t>
  </si>
  <si>
    <t>PEVERADA André        16.8.36                             839625</t>
  </si>
  <si>
    <t xml:space="preserve">ROVATI Mathilde        16.4.27                812027       </t>
  </si>
  <si>
    <t>CVAH 232</t>
  </si>
  <si>
    <t>107, 230, 203</t>
  </si>
  <si>
    <t>Bursectomie coude g le 23.4 pour boursite infectieuse post traumatique coude g                                                      Angine à Streptocoque</t>
  </si>
  <si>
    <r>
      <rPr>
        <b/>
        <sz val="10"/>
        <rFont val="Arial"/>
        <family val="2"/>
      </rPr>
      <t>22.4: plaie op profonde: Staph epi, 2 morphologies                                        19.4: PLaie op profonde: Staph coag neg 3 morphologies                                        16.04: plaie opératoire profonde:</t>
    </r>
    <r>
      <rPr>
        <b/>
        <i/>
        <sz val="10"/>
        <rFont val="Arial"/>
        <family val="2"/>
      </rPr>
      <t xml:space="preserve"> S. epidermidis  </t>
    </r>
    <r>
      <rPr>
        <i/>
        <sz val="10"/>
        <rFont val="Arial"/>
        <family val="2"/>
      </rPr>
      <t xml:space="preserve">    </t>
    </r>
    <r>
      <rPr>
        <sz val="10"/>
        <rFont val="Arial"/>
      </rPr>
      <t xml:space="preserve">                                  12.04: plaie op. profonde sous cut pre sternale:sterile                               12.04: fragment tissu sous cut  pre sternale streile, PCR eubact neg                                                                                                                12.04: plaie opératoire profonde                                                          11.04: plaie opératoire profonde sterile                                                       11.04: plaie opératoire superficiellle sterile                                 11.04: plaie opératoire superficiellle sterile                                </t>
    </r>
    <r>
      <rPr>
        <b/>
        <sz val="10"/>
        <rFont val="Arial"/>
        <family val="2"/>
      </rPr>
      <t xml:space="preserve">11.04: plaie opératoire superficiellle : </t>
    </r>
    <r>
      <rPr>
        <b/>
        <i/>
        <sz val="10"/>
        <rFont val="Arial"/>
        <family val="2"/>
      </rPr>
      <t>S. epidermidis</t>
    </r>
    <r>
      <rPr>
        <b/>
        <sz val="10"/>
        <rFont val="Arial"/>
        <family val="2"/>
      </rPr>
      <t xml:space="preserve">     </t>
    </r>
    <r>
      <rPr>
        <sz val="10"/>
        <rFont val="Arial"/>
      </rPr>
      <t xml:space="preserve">                           11.04: plaie opératoire superficiellle stérile</t>
    </r>
  </si>
  <si>
    <t>DALB 125</t>
  </si>
  <si>
    <t>CVAH 127</t>
  </si>
  <si>
    <t>288.255,245,262, 158,122,74, 113, 83,81, 65, 49, 78, 66, 83, 80, 54, 49, 268, 168, 66, 35, 52, 41</t>
  </si>
  <si>
    <t>165, 147, 149, 171, 207, 211, 214, 162, 155, 167, 188</t>
  </si>
  <si>
    <t>62, 74, 74</t>
  </si>
  <si>
    <t>366, 360, 300, 241, 149, 91, 108, 45, 38, 30</t>
  </si>
  <si>
    <t>96, 65, 77, 72</t>
  </si>
  <si>
    <t>255, 194, 13, 8, 14</t>
  </si>
  <si>
    <t>TRAH Ambul</t>
  </si>
  <si>
    <r>
      <rPr>
        <b/>
        <sz val="10"/>
        <rFont val="Arial"/>
        <family val="2"/>
      </rPr>
      <t xml:space="preserve">Déhisence de plaie en regard latéro-externe (malléole externe) pied droit avec probable surinfection et osteite    </t>
    </r>
    <r>
      <rPr>
        <sz val="10"/>
        <rFont val="Arial"/>
      </rPr>
      <t xml:space="preserve">                                                 Plastie des ligaments externes de la cheville D le 29.01.2013</t>
    </r>
  </si>
  <si>
    <r>
      <rPr>
        <b/>
        <sz val="10"/>
        <rFont val="Arial"/>
        <family val="2"/>
      </rPr>
      <t xml:space="preserve">Amputation selon Gritty MID le 22.4 pour pied diabétique avec nécrose sèche 2ème orteil  </t>
    </r>
    <r>
      <rPr>
        <sz val="10"/>
        <rFont val="Arial"/>
      </rPr>
      <t xml:space="preserve">                                                    NSTEMI sur anémie post op le 25.4 Artériopathie MI                                                   Diabète IR                                                             </t>
    </r>
    <r>
      <rPr>
        <b/>
        <sz val="10"/>
        <rFont val="Arial"/>
        <family val="2"/>
      </rPr>
      <t xml:space="preserve">Purpura Henoch-Schönlein sur augmentin  </t>
    </r>
    <r>
      <rPr>
        <sz val="10"/>
        <rFont val="Arial"/>
      </rPr>
      <t xml:space="preserve">                                                   HTA                                                   </t>
    </r>
  </si>
  <si>
    <t>TRAH 121 / Soins continus 14ème</t>
  </si>
  <si>
    <t>24.4: Fragment bourse olécrane: Strepto pyogenes                                     24.4: fragment sous-cut: Strepto pyogenes                                               23.4: hémocs: en cours                                                                  23.4: frottis plaie: Strepto pyogenes                                                               23.4: Strepto test positif</t>
  </si>
  <si>
    <r>
      <rPr>
        <b/>
        <sz val="10"/>
        <rFont val="Arial"/>
        <family val="2"/>
      </rPr>
      <t xml:space="preserve">Abcès cuisse g sur site de prise de greffe de peau pour ulcère cheville g (greffe le 10.4.13)    </t>
    </r>
    <r>
      <rPr>
        <sz val="10"/>
        <rFont val="Arial"/>
      </rPr>
      <t xml:space="preserve">                                                   Insuffisance veineuse chronique                     HTA                                                                    </t>
    </r>
  </si>
  <si>
    <r>
      <t>Cefuroxime 1.5g 3x/j iv &lt;11.03- 18.03&gt;                                                 Ceftriaxone 2g &lt; 18.03-  27.03&gt;                                                         Clamoxyl 750mg 3x/j po et Ciproxine 500mg 2x/j &lt;27.03-03.04&gt; Augmentin et Rocephine  &lt;03.04- 24.4&gt;</t>
    </r>
    <r>
      <rPr>
        <b/>
        <sz val="10"/>
        <rFont val="Arial"/>
        <family val="2"/>
      </rPr>
      <t xml:space="preserve"> Ciprofloxacine 500mg 2x/j + flagyl 500mg 3x/j  &lt;24.4 - 14.6&gt;</t>
    </r>
  </si>
  <si>
    <t>Tzaud Alfred                      04.09.1926                         IPP 2893361</t>
  </si>
  <si>
    <t>Decollogny Jean-Marc                       2439285</t>
  </si>
  <si>
    <t>LARRIVE Michel      16.1.51                     2484969</t>
  </si>
  <si>
    <t>Fragment genou d 24.4: Staph aureus MSSA Péni R                               Fragment genou d 24.4: S. aureus                                             Liquide boursite 24.4: Staph aureus</t>
  </si>
  <si>
    <t>14, 10, &lt;2, &lt;2, 6, &lt;2</t>
  </si>
  <si>
    <t>83, 73</t>
  </si>
  <si>
    <t>33, 7</t>
  </si>
  <si>
    <t>Doxycycline 50mg 2x/j (dernier changement de posologie décembre 2012), Plaquenil 100mg 2x/j</t>
  </si>
  <si>
    <t>Infection de prothèse aortique à Coxiella Burnetti traitée depuis 2009 (suivi en médecine 2).                                             Ostéomyélite chronique base 3ème méta g en 2012                                                                       S/p amputation orteils ddc en 2005 pour ischémie</t>
  </si>
  <si>
    <t>Hospitalisé le 25.4 pour greffe graisseuse pieds ddc, intervention repoussée en raison d'hématomes spontanés multiples depuis 2 semaines chez patient avec double anti-aggregation plaquettaire (Asa-plavix). Pas de cause infectieuse ni d'interaction avec le traitement pour Coxiella qui est à poursuivre, pas de rapport de consult de notre part, transmission orale de notre avis (ok Drsse Voide), pas de suivi à faire</t>
  </si>
  <si>
    <t>Cefazolin 2g 3x/j &lt;24.4 - (Projet 2 sem Abttt, passage p.os par bactrim 2x/j dès RAD)</t>
  </si>
  <si>
    <r>
      <rPr>
        <b/>
        <sz val="10"/>
        <rFont val="Arial"/>
        <family val="2"/>
      </rPr>
      <t xml:space="preserve">24.4 Os orteil g: E.coli      </t>
    </r>
    <r>
      <rPr>
        <sz val="10"/>
        <rFont val="Arial"/>
      </rPr>
      <t xml:space="preserve">                                                              </t>
    </r>
    <r>
      <rPr>
        <b/>
        <sz val="10"/>
        <rFont val="Arial"/>
        <family val="2"/>
      </rPr>
      <t>24.4: Os tête méta: E.coli Augmentin R, Pip-Tazo I, Ceftriaxone S, Cipro S</t>
    </r>
  </si>
  <si>
    <r>
      <rPr>
        <b/>
        <sz val="10"/>
        <rFont val="Arial"/>
        <family val="2"/>
      </rPr>
      <t xml:space="preserve">Amputation O5 g pour nécrose humide le 24.4 avec ostéomyélite 5ème méta                            </t>
    </r>
    <r>
      <rPr>
        <sz val="10"/>
        <rFont val="Arial"/>
      </rPr>
      <t xml:space="preserve">                     Cardiopathie ischémique, FEVG 25%                DII NIR                                                                   HTA                                                                        IRC</t>
    </r>
  </si>
  <si>
    <r>
      <rPr>
        <b/>
        <sz val="10"/>
        <rFont val="Arial"/>
        <family val="2"/>
      </rPr>
      <t xml:space="preserve">Oligoarthrite d'origine X (poignet d + MP 3ème rayon main g)             </t>
    </r>
    <r>
      <rPr>
        <sz val="10"/>
        <rFont val="Arial"/>
      </rPr>
      <t xml:space="preserve">                                            Nous ne retenons pas d'arthrite septique mais les rhumato oui malgré toutes les cultures neg et ils refusent d'arrêter les AB, (patient privé supervisé par Pr So).                                                                             Psoriasis</t>
    </r>
  </si>
  <si>
    <r>
      <rPr>
        <b/>
        <sz val="10"/>
        <rFont val="Arial"/>
        <family val="2"/>
      </rPr>
      <t xml:space="preserve">Ostéomyélite 1er rayon pied g                    Nécrose sèche pulpaire de l'hallux gauche </t>
    </r>
    <r>
      <rPr>
        <sz val="10"/>
        <rFont val="Arial"/>
      </rPr>
      <t xml:space="preserve">                                                     AOMI                                                              Diabète                                                          Hypertension artérielle</t>
    </r>
  </si>
  <si>
    <r>
      <rPr>
        <b/>
        <sz val="10"/>
        <rFont val="Arial"/>
        <family val="2"/>
      </rPr>
      <t xml:space="preserve">Nècrose sèche O1,4,5 d        </t>
    </r>
    <r>
      <rPr>
        <sz val="10"/>
        <rFont val="Arial"/>
      </rPr>
      <t xml:space="preserve">                  AOMI stade IV                                               
- pontage fémoro-poplité sus-géniculé veineux inversé du membre inf G (6/2012) occlus depuis aout 2012
- angioplastie et stenting de l'artère fémorale superficielle D (6/2012)
FA anticoagulée                                         Hypertrophie de la prostate avec                      -TURP en 2012                                                   Infection urinaires à répétition (DD: prostatite)                                                            s/p abcès à Pseudomonas (1er orteil droit en juin 2012)</t>
    </r>
  </si>
  <si>
    <r>
      <t>Augmentin 10.04-12.04; Tazobac 12.04-19.04;</t>
    </r>
    <r>
      <rPr>
        <b/>
        <sz val="10"/>
        <rFont val="Arial"/>
        <family val="2"/>
      </rPr>
      <t xml:space="preserve"> Cefepime 2g 2x/j 19.04-.. Abttt iv à domicile ok pour CMS pour cefepime 2x/j  Projet p.os: cipro - amoxicilline, 3 mois total depuis le 9.4. </t>
    </r>
  </si>
  <si>
    <r>
      <rPr>
        <b/>
        <sz val="10"/>
        <rFont val="Arial"/>
        <family val="2"/>
      </rPr>
      <t>26.4: bonne évolution de la greffe, RAD prévu le 29.4, sera revu en contrôle le 1.5 par CPR, appelleront pour voir la plaie.</t>
    </r>
    <r>
      <rPr>
        <sz val="10"/>
        <rFont val="Arial"/>
      </rPr>
      <t xml:space="preserve">                                                           19.04: reprise chirurgicale avec nouveau prélèvements, greffe de peau, switch pour cefepime en post op                                               17.04: mauvaise évolution de la cicatrice avec déhiscence et exposition de l'os </t>
    </r>
  </si>
  <si>
    <t>Liq art poignet d 22.4: stérile                                                      Hémocs 22 + 23.4 en cours                                   Sérologies toutes neg                                              Cytologie liq articulaire non faite car pas assez de matériel, recherche de cristaux non effectuée</t>
  </si>
  <si>
    <r>
      <t xml:space="preserve">Dabic Milorad                                    01.01.1955               IPP 2887942                                    </t>
    </r>
    <r>
      <rPr>
        <b/>
        <u/>
        <sz val="10"/>
        <rFont val="Arial"/>
        <family val="2"/>
      </rPr>
      <t>CK 2x/semaine!!</t>
    </r>
  </si>
  <si>
    <r>
      <t>Co-amoxicilline 1.2g 3x/j iv &lt;12.02-15.02&gt;                                            Tazobac 4.5g 3x/j iv &lt;15.02-21.02&gt;              Tazobac 4.5g 2x/j iv &lt; 14.03- 04.04&gt;</t>
    </r>
    <r>
      <rPr>
        <sz val="10"/>
        <color indexed="10"/>
        <rFont val="Arial"/>
        <family val="2"/>
      </rPr>
      <t xml:space="preserve"> </t>
    </r>
    <r>
      <rPr>
        <sz val="10"/>
        <rFont val="Arial"/>
      </rPr>
      <t xml:space="preserve">Tazobac 2,25 3x/j 04.04-.08.04; tazobac 4,5 2x/j 08.04-15.04; </t>
    </r>
    <r>
      <rPr>
        <b/>
        <sz val="10"/>
        <rFont val="Arial"/>
        <family val="2"/>
      </rPr>
      <t xml:space="preserve">Ciproxine 2x500 et Dalacin 3x600 15.04 (duree 6 semaines= 01.05) </t>
    </r>
    <r>
      <rPr>
        <sz val="10"/>
        <rFont val="Arial"/>
      </rPr>
      <t>(seulement E. coli multi sensible retrouvé mais rpélèv sous Tazo et C. freundi trouvé avant)</t>
    </r>
  </si>
  <si>
    <t>33,25,20, 18, 27</t>
  </si>
  <si>
    <t>71,67,65, 74, 68</t>
  </si>
  <si>
    <t>223, 142, 12</t>
  </si>
  <si>
    <t>M. Barmaz Josette 
Naissance : 18.11.1953
 334818
Passage p.os prob le 03.05</t>
  </si>
  <si>
    <r>
      <rPr>
        <b/>
        <sz val="10"/>
        <rFont val="Arial"/>
        <family val="2"/>
      </rPr>
      <t xml:space="preserve">MPP 3ème orteil g avec cellulite avant-pied  </t>
    </r>
    <r>
      <rPr>
        <sz val="10"/>
        <rFont val="Arial"/>
      </rPr>
      <t xml:space="preserve">                                                                           DII IR                                                                     HTA                                                                       Cardiopathie hypertensive et valvulaire                                        FA paroxystique                                                           Ancien OH avec s/p hépatite alcollique et pancréatite chronique                                    BPCO avec HTAP                                                  </t>
    </r>
  </si>
  <si>
    <t>Birnholz Simone</t>
  </si>
  <si>
    <t>OTR, 14</t>
  </si>
  <si>
    <t>Rocephine 29.04-….</t>
  </si>
  <si>
    <t xml:space="preserve">Bactériémie à Proteus vulgaris le 27.04.13    Fracture du col fémoral Garden IV avec :                                                    - arthroplastie cervicale de la hanche droite le 22.04
</t>
  </si>
  <si>
    <t>29.04: HC: P. vulgaris 4b/4                                   29.04: urines en cours                                           29.04: poche de sang en cours                                   29.04: VVP en cours</t>
  </si>
  <si>
    <t xml:space="preserve">M. IRMINGER CLAUDE 
10.01.1956
2712978
</t>
  </si>
  <si>
    <t>OTR 14</t>
  </si>
  <si>
    <t xml:space="preserve">Etat fébrile le 26.04 d’origine encore indeterminée
Pneumonie de bronchoaspiration le 19.04                   AVP le 14.04 :
a. Fracture Fémur G traité par plaque le 14.04
b. Fracture du genou D
c. Fracture du col fémoral D
d. Lyse isthmique L5
e. Contusion hépatique seg III et IV
f. Pose de fixateur externe fémoro tibial pour stabilisation du tibia proximal droit le 19.04
</t>
  </si>
  <si>
    <t xml:space="preserve">Urines du 26.04: K. pneumoniae                     Hémocultures du 26.04 : en cours
Secrétions endo trachéales du 20.04 : stériles
</t>
  </si>
  <si>
    <t>29.04: PTH</t>
  </si>
  <si>
    <t>8, 26</t>
  </si>
  <si>
    <t>78, 74, 56, 66</t>
  </si>
  <si>
    <t>109, 96, 12</t>
  </si>
  <si>
    <r>
      <t xml:space="preserve">19.03: tuméfaction pied gauche, mis sous Augmentin                                                                20.03: drainage percutané spontané                       28.03: fistulographie montre fistule jusqu'à l'os&gt;&gt; ostéomyélite prob à S. aureus (sur frottis                                                                         08.04: bonne évolution de la cicatrice&gt;&gt; RAD sans AB et retour dans une semaine pour débridement; reprise AB après prélèvements  </t>
    </r>
    <r>
      <rPr>
        <b/>
        <sz val="10"/>
        <rFont val="Arial"/>
        <family val="2"/>
      </rPr>
      <t xml:space="preserve">                                            17.04: fistulectomie, sequestrectomie et mise en place de bille de garamycine                29.04: RAD</t>
    </r>
  </si>
  <si>
    <r>
      <t xml:space="preserve">Augmentin 1g 2x/j po &lt;19.03- 26.03&gt;             Augmentin 2.2g 3x/j iv &lt;26.03- 08.04&gt; </t>
    </r>
    <r>
      <rPr>
        <b/>
        <sz val="10"/>
        <rFont val="Arial"/>
        <family val="2"/>
      </rPr>
      <t>Augmentin 2,2 g 3x/j IV &lt;17.04-29.04&gt; projet: 2 sem iv puis cipro 2x500 + dalacin 3x600 total 3 mois, possibilité de passage p.os avant si RAD</t>
    </r>
  </si>
  <si>
    <t>26.04: fragment MID: stérile                                                       08.04: frottis plaie opératoire: S. aureus</t>
  </si>
  <si>
    <t>GANZ Abel Paul     20.2.93                                              2895709                         RAD le 29.04</t>
  </si>
  <si>
    <r>
      <rPr>
        <sz val="10"/>
        <rFont val="Arial"/>
      </rPr>
      <t xml:space="preserve">Augmentin 2.2g 3x/j &lt;23.4 - 25.4&gt; </t>
    </r>
    <r>
      <rPr>
        <b/>
        <sz val="10"/>
        <rFont val="Arial"/>
        <family val="2"/>
      </rPr>
      <t xml:space="preserve">Pénicilline 5mio Ui 4x/j &lt;25.4 29.04&gt;, projet: amoxicilline 750mg 3x/j p.os dès RAD, total 2 semaines </t>
    </r>
  </si>
  <si>
    <t xml:space="preserve">Biancaniello Teresa                      21.01.1964         IPP70770                        </t>
  </si>
  <si>
    <t>Augmentin 2,2 3x/j &lt;04.04-09.04; Vanco 1g 2x/j &lt;04.04-.., stop car déhiscence                                       stop AB le 22.04</t>
  </si>
  <si>
    <t xml:space="preserve">Reboh Albert            13.06.1929       1082363                         </t>
  </si>
  <si>
    <t>167, 81</t>
  </si>
  <si>
    <t>65, 65</t>
  </si>
  <si>
    <t>Iorio Vincenzo                                  08.02.1949                   IPP 802992</t>
  </si>
  <si>
    <t>CVAH         103</t>
  </si>
  <si>
    <t>Dyalisé</t>
  </si>
  <si>
    <t xml:space="preserve">AOMI ddc stade IV avec:
-nécroses des orteils I ddc depuis janvier 2013
-s/p pontage fémoro-pop sus-géniculé 1998, puis sous-géniculé
en 2012
-thrombolyse du pontage prothétique fémoro-poplité gauche (occlus sous Sintrom)
IRT dialysée
Cardiopathie ischémique                                Obésité 
Tabagisme actif à 40 UPA 
Diabète insulino-requérant 
Escarre sacrée                                                      s/p sternite à MRSA et E. cloacae en sept 2012                                               Colonisation MRSA (frottis neg 1x le 18.04.13) </t>
  </si>
  <si>
    <t>ad PTA aa jambières G</t>
  </si>
  <si>
    <r>
      <t>Premier pansement le 14.03: cicatrice calme               15.04:</t>
    </r>
    <r>
      <rPr>
        <b/>
        <sz val="10"/>
        <rFont val="Arial"/>
        <family val="2"/>
      </rPr>
      <t xml:space="preserve"> </t>
    </r>
    <r>
      <rPr>
        <sz val="10"/>
        <rFont val="Arial"/>
      </rPr>
      <t xml:space="preserve">même si évolution de la cicatrice défavorable le 04.04 (reprise AB IV), tentative de appareiller et pas amputer vu bonne évolution par la suite, ad amputation si évolution défavorable           </t>
    </r>
    <r>
      <rPr>
        <b/>
        <sz val="10"/>
        <rFont val="Arial"/>
        <family val="2"/>
      </rPr>
      <t>29.04: décision de RAD et suivi ambulatoire reprise selon évolution (plaie pas parfaite)</t>
    </r>
  </si>
  <si>
    <t xml:space="preserve">Laini Davide                   03.10.1966                    IPP 2892759                             </t>
  </si>
  <si>
    <t>08.04: lambeau fessier de rotation G, excision de l'escarre iIschiatique et fermeture primaire                      IRM du 25.03: collection sous cutanée coccyx avec fistule à la peau, ostéomyélite de S5                 03.05: retour au tessin la sem prochaine</t>
  </si>
  <si>
    <r>
      <rPr>
        <b/>
        <sz val="10"/>
        <rFont val="Arial"/>
        <family val="2"/>
      </rPr>
      <t xml:space="preserve">26.04: débridement de plaie et couverture par lambeau       </t>
    </r>
    <r>
      <rPr>
        <sz val="10"/>
        <rFont val="Arial"/>
      </rPr>
      <t xml:space="preserve">                                                            Débridement et pose de VAC le 09.04                    </t>
    </r>
  </si>
  <si>
    <r>
      <rPr>
        <b/>
        <sz val="10"/>
        <rFont val="Arial"/>
        <family val="2"/>
      </rPr>
      <t xml:space="preserve">Osteite à germe indeterminé avec:             - débridement, greffe de thiersch et pose de VAc le 18.03                                           - débridement le 11.01 et 25.01 + greffe 25.01          </t>
    </r>
    <r>
      <rPr>
        <sz val="10"/>
        <rFont val="Arial"/>
      </rPr>
      <t xml:space="preserve">                                          paraplégie sur spina bifida Th6                              Colonisation MRSA
</t>
    </r>
  </si>
  <si>
    <r>
      <t xml:space="preserve">18.04: bonne évolution, pour Borens atteinte seulement des tissus mous&gt;&gt; </t>
    </r>
    <r>
      <rPr>
        <b/>
        <sz val="10"/>
        <rFont val="Arial"/>
        <family val="2"/>
      </rPr>
      <t>encore une semaine de augmentin dès le 18.04 et puis stop</t>
    </r>
    <r>
      <rPr>
        <sz val="10"/>
        <rFont val="Arial"/>
      </rPr>
      <t xml:space="preserve">                                                                        15.04: moignon rouge et lég noiratre&gt;&gt; ad élargissement spectre pour augmentin, probablement atteinte osseuse et ttt plus que 14 j au vu d el'évolution du moignon                            03.04: burgess (maputation en tissus sain au niveau de l'os mais tissusu mous toujours infectés avec pus&gt;&gt;&gt; ad traitement de infection des tissusu mous pdt 14 jours                                             25.03: débridement                                                  </t>
    </r>
  </si>
  <si>
    <t>CVAH  228</t>
  </si>
  <si>
    <t>Andre Michel 09.03.1940                     IPP 766427</t>
  </si>
  <si>
    <t xml:space="preserve">01.05: amputation trans meta,macroscopiquement en tissu sain                                                                      Bilan angio du 16.04: stenoses étagées intrastent AFS, sténose significative du TTP, occlusion connue du pontage fémoro poplité                           </t>
  </si>
  <si>
    <t xml:space="preserve">M. BREAUD Philippe 
13.11.1936
2854441
Ambulatoire
</t>
  </si>
  <si>
    <t xml:space="preserve">Arthrite septique du genou gauche à S. aureus MSSA le 29.03.2013 secondaire à injection de stéroïdes  avec :
 – reprise chirurgicale le 03-05 et 07.04.13
– arthrotomie évacuatrice et lavage articulaire, mise à plat et fasciectomie de la loge antero externe de la jambe gauche le 01.04.13
Bactériémie à K. oxytoca avec sepsis sévère sur infection de cathéter le 25.04.13                            Infection vs colonisation de VVC à C. parapsilosis le 25.04.13
</t>
  </si>
  <si>
    <t>25, 123</t>
  </si>
  <si>
    <t>Floxapen 09.04-11.04; augmentin 1 g 2x/j p.os &lt;11.4 23.04&gt; Augmentin &lt;26.04-01.05&gt;</t>
  </si>
  <si>
    <t xml:space="preserve">Bernard Christiane        05.10.1934                IPP 265730                   </t>
  </si>
  <si>
    <t xml:space="preserve">Zlatkovic Dragan                     08.07.1956                 IPP 2801094 </t>
  </si>
  <si>
    <t>TRAH 226</t>
  </si>
  <si>
    <t>Liquide de pus du 01.05: (source): stérile à 24 heures (ajouté champignons et mycobactéries)</t>
  </si>
  <si>
    <t xml:space="preserve">Phlegmon D3 G, incisé/drainé le 02.05
Glioblastome frontal G, stade IV avec:
- s/p exerese en 2011
- s/p radiothérapie frontale (60Gy)
- chimiothérapie en cours (temsirolimus, dernière dose le 24.04.13)
- thrombopénie sur chimio
- s/p crises épilepsie en 2011, 2012; actuellement stable
</t>
  </si>
  <si>
    <t>Drainage phlegmon le 02.05 à la Longerai</t>
  </si>
  <si>
    <r>
      <t xml:space="preserve">Vancomycine  1g iv OU 19.04, Tazobac Iv OU; augmentin 2.2g 3x 19.04-24.04
</t>
    </r>
    <r>
      <rPr>
        <b/>
        <i/>
        <sz val="10"/>
        <rFont val="Arial"/>
        <family val="2"/>
      </rPr>
      <t>Tazobac 26.04-...</t>
    </r>
    <r>
      <rPr>
        <i/>
        <sz val="10"/>
        <rFont val="Arial"/>
        <family val="2"/>
      </rPr>
      <t xml:space="preserve">
Proposition stop AB le 03.05 (cf consult)</t>
    </r>
  </si>
  <si>
    <t>Mottaz Josette 10.09.1954                         IPP 307309</t>
  </si>
  <si>
    <t>&lt;2, 11, 15, &lt;2, 29, 78, 194, 130, 97, 70, 61, 30, 14</t>
  </si>
  <si>
    <t>77, 74, 63, 94, 60, 56, 102, 77, 71, 82, 100, 68, 75. 66, 70</t>
  </si>
  <si>
    <t>&lt;2, 3, &lt;2, 4</t>
  </si>
  <si>
    <t>70, 76, 75, 69</t>
  </si>
  <si>
    <t>41, 51, 46, 50, 48, 49, 45</t>
  </si>
  <si>
    <t>Chaperon Marie-Anne                                               08.02.1956                         IPP 128944</t>
  </si>
  <si>
    <t>CPR 125</t>
  </si>
  <si>
    <t xml:space="preserve">19.04 : Fragment jambe d: stérile                             10.04 : fragment : S. marcescens et S. milleri
10.04 : Os : S. marcescens et S. milleri
27.03 : frottis sup (2x) : Fusobacterium, Parvimonas micra
05.09.12 : frottis sup superficielle : Strepmilleri, S. marcescens, E. coli
</t>
  </si>
  <si>
    <r>
      <t xml:space="preserve">Histoire: capsulite bilatérale en aout 2012, cgt des 2 prot, ttt par augmentin, fil oublié à D pdt 4 mois, depuis 23.3 écoulement calir sans exposition de la prothèse ni autre signe inflammatoire                                                              </t>
    </r>
    <r>
      <rPr>
        <b/>
        <i/>
        <sz val="10"/>
        <rFont val="Arial"/>
        <family val="2"/>
      </rPr>
      <t>04.04:</t>
    </r>
    <r>
      <rPr>
        <i/>
        <sz val="10"/>
        <rFont val="Arial"/>
        <family val="2"/>
      </rPr>
      <t xml:space="preserve"> ablation prothèse mammaire droite (macroscopiquement sp), pas de capsulectomie totale</t>
    </r>
    <r>
      <rPr>
        <b/>
        <i/>
        <sz val="10"/>
        <rFont val="Arial"/>
        <family val="2"/>
      </rPr>
      <t xml:space="preserve">                                                                        30.04: </t>
    </r>
    <r>
      <rPr>
        <i/>
        <sz val="10"/>
        <rFont val="Arial"/>
        <family val="2"/>
      </rPr>
      <t>dehiscence à droite apparue une semaine après sortie hôpital, status opératoire: propre, reste hématome, minime doute sur capsulite à droite    Projet: nouvelle prothèse dans 2-3 mois cette fois sous le muscle</t>
    </r>
    <r>
      <rPr>
        <b/>
        <i/>
        <sz val="10"/>
        <rFont val="Arial"/>
        <family val="2"/>
      </rPr>
      <t xml:space="preserve">    </t>
    </r>
  </si>
  <si>
    <t xml:space="preserve">PERRET Hedwige 19.1.22                     928685                </t>
  </si>
  <si>
    <t xml:space="preserve">AIMONE-CAT Louise                  21.2.26                       747553                             </t>
  </si>
  <si>
    <t>14, 3</t>
  </si>
  <si>
    <t>135, 128, 119</t>
  </si>
  <si>
    <r>
      <rPr>
        <sz val="10"/>
        <rFont val="Arial"/>
      </rPr>
      <t xml:space="preserve">Augmentin 1.2g 3x/j &lt;24.4 - 26.4&gt;, Ceftriaxone 2g 1x/j &lt;26.4 -06.05&gt; </t>
    </r>
    <r>
      <rPr>
        <b/>
        <sz val="10"/>
        <rFont val="Arial"/>
        <family val="2"/>
      </rPr>
      <t>Ciproxine 500 2x/j 06.05 ad 6 semaines</t>
    </r>
  </si>
  <si>
    <t>Augmentin 2,2 3x/j IV switch p.os le 07.05 ad 10-14 jours au total</t>
  </si>
  <si>
    <t xml:space="preserve">Pernet Albert                             04.05.1935                         IPP 2707698                      </t>
  </si>
  <si>
    <t xml:space="preserve">03.05: remis augmentin car bonne évolution, etat fébrile sur colite ischémique et pas de documentation microbiologie. Revoir suite AB lundi en fonction du pansement (probable retour en chambre)                                                                   29.04: CT: colite ischémique, sans signes de preforation                                                              24.04: Amputation O5g                                                 09.04: Recanalisation TP + angioplastie A. poplitée MID                                                             </t>
  </si>
  <si>
    <t xml:space="preserve">Flaction Gilbert                    29.03.1932                      IPP 2784189   </t>
  </si>
  <si>
    <t>53, 42, 37, 35</t>
  </si>
  <si>
    <t xml:space="preserve">Jeanneret Katia 18.2.63                  2670948                        </t>
  </si>
  <si>
    <t>95, 81,7, 24, 12</t>
  </si>
  <si>
    <t>50, 58, 44, 43, 56, 64, 43</t>
  </si>
  <si>
    <t>Muller Bluette            15.11.1929                  IPP 151582</t>
  </si>
  <si>
    <t>TRAH 224</t>
  </si>
  <si>
    <t>Arthrodese interphalangienne pedieuse G</t>
  </si>
  <si>
    <t>Plaie chronique IPP 02 G , orteil en griffe</t>
  </si>
  <si>
    <t xml:space="preserve">01.05: Os metatarsien 4 et 5: stérile                                               01.05: fragment os 5ème orteil: P.vulgaris multi S </t>
  </si>
  <si>
    <t>01.05: Os phalange proximale: S. aureus (multiS)                        01.05: Os phalange distale: S. aureus                       25.03: urines: C. koserii</t>
  </si>
  <si>
    <t>139, 117, 120, 128</t>
  </si>
  <si>
    <t>Burnier Roland       08.05.1928                        IPP 271238</t>
  </si>
  <si>
    <t>ORTO 6ème (Acker 68177)</t>
  </si>
  <si>
    <t>Nécrose sèche 3ème orteil droite avec                            - s/p amputation transphalangienne P1 le 01.05                   s/p amputation selon Gritti et ablation de PTG droite le 27.02                                                                                Diabète type II avec polyneuropathie périphérique des MI
Insuffisance rénale chronique, clairance à 36ml/min
Cardiopathie ischémique, hypertensive et dysrythmique avec FEVG à 40%
Hypercholestérolémie traitée
FA anticoagulée
Polymyalgia rheumatica sous prednisone
SAS non appareillé
HTA traitée
Lombosciatalgies chroniques sur canal lombaire étroit
Carence substituée Vit. B12
S/p arthroplastie totale du genou G en février 2012</t>
  </si>
  <si>
    <r>
      <t xml:space="preserve">Augmentin 1,2 3x/j IV &lt;12.02-27.02&gt; Ciproxine 500 2x/j &lt;26.03-02.04&gt; </t>
    </r>
    <r>
      <rPr>
        <b/>
        <sz val="10"/>
        <rFont val="Arial"/>
        <family val="2"/>
      </rPr>
      <t>Augmentin 1,2 3x/j IV &lt;01.05-…; switch floxapen 2g 3x/j minimum 2 semaines, nous recontacter dans une semaine</t>
    </r>
  </si>
  <si>
    <t>transmis</t>
  </si>
  <si>
    <t>Ertapenem 28.04-…. Pour 3 mois; Amikacine 1g 1x/j 30.04-07.05&gt;</t>
  </si>
  <si>
    <t>Amputation hallux G le 10.04 (desarticulation) 08.05: reprise et complément amputation 1er meta</t>
  </si>
  <si>
    <t>08.05: re implantation                                               17.04: status intra op: petit écoulement de liquide purulent en contact avec la prothèse, visualisation de kyste remplie de pseudo membranes</t>
  </si>
  <si>
    <r>
      <rPr>
        <b/>
        <sz val="10"/>
        <rFont val="Arial"/>
        <family val="2"/>
      </rPr>
      <t>06.03</t>
    </r>
    <r>
      <rPr>
        <sz val="10"/>
        <rFont val="Arial"/>
      </rPr>
      <t xml:space="preserve">:fasciotomie des loges pédieuses, embrochage des métatarses 1-5 et pose de fixateur externe  pour plaie perforante de l’avant pied gauche par écrasement par une machine agricole
</t>
    </r>
    <r>
      <rPr>
        <b/>
        <sz val="10"/>
        <rFont val="Arial"/>
        <family val="2"/>
      </rPr>
      <t>28.03</t>
    </r>
    <r>
      <rPr>
        <sz val="10"/>
        <rFont val="Arial"/>
      </rPr>
      <t xml:space="preserve">:amputation ouverte de toutes les zones nécrotiques (gros orteil, bord interne du pied et partie distale de fracture P1)                              </t>
    </r>
    <r>
      <rPr>
        <b/>
        <sz val="10"/>
        <rFont val="Arial"/>
        <family val="2"/>
      </rPr>
      <t>02.04:</t>
    </r>
    <r>
      <rPr>
        <sz val="10"/>
        <rFont val="Arial"/>
      </rPr>
      <t xml:space="preserve"> débridement chirurgical                                        </t>
    </r>
    <r>
      <rPr>
        <b/>
        <sz val="10"/>
        <rFont val="Arial"/>
        <family val="2"/>
      </rPr>
      <t>11.04: reprise chirurgicale                              12.04:</t>
    </r>
    <r>
      <rPr>
        <sz val="10"/>
        <rFont val="Arial"/>
      </rPr>
      <t xml:space="preserve"> pansement: calme, recrudescensce dés lésions rougeatre sur la jambe droit (désinfection à la betadine à laquelle il est allergique au bloc hier) pas très évocateur de cellulite &gt;&gt;&gt; Pas mis tazobac comme proposé dans la consult vu que 1. status local calme 2. lésions cutanées très évocatrices de reaction allergique 3. même germes retrouvés dans les prélèvements                   </t>
    </r>
    <r>
      <rPr>
        <b/>
        <sz val="10"/>
        <rFont val="Arial"/>
        <family val="2"/>
      </rPr>
      <t xml:space="preserve">17.04: </t>
    </r>
    <r>
      <rPr>
        <sz val="10"/>
        <rFont val="Arial"/>
      </rPr>
      <t xml:space="preserve">stop bactrim car plaie ouverte, absence de cellulite et possible toxidermiesu bactrim (cf biopsie)                                                                  </t>
    </r>
    <r>
      <rPr>
        <b/>
        <sz val="10"/>
        <rFont val="Arial"/>
        <family val="2"/>
      </rPr>
      <t>18.4:</t>
    </r>
    <r>
      <rPr>
        <sz val="10"/>
        <rFont val="Arial"/>
      </rPr>
      <t xml:space="preserve"> mise en place de VAC                                  </t>
    </r>
    <r>
      <rPr>
        <b/>
        <sz val="10"/>
        <rFont val="Arial"/>
        <family val="2"/>
      </rPr>
      <t>07.05: greffe de Thiersch</t>
    </r>
  </si>
  <si>
    <t>Note du 08.05: Evolution moyennement favorable localement poursuite p.os car patient refuse de rester plus longtemps (idéalement reprise Ceftriaxone et reprise chir). Si dehiscence, stop Cipro!!!</t>
  </si>
  <si>
    <t>08.05: amputation trans P1                                                                       HypoTA sur FA rapide le 25.4 ==&gt; transfert s.c.</t>
  </si>
  <si>
    <t>Proposition: Vanco, mais pour Borens et Chevalley, pas de infection, donc pas mis</t>
  </si>
  <si>
    <t>04.05: Frottis plaie opératoire profonde arthrite:pas de germes, culture en cours                                                                                        04.05: frottis plaie op profonde gaine des fléchisseur:, pas de germes, culture en cours                                                                04.05: HC stériles</t>
  </si>
  <si>
    <t>Reymond Michel             09.03.1940                    IPP 243799</t>
  </si>
  <si>
    <r>
      <t xml:space="preserve">29.04: urines stériles                                                                                  29.04: HC stériles                                                                              26.04: hémocultures: stériles                                                            26.04: culture d'urine stérile                                                                  24.4: Os 5ème méta: stérile                                                          </t>
    </r>
    <r>
      <rPr>
        <b/>
        <sz val="10"/>
        <rFont val="Arial"/>
        <family val="2"/>
      </rPr>
      <t xml:space="preserve">24.4: Os 5ème Orteil: S. aureus multi S  </t>
    </r>
    <r>
      <rPr>
        <sz val="10"/>
        <rFont val="Arial"/>
      </rPr>
      <t xml:space="preserve">                                                  09.04: HC stériles</t>
    </r>
  </si>
  <si>
    <r>
      <rPr>
        <b/>
        <sz val="10"/>
        <rFont val="Arial"/>
        <family val="2"/>
      </rPr>
      <t xml:space="preserve">EF sur colite ischémique le 26.04                       Decompensation cardiaque avec acutisation de insuffisance rénale aigue    avec:                                                                                  - séance de dialyse le 01.05                                       Nécrose 5ème orteil sur AOMI stade IV </t>
    </r>
    <r>
      <rPr>
        <sz val="10"/>
        <rFont val="Arial"/>
      </rPr>
      <t xml:space="preserve">     Goutte oligo articulaire coude D, genou D, MCP 2 3 D et IPP 3 D le 10.04                                                           IRC, Diabète IR, HTA</t>
    </r>
  </si>
  <si>
    <t>Mingard Claudine      22.05.1933                  IPP 309114</t>
  </si>
  <si>
    <t>03.05: abcès: S. aureus                                                                           03.05: S. aureus et SCN (3x)</t>
  </si>
  <si>
    <t xml:space="preserve">Arthrite septique avec flegmon des tendons extenseurs des doigt et lymphangite (DD: goutte avec coinfection, goutte avec inoculation lors de la ponction, infection des tissus mous sans arthrite)                                                          - infiltration par MT le 03.05                                        - s/p crose de goutte le 24.04 (cristaux à la ponction à Yverdon)                                           Goutte oligo articulaire
</t>
  </si>
  <si>
    <t xml:space="preserve">Incision drainage le 04.05, second look le 06.05 (macroscopiqeument compatible avec goutte avec cristaux visibles, pas de pus, aspect de craye)                                           </t>
  </si>
  <si>
    <t>03.05: drainge au lit du malade avec écoulement purulent                                                                          Projet chirurgical: synovectomie à distance</t>
  </si>
  <si>
    <r>
      <t xml:space="preserve">Tenosynovite à </t>
    </r>
    <r>
      <rPr>
        <i/>
        <sz val="10"/>
        <rFont val="Arial"/>
        <family val="2"/>
      </rPr>
      <t xml:space="preserve">S. aureus </t>
    </r>
    <r>
      <rPr>
        <sz val="10"/>
        <rFont val="Arial"/>
      </rPr>
      <t xml:space="preserve">                                         PR sévère avec synovite et nodules rhumatoides</t>
    </r>
  </si>
  <si>
    <t>Augmentin 1g 2x/j p.os &lt;02.05-03.05&gt; Augmentin 2,2 3x/j IV 03.05-….. (ad 14 jours de ttt au total relais p.os par augmentin selon évolution)</t>
  </si>
  <si>
    <t>M. Delabays Raphael 
28.12.1943
2577679
cf consult.</t>
  </si>
  <si>
    <t xml:space="preserve">28.04 : hémocultures : stériles (4b)
25.04 : culture d’urines : pas de germes, culture en cours
25.04 : cathéter : C. parapsilosis
25.04 : hémocultures : K. oxytoca multisensible (4b/4)
05.04 : liquide articulaire : S. aureus
05.04 : liquide d’abcès : S. aureus
03.04 : liquide d’abcès articulaire gauche : stérile
03.04 : liquide d’abcès frottis articulaire gauche : S. aureus
01.04 : liquide articulaire abcès intra articulaire genou : S. aureus
01.04 : liquide d’abcès frottis fascia jambe gauche : S. aureus
01.04 : Liq. d’abcès frottis loge jambe gauche sus-facsial : S. aureus
01.04 : Liquide articulaire abcès sous fascial loge jambe gauche : S. aureus MSSA
31.03 : Liquide aritculaire genou gauche : stérile
29.03 : hémocultures : stériles (4b)
</t>
  </si>
  <si>
    <r>
      <t xml:space="preserve">30.04 : plaie opératoire superficielle E. coli
27.04 : expectorations par aspiration : E. coli ESBL (forte quantité) et flore oropharyngée
</t>
    </r>
    <r>
      <rPr>
        <b/>
        <sz val="10"/>
        <rFont val="Arial"/>
        <family val="2"/>
      </rPr>
      <t xml:space="preserve">25.04 : os : </t>
    </r>
    <r>
      <rPr>
        <b/>
        <i/>
        <sz val="10"/>
        <rFont val="Arial"/>
        <family val="2"/>
      </rPr>
      <t xml:space="preserve">E. Coli </t>
    </r>
    <r>
      <rPr>
        <b/>
        <sz val="10"/>
        <rFont val="Arial"/>
        <family val="2"/>
      </rPr>
      <t>ESBL, streptocoque alpha hémolytique, parvimonas micra, prevotella melaninogenica, veionella spp.</t>
    </r>
    <r>
      <rPr>
        <sz val="10"/>
        <rFont val="Arial"/>
      </rPr>
      <t xml:space="preserve">
25.04 : plaie opératoire profonde : E. coli
</t>
    </r>
  </si>
  <si>
    <t>Beuret Henry                          07.02.1951                IPP  694787                           cf consult.</t>
  </si>
  <si>
    <t xml:space="preserve">Ostéomyélite mandibulaire à E. coli ESBL
– trachéotomie de décharge ; cervicotomie, ablation de séquestre osseux au niveau mandibulaire le 24.04.13 avec nouvelle greffe osseuse et couverture par lambeau musculo cutané tibial droit                                              -s/p pose de PAC le 07.05.13
</t>
  </si>
  <si>
    <r>
      <rPr>
        <b/>
        <sz val="10"/>
        <rFont val="Arial"/>
        <family val="2"/>
      </rPr>
      <t>10.05: déhiscence au niveau sous menonier, cliniqeuemnt calme. Pour ORL pas infecté</t>
    </r>
    <r>
      <rPr>
        <sz val="10"/>
        <rFont val="Arial"/>
      </rPr>
      <t xml:space="preserve">                                                         Projet: AB pour 3 mois par PAC, ablation du matériel prothétique pas possible. Suivi ambulatoire en chir maxillo, nous contecter si problème (suivi créatinine et FSC 1x/semaine)</t>
    </r>
  </si>
  <si>
    <t xml:space="preserve">JUILLERAT Jean-Luc                     03.05.1962       1008026               Ambulatoire                          </t>
  </si>
  <si>
    <t>Vancomycine 1g 2x/j &lt;30.1 - 01.02&gt; Vancomycine 1.5g 2x/j &lt;01.02 - 08.02&gt; Augmentin 2,2 3x/j &lt;04.04-09.04; Vanco 09.04-19.04; Dapto 10 mg/Kg &lt;19.04-08.05&gt;</t>
  </si>
  <si>
    <t>tel Dr. Erba: pas de prise en charge chirurgicale avant 2-3 semaines minimum, greffe avec bonne évolution           ATT: Stop Dapto à reprendre au moment de l'intervention (nous recontacter)</t>
  </si>
  <si>
    <t>ORL/CMF (dr. Zweifel,CDC)</t>
  </si>
  <si>
    <t>Pas de consultation car Borens ne veut pas!!!!!!</t>
  </si>
  <si>
    <r>
      <rPr>
        <b/>
        <sz val="10"/>
        <rFont val="Arial"/>
        <family val="2"/>
      </rPr>
      <t>Infection de PTH à S. epidermidis avec:                                      - ré implantation le 08.05.13                                                            - ablation de prothèse débridement synovectomie et pose de spacer le 17.04</t>
    </r>
    <r>
      <rPr>
        <sz val="10"/>
        <rFont val="Arial"/>
      </rPr>
      <t xml:space="preserve">                                                                 -récidive de douleurs avec impotence depuis décembre 2012                                                  -changement des pièces mobiles le 16.11.11 pour infection à S.epi                                                                                -PTH droite le 25.08.2011                               Prostatite chronique avec infections aiguës répétées depuis 2006
</t>
    </r>
  </si>
  <si>
    <t>Ulcère veineux                                                      Colonisation MRSA</t>
  </si>
  <si>
    <t>81, 150, 73, 76, 57, 14</t>
  </si>
  <si>
    <t>69, 63, 62, 66</t>
  </si>
  <si>
    <t>58, 63, 44, 29, 27, 12, 6, 30, 9, 17</t>
  </si>
  <si>
    <t>86, 77, 53, 45, 58, 56, 59, 56, 66, 67, 52, 84</t>
  </si>
  <si>
    <r>
      <t>Augmentin 1 p.os le 22.4, Augmentin 1.2g 3x/j iv &lt;23.4 - 25.4&gt;, Tazobac 4.5g 3x/j &lt;25.4 - 26.4&gt;, Vancomycine 1g le 25.4,</t>
    </r>
    <r>
      <rPr>
        <b/>
        <sz val="10"/>
        <rFont val="Arial"/>
        <family val="2"/>
      </rPr>
      <t xml:space="preserve"> </t>
    </r>
    <r>
      <rPr>
        <sz val="10"/>
        <rFont val="Arial"/>
      </rPr>
      <t xml:space="preserve">Augmentin 1.2g 4x/j &lt;26.4-06-05&gt; Augmentin 2,2 3x/j &lt;08.05-13.5&gt; </t>
    </r>
    <r>
      <rPr>
        <b/>
        <sz val="10"/>
        <rFont val="Arial"/>
        <family val="2"/>
      </rPr>
      <t>Clindamycine 600mg 3x/j &lt;13.5 -  durée totale 6 sem</t>
    </r>
  </si>
  <si>
    <t>181, 247, 171, 36, 29, 13</t>
  </si>
  <si>
    <t>127, 137, 97, 70, 78, 80</t>
  </si>
  <si>
    <t>INFANTI Alessandro             23.11.64                   2898692</t>
  </si>
  <si>
    <t>Meronem 1g 3x/j &lt;22.4 -29.04&gt; (5 jours prévus)</t>
  </si>
  <si>
    <r>
      <t xml:space="preserve">Augmentin 2,2 3x/j &lt;08.05 - 13.5&gt; </t>
    </r>
    <r>
      <rPr>
        <b/>
        <sz val="10"/>
        <rFont val="Arial"/>
        <family val="2"/>
      </rPr>
      <t>Dalacin 600mg 3x/j &lt;13.5 - 6 sem total</t>
    </r>
  </si>
  <si>
    <t>129, 94, 85, 58, 44</t>
  </si>
  <si>
    <t>57, 45, 43, 48, 51</t>
  </si>
  <si>
    <t>Mme GUYE Johana
Naissance : 28.11.32
No. IPP : 464883</t>
  </si>
  <si>
    <r>
      <rPr>
        <b/>
        <sz val="10"/>
        <rFont val="Arial"/>
        <family val="2"/>
      </rPr>
      <t>Infection de matériel d’ostéosynthèse fémur d
S/p ostéosynthèse d’une fracture périprothétique diaphysaire fémorale d en janvier 13
s/p réostéosynthèse fémur d le 24.4 pour instabilité
débridement + drainage le 11.5                             
Colite à Clostridium difficile</t>
    </r>
    <r>
      <rPr>
        <sz val="10"/>
        <rFont val="Arial"/>
      </rPr>
      <t xml:space="preserve">
o S/p PTH d en 1990
o S/p PTH g en 2003
o S/p PTG g en 95
o Flutter auriculaire paroxystique
o BPCO</t>
    </r>
  </si>
  <si>
    <t xml:space="preserve">M. COLLET Emile 
Naissance : 27.10.1929
No. IPP : 680649
</t>
  </si>
  <si>
    <r>
      <rPr>
        <b/>
        <sz val="10"/>
        <rFont val="Arial"/>
        <family val="2"/>
      </rPr>
      <t>o Infection de prothèse de hanche</t>
    </r>
    <r>
      <rPr>
        <sz val="10"/>
        <rFont val="Arial"/>
      </rPr>
      <t xml:space="preserve">
</t>
    </r>
    <r>
      <rPr>
        <b/>
        <sz val="10"/>
        <rFont val="Arial"/>
        <family val="2"/>
      </rPr>
      <t>Luxation récidivante prothèse céphalique hanche g
Pose de prothèse céphalique hanche g le 8.2.13 pour fracture col fémoral g
s/p réduction ouverte luxation prothèse le 6.5
Ablation prothèse le 11.5</t>
    </r>
    <r>
      <rPr>
        <sz val="10"/>
        <rFont val="Arial"/>
      </rPr>
      <t xml:space="preserve">
o Maladie de Parkinson                                      IRC
</t>
    </r>
  </si>
  <si>
    <t>Rzgoian Tamaz          23.9.76                   2814154</t>
  </si>
  <si>
    <t>CPR   117</t>
  </si>
  <si>
    <t>Augmentin 2.2g 3x/j &lt;14.5 -</t>
  </si>
  <si>
    <t>13.05: EF avec frissons (DD  origine urinaire) =&gt; ad ABttt large spectre                                        08.05: greffe de Thiersch (pas de antibiotiques ni de prélèvements faits selon décision de Borens  car propre) Proposé reprise augmentin   car ostéite                                                                          29.04: cgt projet chir: plutôt VAC +/- greffe, pas de reprise AB pourl'instant                                                                                                                 12.04: thromboendartériectomie du carrefour fémoral avec profondoplastie, pontage fémoro-poplité veineux inversé (GVS)</t>
  </si>
  <si>
    <t>08.05: fragment os stérile                                                            Frottis plaie superficielle 22.4: Staph aureus (polyanalitics)</t>
  </si>
  <si>
    <t>08.05: fragment os: stérile</t>
  </si>
  <si>
    <t xml:space="preserve">11.5 : fragment membrane périprothétique : E. coli
11.5 : Sonication prothèse : B- en cours d'ID
</t>
  </si>
  <si>
    <t>CPR     123</t>
  </si>
  <si>
    <t>DHD poignet d sur injection héroine                                                     Toxicomanie héroine                                          HCV</t>
  </si>
  <si>
    <r>
      <t xml:space="preserve">Bactrim-Rif pendant 4 mois entre dés octobre 2012; Vancomycine 1g 2x/j 17.04-19-04; Vanco 1,5g 2x/j IV 19-21.4, vanco 2g 2x/j &lt;21.4 - 23.4&gt;, taux tj inefficaces ==&gt; switch pour </t>
    </r>
    <r>
      <rPr>
        <b/>
        <sz val="10"/>
        <rFont val="Arial"/>
        <family val="2"/>
      </rPr>
      <t>daptomycine 1g 1x/j (8mg/kg) &lt;23.4 - Projet p.os tava (2x500)-rifa (2x450) total 3 mois depuis le 17.4</t>
    </r>
  </si>
  <si>
    <t>CCV 16ème 216</t>
  </si>
  <si>
    <t>TRA 14ème 226</t>
  </si>
  <si>
    <t>TRA 14ème 107</t>
  </si>
  <si>
    <t>Drainage abcès le 15.5</t>
  </si>
  <si>
    <t>Abcès pré-tibial g                                          DII NIR</t>
  </si>
  <si>
    <t>SCHOEPFER Fridolin 21.5.38      838217</t>
  </si>
  <si>
    <r>
      <rPr>
        <b/>
        <sz val="10"/>
        <rFont val="Arial"/>
        <family val="2"/>
      </rPr>
      <t>08.05: Os 1er meta: Pseudomonas</t>
    </r>
    <r>
      <rPr>
        <sz val="10"/>
        <rFont val="Arial"/>
      </rPr>
      <t xml:space="preserve"> </t>
    </r>
    <r>
      <rPr>
        <b/>
        <sz val="10"/>
        <rFont val="Arial"/>
        <family val="2"/>
      </rPr>
      <t xml:space="preserve">Cefta S    </t>
    </r>
    <r>
      <rPr>
        <sz val="10"/>
        <rFont val="Arial"/>
      </rPr>
      <t xml:space="preserve">                                                 08.05: fragment tissu sous cutané gros orteil: stérile                                         08.05: 24.04: frottis superficiel: pseudomonas (CMI tazo 8, reste Idem)                                                                                                           19.04: recherche de C. difficile neg                                            </t>
    </r>
    <r>
      <rPr>
        <b/>
        <sz val="10"/>
        <rFont val="Arial"/>
        <family val="2"/>
      </rPr>
      <t xml:space="preserve">10.04: OS sesamoide: pseudomonas aeruginosa:   CMI Tazo 6, meronem 0.25, Cefta 3, cipro 0.19, Tobra 0.5 </t>
    </r>
    <r>
      <rPr>
        <sz val="10"/>
        <rFont val="Arial"/>
      </rPr>
      <t xml:space="preserve">                                             10.04: fragment os proximal pseudomonas                                                                    01.04: Ag urinaires négatifs                                                                   31.03: stériles                             
</t>
    </r>
  </si>
  <si>
    <t>8, 8, 35, 21, 5, 6, 11, &lt;2, &lt;2</t>
  </si>
  <si>
    <t>75, 75, 59, 78, 69, 68, 56, 62, 58</t>
  </si>
  <si>
    <r>
      <rPr>
        <b/>
        <sz val="10"/>
        <rFont val="Arial"/>
        <family val="2"/>
      </rPr>
      <t xml:space="preserve">07.05: fragment pied gauche: </t>
    </r>
    <r>
      <rPr>
        <b/>
        <i/>
        <sz val="10"/>
        <rFont val="Arial"/>
        <family val="2"/>
      </rPr>
      <t>Stenotrophomonas maltophila, Enterobacter asburiae (gr cloacae), S. epidermidis</t>
    </r>
    <r>
      <rPr>
        <b/>
        <sz val="10"/>
        <rFont val="Arial"/>
        <family val="2"/>
      </rPr>
      <t xml:space="preserve"> </t>
    </r>
    <r>
      <rPr>
        <sz val="10"/>
        <rFont val="Arial"/>
      </rPr>
      <t xml:space="preserve">                                                                                           24.4: frottis point de ponction cath: S. epidermidis </t>
    </r>
    <r>
      <rPr>
        <b/>
        <sz val="10"/>
        <rFont val="Arial"/>
        <family val="2"/>
      </rPr>
      <t xml:space="preserve">                            15.04: biopsie peau:</t>
    </r>
    <r>
      <rPr>
        <sz val="10"/>
        <rFont val="Arial"/>
      </rPr>
      <t xml:space="preserve"> reaction médicamenteuse spongiforme (inflammation interface derme/epiderme avec eosino pas possible de différencier entre toxidermie et eczema de contact généralisé                          </t>
    </r>
    <r>
      <rPr>
        <b/>
        <sz val="10"/>
        <rFont val="Arial"/>
        <family val="2"/>
      </rPr>
      <t>11.04: os (2x):</t>
    </r>
    <r>
      <rPr>
        <sz val="10"/>
        <rFont val="Arial"/>
      </rPr>
      <t xml:space="preserve"> </t>
    </r>
    <r>
      <rPr>
        <i/>
        <sz val="10"/>
        <rFont val="Arial"/>
        <family val="2"/>
      </rPr>
      <t xml:space="preserve">S. maltophilia, E. kobei (gr. cloacae)  </t>
    </r>
    <r>
      <rPr>
        <sz val="10"/>
        <rFont val="Arial"/>
      </rPr>
      <t xml:space="preserve">(multi S)  </t>
    </r>
    <r>
      <rPr>
        <i/>
        <sz val="10"/>
        <rFont val="Arial"/>
        <family val="2"/>
      </rPr>
      <t xml:space="preserve">                                             </t>
    </r>
    <r>
      <rPr>
        <sz val="10"/>
        <rFont val="Arial"/>
      </rPr>
      <t xml:space="preserve">03.04 : hémocultures : stériles
03.04 : frottis de peau : bactériologie stérile, culture pour levures négative
</t>
    </r>
    <r>
      <rPr>
        <b/>
        <sz val="10"/>
        <rFont val="Arial"/>
        <family val="2"/>
      </rPr>
      <t xml:space="preserve">02.04 : fragment : </t>
    </r>
    <r>
      <rPr>
        <i/>
        <sz val="10"/>
        <rFont val="Arial"/>
        <family val="2"/>
      </rPr>
      <t>S. maltophilia</t>
    </r>
    <r>
      <rPr>
        <sz val="10"/>
        <rFont val="Arial"/>
      </rPr>
      <t xml:space="preserve"> (forte quantitée), </t>
    </r>
    <r>
      <rPr>
        <i/>
        <sz val="10"/>
        <rFont val="Arial"/>
        <family val="2"/>
      </rPr>
      <t>E. cloacae</t>
    </r>
    <r>
      <rPr>
        <sz val="10"/>
        <rFont val="Arial"/>
      </rPr>
      <t xml:space="preserve">, culture pour levures neg
</t>
    </r>
    <r>
      <rPr>
        <b/>
        <sz val="10"/>
        <rFont val="Arial"/>
        <family val="2"/>
      </rPr>
      <t>28.03 : fragment :</t>
    </r>
    <r>
      <rPr>
        <sz val="10"/>
        <rFont val="Arial"/>
      </rPr>
      <t xml:space="preserve"> </t>
    </r>
    <r>
      <rPr>
        <i/>
        <sz val="10"/>
        <rFont val="Arial"/>
        <family val="2"/>
      </rPr>
      <t>E. cloacae</t>
    </r>
    <r>
      <rPr>
        <sz val="9"/>
        <rFont val="Arial"/>
        <family val="2"/>
      </rPr>
      <t xml:space="preserve">
</t>
    </r>
  </si>
  <si>
    <r>
      <t xml:space="preserve">Co-amoxicilline 2,2 3x/j IV 28.03-30.03, Cefepime 30.03-03.04; Vanco 03.04-05.04; meronem 03.04.05.04; Bactrim 05.04-17.04 Tazobac &lt;07.05-14.05&gt; </t>
    </r>
    <r>
      <rPr>
        <b/>
        <sz val="10"/>
        <rFont val="Arial"/>
        <family val="2"/>
      </rPr>
      <t xml:space="preserve">Tavanic 500mg 2x/j &lt;13.5 </t>
    </r>
    <r>
      <rPr>
        <sz val="10"/>
        <rFont val="Arial"/>
      </rPr>
      <t>- projet 3 mois depuis fermeture du 7.5  Bactrim pas ajouté l car passeport allergie avec allergie au Bactrim (?)</t>
    </r>
  </si>
  <si>
    <t xml:space="preserve">M. Bonjour René 
05.05.1932
2219579
</t>
  </si>
  <si>
    <r>
      <t xml:space="preserve">o Bactériémie à Staphylococcus epidermidis (2b/4) le 13.05.2013 (DD : </t>
    </r>
    <r>
      <rPr>
        <b/>
        <sz val="10"/>
        <rFont val="Arial"/>
        <family val="2"/>
      </rPr>
      <t>contamination,</t>
    </r>
    <r>
      <rPr>
        <sz val="10"/>
        <rFont val="Arial"/>
      </rPr>
      <t xml:space="preserve"> infection de cathéter périphérique)
</t>
    </r>
    <r>
      <rPr>
        <b/>
        <sz val="10"/>
        <rFont val="Arial"/>
        <family val="2"/>
      </rPr>
      <t>o Pneumonie avec foyer pulmonaire rétrocardiaque le 13.05.2013</t>
    </r>
    <r>
      <rPr>
        <sz val="10"/>
        <rFont val="Arial"/>
      </rPr>
      <t xml:space="preserve">
o Fracture de la prothèse de hanche d
o Embolie pulmonaire centrale le 12.05.2013 avec mise en place d’un filtre cave le 13.05.2013</t>
    </r>
  </si>
  <si>
    <t>TRA s.c.</t>
  </si>
  <si>
    <r>
      <t>Augmentin 2.2g 3x/j iv &lt;19.03-01.04; Klacid &lt;01.04-02.04&gt; Cefepime 01.04-09.04 Augmentin 10.04-11.04&gt; Tazobac 4,5 4x/j &lt;11.04 - 23.4&gt;</t>
    </r>
    <r>
      <rPr>
        <b/>
        <sz val="10"/>
        <rFont val="Arial"/>
        <family val="2"/>
      </rPr>
      <t xml:space="preserve">   </t>
    </r>
    <r>
      <rPr>
        <sz val="10"/>
        <rFont val="Arial"/>
      </rPr>
      <t xml:space="preserve">Tobramycine 5mg/kg (300mg 1x/j) &lt;24.4 - 26.4&gt;, Tobramycine 200mg 1x/j (3mg/kg) &lt;26.4-30.04&gt; Ceftazidime 2g 3x/j &lt;23.4 - 16.5&gt; </t>
    </r>
    <r>
      <rPr>
        <b/>
        <sz val="10"/>
        <rFont val="Arial"/>
        <family val="2"/>
      </rPr>
      <t xml:space="preserve">Ciprofloxacine 750mg p.o &lt;16.5 - </t>
    </r>
    <r>
      <rPr>
        <sz val="10"/>
        <rFont val="Arial"/>
      </rPr>
      <t>(durée 6 semaines depuis le 8.5 ==&gt; 19.6)</t>
    </r>
  </si>
  <si>
    <r>
      <t xml:space="preserve">Augmentin 2,2 3x/j IV &lt;06.04 - 25.4&gt; Tazobac 4.5g 3x/j &lt;13.5 - 16.5&gt; </t>
    </r>
    <r>
      <rPr>
        <b/>
        <sz val="10"/>
        <rFont val="Arial"/>
        <family val="2"/>
      </rPr>
      <t>Ciprofloxacine 500mg 2x/j &lt;16.5 - à poursuivre jusqu'au 27.5</t>
    </r>
  </si>
  <si>
    <r>
      <rPr>
        <b/>
        <sz val="10"/>
        <rFont val="Arial"/>
        <family val="2"/>
      </rPr>
      <t>Bactériémie à E. coli sur MPP avec cellulite le 06.04                                          Urosepsis avec</t>
    </r>
    <r>
      <rPr>
        <sz val="10"/>
        <rFont val="Arial"/>
      </rPr>
      <t xml:space="preserve"> </t>
    </r>
    <r>
      <rPr>
        <b/>
        <sz val="10"/>
        <rFont val="Arial"/>
        <family val="2"/>
      </rPr>
      <t>Bactériémie à S. marcecens d'origine le 13.5</t>
    </r>
    <r>
      <rPr>
        <sz val="10"/>
        <rFont val="Arial"/>
      </rPr>
      <t xml:space="preserve">                                    IAMI avec:                                                               - thromboendartériectomie du carrefour fémoral avec profondoplastie, pontage fémoro-poplité veineux inversé (GVS) le 12.04</t>
    </r>
  </si>
  <si>
    <r>
      <t xml:space="preserve">13.05: Urines: S. Marcecens </t>
    </r>
    <r>
      <rPr>
        <b/>
        <sz val="10"/>
        <rFont val="Arial"/>
        <family val="2"/>
      </rPr>
      <t xml:space="preserve">                                                            13.05: HC: Serratia marcecens          </t>
    </r>
    <r>
      <rPr>
        <sz val="10"/>
        <rFont val="Arial"/>
      </rPr>
      <t xml:space="preserve">                              08.04:fragment: E. coli , S. milleri                                                                   07.04: HC: E. coli  multi S                                                                            06.04: HC sterile</t>
    </r>
  </si>
  <si>
    <r>
      <t xml:space="preserve">Augmentin 2.2g 2x &lt;12.5&gt;, Augmentin 1g 3x/j &lt;13.5-15.5&gt; </t>
    </r>
    <r>
      <rPr>
        <b/>
        <sz val="10"/>
        <rFont val="Arial"/>
        <family val="2"/>
      </rPr>
      <t>Augmentin 2.2g iv 3x/j &lt;15.5 -</t>
    </r>
  </si>
  <si>
    <t>13.05: fragment cheville d: E. Faecalis (considéré contaminant car VAC en place)                                                                                 24.03: Plaie opératoire profonde cheville droite malléole externe: MSSA, Peptoniphilus harei (forte quantité), Finegoldia magna                                                                                          24.03: HC: sterile                                                                             25.03: HC: sterile                                                                           28.03: fragment pied droit: S. aureus                                                            28.03:Fragment profond: S. aureus</t>
  </si>
  <si>
    <r>
      <rPr>
        <b/>
        <sz val="10"/>
        <rFont val="Arial"/>
        <family val="2"/>
      </rPr>
      <t xml:space="preserve">Nécrose humide O2 et 3 g                           AOMI stade IV                                                    </t>
    </r>
    <r>
      <rPr>
        <sz val="10"/>
        <rFont val="Arial"/>
      </rPr>
      <t xml:space="preserve">s/p multiples AVC                                                   HTA                                                                    s/p ulcère gastrique en 1980                                                S/p résection Ca base langue 2002                </t>
    </r>
  </si>
  <si>
    <t>Augmentin 2.2g 3x/j &lt;17.4 - 25.4&gt; Augmentin 2,2 3x/j IV &lt;01.05-16.5&gt;</t>
  </si>
  <si>
    <t>144, 53</t>
  </si>
  <si>
    <t>49, 39</t>
  </si>
  <si>
    <t>CVAH 105</t>
  </si>
  <si>
    <t>SUDAN Roger    7.3.23                     210970</t>
  </si>
  <si>
    <r>
      <rPr>
        <b/>
        <sz val="10"/>
        <rFont val="Arial"/>
        <family val="2"/>
      </rPr>
      <t xml:space="preserve">17.5: Bonne prise de la greffe, plaie couverte                                                      13.05: greffe Tiersch                                                       </t>
    </r>
    <r>
      <rPr>
        <sz val="10"/>
        <rFont val="Arial"/>
      </rPr>
      <t>25.4 : depuis 2j, nécrose de la greffe de Tiersch avec plaie ouverte, mise en place de VAC, sera revu en ambul le 1.5 par CPR, projet greffe par la suite (dès que possible)                                          18.04:  RAD                                                      10.04: greffe de thiersch et pose de VAC                                                                               03.04: debridement: propre, mise  en place de VAC,                                                                                         28.03: débridement, prélèvements et lavage</t>
    </r>
  </si>
  <si>
    <r>
      <t>Augmentin 2.2g 3x/j iv &lt;24.03- 27.03&gt;           Tazobac 4.5g 3x/j iv (mis par les orthos en raison de la peristance de la rougeur) &lt;27.03- 04.04&gt; Augmentin &lt;04.04-15.04&gt; Tavanic 2x500 plus Rif 2x450  &lt;15.04 -25.4&gt; (stop car plaie ouverte)</t>
    </r>
    <r>
      <rPr>
        <b/>
        <sz val="10"/>
        <rFont val="Arial"/>
        <family val="2"/>
      </rPr>
      <t xml:space="preserve"> </t>
    </r>
    <r>
      <rPr>
        <sz val="10"/>
        <rFont val="Arial"/>
      </rPr>
      <t>Augmentin 2.2g 3x/j &lt;13.5 - 17.5&gt;</t>
    </r>
    <r>
      <rPr>
        <b/>
        <sz val="10"/>
        <rFont val="Arial"/>
        <family val="2"/>
      </rPr>
      <t xml:space="preserve"> Tavanic 500mg 2x/j + Rifampicine 450mg 2x/j &lt;17.5 - Projet 3 mois depuis le 13.5                                       </t>
    </r>
  </si>
  <si>
    <t>253, 252, 200, 130, 64, 46, 30, 12, 114, 136, 428, 204, 136, 88</t>
  </si>
  <si>
    <t>229, 102</t>
  </si>
  <si>
    <t>111, 153, 96, 31, 40, 41</t>
  </si>
  <si>
    <t>289, 137, 124</t>
  </si>
  <si>
    <t>166, 155</t>
  </si>
  <si>
    <r>
      <rPr>
        <b/>
        <sz val="10"/>
        <rFont val="Arial"/>
        <family val="2"/>
      </rPr>
      <t xml:space="preserve">ceftriaxone 2g 1x/j &lt;14.5 - </t>
    </r>
    <r>
      <rPr>
        <sz val="10"/>
        <rFont val="Arial"/>
      </rPr>
      <t>projet 1 semaine iv puis 3 mois de cipro</t>
    </r>
  </si>
  <si>
    <r>
      <t>08.05: prothèse cerclagestérile                                                          08.05: prothèse spacer stérile                                                                  17.04: sonication prothèse: Staph epidermidis MRSE 2 soucehs, m^me antibiogramme (S Bactrim, Quinolones, Rif)                                                                          17.04: fragment condyle: Staph epidermidis                                                        13.03: liquide articulaire:</t>
    </r>
    <r>
      <rPr>
        <i/>
        <sz val="10"/>
        <rFont val="Arial"/>
        <family val="2"/>
      </rPr>
      <t xml:space="preserve"> S. epidermidis </t>
    </r>
    <r>
      <rPr>
        <sz val="10"/>
        <rFont val="Arial"/>
      </rPr>
      <t>MRSE; 108G/l de Lc 90% de PMN</t>
    </r>
  </si>
  <si>
    <r>
      <t xml:space="preserve">Hospit pour defect cutané face latero externe genou gauche à couvrir.                                                    </t>
    </r>
    <r>
      <rPr>
        <b/>
        <sz val="10"/>
        <rFont val="Arial"/>
        <family val="2"/>
      </rPr>
      <t>Lambeau libre le 17.5</t>
    </r>
  </si>
  <si>
    <r>
      <t>Co-amoxicilline 2,2 g 3x/j IV 29.03-03.04; Flucloxacilline 2g 4x/j IV 03.04-27.04; Ceftriaxone 2g 1x/j 27.04-03.05;Clindamycine 900 mg 3x/j p.os 27.04-03.05;</t>
    </r>
    <r>
      <rPr>
        <b/>
        <sz val="10"/>
        <rFont val="Arial"/>
        <family val="2"/>
      </rPr>
      <t xml:space="preserve"> Fluconazole &lt;28.04-12.5&gt; Augmentin 2,2 3x/j IV &lt;03.05- 11.5&gt; Tazobac 4.5g 3x/j &lt;17.5 - projet 3-5j selon évolution locale</t>
    </r>
    <r>
      <rPr>
        <sz val="10"/>
        <rFont val="Arial"/>
      </rPr>
      <t xml:space="preserve">
</t>
    </r>
  </si>
  <si>
    <t>Augmentin en ambulatoire depuis 10 jours Augmentin 1,2 3x/j IV &lt;09.04-29.04&gt; Tazobac &lt;29.04-03.05&gt; Augmentin 600 2x/j IV &lt;03.05-10.05&gt; (stop car prélèvements proximal négatif)</t>
  </si>
  <si>
    <t>15, 11, 29, 42, 67, 73, 108, 5, 3, 4, 4, &lt;2, &lt;2, &lt;2, &lt;2, &lt;2</t>
  </si>
  <si>
    <t>127, 106, 96, 102, 117, 118, 123, 111, 96. 90, 106, 114, 91, 105, 110, 101, 88, 105, 96, 115</t>
  </si>
  <si>
    <t xml:space="preserve">Neuschwander Hector                        26.04.1936                  IPP: 539206     </t>
  </si>
  <si>
    <r>
      <t xml:space="preserve">Augmentin 1g 2x/j &lt;30.04-04.05&gt; Augmentin 2,2 3x/j &lt;04.05- 14.5&gt; Augmentin 1g 3x/j p.o &lt;14.5 - 16.5&gt; </t>
    </r>
    <r>
      <rPr>
        <b/>
        <i/>
        <sz val="10"/>
        <rFont val="Arial"/>
        <family val="2"/>
      </rPr>
      <t>Clindamycine 600mg 3x/j &lt;16.5 - (probablement traitement nécéssaire pour 4 semaine comme pour arthrite)</t>
    </r>
  </si>
  <si>
    <t>85, 82, 72, 88, 89, 83, 111, 71, 90, 86, 91</t>
  </si>
  <si>
    <t>Charles Kevin                13.10.1994                   IPP 2296922</t>
  </si>
  <si>
    <t>Liquide abcès 15.5: S. aureus MSSA</t>
  </si>
  <si>
    <t xml:space="preserve">WELTI Patrick    05.05.1962           410586                           RAD le 19.05 </t>
  </si>
  <si>
    <r>
      <rPr>
        <b/>
        <sz val="10"/>
        <rFont val="Arial"/>
        <family val="2"/>
      </rPr>
      <t xml:space="preserve">DHD sur ostéomyélite 5ème rayon pied d sur nécrose post amputation O5 d le 10.4.13 pour nécrose humide                                                             </t>
    </r>
    <r>
      <rPr>
        <sz val="10"/>
        <rFont val="Arial"/>
      </rPr>
      <t xml:space="preserve">Abcès plantaire d drainé le 18.4.13                 Colonisation MRSA                                             DII IR                                                                 HTA                                                                s/p amputation selon Burgess MIG en 2009 pour fascéite nécrosante                                                   Notion d'allergie pénicilline (Rash + oedème cutané il y a &gt; 30ans)                                                                                                    </t>
    </r>
  </si>
  <si>
    <t>Chevalley Simone 26.03.1922                     IPP 995223</t>
  </si>
  <si>
    <t xml:space="preserve">1) Infection du site opératoire avec avec ostéite à E. cloacae et S. maltophilia           2) Suspicion de eczema de contact à substance x (désinfectant: bétadine, chlorhexidine?)                                                               3) Toxidermie médicamenteuse              DD: aleergie retardée au cephalosporines, autre                                                                                  (suivi immuno: Chappuis, dermato Spring)  Ad tests à la sortie
</t>
  </si>
  <si>
    <r>
      <rPr>
        <b/>
        <sz val="10"/>
        <rFont val="Arial"/>
        <family val="2"/>
      </rPr>
      <t>IAMI bilatérale stade IV avec:                                                                                                                       - Nécrose humide 5ème orteil droit et cellulite périlésionnelle</t>
    </r>
    <r>
      <rPr>
        <sz val="10"/>
        <rFont val="Arial"/>
      </rPr>
      <t xml:space="preserve">                                                                        -s/p angioplastie et recanalisation a. tibiale antérieure et angioplastie a. tibiale posterieure 19.5                                                                   -s/p TEA AFC G et fermeture par patch prothétique le 06.05                                                                                      -ulcères chronique MI (tibiale)                                                                                                                              - s/p pontage fémoro-poplité veineux inversé MID en 2005
- s/p pontage femoro-poplité veineux inversé MIG en 11.2003
Cardiopathie ischémique, valvulaire et rythmique 
- s/p PTCA-stent IVA en 2006
- IA 2-3/4 et IM 3/4 
- FE: 40% selon us 2006
- FA chronique anticoagulée
- Hypertension pulmonaire 70 mmHg, IT: 3-4/4
Diabete type II insulino-requerant,
IRC stade II à III eGFR: 58 ml/min. 
                       </t>
    </r>
  </si>
  <si>
    <r>
      <rPr>
        <b/>
        <sz val="10"/>
        <rFont val="Arial"/>
        <family val="2"/>
      </rPr>
      <t xml:space="preserve">Sternite et médiastinite probable à </t>
    </r>
    <r>
      <rPr>
        <b/>
        <i/>
        <sz val="10"/>
        <rFont val="Arial"/>
        <family val="2"/>
      </rPr>
      <t>S. epidermidis</t>
    </r>
    <r>
      <rPr>
        <b/>
        <sz val="10"/>
        <rFont val="Arial"/>
        <family val="2"/>
      </rPr>
      <t xml:space="preserve">  le 15.04  avec:                                   - fermeture, remise de cerclage le 02.05                              - débridement osseux, ablation des fils et pose de VAC le 16.04     </t>
    </r>
    <r>
      <rPr>
        <sz val="10"/>
        <rFont val="Arial"/>
      </rPr>
      <t xml:space="preserve">                                                s/p 2x PAC le 14.03.13 (AMID-1ère marginale, AMIG-IVA)                                                                                     Suspicion de pericardite post opératoire                                       FA anticoagulée                                                                        IRC                                                                   Diabète IR                                                         Obesité</t>
    </r>
  </si>
  <si>
    <t>Araujo De sousa Joaquim                 30.11.1957                   IPP 2897605               RAD le 19.05</t>
  </si>
  <si>
    <r>
      <rPr>
        <sz val="10"/>
        <rFont val="Arial"/>
      </rPr>
      <t>Clindamycine 600 mg 3xj &lt;15.4 - 22.4&gt;  Tazobac 4.5g 3x/j &lt;22.4-03.05&gt;</t>
    </r>
    <r>
      <rPr>
        <b/>
        <sz val="10"/>
        <rFont val="Arial"/>
        <family val="2"/>
      </rPr>
      <t xml:space="preserve"> </t>
    </r>
    <r>
      <rPr>
        <sz val="10"/>
        <rFont val="Arial"/>
      </rPr>
      <t>Tazobac 4,5 2x/j 03.05-21.05</t>
    </r>
  </si>
  <si>
    <t>Borgeaud Edouard               24.08.1930                    IPP 2544144</t>
  </si>
  <si>
    <t>MPP du pied droit surinfecté avec contact au niveau des sésamoïdes</t>
  </si>
  <si>
    <t xml:space="preserve">Coudray Yves          27.02.1991                    703097                                 RAD le 17.05                           </t>
  </si>
  <si>
    <t>Andrey Max      17.10.1930                      IPP    292433                    transfert à sylvana le 17.05</t>
  </si>
  <si>
    <t>17.05: fragment abcès inguinal: S. capitis                                                       17.05: abcès inguinal gauche: S. capitis</t>
  </si>
  <si>
    <t>Fernandes Pinto Armindo                               05.10.1960                      IPP 2900147</t>
  </si>
  <si>
    <t>Nécrose avant pied D 
Fracture bimalléolaire avec luxation de la cheville D 
Fracture complexe du tarse correspondant à un Lisfranc avec luxation des 5 rayons 
Lésions cutanés 
Dégantage global du pied</t>
  </si>
  <si>
    <r>
      <rPr>
        <b/>
        <sz val="10"/>
        <rFont val="Arial"/>
        <family val="2"/>
      </rPr>
      <t xml:space="preserve">16.5: liquide hématome: stérile                                                                15.5: liq hématome: stérile  </t>
    </r>
    <r>
      <rPr>
        <sz val="10"/>
        <rFont val="Arial"/>
      </rPr>
      <t xml:space="preserve">                                                                01.05: Fragment de plaie : M. morganii                                       19.4:Fragment plaie op : Morganella morganii sensible quinolones + bactrim         </t>
    </r>
    <r>
      <rPr>
        <b/>
        <sz val="10"/>
        <rFont val="Arial"/>
        <family val="2"/>
      </rPr>
      <t xml:space="preserve">                                                                                                                                     </t>
    </r>
    <r>
      <rPr>
        <sz val="10"/>
        <rFont val="Arial"/>
      </rPr>
      <t>19.4:</t>
    </r>
    <r>
      <rPr>
        <b/>
        <sz val="10"/>
        <rFont val="Arial"/>
        <family val="2"/>
      </rPr>
      <t xml:space="preserve"> </t>
    </r>
    <r>
      <rPr>
        <sz val="10"/>
        <rFont val="Arial"/>
      </rPr>
      <t>Fragment plaie op profonde  Morganella morganii</t>
    </r>
    <r>
      <rPr>
        <b/>
        <sz val="10"/>
        <rFont val="Arial"/>
        <family val="2"/>
      </rPr>
      <t xml:space="preserve">   </t>
    </r>
    <r>
      <rPr>
        <sz val="10"/>
        <rFont val="Arial"/>
      </rPr>
      <t xml:space="preserve">                                                   17.4: Plaie op superficielleStaph coag neg                                   15.4: Plaie op superficielle  Morganella Morganii</t>
    </r>
  </si>
  <si>
    <r>
      <t xml:space="preserve">175, 189, 194, 153, 136, 140, 143, 140, 127, </t>
    </r>
    <r>
      <rPr>
        <b/>
        <sz val="10"/>
        <rFont val="Arial"/>
        <family val="2"/>
      </rPr>
      <t>282, 232, 180</t>
    </r>
  </si>
  <si>
    <r>
      <t xml:space="preserve">o </t>
    </r>
    <r>
      <rPr>
        <b/>
        <i/>
        <sz val="10"/>
        <rFont val="Arial"/>
        <family val="2"/>
      </rPr>
      <t>Hidradénite suppurative axillaire et inguinale</t>
    </r>
    <r>
      <rPr>
        <i/>
        <sz val="10"/>
        <rFont val="Arial"/>
        <family val="2"/>
      </rPr>
      <t xml:space="preserve"> (maladie de Verneil), diagnostiquée en 2010:
o </t>
    </r>
    <r>
      <rPr>
        <b/>
        <i/>
        <sz val="10"/>
        <color indexed="10"/>
        <rFont val="Arial"/>
        <family val="2"/>
      </rPr>
      <t>Allergie</t>
    </r>
    <r>
      <rPr>
        <i/>
        <sz val="10"/>
        <rFont val="Arial"/>
        <family val="2"/>
      </rPr>
      <t xml:space="preserve"> cutanée à la rifampicine vs. clindamycine (réaction immédiate en 2012) et à la ciprofloxacine (réaction retardée en 2008)
• s/p surinfection cutanée par Acinetobacter sp et Staphylococcus aureus MSSA</t>
    </r>
  </si>
  <si>
    <r>
      <t xml:space="preserve">Bactrim forte 2x/j Septembre 2012 Novembre 2012                                                             </t>
    </r>
    <r>
      <rPr>
        <b/>
        <i/>
        <sz val="10"/>
        <rFont val="Arial"/>
        <family val="2"/>
      </rPr>
      <t>-</t>
    </r>
    <r>
      <rPr>
        <i/>
        <sz val="10"/>
        <rFont val="Arial"/>
        <family val="2"/>
      </rPr>
      <t xml:space="preserve">
Rifampicine 1 dose 17.12.12 17.12.12
Clindamycine 1 dose 17.12.12 17.12.12
Augmentin 2.2g 3x/j iv &lt;12.02-14.02&gt;</t>
    </r>
    <r>
      <rPr>
        <b/>
        <i/>
        <sz val="10"/>
        <rFont val="Arial"/>
        <family val="2"/>
      </rPr>
      <t xml:space="preserve">
</t>
    </r>
    <r>
      <rPr>
        <i/>
        <sz val="10"/>
        <rFont val="Arial"/>
        <family val="2"/>
      </rPr>
      <t>Doxycycline 100 mg 2x/j po &lt;14.02-10.4&gt;; Augmentin 2,2 3x &lt;10.04-19.04&gt; Augmentin &lt;01.05-17.05&gt;</t>
    </r>
  </si>
  <si>
    <r>
      <t>Urine par sonde 23.4: stérile                                                    Biopsie prélèvement axillaire du 10.04: SCN                              Fragment profond 1 du 03.04: S. milleri, Prevotella disiensis, Peptoniphilus harei                                                                                  Fragment profond 2 du 03.04. S. milleri, SCN,  Prevotella disiensis, Peptoniphilus harei                                                                                             Fragment profond 3 du 03.04: S. milleri,</t>
    </r>
    <r>
      <rPr>
        <b/>
        <i/>
        <sz val="10"/>
        <rFont val="Arial"/>
        <family val="2"/>
      </rPr>
      <t xml:space="preserve"> P. mirabilis</t>
    </r>
    <r>
      <rPr>
        <i/>
        <sz val="10"/>
        <rFont val="Arial"/>
        <family val="2"/>
      </rPr>
      <t xml:space="preserve">,  Prevotella disiensis, Peptoniphilus harei                                                                        Frottis de peau du 12.02: S. milleri, SCN                                           
Frottis abcès axillaire d 17.12.12 : Acinetobacter sp, Staphylocoque aureus, Corynebacterium striatum
</t>
    </r>
  </si>
  <si>
    <t>76, 63, 51, 58, 58, 72, 54</t>
  </si>
  <si>
    <t>TRA, 5ème</t>
  </si>
  <si>
    <t xml:space="preserve">o Suspicion d’infection précoce de PTH droite à germe indéterminé avec :
o – changement des parties mobiles le 16.05.2013
o – PTH droite le 16.04.2013
</t>
  </si>
  <si>
    <t>Augmentin 01.05-14.05; Augmentin 16.05-….</t>
  </si>
  <si>
    <r>
      <rPr>
        <b/>
        <sz val="10"/>
        <rFont val="Arial"/>
        <family val="2"/>
      </rPr>
      <t>M. Tatarashvili Lasha 
Naissance : 25.08.1984
No. IPP : 2819848</t>
    </r>
    <r>
      <rPr>
        <b/>
        <i/>
        <sz val="10"/>
        <rFont val="Arial"/>
        <family val="2"/>
      </rPr>
      <t xml:space="preserve">
RAD 22.05.2013</t>
    </r>
  </si>
  <si>
    <t>Augmentin 1.2g 3x/j &lt;13.5 -21.05&gt;</t>
  </si>
  <si>
    <t>16.5: HC: stériles                                                          15.5: Cath central: S. epi                                                                                13.5: HC: 1/2, 2/4 Staph epidermidis</t>
  </si>
  <si>
    <t>32, 42, 35, 23, 17, 10, 4, 15, 18, 14, 20, 18</t>
  </si>
  <si>
    <r>
      <rPr>
        <sz val="10"/>
        <rFont val="Arial"/>
      </rPr>
      <t xml:space="preserve">Drainage chirurgical le 19.4                           29.04: grosse déhiscence cicatrice&gt; ad </t>
    </r>
    <r>
      <rPr>
        <b/>
        <sz val="10"/>
        <rFont val="Arial"/>
        <family val="2"/>
      </rPr>
      <t xml:space="preserve">reprise chirurgicale le 01.05 avec fermeture </t>
    </r>
    <r>
      <rPr>
        <sz val="10"/>
        <rFont val="Arial"/>
      </rPr>
      <t xml:space="preserve">       </t>
    </r>
    <r>
      <rPr>
        <b/>
        <sz val="10"/>
        <rFont val="Arial"/>
        <family val="2"/>
      </rPr>
      <t xml:space="preserve">                                                         </t>
    </r>
    <r>
      <rPr>
        <sz val="10"/>
        <rFont val="Arial"/>
      </rPr>
      <t>08.05: persistance de hématome, poursuite Tazo (ad 10 jours pour infection des tissus mous), si mauvaise évolution ad drainage</t>
    </r>
    <r>
      <rPr>
        <b/>
        <sz val="10"/>
        <rFont val="Arial"/>
        <family val="2"/>
      </rPr>
      <t xml:space="preserve">                                   15.5: drainage                                                          23.05: bonne évolution RAD le 24.05</t>
    </r>
  </si>
  <si>
    <r>
      <rPr>
        <b/>
        <i/>
        <sz val="10"/>
        <rFont val="Arial"/>
        <family val="2"/>
      </rPr>
      <t xml:space="preserve">01.05: greffe de peau mince                                      </t>
    </r>
    <r>
      <rPr>
        <i/>
        <sz val="10"/>
        <rFont val="Arial"/>
        <family val="2"/>
      </rPr>
      <t xml:space="preserve">23.4: Colostomie du décharge pour éviter la contamination de la greffe par les selles       18.04: bonne évolution, bloc pour ablation agraffes demain, stop AB                                                                10.04: greffe de peau   
03.04: excision des lesions axillaires inguinales et vulvaire                                                                                      Ultrason 11.02: pas d’abcès ponctionnable ou drainable actuellement
</t>
    </r>
  </si>
  <si>
    <r>
      <rPr>
        <b/>
        <i/>
        <sz val="10"/>
        <color indexed="17"/>
        <rFont val="Arial"/>
        <family val="2"/>
      </rPr>
      <t>Mme Mettasch Sylvia 
Naissance : 12.06.1980
No. IPP : 2878664</t>
    </r>
    <r>
      <rPr>
        <b/>
        <i/>
        <sz val="10"/>
        <rFont val="Arial"/>
        <family val="2"/>
      </rPr>
      <t xml:space="preserve">
</t>
    </r>
    <r>
      <rPr>
        <b/>
        <i/>
        <sz val="10"/>
        <color indexed="10"/>
        <rFont val="Arial"/>
        <family val="2"/>
      </rPr>
      <t xml:space="preserve">
</t>
    </r>
    <r>
      <rPr>
        <b/>
        <i/>
        <sz val="10"/>
        <color indexed="17"/>
        <rFont val="Arial"/>
        <family val="2"/>
      </rPr>
      <t>RAD le 21.05</t>
    </r>
  </si>
  <si>
    <t>ROULIN ERIC  
10.06.1978  
144118                                   RAD le 21.05</t>
  </si>
  <si>
    <r>
      <rPr>
        <b/>
        <sz val="10"/>
        <rFont val="Arial"/>
        <family val="2"/>
      </rPr>
      <t xml:space="preserve">1. Endocardite à Staph epidermidis MRSE (2 critères majeurs et 1 mineur) </t>
    </r>
    <r>
      <rPr>
        <sz val="10"/>
        <rFont val="Arial"/>
      </rPr>
      <t xml:space="preserve">                                                                                                                                  2. Hématome surinfécté de la jambe droite à </t>
    </r>
    <r>
      <rPr>
        <i/>
        <sz val="10"/>
        <rFont val="Arial"/>
        <family val="2"/>
      </rPr>
      <t xml:space="preserve">P. aeruginosa                                                </t>
    </r>
    <r>
      <rPr>
        <sz val="10"/>
        <rFont val="Arial"/>
      </rPr>
      <t xml:space="preserve">         3. Reaction de Type I cutanée à la ceftriaxone le 08.03 (augmentin et Tazobac tolérés sans problèmes en janvier 2013)                                              4. Colonisation MRSA</t>
    </r>
  </si>
  <si>
    <t>Delacoste Jean-Philippe             27.12.1968                       IPPP 332906</t>
  </si>
  <si>
    <t xml:space="preserve">AVP le 09.05
-doute sur HSA traumatique avec lame infratentorielle droite
-fracture apophyse articulaire infériueure droite de C7 stable
-fracture 1/3 distal clavicule gauche
-fracture 1er et 2ème métacarpe main droite
-fracture ischio et ilio-pubienne droite
-amputation infracondylienne droite (jambe droite délabrée suite à l'accident)
-fracture malléole externe fibula gauche
-fracture calcanéum
</t>
  </si>
  <si>
    <t>6, 101</t>
  </si>
  <si>
    <t>96, 98</t>
  </si>
  <si>
    <t>Projet: Thrombo-endartériecomie + angioplastie + stent + amputation P1 O1 et O2 le 17.5</t>
  </si>
  <si>
    <t>Audemars Louis-Armand                    13.11.1939               IPP 471745</t>
  </si>
  <si>
    <t xml:space="preserve">Ulcères MI                                                                Polyartrhite séropositive et érosive
S/p arthrodèse de la cheville G en Mars 2009
S/p AVC ischémique en avril 2007
S/p PTG Dte en 2007
S/p PTH en juillet 2012 compliquée d'abcès puis d'ulcération MI
</t>
  </si>
  <si>
    <t>Projet: augmentin 2w et ensuite Cipro/dala pour 6 semaines</t>
  </si>
  <si>
    <t>Augmentin 2.2g 3x/j iv &lt;17.03-                                                   Etat fébrile la nuit du 20.03 au 21.03: relais au  Tazobac 4.5g 3x/j iv &lt;22.03- 04.04&gt; Penicilline 5 moi 4x/j &lt;04.04-15.04&gt; Augmentin &lt;15.04-25-04&gt;</t>
  </si>
  <si>
    <t>CAVE: intercation Rif-Citalopram</t>
  </si>
  <si>
    <r>
      <t xml:space="preserve">Flagyl 500mg 2x/j &lt;5.5-10.5&gt; </t>
    </r>
    <r>
      <rPr>
        <b/>
        <sz val="10"/>
        <rFont val="Arial"/>
        <family val="2"/>
      </rPr>
      <t xml:space="preserve">Augmentin 2.2g 3x/j &lt;11.5- (projet 3 mois d'Abttt) </t>
    </r>
    <r>
      <rPr>
        <sz val="10"/>
        <rFont val="Arial"/>
      </rPr>
      <t>Flagyl 500mg 3x/j &lt;13.5 18.05&gt;</t>
    </r>
  </si>
  <si>
    <r>
      <rPr>
        <b/>
        <sz val="10"/>
        <rFont val="Arial"/>
        <family val="2"/>
      </rPr>
      <t>M. Del Bagno Gian Mario 
26.06.1948
267126</t>
    </r>
    <r>
      <rPr>
        <b/>
        <i/>
        <sz val="10"/>
        <rFont val="Arial"/>
        <family val="2"/>
      </rPr>
      <t xml:space="preserve">
</t>
    </r>
  </si>
  <si>
    <t>10.05: frottis ulcère sup D.: C. perfringes                          10.05: frottis superficiel G: P. mirabilis                              10.05: HC: stériles</t>
  </si>
  <si>
    <t xml:space="preserve">Zinacef 2x750  &lt;05.05-08.05&gt; Ciproxine 2x250 p.os &lt;18.05-19.05&gt; Ciproxine 2x200 IV&lt;19.05-21.05&gt; Ciproxine 2x200 IV&lt;19.05-21.05&gt; Augmentin 1,2 3x/j &lt;21.05-…. </t>
  </si>
  <si>
    <t>Arthite septique et infection de matériel d'osthéosynthèse avec:                                    -arthrotomie et drainage de arthrite le 18.05                 -s/p arthrodèse sous talienne droite le 26.03</t>
  </si>
  <si>
    <t>255, 219, 187, 193, 158, 159, 130, 115</t>
  </si>
  <si>
    <t>167, 115, 82, 55, 49, 86</t>
  </si>
  <si>
    <t xml:space="preserve">31, 40, 152, 96, 136, 76, 38 </t>
  </si>
  <si>
    <t>50, 58, 64, 47, 45, 45, 43, 41</t>
  </si>
  <si>
    <t xml:space="preserve">27.05: abcès: EC                                                                                    20.05: fragment: stérile                                                                   20.05: plaie opératoire profonde en cours </t>
  </si>
  <si>
    <t>Gonthier Jean-Claude                             12.09.1943                   IPP 226966</t>
  </si>
  <si>
    <r>
      <rPr>
        <b/>
        <sz val="10"/>
        <rFont val="Arial"/>
        <family val="2"/>
      </rPr>
      <t xml:space="preserve">MPP du deuxième orteil  droit avec cellulite </t>
    </r>
    <r>
      <rPr>
        <sz val="10"/>
        <rFont val="Arial"/>
      </rPr>
      <t xml:space="preserve">                                                                      MPP chronique post traumatique (accident de ski dans les années 60)</t>
    </r>
  </si>
  <si>
    <t>16.05: os meta: S. milleri, flore anaérobe mixte                                    16.05: Os phalange: S. milleri, flore anaérobe mixte                              15.05: HC stériles                                                                                 14.05: HC stériles</t>
  </si>
  <si>
    <t>3 mois de décharge</t>
  </si>
  <si>
    <t xml:space="preserve">24.4 : Os : stérile. PCR eubact negative
24.4 : sonication plaque ostéosynthèse : stérile, PCR eubact en cours
29.4 : Urine par sonde : Proteus mirabilis
4.5 : Selles : Clostridium difficile
11.5 : Fragment distal jambe :  stérile
11.5 : Fragment proximal jambe : stérile
11.5 : fragment postérieur jambe : stérile
11.5 : Os jambe d : stérile
11.5 : Sonication Prothèse (Vis) fémur distal : en cours
</t>
  </si>
  <si>
    <t>Fuchs Imre Myklos                10.10.1938                IPP 234637</t>
  </si>
  <si>
    <t xml:space="preserve">Duclos Daniel      09.10.1949                    IPP 2900992 </t>
  </si>
  <si>
    <t xml:space="preserve">16.05 : fragment hématome profond hanche droite : stérile PCR eubact en cours
16.05 : fragment hématome cutané hanche droite : stérile
16.05 : sonication prothèse : stérile, PCR eubact stérile
</t>
  </si>
  <si>
    <t>Pinelli Italo 18.01.1940                           IPP 981180              Cf consult</t>
  </si>
  <si>
    <r>
      <rPr>
        <b/>
        <sz val="10"/>
        <rFont val="Arial"/>
        <family val="2"/>
      </rPr>
      <t>Surinfection à S. capitis de sérome inguinal gauche avec possible infection de prothèse vasculaire par contiguité</t>
    </r>
    <r>
      <rPr>
        <sz val="10"/>
        <rFont val="Arial"/>
      </rPr>
      <t xml:space="preserve">                                         s/p cure endovasculaire d'AAA par endfo prothèse et pontage fémoro fémoral croisé prothétique                                                                        le 2.2.13                                                                s/p valvuloplastie aortique biologique le 27.03                                                                  s/p PTH g</t>
    </r>
  </si>
  <si>
    <t>PIGUERON Robert         4.2.43                        385005, avis final donné</t>
  </si>
  <si>
    <t>Augmentin 2,23x/j 18.05-20.05; Vanco 20.05.23.05</t>
  </si>
  <si>
    <t>Mal perforant plantaire 1er orteil G                   Amputation premier orteil G en juin 2012 à la vallée
Pontage Aorto-bifém en décembre 2011 ( compliquée par un syndrome de loge et iléus sur bride ) 
polyomylite avec parésie séquellaire aux MI à prédominance D en 1960                                   infarctus myocarde en 1960 et 1984
HTA TTT 
Tabagisme actif 20UPA</t>
  </si>
  <si>
    <t>Martins Lemos Antonio Luis             16.02.1969                    IPP  2584205                   Médecin responsable: Blatter J, CDC Holzer</t>
  </si>
  <si>
    <t>Augmentin 2,2 3x/j IV pour 14 jours (projet p.os Ciproxine/clinda</t>
  </si>
  <si>
    <r>
      <rPr>
        <b/>
        <sz val="10"/>
        <rFont val="Arial"/>
        <family val="2"/>
      </rPr>
      <t xml:space="preserve">27.05: fermeture, redon encotre en place le 28.05                                               16.5: reprise au bloc: sérome sternal ==&gt; rinçage + mise en place de VAC  </t>
    </r>
    <r>
      <rPr>
        <sz val="10"/>
        <rFont val="Arial"/>
      </rPr>
      <t xml:space="preserve">     16.04: reprise sternotomie: sternum dehiscent lors de la reprise avec pus. Pas de prélèvement osseux fait                                                                </t>
    </r>
  </si>
  <si>
    <t xml:space="preserve">Projet chir à définir                                                     20.05: Reprise pour lachage ansatomose proximale sur hématome : mise en place d'un patch                                                                          17.05: Pontage femoro-tronc-tibio-peronnier gauche veineuxinversé(GVS gauche)                   30.05: BONNE CICATRISATION </t>
  </si>
  <si>
    <t>Reymond Bernadatte  04.04.1960                       478096</t>
  </si>
  <si>
    <t>22.05: os sesamoide interne: Staphylocoque à coagulase négative (S. cohnii) (Primocultures stériles, croissance après enrichissement),                                                                                                            22.05: os sesamoide externe: sterile</t>
  </si>
  <si>
    <t>Mouquin Laurence   08.03.1964               447135</t>
  </si>
  <si>
    <t xml:space="preserve">22.05: débridement et ablation des
sésamoïdes (meta propre macro, mais pas de prélèvements, infection pas exclue à 100%...)     </t>
  </si>
  <si>
    <t>27.05: toujour légér écoulement sero sang et PCR eubact nég                                                             18.05: débridement et arthrotomie (brèche au niveau de la capsule articulaire avec écoulement de pus). MO laissé en place: si mauvaise évolution/récidive reprise et AMO</t>
  </si>
  <si>
    <t>Augmentin 3x2,2 &lt;18.05-…                                  Relais per os par Tavanic+Rifampicine pour 3 mois au total (18.8)</t>
  </si>
  <si>
    <t>Augmentin 2,2 3x/j IV &lt;22.05-….                          Cipro + Dalacin pour 6 sem au total (jusqu'au 3.7)</t>
  </si>
  <si>
    <t>projet p.os Tavanic/rif pour 3 mois - jusqu'au 16.8 (Cave actuellement encore écoulement)</t>
  </si>
  <si>
    <t>Fracture condyle G ostéosynthésé et péroné sur AVP avec sd loge le 14.5</t>
  </si>
  <si>
    <t>Augmentin 2,2 3x/j IV &lt;17.05-  Projet: Augmentin 14 jours IV et ensuite Tavanic et Rifampicine pour 3 mois (CAVE: intercation Sintrom Rif: proposé consult Pharmaco clinique où switch temporaire pour HBPM)           RAD lundi 3.6</t>
  </si>
  <si>
    <r>
      <t xml:space="preserve">Infection PTH G avec changement de la prothèse en 1 temps pour problème mécanique </t>
    </r>
    <r>
      <rPr>
        <b/>
        <sz val="10"/>
        <rFont val="Arial"/>
        <family val="2"/>
      </rPr>
      <t>(</t>
    </r>
    <r>
      <rPr>
        <b/>
        <u/>
        <sz val="10"/>
        <rFont val="Arial"/>
        <family val="2"/>
      </rPr>
      <t>suspicion très faible d'infection</t>
    </r>
    <r>
      <rPr>
        <b/>
        <sz val="10"/>
        <rFont val="Arial"/>
        <family val="2"/>
      </rPr>
      <t>)</t>
    </r>
  </si>
  <si>
    <t>FALK Jean-Claude  10.05.1946</t>
  </si>
  <si>
    <t>aucun.                                                   Prednisone pour 3 jours dès le 31.5</t>
  </si>
  <si>
    <t xml:space="preserve">Arthrite poignet G (probable goutte)                      Ulcère malléole interne G </t>
  </si>
  <si>
    <t>77, 44, 27,4</t>
  </si>
  <si>
    <r>
      <t xml:space="preserve">Fixateur externe tibio-plantaire le 6.5. 2013 28.05: Burgess                                                      </t>
    </r>
    <r>
      <rPr>
        <sz val="10"/>
        <color indexed="10"/>
        <rFont val="Arial"/>
        <family val="2"/>
      </rPr>
      <t>Agranulocytose fébrile le 29.05.13 au soir sans piste clinique, sortie agra le 30.05.13                                                                     Att:                                                                                                                                    . stop minalgine qu'il a depuis 3 semaines                                                                             . stop zinacef                                                                                                                             . HC, culture urines, rx thorax                                                                                                                                                                                                                                                                    . cefepime 2g 3x/j                                                                                                         - stop antibiotiques le 03.06.13</t>
    </r>
  </si>
  <si>
    <t>60, 47,51</t>
  </si>
  <si>
    <r>
      <t xml:space="preserve">Hémoc 29.05: en cours                                                                              Uriculture 30.05: stérile                                                </t>
    </r>
    <r>
      <rPr>
        <sz val="10"/>
        <color indexed="10"/>
        <rFont val="Arial"/>
        <family val="2"/>
      </rPr>
      <t xml:space="preserve">          </t>
    </r>
    <r>
      <rPr>
        <sz val="10"/>
        <rFont val="Arial"/>
      </rPr>
      <t xml:space="preserve">                                                               </t>
    </r>
  </si>
  <si>
    <t xml:space="preserve">Zinacef 1,5 3x/j IV &lt;6.05-29.5&gt;                      Cefepime 2g 3x/j iv &lt;29.05-03.06&gt;  </t>
  </si>
  <si>
    <t xml:space="preserve">Charmey Rainier                          08.03.1953                                                                                           2090901                </t>
  </si>
  <si>
    <t>ad SUVA le 04.06.13</t>
  </si>
  <si>
    <t>46,110,118</t>
  </si>
  <si>
    <t>76,59</t>
  </si>
  <si>
    <t>RAD: Cipro 2x 750mg/j et Dalacin 3x 600mg/j</t>
  </si>
  <si>
    <t>28.05: greffe de Thiersch et débridement</t>
  </si>
  <si>
    <t>108,81,41</t>
  </si>
  <si>
    <t>33,26,33</t>
  </si>
  <si>
    <t>28.05.13: frottis jambe droite Pseudomonas aeruginosa                                                28.05.13 malléole int gauche: pseudomonas aeruginosa                                        23.05: P. mirabiolis, P. aeruginosa (Tazobac S)                                                                           05.05: HC stériles                                                                       05.05: frottis de plaie: BGN genre Proteus et BGN genre pseudomonas</t>
  </si>
  <si>
    <r>
      <t xml:space="preserve">12.5: hémocs: stérile                                                                   10.05: HC stérile                                                                             09.05: PiccLine stérile                                                                          08.05: HC 4b/4 MRSE (delta T de 1 heure)                                               07.05: HC MRSE 4b/4
07.05: liquide hématome P. aeruginosa                                                         07.05: liquide prétibial en cours                                                                       07.05: abcès: P. aeruginosa, Abgramme en cours                                           08.04: frottis de plaie superficielle: </t>
    </r>
    <r>
      <rPr>
        <i/>
        <sz val="10"/>
        <rFont val="Arial"/>
        <family val="2"/>
      </rPr>
      <t>P. aeruginosa</t>
    </r>
  </si>
  <si>
    <t>03.06.13: excision de toute la plaie, uniquement tissus mous à traiter                                                                                                         31.05.13 Gritti à droite et ostéosynthèse pied gauche                                                                    prophylaxie perop par vancomycine 1g ou              Imipenem &lt;31.5-</t>
  </si>
  <si>
    <t>165, 140, 73, 19,181</t>
  </si>
  <si>
    <t>74, 79, 88, 76,63</t>
  </si>
  <si>
    <r>
      <rPr>
        <b/>
        <sz val="10"/>
        <rFont val="Arial"/>
        <family val="2"/>
      </rPr>
      <t xml:space="preserve">Pseudanevrysme surinfécté post injection artère fémorale commune G avec:                                                                          - mise à plat et exclusion par tube omniflow  29.04  </t>
    </r>
    <r>
      <rPr>
        <sz val="10"/>
        <rFont val="Arial"/>
      </rPr>
      <t xml:space="preserve">                                                                 Toxicomanie IV active sous méthadone             HCV chronique génotype 3 avec:                           - virémique en 2012                                                                         - s/p ttt de interferon en 2009                                s/p abcès para vertebral à S. aureus en 09/12</t>
    </r>
  </si>
  <si>
    <t>angio</t>
  </si>
  <si>
    <t>78, 84, 76, 43, 9,6</t>
  </si>
  <si>
    <t>69,57</t>
  </si>
  <si>
    <t>18.05: liquide articulaire stérile, PCR eubact nég                                                    18.05: fragment articulaire cheville droite:stérile, PCR eubact nég                                                                                              17.05: hémocultures: stériles</t>
  </si>
  <si>
    <t>Jakab Valentin   13.10.1949 2544144</t>
  </si>
  <si>
    <t>Augmentin 2,2 3x/j iv 18.05.13, puis Augmentin 2,2 3x/j &lt;21.05-03-06&gt;,clindamycine 3x 600mg/j pdt 4semaine au total</t>
  </si>
  <si>
    <t>28.05: reprise chir, cure de hallux valgus et nouveau débridement</t>
  </si>
  <si>
    <t>89,92,69</t>
  </si>
  <si>
    <t>26,68,107,44</t>
  </si>
  <si>
    <t>18.05.13 frottis plaie non op profonde du pied gauche S.aureus</t>
  </si>
  <si>
    <t>Berdoz Marc-Antoine 26.03.1957</t>
  </si>
  <si>
    <t>Cellulite du pied droit sur blessure post-traumatique ( phylctène) d'évolution défavorable sur antibio po                                                            s/p fracture de fatigue 4ème méta droit en 2010      DM avec PNP</t>
  </si>
  <si>
    <t>Augmentin 625 3x/j &lt;15.05-24.05&gt; Augmentin 2,2 3x/j iv &lt;24.05-03-06&gt;, augmentin po 03-06 au 07-06</t>
  </si>
  <si>
    <t>pas de contact osseux à l'aiguille boutonnée</t>
  </si>
  <si>
    <t>9,4</t>
  </si>
  <si>
    <t>Zell Jean-Jacques               04.02.1935                                         IPP587272</t>
  </si>
  <si>
    <t>Susp d'arthrite goutteuse surinfectée 3eMCP + IPP droit ( pas de blessure, plaie constatée)                                                                                                              DMIR                                                                  IRC                                                                          cardiopathie dilatée, FA intermittente</t>
  </si>
  <si>
    <t>Tazobac 4,5 3x/j &lt;28.05-05.0613&gt;</t>
  </si>
  <si>
    <t>Bonzli Reymond    18.08.1942           198916</t>
  </si>
  <si>
    <t xml:space="preserve">31.05.13: fragment moignon droit: stérile                                      19.05: plaie opératoire profonde: E. cloacae(f), Acinetobacter baumanii (faible quantité) S- quinolones et carbapénèmes  (CMI pip-tazo 8)
</t>
  </si>
  <si>
    <t>Augmentin &lt;09.05.16.05&gt; Tazobac 4,5 3x/j &lt;19.05-28.05&gt; tazobac 4,5 4x/j IV &lt;28.05-.. Projet: tazobac pour ttt pre emptif de la plaie (augmenté à 4x/j et co Tx residuel acr CMI à 8), lors de l'amputation prélèv et switch imipenem, stop après quelques jours si prélèv neg                                                                      Si prélevement du 31.05, négatif, stop Tazobac                                                   Stop antibio le 04.06.13</t>
  </si>
  <si>
    <t xml:space="preserve">Martin Francis                         03.09.1946
777961
</t>
  </si>
  <si>
    <t>Buchard Gerard          01.09.1961                           239248</t>
  </si>
  <si>
    <t>atcd:s/p fracture spiroide tibia-péroné distal gauche en juin 2012                                               ostéite chronique du médio-tarse droit avec le 17.04.13, s/p fistulectomie et séquestrotomie du médiotarse droit et bille de garamycine</t>
  </si>
  <si>
    <t>sous Ciproxine 500mg 2x/j et Clindamycine 600mg 3x/j 10.07.13&gt;</t>
  </si>
  <si>
    <t>6,6,36</t>
  </si>
  <si>
    <t>29.5 : liquide articul op : S capitis                                 29.5 : sonication tige fémorale : S capitis                     29.5 : capsule articul :stérile</t>
  </si>
  <si>
    <t>0.05.13: amputation transmétatarsienne 04-05 pied droit                                                         décès le 04.06.13</t>
  </si>
  <si>
    <t>107, 115, 192, 111, 79,112, 97, 112, 119, 110, 119, 110, 144, 218, 34, 124, 120, 121, 123, 106, 88, 127, 62, 63, 70,61,43,28</t>
  </si>
  <si>
    <t>115, 106, 109, 120, 135, 135, 157, 144, 139, 185, 174, 158, 154, 121, 110, 125, 136, 109, 125, 102, 111, 124,122</t>
  </si>
  <si>
    <r>
      <t xml:space="preserve">03.06.13 plaie superficielle  EC                                      23.05 plaie op profonde: S. epidermidis                           21.05: plaie opératoire profonde : S epi                          21.05: plaie op supericielle : S epi                            16.05: liquide sternum SCN                                                                        12.05: Liquide drain sternotomie stérile                     09.05: Frottis orifice drain: en cours                          </t>
    </r>
    <r>
      <rPr>
        <b/>
        <sz val="10"/>
        <rFont val="Arial"/>
        <family val="2"/>
      </rPr>
      <t xml:space="preserve">03.05: plaie opératoire profonde: Aggregatibacter segnis, S epidermidis   </t>
    </r>
    <r>
      <rPr>
        <sz val="10"/>
        <rFont val="Arial"/>
      </rPr>
      <t xml:space="preserve">                                                            29.04: plaie opératoire profonde S. epidermidis             26.4: fragment sternal:S. epidemiridis                                                                   26.4: plaie op: S. epidermidis                                                                  26.4: plaie opératoire S. epidermidis                                                     23.4: Plaie opératoire: S. epidermidis                                                       20.4: abcès profond: S. epidermidis                                                        </t>
    </r>
    <r>
      <rPr>
        <b/>
        <sz val="10"/>
        <rFont val="Arial"/>
        <family val="2"/>
      </rPr>
      <t xml:space="preserve">16.04: plaie opératoire profonde sternum: S. epidermidis MRSE cipro R, Rifampicine S bactrim S   </t>
    </r>
    <r>
      <rPr>
        <sz val="10"/>
        <rFont val="Arial"/>
      </rPr>
      <t xml:space="preserve">                                                               15.04: plaie opératoire profonde: S. epidermidis                                 15.04: plaie opératoire superficielle: S. epidermidis</t>
    </r>
  </si>
  <si>
    <t>RAD le 03.06.13</t>
  </si>
  <si>
    <r>
      <t>Augmentin 2,2 g 3X/j IV &lt;15.04-19.04&gt; Vancomycine 1g 2x/j &lt;19.04 - 25.4&gt;</t>
    </r>
    <r>
      <rPr>
        <b/>
        <sz val="10"/>
        <rFont val="Arial"/>
        <family val="2"/>
      </rPr>
      <t xml:space="preserve">, </t>
    </r>
    <r>
      <rPr>
        <sz val="10"/>
        <rFont val="Arial"/>
      </rPr>
      <t>Vancomycine 500mg 2x/j &lt;26.4-29.04&gt;</t>
    </r>
    <r>
      <rPr>
        <b/>
        <sz val="10"/>
        <rFont val="Arial"/>
        <family val="2"/>
      </rPr>
      <t xml:space="preserve"> </t>
    </r>
    <r>
      <rPr>
        <sz val="10"/>
        <rFont val="Arial"/>
      </rPr>
      <t>Vanco 750 1x/j &lt;29.04-3.5&gt;, vanco 750 2x/j &lt;3.5-8.5&gt;, vanco 500 2x/j &lt;8.5-13.5&gt;, vanco 750 1x/j &lt;13.5 - 16.5&gt; (taux cible 10-15); Augmentin &lt;09.05 - 16.5&gt; Vanco 2x500 &lt;27.05-...; Augmentin 1,2 3x/j &lt;27.05-....</t>
    </r>
    <r>
      <rPr>
        <b/>
        <sz val="10"/>
        <rFont val="Arial"/>
        <family val="2"/>
      </rPr>
      <t>Projet: reprendre qq jours vanco et augmentin iv à la fermeture</t>
    </r>
    <r>
      <rPr>
        <sz val="10"/>
        <rFont val="Arial"/>
      </rPr>
      <t xml:space="preserve"> puis rifampicine + bactrim dès le 31-05 3 mois total jusqu'au 16.08 (Cave Sintrom: proposer eventuellement HBPM à la place que Sintrom tant que Rif...) Pt part avec fraxiforte jusqu'au 16.08</t>
    </r>
  </si>
  <si>
    <t>RAD le 31.05.13</t>
  </si>
  <si>
    <t>Infection precoce PTH G avec changement en un temps le 29.05                                                                                PTH gauche le 01.05.13</t>
  </si>
  <si>
    <t xml:space="preserve">escarre du talon sur un Sp calcaneus multifragmentaire gauche                                                                    allergie à la pénicilline: angiooedème                                                      Polytraumatisme en 2004(Ultraléger motorisé en 2004):
- TCC sévère avec fracture du sinus frontal gauche et méningite aseptique, spasticité des 4 menbres, troubles de la déglutition et capacité de discernement fortement diminuée.
- Fracture ouverte du pilon tibial et du calcanéum droit, fracture fermée du pilon tibial et du calcanéum gauche membres inférieurs ddc , fracture du calcanéum , sp multiples interventions.
</t>
  </si>
  <si>
    <t>Deschenaux Jean-Francois 04.08.1945</t>
  </si>
  <si>
    <t>Hugli Emile 24.07.1935</t>
  </si>
  <si>
    <t>AOMI stade IV avec dlr pied gauche                                                       IRC acutisée                                                           BPCO, cardiopathie ischémique et rythmique</t>
  </si>
  <si>
    <t xml:space="preserve">AOMI ST IV avec s/p stent AFS D et angioplasties jambières G + amputation transméta G + 2è orteil Dr
AOMI ST IV avec s/p stent AFS D et angioplasties jambières G + amputation transméta G + 2è orteil Dr
</t>
  </si>
  <si>
    <t>CPRH 115</t>
  </si>
  <si>
    <t xml:space="preserve">Duplan Adele 16.11.1930               246891 </t>
  </si>
  <si>
    <t>Guignard Olivier 20-05.1951             26171</t>
  </si>
  <si>
    <t>311,272</t>
  </si>
  <si>
    <t>5ème étage   509</t>
  </si>
  <si>
    <t>6ème étage  605</t>
  </si>
  <si>
    <r>
      <t xml:space="preserve">29.05. prothèse hanche gauche soni: stérile                                      29.05: Fragment articulaire: stérile                                                 29.05: fragment capsule: </t>
    </r>
    <r>
      <rPr>
        <b/>
        <sz val="10"/>
        <rFont val="Arial"/>
        <family val="2"/>
      </rPr>
      <t xml:space="preserve">Strept.agalatciae   </t>
    </r>
    <r>
      <rPr>
        <sz val="10"/>
        <rFont val="Arial"/>
      </rPr>
      <t xml:space="preserve">                                                     23.05.13:plaie superficielle: Strep.agalactiae                                                     </t>
    </r>
  </si>
  <si>
    <t>ad SUVA</t>
  </si>
  <si>
    <t>Tazobac 2, 25 3x/j &lt;07.05-29.05.13&gt; Zinacef &lt;03.06-05.06&gt;</t>
  </si>
  <si>
    <t>04.06.13: etat fébrile sans foyer documenté--&gt; ad consultation</t>
  </si>
  <si>
    <t>12,75,88</t>
  </si>
  <si>
    <t>64,58</t>
  </si>
  <si>
    <t>62, 54, 5, &lt;2, 3, 11,8</t>
  </si>
  <si>
    <t>321, 284, 177, 167, 177 (33), 169, 204,197</t>
  </si>
  <si>
    <r>
      <rPr>
        <sz val="10"/>
        <color indexed="8"/>
        <rFont val="Arial"/>
        <family val="2"/>
      </rPr>
      <t xml:space="preserve">Plaie chronique interphalangienne de l'hallux G avec ostéite P1 P2      </t>
    </r>
    <r>
      <rPr>
        <b/>
        <sz val="10"/>
        <color indexed="8"/>
        <rFont val="Arial"/>
        <family val="2"/>
      </rPr>
      <t xml:space="preserve">                                   28.05: amputation trans P1 hallux gauche                                                                      </t>
    </r>
    <r>
      <rPr>
        <sz val="10"/>
        <color indexed="8"/>
        <rFont val="Arial"/>
        <family val="2"/>
      </rPr>
      <t xml:space="preserve">  06.06.13 plaie fermée, propre</t>
    </r>
  </si>
  <si>
    <t>Plaies aux MI:                                                              *01 droit, point sec                                                   *talon gauche bord ext: 2 lésions ulcérées avec bord rougeâtre                                                        Soins locaux; att chir en discussion                           bilan angio: pas d'angio CT; pas de lésion traitable par CVH</t>
  </si>
  <si>
    <t xml:space="preserve"> 03.06.13:AMO décortication et enclouage, ostéosynthèse, greffe osseuse(persistance plaque péroné)                                                                  04.06: plâtre en place, suintement visible                                                                 06.06.:plaie propre,légèrement rougeâtre sur les berges</t>
  </si>
  <si>
    <t>65,88,106</t>
  </si>
  <si>
    <t>197,196,208</t>
  </si>
  <si>
    <t>Neuhaus Jean-Louis 02.10.1946                822864</t>
  </si>
  <si>
    <t>CPR          117</t>
  </si>
  <si>
    <t>Pahud Bernard               05.03.1948                      1068493</t>
  </si>
  <si>
    <t>Augmentin 2.2g 3x/j iv &lt;30.05- 04.06.13&gt;Flagyl 3x500mg &lt;06.06- 20.06.13&gt; cf médecin traitant</t>
  </si>
  <si>
    <t>Plaie face latérale du pied droit sur traumatisme fin avril avec:                                                                    - ostéomyélite orteil 4 et 5 (exposés)                    OH chronique avec cirrhose, HT portale et varices oesophagiennes
Diabète II NIR
HTA
Insuffisance cardiaque</t>
  </si>
  <si>
    <t>03.05.13 plaie profonde( Nyon):E.cloacae, Peptostreptococcus pevatii</t>
  </si>
  <si>
    <t>TRAH 226                    lit C</t>
  </si>
  <si>
    <t>06.06.13: PTA STENT AFS MID</t>
  </si>
  <si>
    <t>M.Schapfl  Waldemar                    27.05.1934                                  987742              Dr.Varelas61318</t>
  </si>
  <si>
    <t>76,83</t>
  </si>
  <si>
    <t>Dufresne Edmond 09.09.1932                    699633</t>
  </si>
  <si>
    <t>CVH           121</t>
  </si>
  <si>
    <t xml:space="preserve">M. Burri Albert 
04.01.1946
957876
</t>
  </si>
  <si>
    <t>TRAH                    222</t>
  </si>
  <si>
    <t>TRAH 111</t>
  </si>
  <si>
    <t xml:space="preserve">Bignens Remy            6.11.1988                         2877183                  </t>
  </si>
  <si>
    <t>Nécrose humide avant-pied droit                               Nécroses sèches pied G                                          CA vésical traité par Bricker
AOMI avec s/p pontage fém-pop ddc
s/p amputation 5è orteil Dr</t>
  </si>
  <si>
    <r>
      <t xml:space="preserve">Appel téléphonique 06.06.13 par Chir vasculaire Dr.Engelberger: pt décrit des nausées, tremblements.                                    *Labo avec élévation créat à 186; pt non vu; Att: diminution du </t>
    </r>
    <r>
      <rPr>
        <b/>
        <sz val="10"/>
        <rFont val="Arial"/>
        <family val="2"/>
      </rPr>
      <t xml:space="preserve">Tavanic à 2x 250mg/j </t>
    </r>
    <r>
      <rPr>
        <sz val="10"/>
        <rFont val="Arial"/>
      </rPr>
      <t>en raison IRA; consultation médttt le 07.06.13: Revoir origine IRA (Torem, aldactone ?)                         possibilité de changer ttt pour Bactrim F 2x1cp/j                                                               28.05: bonne évolution, ablation redon                      25.05: fermeture cicatrice                                    Drainage le 17.5 (selon opérateur infection de sérome, superficiel, pas de contact avec la prothèse)</t>
    </r>
  </si>
  <si>
    <r>
      <t xml:space="preserve"> 05.06.13:Calcanectomie partielle G  ( peu suspect infection)                                                                                    </t>
    </r>
    <r>
      <rPr>
        <sz val="10"/>
        <color indexed="8"/>
        <rFont val="Arial"/>
        <family val="2"/>
      </rPr>
      <t xml:space="preserve">      localement avant intervention: cor au niveau talon gauche avec une lésion ronde sèche, sans écoulement, sans rougeur</t>
    </r>
  </si>
  <si>
    <r>
      <rPr>
        <b/>
        <sz val="10"/>
        <rFont val="Arial"/>
        <family val="2"/>
      </rPr>
      <t xml:space="preserve">Mal perforant plantaire IPD 1 gauche avec cellulite                                                      Colonisation MRSA </t>
    </r>
    <r>
      <rPr>
        <sz val="10"/>
        <rFont val="Arial"/>
      </rPr>
      <t xml:space="preserve">                                                Diabète de type II 
S/p amputation selon Burgess D 2010
Obésité morbide, HTA
IRC de stade 4 (GFR 27.2) 
S/p AVC ischémique sylvien D avec hémisyndrome moteur facio-brachio-crural G résiduel 8.8.07
S/p cardioversion électrique d'une FA le 6.3.08, probable flutter le 24.10.07, s/p pose d'un pacemaker bicaméral le 13.03.08
Syndrome de Klinefelter
S/P TVP  du MIG en oct 2011
S/p CKK 1986
SAS appareillé
</t>
    </r>
  </si>
  <si>
    <r>
      <t>Augmentin p.os 07.05-08.5; Augmentin 1,2 3x/j &lt;08.05-24.05&gt;  Augmentin 1,2 3x&lt;29.05; Vanco 1g en OU et ensuite 500 1x/j &lt;08.05-13.5&gt;, Vanco 2x500 &lt;13.5-19.05&gt; Vanco 1x750 &lt;19.05-24.05&gt;Vanco 2x500&lt;28.05-03-06&gt; Vanco 1x750 &lt;04.06-06.06.&gt;</t>
    </r>
    <r>
      <rPr>
        <b/>
        <sz val="10"/>
        <rFont val="Arial"/>
        <family val="2"/>
      </rPr>
      <t xml:space="preserve"> Ciprofloxacine 2x500mg/j &lt;06.06-                                      Dalacin 3x 600mg &lt;06-06                     Projet:double antibiothérapie jusqu'au 28.08</t>
    </r>
  </si>
  <si>
    <t>Pseudoarthrose du tibia distal droit infectée                                                                   fracture tibiale droite en 2012                       ostéosynthèse en 08.2012                                               infection à E.cloacae du matériel d'ostéosynthèse avec ablation en oct.2012 ( ss Ciproxine pour 3mois, jusqu'à fin  janvier)                                            cardiopathie ischémique (s/p triple PAC)</t>
  </si>
  <si>
    <t>27.05: diarrhées sous Clinda&gt; recherche CD: négative                                                                   03.05: greffe pour couverture</t>
  </si>
  <si>
    <t xml:space="preserve">Ischémie aiguë du MIG sur occlusion thrombotique du pontage fémoro-péronier le 26.02.13 avec thrombolyse du pontage et angioplastie de la péronière G
AOMI de stade IV                                10.05.13:Implantation d'un stimulateur médullaire                                                                  04.01.13 amputation trans P1 4ème orteil gauche  pour nécrose
</t>
  </si>
  <si>
    <t>Amputation Burgess MI gauche le 07.06</t>
  </si>
  <si>
    <r>
      <rPr>
        <b/>
        <sz val="10"/>
        <rFont val="Arial"/>
        <family val="2"/>
      </rPr>
      <t xml:space="preserve">Bactériémie à </t>
    </r>
    <r>
      <rPr>
        <b/>
        <i/>
        <sz val="10"/>
        <rFont val="Arial"/>
        <family val="2"/>
      </rPr>
      <t xml:space="preserve">S. aureus </t>
    </r>
    <r>
      <rPr>
        <b/>
        <sz val="10"/>
        <rFont val="Arial"/>
        <family val="2"/>
      </rPr>
      <t>sur nécrose humide de O3 pied D avec une dermohypodermite                                         Colonisation MRSA</t>
    </r>
    <r>
      <rPr>
        <sz val="10"/>
        <rFont val="Arial"/>
      </rPr>
      <t xml:space="preserve">                                            AVC sylvien droit avec HS gauche thrombolysé le 17.05                                                                     Nécrose de cicatrice du genou gauche suite à une bursectomie pré-patellaire avec plastie par lambeau 2012;Status post débridement et bursectomie pré-patellaire du genou
Cardiopathie rythmique avec FA anticoagulée 
Cardiopathie ischémique avec sténose non significative sur la coronaire droite et l'IVA avec NSTEMI le 28 septembre 2011
Echocardiographie le 18.1.2013 : dysfonction modérée du VD et du VG (FE45% avec hypokinésie inféropostérolatérale), IA &gt;=2/4, IM 1-2/4, HTAP (PAP 65-70), dilatation modérée du VG et importante de l?OG 
Diabète de type II, insulino--requérant 
SAS non appareillé 
Insuffisance artérielle des MI 
HTA 
Dyslipidémie
Probables troubles cognitifs débutants</t>
    </r>
  </si>
  <si>
    <t>Bursite du coude droit                                   DM NIR                                                                                     AVP en 1973 avec hémiplégie séquellaire        04.09.12: bursectomie du coude gauche à Staph doré</t>
  </si>
  <si>
    <t>06.06.13: Bursectomie coude D</t>
  </si>
  <si>
    <t>Liquide de boursite 05.06.13:S-aureus MSSA</t>
  </si>
  <si>
    <t>Intervention prévue: lambeau pédiculé local vs amputation</t>
  </si>
  <si>
    <t>(Tazobac probabl &lt;07.06 )                  (augmentin en mars 2012)</t>
  </si>
  <si>
    <r>
      <rPr>
        <b/>
        <sz val="10"/>
        <rFont val="Arial"/>
        <family val="2"/>
      </rPr>
      <t xml:space="preserve">Nécrose moignon talon D                                                27.03.13: </t>
    </r>
    <r>
      <rPr>
        <sz val="10"/>
        <rFont val="Arial"/>
      </rPr>
      <t>amputation selon Boyd D</t>
    </r>
    <r>
      <rPr>
        <b/>
        <sz val="10"/>
        <rFont val="Arial"/>
        <family val="2"/>
      </rPr>
      <t xml:space="preserve">  </t>
    </r>
    <r>
      <rPr>
        <sz val="10"/>
        <rFont val="Arial"/>
      </rPr>
      <t xml:space="preserve">                                             13.2.13:Amputation transmetatarsienne O1-O2 à Dte                                                               Nécrose humide au niveau du 1er orteil à D avec infection de l'avant-pied                                                Ostéite d’O1-O2 D
19.01: PTCA + stent a poplité distale, PTCA a. tibiale ant MID
13.02: résection O1-O2 ouverte 
19.02: angioplastie collatérales TA
IRC                                                                                                      DM IIIR
SAS appareillé</t>
    </r>
  </si>
  <si>
    <r>
      <t xml:space="preserve">Bilan angio complémentaire en cours +/- amputation                                                 05.06:bord latéral du pied droit: plaie ulcérée sèche, sans écoulement                                                      </t>
    </r>
    <r>
      <rPr>
        <b/>
        <sz val="10"/>
        <rFont val="Arial"/>
        <family val="2"/>
      </rPr>
      <t xml:space="preserve">      03.06.13 pontage axillo-fémoral droit  </t>
    </r>
    <r>
      <rPr>
        <sz val="10"/>
        <rFont val="Arial"/>
      </rPr>
      <t xml:space="preserve">                      08.05: lavage plus débridement, exposition orteil 4 et 5 et présence de pus                                        06.05: lavage plus débridement</t>
    </r>
  </si>
  <si>
    <r>
      <rPr>
        <b/>
        <sz val="10"/>
        <rFont val="Arial"/>
        <family val="2"/>
      </rPr>
      <t xml:space="preserve">Nécrose orteil droit avec dermohypodermite du pied droit sur pied diabétique </t>
    </r>
    <r>
      <rPr>
        <sz val="10"/>
        <rFont val="Arial"/>
      </rPr>
      <t xml:space="preserve">                                                Syndrome métabolique (obésité, HTA, Diabète de type 2 IR)
Cardiopathie ischémique                                             FA chronique
OH
</t>
    </r>
  </si>
  <si>
    <t>05.06.13: frag inguinal gauche EC                                                                                         02.06.13:Abcès pli inguinal gauche stérile</t>
  </si>
  <si>
    <r>
      <t xml:space="preserve">Sérome surinfecté au niveau inguinal gauche                                                                           Nécrose humide 02-02 pied gauche                                 AOMI stade IV       </t>
    </r>
    <r>
      <rPr>
        <b/>
        <sz val="10"/>
        <rFont val="Arial"/>
        <family val="2"/>
      </rPr>
      <t xml:space="preserve">                                             </t>
    </r>
    <r>
      <rPr>
        <sz val="10"/>
        <rFont val="Arial"/>
      </rPr>
      <t xml:space="preserve">s/p multiples AVC                                                   HTA                                                                    s/p ulcère gastrique en 1980                                                S/p résection Ca base langue 2002                </t>
    </r>
  </si>
  <si>
    <t>&lt;2,8</t>
  </si>
  <si>
    <t>73,64,67</t>
  </si>
  <si>
    <t>96,82</t>
  </si>
  <si>
    <t>546 ( dialysé)</t>
  </si>
  <si>
    <t xml:space="preserve">07.06.13: plaie propre, pas d'écoulement visible                        05.06.13: fermeture secondaire de plaie sur 1 redon                                                              02.06: drainage sérome inguinal gauche, pose de VAC                                                                                                                              17.05: Thrombo-endartériecomie + angioplastie + stent + amputation P1 O1 et O2 </t>
  </si>
  <si>
    <r>
      <t xml:space="preserve">05.06.13: greffe peau mince selon Tiersch                                               </t>
    </r>
    <r>
      <rPr>
        <sz val="10"/>
        <color indexed="8"/>
        <rFont val="Arial"/>
        <family val="2"/>
      </rPr>
      <t xml:space="preserve">  27.05: projet chirurgical: VAC                                                      16.05: </t>
    </r>
    <r>
      <rPr>
        <b/>
        <sz val="10"/>
        <color indexed="8"/>
        <rFont val="Arial"/>
        <family val="2"/>
      </rPr>
      <t>amputation O2 droit</t>
    </r>
    <r>
      <rPr>
        <sz val="10"/>
        <color indexed="8"/>
        <rFont val="Arial"/>
        <family val="2"/>
      </rPr>
      <t>, p.distale du métatarsien et fistulectomie                                     Rx: Ostéomyélite 1ère phalange du 2ème orteil dte, effacement de tête metatarsiennes distales. (2 et 3)</t>
    </r>
    <r>
      <rPr>
        <b/>
        <sz val="10"/>
        <color indexed="8"/>
        <rFont val="Arial"/>
        <family val="2"/>
      </rPr>
      <t xml:space="preserve">
</t>
    </r>
  </si>
  <si>
    <r>
      <t xml:space="preserve">29.04: toujours rougeur, poursuite augmentin         02.05, Projet chir: Ad VAC et ensuite essaye de fermeture par greffe selon Borens                         13.5: reprise Augmentin car récidive rougeur. Nécroses +++ avec collections purulentes                                                                         15.05: débridement avant pied droit                           </t>
    </r>
    <r>
      <rPr>
        <b/>
        <sz val="10"/>
        <rFont val="Arial"/>
        <family val="2"/>
      </rPr>
      <t xml:space="preserve">22.05: amputation selon Boyde                                                                        </t>
    </r>
    <r>
      <rPr>
        <sz val="10"/>
        <rFont val="Arial"/>
      </rPr>
      <t>03.06. suintement +++                                                                       06.06.: bonne évolution</t>
    </r>
  </si>
  <si>
    <r>
      <t xml:space="preserve">14.5 et 22.5 : fasciotomie  de la jambe D;s/p embrochage hallux D avec nécrose sèche                               28.05.13: Reduction ouverte et ostéosynthèse  fémur D; réfection pansement par VAC                                                                31.05: fermeture d'une cicatrice, greffe de Tiersch jambe D; AMO broche hallux D      </t>
    </r>
    <r>
      <rPr>
        <b/>
        <sz val="10"/>
        <rFont val="Arial"/>
        <family val="2"/>
      </rPr>
      <t xml:space="preserve">  07.06.13: amputation orteil MTP 01 transhallux</t>
    </r>
  </si>
  <si>
    <t>Tazobac 3x4,5g/j iv&lt;30.05.-06.06&gt;Co-amoxi 1,2g3x/j iv&lt;07.06.13-(12.06.12) prophylaxie postopératoire</t>
  </si>
  <si>
    <t>Taux vanco le 02.6 à 15.4 / 05.06 à 20,0/ taux à le 07.06.13 à 20</t>
  </si>
  <si>
    <t>Augmentin 2.2g 3x/j iv &lt;30.05-        Proposition: stop Augmentin pour Pénicilline G 5mioUi 4x/j 07.06.13 jusqu'au 14.06.13 ( si RAD, ceftriaxone 2g 1x/j jusqu'au 14.06.13), puis Clamoxyl 3x 1g/j jusqu'au 30.08.13</t>
  </si>
  <si>
    <t>CPR 14ème 612</t>
  </si>
  <si>
    <t>Invanz 1g 1x/j iv &lt;29.05-07.06.13&gt;</t>
  </si>
  <si>
    <t>335,191,162,75</t>
  </si>
  <si>
    <t>67,62</t>
  </si>
  <si>
    <t>Colonisation de cathéter jugulaire droit le 27.05 à Serratia Marescens;                                                                          Attentat à Kaboul le 24.05.Brûlure MS droit 2°, MS gauche et visage; fracture L2 avec partiellement L1,L3</t>
  </si>
  <si>
    <t>07.06.13: pt afébrile; toux chronique avec expectos jaunes;                             06.06.13:débridement et autogreffes                                       Corset pour fractures lombaires</t>
  </si>
  <si>
    <t xml:space="preserve">Ostéite du moignon du MSG à C.albicans                                                                          Pneumonie associée au ventilateur à E.cloacae 19.05.13                                                                               o Brûlures à 50% de la surface corporelle sur électrocution à but suicidaire le 04.05.13 avec :
- S/p amputation du membre supérieur G jusqu’à l’humérus le 14.05.13
- S/p amputation sous-géniculaire G le 22.05.13
- S/p amputation géniculaire D et proximalisation de l’amputation sous-géniculaire G le 30.05.13
- S/p débridement du moignon du MSG le 04.06.13 (cf. supra)
                                                                          </t>
  </si>
  <si>
    <t>Berger Hervé          20.08.1954                            562990</t>
  </si>
  <si>
    <t>08.05: HC stériles                                                                                 28.05:frottis os orteil gauche: qq levures  à l'examen direct, culture stérile, anaérobes nég                                                                                                                                                                                                                                                           taux de Vanco 31.05.: 18,8</t>
  </si>
  <si>
    <t>07.06.: D3 tjs tuméfié, sans rougeur, sans écoulement                                                                                           03.06.rincage et drainage MP et IPP à la longeraie                                                                    tuméfaction, rougeur base D3 main droite</t>
  </si>
  <si>
    <t>Augmentin 2,2g 3x/j iv &lt;04.06- (11.06, puis po pour 2 semaines)</t>
  </si>
  <si>
    <t>Voir évolution lundi 10.06.13</t>
  </si>
  <si>
    <t>Augmentin 2,2 3x/j IV 16-30.05.13, puis Ciproxine/clinda jusqu'au 03.06.13 ( prévu pr le 12.06); Co-amoxi 3x2,2g/j &lt;03-04-06.13&gt;; Tazobac 3x4,5g &lt;04.06- (13.06)</t>
  </si>
  <si>
    <t>78,70</t>
  </si>
  <si>
    <t>Os calcanéum 05.06: S.aureus MSSA</t>
  </si>
  <si>
    <t xml:space="preserve">Pilet Gabriel 22.06.1941                                                                           772843                </t>
  </si>
  <si>
    <t>CVAH 101</t>
  </si>
  <si>
    <t>14,19,8,8</t>
  </si>
  <si>
    <t>251,112,72,85</t>
  </si>
  <si>
    <t>Bilan angio: pas de lésion traitable jusqu'au genou</t>
  </si>
  <si>
    <t>RAD, avec refus amputation</t>
  </si>
  <si>
    <r>
      <rPr>
        <b/>
        <sz val="10"/>
        <rFont val="Arial"/>
        <family val="2"/>
      </rPr>
      <t xml:space="preserve">Nécrose humide O4 à D avec ostéite 4e rayon et érythème de l'avant pied  </t>
    </r>
    <r>
      <rPr>
        <sz val="10"/>
        <rFont val="Arial"/>
      </rPr>
      <t xml:space="preserve">                                                                 ulcère O4 droit depuis mai 2013                                                                     31.10.12: amputation trans P1hallux droit                                                                 DMII IR                                                                       Cardiopathie ischémique, rythmique (Flutter)                                                                             IRC dialysé                                                                       </t>
    </r>
    <r>
      <rPr>
        <b/>
        <sz val="10"/>
        <rFont val="Arial"/>
        <family val="2"/>
      </rPr>
      <t>allergie à la pénicilline(angioedème)</t>
    </r>
  </si>
  <si>
    <r>
      <rPr>
        <b/>
        <sz val="10"/>
        <rFont val="Arial"/>
        <family val="2"/>
      </rPr>
      <t>Récidive</t>
    </r>
    <r>
      <rPr>
        <sz val="10"/>
        <rFont val="Arial"/>
      </rPr>
      <t xml:space="preserve"> </t>
    </r>
    <r>
      <rPr>
        <b/>
        <sz val="10"/>
        <rFont val="Arial"/>
        <family val="2"/>
      </rPr>
      <t xml:space="preserve">Abcès cuisse g sur ancien site de prise de greffe de peau pour ulcère cheville g                                                                                               Infection du site opératoire à Morganella morgani en avril 2013                                                                                             </t>
    </r>
    <r>
      <rPr>
        <sz val="10"/>
        <rFont val="Arial"/>
      </rPr>
      <t>15.05:s/p évacuation et drainage hématome cuisse gauche</t>
    </r>
    <r>
      <rPr>
        <b/>
        <sz val="10"/>
        <rFont val="Arial"/>
        <family val="2"/>
      </rPr>
      <t xml:space="preserve">   </t>
    </r>
    <r>
      <rPr>
        <sz val="10"/>
        <rFont val="Arial"/>
      </rPr>
      <t xml:space="preserve">                                                                                                                       01.05: second look avec débridement, fermeture avec un redon                          19.04.13: débridement et lavage                                                 Insuffisance veineuse chronique                     HTA                                                                    </t>
    </r>
  </si>
  <si>
    <t>108,98,210,184,107,47,32</t>
  </si>
  <si>
    <t>92,84,95,92,112</t>
  </si>
  <si>
    <t>Thevoz Jean-Marc                                    20.04.1972                                                   226330</t>
  </si>
  <si>
    <t>CPR           226</t>
  </si>
  <si>
    <t>frottis prothèse tibia droit 03.06:soni stérile                                                                                     frottis os 03.06.13: stérile</t>
  </si>
  <si>
    <t>Culture 07.06.13:stérile                                                                   Ponction 04.06: cristaux d'urate--&gt; goutte                                                                                                                                            Liquide Longeraie articulaire 04.06: trouble</t>
  </si>
  <si>
    <t>Jordan Sebastien    24.05.1977                 1093808</t>
  </si>
  <si>
    <t>CPR 14ème 632</t>
  </si>
  <si>
    <r>
      <rPr>
        <b/>
        <sz val="10"/>
        <rFont val="Arial"/>
        <family val="2"/>
      </rPr>
      <t>Abcès de paroi abdominale  à Streptocoques du groupe anginosus/milleri le 05.06.13</t>
    </r>
    <r>
      <rPr>
        <sz val="10"/>
        <rFont val="Arial"/>
      </rPr>
      <t xml:space="preserve">
s/p lipoaspiration abdominale et pose d’implants pectoraux le 04.05.13 à Tunis
 s/p drainage d’abcès de paroi abdominale à Tunis le 29.05.13.
 Appendicectomie par laparoscopie en 2003                                                      S/p lipoaspiration abdominale et thoracique en 2002</t>
    </r>
  </si>
  <si>
    <t>05.06.13: drainage, lavage abcès abdominal</t>
  </si>
  <si>
    <t>Maternité 606</t>
  </si>
  <si>
    <r>
      <rPr>
        <b/>
        <sz val="10"/>
        <rFont val="Arial"/>
        <family val="2"/>
      </rPr>
      <t>Dermohypodermite du sein droit à germe indéterminé</t>
    </r>
    <r>
      <rPr>
        <sz val="10"/>
        <rFont val="Arial"/>
      </rPr>
      <t xml:space="preserve">
Lipofilling , mastopexie du sein droit pour asymétrie mammaire le 30.05.13
s/p tumorectomie du sein droit et mammoplastie pour Carcinome in situ en janv 2012
s/p mastectomie du sein droit avec mise en place d’un expanseur en fév 2012
s/p capsulectomie, changement de l’implant, et refixation du sillon mammaire droit en janvier 2013
Maladie de Willebrand de type 1</t>
    </r>
  </si>
  <si>
    <t>78,117,91,11</t>
  </si>
  <si>
    <t>05.06 O1 métatarse: stérile                                                                                                          05.06 O2 métatarse:stérile                                                               22.05: tête 2ème meta stérile                                                               02.05: abces: E.coli, S. aureus                                                                                02.05: fragment os: E.coli                                                                                 02.05: fragment : E.coli  Augmentin R , S. aureus, F. magna                                                                               29.04: frottis de peau orteil: S. aureus</t>
  </si>
  <si>
    <t>Augmentin 1,2g 3x/j iv&lt;03.06- 10.06&gt;</t>
  </si>
  <si>
    <t>179, 151, 32, 20, 10,29,8</t>
  </si>
  <si>
    <t>99, 83, 71, 72,83,77</t>
  </si>
  <si>
    <t>Augmentin 2.2 3x/j&lt;07.06-12.06.13&gt;</t>
  </si>
  <si>
    <t>Tazobac 3x4,5g/j iv&lt; 02.06.13-10.06.13&gt;</t>
  </si>
  <si>
    <t>Chambordon Luc 28.12.1944             2899968</t>
  </si>
  <si>
    <t>Descellement de PTG g                                                                            PTG gauche 1997
-resurfacage rotule gauche 2004
-changement PTG g en 2006
sp trochantéréctomie droite
sp TC ddc
FA anticoagulée</t>
  </si>
  <si>
    <t>60,66,85,89</t>
  </si>
  <si>
    <t xml:space="preserve">Co-Amoxicilline 2.2 3x/j &lt;09.06.13- 10.06.13&gt;
Co-Amoxiciline 2,2 4x/j &lt;10.06.13-11.06.13&gt;; Co-amoxicilline 3x625mg/j &lt;11.06.-19.06.13&gt;
</t>
  </si>
  <si>
    <t>RAD le 12.06.13</t>
  </si>
  <si>
    <t>Arthrite septique à S.pyogenes au niveau épaule gauche                                                                              HTA</t>
  </si>
  <si>
    <t>Berchier Francis         18.09.1965                   IPP: 958084              Dr.Decanières 63964</t>
  </si>
  <si>
    <t>47,6,17,6</t>
  </si>
  <si>
    <t>79,79,83</t>
  </si>
  <si>
    <t xml:space="preserve">Ofloxacine 200mg 2x/j po &lt;29.05.-05.06.13&gt;
Co-amoxicilline 1g 3x/j po&lt;01.06- 05.06.13&gt;
Co-amoxicilline 2,2g 3x/j iv &lt;05.06. -10.06.13&gt;Clamoxyl 3x750mg &lt;11.06-19.06
</t>
  </si>
  <si>
    <t>TRAH                  226</t>
  </si>
  <si>
    <t xml:space="preserve">Suspicion infection de site opératoire 4.6.13
Lombocruralgie D sur canal lombaire étroit L3-L4, L4-L5 et sténose foraminale L3-L4 D.  avec opération le 13.05.2013: 
-décompression L3-L4 par hémilaminectomie L4-L5 et L5-S1 
-hémilaminectomie de L4, S1
-laminectomie complète de L5 
-spinectomie spondylodèse L3 aile iliaque avec TLIF D L3-L4 et PLIF G L5-S1
</t>
  </si>
  <si>
    <r>
      <t xml:space="preserve">03.06: graisse sous-cutanée: stérile                       03.06: frag.musculaire: stérile                                 03.06:frag.musculaire profond: stérile                </t>
    </r>
    <r>
      <rPr>
        <b/>
        <sz val="10"/>
        <rFont val="Arial"/>
        <family val="2"/>
      </rPr>
      <t xml:space="preserve">    03.06: prothèse boulon: Staph. capitis</t>
    </r>
  </si>
  <si>
    <t>suivi clinique/ suivi clinique ambulatoire Dr.Rafoul</t>
  </si>
  <si>
    <t>Cavaliere Sofia                06.0                   4385981.1972                                       Dr.L-E.Rey 63207</t>
  </si>
  <si>
    <t>Infection low grade PTH D à S. capitis                                  PTH D implantée en avril 12. Fracture périprothétique en décembre 12. Reprise pour douleurs persistantes --&gt; descellement tige                                                                                Syndrome myélodysplasique                                                                                           s/p TVP et EP</t>
  </si>
  <si>
    <t>vanco 2x1 g &lt;31.05-    Projet: poursuite Vancomycine pour 2 semaines ( 13.06.13), puis Tavanic 2x 500mg/j et Rimactan  2x 450mg/j pour 3 mois</t>
  </si>
  <si>
    <t>29.5 : AMO et changement tige fémorale                                                                          05.06: cicatrice calme                                                               11.06: afébrile, marche avec aide physio</t>
  </si>
  <si>
    <t>11.06.13: pansement propre, afébrile                                            05.06.13: afébrile, pansement propre</t>
  </si>
  <si>
    <t>Aeppli Anne-Marie       04.10.1942                                381304                Dr.Ngassom 66401</t>
  </si>
  <si>
    <t>166,130,70,18,10</t>
  </si>
  <si>
    <t xml:space="preserve">06.06.13 : fragment hématome : Strep. du groupe anginosus
06.06.13 : frottis rectal : BLSE négatif, carbapénèmase négatif
05.06.13 : Hémocultures : en cours
05.06.13 : Hémocultures : en cours
05.06.13 : plaie opératoire profonde : Streptoccoques du groupe anginosus/milleri
</t>
  </si>
  <si>
    <r>
      <t xml:space="preserve">04.06.plaie opératoire inguinal G: Entérobacter cloacae                                                                              04.06: liquide inguinal g :stérile                                                                                             29.05.13: plaie opératoire: E.Cloacae  </t>
    </r>
    <r>
      <rPr>
        <b/>
        <sz val="10"/>
        <rFont val="Arial"/>
        <family val="2"/>
      </rPr>
      <t xml:space="preserve">intermédiaire   </t>
    </r>
    <r>
      <rPr>
        <sz val="10"/>
        <rFont val="Arial"/>
      </rPr>
      <t xml:space="preserve">                                               11.05: fragment plis inguinal stérile                                                         03.05: HC: stériles                                                                                         30.04: fragment a. fémorale commune S. aureus                                      29.04: fragment a. fémorale sup MIG S. aureus                                                   29.04: fragment a. fémorale sup MIG S. aureus                                       29.04: fragment a. fémorale sup MIG S. aureus                                   29.04: fragment a. fémorale sup MIG S. aureus                                        29.04: HC: S. aureus (4b/4)</t>
    </r>
  </si>
  <si>
    <r>
      <t>Vancomycine 1g 2x/j IV &lt;08.05- 13.5&gt; Vanco 750mg 2x/j &lt;13.5 - 24.05&gt; Vanco 2x500 &lt;24.05-28.05&gt;</t>
    </r>
    <r>
      <rPr>
        <b/>
        <sz val="10"/>
        <rFont val="Arial"/>
        <family val="2"/>
      </rPr>
      <t xml:space="preserve"> </t>
    </r>
    <r>
      <rPr>
        <sz val="10"/>
        <rFont val="Arial"/>
      </rPr>
      <t>Vanco 2x750 &lt;29.05-07.06&gt;</t>
    </r>
    <r>
      <rPr>
        <b/>
        <sz val="10"/>
        <rFont val="Arial"/>
        <family val="2"/>
      </rPr>
      <t xml:space="preserve"> Vanco 2x500&lt;07.06-...rifampicine 450mg 2x/j &lt;17.5 -</t>
    </r>
    <r>
      <rPr>
        <sz val="10"/>
        <rFont val="Arial"/>
      </rPr>
      <t xml:space="preserve">  durée totale 6 sem. Tx cible 10-15 (28.06.13)</t>
    </r>
  </si>
  <si>
    <t>intervention de type amputation, greffe sans date prévue pr le moment</t>
  </si>
  <si>
    <t>Compondu Alexis                        31.12.1929                                                    221195</t>
  </si>
  <si>
    <t xml:space="preserve">10.06.13:PTA-stent tibiale ant MIG </t>
  </si>
  <si>
    <t>Bonjour Rene                     05.05.1932                            2219579</t>
  </si>
  <si>
    <t>Zinacef&lt;10.06.13)</t>
  </si>
  <si>
    <t>Plaie chronique( depuis déc 2012) de l'hallux G et ostéite avec échec de débridement et fermeture par greffe de Tiersch le 26.03.13                                                                          ischémie critique du pied gauche                               cardiopathie ischémique</t>
  </si>
  <si>
    <t>07.06: frag 04 pied D: Strep.alpha hémolytique, Corynébactérium simulans, H.parainfluenzae</t>
  </si>
  <si>
    <t>242,235,101,261,                         199,157,              65,123</t>
  </si>
  <si>
    <t>06.06:2 frag bras D: stériles                         01.06.13: 2p hémoc: stériles                                    29.05: hémoc stérile                                                28.05: uricult stérile                                                 28.05: frottis rectal E.Coli BLSE                                                                      27.05.Cath artériel Hémoc stérile                                                                     27.05.13: cath jugulaire D Serratia Marescens</t>
  </si>
  <si>
    <t>&lt;2,17</t>
  </si>
  <si>
    <t>152,156,81</t>
  </si>
  <si>
    <t>Tissot Gisele 21.02.1939                    380711</t>
  </si>
  <si>
    <t>TRAH               103</t>
  </si>
  <si>
    <r>
      <t xml:space="preserve">Pip-Tazo 4,5 3x/j IV &lt;03.05 - 16.5&gt; </t>
    </r>
    <r>
      <rPr>
        <b/>
        <sz val="10"/>
        <rFont val="Arial"/>
        <family val="2"/>
      </rPr>
      <t>ciproxine 750mg 2x/j + dalacin 600mg 3x/j &lt;16.5 - A poursuivre jusqu'au 2.8; Stop fait le 10.06.13 par Réager en accord avec Dr.Bohrens</t>
    </r>
  </si>
  <si>
    <r>
      <t xml:space="preserve">Uricult 06.06.13: E.faecium--&gt; pte asymptomatique: pas de ttt                                                                                                                                  </t>
    </r>
    <r>
      <rPr>
        <b/>
        <sz val="10"/>
        <rFont val="Arial"/>
        <family val="2"/>
      </rPr>
      <t>Frottis de plaie non op profonde 02.05:</t>
    </r>
    <r>
      <rPr>
        <sz val="10"/>
        <rFont val="Arial"/>
      </rPr>
      <t xml:space="preserve"> Staphylococcus aureus (f), Streptocoque alpha hémolytique (f)                                                 Frottis de plaie superficielle du 29.04: Staphylococcus aureus (f), Streptocoque alpha hémolytique (f)                                                  Urines 25.4:P. mirabilis                                                                                Hémocs 24.4: en cours                                                                    Biopsie de peau en fév 13: S. maltophilia, S. aureus, Strepto alpha hémolytique                                                                                         Biopsie calcanéum 26.10.12: E. faecalis, flore anaérobe mixte</t>
    </r>
  </si>
  <si>
    <t>50,15,10,6,6,4,4</t>
  </si>
  <si>
    <t>Surinfection 02 pied droit   depuis plusieurs mois                                                                                    AOMI de stade IV                                                  Cardiopathie ischémique; FA non anticoagulée                                          Polymyalgia rheumatica sous prednisone au lg cours                                                                                                                                                                                        2007: infection avec greffe MI D</t>
  </si>
  <si>
    <t>16,57,47,11</t>
  </si>
  <si>
    <t>55,50,53,48,55</t>
  </si>
  <si>
    <t>38, 43, 56, 85, 86, 44, 36, 150, 120, 139, 49, 25, 91,28,15.11,22,18,8,3</t>
  </si>
  <si>
    <r>
      <t>12.06 écoulement séreux tjs présent--&gt;</t>
    </r>
    <r>
      <rPr>
        <b/>
        <sz val="10"/>
        <rFont val="Arial"/>
        <family val="2"/>
      </rPr>
      <t xml:space="preserve"> poursuite Invanz     </t>
    </r>
    <r>
      <rPr>
        <sz val="10"/>
        <rFont val="Arial"/>
      </rPr>
      <t xml:space="preserve">                                                                    04.06.Greffe de Tiersch                                               27.05.13: retrait VAC                                              21.05.13: chgt de VAC inguinal gauche                   </t>
    </r>
    <r>
      <rPr>
        <b/>
        <sz val="10"/>
        <rFont val="Arial"/>
        <family val="2"/>
      </rPr>
      <t xml:space="preserve">10.05: TTE: pas de endocardite                               </t>
    </r>
    <r>
      <rPr>
        <sz val="10"/>
        <rFont val="Arial"/>
      </rPr>
      <t xml:space="preserve">                                                                               CT: Antio-CT abdo-MI : 4 pseudo-anévrismes en chapelet naissant de l'AFC G juste en amont de sa bifurcation sur son versant médial.
Ces pseudoanévrismes sont compris dans une collection de plus grande taille  les mm adducteurs et iliopsoas G correspondant à un pseudo-anévrisme thrombosé et infecté vu le contexte clinique. Multiples ADP et inflammations des t.mous sous.cutanés.
</t>
    </r>
  </si>
  <si>
    <t>Bactériémie à S. dysgalactiae sur un escarre ischiatique G de stade II avec probable ostéomyélite( 3 lésions ulcérées)                                             paraplégie suite à AVP en 19990                            s/p multiples escarres récidivants du siège: dernier débridement et confection d'un lambeau en avril 2012                                                                                           notion d'automutilation                                                                              s/p colostomie iliaque g en 2002 avec rétablissement continuité colorectale en 2004</t>
  </si>
  <si>
    <t>Attitude: pansement; ttt conservateur                                                                      13.06: ulcères propres sans cellulite au pourtour, mais contact osseux</t>
  </si>
  <si>
    <r>
      <rPr>
        <b/>
        <sz val="10"/>
        <rFont val="Arial"/>
        <family val="2"/>
      </rPr>
      <t xml:space="preserve">22.05: os: </t>
    </r>
    <r>
      <rPr>
        <b/>
        <i/>
        <sz val="10"/>
        <rFont val="Arial"/>
        <family val="2"/>
      </rPr>
      <t>E. cloacae</t>
    </r>
    <r>
      <rPr>
        <b/>
        <sz val="10"/>
        <rFont val="Arial"/>
        <family val="2"/>
      </rPr>
      <t xml:space="preserve"> S ( tazo-P et vanco), Staph epidermidis, Corynebacterium  </t>
    </r>
    <r>
      <rPr>
        <sz val="10"/>
        <rFont val="Arial"/>
      </rPr>
      <t xml:space="preserve">                                                                                   15.5: fragment tissu profond: Klebsiella pneumoniae (f), Enterobacter du groupe cloacae (E.cloacae) (f), Staphylococcus aureus (f), F. magna
13.5: Frottis profond: S. aureus MRSA, Staph coag neg, B- type enterobactérie 2 morphologies, Prevotella bivia                                                       Frottis plaie superficielle 7.4 (Yverdon): Citrobacter koseri, Strepto alpha-hémolytique</t>
    </r>
  </si>
  <si>
    <t>2, &lt;2,101,7</t>
  </si>
  <si>
    <t>85,95,98,82</t>
  </si>
  <si>
    <t>lésion croûteuse bord latéral hallux avec contact osseux---&gt; RAD avec reconvocation pour amuptation</t>
  </si>
  <si>
    <t>Mpendubundi Divine  01.12.1980                2742672</t>
  </si>
  <si>
    <t>TRAH             101</t>
  </si>
  <si>
    <t xml:space="preserve">Infection chronique aigue de la PTH D à MSSA le 28.05.13                                                                          S/p PTH D en 2005
S/p changement de cotyle D en 2009 pour descellement avec luxation 
S/p changement de cotyle D en 2010 pour luxations récidivantes d'origine mixte (effet came et insuffisance musculaire)
S/p changement de cotyle D en 2011 pour luxations récidivantes
</t>
  </si>
  <si>
    <t>Manigley Nicole                                        23.05.1953                            185594</t>
  </si>
  <si>
    <t>Thrombose du MI gauche sur US 13.6.
10.03.13 fracture tibial externe g 
19.03: ostéosynthèse ORIF plateau tibial ext. Gauche</t>
  </si>
  <si>
    <t>TRAH 109 (litC)</t>
  </si>
  <si>
    <t>MPP bilatéral sous maladie de Charcot 
polyneuropathie diabétique</t>
  </si>
  <si>
    <r>
      <t xml:space="preserve">13.06: plaie propre, calme
09.06.13: drainage abcès cuisse gauche                   </t>
    </r>
    <r>
      <rPr>
        <sz val="10"/>
        <rFont val="Arial"/>
      </rPr>
      <t>15.05.s/p évacuation, drainage hématome cuisse gauche                                                                       01.05.second look avec débridement, fermeture avec un redon                                                                19.04: débridement, lavage                                          10.04: s/p greffe de peau avec prise sur face anté cuisse g</t>
    </r>
  </si>
  <si>
    <r>
      <t xml:space="preserve">pister cultures
</t>
    </r>
    <r>
      <rPr>
        <sz val="10"/>
        <rFont val="Arial"/>
      </rPr>
      <t>pas d'autres investigations de type CT-abdominal à réaliser</t>
    </r>
  </si>
  <si>
    <t>Co-Amoxi 2,2 3x/j iv &lt;08.06.13-(22.06)( but traiter la bactériémie)</t>
  </si>
  <si>
    <t>13.06.13:pose d'un spaceur pr articulation épaule ( en 2 temps)
10.06.: persistance douleur, pas de rougeur, pas de chaleur, pas d'écoulement                                                                    06.06.13:biopsie synoviale épaule G et synovectomie, lavage</t>
  </si>
  <si>
    <r>
      <t>Augmentin 2,2 3x/j &lt;29.04-29.04&gt;. Tazobac &lt;29.04-30.04&gt;Floxapen 2g 4x/j IV &lt;30.04-05.05&gt; Floxapen 2g 6x/j IV &lt;06.05-29.05.13&gt; Tazobac 4,5g3x 29.05.13; Bactrim F 02.06.13; Tazobac 3x4,5g/j iv &lt;04.06- 06.06.13&gt;</t>
    </r>
    <r>
      <rPr>
        <b/>
        <sz val="10"/>
        <rFont val="Arial"/>
        <family val="2"/>
      </rPr>
      <t xml:space="preserve"> Invanz 1g 1x/j &lt;06.06-14.06.13                   </t>
    </r>
    <r>
      <rPr>
        <sz val="10"/>
        <rFont val="Arial"/>
      </rPr>
      <t xml:space="preserve">                                                   ensuite p.os: rifa 2x450mg/j - tava 2x500mg/j, 3 mois total ( 29.07.13) attention au vu interaction avec Methadone !!!</t>
    </r>
  </si>
  <si>
    <t xml:space="preserve">Méthadone prise à la pharmacie du Levant avec suivi par Dr.Lopez occas./ probable séjour au Levant après hospitalisation/  
Discussion avec pt au vu risque sevrage lors introduction de rifampicine
Avis pharma Dr.Renard le 13.06.13: augmentation des doses de méthadone à partir du de 7-10 jours ; taux de méthadone est fait comme indicatif, possiblement utile pour le médtraitant.                                                                                  </t>
  </si>
  <si>
    <r>
      <t xml:space="preserve">Augmentin 1.2g 3x/j &lt;27.5-30.5&gt;              Floxapen 3x2 g &lt;30.5- 06.06&gt; </t>
    </r>
    <r>
      <rPr>
        <b/>
        <sz val="10"/>
        <rFont val="Arial"/>
        <family val="2"/>
      </rPr>
      <t xml:space="preserve">Tazobac </t>
    </r>
    <r>
      <rPr>
        <sz val="10"/>
        <rFont val="Arial"/>
      </rPr>
      <t xml:space="preserve">4,5 3x/j &lt;06.06.13  -14.06.13&gt;                                              Rifampicine 2x450mg/j  &lt;13.06.13                                                    et ajout Ciprofloxacine 2x 750mg/j jusqu'au 27.08.13
</t>
    </r>
  </si>
  <si>
    <r>
      <t xml:space="preserve">13.06: plaie hanche propre, fermée; plaie orteil propre
</t>
    </r>
    <r>
      <rPr>
        <b/>
        <sz val="10"/>
        <rFont val="Arial"/>
        <family val="2"/>
      </rPr>
      <t xml:space="preserve">05.06.13: Chgt pièces mobiles et débridement de la cavité articulaire PTH droite et amputation O3pied droit     </t>
    </r>
    <r>
      <rPr>
        <sz val="10"/>
        <rFont val="Arial"/>
      </rPr>
      <t xml:space="preserve">              </t>
    </r>
  </si>
  <si>
    <r>
      <rPr>
        <b/>
        <sz val="10"/>
        <rFont val="Arial"/>
        <family val="2"/>
      </rPr>
      <t xml:space="preserve">ISCHI Gaston   </t>
    </r>
    <r>
      <rPr>
        <b/>
        <i/>
        <sz val="10"/>
        <rFont val="Arial"/>
        <family val="2"/>
      </rPr>
      <t xml:space="preserve">                                                         24.04.1928                                                          2492673                        Dr.Helfer67901</t>
    </r>
  </si>
  <si>
    <t>07.6:  fragment hallux droit : stérile                                                                              01 droit: stérile                                                                             Frag loge ext droite 28.05. : Staph epidermidis; croissance après enrichissement                                                              Hémoc 24.05: stérile</t>
  </si>
  <si>
    <t>33,24,10,9</t>
  </si>
  <si>
    <t xml:space="preserve">Tomasetti Christine
29.10.1960
856237
</t>
  </si>
  <si>
    <t xml:space="preserve">S/p hémi-maxillectomie sans argument pour infection du site opératoire.
Ca épidermoide  stade T4aN0M0, du sinus maxillaire gauche avec infiltration de l’hémi-maxillaire supérieur, du plancher orbitaire, des apophyses ptérygoides en mai 2013
Hémi- maxillectomie supérieure par voie para- nasale et Weber-Fergusson, évidemment de la fosse ptérygo-maxillaire le 03.06.13
</t>
  </si>
  <si>
    <t xml:space="preserve">13.06.13 : pansement maxillaire : en cours
13.06.13 : frottis nez : en cours
13.06.13 : frottis gorge maxillaire
13.06.13 : sécrétions endotrachéales : en cours
</t>
  </si>
  <si>
    <r>
      <t xml:space="preserve">Status post polytraumatisme sur AVP avec : 
- </t>
    </r>
    <r>
      <rPr>
        <b/>
        <sz val="10"/>
        <rFont val="Arial"/>
        <family val="2"/>
      </rPr>
      <t>fracture fermée du pilon tibial et du péroné distal à gauche avec réduction ouverte et ostéosynthèse par plaques et vis le 8 juillet  2010</t>
    </r>
    <r>
      <rPr>
        <sz val="10"/>
        <rFont val="Arial"/>
      </rPr>
      <t xml:space="preserve">, opérée à Dijon
S/p débridement du tibia distal gauche et mise en place de 30 billes de Garamycine pour une nécrose cutanée et une surinfection de plaie le 27 août 2010 
S/p débridement et couverture d'un défect cutané pré-tibial gauche par lambeau libre du gracilis et greffe de peau mince le 2 septembre 2010 
S/p débridement et greffe de Thiersch le 28 septembre 2010 
S/p couverture cutanée par lambeau ATL libre contro-latéral pour nécrose du lambeau gracilis le 25 novembre 2010 
S/p AMO du tibia distal gauche et mise en place d'un spacer pour pseudarthrose le 17 février 2011 
S/p changement de spacer pour déplacement en 2011 
S/p ablation du spacer et enclouage tibio-astragalien gauche et greffe massive (alésage du fémur et du tibia gauche le 4 avril 2011 
s/p débridement du tibia distal gauche et mise en place de 60 billes de Garamycine le 20 juin 2012 
S/pt cure de pseudarthrose du tibia distal gauche le 9 juillet 2012 
S/p neurolyse et mise en place de points de repère sur le moignon du nerf tibial postérieur le 9 juillet 2012 
</t>
    </r>
    <r>
      <rPr>
        <b/>
        <sz val="10"/>
        <rFont val="Arial"/>
        <family val="2"/>
      </rPr>
      <t>Le 3 octobre 2012 : révision du lambeau, excision de fistule, débridement profond, ablation partielle du matériel d'ostéosynthèse et de la greffe, mise en place de 2 mini-chaînes de Septopal.</t>
    </r>
    <r>
      <rPr>
        <sz val="10"/>
        <rFont val="Arial"/>
      </rPr>
      <t xml:space="preserve">
</t>
    </r>
  </si>
  <si>
    <t>08.05.13: fracture col PTH D                                                                   21.05.13: chgt de PTH D ( culture stérile)                                                                                         Embolies pulmonaires centrales                         Pneumonie à Staph epidermidis en mai 2013( plutôt probable infection de cathéter)</t>
  </si>
  <si>
    <t>83,105</t>
  </si>
  <si>
    <t>cf consultation.
17.06.13: reconstruction lambeau prévue</t>
  </si>
  <si>
    <t xml:space="preserve">Franel Madelaine 
15.11.1928
482337
</t>
  </si>
  <si>
    <t>Zinacef&lt; 05.06-07.06.13&gt;</t>
  </si>
  <si>
    <r>
      <t xml:space="preserve">05.06.13  </t>
    </r>
    <r>
      <rPr>
        <b/>
        <sz val="10"/>
        <rFont val="Arial"/>
        <family val="2"/>
      </rPr>
      <t xml:space="preserve">  pontage fémoro-poplité gauche   </t>
    </r>
    <r>
      <rPr>
        <sz val="10"/>
        <rFont val="Arial"/>
      </rPr>
      <t xml:space="preserve">                        nécroses dos orteils G, pré-tibial G, talon G sèches: pas de signes d'infection                                                                                                06.06.13  Etat fébrile à 38.8 °C: pas de foyer clinique ( psmt non visible)
07.06.Etat fébrile persistant sans foyer documenté; unique plainte toux chronique avec expectos jaune; status sp avec plaie propre ( DD: post-opératoire)</t>
    </r>
  </si>
  <si>
    <r>
      <t xml:space="preserve">Rx thorax 06.06.: pas d'infiltrat visible                                                                                 </t>
    </r>
    <r>
      <rPr>
        <b/>
        <sz val="10"/>
        <rFont val="Arial"/>
        <family val="2"/>
      </rPr>
      <t xml:space="preserve">                              </t>
    </r>
    <r>
      <rPr>
        <sz val="10"/>
        <rFont val="Arial"/>
      </rPr>
      <t xml:space="preserve">                                           02 pied g nécrose sèche--&gt; en ambulatoire ( possible amputation)</t>
    </r>
  </si>
  <si>
    <t>Zinacef&lt;10.06.13&gt;</t>
  </si>
  <si>
    <r>
      <rPr>
        <b/>
        <sz val="10"/>
        <rFont val="Arial"/>
        <family val="2"/>
      </rPr>
      <t xml:space="preserve">23.05: hématome pas en contact avec l'os actuellement drainé&gt;&gt; pas de ttt nécéssaire    </t>
    </r>
    <r>
      <rPr>
        <sz val="10"/>
        <rFont val="Arial"/>
      </rPr>
      <t xml:space="preserve">             16.05: TTE: prséence d'éléments mobiles sur la valve aortique ouvrant un DD entre une dégénrescence et une endocardite, nécessite TEE sous AG, mais déjà récusé par les anesthésistes pour débridement abcès (FEVG &lt;20%)                                                                  10.05: US duplex MSG: pas de thrombose</t>
    </r>
    <r>
      <rPr>
        <b/>
        <sz val="10"/>
        <rFont val="Arial"/>
        <family val="2"/>
      </rPr>
      <t xml:space="preserve">                  </t>
    </r>
    <r>
      <rPr>
        <sz val="10"/>
        <rFont val="Arial"/>
      </rPr>
      <t xml:space="preserve">                 </t>
    </r>
  </si>
  <si>
    <t xml:space="preserve">Tchetche Chantal        08.03.1954        386059                                        </t>
  </si>
  <si>
    <r>
      <t xml:space="preserve">09.06:abcès G: </t>
    </r>
    <r>
      <rPr>
        <b/>
        <sz val="10"/>
        <rFont val="Arial"/>
        <family val="2"/>
      </rPr>
      <t xml:space="preserve">Strep du grpe mitis    </t>
    </r>
    <r>
      <rPr>
        <sz val="10"/>
        <rFont val="Arial"/>
      </rPr>
      <t xml:space="preserve">                                                          09.06: fragment cuisse g:</t>
    </r>
    <r>
      <rPr>
        <b/>
        <sz val="10"/>
        <rFont val="Arial"/>
        <family val="2"/>
      </rPr>
      <t xml:space="preserve">Strep du groupe mitis  </t>
    </r>
    <r>
      <rPr>
        <sz val="10"/>
        <rFont val="Arial"/>
      </rPr>
      <t xml:space="preserve">                                                               </t>
    </r>
    <r>
      <rPr>
        <b/>
        <sz val="10"/>
        <rFont val="Arial"/>
        <family val="2"/>
      </rPr>
      <t xml:space="preserve">16.5: liquide hématome: stérile                                                                15.5: liq hématome: stérile  </t>
    </r>
    <r>
      <rPr>
        <sz val="10"/>
        <rFont val="Arial"/>
      </rPr>
      <t xml:space="preserve">                                                                01.05: Fragment de plaie : M. morganii                                       19.4:Fragment plaie op : Morganella morganii sensible quinolones + bactrim         </t>
    </r>
    <r>
      <rPr>
        <b/>
        <sz val="10"/>
        <rFont val="Arial"/>
        <family val="2"/>
      </rPr>
      <t xml:space="preserve">                                                                                                                                     </t>
    </r>
    <r>
      <rPr>
        <sz val="10"/>
        <rFont val="Arial"/>
      </rPr>
      <t>19.4:</t>
    </r>
    <r>
      <rPr>
        <b/>
        <sz val="10"/>
        <rFont val="Arial"/>
        <family val="2"/>
      </rPr>
      <t xml:space="preserve"> </t>
    </r>
    <r>
      <rPr>
        <sz val="10"/>
        <rFont val="Arial"/>
      </rPr>
      <t>Fragment plaie op profonde  Morganella morganii</t>
    </r>
    <r>
      <rPr>
        <b/>
        <sz val="10"/>
        <rFont val="Arial"/>
        <family val="2"/>
      </rPr>
      <t xml:space="preserve">   </t>
    </r>
    <r>
      <rPr>
        <sz val="10"/>
        <rFont val="Arial"/>
      </rPr>
      <t xml:space="preserve">                                                   17.4: Plaie op superficielleStaph coag neg                                   15.4: Plaie op superficielle  Morganella Morganii</t>
    </r>
  </si>
  <si>
    <t>Infection urinaire à E.coli multisensible
Fracture périprothétique du fémur proximal droit, classification B2 selon Vancouver D le 08.06.13.
Réduction ouverte, ostéosynthèse de la diaphyse fémorale droite, par 3 cerclages et changement de la tige le 12.06.13
s/p PTH droite de date indéterminée
Pacemaker VVIR Medtronic, posé le 23.01.13 pour BAV 3°</t>
  </si>
  <si>
    <r>
      <t xml:space="preserve"> Abcès inguinal (serome surinfecté) le 17.05.13 : staphylocoque coagulase négatifstaphylocoque capitis, multisensible (quantité faible)
Fragment du serome inguinal 17.05.13 : </t>
    </r>
    <r>
      <rPr>
        <b/>
        <sz val="10"/>
        <rFont val="Arial"/>
        <family val="2"/>
      </rPr>
      <t>staphylocoque capitis</t>
    </r>
    <r>
      <rPr>
        <sz val="10"/>
        <rFont val="Arial"/>
      </rPr>
      <t>, multisensible (qté modéré)
Recherche MRSA (frottis nez/gorge), le 21.05.2013 : négatif</t>
    </r>
  </si>
  <si>
    <t>Augmentin &lt;03-0.5.06.13&gt;Augmentin2,2 3x/j iv &lt;13-14.06.13&gt; Tazobac 3x 4,5g/j iv &lt;14.06.13-</t>
  </si>
  <si>
    <t>Stop consultation au vu de non suivi proposition le 14.06.13</t>
  </si>
  <si>
    <t>&lt;2,17,6</t>
  </si>
  <si>
    <t xml:space="preserve"> 08.06: Hémoc stérile
08.06: Uricult : stérile
06.06: expectos: klebsiella
06.06: uricult: stérile 
06.06: hémoc: stérile
06.06: hémoc: stérile</t>
  </si>
  <si>
    <t>US fessier voir si abcès?selon évolution dès le 17.06.13
RAD le 24.06.13</t>
  </si>
  <si>
    <r>
      <t xml:space="preserve">26.5 : 2 paires HC (Payerne) : stérile à 72 h                       27.5 :2 paires HC : stérile                                 28.5 : liquide articul : MSSA                                                                  05.06: liquide articulaire prothétique:S.aureus                                                                 05.06 prothèse soni:S.aureus                                                                   </t>
    </r>
    <r>
      <rPr>
        <b/>
        <sz val="10"/>
        <rFont val="Arial"/>
        <family val="2"/>
      </rPr>
      <t xml:space="preserve">    05.06 2 frag cavité art: S.aureus MSSA                                                               05.06.P1 orteil 3 D: Pseudomonas aeruginosa                                                                            </t>
    </r>
    <r>
      <rPr>
        <sz val="10"/>
        <rFont val="Arial"/>
      </rPr>
      <t xml:space="preserve">11.06.13: Uricult sonde: stérile                          </t>
    </r>
  </si>
  <si>
    <r>
      <rPr>
        <sz val="10"/>
        <rFont val="Arial"/>
      </rPr>
      <t>Clindamycine 600 mg 3xj &lt;15.4 - 22.4&gt;  Tazobac 4.5g 3x/j &lt;22.4-03.05&gt;</t>
    </r>
    <r>
      <rPr>
        <b/>
        <sz val="10"/>
        <rFont val="Arial"/>
        <family val="2"/>
      </rPr>
      <t xml:space="preserve"> </t>
    </r>
    <r>
      <rPr>
        <sz val="10"/>
        <rFont val="Arial"/>
      </rPr>
      <t xml:space="preserve">Tazobac 4,5 2x/j 03.05-21.05&gt;  Vancomycine 1g 2x/j&lt;08.06-10.06.&gt; </t>
    </r>
    <r>
      <rPr>
        <b/>
        <sz val="10"/>
        <rFont val="Arial"/>
        <family val="2"/>
      </rPr>
      <t>Tazobac 3x4.5g/j iv &lt;10.06- 14.06.13&gt; Clamoxyl 3x750mg /j &lt;14.06-24.06.13&gt;</t>
    </r>
  </si>
  <si>
    <t>Erismann Roger
09.06.1941
2889902</t>
  </si>
  <si>
    <t>CPR
127</t>
  </si>
  <si>
    <t>Escarre sacré
RVA et triple PAC en avril 2013
cardiopathie dilatée</t>
  </si>
  <si>
    <t>Bosshard Patricia 
12.09.1965
2281604</t>
  </si>
  <si>
    <t>Cellulite du membre inférieur droit sur morsure de chat le 12.06.13, survenue malgré prophylaxie immédiate de co-amoxicilline</t>
  </si>
  <si>
    <t>152,156,81,79,101</t>
  </si>
  <si>
    <t>181,126,164,147,169,
173,168</t>
  </si>
  <si>
    <t>46, 54 , 85, 80, 55, 35, 23, 21,19,24,14,15,12</t>
  </si>
  <si>
    <t>91, 86, 80, 81, 70, 75,73,84,119,116</t>
  </si>
  <si>
    <t>379,137</t>
  </si>
  <si>
    <t>70,77</t>
  </si>
  <si>
    <t>CPR 14 632</t>
  </si>
  <si>
    <t>135,96,          103,100,                       91,106,                    114,97,
101</t>
  </si>
  <si>
    <t>départ le 19.06.13 pour Payerne</t>
  </si>
  <si>
    <r>
      <rPr>
        <b/>
        <sz val="9"/>
        <rFont val="Arial"/>
        <family val="2"/>
      </rPr>
      <t xml:space="preserve">• Infection de pontage prothétique fémoro-fémoral droit et gauche à Staphylococcus capitis (17.05.2013)
</t>
    </r>
    <r>
      <rPr>
        <sz val="9"/>
        <rFont val="Arial"/>
        <family val="2"/>
      </rPr>
      <t>o Status post cure d'anévrisme de l'aorte abdominale infra-rénale de 6 cm, par endo-prothèse aorto-uni-iliaque droite avec pontage croisé fémoro-fémoral droit et gauche (02.02.2013)
o Déhiscence de la plaie</t>
    </r>
    <r>
      <rPr>
        <b/>
        <sz val="9"/>
        <rFont val="Arial"/>
        <family val="2"/>
      </rPr>
      <t xml:space="preserve">
o 17.05.13 : drainage sérome  et pansement VAC de la plaie.  Fermeture chirurgicale le 25.05.13, retrait redon le 28.05.13. 
RAD le 03.06.13
 • IRA DD: néphrite interstitielle
</t>
    </r>
  </si>
  <si>
    <t>24,64,187,135,120,112,89,17</t>
  </si>
  <si>
    <t>108, 99, 91, 115, 114, 122, 100,95,119,140,116,96</t>
  </si>
  <si>
    <t>17, 12, 4, &lt;2, 3, &lt;2,35,35,8,4</t>
  </si>
  <si>
    <t>189, 205, 224, 172, 134, 76, 50, 35, 16,25,94,                                      129,268,276</t>
  </si>
  <si>
    <t>32, 42, 35, 23, 17, 10, 4, 15, 18, 14, 20, 18//36,7</t>
  </si>
  <si>
    <t>85, 82, 72, 88, 89, 83, 111, 71, 90, 86, 91//91,78,79</t>
  </si>
  <si>
    <t xml:space="preserve">Augmentin  2.2 g  3x/j iv &lt;17.05.2013- 02.06.2013 &gt; 
Tavanic  500 mg 2x/j per os &lt;03.06.2013- 06.06.13&gt; Tavanic 2x 250mg/j &lt; 06-06.13-12.06.13&gt;
Rimactan  450 mg 2x/j per os &lt;03.06.2013 12.06.2013&gt;
</t>
  </si>
  <si>
    <t>SI Unité 1 lit 1</t>
  </si>
  <si>
    <r>
      <t xml:space="preserve">Dermohypodermite du membre inférieur droit avec mauvaise évolution sous ttt po                              Ulcère O2 pied D avec </t>
    </r>
    <r>
      <rPr>
        <b/>
        <sz val="10"/>
        <rFont val="Arial"/>
        <family val="2"/>
      </rPr>
      <t>ostéite</t>
    </r>
    <r>
      <rPr>
        <sz val="10"/>
        <rFont val="Arial"/>
      </rPr>
      <t xml:space="preserve"> comme porte d'entrée                                                                     Arthrite poignet g en amélioration                                                                 Polyarthrite rhumatoide seropositive et érosive ss prednisone                                                                 sténose aortique serrée, FA anticoagulée                                                                            BPCO</t>
    </r>
  </si>
  <si>
    <t xml:space="preserve">REAGER…RAD le 19.06.13                                                                              </t>
  </si>
  <si>
    <t>RAD 17.06
suivi chir septique en ambu</t>
  </si>
  <si>
    <r>
      <rPr>
        <sz val="10"/>
        <rFont val="Arial"/>
      </rPr>
      <t>Augmentin 3x2,2 &lt;14.05-04.06.13&gt;, Tazobac 4,5g 3x/j &lt;05.06.13- 10.06&gt;</t>
    </r>
    <r>
      <rPr>
        <b/>
        <sz val="10"/>
        <rFont val="Arial"/>
        <family val="2"/>
      </rPr>
      <t xml:space="preserve"> Co-Amoxi 3x2,2g/j &lt;10.06-17.06&gt;  </t>
    </r>
    <r>
      <rPr>
        <sz val="10"/>
        <rFont val="Arial"/>
      </rPr>
      <t>Clindamycine 3x600mg/j par la suite pour 6 semaines ( 30.06.13)</t>
    </r>
  </si>
  <si>
    <t>17.06: cicatrice calme genou g
14.06: état subfébrile à 38°C, aucune plainte hormis constipation; status sp
 le 12.06.13: ablation PTG gauche  avec espaceur ( synovite visible durant intervention)</t>
  </si>
  <si>
    <t>77,16</t>
  </si>
  <si>
    <t>Infection plaque d'ostéosynthèse tibia g sous la plaie cutanée?
Antiocoagulation par Xarelto</t>
  </si>
  <si>
    <t>plaie face antérieure du tibia sèche: ronde, érythémateuse, pas d'ADP inguinale
att chir à discuter: thérapie suppressive, rincage puis en 2 tps, enlever la plaque?</t>
  </si>
  <si>
    <t>Tx vanco 27.05 à 21.6                                                                                  Tx de vanco 31.05 à 14,1                                                                              Taux le 03.06:12.2                                                                            06.06 Vanco 19.2</t>
  </si>
  <si>
    <t>faire pallesthésie au vu prescription long terme flagyl; 
Antibio? Écoulement 17.06</t>
  </si>
  <si>
    <t>Petrillo Giovanni
11.04.1931
247207</t>
  </si>
  <si>
    <t>TRAH
105</t>
  </si>
  <si>
    <t>9, 7,10,3,3</t>
  </si>
  <si>
    <t>47,40,42</t>
  </si>
  <si>
    <r>
      <t>14.06: os tête humérale:</t>
    </r>
    <r>
      <rPr>
        <b/>
        <sz val="10"/>
        <rFont val="Arial"/>
        <family val="2"/>
      </rPr>
      <t xml:space="preserve"> stérile</t>
    </r>
    <r>
      <rPr>
        <sz val="10"/>
        <rFont val="Arial"/>
      </rPr>
      <t xml:space="preserve">
07.06.: hémoc 2p:stériles                                                     06.06.:frag synovial+frag glême G+ tête humérale, sus-scapula: </t>
    </r>
    <r>
      <rPr>
        <b/>
        <sz val="10"/>
        <rFont val="Arial"/>
        <family val="2"/>
      </rPr>
      <t>S.pyogenes</t>
    </r>
    <r>
      <rPr>
        <sz val="10"/>
        <rFont val="Arial"/>
      </rPr>
      <t xml:space="preserve">                                                         
29.01: liquide articulaire: stérile</t>
    </r>
  </si>
  <si>
    <t>225, 226, 195, 113, 53, 21,12,11,6,3</t>
  </si>
  <si>
    <t>64, 50, 58, 57, 55, 60,80,76,97</t>
  </si>
  <si>
    <t xml:space="preserve">12.06:Hémoc 2 paires: stérile
10.06.frag cotyle: Staph aureus                                                                                                          10.06: sonfication prothèse: Staph aureus                                                                                    10.06: frag fistule hanche gauche: Staph aureus.                                                                 30.05: Hémocultures 2 paires : stérile                                                                                 24.05: liquide articulaire: S. aureus                                                             </t>
  </si>
  <si>
    <t>TRAH
228</t>
  </si>
  <si>
    <t>Baeriswyl Irene
04.04.1931
121792</t>
  </si>
  <si>
    <t>TRAH
216</t>
  </si>
  <si>
    <t xml:space="preserve">Instabilité pluri-directionnelle PTG gauche
s/p PTG gche 1988
s/p PTG dr fevrier 2012
S/p AVC cerebelleux gauche
</t>
  </si>
  <si>
    <t>Beauverd Marie Jose
30.06.1927
556040</t>
  </si>
  <si>
    <t>Plaie délabrante du tibia antérieur-ext.gauche suite à une contusion
Rx : pas d'atteinte osseuse visible</t>
  </si>
  <si>
    <t>pas d'état fébrile, pas d'antibio récent
pas d'anamèse par système relevante</t>
  </si>
  <si>
    <t>Lanz Eric
04.01.1965
991761</t>
  </si>
  <si>
    <t>TRAH
115</t>
  </si>
  <si>
    <t>TRAH       107</t>
  </si>
  <si>
    <t>Nour Akbar
06.08.1965
34616</t>
  </si>
  <si>
    <t>TRAH
232</t>
  </si>
  <si>
    <t>18.06: reprise pour lambeau axillaire gauche, avec grand dorsal ( en perop, T 38,1°C)
17.06: moignon des MI propres, érythémateux
12.06.13: reprise moignon bras droit , greffe de Tiersch                                                              
04.06.13: révision moignon bras droit                                                                                                           
14.05: amputation trans humérale g</t>
  </si>
  <si>
    <r>
      <t xml:space="preserve">interaction rifampicine-sintrom
</t>
    </r>
    <r>
      <rPr>
        <b/>
        <sz val="10"/>
        <rFont val="Arial"/>
        <family val="2"/>
      </rPr>
      <t>consultation terminée</t>
    </r>
  </si>
  <si>
    <t>18.06: cicatrice propre, fermée
03.06: révision de plaie, drainage rachis</t>
  </si>
  <si>
    <r>
      <t xml:space="preserve"> pas d'ablation de matériel complémentaire possible ( discuté avec prof Schizas)
</t>
    </r>
    <r>
      <rPr>
        <b/>
        <sz val="10"/>
        <rFont val="Arial"/>
        <family val="2"/>
      </rPr>
      <t>consultation terminée</t>
    </r>
  </si>
  <si>
    <t>chgt de PTG gauche le 19.06</t>
  </si>
  <si>
    <t>51,15,8</t>
  </si>
  <si>
    <t>62,64</t>
  </si>
  <si>
    <t>20,42</t>
  </si>
  <si>
    <t>78,65</t>
  </si>
  <si>
    <t>52,37,4</t>
  </si>
  <si>
    <t>58,48</t>
  </si>
  <si>
    <t>61,57,59,61</t>
  </si>
  <si>
    <t xml:space="preserve">AOMI de stade IV bilatérale avec s/p pontage fémoro-poplité sus-géniculé et angioplastie et stenting de l'artère iliaque externe au MID le 19.11.2012
Actuellement, présence d'une sténose significative à l'anastomose distale du pontage fémoropoplité D avec infiltration du trépied jambier
S/p PTCA de l'artère iliaque commune G
Greffe de Tiersch au MID fin décembre 2012 avec une évolution défavorable en distalité
DM NIR
FA
</t>
  </si>
  <si>
    <t>CVAH 125</t>
  </si>
  <si>
    <t>17.06.: débridement, couverture par greffe peau mince</t>
  </si>
  <si>
    <t>Augmentin 625mg 3x/j &lt;17.06-</t>
  </si>
  <si>
    <t>299, 172, 24, 12,7,9,8,41,10</t>
  </si>
  <si>
    <t>202, 193, 133, 131, 126, 121, 122, 104,112,129,134,128</t>
  </si>
  <si>
    <t>268,349,                 343,237,80,96,85,40,29</t>
  </si>
  <si>
    <r>
      <t xml:space="preserve">Hémco 12.06.13: stérile                                                                                   Uricult par sonde à demeure 09.06:Proteus mirabilis 10E5, Pseudomonas 10E4                                                                                   Hémoc 08.06: </t>
    </r>
    <r>
      <rPr>
        <b/>
        <sz val="10"/>
        <rFont val="Arial"/>
        <family val="2"/>
      </rPr>
      <t xml:space="preserve">Strep.dysgalactaie   1bt/4 </t>
    </r>
    <r>
      <rPr>
        <sz val="10"/>
        <rFont val="Arial"/>
      </rPr>
      <t xml:space="preserve">                                            Frottis plaie superficielle 08.06:proteus mirabilis, strep.dysgalactiae, E.faecalis, S.aureus</t>
    </r>
  </si>
  <si>
    <t>Cossy Paulette
08.05.1932
2666336</t>
  </si>
  <si>
    <t>TRAH
224</t>
  </si>
  <si>
    <r>
      <t xml:space="preserve">Bactériémie à </t>
    </r>
    <r>
      <rPr>
        <b/>
        <sz val="10"/>
        <rFont val="Arial"/>
        <family val="2"/>
      </rPr>
      <t>Campylobacter fetus</t>
    </r>
    <r>
      <rPr>
        <sz val="10"/>
        <rFont val="Arial"/>
      </rPr>
      <t xml:space="preserve"> avec thrombose septique iliaque externe droite et phlegmasia cerulea dolens MID le 14.05.13, chez patiente avec pancytopénie sur LLC (cf. infra)
o Rash allergique (réaction tardive de type IV, grade 2), probablement sur co-amoxicilline (Augmentin®) le 11.06.13
o Bactériurie à bacille Gram négatif non fermentatif 10E4 le 12.06.13, chez patiente non sondée
Lymphome non hodgkinien B de type LLC depuis 2008 avec infiltration médullaire massive ( pancytopénie)
Carcinome mammaire sous Femara
</t>
    </r>
  </si>
  <si>
    <t xml:space="preserve">12.06.13 : Urine : Pseudomonas aeruginosa
08.06.13 : Selles : pas de C.difficile, cultures stériles
20.05.13 : Frottis de plaie : stérile
14.05.13 : Hémocultures : 4/4b Campylobacter fetus
15.05.13 : Urines : stérile
</t>
  </si>
  <si>
    <r>
      <t xml:space="preserve"> </t>
    </r>
    <r>
      <rPr>
        <b/>
        <sz val="10"/>
        <rFont val="Arial"/>
        <family val="2"/>
      </rPr>
      <t>Dutoit Claudine
17.10.1936
2472757</t>
    </r>
  </si>
  <si>
    <t>TRAH 218</t>
  </si>
  <si>
    <t>Dermohypodermite du MI gauche depuis le 14.06.13
fracture tibia distal gauche Gustilo IIIb en mars 2012 avec greffe cutanée
pseudoarthrose tibia avec enclouage le 06.09.12
DM II non traité
IRC de stade III
HTA</t>
  </si>
  <si>
    <t xml:space="preserve">M. Pigueron Robert  
04.02.1943
Dr.Paganetti 64786
385005
</t>
  </si>
  <si>
    <t>MIFH
127</t>
  </si>
  <si>
    <t>Augmentin 1,2g 3x/j iv14.06-19.06, puis Augmentin 2x 1g/j po jsq au 24.06.13</t>
  </si>
  <si>
    <t xml:space="preserve">Christen Danielle    12.07.1942                         IPP 2716112                          </t>
  </si>
  <si>
    <r>
      <t>Bactériémie à Staph. aureus MSSA le 17.06.13:</t>
    </r>
    <r>
      <rPr>
        <b/>
        <sz val="10"/>
        <rFont val="Arial"/>
        <family val="2"/>
      </rPr>
      <t>endocardite certaine</t>
    </r>
    <r>
      <rPr>
        <sz val="10"/>
        <rFont val="Arial"/>
      </rPr>
      <t xml:space="preserve"> : 1 critère majeur (hémocultures persistantes), 3 critères mineurs (fièvre, embols septiques sous forme de splinter hemorrhages, et infection de PTH droite)
• Infection tardive par voie hématogène à Staph. aureus de PTH droite
• US et ponction articulaire hanche droit le 18.06.13
s/p PTH droit en 2010</t>
    </r>
  </si>
  <si>
    <r>
      <rPr>
        <sz val="10"/>
        <color indexed="8"/>
        <rFont val="Arial"/>
        <family val="2"/>
      </rPr>
      <t xml:space="preserve">4.5.13  Amputation ouverte metattarsp phalangienne 3 ème Orteils pied droit                                                                         15.5: nécrose avant-pied. </t>
    </r>
    <r>
      <rPr>
        <b/>
        <sz val="10"/>
        <color indexed="8"/>
        <rFont val="Arial"/>
        <family val="2"/>
      </rPr>
      <t xml:space="preserve">                                                                 05.06.13  Amputation selon Gritti
</t>
    </r>
    <r>
      <rPr>
        <sz val="10"/>
        <color indexed="8"/>
        <rFont val="Arial"/>
        <family val="2"/>
      </rPr>
      <t>14.06: Etat fébrile à 38,8°C le 13.06 après un CE; pt confus, status sp( pic line propre, sonde urinaire ok) plaie du gritti malodorante, avec présence de sang, sans écoulement--&gt; Rx thorax:pas d'infiltrat visible</t>
    </r>
    <r>
      <rPr>
        <b/>
        <sz val="10"/>
        <color indexed="8"/>
        <rFont val="Arial"/>
        <family val="2"/>
      </rPr>
      <t xml:space="preserve">
17.06:</t>
    </r>
    <r>
      <rPr>
        <sz val="10"/>
        <color indexed="8"/>
        <rFont val="Arial"/>
        <family val="2"/>
      </rPr>
      <t xml:space="preserve"> pt confus, subfébrile; moignon MI droit nécrotique malodorant--&gt; infection moignon fortement suspectée---&gt; REPRISE CHIR le </t>
    </r>
    <r>
      <rPr>
        <b/>
        <sz val="10"/>
        <color indexed="8"/>
        <rFont val="Arial"/>
        <family val="2"/>
      </rPr>
      <t xml:space="preserve">18.06.13 avec proximalisation moignon
</t>
    </r>
  </si>
  <si>
    <r>
      <t>18.06. Abcès para-anal: E.Coli
18.06: Abcès para-anal: E. coli
17.06: frottis plaie interfessier: E.coli
17.06: abcès sacré:E. coli et</t>
    </r>
    <r>
      <rPr>
        <b/>
        <sz val="10"/>
        <rFont val="Arial"/>
        <family val="2"/>
      </rPr>
      <t xml:space="preserve"> Bacteroides fragilis</t>
    </r>
    <r>
      <rPr>
        <sz val="10"/>
        <rFont val="Arial"/>
      </rPr>
      <t xml:space="preserve">
15.06.: frottis peau: Staph epidermidis
</t>
    </r>
  </si>
  <si>
    <t>Abcès périanal avec cellulite localement
CTscan 02.06: collection branche pubienne le long du muscle élévateur de l'anse</t>
  </si>
  <si>
    <t>18.06: uricult stérile
13.06: frag soni : E.Coli
13.06: prothèse soni 2 x: E.Coli
13.06.frag t.périprothétique:E:Coli
13.06.13: frag hanche D: E.coli
13.06: frag t.périprothétique: E.Coli
1306: Hémoc: stérile
Hémoc 12.06.:stérile                                                                                               Hémoc 11.06:stérile                                                                                       Hémoc 10.06 2paires: stérile                                                                                               Hémoc 09.06 2paires:stérile</t>
  </si>
  <si>
    <t>Uricult 18.06: stérile
Hémocultures 2paires 14.06: stérile</t>
  </si>
  <si>
    <t>Amoxicilline/clavulanate 1g 2x/j p.os &lt;12.06.13-14.06.13&gt;Co-amoxi 2,2 3x/j iv &lt;14.0.6- 20.06&gt; puis Augmentin 2x 1g/j 20.06-30.06.13</t>
  </si>
  <si>
    <t>Besomi Alain
01.05.1964
2801097</t>
  </si>
  <si>
    <r>
      <t>20.06: Hémoc 2 p: EC
17.06: Hémoc: EC
17.06: Hémoc: EC
17.06: Uricult ( sonde U):</t>
    </r>
    <r>
      <rPr>
        <b/>
        <sz val="10"/>
        <rFont val="Arial"/>
        <family val="2"/>
      </rPr>
      <t xml:space="preserve"> Pseudomonas aeruginosa et morganella morgani</t>
    </r>
    <r>
      <rPr>
        <sz val="10"/>
        <rFont val="Arial"/>
      </rPr>
      <t xml:space="preserve">
08.06: uricult sondage U:Pseudomonas aeruginosa   10E5                                                                           5.5: HC: stériles                                                                             05.05: abcès 03droit : S. aureus                                                                     05.05: fragment nécrose 03: S. aureus MRSA                                                             05.05: fragment malléole droite: E. coli multi S                                              02.05: HC: S. aureus MRSA 1b/2                                                                               Tx Vanco à 15.8 le 27.05 (2x500), taux Vanco à 16.2 le 30.05.13, à 14 le 07.06.</t>
    </r>
  </si>
  <si>
    <r>
      <rPr>
        <sz val="10"/>
        <rFont val="Arial"/>
      </rPr>
      <t xml:space="preserve">Augmentin 1,2 3x/j IV 02.05-08.05 (stop car E. coli trouvé sur fragment de malléole, très probablement superficiel)&gt; </t>
    </r>
    <r>
      <rPr>
        <b/>
        <sz val="10"/>
        <rFont val="Arial"/>
        <family val="2"/>
      </rPr>
      <t xml:space="preserve"> </t>
    </r>
    <r>
      <rPr>
        <sz val="10"/>
        <rFont val="Arial"/>
      </rPr>
      <t>Vancomycine 2x 750 03.05-10.05; Vanco 2x500 &lt;10.05-13.5&gt;</t>
    </r>
    <r>
      <rPr>
        <b/>
        <sz val="10"/>
        <rFont val="Arial"/>
        <family val="2"/>
      </rPr>
      <t xml:space="preserve"> </t>
    </r>
    <r>
      <rPr>
        <sz val="10"/>
        <rFont val="Arial"/>
      </rPr>
      <t>Vanco 2x 250 &lt;13.5 -22.05&gt;</t>
    </r>
    <r>
      <rPr>
        <b/>
        <sz val="10"/>
        <rFont val="Arial"/>
        <family val="2"/>
      </rPr>
      <t xml:space="preserve"> </t>
    </r>
    <r>
      <rPr>
        <sz val="10"/>
        <rFont val="Arial"/>
      </rPr>
      <t xml:space="preserve">Vanco 500 2x/j &lt;22.05- 10.06.13&gt;
</t>
    </r>
    <r>
      <rPr>
        <b/>
        <sz val="10"/>
        <rFont val="Arial"/>
        <family val="2"/>
      </rPr>
      <t>Tazobac 3x4,5g 3x/j iv &lt;17.06.-20.06.13&gt;---</t>
    </r>
    <r>
      <rPr>
        <b/>
        <u/>
        <sz val="10"/>
        <rFont val="Arial"/>
        <family val="2"/>
      </rPr>
      <t>Actuellement en soins de confort</t>
    </r>
  </si>
  <si>
    <t>144, 108, 113, 113, 107, 116, 133 ,112, 102, 84, 81,102,120,117,109,118,107,106,98,133,146</t>
  </si>
  <si>
    <t>Cadlini  31.03.1954                   2898283 / assistant ortho Dr.Ngassom</t>
  </si>
  <si>
    <r>
      <t>Rifampicine 2x450mg/j et Tavanic 2x500mg/j 
&lt;12.10.12-10.01.13&gt;
Augmentin 2,2 3x/j iv &lt;14.06-18.06.&gt;</t>
    </r>
    <r>
      <rPr>
        <b/>
        <sz val="10"/>
        <rFont val="Arial"/>
        <family val="2"/>
      </rPr>
      <t xml:space="preserve"> Clamoxl 4x2g/j &lt;18.06</t>
    </r>
    <r>
      <rPr>
        <sz val="10"/>
        <rFont val="Arial"/>
      </rPr>
      <t>-( 28.06 ou date de sortie) (projet: clamoxyl 3x 1g/j jusqu'au 14.09.14= durée totale 3 mois)</t>
    </r>
  </si>
  <si>
    <r>
      <t>Allergie à la vancomycine: red man!
Pas de plainte dig, urinaire ou plaie ouverte localement</t>
    </r>
    <r>
      <rPr>
        <b/>
        <sz val="10"/>
        <rFont val="Arial"/>
        <family val="2"/>
      </rPr>
      <t xml:space="preserve">
</t>
    </r>
  </si>
  <si>
    <t>20.06: décision chir: pas de drainage, lavage local
19.06: persistance local rougeur, chaleur et induration ++
17.06:Abcès partie molle drainé</t>
  </si>
  <si>
    <t>17.06: abcès profond: Pasteurella multicoda
Hémoc 15.06.13: stérile</t>
  </si>
  <si>
    <t>166,146,155,139,135,                  132,129,113,133,146</t>
  </si>
  <si>
    <t>SOINS DE CONFORT</t>
  </si>
  <si>
    <t>CVAH     123</t>
  </si>
  <si>
    <t>psment le 21.06</t>
  </si>
  <si>
    <r>
      <t xml:space="preserve">20.06: cicatrice propre, pas d'écoulement, ulcère plantaire encore présent
13.06: localement cicatrice avec écoulement; ulcère plantaire avec fistule
</t>
    </r>
    <r>
      <rPr>
        <b/>
        <sz val="10"/>
        <rFont val="Arial"/>
        <family val="2"/>
      </rPr>
      <t xml:space="preserve">05.06.13: complément d' amputation transméta      </t>
    </r>
    <r>
      <rPr>
        <sz val="10"/>
        <rFont val="Arial"/>
      </rPr>
      <t xml:space="preserve">                                                          22.05: amputation O1O2, résection partielle 2è métatarsien D                                                                                                                                            02.05.13: Desarticulation ouverte O2 du pied droit</t>
    </r>
  </si>
  <si>
    <r>
      <t>Augmentin 625 mg 3x/j p.os &lt;24.04-29.04&gt;</t>
    </r>
    <r>
      <rPr>
        <b/>
        <sz val="10"/>
        <rFont val="Arial"/>
        <family val="2"/>
      </rPr>
      <t xml:space="preserve"> </t>
    </r>
    <r>
      <rPr>
        <sz val="10"/>
        <rFont val="Arial"/>
      </rPr>
      <t>Augmentin  1,2 3x/j IV &lt;29.04-03.05&gt; Augmentin 2,2 3x/j IV-05.05 Ciproxine 05.05-06.05;</t>
    </r>
    <r>
      <rPr>
        <b/>
        <sz val="10"/>
        <rFont val="Arial"/>
        <family val="2"/>
      </rPr>
      <t xml:space="preserve"> </t>
    </r>
    <r>
      <rPr>
        <sz val="10"/>
        <rFont val="Arial"/>
      </rPr>
      <t xml:space="preserve">Ceftriaxone 2g 1x/j &lt;06.05.18.06 (ad 6 semaines) Augmentin 1,2 3x/j IV &lt;10.05-18.06&gt; (car S. aureus et F. magna en plus)          </t>
    </r>
    <r>
      <rPr>
        <b/>
        <sz val="10"/>
        <rFont val="Arial"/>
        <family val="2"/>
      </rPr>
      <t xml:space="preserve">   Tazobac 3x 4,5g/j iv &lt;18.06-(24.06)                                                   Projet:</t>
    </r>
    <r>
      <rPr>
        <sz val="10"/>
        <rFont val="Arial"/>
      </rPr>
      <t>Passage po : pr Bactrim F3x1cp/j(05.09.13, =3 mois depuis amputation) Flagyl 3x500mg/j ( pr F.magna) pour 1 mois (05.07.13)</t>
    </r>
  </si>
  <si>
    <r>
      <rPr>
        <b/>
        <sz val="10"/>
        <rFont val="Arial"/>
        <family val="2"/>
      </rPr>
      <t xml:space="preserve">Augmentin 2,2 3x/j iv &lt;04.06- 19.06&gt;     </t>
    </r>
    <r>
      <rPr>
        <sz val="10"/>
        <rFont val="Arial"/>
      </rPr>
      <t xml:space="preserve">                    Vancomycine 2x1g/j &lt;11.06-12.06&gt;                        Rifampicine 2x450mg/j &lt;19.06- / Tavanic 2x 450mg/j &lt;19.06 ( durée totale 3 mois)</t>
    </r>
  </si>
  <si>
    <t>253,249,
114,36</t>
  </si>
  <si>
    <t>137,157</t>
  </si>
  <si>
    <t>Pinto Barbosa Victor
26.03.1974
2756213</t>
  </si>
  <si>
    <t>TRAH
121</t>
  </si>
  <si>
    <t>2autres paires hémoc: stériles
16.06: hémoc1 p: stériles ( Yverdon)
( en 2011: présence de Staph. epidermidis R aux Blactam et Dermobacter hominis)</t>
  </si>
  <si>
    <t>103, 102, 114, 91,106, 96, 83, 105, 119, 106, 94, 90, 99,125,137,150,195,201,174,162,134,126,118</t>
  </si>
  <si>
    <r>
      <t>Ciprofloxacine + clindamycine iv &lt;7.4 - 12.4&gt;, Ciprofloxacine + clindamycine p.os &lt;12.4 - 25.4&gt; Augmentin iv 1.2g 4x/j &lt;25.4 -03.05&gt;</t>
    </r>
    <r>
      <rPr>
        <b/>
        <sz val="10"/>
        <rFont val="Arial"/>
        <family val="2"/>
      </rPr>
      <t xml:space="preserve"> </t>
    </r>
    <r>
      <rPr>
        <sz val="10"/>
        <rFont val="Arial"/>
      </rPr>
      <t>Augmentin 1,2 3x/j IV &lt;03.05-06.05&gt;</t>
    </r>
    <r>
      <rPr>
        <b/>
        <sz val="10"/>
        <rFont val="Arial"/>
        <family val="2"/>
      </rPr>
      <t xml:space="preserve"> </t>
    </r>
    <r>
      <rPr>
        <sz val="10"/>
        <rFont val="Arial"/>
      </rPr>
      <t xml:space="preserve">Augmentin 1.2g 3x/j iv &lt;13.5 - 21.05&gt; Tazobac 4,5 2x/j &lt;21.05-24.05&gt; Vancomycine 500mg 2x/j &lt;16.5 - 21.05&gt; Vanco 2x750 &lt;21.05-24.05&gt;; Tazbobac 3x4,5 &lt;24.05-06.06&gt;.Vanco 1x750mg/j&gt;24.05-04.06&gt;, Vanco 2x 500mg/j &lt;04.06-06.06  Bactrim forte 3x1cp&lt;06.06-22.08., puis dès le 11.06.13 2x/j po-17.06&gt; </t>
    </r>
    <r>
      <rPr>
        <b/>
        <sz val="10"/>
        <rFont val="Arial"/>
        <family val="2"/>
      </rPr>
      <t>Etant donné IR</t>
    </r>
    <r>
      <rPr>
        <sz val="10"/>
        <rFont val="Arial"/>
      </rPr>
      <t>A et hyperkaliémie sans autre cause-</t>
    </r>
    <r>
      <rPr>
        <b/>
        <sz val="10"/>
        <rFont val="Arial"/>
        <family val="2"/>
      </rPr>
      <t>--&gt;Ciprofloxacine 500mg 2x/j&lt;17.06-       Clindamycine 600mg 3x/j &lt;17-06- (22.08)</t>
    </r>
  </si>
  <si>
    <t>Zinacef 1,5g, o.u. le 19.06.13</t>
  </si>
  <si>
    <t>21.06: pas de rougeur visible</t>
  </si>
  <si>
    <r>
      <t>éosinophiles ?</t>
    </r>
    <r>
      <rPr>
        <b/>
        <sz val="10"/>
        <rFont val="Arial"/>
        <family val="2"/>
      </rPr>
      <t>1.2G/l</t>
    </r>
    <r>
      <rPr>
        <sz val="10"/>
        <rFont val="Arial"/>
      </rPr>
      <t xml:space="preserve">
Suivi créat post-réintroduction
 consultation néphro: IRA d'origine prérénale possible--&gt; pas de CI à la poursuite antibiothérapie
</t>
    </r>
  </si>
  <si>
    <r>
      <t>297,285,259,192,149,137,123,132,131</t>
    </r>
    <r>
      <rPr>
        <b/>
        <sz val="10"/>
        <rFont val="Arial"/>
        <family val="2"/>
      </rPr>
      <t>,124</t>
    </r>
  </si>
  <si>
    <t>CPRH
105</t>
  </si>
  <si>
    <t>abcès scrotal avec écoulement parascrotal droit;
maladie de Verneuil
DMNIR, HCT, HTA</t>
  </si>
  <si>
    <t>101,65</t>
  </si>
  <si>
    <r>
      <t xml:space="preserve">
12.06: prothèse soni: stérile  ( PCR nég)  </t>
    </r>
    <r>
      <rPr>
        <b/>
        <sz val="10"/>
        <rFont val="Arial"/>
        <family val="2"/>
      </rPr>
      <t xml:space="preserve"> </t>
    </r>
    <r>
      <rPr>
        <sz val="10"/>
        <rFont val="Arial"/>
      </rPr>
      <t xml:space="preserve">                                                                            12.06: frag fémur stérile à 48h, PCR stérile                                                                                                    12.6:frag fémur g:stérile à 48h ( PCR nég, mais répétée probl. nég ( après tél microbio ve 21.06.)</t>
    </r>
  </si>
  <si>
    <t xml:space="preserve">Att: reprise antibiothérapie pr essai par Rifampicine et Tavanic dès le 18.06.13--&gt; tjs bien toléré le21.06; donc RAD avec cô par médttt comme voulu par le pt ( pas de consultation méd 2)
17.06: pt avec thrombose v.saphène droite et collection de la cuisse droit de 10x7x6cm ( DD abcès,hématome)
US renal 13.6: Pas de dilatation pyélo-calicielle, Reins de taille et de morphologie conservées. Vascularisation homogène ddc.
</t>
  </si>
  <si>
    <t>Rifampicine 2x 450mg/j et Tavanic 2x 500mg/j pour une durée de 3mois</t>
  </si>
  <si>
    <t xml:space="preserve">Ramponi Claude
13.2.1940
Consultation ambulatoire
</t>
  </si>
  <si>
    <t>4.06: 2 frag/2frag: Staph saccarolyticus après enrichissement</t>
  </si>
  <si>
    <t>chgt de cupule PTH gauche le 01.06.13 pour descellement visible sur Rx
symptomatologie dlreuse depuis plusieurs mois
S/p PTH g en 2003</t>
  </si>
  <si>
    <r>
      <rPr>
        <b/>
        <sz val="9"/>
        <rFont val="Calibri"/>
        <family val="2"/>
      </rPr>
      <t xml:space="preserve">M.TIBOCHA Christian                        05.02.1988                                                              2897666      </t>
    </r>
    <r>
      <rPr>
        <sz val="9"/>
        <rFont val="Calibri"/>
        <family val="2"/>
      </rPr>
      <t xml:space="preserve">            Di Suma 61471</t>
    </r>
  </si>
  <si>
    <r>
      <t>14.06:prothèse plaque tibiale  g soni: stérile
14.06: prothèse clou tibial soni:</t>
    </r>
    <r>
      <rPr>
        <b/>
        <sz val="10"/>
        <rFont val="Arial"/>
        <family val="2"/>
      </rPr>
      <t xml:space="preserve"> E.faecalis 10 E4</t>
    </r>
    <r>
      <rPr>
        <sz val="10"/>
        <rFont val="Arial"/>
      </rPr>
      <t xml:space="preserve">
14.06: frag pseudoarthrose tibia g:stérile
14.06: frag pseudoarthrose tibia g: E.faecalis
3.10:fragment tissu sur plaque: Staphylococcus aureus 
3.10: fragment greffe: MSSA (péni R, Oxa S)
3.10:vis prothèse (sonic): stérile
18.9: frottis plaie superf Staph. aureus (quantité modérée) MSSA (Péni R, oxa S, bactrim S, rif S, clinda S, quinolones S)
</t>
    </r>
  </si>
  <si>
    <t>Projet chir: à 6sem, reprise pour remplissage cavité tibia
RAD le 24.06.13
14.06.13: AMO plaque tibiale g et soulèvement lambeau---&gt; ostéomyélite chronique du tibia et plaque tibiale
Le 3 octobre 2012 : révision du lambeau, excision de fistule, débridement profond, ablation partielle du matériel d'ostéosynthèse et de la greffe, mise en place de 2 mini-chaînes de Septopal.</t>
  </si>
  <si>
    <t>Localement initialement: Rougeur, Chaleur, tuméfaction, pas de trajet lymphangitique, pas d'ADP inguinale/ 02 avec plaie latérale rougeâtre avec contact osseux</t>
  </si>
  <si>
    <t>72,127,44</t>
  </si>
  <si>
    <t xml:space="preserve">24.06: plaie scrotale droite avec drain, propre
20.06: drainage, incision scrotum avec penrose
20.06: US scrotum:Infiltration flegmoneuse paratesticulaire droite s'étendant au pli inguinal. Pertuis cutané à la jonction du pli inguinal droit et du pli fessier droit se prolongeant par un trajet fistuleux borgne postérieurement immédiatement au dessus du pli fessier droit sur 8cm, </t>
  </si>
  <si>
    <t>Favre Josephine
23.06.1919
2904822
méd 61245</t>
  </si>
  <si>
    <t>ad Suva le 25.06</t>
  </si>
  <si>
    <t>Cellulite du MIG
CT 19.06.13: opacités, cloisons--&gt; pas d'abcès, pas de geste chir selon Bohrens
Lymphoedème chronique du MIG
05.01.11:débridement chir, évacuation hématome MIG
15.11.10:fasciotomie MIG
s/p AVP en 1995 pour lymphoedème chronique du MIG résiduel</t>
  </si>
  <si>
    <t>hospitalisé pour réaliser une poche iléoanale en 2 pièces
s/p colostomie transverse en 2005
s/p coloproctectomie totale avec confection d'une poche J-Pouch pour RCUH le 12 juin 2006
S/p gangrène de fournier traitée par débridement périanal en février 2013</t>
  </si>
  <si>
    <t>In der Smitten Thais
17.12.1979
2892115
Dr.Slieker 61243</t>
  </si>
  <si>
    <t xml:space="preserve"> 24.06: cicatrices calmes propres
19.06.:débridement, alésage du fémur, et  tibia gauche avec la pose d’un clou en ciment</t>
  </si>
  <si>
    <t>CHCH 117</t>
  </si>
  <si>
    <t>Reboh Albert 
13.06.1929
1082363</t>
  </si>
  <si>
    <t>24.06: érythème jambe tjs présent; risque de nécrose cutanée locale
21.06: Rougeur sur la jambe avec une rougeur à distance au niveau inguinal G, pas d'ADP palpés; possible porte d'entrée par une ancienne cicatrice( pas d'écoulement)</t>
  </si>
  <si>
    <t>17.06:biopsie cutanée: stérile
06.06: frottis plaie non opératoire: Staph epidermidis; Strep mitis</t>
  </si>
  <si>
    <t>Haury Jean-Pierre
08.07.1946
476413</t>
  </si>
  <si>
    <t>Dermohypodermite et nécrose hallux droit + lésion malléole ext. Dt
AOMI stade IV
DM IR
IRC</t>
  </si>
  <si>
    <t>Pernet Marc
27.09.1974
341536</t>
  </si>
  <si>
    <t>CPR 222</t>
  </si>
  <si>
    <t>TRAH
222</t>
  </si>
  <si>
    <t>39,45,58,7</t>
  </si>
  <si>
    <t>60,50,41,55</t>
  </si>
  <si>
    <t>33,56,30,35,46</t>
  </si>
  <si>
    <t>122,112,106,100</t>
  </si>
  <si>
    <t>24.06: plaie propre
20.06.13:amputation 02</t>
  </si>
  <si>
    <r>
      <t>Tazobac 4,5 3x/j iv&lt;10.05-22.05&gt; Vancomycine 1,5g/j &lt;22.05-28.05&gt;Meropenem 2g 2x/j iv &lt;22.05-30.5&gt; Vancomycine 1g/24h&lt; 31.05-07.06.13&gt;</t>
    </r>
    <r>
      <rPr>
        <b/>
        <sz val="9"/>
        <rFont val="Calibri"/>
        <family val="2"/>
      </rPr>
      <t xml:space="preserve">Diflucan 400mg/j &lt;31.05-( 3mois )  </t>
    </r>
    <r>
      <rPr>
        <sz val="9"/>
        <rFont val="Calibri"/>
        <family val="2"/>
      </rPr>
      <t xml:space="preserve">Vancomycine 2x1g/j &lt;07.06-11.06.13&gt; </t>
    </r>
    <r>
      <rPr>
        <b/>
        <sz val="9"/>
        <rFont val="Calibri"/>
        <family val="2"/>
      </rPr>
      <t xml:space="preserve">            </t>
    </r>
    <r>
      <rPr>
        <sz val="9"/>
        <rFont val="Calibri"/>
        <family val="2"/>
      </rPr>
      <t xml:space="preserve">Cefepime 2g2x/j iv &lt;31.05-13.06)
Augmentin 2,2g 3x/j iv &lt;18.06- 24.06&gt;  </t>
    </r>
  </si>
  <si>
    <t>TRAH 123</t>
  </si>
  <si>
    <t>Neuhaus Jean-Louis
02.10.1946
822864</t>
  </si>
  <si>
    <t>Ulcère important malléole externe droit avec contact osseux depuis déc 2012, probable ostéite ( env 10cm; odeurs nauséabonde)
SEP
DM II IR</t>
  </si>
  <si>
    <t>115,99</t>
  </si>
  <si>
    <t>99,89</t>
  </si>
  <si>
    <t>bilan angio
ad amputation ?</t>
  </si>
  <si>
    <t>CT abdo le 24.06:apparition de petits épanchements pleuraux bilatéraux, associés à des troubles ventilatoires de contact, légère augmentation du liquide libre abdominal et mise en place d'une sonde urinaire.
Pas d'abcès constitué.
Pas d'aéroportie ou de pneumatose intestinale apparue. Les artères à visée digestive sont perméables.</t>
  </si>
  <si>
    <t>Plaie circulaire ( MPP) 5ème MT pied g avec cellulite, et contact osseux ( ostéomyélite)
multiples lésions dermabrasions MI bilatéralement
DM 1
IR terminale
stéato-hépatite non alcoolique
allergie béthadine</t>
  </si>
  <si>
    <t xml:space="preserve"> Dermohypodermite de la face interne de la cuisse gauche sur un s/p dermolipectomie des cuisses
 s/p excision cutanée et fermeture directe de  séquelles cicatricielles avec granulome au niveau de la face interne des 2 cuisses le 01.03.13
 s/p bodylift, abdominoplastie circulaire, dermolipectomie de la face interne des cuisses, le 11.04.12.
S/p bypass gastrique en 2008 avec : 
dermolipectomie des bras et pexie mammaire bilatérale en juin 2011.   </t>
  </si>
  <si>
    <t>24.06: hémocultures 2 p: en cours</t>
  </si>
  <si>
    <t>81,258,349,161,97,105,92,66,18,
280,229,99,50</t>
  </si>
  <si>
    <t>122,360,288,137,54,36,45,32,32,46,41</t>
  </si>
  <si>
    <t>CPR
614</t>
  </si>
  <si>
    <t>D'Andrea Stephane
13.01.1970
226583</t>
  </si>
  <si>
    <t>CHCH 101</t>
  </si>
  <si>
    <t>Darbellay Alain
06.04.1945
605632</t>
  </si>
  <si>
    <t xml:space="preserve"> Larrive Michel
16.01.1951
2484969</t>
  </si>
  <si>
    <t xml:space="preserve">Reprise de Gritti D le 22.4.13 pour dlr locale
Arteriopathie de MI avec s/p nécrose seche du 2eme orteil D et s/p angioplastie et stent de l'artere fémorale superficielle distale et de l'aartere poplitée le 06.02.2013 (ischémie critique du MID)
Purpura de Henoch-Schonlein sur AugmentinSyndrome métabolique avec :
- diabète type II insulino-réquerant avec PNP des MI 
- HTA 
- hypercholésterolémie 
- obésité 
</t>
  </si>
  <si>
    <t>Zinacef en peropératoire</t>
  </si>
  <si>
    <t>reprise de Gritti le 24.06.13</t>
  </si>
  <si>
    <t>20.06: 02 pied droit frag: stérile
20.06: 02 pied droit: stérile</t>
  </si>
  <si>
    <t>CPR 14 
610</t>
  </si>
  <si>
    <t xml:space="preserve">Guidetti Romano  19.06.1929                  856237                   SIA 1 </t>
  </si>
  <si>
    <t>137,121,       80,69,49,43,30</t>
  </si>
  <si>
    <t xml:space="preserve">DD:
o Ostéomyélite chronique des 2 fémurs et  tibias proximaux à Salmonella enteritidis, par voie hématogène
o Ostéonécrose surinfectée par Salmonella enteritidis
( morsure par couleuvre des blés de Californie;pantherophis gutatus gutatus
</t>
  </si>
  <si>
    <t>12,5</t>
  </si>
  <si>
    <t>Ostéite chronique 02 pied gauche
IRT dialysé (S/p greffe rénale avec rejet en 2000)
DM II IR
MGUS</t>
  </si>
  <si>
    <t>Augmentin 600mg 2x/j iv&lt;26.06.-</t>
  </si>
  <si>
    <r>
      <t>21.06: uricult sonde: Candida albicans
21.06: frottis vagin:</t>
    </r>
    <r>
      <rPr>
        <b/>
        <sz val="10"/>
        <rFont val="Arial"/>
        <family val="2"/>
      </rPr>
      <t xml:space="preserve"> C.albicans, Entérobactéries</t>
    </r>
    <r>
      <rPr>
        <sz val="10"/>
        <rFont val="Arial"/>
      </rPr>
      <t xml:space="preserve">
20.06:abcès anal:</t>
    </r>
    <r>
      <rPr>
        <b/>
        <sz val="10"/>
        <rFont val="Arial"/>
        <family val="2"/>
      </rPr>
      <t xml:space="preserve"> Bacteroides fragilis ( Blactamase)</t>
    </r>
    <r>
      <rPr>
        <sz val="10"/>
        <rFont val="Arial"/>
      </rPr>
      <t xml:space="preserve">
12.06.13: plaie profonde: E.cloacae et E.faecium cf antibiogramme ds dossier médical
02.06:Hémocultures:S.anginosus (1bt/4)</t>
    </r>
  </si>
  <si>
    <t>RAD le 26.06 et reprise ds 3 semaines</t>
  </si>
  <si>
    <t>24.06: frottis de plaie non opératoire: Strepto du grpe anginosus, E.coli
24.06: frottis de plaie non opératoire: Strepot du grpe anginosus, E.coli
24.06: hémocultures 1p: en cours</t>
  </si>
  <si>
    <t>26.06:amputation 02 pied G</t>
  </si>
  <si>
    <t xml:space="preserve">Projet chir: réimplantation avec date à déterminer
18.06:cicatrice calme, mais écoulement sanguin
17.06: afébrile, confuse; 
12.06.:Reprise chir avec ablation spacer et mise en place nouvel spaceur ( hématome visible)
05.06: cicatrice bord laté hanche calme, tuméfaction cuisse laté g, pas de fistule, pas d'écoulement 
CT martigny début juin: abcès cuisse gauche              
01.05: ablation de prothèse, ad interval long                                                                                                                                                                                                                        </t>
  </si>
  <si>
    <t>Pilliod André
04.04.920
7973</t>
  </si>
  <si>
    <t>Augmentin 1,2 g3x/j iv &lt;26.06.-</t>
  </si>
  <si>
    <r>
      <t xml:space="preserve">Augmentin 1g 2x/j po &lt;08.06.-12.06.13&gt; Augmentin 2,2 3x/j iv&lt;12.06.13-
</t>
    </r>
    <r>
      <rPr>
        <b/>
        <sz val="10"/>
        <rFont val="Arial"/>
        <family val="2"/>
      </rPr>
      <t>ad Clindamycin 600mg 3x/j et Ciprofloxacine 750mg 2x/j pour durée totale 6sem (01.08.13)</t>
    </r>
  </si>
  <si>
    <t>doxycycline à domicile 3x/j puis 2x/j depuis avril 2013
Augmentin 1g 2x/j po &lt;17.06-20.06&gt; Augmentin 1,2 4x/j iv &lt;20.06-26.06&gt; Clamoxyl 3x 750mg/j &lt; 26.06- 30.06&gt;</t>
  </si>
  <si>
    <r>
      <t xml:space="preserve">21.06: plaie opératoire profonde: </t>
    </r>
    <r>
      <rPr>
        <b/>
        <sz val="10"/>
        <rFont val="Arial"/>
        <family val="2"/>
      </rPr>
      <t>Finegoldia Magna, Strepto du groupe anginosus/milleri</t>
    </r>
    <r>
      <rPr>
        <sz val="10"/>
        <rFont val="Arial"/>
      </rPr>
      <t xml:space="preserve">
20.06: abcès scrotal: Dermobacter, Corynebacterium, Actinobaculum schaali/ Anaerococcus
23.12.12: abcès scrotal à E.coli</t>
    </r>
  </si>
  <si>
    <t>Suspicion Infection plaque d'ostéosynthèse tibia g sous la plaie cutanée
Thrombose du MI gauche sur US 13.6.
10.03.13 fracture tibial externe g 
19.03: ostéosynthèse ORIF plateau tibial ext. Gauche</t>
  </si>
  <si>
    <t>20.06: Uricult : stérile
19.06: frag genou g:stérile
19.06: soni PTG: stérile
19.06:Hémoc 2paires: stérile
10.02.12: frottis anal: E.coli ESBL</t>
  </si>
  <si>
    <t>Pénicilline G 5mio4x/j&lt;07.06.13-  
Vancomycine 1g OU 13.06.13                  
( puis pdt espaceur si RAD: Céftriaxone 2g/j iv pdt 2 semaines ou du moins jusqu'à la pose d'une prothèse), puis po Clamoxyl 3x 750mg/j po jusqu'à la prothèse puis iv(total depuis pose prothèse 6 sem )</t>
  </si>
  <si>
    <t>test HIV: nég
RAD le 27.06.13</t>
  </si>
  <si>
    <t>Augmentin 2,2 3x/j iv &lt;11.06-26.06&gt; Clindamycine 600mg 3x/j po et Ciprofloxacine 2x 750mg/j &lt;27.06- 01.08&gt;</t>
  </si>
  <si>
    <r>
      <t>20.06: frag orteil 2 pied D: stérile
20.06: frag 02 pied droit:</t>
    </r>
    <r>
      <rPr>
        <b/>
        <sz val="10"/>
        <rFont val="Arial"/>
        <family val="2"/>
      </rPr>
      <t xml:space="preserve"> Staph epidermidis après enrichissement</t>
    </r>
    <r>
      <rPr>
        <sz val="10"/>
        <rFont val="Arial"/>
      </rPr>
      <t xml:space="preserve">
13.06: frag profond stérile</t>
    </r>
  </si>
  <si>
    <r>
      <t xml:space="preserve">27.06: cicatrice hanche droite calme
25.06: reprise au bloc pour fistule a-v fémorale( CVAH)--&gt; pose de VAC
13.06.changement pièces mobiles (pus visible)                                                                   Etat fébrile le 12.08.13                                                                    </t>
    </r>
    <r>
      <rPr>
        <sz val="10"/>
        <color indexed="8"/>
        <rFont val="Arial"/>
        <family val="2"/>
      </rPr>
      <t xml:space="preserve">                                    11.06.13:pose de filtre cave  compliqué par pseudoanévrisme, fistule a-v</t>
    </r>
  </si>
  <si>
    <t>TRAH          115</t>
  </si>
  <si>
    <t>49, 282, 201,132,29,19,137,85,
86,14</t>
  </si>
  <si>
    <t>209, 186, 160, 158, 160, 198,134,124,143,140,128</t>
  </si>
  <si>
    <t>27.06: plaie sur face antérieure de la cheville droite---&gt; ttt local vs greffe à distance ( en cours de discussion)
24.06.13:PTA anastomose distale pontage fem-pop D</t>
  </si>
  <si>
    <t xml:space="preserve">Bactériémie à Staph. aureus MSSA
DD :
• Sur infection de cathéter périphérique ( endocardite)
Fracture per-trochantérienne droite de type Kyle 3 le 06.06.13 avec réduction fermée et ostéosynthèse le 10.06.13
Décompensation cardiaque sur infarctus de type NSTEMI le 22.06.13, traité conservativement
Pneumonie du lobe superieur droit à S. pneumoniae en avril 2013
LLC connue depuis 2009 avec pancytopénie et thrombopénie sévère (nadir 4 G/l) d'origine mutifactorielle: 
• infiltration médullaire 
• réaction autoimmune 
• gammapathie monoclonale IgA type lambda 
Polyarthrite rhumatoide séronégative 
</t>
  </si>
  <si>
    <t>45,37,4,7</t>
  </si>
  <si>
    <t>66,47,55</t>
  </si>
  <si>
    <t>27.06: frottis plaie tibiale droit: en cours</t>
  </si>
  <si>
    <t>TRAH/CVAH
214</t>
  </si>
  <si>
    <t xml:space="preserve">rougeur 02 avec érythème sur avant-pied droit et plaie punctiforme 02
</t>
  </si>
  <si>
    <t>26.06: ETT: VG non dilaté, hypokinésie globale, FeVG 45%, valve aortique sclérosée avec sténose sévère 1,2cm2</t>
  </si>
  <si>
    <t>96,188</t>
  </si>
  <si>
    <t>28.06.13: érythème en nette diminution, mais induration de 4cm de diamètre, persistante ( liponécrose selon CPR)</t>
  </si>
  <si>
    <r>
      <rPr>
        <b/>
        <sz val="10"/>
        <rFont val="Arial"/>
        <family val="2"/>
      </rPr>
      <t>Basset Corinne</t>
    </r>
    <r>
      <rPr>
        <b/>
        <i/>
        <sz val="10"/>
        <rFont val="Arial"/>
        <family val="2"/>
      </rPr>
      <t xml:space="preserve">
</t>
    </r>
    <r>
      <rPr>
        <b/>
        <sz val="10"/>
        <rFont val="Arial"/>
        <family val="2"/>
      </rPr>
      <t>09.06.1961
395129
Dr.S.Guerid 61757</t>
    </r>
  </si>
  <si>
    <t>Infection chronique tardive par voie hématogène de prothèse hanche droite à S. aureus, depuis février 2012                                  
s/p PTH en mars 2011                                              
 sp RVA biologique le 08.04.2013
Ca hépatoc avec hépatite C depuis 2009,  cirrhose child A
s/p arthrite septique épaule à MSSA en déc 2011</t>
  </si>
  <si>
    <t xml:space="preserve">28.06: Hémoc 2 p: en cours
27.06: Hémoc 1p: bacille gram nég
26.06.13 : Hémocultures 1p :Staph aureus( 2/2). Pseudomonas aeruginosa
25.06.13 : Hémocultures 2 paires : Staph. aureus (4bt/4)
07.06.13 : Hémocultures 2paires : stériles
07.06.13 : Uricult : stérile
</t>
  </si>
  <si>
    <r>
      <t xml:space="preserve">projet chir initial mais refus du patient: dans 4-6sem, excision glandes localement </t>
    </r>
    <r>
      <rPr>
        <b/>
        <u/>
        <sz val="10"/>
        <rFont val="Arial"/>
        <family val="2"/>
      </rPr>
      <t xml:space="preserve">( demander histopathologie pour actinomycose), puis greffe
</t>
    </r>
    <r>
      <rPr>
        <b/>
        <sz val="10"/>
        <rFont val="Arial"/>
        <family val="2"/>
      </rPr>
      <t>projet repoussé à septembre: pt sera revu en CPR, et essai d'intervention avant septembre!
ne pas introduire de Rifampicine et Clindamycine ( revu avec Dr.K.Lapointe  le28.06.13)</t>
    </r>
    <r>
      <rPr>
        <sz val="10"/>
        <rFont val="Arial"/>
      </rPr>
      <t xml:space="preserve">
</t>
    </r>
  </si>
  <si>
    <t>Clindamycine et Augmentin&gt;02.06-04.06&gt;Amipicilline&lt;envi 04.06-15.06&gt; Vancomycine 2x1g/j&lt; 15.06.13-20.06.13&gt;, puis Vancomycine 2x 500mg/j &lt;21.06-23.06&gt; Vancomycine 1x 500mg/j &lt;24.06.-26.06.13&gt; et Tienam 4x 500mg/j &lt;15.06-(30.06= décidé par CHVH)
Diflucan 150mg ou le 26.06</t>
  </si>
  <si>
    <t>28.06:actuellement penrose retirés, évolution lentement favorable--&gt; soins locaux
21.06: localement; incision D, propre avec multiples penroses
présence d'écoulement vaginal blanchâtre, muqueux ( DD: candidose?)
20.06.13: Abcès para-anal à D avec extension dans la fosse ischio-rectale et supérieurement para-vulvaire.
Excision d'une pastille de 2cm de diamètre, drainage et curettage.
2 contre-incisions et pose de 2penroses.
débridement à St-Loup entre le 2.06 et 19.06.13</t>
  </si>
  <si>
    <t xml:space="preserve">24.06: frottis gorge: Candida albicans
20.06: frag plateau tibial: stérile
20.06 frag diaphyse fémur: Salmonella
19.06: frag diaphyse tibia: stérile
19.06: frag condyle int gauche: Salmonella
18.06: Hémoc 2 paires: stérile
26.03.13 : abcès sous-cutané genou gauche : Salmonella enteritidis
25.02.13 : kyste sébacé du genou gauche : Salmonella enteritidis
</t>
  </si>
  <si>
    <t>27.06: hémoc 1p: en cours
26.06: os 02 pied gauche: ( stérile à 48h)</t>
  </si>
  <si>
    <t>24.06: frag os genou: stérile
24.06: frag rotule: stérile</t>
  </si>
  <si>
    <t>3,4,7,5</t>
  </si>
  <si>
    <t>91,61,77,71</t>
  </si>
  <si>
    <r>
      <rPr>
        <b/>
        <sz val="10"/>
        <rFont val="Arial"/>
        <family val="2"/>
      </rPr>
      <t>28.06: Ad urgences pour anévrysme aorte thoracique avec hémothorax</t>
    </r>
    <r>
      <rPr>
        <sz val="10"/>
        <rFont val="Arial"/>
      </rPr>
      <t xml:space="preserve">
Projet greffe le 01.07
27.06:Reprise pour débridement, VAC
Infection U basse à E.coli 19.06</t>
    </r>
  </si>
  <si>
    <t>Ciprofloxacine 250mg 2x/j &lt;19.06-(23.06&gt; ( introduit par TRAH)</t>
  </si>
  <si>
    <r>
      <rPr>
        <b/>
        <sz val="10"/>
        <rFont val="Arial"/>
        <family val="2"/>
      </rPr>
      <t xml:space="preserve">Bactériémie persistante à Staph.aureus </t>
    </r>
    <r>
      <rPr>
        <sz val="10"/>
        <rFont val="Arial"/>
      </rPr>
      <t>le 09.-12.06.2013 (4b/4) d’origine indéterminée
*</t>
    </r>
    <r>
      <rPr>
        <b/>
        <sz val="10"/>
        <rFont val="Arial"/>
        <family val="2"/>
      </rPr>
      <t xml:space="preserve">Arthrite septique de PTH g à S.aureus par voie hématogène, aigue </t>
    </r>
    <r>
      <rPr>
        <sz val="10"/>
        <rFont val="Arial"/>
      </rPr>
      <t xml:space="preserve">
*</t>
    </r>
    <r>
      <rPr>
        <b/>
        <sz val="10"/>
        <rFont val="Arial"/>
        <family val="2"/>
      </rPr>
      <t>abcès épidural au niveau lombaire centré sur L4-L5</t>
    </r>
    <r>
      <rPr>
        <sz val="10"/>
        <rFont val="Arial"/>
      </rPr>
      <t xml:space="preserve">
DD:endocardite possible, bactériémie primaire                                              
Pneumonie d'acquistion hospitalière le 21.06.13
Suspicion de méningite vs épidurite
HTA
hypothyroidie
s/p crises de gouttes
s/p pose de PTH en 2003 env.
 pas de allergies              </t>
    </r>
  </si>
  <si>
    <r>
      <t xml:space="preserve">antifongigramme ok pour fluconazole
</t>
    </r>
    <r>
      <rPr>
        <b/>
        <u/>
        <sz val="10"/>
        <rFont val="Arial"/>
        <family val="2"/>
      </rPr>
      <t>Consultation terminée
(tests hépatiques: ok)</t>
    </r>
    <r>
      <rPr>
        <sz val="10"/>
        <rFont val="Arial"/>
      </rPr>
      <t xml:space="preserve">
</t>
    </r>
  </si>
  <si>
    <t>25.06: hémocultures 2p: staph coagulase nég 1bt/4 (Staph epidermidis et hominis =contamination )
23.06: frottis plaie 01: Staph aureus MSSA
22.06: Hémoc 2 p: stérile ( 3/4)--&gt; en cours
22.06.2013: frottis plaie malléole ext: stérile</t>
  </si>
  <si>
    <r>
      <t xml:space="preserve">consultation en cours
</t>
    </r>
    <r>
      <rPr>
        <b/>
        <sz val="10"/>
        <rFont val="Arial"/>
        <family val="2"/>
      </rPr>
      <t>ad soins de confort  le 28.06.13
décès le 29.06</t>
    </r>
  </si>
  <si>
    <t>Ad soins de confort
décès le 30.06.13</t>
  </si>
  <si>
    <t xml:space="preserve">18.06: hémoc 1p : stérile
18.06:frag débridement axillaire: Candida albicans
12.06.13 : abcès bras gauche :C.albicans   
12.06.13 : fragm. musculaire: C.albicans
07.06.13: PCR eubactériennes : nég                                  04.06.13 : Os humérus G : pas de germe au Gram, culture en cours, Candida albicans en faible qtité
04.06.13 : Biopsie brulure : C.albicans 10E7
04.06.13 : Liquide écoulement bras G : pas de germe au Gram, culture en cours, Candida albicans
03.06.13 : Frottis brulure moignon : stérile
01.06.13 : Frottis peau moignon : stérile
31.05.13 : HC : 2p stériles
30.05.13 : HC : 2p stériles
25.05.13 : HC : 1p stérile
24.05.13 : HC : 2p stériles
24.05.13 : Urine : stérile
24.05.13 : Biopsie peau : C.albicans 10E4
22.05.13 : HC : 2p stériles
22.05.13 : Urines : stérile
22.05.13 : frottis moignon bras G : C.albicans (faible quantité), SCoN (faible quantité)
19.05.13 : Aspiration bronchique : E.cloacae (faible quantité)
16.05.13 : Fragment de débridement : C.albicans
16.05.13 : HC : 2p stériles
14.05.13 : Fragment muscle : S.epidermidis (faible), S.anginosus (faible)
14.05.13 : HC : 1p stérile
13.05.13 : HC : 1p stérile
07-12.05.13 : HC : toutes stériles
07.05.13 : Biopsies cutanées : stériles
05.05.13 : Sécrétions endo-trachéales : Haemophilus influenzae (faible quantité)
05.05.13 : HC : 1b/4 SCoN
04.05.13 : Frottis brulure : SCoN (faible quantité) et Bacille Gram positif genre Bacillus
</t>
  </si>
  <si>
    <t>78,96,111,78,70,68,86,76,67,85,79,85</t>
  </si>
  <si>
    <r>
      <rPr>
        <b/>
        <sz val="10"/>
        <rFont val="Arial"/>
        <family val="2"/>
      </rPr>
      <t xml:space="preserve">ISCHI Gaston   </t>
    </r>
    <r>
      <rPr>
        <b/>
        <i/>
        <sz val="10"/>
        <rFont val="Arial"/>
        <family val="2"/>
      </rPr>
      <t xml:space="preserve">                                                         24.04.1928                                                          2492673                     </t>
    </r>
  </si>
  <si>
    <t>Moosmann Gabrielle
30.07.1945
274089</t>
  </si>
  <si>
    <t>TRAH
113</t>
  </si>
  <si>
    <t>Ciprofloxacine &lt;06.06-10.06.13&gt;</t>
  </si>
  <si>
    <r>
      <t xml:space="preserve">Suspicion infection cicatrice hanche vs arthrite septique précoce postopératoire le 30.06.13
Fracture Garden IV du col fémoral Dt le 02.06.13 avec </t>
    </r>
    <r>
      <rPr>
        <b/>
        <sz val="10"/>
        <rFont val="Arial"/>
        <family val="2"/>
      </rPr>
      <t>PTH le 05.06.13</t>
    </r>
    <r>
      <rPr>
        <sz val="10"/>
        <rFont val="Arial"/>
      </rPr>
      <t xml:space="preserve">
Sclérose en plaque depuis 1979
S/p infection urinaire à E.coli le 06.06.13</t>
    </r>
  </si>
  <si>
    <r>
      <t xml:space="preserve">24.06:Hémoc 1p: stérile
22.06: liquide péritonéal: </t>
    </r>
    <r>
      <rPr>
        <b/>
        <sz val="10"/>
        <rFont val="Arial"/>
        <family val="2"/>
      </rPr>
      <t>E.faecium</t>
    </r>
    <r>
      <rPr>
        <sz val="10"/>
        <rFont val="Arial"/>
      </rPr>
      <t xml:space="preserve">
21.06: plaie opératoire profonde: E.faecium</t>
    </r>
  </si>
  <si>
    <t>101,56,10</t>
  </si>
  <si>
    <t>52,57,67</t>
  </si>
  <si>
    <t xml:space="preserve">154,69,25,
24,25
</t>
  </si>
  <si>
    <t>117, 217, 136, 67,155,135,56,354,297,75,29,60</t>
  </si>
  <si>
    <t>96, 90, 97,102, 81, 77,70,78,81,79,73,77,74,69,72</t>
  </si>
  <si>
    <t>RAD le 30.06</t>
  </si>
  <si>
    <r>
      <rPr>
        <sz val="10"/>
        <color indexed="8"/>
        <rFont val="Arial"/>
        <family val="2"/>
      </rPr>
      <t>avis dentaire le 27.06: retrait 4 caries et proposition de ttt par Augmentin</t>
    </r>
    <r>
      <rPr>
        <b/>
        <sz val="10"/>
        <color indexed="8"/>
        <rFont val="Arial"/>
        <family val="2"/>
      </rPr>
      <t xml:space="preserve">
</t>
    </r>
  </si>
  <si>
    <t>&lt;2,10</t>
  </si>
  <si>
    <t xml:space="preserve">Baan Marc
26.02.1969
174663
</t>
  </si>
  <si>
    <t>41,62</t>
  </si>
  <si>
    <t>50,62</t>
  </si>
  <si>
    <t>77,16,10,17</t>
  </si>
  <si>
    <t>68,63</t>
  </si>
  <si>
    <t>01.07: cicatrice genou G: calme
27.06: excision large de la plaie cutanée, lavage plaque, retrait d'une vis
Antiocoagulation par Xarelto</t>
  </si>
  <si>
    <t>66,58</t>
  </si>
  <si>
    <r>
      <rPr>
        <sz val="10"/>
        <rFont val="Arial"/>
      </rPr>
      <t>Augmentin 1,2g 3x/j iv &lt;12.06-15.06&gt; Ceftriaxone 2g/j iv&lt;15.06-17.06&gt; Clamoxyl 2g 4x/j &lt;17.06-18.06&gt;</t>
    </r>
    <r>
      <rPr>
        <b/>
        <sz val="10"/>
        <rFont val="Arial"/>
        <family val="2"/>
      </rPr>
      <t xml:space="preserve"> </t>
    </r>
    <r>
      <rPr>
        <sz val="10"/>
        <rFont val="Arial"/>
      </rPr>
      <t>Clamoxyl 2g 3x/</t>
    </r>
    <r>
      <rPr>
        <b/>
        <sz val="10"/>
        <rFont val="Arial"/>
        <family val="2"/>
      </rPr>
      <t>j ( au vu IRA) &lt; 18.06-01.07&gt;  Ciprofloxacine 750mg 2x/j &lt;01.07- pdt encore 10 sem., càd le 04.09.13)</t>
    </r>
  </si>
  <si>
    <t>Augmentin 2,2g 4x/j iv &lt;16.06.-21.06.13&gt; Augmentin 2,2g 3x/j iv &lt;21.06.13
( Bactrim 2x 2cp/j po pour un total de 3-4semaines)</t>
  </si>
  <si>
    <t>Projet chir: fermeture par pansement locaux
24.06: plaie, déhiscence au niveau 04 pied droit, contact osseux
13.06:angioplastie a.tibiale anté+ recanalisation a.tibiale posté et angioplastie
06.06.13: amputation 04 pied droit</t>
  </si>
  <si>
    <t>01.07: écoulement sanguin présent de la cicatrice
24.06: fistulectomie, débridement chirurgical profond, mise en place antibiotiques locaux
11.06.: ponction-biopsie collection sous-cutanée</t>
  </si>
  <si>
    <r>
      <t xml:space="preserve">Augmentin 2,2 3x/j iv &lt;14.06-17.06&gt; Meronem 1g 3x/j &lt;17.06- 20.06&gt;  ; Clindamycine 600mg 3x/j iv&lt; 17.06.-18.06&gt; Amikacine 1g/j &lt;18.06-20.06.13&gt;
</t>
    </r>
    <r>
      <rPr>
        <b/>
        <sz val="10"/>
        <rFont val="Arial"/>
        <family val="2"/>
      </rPr>
      <t xml:space="preserve"> Augmentin 2,2 g 3x/j iv &lt;21.06.- 01.07.13&gt; Augmentin 1g 3x/j po&lt; 01.07.13- ( pour 1-2sem selon statut local)</t>
    </r>
  </si>
  <si>
    <t xml:space="preserve">27.06: fermeture avec penrose
25.06: fermeture partielle 
21.06: cicatrice paravulvaire gauche profonde propre
17.06.: excision radicale,  drainage et debridement abcès para-anal en fer à cheval avec suspicion de gangrène de Fournier  à G( cliniquement au bloc)
- liponecrose massive para-anal G remontant sous la vulve G
- defect cutané para-anal G de approx 7cm de diametre en fin d'intervention
- contre-incision lateral vulve G et incision abcès para-anal D
</t>
  </si>
  <si>
    <t>362,540,
434,280,
196,69,46,
21,11,4</t>
  </si>
  <si>
    <t>58,61,57,48,49,50,61</t>
  </si>
  <si>
    <t>Daouas Silvia
21.08.1950
103931</t>
  </si>
  <si>
    <t>50,215,84</t>
  </si>
  <si>
    <t>69,58,66</t>
  </si>
  <si>
    <r>
      <t>Projet chir: pose de ciment avec Vanco et Genta (</t>
    </r>
    <r>
      <rPr>
        <b/>
        <sz val="10"/>
        <rFont val="Arial"/>
        <family val="2"/>
      </rPr>
      <t xml:space="preserve"> Sensible) </t>
    </r>
    <r>
      <rPr>
        <sz val="10"/>
        <rFont val="Arial"/>
      </rPr>
      <t>par la suite
CT thoraco-abdominal 22.06: persistance infiltrat en verre déplo en diminution; rein droit multikystique sans lésion visible charnue
cytologie urinaire 25.06 : pas de c malignes</t>
    </r>
    <r>
      <rPr>
        <b/>
        <sz val="10"/>
        <rFont val="Arial"/>
        <family val="2"/>
      </rPr>
      <t xml:space="preserve">
pour serpent: ad selles, et frottis buccal ( Dr.C.Durussel et Dr.Greub)+ photo!</t>
    </r>
    <r>
      <rPr>
        <sz val="10"/>
        <rFont val="Arial"/>
      </rPr>
      <t xml:space="preserve">
</t>
    </r>
  </si>
  <si>
    <t>Herzog Kurt
05.06.1942
2382036</t>
  </si>
  <si>
    <t>TRAH
117</t>
  </si>
  <si>
    <t xml:space="preserve">
AA pr allergie: selon soarian, angioedème par pénicilline depuis 2012; pt se souvient rash cutané
appel méd ttt : pas de notion allergie
appel dialyse Cécil: notion allergie ciprofloxacine et peut-être augmentin?</t>
  </si>
  <si>
    <r>
      <rPr>
        <b/>
        <sz val="10"/>
        <rFont val="Arial"/>
        <family val="2"/>
      </rPr>
      <t xml:space="preserve">Infection chronique de PTH gauche polymicrobienne par contiguité avec:  </t>
    </r>
    <r>
      <rPr>
        <sz val="10"/>
        <rFont val="Arial"/>
      </rPr>
      <t xml:space="preserve">                                                                 -ablation de prothèse et mise en place de spacer le 01.05                                                                                  -récidive de fistule fin 2012                                                 -fistulectomie en juin 2012 aux HUG                                -s/p plusieurs révisions en 2012                                      -s/p cgt de tige en 2002                                                    -s/p changement de prothèse pour déscellement en 1998                                                                          -s/p PTH gauche 1987                                              s/p PTH droite en 1987                                         
S/p évacuation d'un abcès retropéritonéal aout 2010
</t>
    </r>
  </si>
  <si>
    <t>5,251,196,64</t>
  </si>
  <si>
    <t>82,64,62,83</t>
  </si>
  <si>
    <t>Augmentin 625mg 3x/j &lt;19.06-24.06&gt; Augmentin 2,2g 3x/j iv &lt;24.06- ( au moins jusqu'à lundi 01.07.13, au vu absorption Augmentin inconnue suite au Bypass)
RAD sans consultation infectio le 01.07.13: Clindamycine 600mg 3x/j po
Contrôle prévu le 03.07.13 en CPR</t>
  </si>
  <si>
    <t xml:space="preserve">consultation </t>
  </si>
  <si>
    <r>
      <t xml:space="preserve">02.07: cicatrice lég érythémateuse, sans écoulement
30.06: selon infirmier: écoulement présent
28.06: psmt sera refait le 29.06; selon infirmière, renforcement léger nécessaire ( écoulement ?)
25.06: cicatrice propre ( mais selon assistant, fermeture incomplète avec écoulement)
20.06: persistance écoulement localisé sanguin au niveau cicatrice
Séjour aux SI pr choc hémorragique                                                          </t>
    </r>
    <r>
      <rPr>
        <b/>
        <sz val="10"/>
        <rFont val="Arial"/>
        <family val="2"/>
      </rPr>
      <t>10.06: changement prothèse hanche droite en 1 temps</t>
    </r>
    <r>
      <rPr>
        <sz val="10"/>
        <rFont val="Arial"/>
      </rPr>
      <t xml:space="preserve">                                                             24.05.: ponction articulaire  hanche droite                      </t>
    </r>
  </si>
  <si>
    <t>27.06: Uricult: stérile
26.06: frag os crâne:Staph epidermidis/ anaérobes nég</t>
  </si>
  <si>
    <t>184,160,
188,122,99,73,76,85,71</t>
  </si>
  <si>
    <t>57,55,51,63,65,56,51,55,42</t>
  </si>
  <si>
    <r>
      <t>Taux de Vanco le 22.06.: 17.8 ( cible 10-15)</t>
    </r>
    <r>
      <rPr>
        <b/>
        <sz val="10"/>
        <rFont val="Arial"/>
        <family val="2"/>
      </rPr>
      <t xml:space="preserve">
</t>
    </r>
    <r>
      <rPr>
        <sz val="10"/>
        <rFont val="Arial"/>
      </rPr>
      <t>taux du 20.06 à 22!
Rediscussion avec CHVH: désire stopper antibio le 30.06, contre notre avis; ( plaie propre selon eux; fenêtre antibio; soins locaux)</t>
    </r>
  </si>
  <si>
    <t>TRAH
111</t>
  </si>
  <si>
    <t>Allaitement ok
Si diarrhées sous Augmentin po, ad Zinat 500mg 2x/j et Dalacin 600mg 3x/j po
( consultation en cours)</t>
  </si>
  <si>
    <r>
      <t xml:space="preserve">DHD du siège avec collection aérique/magna inflammatoire périnéale G se prolongeant en avant de la symphyse pubienne et de la portion basse de la paroi abdominale, en arrière vers la fosse ischio-rectale G jusqu'au contact avec le muscle obturateur interne où on distingue une collection de 2cm de diamètre.( CT abdo 417.06.13)= </t>
    </r>
    <r>
      <rPr>
        <b/>
        <sz val="10"/>
        <rFont val="Arial"/>
        <family val="2"/>
      </rPr>
      <t>Infection sévère des t. mous</t>
    </r>
    <r>
      <rPr>
        <sz val="10"/>
        <rFont val="Arial"/>
      </rPr>
      <t xml:space="preserve">
Césarienne le 24.05.13</t>
    </r>
  </si>
  <si>
    <t>Bonvin David
29.08.1983
2886751</t>
  </si>
  <si>
    <t>Révision de Gritti G pr fistule chronique au niveau du condyle externe sur zone Tiersch fragile
s/p AVP avec train en 2007 avec amputation avant bras G et gritti MI G
OH chronique</t>
  </si>
  <si>
    <t>01.07: rougeur locale, sur cicatrice--&gt; suivi clinique
Retour à Sylvana le 02.07.13</t>
  </si>
  <si>
    <t>Meierhofer Charlotte
16.04.1922
496310</t>
  </si>
  <si>
    <r>
      <t xml:space="preserve">Furadantin 100mg 2x/j &lt;29.05-08.06.13&gt;             </t>
    </r>
    <r>
      <rPr>
        <b/>
        <sz val="10"/>
        <rFont val="Arial"/>
        <family val="2"/>
      </rPr>
      <t xml:space="preserve">Co-amoxicilline 2,2g 3x/j iv&lt; 05.06.13-10.06.&gt; Bactrim forte 1cp 3x/j stoppé le 02.07.13 en raison vomissements 2x/j, ad Clindamycine 600mg 3x/j po ( discuté avec C.Orasch) jusqu'au 05.09.13                                 </t>
    </r>
  </si>
  <si>
    <r>
      <t>02.07: à la consultation ambulatoire, se plaint de diarrhées---&gt;</t>
    </r>
    <r>
      <rPr>
        <b/>
        <sz val="10"/>
        <rFont val="Arial Unicode MS"/>
        <family val="2"/>
      </rPr>
      <t xml:space="preserve"> ad recherche de Clostridium</t>
    </r>
    <r>
      <rPr>
        <sz val="10"/>
        <rFont val="Arial Unicode MS"/>
        <family val="2"/>
      </rPr>
      <t xml:space="preserve">
24.6: cicatrice calme 02 pied gauche
20.06: amputation 02 pied droit</t>
    </r>
  </si>
  <si>
    <r>
      <t xml:space="preserve">Augmentin 2,2 g 3x/j iv &lt;19.06.-01.07.13&gt; Bactrim 2x2pc/j &lt;01.07-
</t>
    </r>
    <r>
      <rPr>
        <b/>
        <sz val="10"/>
        <rFont val="Arial"/>
        <family val="2"/>
      </rPr>
      <t>Consultation écrite</t>
    </r>
  </si>
  <si>
    <t>Bozic Cvetko
02.05.1920
328685</t>
  </si>
  <si>
    <t xml:space="preserve">Phlegmon/abcès du pied droit avec fistulisation spontanée à la peau ostéomyélite de contact du médio pied droit  en avril 2013                
S/p fracture spiroïde tibia-péroné distale G traitée conservativement en juin 2012
S/p fracture luxation du tarse gauche avec reconstruction de l'artère tibiale post et lambeau cutané en 2002                                    s/p fracture ouverte du condyle fémoral droit en 2002
     </t>
  </si>
  <si>
    <r>
      <rPr>
        <b/>
        <sz val="10"/>
        <rFont val="Arial"/>
        <family val="2"/>
      </rPr>
      <t>Fistule face latérale cuisse g  post Girdlestone</t>
    </r>
    <r>
      <rPr>
        <sz val="10"/>
        <rFont val="Arial"/>
      </rPr>
      <t xml:space="preserve">
sarcome de la cuisse g avec résection en janv 2000 et RT adjuvante
s/p PTH G pour ostéonécrose fémorale suite à RT en 2002
s/p remplacement PTH g en 2003
s/p descellement infectieux PTH g en 2006 avec ttt en 2 tps
s/p infection PTH gauche avec ablation PTH, ostéotomie en juin 2009 ( girdlestone)
abcès cuisse g en mars 2010 avec débridement, séquestrectomie et révision de cicatrice (Staph. epidermidis)
Abcès avec fistule à C.koseri en déc 2012 ( Maroc)</t>
    </r>
  </si>
  <si>
    <t>110,149</t>
  </si>
  <si>
    <t>105,93</t>
  </si>
  <si>
    <t>133,125,
164,372,
273,171,
106,63</t>
  </si>
  <si>
    <t>27.06: prothèse vis G: soni stérile
27.06: frag tibia prox: stérile
27.06: frag tibia prox: stérile</t>
  </si>
  <si>
    <t>Ingold Fritz 18.05.1931
2650145</t>
  </si>
  <si>
    <r>
      <rPr>
        <b/>
        <sz val="10"/>
        <rFont val="Arial"/>
        <family val="2"/>
      </rPr>
      <t xml:space="preserve"> Infection péri-prothétique aorto-fémorale D avec extension dans les tissus mous de la région obturatrice interne D et des muscles de la loge postérieure de la cuisse D à germe indéterminé le 31.05.13
</t>
    </r>
    <r>
      <rPr>
        <sz val="10"/>
        <rFont val="Arial"/>
      </rPr>
      <t xml:space="preserve">S/p pontage aorto-bifémoral prothétique en 2008
FA permanente; HTA
S/p iléus grêle en 2008
S/p PTH D en 2006
S/p fracture du tibia en 2002
S/P hernie inguinale G en 1999
Reflux gastro-œsophagien
</t>
    </r>
  </si>
  <si>
    <t>Charpie Jones
23.10.1944
2907235</t>
  </si>
  <si>
    <t>181,142</t>
  </si>
  <si>
    <t>145,142</t>
  </si>
  <si>
    <t>03.07: frottis plaie MPP: en cours
02.07: hémocultures 1p: en cours</t>
  </si>
  <si>
    <t>OTPR
627</t>
  </si>
  <si>
    <t>128,76</t>
  </si>
  <si>
    <t>30.06.13 : Uricult : E.Coli ; E. faecalis</t>
  </si>
  <si>
    <t>intervention le 26.06.13 : Résection du volet osseux,pose de spongostan résection cutanée du vertex,couverture par lambeau pédiculé et greffe de tiersch</t>
  </si>
  <si>
    <r>
      <t xml:space="preserve">24.06: frag pus  péri-trochantérien: </t>
    </r>
    <r>
      <rPr>
        <b/>
        <sz val="10"/>
        <rFont val="Arial"/>
        <family val="2"/>
      </rPr>
      <t>Staph epidermidis</t>
    </r>
    <r>
      <rPr>
        <sz val="10"/>
        <rFont val="Arial"/>
      </rPr>
      <t xml:space="preserve">
24.06: frag grand trochanter G : stérile
24.06: frag fistule hanche: Staph. coagulase nég ( staph capitis)
11.06: collection abcès: stérile
30.1: collection fesse g: stérile</t>
    </r>
  </si>
  <si>
    <t>Ciprofloxacine 500mg 2x7j &lt;20.06-30.06&gt;
Meronem 1g 2x/j iv &lt; 03.07-</t>
  </si>
  <si>
    <t>MPP 01 pied gauche
amputation hallux D en 2009 et resection partielle de 01 pied G
DMIR
allergie péniclline x en 2005</t>
  </si>
  <si>
    <t>TRAH
101</t>
  </si>
  <si>
    <t>TRAH
103</t>
  </si>
  <si>
    <t>18,11</t>
  </si>
  <si>
    <t>01.07: frottis peau cuisse g: Staph aureus</t>
  </si>
  <si>
    <t xml:space="preserve">22.06: laparotomie exploratrice, lavage abdomino-pelvien, résection complémentaire de la poche iléoanale par abord transanal
  (Fistule perino-péritonéale(?) avec collection liquidienne présacrée de 10 cm de grand axe longitudinal sur CT 19.06)
19.06.13:Bronchopneumonie postéroapicale du LSD.( CT)
12.06.:cystoscopie et placement sonde double J
dysconnexion anastomose iléo-anale avec mucosectomie et fermeture anus
résection poche iléoanale avec création iléostomie terminale en fosse iliaque g avec filet perstomial prophylactique
</t>
  </si>
  <si>
    <t>178,155,168,150,132,
142</t>
  </si>
  <si>
    <t xml:space="preserve">Dermohypodermite du pied gauche le 29.06
Artériopathie des MI stade IV
- pontage fémoro-poplité sus-géniculé veineux inversé du membre inf G (6/2012)
- angioplastie et stenting de l'artère fémorale superficielle D (6/2012) avec dilatation et stenting en avril 13
Cardiopathie hypertensive et valvulaire et rhytmique
- HTA traitée
- Insuffisance mitrale légère (2012)
- FA anticoagulée
</t>
  </si>
  <si>
    <t>100,82,78,85</t>
  </si>
  <si>
    <t>OTPR
607</t>
  </si>
  <si>
    <r>
      <rPr>
        <b/>
        <sz val="10"/>
        <rFont val="Arial"/>
        <family val="2"/>
      </rPr>
      <t>Bovey Anne-marie</t>
    </r>
    <r>
      <rPr>
        <b/>
        <i/>
        <sz val="10"/>
        <rFont val="Arial"/>
        <family val="2"/>
      </rPr>
      <t xml:space="preserve">
03.02.1950
126829</t>
    </r>
  </si>
  <si>
    <t>135,96,          103,100,                       91,106,                    114,97,
101//
107,105,113</t>
  </si>
  <si>
    <t>242,235,101,261,                         199,157,              65,123//
75,89,108,
67</t>
  </si>
  <si>
    <t>Augmentin 2,2g 3x/j iv &lt;27.06-04.07&gt;</t>
  </si>
  <si>
    <t>pas de ttt au vu suspicion chir faible
RAD le 04.07</t>
  </si>
  <si>
    <t>03.07: frottis local: E.coli, Proteus mirabilis, Strep disgalactiae
02.07: Hémocultures 2p: en cours
28.01.13: frottis plaie: Proteus mirabilis,Staph aureus</t>
  </si>
  <si>
    <t>287,212,
186,141,89,47,23</t>
  </si>
  <si>
    <t>83,69,76,72,65,78</t>
  </si>
  <si>
    <r>
      <t xml:space="preserve">03.07: extraction de billes de garamycine et greffe osseuse, soulèvement lambeau
06.06.13:angiographie MID,recanalisation de l'artère fémorale superficielle par angioplastie et stenting
17.04: fistulectomie, sequestrectomie et mise en place de bille de garamycine  </t>
    </r>
    <r>
      <rPr>
        <b/>
        <sz val="10"/>
        <rFont val="Arial"/>
        <family val="2"/>
      </rPr>
      <t xml:space="preserve">              </t>
    </r>
  </si>
  <si>
    <t>Projet chir: probable amputation trans P1 01 droit
29.06: PTA tibiale anté, recanalisation péronière
Evolution avec état fébrile le 24.06.13: pas de plainte hormis douleur dentaires antérieures: localement, gingivite et carie dentaire +++( Status dig, U, R: sp)</t>
  </si>
  <si>
    <r>
      <t xml:space="preserve">Rifampicine et Tavanic en fév 2012, puis Bactrim F dès juin 2012, jusqu'à environ 11.06.13
Augmentin 2,2 g 3x/j iv &lt;24.06-02.07&gt; Vancomycine 1g 2x/j iv &lt;02.07-04.07&gt; ( taux à 7 le 04.07)Vanco 1,5g 2x/j iv&lt;04.07-05.07.13&gt; </t>
    </r>
    <r>
      <rPr>
        <b/>
        <sz val="10"/>
        <rFont val="Arial"/>
        <family val="2"/>
      </rPr>
      <t>Daptomycine</t>
    </r>
    <r>
      <rPr>
        <sz val="10"/>
        <rFont val="Arial"/>
      </rPr>
      <t xml:space="preserve"> 700mg/j iv = 8,3mg/kg
Projet:daptomycine pour 2-4sem, puis doxycycline 100mg 2x/j po(ttt suppresseur probable au vu impossibilité de lavage, drainage complet local)</t>
    </r>
  </si>
  <si>
    <t>04.07: nouvelle luxation PTH d
29.06: réduction fermée d'une luxation de la PTH droite
26.06.13:débridement, révision cicatrice et changement des pièces mobiles ( basse suspicion infection avec fistule cutanée n'atteignant pas le fascia)</t>
  </si>
  <si>
    <t>3,33,29,
13</t>
  </si>
  <si>
    <t>Mensah Alberta ( originaire Ghana)
27.03.1989
2864513</t>
  </si>
  <si>
    <r>
      <rPr>
        <b/>
        <sz val="10"/>
        <rFont val="Arial"/>
        <family val="2"/>
      </rPr>
      <t>Diverticulite simple le 28.06</t>
    </r>
    <r>
      <rPr>
        <sz val="10"/>
        <rFont val="Arial"/>
      </rPr>
      <t xml:space="preserve">
</t>
    </r>
    <r>
      <rPr>
        <b/>
        <sz val="10"/>
        <rFont val="Arial"/>
        <family val="2"/>
      </rPr>
      <t>Réinfection de PTH droit avec écoulement, fistule de la cicatrice le 28.06.13 ( abcès au CT 01.07.13)</t>
    </r>
    <r>
      <rPr>
        <sz val="10"/>
        <rFont val="Arial"/>
      </rPr>
      <t xml:space="preserve">
Infection chronique aigue de la PTH D à MSSA le 28.05.13 avec 05.06.13: Chgt pièces mobiles et débridement de la cavité articulaire PTH droite et amputation O3pied droit                                                                             
S/p PTH D en 2005
S/p changement de cotyle D en 2009 pour descellement avec luxation 
S/p changement de cotyle D en 2010 pour luxations récidivantes d'origine mixte (effet came et insuffisance musculaire)
S/p changement de cotyle D en 2011 pour luxations récidivantes
</t>
    </r>
  </si>
  <si>
    <r>
      <t>Augmentin 1.2g 3x/j &lt;27.5-30.5&gt;              Floxapen 3x2 g &lt;30.5- 06.06&gt; Tazobac</t>
    </r>
    <r>
      <rPr>
        <b/>
        <sz val="10"/>
        <rFont val="Arial"/>
        <family val="2"/>
      </rPr>
      <t xml:space="preserve"> </t>
    </r>
    <r>
      <rPr>
        <sz val="10"/>
        <rFont val="Arial"/>
      </rPr>
      <t>4,5 3x/j &lt;06.06.13  -14.06.13&gt;                                              Rifampicine 2x450mg/j  &lt;13.06.13                                                    et ajout Ciprofloxacine 2x 750mg/j( prévu jusqu'au 27.08.13) stop le 30.06.13; ad</t>
    </r>
    <r>
      <rPr>
        <b/>
        <sz val="10"/>
        <rFont val="Arial"/>
        <family val="2"/>
      </rPr>
      <t xml:space="preserve"> Augmentin</t>
    </r>
    <r>
      <rPr>
        <sz val="10"/>
        <rFont val="Arial"/>
      </rPr>
      <t xml:space="preserve"> 2,2g 3x/j &lt;30.06.13- ( pour diverticulite)
Projet après ttt diverticulite: Bactrim 2x1cp/ j pour Staph MSSA ds PTH D comme ttt suppresseur (  Pseudomonas de l'03 retrouvé lors d'amputation ne sera pas traité)
</t>
    </r>
  </si>
  <si>
    <r>
      <t xml:space="preserve">11.06.13: Uricult sonde: stérile
05.06.P1 orteil 3 D: Pseudomonas aeruginosa
05.06: liquide articulaire prothétique:S.aureus                                                                 05.06 prothèse soni:S.aureus                                                                       05.06 2 frag cavité art: S.aureus MSSA          
 28.5 : liquide articul : MSSA
27.5 :2 paires HC : stérile            
26.5 : 2 paires HC (Payerne) : stérile à 72 h                       
</t>
    </r>
    <r>
      <rPr>
        <b/>
        <sz val="10"/>
        <rFont val="Arial"/>
        <family val="2"/>
      </rPr>
      <t xml:space="preserve">                                                                                                                                </t>
    </r>
    <r>
      <rPr>
        <sz val="10"/>
        <rFont val="Arial"/>
      </rPr>
      <t xml:space="preserve">                         </t>
    </r>
  </si>
  <si>
    <t>pas d'intervention orthopédique au vu du désir pt</t>
  </si>
  <si>
    <t>Pasche Renee
30.07.1938
2759258</t>
  </si>
  <si>
    <t>Pasche Edwige
13.12.1924
1296</t>
  </si>
  <si>
    <t>DHD du membre inférieur droit avec plusieurs lésions ulcéreuses suintantes ( post-traumatique)
HTA
probable DMII NIR
Tr.cognitifs x
s/p PTH ddc</t>
  </si>
  <si>
    <r>
      <t xml:space="preserve">DHD avec MPP 01 pied droit
status post amputation trans-métatarsien droite en janvier 2012
Cardiopathie rythmique avec bloc atrio-ventriculaire status post pose de pacemaker en 2007
Hypertension artérielle
Chutes à répétition
</t>
    </r>
    <r>
      <rPr>
        <b/>
        <sz val="10"/>
        <rFont val="Arial"/>
        <family val="2"/>
      </rPr>
      <t>Allergie Augmentin sous forme urticaire retardé</t>
    </r>
  </si>
  <si>
    <t>64,74</t>
  </si>
  <si>
    <t>Projet chir: ad amputation le x (05 et MT du pied gauche)
25.06: état fébrile</t>
  </si>
  <si>
    <t>CPR
612</t>
  </si>
  <si>
    <r>
      <t xml:space="preserve">Augmentin 2,2g 3x/j iv&lt;07.06.13-13.06&gt;            Vancomycine 2x1g/j &lt;12.06.13-15.06&gt;; Vanco 2x 1,250g &lt; 15.06-17.06&gt; Vanco 2x 1g &lt;17.06-20.06&gt; Vancomycine 2x 750mg&lt; 20.06-02.07.13&gt; puis 3mois po  </t>
    </r>
    <r>
      <rPr>
        <b/>
        <sz val="10"/>
        <rFont val="Arial"/>
        <family val="2"/>
      </rPr>
      <t>doxycylcine</t>
    </r>
    <r>
      <rPr>
        <sz val="10"/>
        <rFont val="Arial"/>
      </rPr>
      <t xml:space="preserve">( CMI ok pour E.faecalis) 2x100mg/j et </t>
    </r>
    <r>
      <rPr>
        <b/>
        <sz val="10"/>
        <rFont val="Arial"/>
        <family val="2"/>
      </rPr>
      <t>Rifampcine</t>
    </r>
    <r>
      <rPr>
        <sz val="10"/>
        <rFont val="Arial"/>
      </rPr>
      <t xml:space="preserve"> 450mg 2x/j po&lt;02.07.13-(06.09.13</t>
    </r>
  </si>
  <si>
    <t>pas
 d'infection</t>
  </si>
  <si>
    <t>27.06: frag prétibial droit: stérile
27.06: frag prétibial droit: stérile
19.06: Uricult: E.coli</t>
  </si>
  <si>
    <t>Bactériémie
 origine x</t>
  </si>
  <si>
    <t>Augmentin2,2 3x/j &lt;12.06-21.06&gt;</t>
  </si>
  <si>
    <t>infection
matériel vasculaire</t>
  </si>
  <si>
    <t>externe</t>
  </si>
  <si>
    <t>infection 
cathéter</t>
  </si>
  <si>
    <t xml:space="preserve">
STI
endocardite</t>
  </si>
  <si>
    <r>
      <t xml:space="preserve">ad Sylvana le 17.06
Prévoir avis cardio pour retrait sondes PM si évolution mauvaise;
</t>
    </r>
    <r>
      <rPr>
        <b/>
        <sz val="10"/>
        <rFont val="Arial"/>
        <family val="2"/>
      </rPr>
      <t xml:space="preserve"> hémoc à 1sem, et 1mois après la fin du ttt   </t>
    </r>
    <r>
      <rPr>
        <sz val="10"/>
        <rFont val="Arial"/>
      </rPr>
      <t xml:space="preserve">                                                                    
Tx vanco 1x/semaine 8.9 le 27.05                                                                               Taux de vanco à 13.6 le 02.06.13/ 18.7 le05.06/14 le 10.06/ </t>
    </r>
    <r>
      <rPr>
        <b/>
        <sz val="10"/>
        <rFont val="Arial"/>
        <family val="2"/>
      </rPr>
      <t>Le 17.06.13</t>
    </r>
  </si>
  <si>
    <t xml:space="preserve">12.06.13 : Hémocultures : stérile
12.06.13 : Hémocultures : stérile
12.06.13 : Urine par sonde à demeure : E. Coli (10E8)
</t>
  </si>
  <si>
    <t xml:space="preserve">Cefuroxime 750mg3x/j iv&lt; 12.06.13- 14.06.13&gt;
Ciprofloxacine 500mg 2x/j po &lt;14.06.13 
proposition: stop Cipro, ad Bactrim pour une semaine
</t>
  </si>
  <si>
    <r>
      <rPr>
        <b/>
        <sz val="10"/>
        <rFont val="Arial"/>
        <family val="2"/>
      </rPr>
      <t xml:space="preserve">Ulcère malléole externe droite avec probable ostéite malléole ext.     </t>
    </r>
    <r>
      <rPr>
        <sz val="10"/>
        <rFont val="Arial"/>
      </rPr>
      <t xml:space="preserve">                         Sclérose en plaque                                                 
DMIR</t>
    </r>
  </si>
  <si>
    <t>amputation en juillet 2013</t>
  </si>
  <si>
    <t>05.06.13 selles Clostridium difficile + pour Ag et toxine                       
28.05: Fragment cul de sac quadricipital: stérile                        
28.05: sonication prothèse: stérile</t>
  </si>
  <si>
    <r>
      <t>27.06: prothèse soni: stérile
26.06.13: frag prothèse:</t>
    </r>
    <r>
      <rPr>
        <b/>
        <sz val="10"/>
        <rFont val="Arial"/>
        <family val="2"/>
      </rPr>
      <t xml:space="preserve"> stérile</t>
    </r>
    <r>
      <rPr>
        <sz val="10"/>
        <rFont val="Arial"/>
      </rPr>
      <t xml:space="preserve">
</t>
    </r>
  </si>
  <si>
    <t>Augmentin 2,2 g 3x/j iv &lt;26.06-05.07.13&gt;</t>
  </si>
  <si>
    <t xml:space="preserve">consultation terminée en correction
</t>
  </si>
  <si>
    <t>fistule cutanée avec suspicion infection précoce de PTH droite 
o S/p arthroplastie totale de la hanche droite pour coxarthrose invalidante le 10.05.13
o Hypertension artérielle traitée
o Hypothyroidie substituée
o s/p thyroidectomie totale en 2010
o Hypoparathyroidie secondaire substituée
o Obésité morbide ( BMI 41)
o Reflux gastro-oesophagien</t>
  </si>
  <si>
    <t>03.07.frag genou g :stérile à 48heures</t>
  </si>
  <si>
    <t>Augmentin 2,2g 3x/j iv &lt;03.07-05.07&gt;</t>
  </si>
  <si>
    <t>Randin Samuel
03.02.1992
740936</t>
  </si>
  <si>
    <t>Surinfection vs DHD d'une bursite posttraumatique de genou gauche</t>
  </si>
  <si>
    <t>DHD face interne cuisse g ( avec lésion cutanée comme porte d'entrée)
(pas de collection à l'US)
accouchement par césarienne le 25.05.13
Pupura thrombopénique idiopathique durant grossesse</t>
  </si>
  <si>
    <t>Cellulite pied droit avec mal perforant plantaire 01 (cf photo)
DM II IR, HTA, HCT</t>
  </si>
  <si>
    <t xml:space="preserve">Jacquet jean-francois
11.08.1954
</t>
  </si>
  <si>
    <t>Révision moignon MI gauche le 03.07.13</t>
  </si>
  <si>
    <t>Dermohypodermite membre inférieur G ( malléole ext) vs arthrite septique  ( présence de plaque MO au niveau cheville g)
S/p polytraumatisme en 2000 avec une fracture calca et scaphoide tarsien pied G
mutliples fractures suite à défenestration
Schizophrénie traitée</t>
  </si>
  <si>
    <t>01.07.13: pose de sonde double J par urologue</t>
  </si>
  <si>
    <t>01.05: Os phalange proximale: S. aureus (multiS)
01.05: Os phalange distale: S. aureus
25.03: urines: C. koserii</t>
  </si>
  <si>
    <r>
      <t xml:space="preserve"> </t>
    </r>
    <r>
      <rPr>
        <b/>
        <sz val="10"/>
        <rFont val="Arial"/>
        <family val="2"/>
      </rPr>
      <t>Escarre sacré de stade IV</t>
    </r>
    <r>
      <rPr>
        <sz val="10"/>
        <rFont val="Arial"/>
      </rPr>
      <t xml:space="preserve">
• </t>
    </r>
    <r>
      <rPr>
        <b/>
        <sz val="10"/>
        <rFont val="Arial"/>
        <family val="2"/>
      </rPr>
      <t>Compliqué par une infiltration de la loge de résection rectale et suspicion ostéomyélite du sacrum</t>
    </r>
    <r>
      <rPr>
        <sz val="10"/>
        <rFont val="Arial"/>
      </rPr>
      <t xml:space="preserve">
Adénocarcinome du rectum avec colostomie terminale en 2002
Tétraparésie avec listhésis cervical C4-C5
Arthropathie gléno-huméral  bilatérale
HTA traitée
Hernie hiatale avec oesophagite de reflux
Stéatose hépatique
s/p cholécystectomie
s/p PTG bilatéralement</t>
    </r>
  </si>
  <si>
    <r>
      <t xml:space="preserve">Zinat ®(cefuroxime) 500mg 2x/j po &lt;25.06.13- 03.07.13&gt;
Flagyl® (metronidazole) 500mg 3x/j po &lt;03.07.13 -05.07&gt;
Augmentin® ( co-amoxicilline) 1g 3x/j po&lt; 03.07.13-05.07&gt;
</t>
    </r>
    <r>
      <rPr>
        <b/>
        <sz val="10"/>
        <rFont val="Arial"/>
        <family val="2"/>
      </rPr>
      <t>Augmentin</t>
    </r>
    <r>
      <rPr>
        <sz val="10"/>
        <rFont val="Arial"/>
      </rPr>
      <t xml:space="preserve"> 1,2g 3x/j iv &lt;05.07- 
</t>
    </r>
  </si>
  <si>
    <r>
      <t xml:space="preserve">Augmentin 2,2g 3x/j iv &lt;26.06-01.07&gt;
Vancomycine 1g 2x/j iv&lt;28.06-30.06&gt; </t>
    </r>
    <r>
      <rPr>
        <b/>
        <sz val="10"/>
        <rFont val="Arial"/>
        <family val="2"/>
      </rPr>
      <t xml:space="preserve">Vanco </t>
    </r>
    <r>
      <rPr>
        <sz val="10"/>
        <rFont val="Arial"/>
      </rPr>
      <t>1,5g 2x/j iv &lt;30.06 ( cible 10-15) pour 2 sem, puis ( Bactrim 2x2 pour 3mois)</t>
    </r>
  </si>
  <si>
    <r>
      <rPr>
        <b/>
        <sz val="10"/>
        <rFont val="Arial"/>
        <family val="2"/>
      </rPr>
      <t>Surinfection de nécrose cutanée au niveau d’une plaie sacrée postopératoire par Staphylocoque epidermidis et E.faecalis avec présence de matériel prothétique sous forme de filet  sacré.</t>
    </r>
    <r>
      <rPr>
        <sz val="10"/>
        <rFont val="Arial"/>
      </rPr>
      <t xml:space="preserve">
-s/p exérèse de chordome sacré le 27.05.13 par laparotomie avec excision du rectum et du sacrum  et confection d’une colostomie de décharge en fosse iliaque gauche
-s/p reprise de laparotomie exploratrice et révision de  colostomie le 28.05.13
-</t>
    </r>
    <r>
      <rPr>
        <b/>
        <sz val="10"/>
        <rFont val="Arial"/>
        <family val="2"/>
      </rPr>
      <t>s/p reprise de cicatrice, rinçage et fermeture de plaie au niveau sacré le 06.06.13</t>
    </r>
  </si>
  <si>
    <r>
      <rPr>
        <b/>
        <sz val="10"/>
        <rFont val="Arial"/>
        <family val="2"/>
      </rPr>
      <t xml:space="preserve">Colique néphrétique avec  un calcul pyélique droit de 20x12mm 
Bactériurie à E.coli et E.faecalis </t>
    </r>
    <r>
      <rPr>
        <sz val="10"/>
        <rFont val="Arial"/>
      </rPr>
      <t xml:space="preserve">
s/p arthrodèse de la cheville droite pour arthrose tibio-astragalienne droite le 25.06.13
néphrolithiases récidivantes
hypertension artérielle traitée
gonarthrose bilatérale
discopathie importante L3-L4, L4-L5, L5-S1
Obésité de classe 2 ( BMI 39)</t>
    </r>
  </si>
  <si>
    <r>
      <t>Ceftriaxone 2g 1x/j &lt;29.06-03.07&gt; Augmentin 1,2g 3x/j iv &lt; 03.07-05.07&gt;</t>
    </r>
    <r>
      <rPr>
        <b/>
        <sz val="10"/>
        <rFont val="Arial"/>
        <family val="2"/>
      </rPr>
      <t xml:space="preserve"> Augmentin </t>
    </r>
    <r>
      <rPr>
        <sz val="10"/>
        <rFont val="Arial"/>
      </rPr>
      <t>1g 2x/j po &lt;05.07-(17.07.13)</t>
    </r>
  </si>
  <si>
    <r>
      <t xml:space="preserve">départ le 19.06.13 pour Payerne avec retour le 28.06.13
</t>
    </r>
    <r>
      <rPr>
        <b/>
        <sz val="10"/>
        <rFont val="Arial"/>
        <family val="2"/>
      </rPr>
      <t>probable retransfert à Payerne</t>
    </r>
  </si>
  <si>
    <t>TRAH
125</t>
  </si>
  <si>
    <t>Projet chir: ttt local par la suite du MPP; pas d'amputation
04.07: DHD totalement résolue; MPP propre
03.07.: MPP au niveau sous 01; contact osseux, pas de DHD</t>
  </si>
  <si>
    <t xml:space="preserve">consultation terminée
</t>
  </si>
  <si>
    <r>
      <t xml:space="preserve">Ciprofloxacine et Flagyl&lt;05.06-11.06&gt; Tazobac 4,5 g 3x/j iv &lt;12.06-25.06&gt;
Vancomycine 1g 2x/j &lt;24.06-26.06&gt; ( taux 8,6)
 Vancomycine 1,25 2x/j iv &lt;26.06-30.06&gt; ( taux 16.2) </t>
    </r>
    <r>
      <rPr>
        <b/>
        <sz val="10"/>
        <rFont val="Arial"/>
        <family val="2"/>
      </rPr>
      <t xml:space="preserve">Vanco </t>
    </r>
    <r>
      <rPr>
        <sz val="10"/>
        <rFont val="Arial"/>
      </rPr>
      <t>2x1g/j &lt;30.06- ( durée totale 2 sem=08.07.13)) taux cible 10-15
Discuté avec CHCH: possibilité de stopper 1j avant date prévue si départ nécessaire</t>
    </r>
  </si>
  <si>
    <t>Dalacin cp 600mg 3x/j &lt;06.06.13 -24.06.13&gt;                            
Ciprofloxacine 2x 250mg/j&lt;12.06.13-24.06.13&gt; 
Si TTT iv nécessaire, par ex. greffe et fermeture ad Tazobac 2,25 2x/j mais sous contrôle SC (selon avis allergologie du 26.06 avec protocole ds le dossier infirmier)</t>
  </si>
  <si>
    <t>Augmentin 1,2g 3x/j iv &lt;22.06.13-04.07&gt; 
( stop car RAD avant reprise chir et ttt  DHD cutanée uniquement)</t>
  </si>
  <si>
    <r>
      <rPr>
        <b/>
        <sz val="10"/>
        <rFont val="Arial"/>
        <family val="2"/>
      </rPr>
      <t>Burnier Roland</t>
    </r>
    <r>
      <rPr>
        <b/>
        <i/>
        <sz val="10"/>
        <rFont val="Arial"/>
        <family val="2"/>
      </rPr>
      <t xml:space="preserve">       08.05.1928                        IPP 271238</t>
    </r>
  </si>
  <si>
    <t>Céfépime (Cefepime®) 2g 3x/j iv &lt;17.05.13 -18.05.13&gt;
Clarythromycine (Klacid®) 500 mg 2x/ per os &lt;14.05.13- 17.05.13&gt;
Imipenem (Tienam®)  750 mg 4x/j iv &lt;18.05.13 -20.05.13&gt;
Co-amoxicilline (Augmentin®) 2.2g 3x/j &lt;20.05.13- 11.06.13&gt;
Imipenem (Tienam®) 500mg 4x/j &lt;11.06.13 -21.06&gt; Invanz 1g/j &lt;21.06-28.06.13)= 6sem au totale</t>
  </si>
  <si>
    <t xml:space="preserve">M. Gobert Fredy
18.08.1943
959774
Dr.Di suma
</t>
  </si>
  <si>
    <r>
      <rPr>
        <b/>
        <sz val="10"/>
        <rFont val="Arial"/>
        <family val="2"/>
      </rPr>
      <t>Mauer Yvonne</t>
    </r>
    <r>
      <rPr>
        <b/>
        <i/>
        <sz val="10"/>
        <rFont val="Arial"/>
        <family val="2"/>
      </rPr>
      <t xml:space="preserve">
24.05.1922
335672
Dr Di suma</t>
    </r>
  </si>
  <si>
    <t>Gyger Claudine
31.07.1957
694988
Dr.Goetti</t>
  </si>
  <si>
    <r>
      <t xml:space="preserve">Augmentin 1g 2x/j po&lt;01.07-03.07&gt; 
</t>
    </r>
    <r>
      <rPr>
        <b/>
        <sz val="10"/>
        <rFont val="Arial"/>
        <family val="2"/>
      </rPr>
      <t>Augmentin</t>
    </r>
    <r>
      <rPr>
        <sz val="10"/>
        <rFont val="Arial"/>
      </rPr>
      <t xml:space="preserve"> 2,2g 3x/j iv&lt;03.07- ( compatible avec allaitement)
Augmentin 1g 2x7 j po 2 semaines 8.7 (RAD)</t>
    </r>
  </si>
  <si>
    <t>Projet chir: bursectomie 8.6
05.07: rougeur, chaleur, tuméfaction genou gauche avec délimitation</t>
  </si>
  <si>
    <r>
      <rPr>
        <b/>
        <sz val="10"/>
        <rFont val="Arial"/>
        <family val="2"/>
      </rPr>
      <t>Kefzo</t>
    </r>
    <r>
      <rPr>
        <sz val="10"/>
        <rFont val="Arial"/>
      </rPr>
      <t>l 2g 3x/j iv&lt;02.07- 8.7
( couverture Staph, mais mauvaise du proteus selon frottis janvier et juillet 2013)
projet: 1 sem ou 6 jours de Kefzol pour traiter la cellulite uniquement</t>
    </r>
  </si>
  <si>
    <t>Augmentin 1,2g 3x/j iv ( au vu IRA)&lt;04.07-8.7
Augmentin 1g 2x/j po 8.7</t>
  </si>
  <si>
    <r>
      <t>03.07: billes genta soni:</t>
    </r>
    <r>
      <rPr>
        <b/>
        <sz val="10"/>
        <rFont val="Arial"/>
        <family val="2"/>
      </rPr>
      <t xml:space="preserve"> Staph epidermidis (R Augmentin)</t>
    </r>
    <r>
      <rPr>
        <sz val="10"/>
        <rFont val="Arial"/>
      </rPr>
      <t xml:space="preserve">
03.07: frag MT droit I: </t>
    </r>
    <r>
      <rPr>
        <b/>
        <sz val="10"/>
        <rFont val="Arial"/>
        <family val="2"/>
      </rPr>
      <t>Staph epidermidis</t>
    </r>
    <r>
      <rPr>
        <sz val="10"/>
        <rFont val="Arial"/>
      </rPr>
      <t xml:space="preserve">
03.07: frag MT droit III:</t>
    </r>
    <r>
      <rPr>
        <b/>
        <sz val="10"/>
        <rFont val="Arial"/>
        <family val="2"/>
      </rPr>
      <t xml:space="preserve"> Staph epidermidis</t>
    </r>
    <r>
      <rPr>
        <sz val="10"/>
        <rFont val="Arial"/>
      </rPr>
      <t xml:space="preserve">
17.04: fragment tissu mous: Stérile                                                          17.04: Os tarse pied D (2): Stérile                                                             17.04: Os tarse pied D (3): Stérile                                                             26.03: Fottis plaie suprficielle non opératoire: Staph doré, MSSA</t>
    </r>
  </si>
  <si>
    <t>Andrey Max
17.10.1930
292433</t>
  </si>
  <si>
    <r>
      <rPr>
        <sz val="10"/>
        <rFont val="Arial"/>
      </rPr>
      <t xml:space="preserve"> Daptomycine CMI OK</t>
    </r>
    <r>
      <rPr>
        <b/>
        <sz val="10"/>
        <rFont val="Arial"/>
        <family val="2"/>
      </rPr>
      <t xml:space="preserve">
durée daptomycine 4 semaines</t>
    </r>
  </si>
  <si>
    <t>Cruchon Annette
12.9.1944
2901760</t>
  </si>
  <si>
    <t xml:space="preserve">o Ostéomyélite chronique  du vertex frontal gauche à Staph. epidermidis 
Kératoses actiniques du cuir chevelu depuis 2004 :
•  traitement par plusieurs cures d'Aldara ( Imiquimod), d'Efudix ( fluouracil) ainsi que plusieurs séances de cryothérapie
• radiothérapie locale sur une lésion située au niveau de la région antérieure du vertex entre 2007-2011
• chirurgie de Mohs (micrographique) en 2011 avec greffe de peau totale
• Méchage en 2012 de la table externe de l’os du vertex en raison de nécrose du greffon
</t>
  </si>
  <si>
    <t xml:space="preserve">05.07.13 : frottis du col :Bacille Gram négatif type entérobactérie (faible quantité)
25.06.13 : 2 frottis plaie sacré (ambulatoire) : Proteus mirabilis
</t>
  </si>
  <si>
    <t xml:space="preserve">attitude chir en cours de discussion:debridement + couverture par lambeau musculaire jeudi
</t>
  </si>
  <si>
    <r>
      <t>17.06: selles clostridium -
13.06: hématome hanche</t>
    </r>
    <r>
      <rPr>
        <b/>
        <sz val="10"/>
        <rFont val="Arial"/>
        <family val="2"/>
      </rPr>
      <t xml:space="preserve"> </t>
    </r>
    <r>
      <rPr>
        <sz val="10"/>
        <rFont val="Arial"/>
      </rPr>
      <t>g</t>
    </r>
    <r>
      <rPr>
        <b/>
        <sz val="10"/>
        <rFont val="Arial"/>
        <family val="2"/>
      </rPr>
      <t xml:space="preserve">:stérile  </t>
    </r>
    <r>
      <rPr>
        <sz val="10"/>
        <rFont val="Arial"/>
      </rPr>
      <t xml:space="preserve">                                                                                  
12.06: frag espaceur soni</t>
    </r>
    <r>
      <rPr>
        <b/>
        <sz val="10"/>
        <rFont val="Arial"/>
        <family val="2"/>
      </rPr>
      <t>: stérile</t>
    </r>
    <r>
      <rPr>
        <sz val="10"/>
        <rFont val="Arial"/>
      </rPr>
      <t xml:space="preserve">
12.06.: fragm fémur g: stérile                                                                                  01.05: sonication prothèse: M. morganii (80 germes/ml), P. mirabilis (600 germes/ml), E. coli (30 germes/ml), S .aureus (6000 germes/mo), E. faecalis, (3000 germes/ml)                                                                             01.05: fragment grand trochanter gauche: S. aureus (f)                                                        01.05: fragment tête fémorale: S. aureus (f) Levo-S. Rif-S, P. mirabilis                                                                                                        01.05: fragment fistule: S. aureus (f). P. mirabilis. E. faecalis</t>
    </r>
  </si>
  <si>
    <t>67,26</t>
  </si>
  <si>
    <t>90 ( Cl 40)51</t>
  </si>
  <si>
    <t>14, 10, &lt;2, &lt;2, 6, &lt;2,8//
39,22</t>
  </si>
  <si>
    <t>62, 74, 74,63</t>
  </si>
  <si>
    <t>Granger Dubosson Alice
28.9.1935</t>
  </si>
  <si>
    <t>8.7: ablation prothese et pose spacer (synovite pas pus)</t>
  </si>
  <si>
    <r>
      <t>attention introduction Rifampicine au vu Ca hépatoc, cirrhose Child A
05.07: Bili en augmentation, mais ASAT,GGT ok--&gt; bili 131 (74)</t>
    </r>
    <r>
      <rPr>
        <b/>
        <sz val="10"/>
        <rFont val="Arial"/>
        <family val="2"/>
      </rPr>
      <t>08.07.13)PISTER test hep le 10.7 stable</t>
    </r>
    <r>
      <rPr>
        <sz val="10"/>
        <rFont val="Arial"/>
      </rPr>
      <t xml:space="preserve">
</t>
    </r>
  </si>
  <si>
    <t>Bacic Alexandre
18.4.1972
2832135</t>
  </si>
  <si>
    <t xml:space="preserve">Biolo Medje James
31.8.1982
2836215
</t>
  </si>
  <si>
    <t xml:space="preserve">o Infection à S. aureus MSSA post cure de pseudarthrose du fémur gauche par clou rétrograde avec : 
 02.7.12 : débridement chirurgical profond et mise en place de 30 billes de garamycine
 15.6.12 : alésage et enclouage rétrograde du fémur gauche par clou T2
DD origine : infection précoce du site opératoire (vs ostéite chronique préalable)
o Status post AVP avec fracture des deux fémurs en 2004 multi-opérée.
</t>
  </si>
  <si>
    <t>Floxapen-&gt;tavanic+ Rimactan-&gt;10.12</t>
  </si>
  <si>
    <t>projet chir: osteotomie femur prox+allongement femur+stabilisation par fixateur ext 10.7</t>
  </si>
  <si>
    <t>Tommasini Maryse
15,5,1933
341415</t>
  </si>
  <si>
    <t>TRAH
214</t>
  </si>
  <si>
    <t>154,162,75,25</t>
  </si>
  <si>
    <t>93,83</t>
  </si>
  <si>
    <t>8.7: frag boursuite genou G en cours pas germe exa direct
04.07: hémocultures 2p : sterile</t>
  </si>
  <si>
    <t>85,74,61</t>
  </si>
  <si>
    <t>6.7: frag tissus mous mettatrse sterile
6.7:os tete M5 sterile
5.7: frag p105  sterile
24.06: hémocultures 2p: stérile</t>
  </si>
  <si>
    <t>39,13</t>
  </si>
  <si>
    <t>83,84</t>
  </si>
  <si>
    <t>8,53,37,28,21,7,5,14 16</t>
  </si>
  <si>
    <t>98,105</t>
  </si>
  <si>
    <t>consult terminé</t>
  </si>
  <si>
    <r>
      <t xml:space="preserve"> Augmentin 2,2 3x/j &lt;30.5-                                                                 Bactrim F 2x2cp/j08.06&gt; 
Reprise Augmentin 2,2 3x/j &lt; 08.06- 14.06&gt; Floxapen 4x2g/j &lt; 14.06- 02.07.13&gt;</t>
    </r>
    <r>
      <rPr>
        <b/>
        <sz val="10"/>
        <rFont val="Arial"/>
        <family val="2"/>
      </rPr>
      <t xml:space="preserve"> rifampicine 450mg 2x/j et Tavanic 500mg 2x/j </t>
    </r>
    <r>
      <rPr>
        <sz val="10"/>
        <rFont val="Arial"/>
      </rPr>
      <t xml:space="preserve">&lt;02.07.13-jusqu'au 10.09.13= 3mois)
</t>
    </r>
    <r>
      <rPr>
        <b/>
        <sz val="10"/>
        <rFont val="Arial"/>
        <family val="2"/>
      </rPr>
      <t>rifampicine 300mg 2x/j le 8.7</t>
    </r>
    <r>
      <rPr>
        <sz val="10"/>
        <rFont val="Arial"/>
      </rPr>
      <t xml:space="preserve"> (event selon test hep 10.7: doxic 100mg 2x/j a la place tavanic):suivi test hep aux 3 mois à domicile</t>
    </r>
  </si>
  <si>
    <r>
      <t xml:space="preserve">03.07: prothèse: soni: </t>
    </r>
    <r>
      <rPr>
        <b/>
        <sz val="10"/>
        <rFont val="Arial"/>
        <family val="2"/>
      </rPr>
      <t>Burkholderia cepacia + Staph EPI 30 germes/ml</t>
    </r>
    <r>
      <rPr>
        <sz val="10"/>
        <rFont val="Arial"/>
      </rPr>
      <t xml:space="preserve">
03.07 frag os: stérile
03.07: frag fistule: stérile</t>
    </r>
  </si>
  <si>
    <t>Devaud Francis 
14.03.1927
2740089
Dr.Ngassom(66401)</t>
  </si>
  <si>
    <t>Cevey Claude
15.6.1952
64683 (bip 67327)</t>
  </si>
  <si>
    <t>D'onofrio Alesandro                                16.09.1945                IPP 2577305                           Dr.Goetti(bip67901)</t>
  </si>
  <si>
    <t xml:space="preserve">Infection de prothese hanche D tardive à Klebsiella Pneumonie :changement en deux temps à intervalle court, avec espaceur en place le 8.7.
depression
s/p PTH D 2006 (Monthey) reprise x2 a Sion :
2009 : bursite préthrochanterienne
2010 : infection staph epidermidis ttté par chgt en 2 tps
</t>
  </si>
  <si>
    <t>TRAH
109</t>
  </si>
  <si>
    <r>
      <t xml:space="preserve">
Taux Vanco le 30.06: 6,5
taux Vanco le 02.07: 13.9
</t>
    </r>
    <r>
      <rPr>
        <b/>
        <sz val="10"/>
        <rFont val="Arial"/>
        <family val="2"/>
      </rPr>
      <t>08.07:15
consult terminé</t>
    </r>
  </si>
  <si>
    <t>Alexandrino Martins Manuel 
3.7.1971
2908507</t>
  </si>
  <si>
    <t>CVAH 
224</t>
  </si>
  <si>
    <r>
      <t xml:space="preserve">Augmentin 625mg3x/j po &lt;03.07-04.07&gt;
</t>
    </r>
    <r>
      <rPr>
        <b/>
        <sz val="10"/>
        <rFont val="Arial"/>
        <family val="2"/>
      </rPr>
      <t>Augmentin</t>
    </r>
    <r>
      <rPr>
        <sz val="10"/>
        <rFont val="Arial"/>
      </rPr>
      <t xml:space="preserve"> 2,2g 3x/j iv&lt;04.07-11.7
Augmentin 1g 2x/j po 12.7</t>
    </r>
  </si>
  <si>
    <t>STI?</t>
  </si>
  <si>
    <r>
      <rPr>
        <b/>
        <sz val="10"/>
        <rFont val="Arial"/>
        <family val="2"/>
      </rPr>
      <t xml:space="preserve">EF  10.7 sans foyer
Nécrose humide de l'avant-pied G </t>
    </r>
    <r>
      <rPr>
        <sz val="10"/>
        <rFont val="Arial"/>
      </rPr>
      <t xml:space="preserve">                       s/p pontage fémoro-poplité bilat en 1998
s/p pontage fémoro-poplité bas à G en 2010
Occlusion du pontage fémoro-poplité G
Occlusion de l'artère fémorale superficielle et de la plupart de l'a. poplité G
Anémie NC, NC régénérative
BAV 1e degré
HTA ttté
Hypercholésterolémie
RGO
Surcharge pondérale (BMI =28.7 kg/m^2)
AdénoCA de la prostate avec TURP en 1997; métastase osseuse</t>
    </r>
  </si>
  <si>
    <r>
      <t xml:space="preserve">EF 38.8 le 8.7 et 9.7 sur colite probable
AOMI stade 4 avec :
- S/p amputation de O2 G sur nécrose sèche en 2009
- </t>
    </r>
    <r>
      <rPr>
        <b/>
        <sz val="10"/>
        <rFont val="Arial"/>
        <family val="2"/>
      </rPr>
      <t>Necrose seche du talon G avec mauvaise évolution ( multiples débridement, VAC)</t>
    </r>
    <r>
      <rPr>
        <sz val="10"/>
        <rFont val="Arial"/>
      </rPr>
      <t xml:space="preserve">   lésion suspecte de mal perforant plantaire latéral D ( 5ème MT)
- S/p nécrosectomie du talon G et du pied D avec mise en place de VAC au talon G le 11.06.2013 avec chgmt de VAC le 14/18/21/25.06.2013
DM I avec gastroparésie, rétinopathie, PNP
Cardiopathie ischémique tritronculaire
IRC de stade 3</t>
    </r>
  </si>
  <si>
    <r>
      <t>11.7: talon G nécrose sèche, abcès cuisse D calme</t>
    </r>
    <r>
      <rPr>
        <b/>
        <sz val="10"/>
        <rFont val="Arial"/>
        <family val="2"/>
      </rPr>
      <t xml:space="preserve">
Projet chir</t>
    </r>
    <r>
      <rPr>
        <sz val="10"/>
        <rFont val="Arial"/>
      </rPr>
      <t>: amputation de type Burgess MI gauche (moité aout car infection actuellement)
30.06:</t>
    </r>
    <r>
      <rPr>
        <b/>
        <sz val="10"/>
        <rFont val="Arial"/>
        <family val="2"/>
      </rPr>
      <t>Abcès MID</t>
    </r>
    <r>
      <rPr>
        <sz val="10"/>
        <rFont val="Arial"/>
      </rPr>
      <t xml:space="preserve"> sus géniculé avec aspect phlegmoneux. abces 5cm avec induration d'environ 10cm autour, drainage le 01.07.13
28.06: s/p revascularisation infructueuse du MIG
</t>
    </r>
    <r>
      <rPr>
        <b/>
        <sz val="10"/>
        <rFont val="Arial"/>
        <family val="2"/>
      </rPr>
      <t>9.8: CT abdo</t>
    </r>
    <r>
      <rPr>
        <sz val="10"/>
        <rFont val="Arial"/>
      </rPr>
      <t xml:space="preserve">: Pas d'évidence de collection intra abdominale ni d'argument pour un foyer pulmonaire. Pas de syndrome occlusif. Epaississement pariétal caecal associé à une infiltration de la graisse péri caecale pouvant être compatible avec une typhlite. L'appendice n'est pas clairement individualisable.
</t>
    </r>
  </si>
  <si>
    <r>
      <t xml:space="preserve">Osteite calcaneum probable ac:-fistule au niveau de la tubérosité calcanéenne28.5
o Chute le 04.01.2012, avec fracture comminutive calcaneum D (fermée) :
 Ostéosynthèse par vis et fixateur externes le 11.01.12
 Retrait fixateurs externes le 20.02.12
 Persistance défect cutané interne pied D, absence de consolidation calcaneum
o </t>
    </r>
    <r>
      <rPr>
        <b/>
        <sz val="10"/>
        <rFont val="Arial"/>
        <family val="2"/>
      </rPr>
      <t>Ostéite chronique du calcaneum et infection du matériel prothétique (vis) à flore mixte : Enterobacter cloacae et Staphylococcus coag nég :</t>
    </r>
    <r>
      <rPr>
        <sz val="10"/>
        <rFont val="Arial"/>
      </rPr>
      <t xml:space="preserve">
 16.04.12 : débridement, AMO et couverture par lambeau « gracilis » (prise greffe cuisse G)
Ancienne toxicomanie substituée
Hépatite B,C ancienne
</t>
    </r>
  </si>
  <si>
    <t>9.7: sediment: nitrite + lc - (asympto pas EF)
22.6: selles camphylo shigella salmonella  clostridium -
13.05.selles: Clostridium nég                                                                                                  28.03: fragment OS: E. coli (multiS) après enrichissement                                             os astragale 28.03.13: stérile</t>
  </si>
  <si>
    <t>CPR
123</t>
  </si>
  <si>
    <r>
      <rPr>
        <b/>
        <sz val="10"/>
        <rFont val="Arial"/>
        <family val="2"/>
      </rPr>
      <t>9.7:Pontage fémoro-poplité sous-géniculé G avec homogreffe cadaverique</t>
    </r>
    <r>
      <rPr>
        <sz val="10"/>
        <rFont val="Arial"/>
      </rPr>
      <t xml:space="preserve">
02.07: rougeur en diminution nette</t>
    </r>
  </si>
  <si>
    <t>11.7: AMO plaque car suspicion infection de matériel (2 vis en place ms à distance)
04.07: rougeur malléole externe avec plaie cutanée avec entrée aiguille boutonnée sur 7mm
CT cheville le 04.07</t>
  </si>
  <si>
    <t>80,74,11,5</t>
  </si>
  <si>
    <t xml:space="preserve">
24.06: cicatrice calme, propre
21.06.13:Burgess</t>
  </si>
  <si>
    <t>10.7: leuco 2.9
10.7:drain arraché (petite colection)
Projet chir: drainage abcès par radiologues interventionnels
CT abdominal 28.06.: remaniement prothétique aorto-iliaque avec collection liquidienne périprothétique moins marquée, mais persistance inclusion aériques,et nouvelle collection le lg iliaque droite; remaniement L5-S1, suspects spondylodiscite; progression collection fusant ds la cuisse, régression abcédation psoas</t>
  </si>
  <si>
    <t xml:space="preserve">Augmentin® (Co-amoxicilline) X &lt;28.05.13-30.05.13&gt;
Rocéphine® (Ceftriaxone) 2g 1x/j &lt;30.05.13- 01.06.13&gt;
Tazobac® (Piperacilin/Tazobactam) 4.5g 3x/j &lt;01.06.13- jusqu'à resultat PCR
Cypro 500mg 2x/j po+ clindamicine 600mg 3x/j po 12.7-(à vie,imagerie ds 1 mois)
</t>
  </si>
  <si>
    <t xml:space="preserve">Plaie chronique dorsale avec contact osseux     ( épines)= fistule (=osteomyelite chronique)
s/p décompression L3-L4 et L4-L5 en 1993
s/p décompression-stabilisation d'un canal lombaire étroit en 2009 compliqué par lésion de la racine L2
2012:ablation partielle du matériel d'ostéosyntèse ( 4vis) pour plaie chronique
neurostimulateur changé en 2008
sarcoidose pulmonaire
iléus mécanique en déc 2012
</t>
  </si>
  <si>
    <t>CVAH 228
(15etSC11.7)</t>
  </si>
  <si>
    <t>25,152,
211,151,
74,90,58,64,68, 95, 85,100</t>
  </si>
  <si>
    <t>140,121,
106,80,
108,134,
91,88, 100,112,139</t>
  </si>
  <si>
    <r>
      <t xml:space="preserve">9.7: prothese sono:Klebsiella pneumoniae (8x10E2 germes/ml)BLSE (R Tazobac)
</t>
    </r>
    <r>
      <rPr>
        <u/>
        <sz val="10"/>
        <rFont val="Arial"/>
        <family val="2"/>
      </rPr>
      <t xml:space="preserve">8.7:frag capsule hanche D:Bacille Gram négatif en cours d'identification 
</t>
    </r>
    <r>
      <rPr>
        <sz val="10"/>
        <rFont val="Arial"/>
      </rPr>
      <t>8.7:os femur endomed sterile
8.7: os dyaphise femur sterile
8.7: os cotyleKlebsiella pneumoniae (faible quantité)
10.6: pus abces hanche D(chablais):Klebsiella Pneumonie BLSE</t>
    </r>
  </si>
  <si>
    <t>Layaz Gabriel 
1.12.1934
72962</t>
  </si>
  <si>
    <t>11.7: ablation fils
02.07.13: cicatrice propre, calme
28.06:psment avec cicatrice sacrée lég déhiscente fermée avec des points, sans érythème
25.06: laparotomie avec déhisence propre--&gt; fermeture par points locaux ce jour; au niveau sacrum, déhiscence avec 2points mis
14.06: évolution: plaie sacrée longue, propre, avec une zone noirâtre petite, pas d'écoulement</t>
  </si>
  <si>
    <r>
      <t xml:space="preserve">12.7: ECA, ablation SV pose SV3voie
</t>
    </r>
    <r>
      <rPr>
        <sz val="10"/>
        <rFont val="Arial"/>
      </rPr>
      <t xml:space="preserve">
9.7: IRM colonne lombare: abces psoas??
5.7:Us hanche G:sp
24.06:pansement : cicatrice fermée
21.06: drains retirés
18.06.13: débridement et changement des pièces mobiles</t>
    </r>
  </si>
  <si>
    <r>
      <rPr>
        <u/>
        <sz val="10"/>
        <rFont val="Arial"/>
        <family val="2"/>
      </rPr>
      <t>12.7: abcespsaos en cours</t>
    </r>
    <r>
      <rPr>
        <sz val="10"/>
        <rFont val="Arial"/>
      </rPr>
      <t xml:space="preserve">
29.06: Uricult: stérile
24.06: hémoc 2 p: stérile
22.06.13: hémoc 2 p:</t>
    </r>
    <r>
      <rPr>
        <b/>
        <sz val="10"/>
        <rFont val="Arial"/>
        <family val="2"/>
      </rPr>
      <t xml:space="preserve"> stérile</t>
    </r>
    <r>
      <rPr>
        <sz val="10"/>
        <rFont val="Arial"/>
      </rPr>
      <t xml:space="preserve">
19.06: hémocultures 2p : staph aureus ( 3/4)
18.06: cathéter veineux 2: stérile
18.06: cathéter veineux: S.ominis ( 7colonies--&gt; non significatif)
18.06 : abcès intra-articulaire: Staph aureus
18.06 : 2 fragments capsule anté/ posté: Staph aureus
18.06: hémocultures 2p: Staph aureus ( 4/4)
18.06.13 : liquide articulaire hanche droite : Staph aureus 
17.06.13 : hémocultures 3 paires :Staph. aureus (6/6)
17.0613. : Uricult : stérile (sédiment urinaire sp)
</t>
    </r>
  </si>
  <si>
    <t>73,53,470,468,331,261,105,103,
102,50,56,38,45</t>
  </si>
  <si>
    <t>155,167,197,182,
163,162,163,205,194,
138,144,149,157,176,193</t>
  </si>
  <si>
    <r>
      <t xml:space="preserve">Augmentin 1g 2x/j po &lt;19.03- 26.03&gt;             Augmentin 2.2g 3x/j iv &lt;26.03- 08.04&gt; Augmentin 2,2 g 3x/j IV &lt;17.04-29.04&gt;  puis cipro 2x500 + dalacin 3x600 prévu pour un total 3 mois (10.07.13)
</t>
    </r>
    <r>
      <rPr>
        <b/>
        <sz val="10"/>
        <rFont val="Arial"/>
        <family val="2"/>
      </rPr>
      <t xml:space="preserve">Augmentin 2,2g 3x/j iv &lt;03.07-
Vancomycine 1g 2x/j &lt;19.8.13) 05.07-7.7 ( taux cible 10-15)
Vanco 1,2g 2x/j iv 7.7
lors RAD(ve) Teicoplanine 800mg iv ou ensuite 400mg 1x/j iv pour 6 semaines tot (19.8.13)
</t>
    </r>
  </si>
  <si>
    <r>
      <t>Epanchement pleural G ac</t>
    </r>
    <r>
      <rPr>
        <b/>
        <sz val="10"/>
        <rFont val="Arial"/>
        <family val="2"/>
      </rPr>
      <t xml:space="preserve"> mediastinite à Staph. epidermidis</t>
    </r>
    <r>
      <rPr>
        <sz val="10"/>
        <rFont val="Arial"/>
      </rPr>
      <t xml:space="preserve">(3.7 EF écoulm cicatrice):
o s/p drainage épanchement pleural gauche le 07.07.13
o Intervention le 07.07.13 : Ablation des fils sternaux, débridement, rinçage à l'eau oxygénée et mise en place d'un VAC
NSTEMI avec maladie coronarienne tritronculaire :coronarographie du 31.05.2013 Pontage Aorto-Coronarien :  AMIG IVA+Vx SUR PREMIèRE MARGINAL 21.6.13
Carcinome urothélial de la vessie :
TURV le 01.05.2013 , HTA, dyslipidémie, obésité, notion de diabète non confirmé ﻿ 
</t>
    </r>
  </si>
  <si>
    <r>
      <t xml:space="preserve">Augmentin ( co-amoxicilline) 2.2g 3x/j iv &lt;18.06.13 -22.06.13&gt;
</t>
    </r>
    <r>
      <rPr>
        <b/>
        <sz val="10"/>
        <rFont val="Arial"/>
        <family val="2"/>
      </rPr>
      <t>Floxapen</t>
    </r>
    <r>
      <rPr>
        <sz val="10"/>
        <rFont val="Arial"/>
      </rPr>
      <t xml:space="preserve"> ( flucloxacilline) 2g 6x/j iv &lt;22.06.13-12.7
Floxapen 2g 4x/j iv 12.7(18.07)
Rifampicine</t>
    </r>
    <r>
      <rPr>
        <b/>
        <sz val="10"/>
        <rFont val="Arial"/>
        <family val="2"/>
      </rPr>
      <t xml:space="preserve"> </t>
    </r>
    <r>
      <rPr>
        <sz val="10"/>
        <rFont val="Arial"/>
      </rPr>
      <t>450mg 2x/j &lt;22.06.-10.7(dû abcès psoas)
projet:remplacement floxapen par Tavanic après 4 sem,càd dès le 18.07.13
durée totale: 3mois
(poursuite rifampicine malgré élevation PAL et GGT--&gt; à suivre, probabl. plutôt sur Floxapen)</t>
    </r>
  </si>
  <si>
    <t>Necrose humide ac écoulment 4orteil dorsal D
Diabète IR
Insuffisance rénale (dialyse 3x/semaine au CHUV)
AOMI stade I
HTA traitée
S/p opération abdominale et infection nosocomiale en 2011</t>
  </si>
  <si>
    <r>
      <t xml:space="preserve">10.7: uricult sterile
10.7 HCsterile
09.05: fragment metatarsien pied gauche: </t>
    </r>
    <r>
      <rPr>
        <i/>
        <sz val="10"/>
        <rFont val="Arial"/>
        <family val="2"/>
      </rPr>
      <t>M. Morganii, P. mirabilis</t>
    </r>
  </si>
  <si>
    <t xml:space="preserve">15.7: cicatrice propre hallux D
10.7: amputation trans P1 </t>
  </si>
  <si>
    <t>21,34,8,6</t>
  </si>
  <si>
    <t>141,130,12,39,9</t>
  </si>
  <si>
    <t>81,86,72,78</t>
  </si>
  <si>
    <r>
      <rPr>
        <u/>
        <sz val="10"/>
        <rFont val="Arial"/>
        <family val="2"/>
      </rPr>
      <t>11.7:fragment os Bacille Gram négatif en cours d'identification 
11.7: prothese Bacille Gram négatif en cours d'identification (2x10E3 germes/ml):</t>
    </r>
    <r>
      <rPr>
        <b/>
        <u/>
        <sz val="10"/>
        <rFont val="Arial"/>
        <family val="2"/>
      </rPr>
      <t>Enterobacter cloacae</t>
    </r>
    <r>
      <rPr>
        <u/>
        <sz val="10"/>
        <rFont val="Arial"/>
        <family val="2"/>
      </rPr>
      <t xml:space="preserve">
10.7: abces en cours</t>
    </r>
    <r>
      <rPr>
        <sz val="10"/>
        <rFont val="Arial"/>
      </rPr>
      <t xml:space="preserve">
03.07: frottis plaie non opératoire: </t>
    </r>
    <r>
      <rPr>
        <b/>
        <sz val="10"/>
        <rFont val="Arial"/>
        <family val="2"/>
      </rPr>
      <t xml:space="preserve">Strep dysgalactiae; Staph coag nég </t>
    </r>
    <r>
      <rPr>
        <sz val="10"/>
        <rFont val="Arial"/>
      </rPr>
      <t xml:space="preserve">
30.06: hémocultures: 1p: sterile</t>
    </r>
  </si>
  <si>
    <t>tazobac 4,5 4x/j iv 8.7-11.7
invanz 1g 1x/j iv 11.7-(pose longue (6 sem), pause 2 sem puis implantation ac 3 PRELEV A FAIRE apres invanz. si culture sterile pas AB po</t>
  </si>
  <si>
    <t>60,68,99,97,90,88,80</t>
  </si>
  <si>
    <t>CPRH
115</t>
  </si>
  <si>
    <t>Compression scrotale sur CE ac abcès scrotal à Enterococ Fecalis et necrose du scrotum
diabete IR
HTA, Hyperchol, Hdlombaire</t>
  </si>
  <si>
    <t>Mouron Daniel
19.8.1962
2909068</t>
  </si>
  <si>
    <t>o Dermohypodermite avec abcès du sein droit
• Antécédents : 
o Hypertrophie mammaire bilatérale :
o Réduction mammaire bilatérale le 14.5.2013
o Tabagisme chronique actif
o Description angioèdeme sur Penicilline mais exposition Augmentin sp</t>
  </si>
  <si>
    <t>16, 3</t>
  </si>
  <si>
    <r>
      <t xml:space="preserve">Augmentin 1g 2x/j p.os juin 2012-avril 2013; Augmentin 2,2 g 3x/j IV &lt;01.05-02.05&gt; Tazobac 4,5 3x &lt;02.05-03.05&gt; </t>
    </r>
    <r>
      <rPr>
        <b/>
        <sz val="10"/>
        <rFont val="Arial"/>
        <family val="2"/>
      </rPr>
      <t xml:space="preserve">Tazobac 4,5 2x/j IV &lt;03.05-06.05&gt; Tazobac 4,5 3x/j &lt;6.05-…. 
Poursuite Tazobac pour intervalle long avant nouvelle pose de PTH (PAC11.7)
</t>
    </r>
    <r>
      <rPr>
        <sz val="10"/>
        <rFont val="Arial"/>
      </rPr>
      <t xml:space="preserve">( ou 1. Bactrim si pas de PTH par ex: Girdlestone
2.Si chgt ds 6sem, Tazobac ( puis Cipro, Clamoxyl, et Rifampicine pour 3mois)
</t>
    </r>
    <r>
      <rPr>
        <b/>
        <u/>
        <sz val="10"/>
        <rFont val="Arial"/>
        <family val="2"/>
      </rPr>
      <t>3. Si à distance, selon évolution, Clamoxyl 750mg 3x/j et Bactrim F 3x1g= ttt suppresseur puis chang prothese et ad tazobac (=curatif)</t>
    </r>
  </si>
  <si>
    <t>suivi clinique (pas CRP)</t>
  </si>
  <si>
    <t xml:space="preserve">Vancomycine 1g o.u le 22.06.13
Augmentin 600mg 2x/j &lt;24.06.13-15.7
cyproxine 500mg 2x/j po et dalacine 600mg 3x/j po 15.7-31.8.13 (=6sem)
</t>
  </si>
  <si>
    <r>
      <rPr>
        <b/>
        <sz val="10"/>
        <rFont val="Arial"/>
        <family val="2"/>
      </rPr>
      <t xml:space="preserve">Bacteriemie simple à Staph Aureus le 5.7 départ cutané probable
Ulcères MID      </t>
    </r>
    <r>
      <rPr>
        <sz val="10"/>
        <rFont val="Arial"/>
      </rPr>
      <t xml:space="preserve">                                                            AOMI stade III                                                         Insuffisance veineuse                                           Cardiopathie ischémique + FA non anticoag                                            Maladie de Horton non ttt                                     Troubles de la personnalité                             ancien OH
PTG bilat</t>
    </r>
  </si>
  <si>
    <t>Projet: amputation Grittti D 17.7</t>
  </si>
  <si>
    <t xml:space="preserve">24.06.2013 FROTTIS DE PLAIE NON OPERATOIRE SUPERFICIELLE 
Streptococcus du groupe anginosus/milleri (anginosus, constellatus, intermedius) (faible quantité),Escherichia coli (faible quantité)
</t>
  </si>
  <si>
    <t>Neuhaus Jean Louis
2.10.1946
822864</t>
  </si>
  <si>
    <t>Dermohypodermite du  MID ac osteomyelite MPP de 01 du pied droit)
Bactériémie à S.mitis en mai 2013 sur DHD
DM II IR
Ca hépatocellulaire Child A</t>
  </si>
  <si>
    <t>Augmentin 2,2 g 4x/j &lt;30.06.13 - 8.7
Augmentin 2,2g 4x/j iv 11..7-12.7
tazobac 4,5 g 3x/j iv12-7(2 sem) puis cypro 750 mg 2x/j po 3 mois en tout depuis retrait (ECG x QT long et cave interactions)</t>
  </si>
  <si>
    <r>
      <t>5.7: abces sterile.</t>
    </r>
    <r>
      <rPr>
        <u/>
        <sz val="10"/>
        <rFont val="Arial"/>
        <family val="2"/>
      </rPr>
      <t>PCR eubocaterien en cours:mycoplasma salivarum (faible quantité)</t>
    </r>
  </si>
  <si>
    <t xml:space="preserve">Ulcère de la malléole externe droite avec probable ostéomyélite du péroné (12.12). VAC il y a 2 mois
SEP type médullaire avec incapacité de marcher depuis une douzaine d'années 
Diabète insulino-requérant 
OH chronique 
Status post colique néphrétique avec lithotripsie extra-corporelle 
HTA 
Hyperplasie bénigne de la prostate 
Hypo-acousie gauche depuis 1 mois 
</t>
  </si>
  <si>
    <t>CVAH
117</t>
  </si>
  <si>
    <t>TRAH 
224</t>
  </si>
  <si>
    <t>Steffen Charles
20.7.1931
2570809</t>
  </si>
  <si>
    <t xml:space="preserve">arteropathie MI stade 4 avec necrose seche 2 orteil G
AOMI de stade IV avec:
MID:
-angioplastie et stenting de l'AFS D le 04.02.13
-angioplastie et stenting de l'artère poplitée sus-géniculée D, angioplastie de l'artère péronière D et recanalisation de l'artère tibiale antérieure D avec ballon éludé, le 16.05.12
-amputation transmétatarsienne du pied D, 01.06.12, pour nécrose sèche et surinfection du 1er orteil (Pseudomonas æruginosa)
MIG:
-sténose signicative AFS proximale
-sténose significative artère poplitée
-s/p stenting de l'AFS G en mai 2006
-nécrose dorsale du 2ème orteil
Cardiopathie ischémique et rythmique
-tachycardie ventriculaire fasciculaire soutenue en février 2012
-NSTEMI le 26.02.2012 sur maladie tritronculair sur akinésie inférieure et insuffisance mitrale 2/pacemaker triple caméral le 12.03.2012
IRC sur néphropathie diabétique et hypertensive, PTH D 2008
</t>
  </si>
  <si>
    <t>TRAH
204</t>
  </si>
  <si>
    <t>Etienne Jean pierre
27.12.1937
941451</t>
  </si>
  <si>
    <t xml:space="preserve">18.7: changemet sonde suspub
16.7: plaies MI bilat calme,tiersh cuisse g calme. </t>
  </si>
  <si>
    <t>Aeberli Pierre
30.7.1987
558427</t>
  </si>
  <si>
    <t xml:space="preserve">o Suspicion d ‘infection de PTG droite tardive DD activation pseudogoutte
 Sp PTG à D 2005
 Débridement, synovectomie, changement des parties mobiles le 5.7.2013 (stériles sous AB, cristaux de pyrophosphates)
o Activation d’une pseudogoutte genou G
 Arthroscopie 05.7.2013 : stérile
</t>
  </si>
  <si>
    <t xml:space="preserve">M. Schwab Laure 
24.9.1937
496177
</t>
  </si>
  <si>
    <t>5.7:Débridement, synovectomie, changement des parties mobiles genouD +artrhroscopie genou G</t>
  </si>
  <si>
    <t>74,35</t>
  </si>
  <si>
    <t>119,191,172,152,113,56,231,411, 453,248,247, 90,82,98</t>
  </si>
  <si>
    <t>117,109,11, 164,230,176,195,123,119,111</t>
  </si>
  <si>
    <t>CVHA
109 (chir thor)</t>
  </si>
  <si>
    <t>Co-amoxi 1g 2x/j&lt;25.06-29.06&gt; Augmentin 1,2g 3x/j iv &lt;29.06.-02.07&gt; Augmentin 2,2g 3x/j iv &lt;02.07-16.7</t>
  </si>
  <si>
    <t>TRAH
127</t>
  </si>
  <si>
    <r>
      <t>11.7: os hallux frag prox:staph epidermidis R(contamiannt)</t>
    </r>
    <r>
      <rPr>
        <u/>
        <sz val="10"/>
        <rFont val="Arial"/>
        <family val="2"/>
      </rPr>
      <t xml:space="preserve">
10.7: os hallux et pied D staph epidermidis</t>
    </r>
    <r>
      <rPr>
        <sz val="10"/>
        <rFont val="Arial"/>
      </rPr>
      <t xml:space="preserve">
01.07: Hémoc 2p: sterile
28.06: hémoc 1p: stérile</t>
    </r>
  </si>
  <si>
    <t xml:space="preserve">PJI
</t>
  </si>
  <si>
    <t>7,4,2</t>
  </si>
  <si>
    <t>91,73,79,81</t>
  </si>
  <si>
    <t>Cohen Edmond
13.5.1955
198590
intolerance tazobac (IRA leucop)</t>
  </si>
  <si>
    <t xml:space="preserve"> Empyème pleural G Strepto Costellatus,S milleri/anginosus,Ecoli ESBL
- drainage thoracique sous CT (Morges) avec drain en aspiration   . 
Ulcération chronique MI  
Suspicion d’hépatite B chronique
Polytoxicomane (heroine et cocaine) et OH chronique 
</t>
  </si>
  <si>
    <r>
      <rPr>
        <b/>
        <sz val="10"/>
        <rFont val="Arial"/>
        <family val="2"/>
      </rPr>
      <t>M. Hanus delphine 
9.4.1976     
Dr Samini
840318</t>
    </r>
    <r>
      <rPr>
        <b/>
        <i/>
        <sz val="10"/>
        <rFont val="Arial"/>
        <family val="2"/>
      </rPr>
      <t xml:space="preserve">
bip 61471</t>
    </r>
  </si>
  <si>
    <t>• Ad Us mammaire 17.7: pt colection pas drainable
• Ad Biopsie lésion (pyoderma gangrenosum ?)
• Si abcès stérile-&gt;ad PCR eubacterienne, recherche Actynomices et Mycobycteries</t>
  </si>
  <si>
    <t>78,38,22,16</t>
  </si>
  <si>
    <t>42,56,43,47,39</t>
  </si>
  <si>
    <t>18.7: pas ecoulment
15.7: cacitrce sup ecoulmentsereux
11.7:bord sup cicatrice erhytemateux ac légér écoulement
03.07: AMO rachis et débridement chir profond, résection épines L1-L2</t>
  </si>
  <si>
    <t>sensible au Bactrim x les 2
rad le 19.7</t>
  </si>
  <si>
    <t>Augmentin 2,2g 3x/j iv &lt;03.07-05.07.13&gt; Meronem 1g 3x/j &lt;05.07- 18.7
Bactrim po 2x 2cp 10sem tot (suivi fcr renale et FSS 1x/sem)</t>
  </si>
  <si>
    <t>TRAH
216
(ortho)</t>
  </si>
  <si>
    <r>
      <t xml:space="preserve">13.7: urine: candida alb
17.06: cathéter veineux central: stérile
17.06: plaie abdo profonde: E.faecalis, E.faecium
11.06.plaie abdo  laparo: E.faecalis, Staph epidermidis
11.06: plaie abdo: E:faecium, E.faecalis
07.06.13 : plaie opératoire superficielle de la laparotomie : Staph. Coagulase négative (3morpholgies différentes)
06.06.13 : liquide de lit de résection : Staph epidermidis, E.faecalis
06.06.13 : drain : Staph epidermidis
06.06.13 : fragment tissu : </t>
    </r>
    <r>
      <rPr>
        <b/>
        <sz val="10"/>
        <rFont val="Arial"/>
        <family val="2"/>
      </rPr>
      <t>Staph epidermidis; E.faecalis</t>
    </r>
    <r>
      <rPr>
        <sz val="10"/>
        <rFont val="Arial"/>
      </rPr>
      <t xml:space="preserve">
</t>
    </r>
  </si>
  <si>
    <t>zajaczkowski konrad mathias
31.3.1956
798435</t>
  </si>
  <si>
    <t>Amputation 05 pied g pour nécrose sèche le 10.06.13 ( Montreux)--&gt; transfert le 11.06 au Chuv x dlr postop avecAngioplastie et stent poplité g le 13.06.13
desquamation mains pied depuis9.7
diabete NIR</t>
  </si>
  <si>
    <t>Oberer Friederich
19.12.1947
2831794
Dr.helfer l</t>
  </si>
  <si>
    <r>
      <t xml:space="preserve">(Augmentin, puis Clamoxyl &lt;28.05-12.06.13&gt;
</t>
    </r>
    <r>
      <rPr>
        <b/>
        <sz val="10"/>
        <rFont val="Arial"/>
        <family val="2"/>
      </rPr>
      <t>Augmentin</t>
    </r>
    <r>
      <rPr>
        <sz val="10"/>
        <rFont val="Arial"/>
      </rPr>
      <t xml:space="preserve"> 2,2g 3x/j iv&lt;01.07-18.7
(cypro 750mg 2x/j po + clinda 600mg 3x/j po 3 mois dès amput</t>
    </r>
  </si>
  <si>
    <r>
      <t xml:space="preserve">Choc hémorrragique sur volumineux hématome au niveau plaie opératoire et </t>
    </r>
    <r>
      <rPr>
        <u/>
        <sz val="10"/>
        <rFont val="Arial"/>
        <family val="2"/>
      </rPr>
      <t>abcès de site opératoire avec contact osseux fémoral ac ad  prothèse vasculaire extraanatomic  polymicrobienne</t>
    </r>
    <r>
      <rPr>
        <sz val="10"/>
        <rFont val="Arial"/>
      </rPr>
      <t xml:space="preserve">
Sarcome fusiforme de haut grade compatible avec un liposarcome dédifférencié de la cuisse gauche. 
Le 10.05.2013 : Débridement chirurgicale sous-cutané du membre inférieur gauche.
Le 10.05.2013 : (CPR) Débridement et fermeture par lambeau local de type Limberg.
</t>
    </r>
  </si>
  <si>
    <t>dutoit claudine
17.10.1936
2472757</t>
  </si>
  <si>
    <t>TRAH SC</t>
  </si>
  <si>
    <r>
      <t>2.7 : HC stériles
2.7 : uricult sterile
3.7 : liq articulaire genou G: sterile
3.7 : liquide articulaire genou D : sterile
5.7 : liquide genou G : sterile
5.7 : liquide artic prothese sterile
5.7 : fragm post genou D :sterile
6.7 : capsule artic :sterile
8.7 : prothee polyet genou d : sterile,</t>
    </r>
    <r>
      <rPr>
        <u/>
        <sz val="10"/>
        <rFont val="Arial"/>
        <family val="2"/>
      </rPr>
      <t xml:space="preserve"> pcr eubact -</t>
    </r>
    <r>
      <rPr>
        <sz val="10"/>
        <rFont val="Arial"/>
      </rPr>
      <t xml:space="preserve">
Cytologies du 3.7.2013 :
- Genou G ( ?) 18x10e9/l  leucocytes, 65% neutro, cristaux pyrophosphates de calcium +
- Genou D (?) 90x10e9/l, 90% neutrophiles cristaux pyrophosphates de calcium: quelques
</t>
    </r>
  </si>
  <si>
    <r>
      <t xml:space="preserve">OM
</t>
    </r>
    <r>
      <rPr>
        <b/>
        <u/>
        <sz val="10"/>
        <rFont val="Arial"/>
        <family val="2"/>
      </rPr>
      <t xml:space="preserve">
</t>
    </r>
    <r>
      <rPr>
        <sz val="10"/>
        <rFont val="Arial"/>
      </rPr>
      <t>surveillance tests hépatiques régulier 5.7 N
Taux de Vanco 13.06.13 à 8,4 ( pas au steady state: cible entre 10-15);</t>
    </r>
    <r>
      <rPr>
        <b/>
        <sz val="10"/>
        <rFont val="Arial"/>
        <family val="2"/>
      </rPr>
      <t xml:space="preserve"> </t>
    </r>
    <r>
      <rPr>
        <sz val="10"/>
        <rFont val="Arial"/>
      </rPr>
      <t>taux le 15.06.13: 9,9; taux le 17.06:17,4; taux Vanco le 20.06:</t>
    </r>
    <r>
      <rPr>
        <b/>
        <sz val="10"/>
        <rFont val="Arial"/>
        <family val="2"/>
      </rPr>
      <t xml:space="preserve">18.6
</t>
    </r>
    <r>
      <rPr>
        <sz val="10"/>
        <rFont val="Arial"/>
      </rPr>
      <t>Taux Vanco le 22.06:13.6; taux Vanco le 25.06 à 12.2
Vanco taux le 29.06 à 13,2
test hep N le 15.7</t>
    </r>
  </si>
  <si>
    <r>
      <t>au total</t>
    </r>
    <r>
      <rPr>
        <b/>
        <sz val="10"/>
        <rFont val="Arial"/>
        <family val="2"/>
      </rPr>
      <t xml:space="preserve"> 10bt/10</t>
    </r>
    <r>
      <rPr>
        <sz val="10"/>
        <rFont val="Arial"/>
      </rPr>
      <t xml:space="preserve"> positives pr Staph aureus.
*ETO: IA 1/4 sur sclérose, pas de critères endocardite
*fond d'œil le 27.06.13: pas d'embols septiques ddc
</t>
    </r>
    <r>
      <rPr>
        <u/>
        <sz val="10"/>
        <rFont val="Arial"/>
        <family val="2"/>
      </rPr>
      <t>Consultation en cours</t>
    </r>
    <r>
      <rPr>
        <sz val="10"/>
        <rFont val="Arial"/>
      </rPr>
      <t xml:space="preserve">
</t>
    </r>
    <r>
      <rPr>
        <b/>
        <sz val="10"/>
        <rFont val="Arial"/>
        <family val="2"/>
      </rPr>
      <t>Recontrôle régulier tests hépatiques--&gt; lundi 08.07.13 à la baisse
PJI</t>
    </r>
  </si>
  <si>
    <t>pose longue (6 sem), pause 2 sem puis implantation ac 3 PRELEV A FAIRE apres invanz. si culture sterile pas AB po
TERminé??en correction
PJI</t>
  </si>
  <si>
    <t>Amoxicilline-clavulanate (Augmentin)  2,2 g iv 3x/j 2.7.2013-19.7 rimactan 450mg 2x/j po tavanic 500mg 2x/j po 20.7 (3 mois en tot dès chir)-5.10 yc</t>
  </si>
  <si>
    <r>
      <rPr>
        <u/>
        <sz val="10"/>
        <rFont val="Arial"/>
        <family val="2"/>
      </rPr>
      <t>18:secr trach: Pseudomonas aeruginosa (faible quantité</t>
    </r>
    <r>
      <rPr>
        <sz val="10"/>
        <rFont val="Arial"/>
      </rPr>
      <t xml:space="preserve">)
18.7: </t>
    </r>
    <r>
      <rPr>
        <u/>
        <sz val="10"/>
        <rFont val="Arial"/>
        <family val="2"/>
      </rPr>
      <t>HC en COURS</t>
    </r>
    <r>
      <rPr>
        <sz val="10"/>
        <rFont val="Arial"/>
      </rPr>
      <t xml:space="preserve">
17.7: selles : clostridium Ag tox-
15.7: cath dyalise sterile
08.07: asp bronchique steriles
07.07:cath jug D sterile
05.07: secret trach: Candida albicans (faible quantité)
03.07: cathéter VVC: sterile
02.07: hémoc par cath fémoral droit: sterile
02.07: hémoc par cath artériel fémoral g: sterile
02.07: expecto par aspiration: C.albicans
30.06: selles: Clostridium nég
27.06: sécrétions trachéale: C.albicans ( pas de ttt )
27.06:hémoc par cath fémoral central d: stérile
27.06: hémoc par cath artériel fémoral g: stérile
26.06:LCR: stérile ( encore en cours)
26.06: Uricult par sonde: stérile
22.06: Uricult: stérile
21.06: VVP hémoc 1p: stérile
21.06: hémoc cath art.: stérile
21.06: cath dialyse: stérile
21.06.: Uricult par sonde: E.coli
21.06: cathéter central: stérile
21.06: selles: clostridium nég ( Ag et toxines)
18.06: Uricult: stérile
18.06: Hémoc par cath central : stérile
17.06: Hémoc par cathéter artériel : stérile
17.06 : Hémoc par VVC : stérile
12.06. Hémocultures par cathéter artériel : stérile
12.06 : Hémocultures par VVC :Staph aureus (1bt/2)
12.06.13 : liquide articulaire prothétique : Staph. aureus
12.06 : biopsie capsule articulaire hanche g : Staph. aureus
11.06 .Hémocultures : stérile
11.06.13: liquide drainage hanche gauche: Staph.aureus MSSA
09.06: Hémocultures par cathéter périphériques 4bt: Staph aureus (4bt/4) ; détection MRSA nég     
09.06: Uricult: stérile
</t>
    </r>
  </si>
  <si>
    <t xml:space="preserve">17.7 fragm 2 o G:  Morganella morganii +Staphylococcus aureus 
Bacteroides du groupe fragilis </t>
  </si>
  <si>
    <t>Roulet Robert 
18.7.1951
858967
o Notion d’allergie aux b-lactames infirmée</t>
  </si>
  <si>
    <r>
      <t xml:space="preserve">Augmentin 2,2g 3x/j iv&lt;11.06-11.06&gt; Floxapen 4x2g/j iv&lt;11.06-13.06&gt;               Vancomycine 2g iv O.U le 11.06.13
Floxapen 3x 2g/j &lt;13.06-21.06&gt; Tazobac 4,5g 3x/j &lt;21.06-26.06&gt; Meronem 2g 2x/j &lt;27.06-28.06&gt; </t>
    </r>
    <r>
      <rPr>
        <b/>
        <sz val="10"/>
        <rFont val="Arial"/>
        <family val="2"/>
      </rPr>
      <t>Floxapen</t>
    </r>
    <r>
      <rPr>
        <sz val="10"/>
        <rFont val="Arial"/>
      </rPr>
      <t xml:space="preserve"> 6x 2g/j&lt;29.06- ( taux plutôt bas)10.7.13
</t>
    </r>
    <r>
      <rPr>
        <b/>
        <sz val="10"/>
        <rFont val="Arial"/>
        <family val="2"/>
      </rPr>
      <t xml:space="preserve">Rifampicine </t>
    </r>
    <r>
      <rPr>
        <sz val="10"/>
        <rFont val="Arial"/>
      </rPr>
      <t>450mg 2x/j&lt;26.06-18.7
Floxapen 2g 4x/j iv 10.7-18.7
Tienam 500mg 3x/j iv 19.7-</t>
    </r>
  </si>
  <si>
    <t>dyalise (760)</t>
  </si>
  <si>
    <t>105.145, 115</t>
  </si>
  <si>
    <t>4,12,35,9,9</t>
  </si>
  <si>
    <t>141,118,125</t>
  </si>
  <si>
    <t>Dermohypodermite MI G DD possible infection de matériel prothètique
S/p d'une fracture tibia G ouverte Gustillo III B avec couverture par lambeau cutané 03.2012
S/p dermohypodermite germe indéterminée MID 06.2013
IRC
HTA
Hypothyroïdie
DTII non traité</t>
  </si>
  <si>
    <r>
      <t>22.07:  à gauche: pas de déhiscence de la plaie, plaie sèche, à Droite:</t>
    </r>
    <r>
      <rPr>
        <b/>
        <sz val="10"/>
        <rFont val="Arial"/>
        <family val="2"/>
      </rPr>
      <t xml:space="preserve"> petit ulcère superficiel humide de 1.5 cm diam</t>
    </r>
    <r>
      <rPr>
        <sz val="10"/>
        <rFont val="Arial"/>
      </rPr>
      <t xml:space="preserve"> (photo)   </t>
    </r>
    <r>
      <rPr>
        <b/>
        <sz val="10"/>
        <rFont val="Arial"/>
        <family val="2"/>
      </rPr>
      <t xml:space="preserve"> </t>
    </r>
    <r>
      <rPr>
        <sz val="10"/>
        <rFont val="Arial"/>
      </rPr>
      <t xml:space="preserve">                                                  17.7</t>
    </r>
    <r>
      <rPr>
        <u/>
        <sz val="10"/>
        <rFont val="Arial"/>
        <family val="2"/>
      </rPr>
      <t>:</t>
    </r>
    <r>
      <rPr>
        <b/>
        <sz val="10"/>
        <rFont val="Arial"/>
        <family val="2"/>
      </rPr>
      <t>amputation  transP1 2 orteil G (tissu sain pas osteite)</t>
    </r>
    <r>
      <rPr>
        <sz val="10"/>
        <rFont val="Arial"/>
      </rPr>
      <t xml:space="preserve">
27.6: AngioCT:Au niveau du membre inférieur gauche, sténose significative après le départ de l'artère fémorale superficielle avec une sténose serrée de l'artère poplité et du tronc tibio-péronier. Occlusion de l'artère tibiale postérieure et sub-occlusion de l'artère tibiale antérieure dans sa partie moyenne.
</t>
    </r>
  </si>
  <si>
    <t>37,41,34,32,43, 50,35,34</t>
  </si>
  <si>
    <t xml:space="preserve">Brienza Antonietta   14.09.1951                   73 kg (admission)                IPP 41161 </t>
  </si>
  <si>
    <t>46,17,39,13, 27</t>
  </si>
  <si>
    <t>6,18,102,145,118, 18</t>
  </si>
  <si>
    <t>45, 35</t>
  </si>
  <si>
    <r>
      <rPr>
        <b/>
        <sz val="10"/>
        <rFont val="Arial"/>
        <family val="2"/>
      </rPr>
      <t xml:space="preserve">Urosepsis à  </t>
    </r>
    <r>
      <rPr>
        <b/>
        <i/>
        <sz val="10"/>
        <rFont val="Arial"/>
        <family val="2"/>
      </rPr>
      <t>E.Coli</t>
    </r>
    <r>
      <rPr>
        <b/>
        <sz val="10"/>
        <rFont val="Arial"/>
        <family val="2"/>
      </rPr>
      <t xml:space="preserve"> (sensible à ceftriaxone)</t>
    </r>
    <r>
      <rPr>
        <sz val="10"/>
        <rFont val="Arial"/>
      </rPr>
      <t xml:space="preserve">
Polytrauma le 5.5.13
Schizophrénie
Ethylisme chronique, avec:
- Crise épileptique sur sevrage OH (20.4.13)
- stéatose hépatique</t>
    </r>
  </si>
  <si>
    <t xml:space="preserve">86, 68, 63, 62, </t>
  </si>
  <si>
    <r>
      <rPr>
        <b/>
        <sz val="10"/>
        <rFont val="Arial"/>
        <family val="2"/>
      </rPr>
      <t>Suspicion d'infection aigue précoce de PTH gauche polymicrobienne</t>
    </r>
    <r>
      <rPr>
        <sz val="10"/>
        <rFont val="Arial"/>
      </rPr>
      <t xml:space="preserve"> (Staph. epidermidis, Finegoldia magna,Pseudomonas aeruginosa)(dehiscence plaie, frottis pseudo)            
s/p débridement, lavage le 02.07.13
24.06:Cicatrice avec déhiscence et nécrose
06.06.13:PTH G pour coxarthrose invalidante avec ostéonécrose tête fémorale                                   Perturbation des test hép LE 18.07.13: en amélioration</t>
    </r>
  </si>
  <si>
    <t xml:space="preserve">260,256,376,510,380,278,159.202,225,259,344,335,268,238,185,182,83,61,82,135,182,196,177,144,151,176,194,155,156,155,183,258,265,277, 308, 313, 224, </t>
  </si>
  <si>
    <t xml:space="preserve">91,175,295,368,232,163,
120,177,204,190,187,228,196,193,185,187,194,170,141,157,136,138,141,143,96,94,124,99,129,137,161,166, 156, 145, </t>
  </si>
  <si>
    <t>133, 237, 195</t>
  </si>
  <si>
    <t xml:space="preserve">M. ALVES AMORIM Manuel Vidal 
Naissance : 30.08.1969
No. IPP : 2663149
</t>
  </si>
  <si>
    <t>49,43,39,38,37,50,34,30,33,38,35, 42</t>
  </si>
  <si>
    <t>293,423,
298,255,199,153,214, 144,91,38, 17</t>
  </si>
  <si>
    <t>84,89,78,87,82,71,81,88,86,69, 69, 77, 67</t>
  </si>
  <si>
    <r>
      <t xml:space="preserve">&lt;2,40,12, </t>
    </r>
    <r>
      <rPr>
        <u/>
        <sz val="10"/>
        <rFont val="Arial"/>
        <family val="2"/>
      </rPr>
      <t>259</t>
    </r>
    <r>
      <rPr>
        <sz val="10"/>
        <rFont val="Arial"/>
      </rPr>
      <t xml:space="preserve"> (11.7),258,236,179,130,82, 62, 34, 26</t>
    </r>
  </si>
  <si>
    <r>
      <rPr>
        <b/>
        <sz val="10"/>
        <rFont val="Arial"/>
        <family val="2"/>
      </rPr>
      <t>13.07: Colite à Clostridium Difficile</t>
    </r>
    <r>
      <rPr>
        <sz val="10"/>
        <rFont val="Arial"/>
      </rPr>
      <t xml:space="preserve">
10.07: Bacteriurie asympto à Enterocoque Fecalis
15.07: Suspicion foyer pulm
Fracture ischiopubienne d tt conservativement
Epanchement pleural droit chronique d'origine indeterminée
</t>
    </r>
    <r>
      <rPr>
        <b/>
        <sz val="10"/>
        <rFont val="Arial"/>
        <family val="2"/>
      </rPr>
      <t>Insuffisance rénale chronique acutisée</t>
    </r>
    <r>
      <rPr>
        <sz val="10"/>
        <rFont val="Arial"/>
      </rPr>
      <t xml:space="preserve"> (clearance selon Cockroft à 12ml/min) d'origine rénale (nephropathie hypertensive) et pré-rénale probable (colite a C.difficile)</t>
    </r>
  </si>
  <si>
    <t>Blondel Astrid 09.08.1940, IPP 384136</t>
  </si>
  <si>
    <t xml:space="preserve">TRAH 113 </t>
  </si>
  <si>
    <t>Haury Jean-pierre,       08.07.1946, IPP 476413</t>
  </si>
  <si>
    <t>Matti Gerald, 12.05.1934, IPP 269090</t>
  </si>
  <si>
    <r>
      <rPr>
        <b/>
        <sz val="10"/>
        <rFont val="Arial"/>
        <family val="2"/>
      </rPr>
      <t>Nécrose sèche des orteiles et du dos du pied gauche</t>
    </r>
    <r>
      <rPr>
        <sz val="10"/>
        <rFont val="Arial"/>
      </rPr>
      <t xml:space="preserve">:                                                 Artériopathie de stade IV du MIG: 24.02.13: recalnnalisation et angioplastie de l'a. tibial ant.     Maladie d'Alzheimer                                            Carcinome peu diff NSCLC épidermoïde LSD et LMD, stade CT4cN2cM0 stade IIb                                                                                   </t>
    </r>
  </si>
  <si>
    <r>
      <rPr>
        <sz val="10"/>
        <rFont val="Arial"/>
      </rPr>
      <t>26.07: cult de selles négatives  pr salmonelle et campylobacter 16.07: cultures selles ng pour salmonnella et campylobab.               9.7: fragment bout d'allogreffe Staphylococcus epidermidis (pas materiel protetique</t>
    </r>
    <r>
      <rPr>
        <b/>
        <sz val="10"/>
        <rFont val="Arial"/>
        <family val="2"/>
      </rPr>
      <t xml:space="preserve"> contaminant)</t>
    </r>
    <r>
      <rPr>
        <u/>
        <sz val="10"/>
        <rFont val="Arial"/>
        <family val="2"/>
      </rPr>
      <t xml:space="preserve">
</t>
    </r>
  </si>
  <si>
    <t>23.07: point de ponction VVC jug D calme, pas écoulement, patient afébrile depuis plusieurs jours : pas traiter stap epid                                                                18.7: decortication pleural pulm + résection wedge LSG / tomie
10.7: - Rx e CT thoracique (Morges) que a montré un épanchement 1/2 plage pulmonaire gauche avec niveau hydro - aérique, collection pleurale antérieure gauche de type empyéme sur pneumopathie excavée su poumon G (predominant dans le lobe supérieur) avec fistulisation pleurale G.  
10.7: drainage thoracique</t>
  </si>
  <si>
    <r>
      <t xml:space="preserve">Augmentin  1,2 g 3x/j iv 10.7.13 -15.7
Augmentin  2,2 g 3x/j iv 15.7 (à </t>
    </r>
    <r>
      <rPr>
        <b/>
        <sz val="10"/>
        <rFont val="Arial"/>
        <family val="2"/>
      </rPr>
      <t xml:space="preserve">Abgramm: intro de Clamoxyl 750 mg 3x/j selon discussion tél du 23.07(61471) avec méd en charge du patient. </t>
    </r>
  </si>
  <si>
    <r>
      <rPr>
        <b/>
        <sz val="10"/>
        <rFont val="Arial"/>
        <family val="2"/>
      </rPr>
      <t>M. SIDI Abdulla 
Naissance : 20.08.1991
No. IPP : 2595654</t>
    </r>
    <r>
      <rPr>
        <b/>
        <i/>
        <sz val="10"/>
        <rFont val="Arial"/>
        <family val="2"/>
      </rPr>
      <t xml:space="preserve">
</t>
    </r>
  </si>
  <si>
    <r>
      <rPr>
        <b/>
        <sz val="10"/>
        <rFont val="Arial"/>
        <family val="2"/>
      </rPr>
      <t>Fasceite necrosante MID à Streptococcus pyogenes (groupe A)</t>
    </r>
    <r>
      <rPr>
        <sz val="10"/>
        <rFont val="Arial"/>
      </rPr>
      <t xml:space="preserve">
• S/p 2 TVP jambe D
• Anticoagulé par Sintrom, pour coagulopathie sur altération du facteur V (selon le patient)
• S/p plastie LCA bilat
• S/p cure hernie discale L5-S1</t>
    </r>
  </si>
  <si>
    <r>
      <rPr>
        <b/>
        <sz val="10"/>
        <rFont val="Arial"/>
        <family val="2"/>
      </rPr>
      <t>Infection de VVC jugulaire et cathéter dialyse  à Staphylocoque epidermidis</t>
    </r>
    <r>
      <rPr>
        <sz val="10"/>
        <rFont val="Arial"/>
      </rPr>
      <t xml:space="preserve">: Etat fébrile récidivant le 18.07                            </t>
    </r>
    <r>
      <rPr>
        <u/>
        <sz val="10"/>
        <rFont val="Arial"/>
        <family val="2"/>
      </rPr>
      <t xml:space="preserve">• Infectiologiques : </t>
    </r>
    <r>
      <rPr>
        <sz val="10"/>
        <rFont val="Arial"/>
      </rPr>
      <t xml:space="preserve">
o Infection de cathéter veineux central à S. epidermidis (MRSE) 18.07.13
o s/p VAP à Klebsiella pneumoniae le 04.07.13
o Hépatite B ancienne
</t>
    </r>
    <r>
      <rPr>
        <u/>
        <sz val="10"/>
        <rFont val="Arial"/>
        <family val="2"/>
      </rPr>
      <t xml:space="preserve">• Antécédents : </t>
    </r>
    <r>
      <rPr>
        <sz val="10"/>
        <rFont val="Arial"/>
      </rPr>
      <t xml:space="preserve">
o Polytramatisme avec hémo-pneumothorax et fractures multiples sur défenestration (5mètres) le </t>
    </r>
    <r>
      <rPr>
        <b/>
        <sz val="10"/>
        <rFont val="Arial"/>
        <family val="2"/>
      </rPr>
      <t xml:space="preserve">01.07.13 </t>
    </r>
    <r>
      <rPr>
        <sz val="10"/>
        <rFont val="Arial"/>
      </rPr>
      <t xml:space="preserve">avec :
</t>
    </r>
    <r>
      <rPr>
        <sz val="8"/>
        <rFont val="Arial"/>
        <family val="2"/>
      </rPr>
      <t xml:space="preserve">&gt;lacération  foie D ant avec insuffisance hépatocellulaire 
&gt;lacération splénique
&gt;fracture de la lame papyracée D
</t>
    </r>
    <r>
      <rPr>
        <b/>
        <sz val="8"/>
        <rFont val="Arial"/>
        <family val="2"/>
      </rPr>
      <t>&gt;thrombus</t>
    </r>
    <r>
      <rPr>
        <sz val="8"/>
        <rFont val="Arial"/>
        <family val="2"/>
      </rPr>
      <t xml:space="preserve"> du tronc cœliaque 
&gt;plusieurs fractures costales droites+ </t>
    </r>
    <r>
      <rPr>
        <b/>
        <sz val="8"/>
        <rFont val="Arial"/>
        <family val="2"/>
      </rPr>
      <t>hémothorax</t>
    </r>
    <r>
      <rPr>
        <sz val="8"/>
        <rFont val="Arial"/>
        <family val="2"/>
      </rPr>
      <t xml:space="preserve"> du LSDet pneumothorax postérieur et antérieur du poumon droit
&gt;fracture sternale, OS le 17.07 par </t>
    </r>
    <r>
      <rPr>
        <b/>
        <sz val="8"/>
        <rFont val="Arial"/>
        <family val="2"/>
      </rPr>
      <t xml:space="preserve">double cerclage </t>
    </r>
    <r>
      <rPr>
        <sz val="8"/>
        <rFont val="Arial"/>
        <family val="2"/>
      </rPr>
      <t xml:space="preserve">métallique et mise en place d’une plaque à la jonction manubrio-sternale
&gt;fracture multifragmentée complexe déplacée de la </t>
    </r>
    <r>
      <rPr>
        <b/>
        <sz val="8"/>
        <rFont val="Arial"/>
        <family val="2"/>
      </rPr>
      <t>tête</t>
    </r>
    <r>
      <rPr>
        <sz val="8"/>
        <rFont val="Arial"/>
        <family val="2"/>
      </rPr>
      <t xml:space="preserve"> et fracture </t>
    </r>
    <r>
      <rPr>
        <b/>
        <sz val="8"/>
        <rFont val="Arial"/>
        <family val="2"/>
      </rPr>
      <t>ouvert</t>
    </r>
    <r>
      <rPr>
        <sz val="8"/>
        <rFont val="Arial"/>
        <family val="2"/>
      </rPr>
      <t xml:space="preserve">e de la branche ischio-ilio-pubienne gauche
</t>
    </r>
    <r>
      <rPr>
        <b/>
        <sz val="8"/>
        <rFont val="Arial"/>
        <family val="2"/>
      </rPr>
      <t>&gt;fracture du cotyle gauche, fixateur externe pour traction posé le 19.07</t>
    </r>
    <r>
      <rPr>
        <sz val="8"/>
        <rFont val="Arial"/>
        <family val="2"/>
      </rPr>
      <t xml:space="preserve">
&gt;fracture de l’aileron sacré droit, des apophyses épineuses lombaires bilatérales
&gt;fracture de la palette humérale D OS le 12.07.13</t>
    </r>
    <r>
      <rPr>
        <sz val="10"/>
        <rFont val="Arial"/>
      </rPr>
      <t xml:space="preserve">
</t>
    </r>
    <r>
      <rPr>
        <sz val="10"/>
        <rFont val="Arial"/>
      </rPr>
      <t xml:space="preserve">o Toxicomanie à la cocaïne et OH, Schizophrénie , Thalassémie mineure                                                                 </t>
    </r>
  </si>
  <si>
    <r>
      <t>Augmentin 1,2 3x/j IV &lt;22.05-</t>
    </r>
    <r>
      <rPr>
        <sz val="11"/>
        <rFont val="Arial"/>
        <family val="2"/>
      </rPr>
      <t>27.05&gt;</t>
    </r>
  </si>
  <si>
    <t>Dubler Christiane
6.3.1945
68461
Red man syndrome Sous vanco)</t>
  </si>
  <si>
    <r>
      <t xml:space="preserve">18.1.13:FROTTIS DE PLAIE NON OPERATOIRE SUPERFICIELLE
 Staphylococcus aureus (faible quantité)
12.3.13:FROTTIS DE PLAIE NON OPERATOIRE SUPERFICIELLE 
 Staphylococcus aureus (faible quantité)
8.7.13: FROTTIS DE PLAIE NON OPERATOIRE SUPERFICIELLE
 Staphylococcus aureus (faible quantité)
</t>
    </r>
    <r>
      <rPr>
        <sz val="10"/>
        <color indexed="8"/>
        <rFont val="Arial"/>
        <family val="2"/>
      </rPr>
      <t xml:space="preserve">8.7: HC stérile                         </t>
    </r>
    <r>
      <rPr>
        <sz val="10"/>
        <rFont val="Arial"/>
      </rPr>
      <t xml:space="preserve">                                                     15.07: frottis MRSA: négatif
</t>
    </r>
  </si>
  <si>
    <t>173,170</t>
  </si>
  <si>
    <r>
      <t xml:space="preserve">ETT11.06: pas de végétations visualisées (Dr.Monney);                       </t>
    </r>
    <r>
      <rPr>
        <b/>
        <sz val="10"/>
        <rFont val="Arial"/>
        <family val="2"/>
      </rPr>
      <t>Opthalmo</t>
    </r>
    <r>
      <rPr>
        <sz val="10"/>
        <rFont val="Arial"/>
      </rPr>
      <t xml:space="preserve">13.06: fond d'œil sp-
</t>
    </r>
    <r>
      <rPr>
        <u/>
        <sz val="10"/>
        <color indexed="60"/>
        <rFont val="Arial"/>
        <family val="2"/>
      </rPr>
      <t xml:space="preserve">
</t>
    </r>
    <r>
      <rPr>
        <sz val="10"/>
        <color indexed="60"/>
        <rFont val="Arial"/>
        <family val="2"/>
      </rPr>
      <t xml:space="preserve">
</t>
    </r>
  </si>
  <si>
    <t xml:space="preserve">                                                                 10.7: selles  clostridium camphylo shigella salmonella-
8.7:US abdo: lithiase vescic pas cholecystite
8.7:uricult Klebsiella pneumoniae (10E4 germes/ml)
Pseudomonas aeruginosa (10E3 germes/ml) (asympto)
8.7:Rx thorax pas foyer
8.7:hc sterile
7.7: HC stérile
01.07.13:frag ulcère talon G: staph aureus MSSA, strep du grpe anginosus
01.07: abcès cuisse droit: Staph aureus MSSA
29.06.13: hémocultures: stériles</t>
  </si>
  <si>
    <t xml:space="preserve">Augmentin 2,2 3x/j iv 10.7-18.7 (pas relai po, plus de cellulite, pat. va être convoquée pour intervention opératoire)
</t>
  </si>
  <si>
    <t>stopp Tazobac, patiente partie à Providence (court séjour)</t>
  </si>
  <si>
    <t>18.7: HC 4p steriles</t>
  </si>
  <si>
    <t>90, 82</t>
  </si>
  <si>
    <t>15, 2</t>
  </si>
  <si>
    <t>77, 80</t>
  </si>
  <si>
    <t>51(11.6),5, 6</t>
  </si>
  <si>
    <t>25.07: pas de changement d eTTT                           22.07:  plai dehiscente                                                                11.7: plai dehiscente
03.07:Amputation hallux g 
lésion croûteuse bord latéral hallux avec contact osseux</t>
  </si>
  <si>
    <t>Augmentin 1,2g 3x/j iv14.06-19.06, puis Augmentin 2x 1g/j po jsq au 24.06.13
augmentin 1,2 3x/j iv &lt;18.7-19.7.&gt;</t>
  </si>
  <si>
    <r>
      <rPr>
        <b/>
        <sz val="10"/>
        <rFont val="Arial"/>
        <family val="2"/>
      </rPr>
      <t>Mal perforant plantaire: ostéoarthrite de la 2ème métatars D, avec fistule à la peau.</t>
    </r>
    <r>
      <rPr>
        <sz val="10"/>
        <rFont val="Arial"/>
      </rPr>
      <t xml:space="preserve">  Atcd de DHD.                                                                           HTA,                                                            BPCO,                                                                    S/p thrombose rétine,                                  Intolérance digestive de  co-amoxicilline et clarythromycine. </t>
    </r>
  </si>
  <si>
    <r>
      <rPr>
        <b/>
        <sz val="10"/>
        <rFont val="Arial"/>
        <family val="2"/>
      </rPr>
      <t>Augmentin</t>
    </r>
    <r>
      <rPr>
        <sz val="10"/>
        <rFont val="Arial"/>
      </rPr>
      <t xml:space="preserve"> 1.2g 3x/j iv( adapté fction rénale 44ml/min)&lt;29.06.13- 9.7
</t>
    </r>
    <r>
      <rPr>
        <b/>
        <sz val="10"/>
        <color indexed="8"/>
        <rFont val="Arial"/>
        <family val="2"/>
      </rPr>
      <t>tazobac 4,5 2x/j iv (cl30) 9.7-24.07&gt;</t>
    </r>
    <r>
      <rPr>
        <b/>
        <sz val="10"/>
        <rFont val="Arial"/>
        <family val="2"/>
      </rPr>
      <t xml:space="preserve">
(pas AB po)</t>
    </r>
  </si>
  <si>
    <r>
      <rPr>
        <sz val="10"/>
        <rFont val="Arial"/>
      </rPr>
      <t xml:space="preserve">16.7: fragment plaie scrotum pseudomonas aerg. Sensible
15.7: plaie op profonde </t>
    </r>
    <r>
      <rPr>
        <b/>
        <sz val="10"/>
        <rFont val="Arial"/>
        <family val="2"/>
      </rPr>
      <t>pseudomonas aerg sensible</t>
    </r>
    <r>
      <rPr>
        <u/>
        <sz val="10"/>
        <rFont val="Arial"/>
        <family val="2"/>
      </rPr>
      <t xml:space="preserve">
</t>
    </r>
    <r>
      <rPr>
        <sz val="10"/>
        <rFont val="Arial"/>
      </rPr>
      <t>5.7: frottis scrotale (Monthey) Enterocoq fecalis S Augmentin
4.7: HC (monthey) steriles</t>
    </r>
  </si>
  <si>
    <r>
      <t>16.4.12: os calcaneum+vis calcaneum+fragm peau:Enterobacter du groupe cloacae (E.cloacae) (2x10E2 germes/ml)Staphylocoque à coagulase négative (S. simulans) (3x10E2 germes/ml)
10.7: frag os pied:</t>
    </r>
    <r>
      <rPr>
        <b/>
        <sz val="10"/>
        <rFont val="Arial"/>
        <family val="2"/>
      </rPr>
      <t xml:space="preserve">Staphylococcus aureus </t>
    </r>
    <r>
      <rPr>
        <sz val="10"/>
        <rFont val="Arial"/>
      </rPr>
      <t>(faible quantité): pas besoin de CMI 
10.7: Frag os Finegoldia magna (faible quantité) CMI Ok
  - Ancien Peptostreptococcus magnus</t>
    </r>
    <r>
      <rPr>
        <u/>
        <sz val="10"/>
        <rFont val="Arial"/>
        <family val="2"/>
      </rPr>
      <t xml:space="preserve">
</t>
    </r>
  </si>
  <si>
    <t>Augmentin 600mg 1x/j iv 14.715.7
Augmentin 1,2g 2x/j iv 15.7-25.07&gt;</t>
  </si>
  <si>
    <r>
      <t xml:space="preserve">14.07.2013: FROTTIS DE PLAIE NON OPERATOIRE SUPERFICIELLE:  </t>
    </r>
    <r>
      <rPr>
        <b/>
        <sz val="10"/>
        <rFont val="Arial"/>
        <family val="2"/>
      </rPr>
      <t xml:space="preserve">E Coli </t>
    </r>
    <r>
      <rPr>
        <sz val="10"/>
        <rFont val="Arial"/>
      </rPr>
      <t>(forte quantité) Sensible à Augmentin</t>
    </r>
    <r>
      <rPr>
        <u/>
        <sz val="10"/>
        <rFont val="Arial"/>
        <family val="2"/>
      </rPr>
      <t xml:space="preserve">
</t>
    </r>
  </si>
  <si>
    <r>
      <t xml:space="preserve">14.7: plaie op </t>
    </r>
    <r>
      <rPr>
        <b/>
        <sz val="10"/>
        <rFont val="Arial"/>
        <family val="2"/>
      </rPr>
      <t>Enterococcus faecalis</t>
    </r>
    <r>
      <rPr>
        <sz val="10"/>
        <rFont val="Arial"/>
      </rPr>
      <t xml:space="preserve"> (faible quantité)(contaminant)
9.7: uricult: </t>
    </r>
    <r>
      <rPr>
        <b/>
        <sz val="10"/>
        <rFont val="Arial"/>
        <family val="2"/>
      </rPr>
      <t xml:space="preserve">Klebsiella du groupe oxytoca </t>
    </r>
    <r>
      <rPr>
        <sz val="10"/>
        <rFont val="Arial"/>
      </rPr>
      <t xml:space="preserve">(10E8 germes/ml)
27.6: plaquettes </t>
    </r>
    <r>
      <rPr>
        <b/>
        <sz val="10"/>
        <rFont val="Arial"/>
        <family val="2"/>
      </rPr>
      <t>staph Epidermidis</t>
    </r>
    <r>
      <rPr>
        <sz val="10"/>
        <rFont val="Arial"/>
      </rPr>
      <t xml:space="preserve">
07.06.: fragment fesse profond:Staph aureus </t>
    </r>
    <r>
      <rPr>
        <b/>
        <sz val="10"/>
        <rFont val="Arial"/>
        <family val="2"/>
      </rPr>
      <t xml:space="preserve">MSSA         </t>
    </r>
    <r>
      <rPr>
        <sz val="10"/>
        <rFont val="Arial"/>
      </rPr>
      <t xml:space="preserve">                                            07.06:fragment fesse profond: </t>
    </r>
    <r>
      <rPr>
        <b/>
        <sz val="10"/>
        <rFont val="Arial"/>
        <family val="2"/>
      </rPr>
      <t xml:space="preserve">Staph aureus      </t>
    </r>
    <r>
      <rPr>
        <sz val="10"/>
        <rFont val="Arial"/>
      </rPr>
      <t xml:space="preserve">                                                 03.06: hémoc en cours                                                                          16.05: Fragment sacré: stérile                             </t>
    </r>
    <r>
      <rPr>
        <b/>
        <sz val="10"/>
        <rFont val="Arial"/>
        <family val="2"/>
      </rPr>
      <t xml:space="preserve">                             03.05: fragment sacré: </t>
    </r>
    <r>
      <rPr>
        <b/>
        <i/>
        <sz val="10"/>
        <rFont val="Arial"/>
        <family val="2"/>
      </rPr>
      <t xml:space="preserve">E. coli   </t>
    </r>
    <r>
      <rPr>
        <b/>
        <sz val="10"/>
        <rFont val="Arial"/>
        <family val="2"/>
      </rPr>
      <t>(CMI Pip-Tazo 16)</t>
    </r>
    <r>
      <rPr>
        <sz val="10"/>
        <rFont val="Arial"/>
      </rPr>
      <t xml:space="preserve">                                                                    01.05: fragment plaie opératoire sacré: E. faecalis                                 17.04: Fragment tissu adipeux: E. coli, E. faecalis                                                                 14.04: biopsie escarre sacree: E. faecalis, B. fragilis                           10.04: fragment periné: E. faecalis, E. avium, </t>
    </r>
    <r>
      <rPr>
        <b/>
        <sz val="10"/>
        <rFont val="Arial"/>
        <family val="2"/>
      </rPr>
      <t>E. coli (AmpC)</t>
    </r>
    <r>
      <rPr>
        <sz val="10"/>
        <rFont val="Arial"/>
      </rPr>
      <t xml:space="preserve">                       28.03: fragment abdominale: en cours                                              25.03: Fragment escarre sacrée: E. faecalis, B. fragilis                                        25.03: Fragment paroi abdominale: S. epi, B- irrecup en culture
21.03: Fragment laparotomie: Staph epidermidis
21.03: Fragment plaie: stérile
19.03: Fragment débridement escarre: Staph epidermidis, Bacteroides fragilis, Candida albicans, Enetroccus faecalis
15.3 fragment: E.Coli
09.3: fragment muscle: E.Coli, Enterococcus  faecalis                                                                                                                                                                                                                                                                                                                                                                                06.03 fragment escarre fesse: E.Coli, Str.alpha hémolytique et non hémolytique
05.03: abcès escarre fesse: E.Coli, Enterococcus faecalis, B.fragilis
HC 2.3: E.faecalis, E. coli 28.02: HC Bacteroides fragilis
 28.02: frottis de plaie opératoire profonde Sta.epidermidis</t>
    </r>
  </si>
  <si>
    <t>25.07.: plaie calme, pas écoulement.                     17.7: amputation transP1 4O et desartic 50rteil 
12.7:G: cicatrice des pontages cuisse calme, legere rougeur au niveau cicatrice mollet sur agrafe. Necrose seche 4 et 5 orteil G</t>
  </si>
  <si>
    <r>
      <t>25.07: escarre ouvert, pourtour non inflammatoire, tissu fibrineux diffus, écoulement stable (photo)                                                                                        14.7: escarre propre
11.7: idem que 20.6
20.6: greffe prise en partie sans cellulite au pourtour
13.06: évolution: greffe en partie prise                                                                    07.06.1</t>
    </r>
    <r>
      <rPr>
        <b/>
        <sz val="10"/>
        <rFont val="Arial"/>
        <family val="2"/>
      </rPr>
      <t xml:space="preserve">3: nouvelle greffe      </t>
    </r>
    <r>
      <rPr>
        <sz val="10"/>
        <rFont val="Arial"/>
      </rPr>
      <t xml:space="preserve">            05.06.13:escarre sacré propre                                                           13.5: Perte 95% de la greffe ==&gt; stop VAC, stop AB.                                                                        03.05: couverture escarre sacrée avec greffe de peau mince méchée                                                                      </t>
    </r>
  </si>
  <si>
    <r>
      <rPr>
        <sz val="10"/>
        <color indexed="10"/>
        <rFont val="Arial"/>
        <family val="2"/>
      </rPr>
      <t xml:space="preserve">22.07: culture liq pleural en cours 2x     </t>
    </r>
    <r>
      <rPr>
        <b/>
        <sz val="10"/>
        <color indexed="10"/>
        <rFont val="Arial"/>
        <family val="2"/>
      </rPr>
      <t xml:space="preserve">                                              </t>
    </r>
    <r>
      <rPr>
        <b/>
        <sz val="10"/>
        <rFont val="Arial"/>
        <family val="2"/>
      </rPr>
      <t xml:space="preserve">20.07: cath central Staphylococcus epidermidis </t>
    </r>
    <r>
      <rPr>
        <sz val="10"/>
        <rFont val="Arial"/>
      </rPr>
      <t>(50 colonies)  20.07: aspiration bronchiques: floe oro-pharynx</t>
    </r>
    <r>
      <rPr>
        <u/>
        <sz val="10"/>
        <color indexed="10"/>
        <rFont val="Arial"/>
        <family val="2"/>
      </rPr>
      <t xml:space="preserve">
</t>
    </r>
    <r>
      <rPr>
        <sz val="10"/>
        <rFont val="Arial"/>
      </rPr>
      <t xml:space="preserve">18.7: liq pleural sterile
18.7: hc 2p steriles                                                                             18.07: uricult sterile                                                                             </t>
    </r>
    <r>
      <rPr>
        <u/>
        <sz val="10"/>
        <rFont val="Arial"/>
        <family val="2"/>
      </rPr>
      <t xml:space="preserve">
</t>
    </r>
    <r>
      <rPr>
        <sz val="10"/>
        <rFont val="Arial"/>
      </rPr>
      <t xml:space="preserve">11.7: HIV -, HAV -, HVC + </t>
    </r>
    <r>
      <rPr>
        <sz val="10"/>
        <color indexed="10"/>
        <rFont val="Arial"/>
        <family val="2"/>
      </rPr>
      <t>et HBV en cours</t>
    </r>
    <r>
      <rPr>
        <sz val="10"/>
        <rFont val="Arial"/>
      </rPr>
      <t xml:space="preserve">
7.7: (Morges) HBs Antigéne neg., HB cAc positif 
7.7 HC faites à Morges : </t>
    </r>
    <r>
      <rPr>
        <sz val="10"/>
        <color indexed="10"/>
        <rFont val="Arial"/>
        <family val="2"/>
      </rPr>
      <t>en cours</t>
    </r>
    <r>
      <rPr>
        <u/>
        <sz val="10"/>
        <rFont val="Arial"/>
        <family val="2"/>
      </rPr>
      <t xml:space="preserve">
</t>
    </r>
    <r>
      <rPr>
        <sz val="10"/>
        <rFont val="Arial"/>
      </rPr>
      <t>7.7 Frotti ulcère jbe D : strepto B-hémol gr G, Providentia rettgeri, 
8.7 Ponction pleurale(morges): Strepto Costellatus,S milleri/anginosus,</t>
    </r>
    <r>
      <rPr>
        <b/>
        <sz val="10"/>
        <rFont val="Arial"/>
        <family val="2"/>
      </rPr>
      <t>Ecoli  ESBL</t>
    </r>
    <r>
      <rPr>
        <sz val="10"/>
        <rFont val="Arial"/>
      </rPr>
      <t xml:space="preserve">, BAAR -leuco 62950 /ul, LDH 3300U/L, glucose 0.4mmol/l 
</t>
    </r>
  </si>
  <si>
    <r>
      <t>120, 76,56,22,12, 95,</t>
    </r>
    <r>
      <rPr>
        <sz val="10"/>
        <color indexed="10"/>
        <rFont val="Arial"/>
        <family val="2"/>
      </rPr>
      <t xml:space="preserve"> </t>
    </r>
    <r>
      <rPr>
        <sz val="10"/>
        <rFont val="Arial"/>
      </rPr>
      <t>145</t>
    </r>
  </si>
  <si>
    <t>232,179,57,32,33,53,62,55,17,13, 8</t>
  </si>
  <si>
    <t>25.07: déhiscence moins nette mais persitance  léger écoulement sur pansement.                            22.07: déhisence et écoulement persitante de la plaie (cf photo)                                                                        18.7: plaie calme pas rougeur
sequestrectomie calcaneum D. 10.7+billes Garamicine (pas matériel en place)
CT pied 6.6.13: collection ac osteite chronique</t>
  </si>
  <si>
    <r>
      <t xml:space="preserve">10.7 : abcès mammaire Propionibacterium avidum (faible quantité)antibiogramme S augmentin R Clinda
</t>
    </r>
    <r>
      <rPr>
        <b/>
        <sz val="10"/>
        <rFont val="Arial"/>
        <family val="2"/>
      </rPr>
      <t xml:space="preserve"> Consultation terminée</t>
    </r>
  </si>
  <si>
    <t xml:space="preserve">Bursite infectée olécrânienne du coude droit à Staph. aureus, compliquée d'une dermo-hypodermite du MSD en 06.2013: bursectomie olécrânienne droite.
Diabète de type I insulino-requérant 
Décompensation diabétique dans le cadre infectieux 
Status post TCC sévère sur accident de moto en 1973 avec hémiplégie droite, avec récupération partielle 
Notion hémochromatose en 2006 </t>
  </si>
  <si>
    <r>
      <t xml:space="preserve">19.07: fragment opératoire --&gt; </t>
    </r>
    <r>
      <rPr>
        <b/>
        <sz val="10"/>
        <rFont val="Arial"/>
        <family val="2"/>
      </rPr>
      <t xml:space="preserve">staphylococcus aureus </t>
    </r>
    <r>
      <rPr>
        <sz val="10"/>
        <rFont val="Arial"/>
      </rPr>
      <t xml:space="preserve">(Primocultures stériles, croissance après enrichissement)
</t>
    </r>
  </si>
  <si>
    <t>324,274, 273, 209, 221, 192, 137, 88</t>
  </si>
  <si>
    <r>
      <t xml:space="preserve">15.7: HC 4 paires : stériles                                       16.07:URINE PAR PONCTION VESICALE, </t>
    </r>
    <r>
      <rPr>
        <b/>
        <sz val="10"/>
        <rFont val="Arial"/>
        <family val="2"/>
      </rPr>
      <t xml:space="preserve">E.COLI  </t>
    </r>
    <r>
      <rPr>
        <sz val="10"/>
        <rFont val="Arial"/>
      </rPr>
      <t xml:space="preserve">                                                             23.07: urine sterile     </t>
    </r>
  </si>
  <si>
    <r>
      <t>10.7: uricult:</t>
    </r>
    <r>
      <rPr>
        <b/>
        <sz val="10"/>
        <rFont val="Arial"/>
        <family val="2"/>
      </rPr>
      <t xml:space="preserve"> Enterococcus faecalis</t>
    </r>
    <r>
      <rPr>
        <sz val="10"/>
        <rFont val="Arial"/>
      </rPr>
      <t xml:space="preserve"> (10E5 germes/ml)
11.7: HC sterile
11.7: urine Ag Legionella Pneumocoque -
13.7: coprocult:</t>
    </r>
    <r>
      <rPr>
        <b/>
        <sz val="10"/>
        <rFont val="Arial"/>
        <family val="2"/>
      </rPr>
      <t xml:space="preserve"> Ag toxine Clostridium +</t>
    </r>
    <r>
      <rPr>
        <sz val="10"/>
        <rFont val="Arial"/>
      </rPr>
      <t xml:space="preserve">
</t>
    </r>
  </si>
  <si>
    <r>
      <t xml:space="preserve">• Infectiologiques : 
</t>
    </r>
    <r>
      <rPr>
        <b/>
        <sz val="10"/>
        <rFont val="Arial"/>
        <family val="2"/>
      </rPr>
      <t>o Fascéite nécrosante du membre supérieur gauche à S. pyogenes, point de départ probable</t>
    </r>
    <r>
      <rPr>
        <sz val="10"/>
        <rFont val="Arial"/>
      </rPr>
      <t xml:space="preserve"> bursite traumatique du MSG, avec :
• Toxic choc syndrome (TSS)
• Antécédents : 
o Cirrhose éthylique CHILD sur éthylisme chronique
o Ancien tabagisme
o Obésité de stade I avec SAS et syndrome restrictif léger</t>
    </r>
  </si>
  <si>
    <r>
      <rPr>
        <b/>
        <sz val="10"/>
        <rFont val="Arial"/>
        <family val="2"/>
      </rPr>
      <t>26.07.13: décès du patient par retrait thérapeutique                                  22.07: évolution infectieuse: cf consult                                             10.7 IRMcolonne lombaire:Diminution des abcès épiduraux ant et post et des collections des mm erecteurs du rachis. (14 x 22 mm à
19 x 10 mm. Pas de collection à gauche.)CLE stable
Antélisthésis de L4 sur L5</t>
    </r>
    <r>
      <rPr>
        <sz val="10"/>
        <rFont val="Arial"/>
      </rPr>
      <t xml:space="preserve">
04.07: pt au niveau neuro difficile à réveiller, agité; tjs intubé, pas d'amines; poursuite antibiothérapie iv
02.07: pas de geste neurochir au vu de l'état général du patient, de l'absence de compression médullaire; intubé avec réveil occasionnel
proposition infectio: changer les cath fémoraux ( risque Candidémie)
diminuer Floxapen à4x 2g/j iv
28.06:IRM avec abcès épidural au niveau lombaire centré sur L4-L5--&gt; </t>
    </r>
    <r>
      <rPr>
        <b/>
        <sz val="10"/>
        <rFont val="Arial"/>
        <family val="2"/>
      </rPr>
      <t xml:space="preserve"> </t>
    </r>
    <r>
      <rPr>
        <sz val="10"/>
        <rFont val="Arial"/>
      </rPr>
      <t>avis neurochir: pas de geste 
LCR: PCR positif pour Staph. aureus
ETO : pas de végétation
27.06: suspicion de méningite vs épidurite ( ajout de Meronem)
Au niveau respiratoire, insuffisance respiratoire globale avec épuisement--&gt; ad intubation
24.06: ETT: VG mal visualisé, OG normal, VD non dilaté, lég dysfonction, VCI et v sus hépatiques dilatées
23.06: persistance 38,2°C
21.06:suspicion pneumonie nosocomiale
21.06: fonds d'oeil en ordre
20.06: Dlr genou droit--&gt; US: liquide prépatellaire, peu de liquide intraarticulaire
19.06: persistance état fébrile; sous NA, stop hémofiltration ( en place 1VVC et 1cath dialyse)--&gt; cf consultation
19.06: ETT: pas de lésions valvulaires 
18.06: CT bassin et US hanche sp
11.06:arthrotomie hanche g, drainage et chgt des pièces mobiles de PTH g                                      11.06: drainage simple</t>
    </r>
  </si>
  <si>
    <t>59, 104, 33</t>
  </si>
  <si>
    <t xml:space="preserve">Tienam 500mg 4x/j&lt;22.06.13-26.06&gt; Rocephine 2g /j &lt; 26.06-19.7&gt;
Flagyl 500mg 3x/j &lt;26.06-18-07&gt; </t>
  </si>
  <si>
    <t xml:space="preserve">Visite jeudi 25.7.:ok pour passage per os, ad RAD le 26.07. Sera revu ambulatoirement le 30.07. Consultation terminée. </t>
  </si>
  <si>
    <r>
      <t xml:space="preserve">Augmentin-tazobac-cypro-&gt; 16.7.12
</t>
    </r>
    <r>
      <rPr>
        <sz val="10"/>
        <color indexed="8"/>
        <rFont val="Arial"/>
        <family val="2"/>
      </rPr>
      <t xml:space="preserve">Augmentin 2,2g 3x/j iv 10.7- 25.7      </t>
    </r>
    <r>
      <rPr>
        <sz val="10"/>
        <rFont val="Arial"/>
      </rPr>
      <t xml:space="preserve">     Dalacin 600mg 3x/j po tot 3 mois (compter dès J1 intervention)</t>
    </r>
  </si>
  <si>
    <t xml:space="preserve">Tcpo2 pied G 44-39;  SORTIE le 26.07                                                      </t>
  </si>
  <si>
    <r>
      <t>Augmentin 1.2g iv 3x/j 20.6-6.7
A</t>
    </r>
    <r>
      <rPr>
        <b/>
        <sz val="10"/>
        <rFont val="Arial"/>
        <family val="2"/>
      </rPr>
      <t>ugmentin 2,2 g 3x/j iv 17.7-26.07.13            Dalacin 3x600 mg et Cipro 750 mg 2x/j durant en core 2.5 mois (3 mois AB au total depuis le 17.07.)</t>
    </r>
  </si>
  <si>
    <r>
      <rPr>
        <b/>
        <sz val="10"/>
        <rFont val="Arial"/>
        <family val="2"/>
      </rPr>
      <t xml:space="preserve">22.07: sepsis sévère (DD pré-choc) sur septicémie à </t>
    </r>
    <r>
      <rPr>
        <b/>
        <i/>
        <sz val="10"/>
        <rFont val="Arial"/>
        <family val="2"/>
      </rPr>
      <t xml:space="preserve">Enterobacter cloacae MULTIRESISTANT </t>
    </r>
    <r>
      <rPr>
        <b/>
        <sz val="10"/>
        <rFont val="Arial"/>
        <family val="2"/>
      </rPr>
      <t xml:space="preserve">(urosepsis)  </t>
    </r>
    <r>
      <rPr>
        <sz val="10"/>
        <rFont val="Arial"/>
      </rPr>
      <t xml:space="preserve">                                                </t>
    </r>
    <r>
      <rPr>
        <b/>
        <sz val="10"/>
        <rFont val="Arial"/>
        <family val="2"/>
      </rPr>
      <t>Escarre sacré stade III-IV/osteite                  27.06: Escarre sacrée</t>
    </r>
    <r>
      <rPr>
        <sz val="10"/>
        <rFont val="Arial"/>
      </rPr>
      <t xml:space="preserve">
STEMI en fév 2013 avec s/p fermeture d'un septum interventriculaire perforé le 04.03.13
DM II
Sternite à germe indéterminé                              23.04.13: Embolie pulmonaire sous anticoag </t>
    </r>
  </si>
  <si>
    <t>Zinacef OU 1.5 g le 15.07.13                    Notre proposition Clamoxyl 750 mgh 3x/j pour 14 jours                                      TTT prescrits par les chir: Rocephine 2g iv 18.7-19.07  + Ciprofloxacine &lt;19.07- 24.07&gt;</t>
  </si>
  <si>
    <r>
      <t>21.07: uricult:</t>
    </r>
    <r>
      <rPr>
        <i/>
        <sz val="10"/>
        <rFont val="Arial"/>
        <family val="2"/>
      </rPr>
      <t xml:space="preserve"> </t>
    </r>
    <r>
      <rPr>
        <b/>
        <i/>
        <sz val="10"/>
        <rFont val="Arial"/>
        <family val="2"/>
      </rPr>
      <t xml:space="preserve">Candida albicans </t>
    </r>
    <r>
      <rPr>
        <b/>
        <sz val="10"/>
        <rFont val="Arial"/>
        <family val="2"/>
      </rPr>
      <t xml:space="preserve"> (</t>
    </r>
    <r>
      <rPr>
        <sz val="10"/>
        <rFont val="Arial"/>
      </rPr>
      <t>10*5 germes )                                                              12.7: picline bras G S</t>
    </r>
    <r>
      <rPr>
        <b/>
        <sz val="10"/>
        <rFont val="Arial"/>
        <family val="2"/>
      </rPr>
      <t>taphylococcus epidermidis</t>
    </r>
    <r>
      <rPr>
        <sz val="10"/>
        <rFont val="Arial"/>
      </rPr>
      <t xml:space="preserve"> (30 colonies)
 </t>
    </r>
    <r>
      <rPr>
        <b/>
        <sz val="10"/>
        <rFont val="Arial"/>
        <family val="2"/>
      </rPr>
      <t>Enterococcus faecium (</t>
    </r>
    <r>
      <rPr>
        <sz val="10"/>
        <rFont val="Arial"/>
      </rPr>
      <t>50 colonies)</t>
    </r>
    <r>
      <rPr>
        <u/>
        <sz val="10"/>
        <rFont val="Arial"/>
        <family val="2"/>
      </rPr>
      <t xml:space="preserve">
</t>
    </r>
    <r>
      <rPr>
        <sz val="10"/>
        <rFont val="Arial"/>
      </rPr>
      <t xml:space="preserve">10.7: abces sterile
10.7:  fragment lambeau sterile
01.07: frag bas abdomen g: stérile
01.07: filet abdomen g: stérile
01.07: abcès abdominal g: stérile
28.06: frottis plaie non opératoire: stérile
27.06: hémoc 2paires: stérile
25.06: frottis de plaie non opératoire: E.coli
22.06: frag aine gauche: E.Coli, Strepto du grpe anginosus/milleri-Bacteroides fragilis
22.06: frottis plaie non opératoire: E.Coli, Strepto du grpe anginosus/milleri
</t>
    </r>
  </si>
  <si>
    <r>
      <rPr>
        <b/>
        <sz val="10"/>
        <rFont val="Arial"/>
        <family val="2"/>
      </rPr>
      <t xml:space="preserve">26.07: EF 39, 4°, sans frissons clairs, pas de piste clinique. Infection piccline?                                     13.05: Ostéomyélite plateau tibial proximal D    </t>
    </r>
    <r>
      <rPr>
        <sz val="10"/>
        <rFont val="Arial"/>
      </rPr>
      <t xml:space="preserve">                                       s/p Fracture multifragmentaire plateau tibial d en 2010 avec multiples reprises chirurgicales pour surinfection (ttt à Lugano), dernier drainage d'abcès le 3.5.13                                    Arthrodèse du genou droit: matériel en place</t>
    </r>
  </si>
  <si>
    <t>205,182,132,80,50, 37, 24, 19, 167, 126</t>
  </si>
  <si>
    <t>65,65,69,61,57, 70, 56, 71, 58</t>
  </si>
  <si>
    <t>25.07: plaie prore et fermée selon CPR, afébrile              22.07: rx thx : pas de foyer infectieux                                                 
19.7: ablation redon
18.7: redon draine 5cc/24h, légère déhiscence au bord infé proche anus;
11.7:greffe hormis bord inf anuscalme fermé; présence de redons en place, agraffes
04.07: greffe avec légère déhiscence au bord infé proche anus; présence de redons en place
 27.06.13:greffe escarre ischiatique par lambeau cutané fessier droit</t>
  </si>
  <si>
    <r>
      <t xml:space="preserve">Escarre ischiatique stade III (osteomyelite chronique)
EF 38.8 et 38.5 le 16.7 et 17.7 sur escarre probable
SEP
st/p 2 sepsis sur infection urinaire
sonde sus-pubienne à demeure                             </t>
    </r>
    <r>
      <rPr>
        <b/>
        <sz val="11"/>
        <color indexed="17"/>
        <rFont val="Arial"/>
        <family val="2"/>
      </rPr>
      <t>ALLERGIE TAZOBAC: C-I à son utilisatio</t>
    </r>
    <r>
      <rPr>
        <b/>
        <sz val="10"/>
        <color indexed="17"/>
        <rFont val="Arial"/>
        <family val="2"/>
      </rPr>
      <t>n</t>
    </r>
    <r>
      <rPr>
        <sz val="10"/>
        <rFont val="Arial"/>
      </rPr>
      <t xml:space="preserve">
</t>
    </r>
  </si>
  <si>
    <t>Co - amoxi 2,2 g 4x/j  iv 7.7-15.7
Invanz 1g 1x/j iv 15.7 :  Au minimum 2 semaine, puis selon évolution clinique et radiologique. En général 2-4 semaines, voire 6 semaines. TRANSFERT Morges le 25.07.13</t>
  </si>
  <si>
    <t xml:space="preserve">Tazobac 4,5g 3x/j iv &lt;05.07-8.7
Floxapen 2g 4x/j iv &lt;8.7 -22.7&gt;               Dalacine po 600 mg 3x/j &lt;23.7.-26.7.2013&gt;: </t>
  </si>
  <si>
    <r>
      <t xml:space="preserve">29.07: plaie opératoire calme, pas d'écoulement               25.07: pas de fièvrejambe D calme, plaie pas revue                                                                     24.07: amputation métatarsienne </t>
    </r>
    <r>
      <rPr>
        <i/>
        <sz val="10"/>
        <color indexed="8"/>
        <rFont val="Arial"/>
        <family val="2"/>
      </rPr>
      <t xml:space="preserve">suspendue </t>
    </r>
    <r>
      <rPr>
        <sz val="10"/>
        <color indexed="17"/>
        <rFont val="Arial"/>
        <family val="2"/>
      </rPr>
      <t xml:space="preserve"> </t>
    </r>
    <r>
      <rPr>
        <sz val="10"/>
        <rFont val="Arial"/>
      </rPr>
      <t xml:space="preserve">       23.07: petit orifice sous 2ème métatars D avec écoulement clair. Pas de trajet lymphangitique (photo)                                                                       07.2013 IRM pied droit: ostéoarthrite 2ème rayon, collection pourtour tête 2ème, fistule à la peau.</t>
    </r>
  </si>
  <si>
    <r>
      <rPr>
        <sz val="10"/>
        <rFont val="Arial"/>
      </rPr>
      <t xml:space="preserve">24.07.: cult fragment os têt : steriles                                                                   24.07: cult fragment os base: steriles  </t>
    </r>
    <r>
      <rPr>
        <sz val="10"/>
        <color indexed="10"/>
        <rFont val="Arial"/>
        <family val="2"/>
      </rPr>
      <t xml:space="preserve"> </t>
    </r>
  </si>
  <si>
    <t xml:space="preserve">TRANSFERT EN CTR le 30.07                                           Projet: vue âge avancé et absence de projet appareilage, TTT conservateur est proposé. </t>
  </si>
  <si>
    <t xml:space="preserve">29.07: afébrile, pas de prob avec plaie opératoire. (tél avec Dr Pham 6 84 06) 04.07:reprise au bloc au vu de luxation: révision et chgt de tête uniquement
02.07: reprise chir au bloc pour débridement, chgt des pièces mobiles
18.7:   US hepatique: cholecystite chronique avec 3 calculs ds VB et pas de dilatations des voies biliaires.
</t>
  </si>
  <si>
    <t>Augmentin 1.3g iv 3x/j &lt;?-18.7.2013&gt;     Tazobac 4.5 g iv 3x/j &lt;18.7.-27.7&gt;                      Bactrim F 3x 1 cp/j, Flagyl 500 mg 3x/j jusqu'au 27.07.13 pour durée tortale de 6 semaines</t>
  </si>
  <si>
    <t xml:space="preserve">Roland Jacques        25.06.1927                      IPP 550502 </t>
  </si>
  <si>
    <t>TRAH        117</t>
  </si>
  <si>
    <t>Jan Charles               10.04.1946                IPP 532568</t>
  </si>
  <si>
    <t>TRAH    224</t>
  </si>
  <si>
    <t>Grivel Patrick               11.09.1956                  IPP 461903</t>
  </si>
  <si>
    <t xml:space="preserve">Augmentin 2,2 3x/j iv 4.7-10.7
Vancomicine 1g 2x/j iv 8.7-10.7
(event à discuter cypro rifamp po)
vancomycine 1,2 2x/j 10.7- 24.07                      relais par rimactan et ciproflox pour 3 mois dès 24.07,
</t>
  </si>
  <si>
    <t xml:space="preserve">                                                                           Taux vanco (15-20) avant 4 ieme dose.10.7: 13.5. taux vanco 12.7:16.3, le 15.7:16, le 17.7 17.8, LE 23.07: 18.3
PAS DE changement AB tant que VAC (p= plaie ouverte)
06.07: cmi dapto vanco:les 2 CMI ok</t>
  </si>
  <si>
    <t>25.07: sortie.                                                        24.07: retrait redon                                               22.07: Fermeture sternum                                       16.7: chang VAC
12.7: chang VAC
10.7: plaie propre but ablation vac et fermeture qd prélévements stériles
07.07.13 :  s/p drainage épanchement pleural gauche  Ablation des fils sternaux, débridement, rinçage à l'eau oxygénée et mise en place d'un VAC
9.7: chang VAC</t>
  </si>
  <si>
    <t>Meronem&lt;05.03-14.03.13&gt; Tazobac&lt;15.03-08.04&gt; Vancomycine &lt;15.03-25.04.13&gt; 
Levofloxacine 500mg 2x/j po9.4-11.5 Rifampicine 450 mg 2x/j po9.4- 11.5
Diflucan&lt;28.03-08.04.13&gt; 
Augmentin 2,2g 3x/j iv &lt;27.06-19.7&gt;
Bactrim 2x2 po &lt;19.7- 22.07.13&gt;                      Tazobac 4.5 g 3x/jiv &lt;22.07.-23.07&gt;               Invanz 1g iv 1x/j &lt;23.07-.05.08&gt;, puis Bactrim 2x 2cp (pour ostéite à staph doré: total de 3 mois à partir du 27.06.: soit jusqu'au 27.09).</t>
  </si>
  <si>
    <r>
      <t xml:space="preserve">22.07: 2p HC périph steriles.  </t>
    </r>
    <r>
      <rPr>
        <sz val="10"/>
        <color indexed="10"/>
        <rFont val="Arial"/>
        <family val="2"/>
      </rPr>
      <t xml:space="preserve">                                                                </t>
    </r>
    <r>
      <rPr>
        <sz val="10"/>
        <rFont val="Arial"/>
      </rPr>
      <t xml:space="preserve">22.07: sonification piccline :sterile                    </t>
    </r>
    <r>
      <rPr>
        <sz val="10"/>
        <color indexed="10"/>
        <rFont val="Arial"/>
        <family val="2"/>
      </rPr>
      <t xml:space="preserve">                                       </t>
    </r>
    <r>
      <rPr>
        <sz val="10"/>
        <rFont val="Arial"/>
      </rPr>
      <t xml:space="preserve">21.07:  liquide escarre  du siège: </t>
    </r>
    <r>
      <rPr>
        <b/>
        <sz val="10"/>
        <rFont val="Arial"/>
        <family val="2"/>
      </rPr>
      <t xml:space="preserve"> Pseudomonas aeruginosa</t>
    </r>
    <r>
      <rPr>
        <sz val="10"/>
        <rFont val="Arial"/>
      </rPr>
      <t xml:space="preserve"> (forte quantité)                                                                                                              21.07: uricult : </t>
    </r>
    <r>
      <rPr>
        <b/>
        <sz val="10"/>
        <rFont val="Arial"/>
        <family val="2"/>
      </rPr>
      <t>E. cloacae BLSE</t>
    </r>
    <r>
      <rPr>
        <b/>
        <sz val="10"/>
        <color indexed="10"/>
        <rFont val="Arial"/>
        <family val="2"/>
      </rPr>
      <t xml:space="preserve">  </t>
    </r>
    <r>
      <rPr>
        <sz val="10"/>
        <color indexed="10"/>
        <rFont val="Arial"/>
        <family val="2"/>
      </rPr>
      <t xml:space="preserve">                                                                          </t>
    </r>
    <r>
      <rPr>
        <sz val="10"/>
        <rFont val="Arial"/>
      </rPr>
      <t xml:space="preserve">21.07: HC périph 2p: </t>
    </r>
    <r>
      <rPr>
        <b/>
        <sz val="10"/>
        <rFont val="Arial"/>
        <family val="2"/>
      </rPr>
      <t>Enterobacter du groupe cloacae multi résistant(2/4) (2 populations indifférenciables dont 1 ESBL)</t>
    </r>
    <r>
      <rPr>
        <sz val="10"/>
        <rFont val="Arial"/>
      </rPr>
      <t xml:space="preserve">
27.06: frag escarre sacré: </t>
    </r>
    <r>
      <rPr>
        <b/>
        <sz val="10"/>
        <rFont val="Arial"/>
        <family val="2"/>
      </rPr>
      <t>Staph.aureus</t>
    </r>
    <r>
      <rPr>
        <sz val="10"/>
        <rFont val="Arial"/>
      </rPr>
      <t xml:space="preserve">
27.06: frag escarre sacré: stérile
27.06: frag escarre sacré:</t>
    </r>
    <r>
      <rPr>
        <b/>
        <sz val="10"/>
        <rFont val="Arial"/>
        <family val="2"/>
      </rPr>
      <t xml:space="preserve"> Staph.aureus MSSA</t>
    </r>
  </si>
  <si>
    <t>51,61,66,61,66,61, 111, 151, 136, 69, 57</t>
  </si>
  <si>
    <t>32,65,43,97,45,97,45, 57, 82, 112, 111, 87, 72</t>
  </si>
  <si>
    <t xml:space="preserve">20,15, 21, </t>
  </si>
  <si>
    <t>151,126,104,97, 106, 105, 101, 100, 123</t>
  </si>
  <si>
    <r>
      <t xml:space="preserve">9.7: uricult sterile
8.7: hc sterile
5.7: rx thorax : pas foyer
5.7: uricult sterile
05.07: hémoc 2p: </t>
    </r>
    <r>
      <rPr>
        <b/>
        <sz val="10"/>
        <rFont val="Arial"/>
        <family val="2"/>
      </rPr>
      <t>Staph Aureus 1b/2</t>
    </r>
    <r>
      <rPr>
        <sz val="10"/>
        <rFont val="Arial"/>
      </rPr>
      <t xml:space="preserve">
MRSA +
15.5: Frottis plaie: S. aureus                                                                           15.5: frottis plaie : S. aureus                                                                 15.5: frottis plaie: S. aureus                                                             </t>
    </r>
  </si>
  <si>
    <r>
      <rPr>
        <sz val="10"/>
        <rFont val="Arial"/>
      </rPr>
      <t xml:space="preserve">15.7: prelev frottis orteilD (Genolier): Streptocoque B hemolytique du groupe A </t>
    </r>
    <r>
      <rPr>
        <u/>
        <sz val="10"/>
        <color indexed="10"/>
        <rFont val="Arial"/>
        <family val="2"/>
      </rPr>
      <t xml:space="preserve">
</t>
    </r>
    <r>
      <rPr>
        <sz val="10"/>
        <rFont val="Arial"/>
      </rPr>
      <t>17.7: hc (genolier) 2p: steriles</t>
    </r>
    <r>
      <rPr>
        <u/>
        <sz val="10"/>
        <color indexed="10"/>
        <rFont val="Arial"/>
        <family val="2"/>
      </rPr>
      <t xml:space="preserve">
</t>
    </r>
    <r>
      <rPr>
        <sz val="10"/>
        <rFont val="Arial"/>
      </rPr>
      <t>18.7: HC 2 p sterile</t>
    </r>
    <r>
      <rPr>
        <u/>
        <sz val="10"/>
        <color indexed="10"/>
        <rFont val="Arial"/>
        <family val="2"/>
      </rPr>
      <t xml:space="preserve">
</t>
    </r>
    <r>
      <rPr>
        <sz val="10"/>
        <rFont val="Arial"/>
      </rPr>
      <t>18.7: frag peau MID sterile</t>
    </r>
    <r>
      <rPr>
        <u/>
        <sz val="10"/>
        <color indexed="10"/>
        <rFont val="Arial"/>
        <family val="2"/>
      </rPr>
      <t xml:space="preserve">
</t>
    </r>
    <r>
      <rPr>
        <sz val="10"/>
        <rFont val="Arial"/>
      </rPr>
      <t>18.7: abces MID sterile</t>
    </r>
    <r>
      <rPr>
        <u/>
        <sz val="10"/>
        <color indexed="10"/>
        <rFont val="Arial"/>
        <family val="2"/>
      </rPr>
      <t xml:space="preserve">
</t>
    </r>
    <r>
      <rPr>
        <sz val="10"/>
        <rFont val="Arial"/>
      </rPr>
      <t>18.7: frag susfacial D stérile
18.7: frag fascia jambe D stérile
18.7: frag fascia int jambe droite): sterile</t>
    </r>
    <r>
      <rPr>
        <u/>
        <sz val="10"/>
        <color indexed="10"/>
        <rFont val="Arial"/>
        <family val="2"/>
      </rPr>
      <t xml:space="preserve">
</t>
    </r>
    <r>
      <rPr>
        <sz val="10"/>
        <rFont val="Arial"/>
      </rPr>
      <t>19.7: PLAIE OPERATOIRE PROFONDE</t>
    </r>
    <r>
      <rPr>
        <u/>
        <sz val="10"/>
        <rFont val="Arial"/>
        <family val="2"/>
      </rPr>
      <t xml:space="preserve">
</t>
    </r>
    <r>
      <rPr>
        <b/>
        <sz val="10"/>
        <rFont val="Arial"/>
        <family val="2"/>
      </rPr>
      <t>Streptococcus pyogenes (groupe A) (faible quantité)</t>
    </r>
    <r>
      <rPr>
        <u/>
        <sz val="10"/>
        <color indexed="10"/>
        <rFont val="Arial"/>
        <family val="2"/>
      </rPr>
      <t xml:space="preserve">
</t>
    </r>
    <r>
      <rPr>
        <sz val="10"/>
        <rFont val="Arial"/>
      </rPr>
      <t>19.7: fragments opératoires (7 au tot): stériles</t>
    </r>
  </si>
  <si>
    <r>
      <t>21.07.13 : Fragment MSG :</t>
    </r>
    <r>
      <rPr>
        <b/>
        <sz val="10"/>
        <rFont val="Arial"/>
        <family val="2"/>
      </rPr>
      <t>Streptocoque pyogenes du groupe A</t>
    </r>
    <r>
      <rPr>
        <sz val="10"/>
        <rFont val="Arial"/>
      </rPr>
      <t xml:space="preserve">
21.07.13 : Fragment ?: </t>
    </r>
    <r>
      <rPr>
        <b/>
        <sz val="10"/>
        <rFont val="Arial"/>
        <family val="2"/>
      </rPr>
      <t>staphylocoque epidermidis</t>
    </r>
    <r>
      <rPr>
        <sz val="10"/>
        <rFont val="Arial"/>
      </rPr>
      <t xml:space="preserve">
21.07.13 : Fragment ?: Streptocoque pyogenes du groupe A
21.07.13 : Fragment loge postérieur du bras gauche : Streptocoque pyogenes du groupe A       20.07: 2p HC steriles
19.07.13 : Fragment 1 avant-bras gauche :  Streptocoque pyogenes du groupe A
19.07.13 : Fragment 2 distal avant-bras gauche :  Streptocoque pyogenes du groupe A
19.07.13 : Liquide 3 coude gauche :  Streptocoque pyogenes du groupe A
</t>
    </r>
  </si>
  <si>
    <r>
      <rPr>
        <sz val="10"/>
        <rFont val="Arial"/>
      </rPr>
      <t>Zinacef&lt;10.06.13&gt; ( prophylaxie peropératoire)</t>
    </r>
    <r>
      <rPr>
        <sz val="10"/>
        <color indexed="10"/>
        <rFont val="Arial"/>
        <family val="2"/>
      </rPr>
      <t xml:space="preserve">
</t>
    </r>
    <r>
      <rPr>
        <b/>
        <sz val="10"/>
        <color indexed="10"/>
        <rFont val="Arial"/>
        <family val="2"/>
      </rPr>
      <t>Augmentin</t>
    </r>
    <r>
      <rPr>
        <sz val="10"/>
        <color indexed="10"/>
        <rFont val="Arial"/>
        <family val="2"/>
      </rPr>
      <t xml:space="preserve"> 2,2 g 3x/j iv&lt;03.07-2 sem puis po(si fermé) ad bactrim po 3 mois dès amputation: iv </t>
    </r>
    <r>
      <rPr>
        <u/>
        <sz val="10"/>
        <color indexed="10"/>
        <rFont val="Arial"/>
        <family val="2"/>
      </rPr>
      <t xml:space="preserve">prolongé </t>
    </r>
    <r>
      <rPr>
        <sz val="10"/>
        <color indexed="10"/>
        <rFont val="Arial"/>
        <family val="2"/>
      </rPr>
      <t>car déhiscence le 25.7 (ostéite chronique= 3mois)</t>
    </r>
  </si>
  <si>
    <t>25.07: idem que 22.07                                        22.07: deux fistules à la peau sur face interne de la plaie du MID (photo)                                            19.7:CT MID
projet: ablation materiel le 24.6</t>
  </si>
  <si>
    <t xml:space="preserve">To do </t>
  </si>
  <si>
    <t>AS</t>
  </si>
  <si>
    <r>
      <t xml:space="preserve">24.7: prélèvements opératoires (3 fragments): steriles  </t>
    </r>
    <r>
      <rPr>
        <sz val="10"/>
        <color indexed="10"/>
        <rFont val="Arial"/>
        <family val="2"/>
      </rPr>
      <t xml:space="preserve">                           </t>
    </r>
    <r>
      <rPr>
        <sz val="10"/>
        <rFont val="Arial"/>
      </rPr>
      <t xml:space="preserve">                                                     18.06: frottis profond: </t>
    </r>
    <r>
      <rPr>
        <b/>
        <sz val="10"/>
        <rFont val="Arial"/>
        <family val="2"/>
      </rPr>
      <t>Staph aureus MSSA</t>
    </r>
    <r>
      <rPr>
        <sz val="10"/>
        <rFont val="Arial"/>
      </rPr>
      <t xml:space="preserve">
18.06: Hémoc 2 paires: stérile
17.06: Hémoc: stérile
17.06: frottis vésicule: stérile</t>
    </r>
  </si>
  <si>
    <t xml:space="preserve">Reprise chir : pas décidé                                                     Transféré en médecin interne pour OAP. </t>
  </si>
  <si>
    <r>
      <rPr>
        <b/>
        <sz val="10"/>
        <rFont val="Arial"/>
        <family val="2"/>
      </rPr>
      <t>25.07: plaie déhiscente mais pourtour non inflammatoire sauf extremité sup (sécr jaunes). Reste des cicatrices calmes (retrait agraffe) 
10.7: ablation lambeau</t>
    </r>
    <r>
      <rPr>
        <sz val="10"/>
        <rFont val="Arial"/>
      </rPr>
      <t xml:space="preserve">, trou au niveau plis inguinal ,os exposé,ecoulm purulent  provenant de cavité borgne. Pontage semble pas atteint
04.07: Intervention chri: lambeau cutané au niveau pli inguinal gauche
01.07: lors du débridement , présence d'un abcès sur filet péritonéal---&gt; retrait filet péritonéal, rinçage et pose de VAC
 22.06.13:Pontage Ilio-poplitésuperficiel distal MIG (omniflow) + mise à plat abcès inguinal et pose de VAC au pli inguinal G
CT 22.06.13: Occlusion du tiers moyen de l'artère iliaque externe G jusqu'à l'artère fémorale superf (au niveau du canal de Hunter) sur env. 25 cm avec reprise de la vascularisation en distalité. Trépied jambier perméable.
Importante infiltration et oedème des tissus mous de la jambe G associée à une collection probablement abcédée du pli inguinal G contenant de l'air mesurant env. 7,0 x 7,5 cm de diamètre axial.
HB 61 509
</t>
    </r>
  </si>
  <si>
    <t>Augmentin 2.2g iv 3x/j &lt;24.07-30.07&gt; (pour 5 jours car amputa haute)</t>
  </si>
  <si>
    <t>Ostéite chronique de l'hallux gauche
ulcère  veineux mall intern et MPP hallux gauche avec écoulement purulent en distalité le 8.7.13
AOMI
Atopie
Arthrodèse lombaire sur 3 étages en 2004.
S/p multiples fractures vertébrales.
Artériopathie st I MIG.
Ulcère veineux malléolaire int G
S/p greffe de Thiersch le 24.05.12 (prise de greffe face ant de la cuisse D)
TE négatifs en mai 2012.
Apligraf sur la melléole int G en décembre '12
LLC
DHD infectieuse hallux G et dos du pied (staph doré)</t>
  </si>
  <si>
    <t xml:space="preserve">Suivi des pansements à la consultation de chirurgie septique ambulatoire.
La patiente décline l'amputation de son hallux
</t>
  </si>
  <si>
    <r>
      <rPr>
        <sz val="10"/>
        <color indexed="10"/>
        <rFont val="Arial"/>
        <family val="2"/>
      </rPr>
      <t>Projet: revasc vs amputation</t>
    </r>
    <r>
      <rPr>
        <sz val="10"/>
        <rFont val="Arial"/>
      </rPr>
      <t xml:space="preserve">
10.7: rougeur dos pied, ecoulm hallux G, ulcere malleolie int G calme                                                            Rx pied 10.7: signes osteite
Pléthysmographie au 2ème orteil sont à 90 mmHg, et la TCPO2 à 51 mmHg au dos du </t>
    </r>
  </si>
  <si>
    <t>OM  + STI</t>
  </si>
  <si>
    <r>
      <t xml:space="preserve">22.07: plaie opàératoire superficielle: Staph epid.                                                                  22.07: frottis plaie opératoire profonde:  bacillus subtilis.  </t>
    </r>
    <r>
      <rPr>
        <sz val="10"/>
        <color indexed="10"/>
        <rFont val="Arial"/>
        <family val="2"/>
      </rPr>
      <t xml:space="preserve">                                               </t>
    </r>
    <r>
      <rPr>
        <u/>
        <sz val="10"/>
        <color indexed="10"/>
        <rFont val="Arial"/>
        <family val="2"/>
      </rPr>
      <t xml:space="preserve">                                                            </t>
    </r>
    <r>
      <rPr>
        <sz val="10"/>
        <rFont val="Arial"/>
      </rPr>
      <t>16.7: frag granulation sternale:</t>
    </r>
    <r>
      <rPr>
        <b/>
        <sz val="10"/>
        <rFont val="Arial"/>
        <family val="2"/>
      </rPr>
      <t xml:space="preserve"> staph epidermidis </t>
    </r>
    <r>
      <rPr>
        <sz val="10"/>
        <rFont val="Arial"/>
      </rPr>
      <t>MULTISENSIBLE
16.7::plaie op profonde 2x:</t>
    </r>
    <r>
      <rPr>
        <b/>
        <sz val="10"/>
        <rFont val="Arial"/>
        <family val="2"/>
      </rPr>
      <t xml:space="preserve"> staph epidermidis </t>
    </r>
    <r>
      <rPr>
        <sz val="10"/>
        <rFont val="Arial"/>
      </rPr>
      <t>MULTISENSIBLE</t>
    </r>
    <r>
      <rPr>
        <u/>
        <sz val="10"/>
        <rFont val="Arial"/>
        <family val="2"/>
      </rPr>
      <t xml:space="preserve">
</t>
    </r>
    <r>
      <rPr>
        <sz val="10"/>
        <rFont val="Arial"/>
      </rPr>
      <t>12.7: plaie op superf staph epi
12.7: plaie op profonde staph epi
12.7:mousse VAC Staphylococcus epidermidis (faible quantité)</t>
    </r>
    <r>
      <rPr>
        <u/>
        <sz val="10"/>
        <rFont val="Arial"/>
        <family val="2"/>
      </rPr>
      <t xml:space="preserve">
</t>
    </r>
    <r>
      <rPr>
        <sz val="10"/>
        <rFont val="Arial"/>
      </rPr>
      <t>9.7: plaie op profonde sterile</t>
    </r>
    <r>
      <rPr>
        <u/>
        <sz val="10"/>
        <rFont val="Arial"/>
        <family val="2"/>
      </rPr>
      <t xml:space="preserve">
</t>
    </r>
    <r>
      <rPr>
        <sz val="10"/>
        <rFont val="Arial"/>
      </rPr>
      <t>7.7: plaie op sternum profonde Staphylococcus epidermidis (faible quantité)</t>
    </r>
    <r>
      <rPr>
        <u/>
        <sz val="10"/>
        <rFont val="Arial"/>
        <family val="2"/>
      </rPr>
      <t xml:space="preserve">
</t>
    </r>
    <r>
      <rPr>
        <sz val="10"/>
        <rFont val="Arial"/>
      </rPr>
      <t xml:space="preserve">7.7: os sternum Staphylococcus epidermidis 
6.7: plaie op profonde sternum:Staphylococcus epidermidis (faible quantité)
6.7: liquide pleural sterile
6.7: plaie op superficielle sternot:Staphylococcus epidermidis (faible quantité)
6.7: HC PAC stérile
6.7: urine sterile 
3.7: Frottis plaie (Chamblon) : Staph. epidermidis
05.07.13 : hémoculture 1p ( Chamblon) stérile
03.07.13 : hémoculture 1p ( Chamblon) stérile
</t>
    </r>
  </si>
  <si>
    <t xml:space="preserve">Lesion 4 et 5 orteil G                                                                           Arteriopathie obliterante MIG stade 4 ac stent AFS 7.6.13+Angioplastie péronnière et tibiale postérieure 24.6 et pontage poplito-pédieux G veineux le 30.6.
Fibrose pulmonaire idiopathique (2008) 
Status post EP secondaire à une hospitalisation (2008) 
PTH G (2003) 
</t>
  </si>
  <si>
    <r>
      <t>AOMI de stade IV du MID avec lésions nécrotiques au niveau des 1er, 3ème et 5ème orteils</t>
    </r>
    <r>
      <rPr>
        <sz val="10"/>
        <rFont val="Arial"/>
      </rPr>
      <t xml:space="preserve">
Nécrose sèche 3ème orteil droite avec                            - s/p amputation transphalangienne P1 le 01.05                   s/p amputation selon Gritti et ablation de PTG droite le 27.02                                                                                Diabète type II avec polyneuropathie périphérique des MI
Insuffisance rénale chronique, clairance à 36ml/min
Cardiopathie ischémique, hypertensive et dysrythmique avec FEVG à 40%
Hypercholestérolémie traitée
FA anticoagulée
Polymyalgia rheumatica sous prednisone
SAS non appareillé
HTA traitée
Lombosciatalgies chroniques sur canal lombaire étroit
Carence substituée Vit. B12
S/p arthroplastie totale du genou G en février 2012</t>
    </r>
  </si>
  <si>
    <t xml:space="preserve">10.7: Angioplastie et stenting de l'artère péronière et de l'artère tibiale antérieure gauche.
 17.7:   lésion nécrotiques des orteils 1, 3 et 5 pied D. necrose seche. PAS amputation
</t>
  </si>
  <si>
    <t xml:space="preserve">Augmentin 1,2 3x/j IV &lt;12.02-27.02&gt; Ciproxine 500 2x/j &lt;26.03-02.04&gt; Augmentin 1,2 3x/j IV &lt;01.05- puis notion de switch floxapen 2g 3x/j minimum 2 semaines( 15.05&gt;(?)
</t>
  </si>
  <si>
    <t xml:space="preserve">CT cerebrale 11.7: N                                                             Collègues othopédistes qui ne retiennent pas d'indication à un geste d'amputation. TRANSFERT en CTR le 24.07.13. </t>
  </si>
  <si>
    <r>
      <t xml:space="preserve">24.07: os hallux droit P1: </t>
    </r>
    <r>
      <rPr>
        <b/>
        <sz val="10"/>
        <rFont val="Arial"/>
        <family val="2"/>
      </rPr>
      <t xml:space="preserve"> Staphylococcus aureus </t>
    </r>
    <r>
      <rPr>
        <sz val="10"/>
        <rFont val="Arial"/>
      </rPr>
      <t xml:space="preserve">(faible quantité) sensible à Augmentin
</t>
    </r>
  </si>
  <si>
    <t>&lt;15 mcmol/l</t>
  </si>
  <si>
    <r>
      <t xml:space="preserve">25.07: 2p HC steriles                                        Frottis bouche candida albicans                                21.07.13 : frottis plaie opératoire profonde: Bacille Gram positif genre Bacillus (faible quantité) (pas à traiter)
20-07.13 : Frottis plaie opératoire 2x profonde:sterile
20.07.13 : Urines par sonde à demeure :stérile
20.07.13 : Culture cathéter de dialyse : </t>
    </r>
    <r>
      <rPr>
        <b/>
        <sz val="10"/>
        <rFont val="Arial"/>
        <family val="2"/>
      </rPr>
      <t>Staphylocoque epidermidis</t>
    </r>
    <r>
      <rPr>
        <sz val="10"/>
        <rFont val="Arial"/>
      </rPr>
      <t xml:space="preserve">
20.07.13 : Hémocultures par cathéter central jugulaire (2 paires) : 1/4 bouteille  </t>
    </r>
    <r>
      <rPr>
        <b/>
        <sz val="10"/>
        <rFont val="Arial"/>
        <family val="2"/>
      </rPr>
      <t>Staphylocoque epidermidis</t>
    </r>
    <r>
      <rPr>
        <sz val="10"/>
        <rFont val="Arial"/>
      </rPr>
      <t xml:space="preserve">
18.07.13 : Hémocultures par ponction veineuse périphérique : en cours
18.07.13 : Hémocultures par cathéter central jugulaire : 2/2 positif pour </t>
    </r>
    <r>
      <rPr>
        <b/>
        <sz val="10"/>
        <rFont val="Arial"/>
        <family val="2"/>
      </rPr>
      <t>Staphylocoque epidermidis</t>
    </r>
    <r>
      <rPr>
        <sz val="10"/>
        <rFont val="Arial"/>
      </rPr>
      <t xml:space="preserve">
12.07.13 : Hémocultures par cathéter artériel : stérile
12.07.13 : Hémocultures par cathéter central jugulaire droit : stérile
09.07.13 : Aspirations bronchiques : stériles
06.07.13 : Urines par sonde à demeure : stérile
06.07.13 : Sécrétions endo-trachéales : + cellules épithéliales, E Coli (faible quantité), flore oropharyngée (faible quantité)
</t>
    </r>
  </si>
  <si>
    <r>
      <t xml:space="preserve">Co-amoxcilline 1.2g 3x/j iv 18.07.13- 22.07.13                                                Vancomycine 1 g 2x/j &lt;22.07-24.7&gt;  </t>
    </r>
    <r>
      <rPr>
        <sz val="10"/>
        <color indexed="10"/>
        <rFont val="Arial"/>
        <family val="2"/>
      </rPr>
      <t xml:space="preserve">                                             </t>
    </r>
    <r>
      <rPr>
        <sz val="10"/>
        <rFont val="Arial"/>
      </rPr>
      <t>Vancomycine 1250 mg 2x/ jour &lt;24.07-26.07&gt;                                                   Vancomycine 1500 mg 2x/j &lt;27.07- 30.07&gt;</t>
    </r>
  </si>
  <si>
    <t xml:space="preserve">tRAH 117 </t>
  </si>
  <si>
    <t>224, 147, 159, 132, 68, 54, 58</t>
  </si>
  <si>
    <t>94, 145, 46, 13</t>
  </si>
  <si>
    <t>69, 57</t>
  </si>
  <si>
    <t>108,71,89,90, 72, 84</t>
  </si>
  <si>
    <t>39,50,40,42,45,54,56, 61, 56</t>
  </si>
  <si>
    <t>CMI Invanz 0.09
ad hôpital orthopédique</t>
  </si>
  <si>
    <t xml:space="preserve">Facchinetti Constantino                 24.11.1931                      IPP 88674   </t>
  </si>
  <si>
    <t xml:space="preserve">Abcès hallux droit                                                      AOMI stade III avec le 21.06: endoprothèse pour exclusion d'un anévrysme thrombosé MID                                                     HTA, IRC stade ii-iii                                                               polyarthrose,                                                                    syndrome de WPW                                                                                                                Cécité oeil droit                                                  </t>
  </si>
  <si>
    <t xml:space="preserve">25.07:  biopsie hallux droit: strepo agalactiae                                          26.07: biopsie hallux droit: idem </t>
  </si>
  <si>
    <r>
      <t xml:space="preserve">Avis Dr. Chevalley: traitement conservateur vue comorbidtés et fragilité globale patiente. Porpose AB au long cours.                                                                             30.07: pas AB indiqué au long copurs. Proposons chir.  29.07: avis Dr Tissot et collaborateur: ad chir                                                                  22.7. préconisons  prise en charge chir cette semaine (débridement, ablation matériel), Augmentin en postop . </t>
    </r>
    <r>
      <rPr>
        <b/>
        <sz val="10"/>
        <rFont val="Arial"/>
        <family val="2"/>
      </rPr>
      <t xml:space="preserve">Consultation terminée.    </t>
    </r>
    <r>
      <rPr>
        <sz val="10"/>
        <rFont val="Arial"/>
      </rPr>
      <t xml:space="preserve">                                                                                </t>
    </r>
  </si>
  <si>
    <t>4, 4</t>
  </si>
  <si>
    <t>72, 56</t>
  </si>
  <si>
    <t>30.07: idem                                                                    29.07: plaie propre selon CPR, sans écoulement. 25.07: idem (photo)                                                 23.07: persistence (mais diminution) de sécrétions vert-jaunes compatibles avec pseudomonas, douleur 2/10 (diminuée)                                                                   16.7: greffe peau
5.7 debridement
4.7: ablation CE</t>
  </si>
  <si>
    <r>
      <t>augmentin 2,2g 3x/j iv 4.7-15.7
tazobac 4,5g 3x/j iv 15.7-(2sem jusqu'au 29.7yc.</t>
    </r>
    <r>
      <rPr>
        <sz val="10"/>
        <color indexed="10"/>
        <rFont val="Arial"/>
        <family val="2"/>
      </rPr>
      <t xml:space="preserve">,                                                                   </t>
    </r>
    <r>
      <rPr>
        <sz val="10"/>
        <rFont val="Arial"/>
      </rPr>
      <t xml:space="preserve">Ciproxine (750 mg 2x/j?) p.o. 2 semaines supplémentaires dès le 29.07. 
</t>
    </r>
  </si>
  <si>
    <t>Escarre siège                                                                                Suspicion d’infection du site opératoire (DD : infection de la cicatrice de laparotomie vs site opératoire inguinal droit)
IU basse nosocomiale sur SV à Klebsiella du groupe oxytoca (sympto +EF38)</t>
  </si>
  <si>
    <r>
      <rPr>
        <b/>
        <sz val="10"/>
        <rFont val="Arial"/>
        <family val="2"/>
      </rPr>
      <t xml:space="preserve">Nécrose sèche et ostéomyélite chronique de l'hallux droit  à Staphylococcus aureus  </t>
    </r>
    <r>
      <rPr>
        <sz val="10"/>
        <rFont val="Arial"/>
      </rPr>
      <t xml:space="preserve">                        29.06.2013 artériopathie stade 4  MID:  angioplastie percutanée tibiale ant et recanalaisation périonéière et recannalisation segmentaire de l' a. tibiale post.                                                       Caries multiples,                                                         IRC,                                                            Ancienne dépendance OH                              Sonde vésicale,                                             Diabète M IR    </t>
    </r>
    <r>
      <rPr>
        <u/>
        <sz val="10"/>
        <rFont val="Arial"/>
        <family val="2"/>
      </rPr>
      <t/>
    </r>
  </si>
  <si>
    <r>
      <t xml:space="preserve">17.7: frag amput transmeta </t>
    </r>
    <r>
      <rPr>
        <b/>
        <sz val="10"/>
        <rFont val="Arial"/>
        <family val="2"/>
      </rPr>
      <t>Morganella morganii résistant à augmentin</t>
    </r>
    <r>
      <rPr>
        <sz val="10"/>
        <rFont val="Arial"/>
      </rPr>
      <t>(faible quantité)</t>
    </r>
    <r>
      <rPr>
        <u/>
        <sz val="10"/>
        <rFont val="Arial"/>
        <family val="2"/>
      </rPr>
      <t xml:space="preserve">
</t>
    </r>
    <r>
      <rPr>
        <sz val="10"/>
        <rFont val="Arial"/>
      </rPr>
      <t>25.06: frag os MT 5: Morganella morganii, Proteus mirabilis
10.06: 05 pied gauche: Proteus mirabilis, Klebsiella oxytoca, Morganella morganii</t>
    </r>
  </si>
  <si>
    <t>31.07: plaie propre et calme selon CHIR (avons pas vu pansement!)                                            26.07: moignon calme,pas d'écoulemt,pas déhiscence.                                                       23.07: moignon avec cicatrice humide mais calme. (photo)                                              17.7: amput transmeta1-3 + debridement muscle et peau moignon 4-5.
04.07et 8.7: persistance déhisence et zone de nécroseIV et V; pas d'écoulement, pas de rougeur
25.06: amputation transmétatarsiennes IV et V pied G</t>
  </si>
  <si>
    <t xml:space="preserve">31.07: Condensation lobaire inf gauche
Infiltrat micronodulaire en progression ddc
Abdo sp, en particulier pas de pancréatite                     30.07: RX thorax: satu 85%, dyspnée, hypotension, tachycarde:                                 29.07: Bronchoscopie car sécr purulentes pe-opératoire: pus de la carène jusqu'aux sous-segmentaires, nettoyage abondant et rincage            29.07: OGD faite au bloc (pour dysphagie): sp
29.07: PIED Droit: idem, débridement, lambeau. Saignement per/post op important (5xCE)                                                  25.07: PIED gauche: débridement, couverture amputation overte transmétatarsienne G par lambeau libre musculaire gracilis controlatéral (CPR). Greffe de Thiersch.                                 22.07:  Bilan ORL ; paralysie recurentielle droite (position paramediane et occlusion totale a la phonation) de cause inconnue. CT cérébral: pas de lésions tumorale. 
19.07: Amputation ouverte transmétatarsienne D et G pour nécrose sèche des avant-pieds                                                      
19.07.2013 Amputation trans P1 D2-3-4 Main D, IPD D5 Main D et IPD D2 Main G (CPR)
</t>
  </si>
  <si>
    <r>
      <t>17.7:fr os 4 ieme orteil :</t>
    </r>
    <r>
      <rPr>
        <b/>
        <sz val="10"/>
        <color indexed="10"/>
        <rFont val="Arial"/>
        <family val="2"/>
      </rPr>
      <t xml:space="preserve"> </t>
    </r>
    <r>
      <rPr>
        <b/>
        <sz val="10"/>
        <rFont val="Arial"/>
        <family val="2"/>
      </rPr>
      <t xml:space="preserve">staph epidermidis 2 MT </t>
    </r>
    <r>
      <rPr>
        <b/>
        <u/>
        <sz val="10"/>
        <rFont val="Arial"/>
        <family val="2"/>
      </rPr>
      <t>(après</t>
    </r>
    <r>
      <rPr>
        <b/>
        <sz val="10"/>
        <rFont val="Arial"/>
        <family val="2"/>
      </rPr>
      <t xml:space="preserve"> </t>
    </r>
    <r>
      <rPr>
        <sz val="10"/>
        <rFont val="Arial"/>
      </rPr>
      <t xml:space="preserve">enrichissement, </t>
    </r>
    <r>
      <rPr>
        <b/>
        <sz val="10"/>
        <rFont val="Arial"/>
        <family val="2"/>
      </rPr>
      <t>pas signif. pour ttt</t>
    </r>
    <r>
      <rPr>
        <sz val="10"/>
        <rFont val="Arial"/>
      </rPr>
      <t xml:space="preserve">                                      9.7.13:F. nez, gorge et plis inguinaux colonisation</t>
    </r>
    <r>
      <rPr>
        <b/>
        <sz val="11"/>
        <rFont val="Arial"/>
        <family val="2"/>
      </rPr>
      <t xml:space="preserve"> MRSA                                          </t>
    </r>
    <r>
      <rPr>
        <sz val="10"/>
        <rFont val="Arial"/>
      </rPr>
      <t xml:space="preserve">07.06.13  FROTTIS DE PLAIE NON OPERATOIRE SUPERFICIELLE  Staphylocoque à coagulase négative (faible quantité)
</t>
    </r>
  </si>
  <si>
    <r>
      <t xml:space="preserve">30.07: 29.07: nécrose sèche ? (vu par chir)                                             25.07: RAS                                                             22.07: nécrose sèche talon D, pas de signes dermo-hypodermite                                                              18.7: moignon necrotique pas ecoulment pas rougeur
 22.05 : Burgess MI droit   
mauvaise évolution de la cicatrice avec nécrose
</t>
    </r>
    <r>
      <rPr>
        <b/>
        <sz val="10"/>
        <rFont val="Arial"/>
        <family val="2"/>
      </rPr>
      <t>Projet chir</t>
    </r>
    <r>
      <rPr>
        <sz val="10"/>
        <rFont val="Arial"/>
      </rPr>
      <t>: amputation au niveau de la cuisse D au vu absence cicatrisation après renutrition par PEG (attente CTR)</t>
    </r>
  </si>
  <si>
    <t>Szenyan simone  22.01.1949             IPP 235675</t>
  </si>
  <si>
    <t>TRAH         121</t>
  </si>
  <si>
    <t xml:space="preserve">31.07: genou erythémateux, chaud, sensible, et possible liquide (faible)                                         24.07: Rx genou pas d'arguments pour chondocalcinose, </t>
  </si>
  <si>
    <t>TRAH       113</t>
  </si>
  <si>
    <r>
      <rPr>
        <b/>
        <sz val="10"/>
        <rFont val="Arial"/>
        <family val="2"/>
      </rPr>
      <t xml:space="preserve">Suspiscion Ecthyma Gangrenosum   </t>
    </r>
    <r>
      <rPr>
        <sz val="10"/>
        <rFont val="Arial"/>
      </rPr>
      <t xml:space="preserve">                             Dermo-hypodermite </t>
    </r>
    <r>
      <rPr>
        <b/>
        <sz val="10"/>
        <rFont val="Arial"/>
        <family val="2"/>
      </rPr>
      <t xml:space="preserve">diag 7.7.13 </t>
    </r>
    <r>
      <rPr>
        <sz val="10"/>
        <rFont val="Arial"/>
      </rPr>
      <t xml:space="preserve"> (hôpital de Nyon): à Pseudom Aeruginosa et Serratia marcescens                                                          LED avec atteinte articulaire, cutanée et SAPL                                                                                                                                Insuff artérielle des MI de stade IV                        IRT dialysé                        </t>
    </r>
  </si>
  <si>
    <t>Rey Georgette       23.11.1924     IPP 569481</t>
  </si>
  <si>
    <r>
      <t xml:space="preserve">TEST HEPATIQUES
</t>
    </r>
    <r>
      <rPr>
        <u/>
        <sz val="10"/>
        <rFont val="Arial"/>
        <family val="2"/>
      </rPr>
      <t>18.7:</t>
    </r>
    <r>
      <rPr>
        <sz val="10"/>
        <rFont val="Arial"/>
      </rPr>
      <t xml:space="preserve"> ASAT 496, ALAT 359 PA 150GGT89 Bili 42.        </t>
    </r>
    <r>
      <rPr>
        <u/>
        <sz val="10"/>
        <rFont val="Arial"/>
        <family val="2"/>
      </rPr>
      <t>22.07:</t>
    </r>
    <r>
      <rPr>
        <sz val="10"/>
        <rFont val="Arial"/>
      </rPr>
      <t xml:space="preserve"> ASAT 95, ALAT 172 PAL 147 GGT 73, Bili tot 18.    29</t>
    </r>
    <r>
      <rPr>
        <u/>
        <sz val="10"/>
        <rFont val="Arial"/>
        <family val="2"/>
      </rPr>
      <t>.07</t>
    </r>
    <r>
      <rPr>
        <sz val="10"/>
        <rFont val="Arial"/>
      </rPr>
      <t>:  ASAT 26, ALAT 40 PAL 130 GGT 96,</t>
    </r>
  </si>
  <si>
    <t>67,51,35,70</t>
  </si>
  <si>
    <r>
      <t xml:space="preserve">31.07: uricult sterile                                              04.07: PTH tete soni: sterile PCR eub -
02.07: PTH tête: soni: </t>
    </r>
    <r>
      <rPr>
        <b/>
        <sz val="10"/>
        <rFont val="Arial"/>
        <family val="2"/>
      </rPr>
      <t>sterile</t>
    </r>
    <r>
      <rPr>
        <sz val="10"/>
        <rFont val="Arial"/>
      </rPr>
      <t xml:space="preserve">
</t>
    </r>
    <r>
      <rPr>
        <u/>
        <sz val="10"/>
        <rFont val="Arial"/>
        <family val="2"/>
      </rPr>
      <t xml:space="preserve">02.07.13 : frag. capsule articulaire : </t>
    </r>
    <r>
      <rPr>
        <b/>
        <u/>
        <sz val="10"/>
        <rFont val="Arial"/>
        <family val="2"/>
      </rPr>
      <t>sterile</t>
    </r>
    <r>
      <rPr>
        <u/>
        <sz val="10"/>
        <rFont val="Arial"/>
        <family val="2"/>
      </rPr>
      <t xml:space="preserve">
</t>
    </r>
    <r>
      <rPr>
        <sz val="10"/>
        <rFont val="Arial"/>
      </rPr>
      <t xml:space="preserve">02.07.13 : frag.capsule articulaire : </t>
    </r>
    <r>
      <rPr>
        <b/>
        <sz val="10"/>
        <rFont val="Arial"/>
        <family val="2"/>
      </rPr>
      <t>sterile</t>
    </r>
    <r>
      <rPr>
        <sz val="10"/>
        <rFont val="Arial"/>
      </rPr>
      <t xml:space="preserve">
02.07.13 : liquide articulaire : stérile
25.06.13 : plaie opératoire profonde </t>
    </r>
    <r>
      <rPr>
        <b/>
        <sz val="10"/>
        <rFont val="Arial"/>
        <family val="2"/>
      </rPr>
      <t>: Pseudomonas aeruginosa</t>
    </r>
    <r>
      <rPr>
        <sz val="10"/>
        <rFont val="Arial"/>
      </rPr>
      <t xml:space="preserve">
24.06.13 : plaie opératoire profonde :</t>
    </r>
    <r>
      <rPr>
        <b/>
        <sz val="10"/>
        <rFont val="Arial"/>
        <family val="2"/>
      </rPr>
      <t>Staph. epidermidis, Finegolidia magna</t>
    </r>
    <r>
      <rPr>
        <sz val="10"/>
        <rFont val="Arial"/>
      </rPr>
      <t xml:space="preserve">
21.06.13 : uricult : 5 espèces
09.06.13 : uricult : E.coli, Pseudomonas aeruginosa
</t>
    </r>
  </si>
  <si>
    <t>257 (8.7),428,346,349,344,345, 114, 38</t>
  </si>
  <si>
    <t>Pauli marcel  06.09.1916                IPP 902585</t>
  </si>
  <si>
    <t>TRAH      121</t>
  </si>
  <si>
    <r>
      <rPr>
        <b/>
        <sz val="10"/>
        <rFont val="Arial"/>
        <family val="2"/>
      </rPr>
      <t>Abcès du pied gauche au regard du IIIème métatarsien :</t>
    </r>
    <r>
      <rPr>
        <sz val="10"/>
        <rFont val="Arial"/>
      </rPr>
      <t xml:space="preserve"> refus des soins la sem précédent hosp </t>
    </r>
    <r>
      <rPr>
        <b/>
        <sz val="10"/>
        <rFont val="Arial"/>
        <family val="2"/>
      </rPr>
      <t xml:space="preserve">  </t>
    </r>
    <r>
      <rPr>
        <sz val="10"/>
        <rFont val="Arial"/>
      </rPr>
      <t xml:space="preserve">                                                 Diabete non insulinorequerant
- s/p malperforant plantaire tt par lelièvre métatarse II et III pied G 
HTA
Neo colique en 1998 traité par chirurgie
AIT vertebrobasilaire en 2005
Ancien tabagisme  à 10 UPA
Toubles de la marche avec chute à répéition</t>
    </r>
  </si>
  <si>
    <r>
      <t xml:space="preserve">25.07: frottis de plaie (abcès):  </t>
    </r>
    <r>
      <rPr>
        <b/>
        <sz val="10"/>
        <rFont val="Arial"/>
        <family val="2"/>
      </rPr>
      <t xml:space="preserve">Staphylococcus aureus </t>
    </r>
    <r>
      <rPr>
        <sz val="10"/>
        <rFont val="Arial"/>
      </rPr>
      <t xml:space="preserve">(faible quantité): Absence de B-lactamase inductible. </t>
    </r>
    <r>
      <rPr>
        <b/>
        <sz val="10"/>
        <rFont val="Arial"/>
        <family val="2"/>
      </rPr>
      <t xml:space="preserve">Proteus mirabilis </t>
    </r>
    <r>
      <rPr>
        <sz val="10"/>
        <rFont val="Arial"/>
      </rPr>
      <t xml:space="preserve">(faible quantité)
</t>
    </r>
  </si>
  <si>
    <t>158, 185, 178</t>
  </si>
  <si>
    <t>115, 138, 118, 114</t>
  </si>
  <si>
    <t>CVAH     214</t>
  </si>
  <si>
    <t>Krumel Gilbert          15.09.1931              IPP 229336</t>
  </si>
  <si>
    <t xml:space="preserve">Patient ne supporte plus le décubitus dorsal per-op: Les chir renoncent à recanaliser la recanalisation du tronc tibio-péronier </t>
  </si>
  <si>
    <r>
      <rPr>
        <b/>
        <sz val="10"/>
        <rFont val="Arial"/>
        <family val="2"/>
      </rPr>
      <t xml:space="preserve">Ulcères d'origine mixte  du MID avec DHD </t>
    </r>
    <r>
      <rPr>
        <sz val="10"/>
        <rFont val="Arial"/>
      </rPr>
      <t xml:space="preserve">                                      IAMI du MID avec sténose tibio-peronière droite, lymphoedème.                                       Cardiopathie hypertensives et ischémique, pontage AMIG-IVA 1990
 PM pour FA lente
 HTA, Obésité, Hyperlipidémie
 Diabète type II (?)
 IRC
 PTH droite 2007
 Prothèse épaule G 2006
 Parkinson
 AOMI</t>
    </r>
  </si>
  <si>
    <t xml:space="preserve">Augmentin 1.2 g iv 4x/jr &lt;31.07-02.08&gt;              Augmentin 1.2 g iv 3x/j                </t>
  </si>
  <si>
    <r>
      <rPr>
        <sz val="10"/>
        <color indexed="10"/>
        <rFont val="Arial"/>
        <family val="2"/>
      </rPr>
      <t xml:space="preserve">02.08: 2 pHC é refaire: si positive pour Stap epider: passer à la vancomycine.                                                                           02.08: culture du vvp                                                                      31.07: uricult en cours                                                                         31.07: HC périph 2p: cocci Gram +1/4, Staph epidermidis 2/4  </t>
    </r>
    <r>
      <rPr>
        <sz val="10"/>
        <rFont val="Arial"/>
      </rPr>
      <t xml:space="preserve">            31.07: frottis MRSA nég. </t>
    </r>
  </si>
  <si>
    <t>152,156,81,101,67,76,69, 90, 85, 72, 93, 74, 77, 69, 65</t>
  </si>
  <si>
    <t>49,64,61,68, 61, 61, 54, 65, 63, 38, 52</t>
  </si>
  <si>
    <r>
      <rPr>
        <sz val="10"/>
        <rFont val="Arial"/>
      </rPr>
      <t xml:space="preserve">27.07: 2p HC périph steriles          </t>
    </r>
    <r>
      <rPr>
        <sz val="10"/>
        <color indexed="10"/>
        <rFont val="Arial"/>
        <family val="2"/>
      </rPr>
      <t xml:space="preserve">                                          </t>
    </r>
    <r>
      <rPr>
        <sz val="10"/>
        <rFont val="Arial"/>
      </rPr>
      <t xml:space="preserve">26.07: uricult sterile      </t>
    </r>
    <r>
      <rPr>
        <sz val="10"/>
        <color indexed="10"/>
        <rFont val="Arial"/>
        <family val="2"/>
      </rPr>
      <t xml:space="preserve">                                                                  </t>
    </r>
    <r>
      <rPr>
        <sz val="10"/>
        <rFont val="Arial"/>
      </rPr>
      <t xml:space="preserve">26.07: 2p HC steriles    </t>
    </r>
    <r>
      <rPr>
        <b/>
        <sz val="10"/>
        <rFont val="Arial"/>
        <family val="2"/>
      </rPr>
      <t xml:space="preserve">  </t>
    </r>
    <r>
      <rPr>
        <b/>
        <sz val="10"/>
        <color indexed="10"/>
        <rFont val="Arial"/>
        <family val="2"/>
      </rPr>
      <t xml:space="preserve">                                                                      </t>
    </r>
    <r>
      <rPr>
        <sz val="10"/>
        <rFont val="Arial"/>
      </rPr>
      <t xml:space="preserve">26.07: culture piccline  sterile        </t>
    </r>
    <r>
      <rPr>
        <sz val="10"/>
        <color indexed="10"/>
        <rFont val="Arial"/>
        <family val="2"/>
      </rPr>
      <t xml:space="preserve">          </t>
    </r>
    <r>
      <rPr>
        <b/>
        <sz val="10"/>
        <color indexed="10"/>
        <rFont val="Arial"/>
        <family val="2"/>
      </rPr>
      <t xml:space="preserve">                                                     </t>
    </r>
    <r>
      <rPr>
        <sz val="10"/>
        <rFont val="Arial"/>
      </rPr>
      <t xml:space="preserve">22.7. fragment plaie MID sterile  </t>
    </r>
    <r>
      <rPr>
        <b/>
        <sz val="10"/>
        <rFont val="Arial"/>
        <family val="2"/>
      </rPr>
      <t xml:space="preserve">                                                    10.7: Enterobacter du groupe cloacae (E.cloacae) (quantité modérée)
07.07: selles: clostridium -
01.07: plaie opératoire superficielle: E.cloacae
</t>
    </r>
    <r>
      <rPr>
        <sz val="10"/>
        <rFont val="Arial"/>
      </rPr>
      <t xml:space="preserve">21.06: prothèse soni: stérile
21.06: frag débridement: Corynebacterium amycolatum et tuberculostearicum ( après enrichissement; non traité: ok)
21.06: frag fémur et tibia: stérile
21.06: frag fémur: stérile
</t>
    </r>
    <r>
      <rPr>
        <b/>
        <sz val="10"/>
        <rFont val="Arial"/>
        <family val="2"/>
      </rPr>
      <t xml:space="preserve">04.06.13: frag osseux genou int D: stérile                                                             </t>
    </r>
    <r>
      <rPr>
        <sz val="10"/>
        <rFont val="Arial"/>
      </rPr>
      <t xml:space="preserve">15.5: Fragment plateau tibial: stérile                                                                                  15.5: fragment plateau tibial: stérile                                                         12.5: frottis plaie profonde: Staphylococcus haemolyticus    </t>
    </r>
    <r>
      <rPr>
        <b/>
        <sz val="10"/>
        <rFont val="Arial"/>
        <family val="2"/>
      </rPr>
      <t xml:space="preserve">                                              3.5: Abcès tibia d (Lugano): Staph aureus MSSA péni R</t>
    </r>
  </si>
  <si>
    <t>86, 56, 70, 68, 66</t>
  </si>
  <si>
    <t>Augmentin 2.2 g iv 3x/j  &lt;24.07-01.08&gt;                   Augmentin 1 g 2x/j per os pour ue semaine</t>
  </si>
  <si>
    <r>
      <t xml:space="preserve">Notre avis 31.07: </t>
    </r>
    <r>
      <rPr>
        <sz val="10"/>
        <color indexed="10"/>
        <rFont val="Arial"/>
        <family val="2"/>
      </rPr>
      <t xml:space="preserve">ad ponction diagnostique.  </t>
    </r>
    <r>
      <rPr>
        <sz val="10"/>
        <rFont val="Arial"/>
      </rPr>
      <t xml:space="preserve">Car c'est une arthrite septique jusque preuve du contraire et ne pouvons nous prooncer sur la suite de la prise en charge sans cette ponction.                                                                      Selon chir pas assez de liquide genou à ponctionner. Pour eux bursite seule.                                                          Le 01.08: lnos confrères de la chirugie ortho décident de laisser la patiente rentrer au domicile, sans appliquer notre proposition d'exclure une arthrite septique. </t>
    </r>
  </si>
  <si>
    <t>SA versus STI</t>
  </si>
  <si>
    <t>Boursite pre-patellaire avec DHD associee vs arthite septique persitante sous Augmentin              S/p amputation du 1er orteil G pour un mélanome acral, se stade pT3a pN0(sn) (0/2), R0 le 15.05.2013 compliqué par:
  - S/p TVP + suspicion EP
S/p app
S/p réduction mammaire 
S/p cholecystectomie 
S/p ostéotomie du calcaneum droit (bursite, exostose)
S/p stripping de la veine saphène au niveau de membre inférieur G 1991
S/p fundoplicature selon Nissen
Lichen plan buccale
Gastrite chronique
S/p microprolactinome de 5mm avec hyperprolactinémie par Parlodel de 1979 à 2008
Allergie au Tramal</t>
  </si>
  <si>
    <t>Martin Antoine      21.09.1950             IPP 982835</t>
  </si>
  <si>
    <t>Busset Marcel 15.05.1928        IPP 2911759</t>
  </si>
  <si>
    <r>
      <rPr>
        <b/>
        <sz val="10"/>
        <rFont val="Arial"/>
        <family val="2"/>
      </rPr>
      <t xml:space="preserve">Bursite surinfectée du genou gauche Staphylococcus aureus, traumatique, avec DHD du MIG    </t>
    </r>
    <r>
      <rPr>
        <sz val="10"/>
        <rFont val="Arial"/>
      </rPr>
      <t xml:space="preserve">                          hyperecholesterolémie
hypoaccousie
</t>
    </r>
  </si>
  <si>
    <t xml:space="preserve">
SORTI 1.08.13</t>
  </si>
  <si>
    <t>182,102, 19, 25</t>
  </si>
  <si>
    <t xml:space="preserve">Augmentin 2.2 g iv 3x/j &lt;19.07-.29.07&gt;                                                  Clamoxyl 3x750 mg pour 4 jours supplémentaires. Dès le 30.07.13. </t>
  </si>
  <si>
    <t>Augmentin 1g 3x/j po &lt;11.06- 27.06&gt; Augmentin 1g 2x/j po &lt; 27.06.13-02.07.13&gt;
Tazobac 4,5g 3x/j iv&lt;02.07.-30.07                           Ciprofloxacine 750mg 2x/j &lt;31.07- (au total 6 semaines                                Clinda  600mg 3x/j (au total 6 semaines)</t>
  </si>
  <si>
    <t xml:space="preserve">  26.07: écoulemnt de la plaie, déhiscence de deux ppoints de suture.                            23.07: pansement fermé, patient afébrile                                                                      19.07: débridement profond du coude: aspect macro de pus. 
</t>
  </si>
  <si>
    <t xml:space="preserve">remarque. 30.07: selon chirurgien qui a refermé le pansement: plaie sans déhiscence, pas écoulement. Patient afébrile selon transmission: demande autorisation passsage per ors. Estime que nous n'avons pas besoin de voir plaie. CDC confirme passage per os par tél. </t>
  </si>
  <si>
    <t xml:space="preserve">Ag urinaires pour Legionnella p. 09.06. : nég                                                08.06: 2p HC périphé: stérile (CAVE : FAITES APRèS LA 1ERE DOSE D’ANTIBIOTIQUE)
2 p HC centrales 08.06.13 : stérile
Uricult:bacilles gram négatif
Séd urinaire : non pathologique
10.6: Ag pneumocoqe +                                                                                        
12.6: HC en cours                                                                                                                                                      
12.6: uricult en cours
13.6 : Taux vanco (résiduel) 26.1 ; Taux méronème (résiduel) 7.0
14.6 : LBA, pas de BAAR, leuco ++++, hématies +++
14.6 : Aspiration bronchique, pas de BAAR, leuco +++, hématies ++++
17.6 culture urine : stérile
17.6 HC VVC, cath art D :en cours
17.6 Frotti peau : HSV1 pos à &gt;300mio copies, EBV+ à 42000 copies, CMV nég
19.6 HC VVC, art fém D en cours
19.6 urine avec B- (&gt;10E5) mais culture stérile à 48h
19.6 sécr. trachéales : Candida albicans (quantité modérée)
20.6 2p hémoc VVC, 2p hémoc cath art fém D en cours                                                        20.6 uricult stérile
21.6 Pct vésicule biliaire : Stérile, pas de leuco                                                            23.6 Ag+toxine clostridium : négatif
25.6 HC art fém : stérile                                   26.6 2p HC vvc+cath : stérile                                                                  
</t>
  </si>
  <si>
    <t xml:space="preserve">PARENTE SOARES DAVID 29.05.1962    IPP 2404282 </t>
  </si>
  <si>
    <t>108, 66,72</t>
  </si>
  <si>
    <r>
      <t>29.07: uricult sterile
29.07: HC 1p sterile                                                                         29.07: uricult stérile                                                                                 03.07: frag 1er MT:</t>
    </r>
    <r>
      <rPr>
        <b/>
        <sz val="10"/>
        <rFont val="Arial"/>
        <family val="2"/>
      </rPr>
      <t>Staph. lugdunensis</t>
    </r>
    <r>
      <rPr>
        <sz val="10"/>
        <rFont val="Arial"/>
      </rPr>
      <t xml:space="preserve">
03.07: frag 01 gauche: Staph coag nég en cours détermination</t>
    </r>
  </si>
  <si>
    <r>
      <t xml:space="preserve">30.07: FROTTIS DE PLAIE NON OPERATOIRE PROFONDE 
</t>
    </r>
    <r>
      <rPr>
        <b/>
        <sz val="10"/>
        <rFont val="Arial"/>
        <family val="2"/>
      </rPr>
      <t xml:space="preserve"> Staphylococcus aureus S</t>
    </r>
    <r>
      <rPr>
        <sz val="10"/>
        <rFont val="Arial"/>
      </rPr>
      <t xml:space="preserve"> (quantité modérée)
</t>
    </r>
  </si>
  <si>
    <t>Savioz Sibylle 
22.2.1975</t>
  </si>
  <si>
    <r>
      <t xml:space="preserve">06.05.2013 F. nez, gorge et plis inguinaux: </t>
    </r>
    <r>
      <rPr>
        <b/>
        <sz val="10"/>
        <rFont val="Arial"/>
        <family val="2"/>
      </rPr>
      <t>MRSA</t>
    </r>
    <r>
      <rPr>
        <sz val="10"/>
        <rFont val="Arial"/>
      </rPr>
      <t xml:space="preserve">
26.6.13:plaie profonde escarrre (EXTERNE) fessier g </t>
    </r>
    <r>
      <rPr>
        <b/>
        <sz val="10"/>
        <rFont val="Arial"/>
        <family val="2"/>
      </rPr>
      <t>providencia stuartii, MRSA, E Coli</t>
    </r>
    <r>
      <rPr>
        <sz val="10"/>
        <rFont val="Arial"/>
      </rPr>
      <t xml:space="preserve">
18.7.13: frottis escarre prof:</t>
    </r>
    <r>
      <rPr>
        <b/>
        <sz val="10"/>
        <rFont val="Arial"/>
        <family val="2"/>
      </rPr>
      <t xml:space="preserve"> Staphylococcus aureus</t>
    </r>
    <r>
      <rPr>
        <sz val="10"/>
        <rFont val="Arial"/>
      </rPr>
      <t xml:space="preserve">
19.7: 3 frottis escarre profond:</t>
    </r>
    <r>
      <rPr>
        <b/>
        <sz val="10"/>
        <rFont val="Arial"/>
        <family val="2"/>
      </rPr>
      <t xml:space="preserve"> Staphylococcus aureus</t>
    </r>
    <r>
      <rPr>
        <sz val="10"/>
        <rFont val="Arial"/>
      </rPr>
      <t xml:space="preserve">                             20.07.13: fragment escarre: </t>
    </r>
    <r>
      <rPr>
        <b/>
        <sz val="10"/>
        <rFont val="Arial"/>
        <family val="2"/>
      </rPr>
      <t xml:space="preserve">Staphylococcus aureus </t>
    </r>
    <r>
      <rPr>
        <sz val="10"/>
        <rFont val="Arial"/>
      </rPr>
      <t xml:space="preserve">(faible quantité)
</t>
    </r>
  </si>
  <si>
    <t>52, 106, 73, 79, 101, 52, 50, 52, 74, 70, 86, 64, 26, 42, 24,36,47,27,10,12,14,
27,10,141,35,8,4,8, 18,12</t>
  </si>
  <si>
    <t>91, 82, 80, 70, 65, 72, 57, 64, 63, 49, 46, 48, 45, 49, 43, 48, 47,53,60,49,58,59,60,58,64,59,55,62, 50,69</t>
  </si>
  <si>
    <t>TRAH    222</t>
  </si>
  <si>
    <t xml:space="preserve"> (médecin traitan: Dr Rochat 021.943.36.53)
EMS des AB iv stop</t>
  </si>
  <si>
    <t>200,415,386, 357, 295, 232, 227, 199, 178, 178, 184, 180, 185,196</t>
  </si>
  <si>
    <t>attention fct rénale 
cystofyx</t>
  </si>
  <si>
    <t>5.8: afebrile, selles molles, cystofiy ac hématurie
26.07: afébrile                                           10.7 et 15.7: rx thorax:epanch, doute sur foyer</t>
  </si>
  <si>
    <t>CPRH 602</t>
  </si>
  <si>
    <t>5.8: afebrile depuis 29.7. chang VVC 22.7
29.07: afébrile.                                                               26.07.13: T° 38.0, pas de frissons, sat 99% AA.                                                                  25.07:  T° 38.0, pas de frissons, FC 110/min. 23.07: afébrile, FC &gt;100/min, pas de plaintes (communic pas fiable)                                                     22.07.13:  patient toujours fébrile et VVC contaminé en place.                                   Retirer le cathéter veineux central ce jour!</t>
  </si>
  <si>
    <t>468, 339, 271, 193, 145, 83, 67, 53, 52,45</t>
  </si>
  <si>
    <t>OTPH
123</t>
  </si>
  <si>
    <r>
      <t xml:space="preserve">Ciproxine terminée le 15.06.13
Augmentin 1g 2x/j po&lt;24.06-02.07&gt; 
</t>
    </r>
    <r>
      <rPr>
        <b/>
        <sz val="10"/>
        <rFont val="Arial"/>
        <family val="2"/>
      </rPr>
      <t>Tazobac</t>
    </r>
    <r>
      <rPr>
        <sz val="10"/>
        <rFont val="Arial"/>
      </rPr>
      <t xml:space="preserve"> 3x4,5g/j iv&lt;02.07.-15.7 </t>
    </r>
    <r>
      <rPr>
        <u/>
        <sz val="10"/>
        <rFont val="Arial"/>
        <family val="2"/>
      </rPr>
      <t xml:space="preserve">Tavanic 500mg 2x/j  &lt;15.07- (29.sept yc)            </t>
    </r>
    <r>
      <rPr>
        <sz val="10"/>
        <rFont val="Arial"/>
      </rPr>
      <t xml:space="preserve">                      Rimactan 450 mg 2x/j 10 sem (24.sept yc) po &lt;15.07-18.07&gt;
</t>
    </r>
    <r>
      <rPr>
        <u/>
        <sz val="10"/>
        <rFont val="Arial"/>
        <family val="2"/>
      </rPr>
      <t>R</t>
    </r>
    <r>
      <rPr>
        <u/>
        <sz val="10"/>
        <color indexed="10"/>
        <rFont val="Arial"/>
        <family val="2"/>
      </rPr>
      <t>imactan 300mg 2x/j po &lt;19.7(en raison augm test hep)-..(prevu jusqu au 24.913)</t>
    </r>
    <r>
      <rPr>
        <sz val="10"/>
        <rFont val="Arial"/>
      </rPr>
      <t xml:space="preserve">
</t>
    </r>
  </si>
  <si>
    <t>Crot Marie-Louise
18.01.1926
321774
Dr Fram bip 68406</t>
  </si>
  <si>
    <t>consult terminéctre le 2.8</t>
  </si>
  <si>
    <t>5.8: moignon fermé calme
25.07: idem                                                                 22.07: plaie propre, sans déhiscence                14.7:echec revasc tibial post  amputation Burgess 15.7
14.7: essai revasc ac echec: ecoulment purulent</t>
  </si>
  <si>
    <t>(Bettex daniel )
10.4.1947
79938
bip 68406</t>
  </si>
  <si>
    <t>dyalisé</t>
  </si>
  <si>
    <t>41, 46,22,164,            80,15,30,44,37,122, 81,41,56,124,131, 22, 30,19</t>
  </si>
  <si>
    <t>62, 57,64,73,72,74,66,65,62,47,45,43,40, 53, 51,45,54</t>
  </si>
  <si>
    <r>
      <t xml:space="preserve">Projet: pas de greffe prévue, pas de VAC. </t>
    </r>
    <r>
      <rPr>
        <sz val="10"/>
        <color indexed="10"/>
        <rFont val="Arial"/>
        <family val="2"/>
      </rPr>
      <t>Attente granulation</t>
    </r>
    <r>
      <rPr>
        <sz val="10"/>
        <rFont val="Arial"/>
      </rPr>
      <t xml:space="preserve">. Patiente refuse lambeau et vac 
</t>
    </r>
  </si>
  <si>
    <t>42,13</t>
  </si>
  <si>
    <t>195, 154, 158,142</t>
  </si>
  <si>
    <t>86,65, 126,75, 73, 83,68</t>
  </si>
  <si>
    <t>93, 69, 62, 82</t>
  </si>
  <si>
    <t>CVAH
228</t>
  </si>
  <si>
    <t>cyproxine 500mg 2x/j 12.7-20.7 (IU sur SV à demeure)</t>
  </si>
  <si>
    <t xml:space="preserve">Necrose séche 2+3OG
AOMI stade IV au MIG avec:
atteinte diffuse du trépied jambier avec:
probable occlusion des 2/3 proximaux de l'ATA et atteinte diffuse de l'a. péronière et TP 
amputation selon Burgess du MID le 04.03.2013 dans un contexte d'insuffisance artérielle du MID 
IRC sur probable néphrophatie diabétique et hypertensive 
DM2 IR avec:
HTA 
cardiopathie ischémique avec:
s/p infarctus du myocarde en 1989 
s/p PTCA 
</t>
  </si>
  <si>
    <t xml:space="preserve">5.8: plaie calme fermé
31.07: plaie fermée, pas écoulement.                               25.07: plaie fermée et propre (selon CPR)            Projet: debridement escarre ischiatique                 19.7: G+lambeau pediculé local 
18.7: escarre ischiatique propre ac atteinte os(aiguille but)photo
19.7: debridement
</t>
  </si>
  <si>
    <t xml:space="preserve">Escarre ischiatique gauche de stade IV :ac osteite chronique
s/p osteite polymic en 3.13 ac:Débridement et fermeture par lambeau pédiculé fascio-cutané crural postérieur le 11.3 et Révision de plaie et fermeture directe  22.3.2013 
Tétraplégie post-traumatique avec atteinte sensitivomotrice C5-C6 en 1977.
S/p TVP récidivanes MIG, sous Sintrom prophylactique. 
Vessie neurogène. 
Syndrome restrictif sévère. 
S/p plusieurs décompensations respiratoires sur pneumonie et bouchon muqueux. 
</t>
  </si>
  <si>
    <r>
      <t xml:space="preserve">Taux de vanco résiduel                                                                          -le 23.07: 16.1                                                                        - 25.07: 12.1                                                                     - 28.07: 29.7                                                                             - 30.07:  25.6         </t>
    </r>
    <r>
      <rPr>
        <sz val="10"/>
        <color indexed="10"/>
        <rFont val="Arial"/>
        <family val="2"/>
      </rPr>
      <t xml:space="preserve">                                                                  - 02.08: 19.2                                                                     </t>
    </r>
    <r>
      <rPr>
        <sz val="10"/>
        <rFont val="Arial"/>
      </rPr>
      <t xml:space="preserve">       </t>
    </r>
    <r>
      <rPr>
        <sz val="10"/>
        <color indexed="10"/>
        <rFont val="Arial"/>
        <family val="2"/>
      </rPr>
      <t/>
    </r>
  </si>
  <si>
    <t xml:space="preserve">augmentin 1,2 g 3x/j iv 10.7-15.7
tavanic O.U. 15.7
Flagyl 500mg 3x/j 15.7-29.07.13 
augmentin 1,2g 2x/j iv 31.7- 5.8.13
</t>
  </si>
  <si>
    <t>TAUX vanco 26.07: 9.4 (cONSULTATION)
STI</t>
  </si>
  <si>
    <t>TRAH 
105</t>
  </si>
  <si>
    <t>savoy gaston 
4.5.1938</t>
  </si>
  <si>
    <t>o Suspicion de fascéite nécrosante à S. pyogenes (2bt/4)
o Infarctus inférieur non daté probable (échocardiographie transthoracique le 05.08.13 : FeVG 60%, pas de troubles de la cinétique segmentaire)
o Anémie microcytaire en cours d’investigations
o TVP gauche  récidivante en 2003 et 2004, sous anticoagulation par Xarelto
o Notion d’hématome spontané de la jambe D opérée il y a 4 mois avec greffe cutanée de Tiersch
o s/p PTG droite en 2009</t>
  </si>
  <si>
    <t xml:space="preserve">6.8: cicatrice calme greffe peau calme,légér ecoulment lymphe cuisse med. (selon chir)
31.07: pas de changement.                             29.07: afébrile, EG conservé.                                           26.07: afébrile, débridement et fasciotomie et pose de greffe sur toutes les plaies le 26.7 par CPR
23.07: débridement et fasciotomie, afébrile, pas de plaintes sponatnées                                                       18.7: debridement mollet ac fasciotomie
19.7: debridement cuisse                                                                                  </t>
  </si>
  <si>
    <r>
      <t xml:space="preserve">Ro+flagyl en suite cypro+flagyl (Genolier)
Tienam 500mg 4x/j iv 18.07-21.07.13                                   </t>
    </r>
    <r>
      <rPr>
        <sz val="10"/>
        <color indexed="8"/>
        <rFont val="Arial"/>
        <family val="2"/>
      </rPr>
      <t xml:space="preserve">Clindamycine 900mg 3x/j 18.7-25.07      </t>
    </r>
    <r>
      <rPr>
        <sz val="10"/>
        <rFont val="Arial"/>
      </rPr>
      <t xml:space="preserve">Penicilline 5mio U 4x/j iv   21.07-5.8.13 </t>
    </r>
    <r>
      <rPr>
        <sz val="10"/>
        <color indexed="10"/>
        <rFont val="Arial"/>
        <family val="2"/>
      </rPr>
      <t xml:space="preserve">   Clamoxyl 750 mg 3x/j 5.8- per os pour une à deux semiane suppl selon évol  (RAD 7.8:rdvz CPR le 12.8 selon etat stop ab)</t>
    </r>
  </si>
  <si>
    <t>Charles Kevin
13.10.1994</t>
  </si>
  <si>
    <r>
      <rPr>
        <b/>
        <sz val="10"/>
        <rFont val="Arial"/>
        <family val="2"/>
      </rPr>
      <t>Nécrose humide du IIIème orteil Gauche</t>
    </r>
    <r>
      <rPr>
        <sz val="10"/>
        <rFont val="Arial"/>
      </rPr>
      <t xml:space="preserve"> (os à l'air) ac ecoulment le 27.7                                                Oséite chronique du 1er orteil gauche amputé 2012
Artériopathie des MI 
Cardiopathie ischémique , Dyslipidémie 
Défibrillateur implanté en octobre 2010
HTA pulmonaire mixte                                          
Insuffisance rénale chronique 
Diabète 2 IR avec : 
- polyneuropathie
BPCO stade 2 
      </t>
    </r>
  </si>
  <si>
    <t xml:space="preserve">osteomyelite chronique cheville D.
arthrodèse sous-talienne G en mars 2013 compliquée d'une arthrite septique de la cheville G drainée le 18 mai 2013 à germe indetrerminé. ecoulm serosang 4.7+13.7 (fistule)
</t>
  </si>
  <si>
    <r>
      <rPr>
        <b/>
        <sz val="10"/>
        <rFont val="Arial"/>
        <family val="2"/>
      </rPr>
      <t>Infection precoce PTH D à Staph epidermidis (abces + 2b/4 staph)
Fracture cotyle D post chute 26.06.13</t>
    </r>
    <r>
      <rPr>
        <sz val="10"/>
        <rFont val="Arial"/>
      </rPr>
      <t xml:space="preserve">
</t>
    </r>
    <r>
      <rPr>
        <b/>
        <sz val="10"/>
        <rFont val="Arial"/>
        <family val="2"/>
      </rPr>
      <t xml:space="preserve">IU basses à répétition sous Bactrim 3x/sem                                                                    </t>
    </r>
    <r>
      <rPr>
        <sz val="10"/>
        <rFont val="Arial"/>
      </rPr>
      <t>HTA ttt
FA intermittente non ACO
Cardiopathie ischemique
Sp anemie NN postoperatoire 07/2013
SP carcinome rectum avec colostomie il y a 20 ans</t>
    </r>
  </si>
  <si>
    <t>06.8: greffe prise, pas ecoulment qq dehiscence voir photo
02.08: retrait définitif du VAC.                        29.07: greffe avec lambeau cuisse droite, et mise en place de VAC                                              24.07: lavage plaie et fermetre au bloc                         25.07.13: idem                                            23.07: afébrile et cst sp, pas de douleurs bras gauche. Bouge doigts                                                                                               21.07: débridement et rinçage loge post Av-bras G, rinçage/débridement/fasciotomie loge palmaire av-bras+ loge ant et post.                                 20.07: revision plaie, débridement superficiel                                     19.07: fasciotomie loge extenseur et débridement profond</t>
  </si>
  <si>
    <t xml:space="preserve">Dermohypodermite cuisse droite ac probable hematome surinfécté DD abces
bacteriurie asympto 17.7
Cirrose epatique sur OH et trombose de la vein porte cronique AC
Status après amputation de Lisfranc de l'avant-pied droit, reconstruction par lambeau libre du muscle gracilis gauche et greffe de Thiersch le 09.10.2012. 
Status après amputation de l'avant pied gauche le 11.07.
..
</t>
  </si>
  <si>
    <t>227,220,
148,89,36,
24,14,18, 29, 6</t>
  </si>
  <si>
    <t>136,110,77,81,70,72,68, 73,81, 67,80</t>
  </si>
  <si>
    <r>
      <t xml:space="preserve">Augmentin 2,2 3x/j &lt;17.06- 29.07.13&gt;     </t>
    </r>
    <r>
      <rPr>
        <sz val="10"/>
        <color indexed="10"/>
        <rFont val="Arial"/>
        <family val="2"/>
      </rPr>
      <t xml:space="preserve">                 </t>
    </r>
    <r>
      <rPr>
        <sz val="10"/>
        <rFont val="Arial"/>
      </rPr>
      <t>Cipro/ 750 mg 2x/j                                                 Dalacin 600 mg 3x/j (3 mois total)</t>
    </r>
  </si>
  <si>
    <t>RAD 8.7</t>
  </si>
  <si>
    <t>6.8: photo: cicatrice calme
29.07:.plaie opératoire:  RAS selonchir                                                                   25.07: pansement non défait                                  24.07: amputation transmétatarsienne                                                  18.7: idem que 11.7
11.7: idem que 1.7                                                       08.07: bilan angio: stent perméable, Tcp02 dos pied à 41 mmHg
01.07: nécrose 01 et sous 01 importante
28.06.13: angioplastie/stenting de l'artère poplitée droite par CVAH
24.06:0rteil 2 phylctène nouvelle, ulcère sous 01; rougeur diminuée
21.06: un épisode subfébrile à 38,1C, pas de sx d'appel hormis dlr pied; status sp: VVP sp, auscultation sp
19.06: localement suspect MPP sous hallux,contact osseux avec cellulite associée
18.06: incision abcès, mais sans écoulement</t>
  </si>
  <si>
    <r>
      <t xml:space="preserve">7.8: moignon calme (photo)
29.07: idem que 25.07 (vu par chir)                                             25.07: plaie jambe gauche sans déhiscence, pas écoulement, pas rougeur. Bras droit face interne: plaie calme et fermée.                                                               22.03: plaie fermée, calme                                    18.7: moignon sans écoulment légère rougeur
06.07: revasc                                                      15.7: Burges
11.7: nécrose pourtour moignon cicatriciel ac erhyteme diffus.                                                      10.7: rx thorax pas foyer
</t>
    </r>
    <r>
      <rPr>
        <b/>
        <sz val="10"/>
        <rFont val="Arial"/>
        <family val="2"/>
      </rPr>
      <t>6.7: pontage fémoro-péronier veineux inversé MIG ac revision x occlusion le 7.7</t>
    </r>
    <r>
      <rPr>
        <sz val="10"/>
        <rFont val="Arial"/>
      </rPr>
      <t xml:space="preserve">
24.06: nécrose pourtour moignon cicatriciel
20.06.: mauvaise évolution, probable nécrose
10.06: bonne évolution localement, propre                     06.06: persistance croûte noirâtre sur la cicatrice et écoulement sanguinolent--&gt; poursuite iv                                                                                   23.05: proximalisation amputation  Lisfranc                            08.05: amputation trans meta G</t>
    </r>
  </si>
  <si>
    <r>
      <t>Augmentin 2,2 3x/j &lt;08.05-10.05&gt;</t>
    </r>
    <r>
      <rPr>
        <b/>
        <sz val="10"/>
        <rFont val="Arial"/>
        <family val="2"/>
      </rPr>
      <t xml:space="preserve"> </t>
    </r>
    <r>
      <rPr>
        <sz val="10"/>
        <rFont val="Arial"/>
      </rPr>
      <t xml:space="preserve">Tazobac 4,5 3x/j IV &lt;10.05-10.06.13&gt; </t>
    </r>
    <r>
      <rPr>
        <b/>
        <sz val="10"/>
        <rFont val="Arial"/>
        <family val="2"/>
      </rPr>
      <t xml:space="preserve">Ciproxine </t>
    </r>
    <r>
      <rPr>
        <sz val="10"/>
        <rFont val="Arial"/>
      </rPr>
      <t>pour 6 semaines ( 2x 750mg/j)&lt;10.06-21.06&gt;
Augmentin 2,2 g 3x/j iv 8.7-11.7.13
Si EF (staus et event Tazobac)
Augmentin 2,2 g 3x/j iv 15.7-20.07.</t>
    </r>
    <r>
      <rPr>
        <b/>
        <sz val="10"/>
        <rFont val="Arial"/>
        <family val="2"/>
      </rPr>
      <t xml:space="preserve"> 
</t>
    </r>
  </si>
  <si>
    <t xml:space="preserve">
inscrit CTR</t>
  </si>
  <si>
    <r>
      <t>31.07: os phalange hallux gauche: Corynebacterium amycolatum (Primocultures stériles, croissance après enrichissement)</t>
    </r>
    <r>
      <rPr>
        <u/>
        <sz val="10"/>
        <rFont val="Arial"/>
        <family val="2"/>
      </rPr>
      <t xml:space="preserve">
</t>
    </r>
    <r>
      <rPr>
        <sz val="10"/>
        <rFont val="Arial"/>
      </rPr>
      <t xml:space="preserve"> 29.07: frottis MRSA nég.                                                                04.07: uricult:Candida glabrata (10E6  germes/ml)
</t>
    </r>
  </si>
  <si>
    <r>
      <t xml:space="preserve">Fucidine crème &lt; en 06.2013&gt;                                 Fucidine per os: &lt;18-28.06.13 &gt;                           </t>
    </r>
    <r>
      <rPr>
        <sz val="10"/>
        <color indexed="10"/>
        <rFont val="Arial"/>
        <family val="2"/>
      </rPr>
      <t>Augmentin 2.2 g iv3x/j  &lt;24.07- 7.8 puis cipro/dalacin 3 mois total</t>
    </r>
  </si>
  <si>
    <t>RAD ME
OM</t>
  </si>
  <si>
    <t xml:space="preserve">
6.8: plaie seche calme 29.07.: nécrose humide. Saignement important de la plaie (photo), changement pansement 4x ce week end.                                                                                 25.07: incision/drainage abcès hallux droit sous AG</t>
  </si>
  <si>
    <t xml:space="preserve">Kefzol 2g iv &lt;25.07-6.8 pour deux semaines totales, puis vue absence atteinte osseuse, pas de TTT per os. </t>
  </si>
  <si>
    <t>SUVA 7.8
STI</t>
  </si>
  <si>
    <t>158, 185, 178,192,197,179</t>
  </si>
  <si>
    <t>115, 138, 118, 114,94,100,96</t>
  </si>
  <si>
    <r>
      <t xml:space="preserve">6.8: cicatrice calme légere rougeur (ms glace).induration palpable
31.07: recommandons ponction versus drainage des hématomes cuisse probablement surinfectés: DD abcès.                                                                                      30.07: US du MI D: </t>
    </r>
    <r>
      <rPr>
        <i/>
        <sz val="10"/>
        <rFont val="Arial"/>
        <family val="2"/>
      </rPr>
      <t xml:space="preserve">Hématomes organisés sur la face interne de la cuisse  (40 et 50 ml). Oedème diffu des parties molles. Adénopathies inguinales, pas de TVP  </t>
    </r>
    <r>
      <rPr>
        <sz val="10"/>
        <rFont val="Arial"/>
      </rPr>
      <t>29.07: rougeur face interne de la cuisse droite, afébrile.                                                                                             25.07: idem                                                           22.07: erythème proximal de la cuisse interne droite, douleur idem, sec                                 18.7: erhytme en nette diminution pas chaleur pas tumefaction</t>
    </r>
  </si>
  <si>
    <t>6.8: ulcere mi ac fibrine erhyteme (photo)</t>
  </si>
  <si>
    <r>
      <rPr>
        <sz val="10"/>
        <rFont val="Arial"/>
      </rPr>
      <t xml:space="preserve">Augmentin 2.2 g iv 3x/j &lt;24.07-02.08&gt;              </t>
    </r>
    <r>
      <rPr>
        <sz val="10"/>
        <color indexed="10"/>
        <rFont val="Arial"/>
        <family val="2"/>
      </rPr>
      <t>Floxapen 2g &lt;02.08</t>
    </r>
    <r>
      <rPr>
        <sz val="10"/>
        <rFont val="Arial"/>
      </rPr>
      <t xml:space="preserve"> (pose VVC) 7.8,  Dalaci 600 mg 3x/j et cipro750 mg 2x/j 8.8  jusqu'au 16.10.13 yc.                                               </t>
    </r>
  </si>
  <si>
    <t>6.8: cicatrice calme pas rouge
 24.07: amputation orteil droit</t>
  </si>
  <si>
    <t>(consult en cours)                                       SUIVRE créat
      STI</t>
  </si>
  <si>
    <r>
      <t xml:space="preserve">Imipénème 1g 2x/j iv &lt;19.07.13- 21.07&gt;
Clindamycine 900mg 3x/j &lt;19.07- 25.7&gt;
Vancomycine 1gr iv O.U. &lt;21.07&gt;                                              Penicilline 5 moi 4x/j iv &lt;21.07-02.08&gt; (14 j total)    </t>
    </r>
    <r>
      <rPr>
        <sz val="10"/>
        <color indexed="10"/>
        <rFont val="Arial"/>
        <family val="2"/>
      </rPr>
      <t xml:space="preserve">                                            Clamoxyl  750 mg 3x/j per os 3.8- 17.8</t>
    </r>
    <r>
      <rPr>
        <sz val="10"/>
        <rFont val="Arial"/>
      </rPr>
      <t xml:space="preserve">
</t>
    </r>
  </si>
  <si>
    <t>163, 418, 373, 336, 204, 86, 80, 39,50,63</t>
  </si>
  <si>
    <r>
      <rPr>
        <b/>
        <sz val="10"/>
        <rFont val="Arial"/>
        <family val="2"/>
      </rPr>
      <t>Osteomyelite chronique ac Abcès face latérale cuisse G post Girdlestone</t>
    </r>
    <r>
      <rPr>
        <sz val="10"/>
        <rFont val="Arial"/>
      </rPr>
      <t xml:space="preserve">
Sarcome de la cuisse g avec résection en janv 2000 et RT adjuvante
s/p PTH G pour ostéonécrose fémorale suite à RT en 2002
s/p remplacement PTH g en 2003
s/p descellement infectieux PTH g en 2006 avec ttt en 2 tps
s/p infection PTH gauche avec ablation PTH, ostéotomie en juin 2009 ( girdlestone)
abcès cuisse g en mars 2010 avec débridement, séquestrectomie et révision de cicatrice (Staph. epidermidis)
Abcès avec fistule à C.koseri en déc 2012 ( Maroc, sous Bactrim TTT suppresseur au long cours déc-juin 2013)                                             </t>
    </r>
  </si>
  <si>
    <r>
      <t>SUITE cultures:   26.6.13 : secrétions trachéales : C. albicans faible quantité                                       
01.07.13 : Urine : C. albicans 10E7
01.07.13 : liquide de bile en cours
01.07.13 : HC par vvc en cours
01.07.13 : expectos en cours
04.07.13 : HC et LBA
4.07.13 : Hc : 1b/2 Pantoea agglomerans
04.07: urine par sonde à demeure: Candida albicans (10E7 germes/ml)
04.07.2013mini LBA : Candida albicans (10E5 germes/ml)
 04.07.2013 aspirations bronchiques: Candida albicans (faible quantité)
06.07.2013 : culture de la VVC : stérile
07.07.2013 : hémocultures par PAC: stériles                                                         25.07: fragment osseux pieds G: striles                   29.07: LBA-: Pseudomonas aeruginosa (quantité modérée)</t>
    </r>
    <r>
      <rPr>
        <sz val="10"/>
        <color indexed="10"/>
        <rFont val="Arial"/>
        <family val="2"/>
      </rPr>
      <t xml:space="preserve">
</t>
    </r>
    <r>
      <rPr>
        <sz val="10"/>
        <rFont val="Arial"/>
      </rPr>
      <t>29.07: fragment osseux pied droit: sterile                                                           30.07: 2p HC par cath central: staph epidermidis 1/4    
31.7: HC sterile</t>
    </r>
    <r>
      <rPr>
        <sz val="10"/>
        <color indexed="10"/>
        <rFont val="Arial"/>
        <family val="2"/>
      </rPr>
      <t xml:space="preserve">                                          </t>
    </r>
    <r>
      <rPr>
        <sz val="10"/>
        <rFont val="Arial"/>
      </rPr>
      <t>31.07: CT thorax et abdomen: atélécatse base gauche et liquide pleural LIG  
1.8: aspi bronchique    Pseudomonas aeruginosa                                                   
2.8: LCR sterile</t>
    </r>
  </si>
  <si>
    <t xml:space="preserve">6.8: redon cicatrice calme
2.(. Reprise chir car abces cicatrice prox
29.07: redon en place ramène sang. Plaie fermée et calme. (photo)                                                      26.07: débridement profond
24.06: fistulectomie, débridement chirurgical profond, mise en place antibiotiques locaux
</t>
  </si>
  <si>
    <t>• Pic fébrile unique à 38.2 le 6.8.13 
• Perturbation des tests hépatiques d’origine médicamenteuse 
• Suspicion d ‘infection de PTG droite tardive DD activation pseudogoutte
 Sp PTG à D 2005
 Débridement, synovectomie, changement des parties mobiles le 5.7.2013 (stériles sous AB, cristaux de pyrophosphates)
o Activation d’une pseudogoutte genou G
 Arthroscopie 05.7.2013 : stérile
PTHD1996</t>
  </si>
  <si>
    <t>Amoxicilline-clavulanate (Augmentin)  2,2 g iv 3x/j 2.7.2013 20.7
Rifampicine (Rimactan) 450mg 2x/j po 20.7 -7.8
Levofloxacine (Tavanic) 500mg 2x/j po 20.7 
Rifampicine 300mg 2x/j 7.8-</t>
  </si>
  <si>
    <t>Gyger Claudine
31.7.1957
694988</t>
  </si>
  <si>
    <t>8, 90, 44, 8,9,11,12,9,172,272,163,83,46,75,15,8,6, 58, 91, 111, 76,55,3</t>
  </si>
  <si>
    <r>
      <rPr>
        <b/>
        <u/>
        <sz val="10"/>
        <rFont val="Arial"/>
        <family val="2"/>
      </rPr>
      <t>• Choc septique  sur abcès  du moignon gauche à flore mixte : Streptococcus dysgalactiae, : Candida albicans  et Staphylococcus epidermidis
Pneumonie LSG 5.8</t>
    </r>
    <r>
      <rPr>
        <sz val="10"/>
        <rFont val="Arial"/>
      </rPr>
      <t xml:space="preserve">
2012 ischémie du MIG nécessitant une amputation à mi-cuisse avec section à la scie à diamant du clou d'arthrodèse et mise en place de ciments locaux chargés avec 1 gr. de Vancomycine                        •06.2010: ablation du fixateur externe du MIG+réparation d'une </t>
    </r>
    <r>
      <rPr>
        <u/>
        <sz val="10"/>
        <rFont val="Arial"/>
        <family val="2"/>
      </rPr>
      <t xml:space="preserve">fistule vaginale, compliquée par une infection chronique des </t>
    </r>
    <r>
      <rPr>
        <sz val="10"/>
        <rFont val="Arial"/>
      </rPr>
      <t xml:space="preserve">tissus mous et du matériel prothétique du MIG par une flore poly-microbienne
•04.2010: luxation avec extériorisation PTH G: ablation de la PTH et de la plaque du tibia G, débridement large et mise en place d'un espaceur en ciment armé et stabilisation du MIG par fixateur externe, suture des lacérations vaginales et suture de l'artère fémorale gauche par patch                                •pathologique du fémur G, ostéosynthésée, suivie de multiples reprises chirurgicales pour re-fracture, pseudarthrose, démontage et infection du matériel 
</t>
    </r>
  </si>
  <si>
    <t xml:space="preserve">o Suspicion d’infection précoce de PTH droite avec changement en 2 temps
• S/p arthroplastie totale de la hanche droite pour coxarthrose invalidante le 10.05.13
• - s/p réduction fermée de luxation PTH droite le 04.06.13
• Suspicion d’infection précoce de PTH droite (écoulement séreux de la cicatrice) le 25.6.13.
• cicatrice et changement des pièces mobiles le 26.06.13
• s/p réduction fermée de luxation PTH droite le 29.06.13
• révision PTH D changement pièces mobiles et allongement du col ainsi que révision cicatrice 12.7.13
• réduction fermé d’une luxation antérieure de PTH droite le 28.7.13
</t>
  </si>
  <si>
    <t>Notre avis: ôter VAC dès que possible et faire prélèvement au prochin bloc                                Avis CPR02.08: refait pansement, plus besoin de VAC plaie très calme. (pas fait de photo)
STI</t>
  </si>
  <si>
    <r>
      <rPr>
        <b/>
        <sz val="10"/>
        <rFont val="Arial"/>
        <family val="2"/>
      </rPr>
      <t xml:space="preserve">Ulcères d'origine mixte  du MID avec DHD avec cellulite Pseudomonas      
bacteriurie à Pseudomonas </t>
    </r>
    <r>
      <rPr>
        <sz val="10"/>
        <rFont val="Arial"/>
      </rPr>
      <t xml:space="preserve">                                      IAMI du MID avec sténose tibio-peronière droite, lymphoedème.                                       Cardiopathie hypertensives et ischémique, pontage AMIG-IVA 1990
 PM pour FA lente
 HTA, Obésité, Hyperlipidémie
 Diabète type II (?)
 IRC
 PTH droite 2007
 Prothèse épaule G 2006
 Parkinson
 AOMI</t>
    </r>
  </si>
  <si>
    <t xml:space="preserve">Augmentin 1.2 g iv 4x/jr &lt;31.07-02.08&gt;              Augmentin 1.2 g iv 3x/j -6.8
tazobac 4,5 2x/j iv 6.8  (2 sem)+ ablation SV 48h               </t>
  </si>
  <si>
    <r>
      <rPr>
        <sz val="10"/>
        <color indexed="10"/>
        <rFont val="Arial"/>
        <family val="2"/>
      </rPr>
      <t xml:space="preserve">3.8: frottis plaie Pseudomonas aeroginosa
02.08: 2pHC     steriles                                                                         02.08: culture du vvp                                                                     31.07: uricult </t>
    </r>
    <r>
      <rPr>
        <u/>
        <sz val="10"/>
        <color indexed="10"/>
        <rFont val="Arial"/>
        <family val="2"/>
      </rPr>
      <t>Pseudomonas aeruginosa (10E4 germes/ml)</t>
    </r>
    <r>
      <rPr>
        <sz val="10"/>
        <color indexed="10"/>
        <rFont val="Arial"/>
        <family val="2"/>
      </rPr>
      <t xml:space="preserve"> stix lc+ pas EF pas germes pas sympto(confusion)                                                                      31.07: HC périph 2p: cocci Gram +1/4, </t>
    </r>
    <r>
      <rPr>
        <u/>
        <sz val="10"/>
        <color indexed="10"/>
        <rFont val="Arial"/>
        <family val="2"/>
      </rPr>
      <t>Staph epidermidis 2/4  R</t>
    </r>
    <r>
      <rPr>
        <sz val="10"/>
        <rFont val="Arial"/>
      </rPr>
      <t xml:space="preserve">            31.07: frottis MRSA nég. </t>
    </r>
  </si>
  <si>
    <t xml:space="preserve">1) arthtrite septique chronique coude D (ac osteomyelite chronque) ac bacteriemie à MSSA par contiguité (pas souffle cardio, pas materiel)
fracture-tassement pluri-étagées, en D12, L1, L3 et L4, lésions dégénératives avancées
Rx bassin: lésions dégénératives avancées
Polyarthrite séronégative
s/p multiples bursites du coude D
s/p bursectomie coude G
</t>
  </si>
  <si>
    <t>Augmentin 2.2 g iv 3x/j &lt;31.07 -8,8(2 sem iv ) puis cyproxine 500mg 2x/j po+ dalacyne 600mg 3x/j po 3 sem (suivi cret ds 10j)</t>
  </si>
  <si>
    <t>plaie chronique (dès dec 12)hallux G et OSTEITE ac echec debridement et fermeture par greffe de Tiersch le 26.3.13
ischemie critique du pied G
10.6.13: angiograpgie et plastie stent a tibiale ant MIG
cardiopathie ischemique
arteriopathie
HTA,HTC,tabac…</t>
  </si>
  <si>
    <t>jeanneret grossjean adeline
14.9.1934
117299</t>
  </si>
  <si>
    <t>avis rhumato 9.8: pas d'arg pour pathologie rhumato
test hepatqiues</t>
  </si>
  <si>
    <t>6.8: HC en cours
8.8: HC en cours</t>
  </si>
  <si>
    <t>96,83</t>
  </si>
  <si>
    <t>7.8. Debridement:Progression de l'inflammation locale et collection purulente intra-articulaire
Sacrifice du sus-épineux qui est en voie de liquéfaction
Bursectomie à la demande
2.8: debridement lavage ablation ballon (aucun materiel en place)</t>
  </si>
  <si>
    <r>
      <t xml:space="preserve">2.8: frag fil intrartic sterile
2.8: frag femur sterile
2.8: frag cavité artic sterile
</t>
    </r>
    <r>
      <rPr>
        <u/>
        <sz val="10"/>
        <rFont val="Arial"/>
        <family val="2"/>
      </rPr>
      <t xml:space="preserve">2.8: frag tissu souscut: Staphylococcus </t>
    </r>
    <r>
      <rPr>
        <sz val="10"/>
        <rFont val="Arial"/>
      </rPr>
      <t xml:space="preserve">epidermidis (Primocultures stériles, croissance après enrichissement)
2.8: proth soni: sterile
31.07:urine: Enterococcus faecalis (10E8 germes/ml) S                                                                                                                          </t>
    </r>
    <r>
      <rPr>
        <u/>
        <sz val="10"/>
        <rFont val="Arial"/>
        <family val="2"/>
      </rPr>
      <t xml:space="preserve">30.07:  liquide artic: Staphylococcus epidermidis </t>
    </r>
    <r>
      <rPr>
        <sz val="10"/>
        <rFont val="Arial"/>
      </rPr>
      <t xml:space="preserve">(Primocultures stériles, croissance après enrichissement)                                                     30.07: Liquide abcès: sterile     </t>
    </r>
    <r>
      <rPr>
        <sz val="10"/>
        <color indexed="10"/>
        <rFont val="Arial"/>
        <family val="2"/>
      </rPr>
      <t xml:space="preserve">       </t>
    </r>
    <r>
      <rPr>
        <sz val="10"/>
        <rFont val="Arial"/>
      </rPr>
      <t xml:space="preserve">                                    26.06: frottis MRSA nég</t>
    </r>
  </si>
  <si>
    <t>36, 24,3,&lt;1</t>
  </si>
  <si>
    <r>
      <rPr>
        <b/>
        <sz val="10"/>
        <rFont val="Arial"/>
        <family val="2"/>
      </rPr>
      <t>Arthite septique epaule D</t>
    </r>
    <r>
      <rPr>
        <sz val="10"/>
        <rFont val="Arial"/>
      </rPr>
      <t xml:space="preserve">
-s/p reparation epaule D a ciel ouvert en 2012 ac reprise et mise en place d'un ballonet et suture souscapsuaire 16.7.13
-31.7 ecoulm purulent cicatrice sans EF
-s/p debridement lavage ablation ballon 2.8 (aucun materiel en place)
-EF 38.2 2.8 et 38 le 4.8 et 28 le 6.8 (sur infection epaule-&gt;debrid)</t>
    </r>
  </si>
  <si>
    <r>
      <rPr>
        <b/>
        <sz val="10"/>
        <rFont val="Arial"/>
        <family val="2"/>
      </rPr>
      <t>o Dermohypodermite face interne de la cuisse G à germe indéterminé ac myosite
• DD : fasciite nécrosante</t>
    </r>
    <r>
      <rPr>
        <sz val="10"/>
        <rFont val="Arial"/>
      </rPr>
      <t xml:space="preserve">
o Myosite du long adducteur G
• Antécédents : 
o Hépatite C
o Ancienne toxicomanie (rechute le 02.08.2013)
o Dépression
o Asthme allergique
o Tabagisme actif (25UPA)
o Thrombose centrale rétinienne droite de date indéterminée
o s/p dermohyodermite à strep.béta hémolytique du groupe G de la jambe droite en 1999</t>
    </r>
  </si>
  <si>
    <t>CVAH/TRAH 103</t>
  </si>
  <si>
    <r>
      <rPr>
        <b/>
        <sz val="10"/>
        <rFont val="Arial"/>
        <family val="2"/>
      </rPr>
      <t>Nécrose hallux gauche et cellulite au pourtour=osteomyelite</t>
    </r>
    <r>
      <rPr>
        <sz val="10"/>
        <rFont val="Arial"/>
      </rPr>
      <t xml:space="preserve">
DM II IR, obésité, HTA
</t>
    </r>
    <r>
      <rPr>
        <b/>
        <sz val="10"/>
        <rFont val="Arial"/>
        <family val="2"/>
      </rPr>
      <t>Mal perforant plantaires récidivants</t>
    </r>
    <r>
      <rPr>
        <sz val="10"/>
        <rFont val="Arial"/>
      </rPr>
      <t xml:space="preserve">
Ostéite 01 à dt avec amputation de type  Burgess MID le 29.10.12
AOMI stade IV avec s/p angioplastie AFS et ATP le 16.04.12
Allergie à l'augmentin ( urticaire)</t>
    </r>
  </si>
  <si>
    <r>
      <rPr>
        <sz val="10"/>
        <color indexed="17"/>
        <rFont val="Arial"/>
        <family val="2"/>
      </rPr>
      <t>Tests allergiques: cf rapport soarian allergo; bilan complémentaire pour Augmentin à distance</t>
    </r>
    <r>
      <rPr>
        <sz val="10"/>
        <rFont val="Arial"/>
      </rPr>
      <t xml:space="preserve">
</t>
    </r>
    <r>
      <rPr>
        <sz val="10"/>
        <color indexed="17"/>
        <rFont val="Arial"/>
        <family val="2"/>
      </rPr>
      <t xml:space="preserve">Zinacef ok ( vu avec </t>
    </r>
    <r>
      <rPr>
        <b/>
        <sz val="10"/>
        <color indexed="17"/>
        <rFont val="Arial"/>
        <family val="2"/>
      </rPr>
      <t>S.Maitre</t>
    </r>
    <r>
      <rPr>
        <sz val="10"/>
        <color indexed="17"/>
        <rFont val="Arial"/>
        <family val="2"/>
      </rPr>
      <t xml:space="preserve">), mais pas de Tazobac ou Augmentin sans provocation aux SC selon protocole allergo
</t>
    </r>
    <r>
      <rPr>
        <u/>
        <sz val="10"/>
        <color indexed="17"/>
        <rFont val="Arial"/>
        <family val="2"/>
      </rPr>
      <t>lc 3,3 le 7.8</t>
    </r>
  </si>
  <si>
    <t>25.07: 2p HC sterile                                                                          25.07.: Uricult sterile
4.8: selles: salmonella capmhylo shigella sterile</t>
  </si>
  <si>
    <t>88, 9,3,2</t>
  </si>
  <si>
    <t>142, 105, 99, 97,92,86</t>
  </si>
  <si>
    <t>8.8: calme pas ouverture pas ecoulment
projet: pas revasc pas chir soins locaux
6.8: pas eculment calme</t>
  </si>
  <si>
    <t>47, 40, 20, 13,4</t>
  </si>
  <si>
    <t>92, 70, 84, 75,77</t>
  </si>
  <si>
    <t>RAD 9.8 (ne veut pas AB iv)STI</t>
  </si>
  <si>
    <t>51, 53, 57, 49,59,45,59,
53,41,40,42,20,41,44,48,49, 48, 52,78,70</t>
  </si>
  <si>
    <r>
      <t xml:space="preserve">9.8: selon CPR fermé
8.8: lambeau ac légère dehiscence inf(photo)Bacteroides du groupe fragilis (forte quantité)                                                                    26.07:  RX thx 26.07: mal inspirée, pas foyer. Plaie revue jambe D: propre, sans écoulement.                                                         25.07 : lambeau ok                                                        </t>
    </r>
    <r>
      <rPr>
        <b/>
        <sz val="10"/>
        <rFont val="Arial"/>
        <family val="2"/>
      </rPr>
      <t xml:space="preserve">22.7. débridement chir. Nouveau lambeau       </t>
    </r>
    <r>
      <rPr>
        <sz val="10"/>
        <rFont val="Arial"/>
      </rPr>
      <t xml:space="preserve">11.7:  nécrose d'une partie du lambeau,   écoulement, trous-&gt;os
8 et 9.7: debridement
04.07: nécrose lambeau                                       01.07: déhisence -&gt; poursuite ttt IV
28.06: greffe en partie prise sur face antérieure, nécrose locale--&gt; poursuite ttt IV
22.06:révision de lambeau pour choc hémorragique avec hémostase, révison arthrodèse
21.06: reprise lambeau (débridement, couverture du défect et greffe de Tiersch) avec ablation spaceur et  </t>
    </r>
    <r>
      <rPr>
        <b/>
        <sz val="10"/>
        <rFont val="Arial"/>
        <family val="2"/>
      </rPr>
      <t>arthrodèse genou g</t>
    </r>
    <r>
      <rPr>
        <sz val="10"/>
        <rFont val="Arial"/>
      </rPr>
      <t xml:space="preserve"> 
13.06: os tibial prox exposé, plaie propre                                          04.06: reprise lambeau  mais ciment exposé, mise en place VAC                                                03.06.: lambeau toujours oedématié                    27.05: mauvaise évolution lambeau. Poursuite Tazobac en raison de sangsues                                                    23.05: lambeau bleuatre en partie                                                                              15.05: fistulectomie,séquestrectomie, résection plateau tibial condyle fémoraux (espaceur en ciment)</t>
    </r>
  </si>
  <si>
    <r>
      <rPr>
        <sz val="10"/>
        <rFont val="Arial"/>
      </rPr>
      <t>31.07: fragment phalange Ivème orteil : Staphylococcus aureus (faible quantité) S</t>
    </r>
    <r>
      <rPr>
        <sz val="10"/>
        <color indexed="10"/>
        <rFont val="Arial"/>
        <family val="2"/>
      </rPr>
      <t xml:space="preserve">
</t>
    </r>
  </si>
  <si>
    <t xml:space="preserve">9.8: selon CPR pas signe surinfection
30.07: plaie fesses calme, dépôt fibrine mais pourtour non inflammatoire.                                                                          26.07: réfection pansmenet par CPR: propre, pas écoulement                                                                                             24.07:  greffe tiersh                                                                             11.07: projet: colostomie 
3,4,5,6,7.7: grangere de Fournier perianale  ac debridement </t>
  </si>
  <si>
    <r>
      <rPr>
        <sz val="10"/>
        <rFont val="Arial"/>
      </rPr>
      <t xml:space="preserve">8.10.12: frottis plaie pied G </t>
    </r>
    <r>
      <rPr>
        <b/>
        <sz val="11"/>
        <rFont val="Arial"/>
        <family val="2"/>
      </rPr>
      <t>MRSA</t>
    </r>
    <r>
      <rPr>
        <u/>
        <sz val="10"/>
        <rFont val="Arial"/>
        <family val="2"/>
      </rPr>
      <t xml:space="preserve">
</t>
    </r>
    <r>
      <rPr>
        <sz val="10"/>
        <rFont val="Arial"/>
      </rPr>
      <t>16.7: HC 2p: steriles</t>
    </r>
    <r>
      <rPr>
        <u/>
        <sz val="10"/>
        <rFont val="Arial"/>
        <family val="2"/>
      </rPr>
      <t xml:space="preserve">
</t>
    </r>
    <r>
      <rPr>
        <sz val="10"/>
        <rFont val="Arial"/>
      </rPr>
      <t>17.7: uricult en cours (asympto)</t>
    </r>
    <r>
      <rPr>
        <b/>
        <sz val="10"/>
        <rFont val="Arial"/>
        <family val="2"/>
      </rPr>
      <t xml:space="preserve"> Klebsiella d</t>
    </r>
    <r>
      <rPr>
        <sz val="10"/>
        <rFont val="Arial"/>
      </rPr>
      <t>u groupe oxytoca10E7 germes/ml): sensible à Augmentin
4.8: HC sterile</t>
    </r>
    <r>
      <rPr>
        <u/>
        <sz val="10"/>
        <rFont val="Arial"/>
        <family val="2"/>
      </rPr>
      <t xml:space="preserve">
</t>
    </r>
  </si>
  <si>
    <t>Projet:8.8 angiographie sélective du MIG +/- associée à un geste de revascularisation au niveau du trépied jambier MIG (pas revasc)</t>
  </si>
  <si>
    <t>3,5</t>
  </si>
  <si>
    <t>221,181,150</t>
  </si>
  <si>
    <t>16, 34, 23, 28,20,20</t>
  </si>
  <si>
    <t>60, 58, 52,64,54</t>
  </si>
  <si>
    <t>CHCH 127</t>
  </si>
  <si>
    <r>
      <t xml:space="preserve">taux vanco:le7.7: 5.8/ le 9.7 8.4 , 11,5 le 11.7
Dr ruef (bip 64597
</t>
    </r>
    <r>
      <rPr>
        <b/>
        <sz val="10"/>
        <rFont val="Arial"/>
        <family val="2"/>
      </rPr>
      <t>tel 9.8:3 dose targo dyspnee tremblement.Att: diminuer vitesse perfusion, prendre T, si persistance ad vanco 1,2 g 2x/j, abgramme pour dapto demandé ajd (dicuté ac Dr Voide)</t>
    </r>
  </si>
  <si>
    <r>
      <rPr>
        <sz val="10"/>
        <rFont val="Arial"/>
      </rPr>
      <t>Floxapen 2g 4x/j &lt;3.5-16.05&gt; Ciproxine 16.05-23.05&gt; Tazobac 3x4,5g/j &lt;23.05-05.06&gt;</t>
    </r>
    <r>
      <rPr>
        <b/>
        <sz val="10"/>
        <rFont val="Arial"/>
        <family val="2"/>
      </rPr>
      <t xml:space="preserve"> </t>
    </r>
    <r>
      <rPr>
        <sz val="10"/>
        <rFont val="Arial"/>
      </rPr>
      <t>Floxapen 4x 2g/j iv &lt;05.06- 21.06&gt; 1 dose de Vancomycine 1g le 21.06;Floxapen 4x2g/j &lt;21.06-04.07&gt;</t>
    </r>
    <r>
      <rPr>
        <b/>
        <sz val="10"/>
        <rFont val="Arial"/>
        <family val="2"/>
      </rPr>
      <t xml:space="preserve">
</t>
    </r>
    <r>
      <rPr>
        <sz val="10"/>
        <rFont val="Arial"/>
      </rPr>
      <t xml:space="preserve">Tazobac 4,5g 3x/j iv &lt;04.07 ( en raison E.cloacae)-27.07&gt;       </t>
    </r>
    <r>
      <rPr>
        <b/>
        <sz val="10"/>
        <color indexed="10"/>
        <rFont val="Arial"/>
        <family val="2"/>
      </rPr>
      <t xml:space="preserve">                                         Cefepim 2g 2x/jiv &lt;27.07-9.8
</t>
    </r>
    <r>
      <rPr>
        <sz val="10"/>
        <color indexed="10"/>
        <rFont val="Arial"/>
        <family val="2"/>
      </rPr>
      <t>dès que feremeture plaie, passer po avec ciproxone 750mg 2x/j et Rimactan 10.8pour 3 mois (à partir du 21.6, jusqu'au 13.09.13 y c)</t>
    </r>
  </si>
  <si>
    <t>Schaer Jean
26.11.1926
480294</t>
  </si>
  <si>
    <r>
      <rPr>
        <b/>
        <sz val="11"/>
        <color indexed="17"/>
        <rFont val="Arial"/>
        <family val="2"/>
      </rPr>
      <t xml:space="preserve"> ALLERGIE de type 4 au TAZOBAC (réaction cutanée modéré: rash)</t>
    </r>
    <r>
      <rPr>
        <b/>
        <sz val="10"/>
        <color indexed="17"/>
        <rFont val="Arial"/>
        <family val="2"/>
      </rPr>
      <t xml:space="preserve">                                                   </t>
    </r>
    <r>
      <rPr>
        <b/>
        <sz val="10"/>
        <rFont val="Arial"/>
        <family val="2"/>
      </rPr>
      <t>RAD 10.8
OM</t>
    </r>
    <r>
      <rPr>
        <sz val="10"/>
        <rFont val="Arial"/>
      </rPr>
      <t xml:space="preserve">    </t>
    </r>
    <r>
      <rPr>
        <sz val="10"/>
        <color indexed="10"/>
        <rFont val="Arial"/>
        <family val="2"/>
      </rPr>
      <t xml:space="preserve">                                                     </t>
    </r>
  </si>
  <si>
    <t>10,7</t>
  </si>
  <si>
    <t>52, 179, 78, 35,83,27,10</t>
  </si>
  <si>
    <t>(MOUCHET André) 30.1.1937               311480</t>
  </si>
  <si>
    <t>Schmitt Pierre 10.01.1935,             IPP 812531</t>
  </si>
  <si>
    <t>8,201,162, 86,16</t>
  </si>
  <si>
    <t>8.8:retriat prothese capsulectomie remise prothese</t>
  </si>
  <si>
    <t>capsulite periprothetique sein D
Reduction mammaire il y a plus de 20 ans
Bandelette vesicale, amygdales, appendicite
01.05.2009 - correction de cicatrices au niveau des seins bilateralement, mammoplastie d augmentation bilaterale
20.12.2011 - correction de cicatrice
28.02.2012 - redéfinition du sillon sous-mammaire bilatérale
Thermoablation - il y a 2 ans, extrasystoles</t>
  </si>
  <si>
    <r>
      <rPr>
        <u/>
        <sz val="10"/>
        <rFont val="Arial"/>
        <family val="2"/>
      </rPr>
      <t>8.8: liquide periproth: Enterococcus faecalis (Primocultures stériles, croissance après enrichissement)
Antibiogramme à suivre
8.8: soni proth: en cours</t>
    </r>
    <r>
      <rPr>
        <sz val="10"/>
        <rFont val="Arial"/>
      </rPr>
      <t xml:space="preserve">
</t>
    </r>
  </si>
  <si>
    <t>Leray Yann 28.09.1980, IPP 500290
bip61371</t>
  </si>
  <si>
    <t>Goy Brigitte
19.1.1957
IPP94549
bip61371
allergie iode</t>
  </si>
  <si>
    <t xml:space="preserve">augmentin 1,2 3x/j ?8.8?
Ad clamoxyl 2g 4x/j iv  min 2 sem </t>
  </si>
  <si>
    <t>Zbinden Eliane
26.5.1964
522469 rad 12.8</t>
  </si>
  <si>
    <t>TRAH
226</t>
  </si>
  <si>
    <t xml:space="preserve">7.8: rx pied D: pas materiel
7.8: frag os pied D:Staphylococcus aureus (faible quantité)
7.8: abces pied D:Staphylococcus aureus (faible quantité)
</t>
  </si>
  <si>
    <r>
      <t>31.7: Hc sterile
31.7: plaie op Staphylococcus aureus 
31.7: fil plaie Staphylococcus aureus 
31.7: ballonet  Staphylococcus aureus
31.7: fragment fibrine Staphylococcus aureus
2.8: HC stériles
2.8: frag epaule Staphylococcus aureus
7.8: abces epaule droit sterile
7.8: frag epaule d sterile</t>
    </r>
    <r>
      <rPr>
        <u/>
        <sz val="10"/>
        <rFont val="Arial"/>
        <family val="2"/>
      </rPr>
      <t xml:space="preserve">
</t>
    </r>
    <r>
      <rPr>
        <sz val="10"/>
        <rFont val="Arial"/>
      </rPr>
      <t>12.8: selles closrti nég</t>
    </r>
  </si>
  <si>
    <t xml:space="preserve">Arthite septique cheville gauche et ostéomyélite chronique/infection de corps étranger (ancre malléole):                                                  14.05. 13: Plastie capsulo-ligamentaire externe de la cheville gauche selon Broström-Gould modifié                                                          1999 et 2002: Plastie capsulo-ligamentaire des deux épaules pour luxations récidivantes. 
</t>
  </si>
  <si>
    <t>12.8. enlevé les points de suture                                                                5.8: calme pas de  rougeur pas d'ecoulment ms pas fermeture complete
02.08: plaie plutôt calme mais suite légèrement+ tuméfiée, erythème sur pourtour (photo).                                                                   29.7. Débridement, lavement, retrait fils, macroscopiquement pus et atteinte articulation (ancre laissé en place)</t>
  </si>
  <si>
    <t>29.07.2013: FRAGMENT 2X (tissus sous-cut, des fils) Staphylococcus aureus (faible quantité) MSSA Peni S</t>
  </si>
  <si>
    <t>12,3</t>
  </si>
  <si>
    <t>75,58</t>
  </si>
  <si>
    <t xml:space="preserve">EF 39° la nuit du 9-10.8. pas piste clinique (DD react allergique augmentin?)
acutisation osteite chronique (ulcere) 2oD:                                                              Arteriopathie MI 3D.4G ac Burgess MIG 3.11 et stents 2011
(depuis qq mois cynose 1-2-3 orteil G)
LED dx 1986 ac:
pancytopenie
IRT dylisé
cardiopathie ischemique 
NSTEMI 4.11
HTA
</t>
  </si>
  <si>
    <t>61,117,52,16</t>
  </si>
  <si>
    <t>27,39,53</t>
  </si>
  <si>
    <r>
      <t xml:space="preserve">leucopenie 2.7 plaq 39 le 3.8,-/3.8 le 5.8 3,8 le 9.8   3.1 le 12.8(sur sepsis, si poursuite origine augmentin)
(consut en cours)
</t>
    </r>
    <r>
      <rPr>
        <u/>
        <sz val="10"/>
        <rFont val="Arial"/>
        <family val="2"/>
      </rPr>
      <t xml:space="preserve">CAVE: avis gyneco à demander par la suite: fistule? (A la demande Dr Senn) ambul </t>
    </r>
    <r>
      <rPr>
        <sz val="10"/>
        <rFont val="Arial"/>
      </rPr>
      <t xml:space="preserve">
</t>
    </r>
  </si>
  <si>
    <r>
      <rPr>
        <sz val="10"/>
        <rFont val="Arial"/>
      </rPr>
      <t xml:space="preserve">Augmentin: 1.1 g 3x/j iv &lt;11.07??- 25.07.13&gt;  </t>
    </r>
    <r>
      <rPr>
        <sz val="10"/>
        <color indexed="10"/>
        <rFont val="Arial"/>
        <family val="2"/>
      </rPr>
      <t xml:space="preserve">                   </t>
    </r>
    <r>
      <rPr>
        <sz val="10"/>
        <rFont val="Arial"/>
      </rPr>
      <t>Augmentin 2.2 g iv 3x/j &lt;25.07-(14j tot x cellulite, colonisation morganella)
tazobac 4,5 2x/j iv 4-8-12.8</t>
    </r>
    <r>
      <rPr>
        <sz val="10"/>
        <color indexed="10"/>
        <rFont val="Arial"/>
        <family val="2"/>
      </rPr>
      <t xml:space="preserve">
</t>
    </r>
  </si>
  <si>
    <t xml:space="preserve"> rad12.8
STI</t>
  </si>
  <si>
    <r>
      <rPr>
        <b/>
        <sz val="10"/>
        <rFont val="Arial"/>
        <family val="2"/>
      </rPr>
      <t>probable crise myoclonique le 12.8
EF 38.6 le 5.8 et 7.8 après période afébrile (probable hématome moignon surinf/pneumonie?)
Pertutbations test hépatiques (medic?)
EF à 39°C le 22.07.13, sans frissons: DD:  1) infection picline, 2)Médicamenteux: tazobac,</t>
    </r>
    <r>
      <rPr>
        <sz val="10"/>
        <rFont val="Arial"/>
      </rPr>
      <t xml:space="preserve"> 3) moignon (propre localement): rtrait picline, stop Tazobac    </t>
    </r>
    <r>
      <rPr>
        <b/>
        <sz val="10"/>
        <rFont val="Arial"/>
        <family val="2"/>
      </rPr>
      <t xml:space="preserve">                                   EF 38 le 7.7 et 38.6 le 10.7 FUO
                                                            Bactériémie récidivante à K.pneumoniae et E.faecalis      </t>
    </r>
    <r>
      <rPr>
        <sz val="10"/>
        <rFont val="Arial"/>
      </rPr>
      <t xml:space="preserve">                                                                                           Nouvel état fébrile le 01.06.13                                                                   s</t>
    </r>
    <r>
      <rPr>
        <b/>
        <sz val="10"/>
        <rFont val="Arial"/>
        <family val="2"/>
      </rPr>
      <t>ur ostéite de O1 et O2 G et  nécrose du talon G+ thrombose septique</t>
    </r>
    <r>
      <rPr>
        <sz val="10"/>
        <rFont val="Arial"/>
      </rPr>
      <t>mésentérique
Bactériémie à flore poly-microbienne d’origine indéterminée (K. pneumoniae , E. faecalis et S. lugdunensis) le 01.05.2013.                            DMIR                                                                s/p AVC en 2013</t>
    </r>
  </si>
  <si>
    <t>54, 29, 44,83,63</t>
  </si>
  <si>
    <t xml:space="preserve">12.8:sp
6.8: pas rouge crouteux31.7: desarticul 04G
24.07: angioplastie du CARREFOUR FEMORALet de l'a. FEMORALE SUPERFICIELLE. Stenting del'a. POPLITEE GAUCHE
</t>
  </si>
  <si>
    <t>194, 148, 114, 97,88,97</t>
  </si>
  <si>
    <t>327,61,270, 213,156,67,40, 13, 53, 71, 98, 63,11,117,134,123,47</t>
  </si>
  <si>
    <r>
      <rPr>
        <sz val="10"/>
        <rFont val="Arial"/>
      </rPr>
      <t>9.8:uricult sterile</t>
    </r>
    <r>
      <rPr>
        <u/>
        <sz val="10"/>
        <rFont val="Arial"/>
        <family val="2"/>
      </rPr>
      <t xml:space="preserve">
9.8: Hc en cours
8.8: hc en cours</t>
    </r>
    <r>
      <rPr>
        <sz val="10"/>
        <rFont val="Arial"/>
      </rPr>
      <t xml:space="preserve">
31.07: EXPECTORATION
 Enterococcus faecium (quantité modérée)
 Enterobacter du groupe cloacae (E.ludwigii) (faible quantité)
 Ewingella spp. (faible quantité)</t>
    </r>
    <r>
      <rPr>
        <sz val="10"/>
        <color indexed="10"/>
        <rFont val="Arial"/>
        <family val="2"/>
      </rPr>
      <t xml:space="preserve">
</t>
    </r>
    <r>
      <rPr>
        <sz val="10"/>
        <rFont val="Arial"/>
      </rPr>
      <t>29.07: culture VVC sublcav : staph epidermidis nég, 50+10 colonnies (vue HC nég par VVC, pas AB)</t>
    </r>
    <r>
      <rPr>
        <sz val="10"/>
        <color indexed="10"/>
        <rFont val="Arial"/>
        <family val="2"/>
      </rPr>
      <t xml:space="preserve">                                                </t>
    </r>
    <r>
      <rPr>
        <sz val="10"/>
        <rFont val="Arial"/>
      </rPr>
      <t xml:space="preserve">29.07: 2p HC sterile     </t>
    </r>
    <r>
      <rPr>
        <sz val="10"/>
        <color indexed="10"/>
        <rFont val="Arial"/>
        <family val="2"/>
      </rPr>
      <t xml:space="preserve">                                                            </t>
    </r>
    <r>
      <rPr>
        <sz val="10"/>
        <rFont val="Arial"/>
      </rPr>
      <t>24.07:</t>
    </r>
    <r>
      <rPr>
        <b/>
        <sz val="10"/>
        <rFont val="Arial"/>
        <family val="2"/>
      </rPr>
      <t xml:space="preserve"> Escherichia coli </t>
    </r>
    <r>
      <rPr>
        <sz val="10"/>
        <rFont val="Arial"/>
      </rPr>
      <t>(Primocultures stériles, croissance après enrichissement).</t>
    </r>
    <r>
      <rPr>
        <b/>
        <sz val="10"/>
        <rFont val="Arial"/>
        <family val="2"/>
      </rPr>
      <t xml:space="preserve"> Candida albicans</t>
    </r>
    <r>
      <rPr>
        <sz val="10"/>
        <rFont val="Arial"/>
      </rPr>
      <t xml:space="preserve"> (faible quantité)</t>
    </r>
    <r>
      <rPr>
        <sz val="10"/>
        <color indexed="10"/>
        <rFont val="Arial"/>
        <family val="2"/>
      </rPr>
      <t xml:space="preserve">
</t>
    </r>
    <r>
      <rPr>
        <sz val="10"/>
        <rFont val="Arial"/>
      </rPr>
      <t>18.7: plaie op supf en cours:</t>
    </r>
    <r>
      <rPr>
        <b/>
        <sz val="10"/>
        <rFont val="Arial"/>
        <family val="2"/>
      </rPr>
      <t xml:space="preserve"> candida albicans </t>
    </r>
    <r>
      <rPr>
        <sz val="10"/>
        <rFont val="Arial"/>
      </rPr>
      <t xml:space="preserve">                                                                  2.7: HC1b/4 </t>
    </r>
    <r>
      <rPr>
        <b/>
        <sz val="10"/>
        <rFont val="Arial"/>
        <family val="2"/>
      </rPr>
      <t>bacille Gram nég,</t>
    </r>
    <r>
      <rPr>
        <sz val="10"/>
        <rFont val="Arial"/>
      </rPr>
      <t xml:space="preserve"> pas récupérable en culture
2.7: abces:Escherichia coli (faible quantité)Streptococcus du groupe anginosus/milleri (anginosus, constellatus, intermedius) (faible quantité)Streptococcus du groupe mitis (gordonii, massiliensis, mitis, oralis, sanguinis, parasanguinis, tigurinus)
(faible quantité)
4.7: fragment perinéé: E coli, flore anerobe mixte (forte quantité)
</t>
    </r>
    <r>
      <rPr>
        <b/>
        <sz val="10"/>
        <rFont val="Arial"/>
        <family val="2"/>
      </rPr>
      <t xml:space="preserve">
</t>
    </r>
  </si>
  <si>
    <r>
      <t>RAD le 8.8 reviens en raison EF unique 38.5 frisson EF 38.6 le 9.8 (IUbasse probable)
29 et 30.07:</t>
    </r>
    <r>
      <rPr>
        <b/>
        <sz val="10"/>
        <rFont val="Arial"/>
        <family val="2"/>
      </rPr>
      <t xml:space="preserve"> Etat fébrile,</t>
    </r>
    <r>
      <rPr>
        <sz val="10"/>
        <rFont val="Arial"/>
      </rPr>
      <t xml:space="preserve"> thrombopénie et rash cutané. Origine </t>
    </r>
    <r>
      <rPr>
        <b/>
        <sz val="10"/>
        <rFont val="Arial"/>
        <family val="2"/>
      </rPr>
      <t>probablement médicamenteux sur Tazobac</t>
    </r>
    <r>
      <rPr>
        <sz val="10"/>
        <rFont val="Arial"/>
      </rPr>
      <t xml:space="preserve"> (tox médullaire</t>
    </r>
    <r>
      <rPr>
        <b/>
        <sz val="10"/>
        <rFont val="Arial"/>
        <family val="2"/>
      </rPr>
      <t>) .</t>
    </r>
    <r>
      <rPr>
        <sz val="10"/>
        <rFont val="Arial"/>
      </rPr>
      <t xml:space="preserve"> Pas de piste infectieuses.                                                            </t>
    </r>
    <r>
      <rPr>
        <b/>
        <sz val="10"/>
        <rFont val="Arial"/>
        <family val="2"/>
      </rPr>
      <t xml:space="preserve">Choc séptique sur abcès fesse G 2.7 </t>
    </r>
    <r>
      <rPr>
        <sz val="10"/>
        <rFont val="Arial"/>
      </rPr>
      <t xml:space="preserve">ac:
-drainage le 2.7
-grangere de Fournier perianale  ac debridement 3,4,5,6,7.7
Crises d'épilepsie sur sevrage OH
OH chronique 
</t>
    </r>
  </si>
  <si>
    <t xml:space="preserve">
contre notre avis stop ab et rad.rad14.8</t>
  </si>
  <si>
    <r>
      <rPr>
        <b/>
        <sz val="10"/>
        <rFont val="Arial"/>
        <family val="2"/>
      </rPr>
      <t xml:space="preserve">Desarticulation 04G ac Staph dore sur  osteomyelite chronique O4 G  </t>
    </r>
    <r>
      <rPr>
        <sz val="10"/>
        <rFont val="Arial"/>
      </rPr>
      <t xml:space="preserve">                                         AOMI de stade IV à G avec :
*angioplastie de l'AFC et de l'ostium de l'AFS 
*angioplastie et pose de stent dans l'artère poplitée sus-géniculée au MIG 
*sténoses significatives au niveau du TTP et de l'artère tibiale antérieure MIG sur l'angio-CT du 23.05.2013 
*status post pontage ilio-fémoral prothétique et pontage AFS tronc tibio-péronier par grande veine saphène inversé droit le 03.03.2009 
Cardiopathie ischémique et FE 30%  
AVC péri-opératoire  sur hypoperfusion 
FA anticoagulée 
IRC  
Crises de goutte à répétition 
FRCV: obésité,HTA, HCT, DM type II non traité
</t>
    </r>
  </si>
  <si>
    <t>Jaquet Irmgard
5.3.1960 bip reymond 61412</t>
  </si>
  <si>
    <t>CPRH 14 /610</t>
  </si>
  <si>
    <t xml:space="preserve">31.7:PLAIE OPERATOIRE SUPERFICIELLE
 Enterobacter du groupe cloacae (E.cloacae)
6.8: frag tibial:Enterobacter du groupe cloacae (E.cloacae) (faible quantité)
6.8: frag fracture  :sterile
frag tibia D:Enterobacter du groupe cloacae (E.cloacae) (Primocultures stériles, croissance après enrichissement)
  - Antibiogramme déjà effectué ou en cours sur une autre demande.
</t>
  </si>
  <si>
    <t xml:space="preserve">Guex jean paul
23.3.1956
412127
bip 63207 Dresse Rey
</t>
  </si>
  <si>
    <r>
      <rPr>
        <b/>
        <sz val="8"/>
        <color indexed="8"/>
        <rFont val="Arial"/>
        <family val="2"/>
      </rPr>
      <t xml:space="preserve">Code Diagnostic:    </t>
    </r>
    <r>
      <rPr>
        <sz val="8"/>
        <rFont val="Arial"/>
        <family val="2"/>
      </rPr>
      <t xml:space="preserve">                                                                  PJI= prosthetic joint infection (Hip, Knee, Ankle, Shoulder…)                                 STI= Soft tissue infection                                                                                             OM= Osteomyelitis                                                                                                     OMD= Diabetic Osteomyelitis                                                                                    OMV= Spondylodiscitis (Vertebral Osteomyelitis)                                                      OMS= Osteomyelitis Sternum                                                                                     OML= Osteomyelitis Long Bones                                                                                  SA= Septic Arthritis                                                                                                         OS= Osteosynthesis Infection                                                                    O=Other</t>
    </r>
  </si>
  <si>
    <t>Augmentin 2.2 g iv 3x/j &lt; 31.07-14.8 puis dalacine 3 mois total</t>
  </si>
  <si>
    <t>CPRH 14 /604</t>
  </si>
  <si>
    <t>Augmentin 2.2 g iv 3x/j &lt;29.07-5.8
PenicillineG 5 mioU 4x/j iv 6.8-13.8.2013 Cubicin 850 mg 1x/j (ttt iv 4 sem, chez Sterge Devallière PMU) puis Tavanic 500mg2x/j et Rimactan 450mg 2x/j x duree tot 3 mois</t>
  </si>
  <si>
    <t>Vanco 01.05; Tazboac&lt;02-05.05&gt; Co-amoxi &lt;05-08.05&gt; Tazobac &lt;08-10.05&gt;, Co amoxi &lt;10-15.05&gt;; Co-amoxi po &lt;14-17.05&gt;                                                                  Co-amoxi 2x1,2g/j iv &lt;03.06-20.06&gt;  Tazobac 3x 2,25 post dialyse &lt;20.06-23.7.13&gt;
Rocephine 2g 1x/j iv  postdylise 8.8 -15.8( foyer pulm)</t>
  </si>
  <si>
    <r>
      <t xml:space="preserve">7.8: os recoupe: Proteus du groupe vulgaris (P.vulgaris) (faible quantité)
7.8: os phalange ortiel G:Proteus du groupe vulgaris (P.vulgaris) (faible quantité) Escherichia coli ESBL (faible quantité), </t>
    </r>
    <r>
      <rPr>
        <sz val="10"/>
        <color indexed="10"/>
        <rFont val="Arial"/>
        <family val="2"/>
      </rPr>
      <t>Enterococcus faecalis</t>
    </r>
    <r>
      <rPr>
        <sz val="10"/>
        <rFont val="Arial"/>
      </rPr>
      <t xml:space="preserve">
7.8: frag caps artic:Proteus du groupe vulgaris (P.vulgaris) (faible quantité)  Escherichia coli (faible quantité</t>
    </r>
  </si>
  <si>
    <r>
      <rPr>
        <sz val="10"/>
        <rFont val="Arial"/>
      </rPr>
      <t xml:space="preserve">augmentin 2.2 gr i.v. 3x/j 16.7-18.7
augmentin 1,2 g 3x/j iv 18-22.07     </t>
    </r>
    <r>
      <rPr>
        <sz val="10"/>
        <color indexed="10"/>
        <rFont val="Arial"/>
        <family val="2"/>
      </rPr>
      <t xml:space="preserve">             </t>
    </r>
    <r>
      <rPr>
        <sz val="10"/>
        <rFont val="Arial"/>
      </rPr>
      <t xml:space="preserve">Augmentin 2.2 g 3x/j  iv &lt;22.07-   (ponction collection indiqué pour germe ac poursuite ab iv)         </t>
    </r>
    <r>
      <rPr>
        <b/>
        <sz val="10"/>
        <rFont val="Arial"/>
        <family val="2"/>
      </rPr>
      <t xml:space="preserve">
</t>
    </r>
  </si>
  <si>
    <t>bacteriemie à staphylocoque doré à point de depart pied                                                            Osteite aigueLésions nécrotique (avec phlyctène purulent?) en regard de la 5e articulation métatarso-phalangienne D: post trauma, exposition eau de mer (Mexique)                                                     Diabète de type II insulinorequérent                          HTA</t>
  </si>
  <si>
    <r>
      <t>Cefuroxime 1.5g 3x/j iv &lt;11.03- 18.03&gt;                                                 Ceftriaxone 2g &lt; 18.03-  27.03&gt;                                                         Clamoxyl 750mg 3x/j po et Ciproxine 500mg 2x/j &lt;27.03-03.04&gt; Augmentin et Rocephine  &lt;03.04- 24.4&gt; Ciprofloxacine 500mg 2x/j + flagyl 500mg 3x/j  &lt;</t>
    </r>
    <r>
      <rPr>
        <u/>
        <sz val="10"/>
        <rFont val="Arial"/>
        <family val="2"/>
      </rPr>
      <t>24.4 - 14.6</t>
    </r>
    <r>
      <rPr>
        <sz val="10"/>
        <rFont val="Arial"/>
      </rPr>
      <t xml:space="preserve">&gt;
cefuroxime 5-14.7 (IU E coli ac chang SV)
tazobac 4,5 mg 3x/j &lt;19.7-24.7&gt;                 vanco 1g 2x/j &lt;22.7- 23.07&gt;     </t>
    </r>
    <r>
      <rPr>
        <sz val="10"/>
        <color indexed="10"/>
        <rFont val="Arial"/>
        <family val="2"/>
      </rPr>
      <t xml:space="preserve">                      </t>
    </r>
    <r>
      <rPr>
        <sz val="10"/>
        <rFont val="Arial"/>
      </rPr>
      <t xml:space="preserve">Vanco 500 mg 2x/j &lt;23-25.07&gt;                          Vanco 1g 2x/j iv &lt;25.-28.07&gt;                           Vanco 750 mg 2x/j iv &lt;28.07-31.07(2 semaines iv au tota dès le 19.07, puis selon évol): en suspens le 31 soir, le 01.08 matin, reprise là 500 mg iv le 01.08 soir. -5.8.13
</t>
    </r>
    <r>
      <rPr>
        <u/>
        <sz val="10"/>
        <rFont val="Arial"/>
        <family val="2"/>
      </rPr>
      <t xml:space="preserve">Bactrim 2cp 2x/j po 5.8- (3mois tot depuis chir)12.8 (en raison IRA et hyper par Dresse Giger)
dalacin 600mg 3x/j po13.8-(3 mois tot)
</t>
    </r>
  </si>
  <si>
    <r>
      <rPr>
        <sz val="10"/>
        <rFont val="Arial"/>
      </rPr>
      <t>Augmentin 2,2 g iv ou</t>
    </r>
    <r>
      <rPr>
        <b/>
        <sz val="10"/>
        <rFont val="Arial"/>
        <family val="2"/>
      </rPr>
      <t xml:space="preserve">
</t>
    </r>
    <r>
      <rPr>
        <sz val="10"/>
        <rFont val="Arial"/>
      </rPr>
      <t>Tazobac 4,5g 3x/j iv &lt;2.7-30.07&gt;                       Diflucan 400mg 1x/j  &lt;24.7.- 30.7&gt;     
tienam 500mg 4x/j iv 9.8   -12.8               
cypro 500mg 2x/j po 12.8 (IU basse pas prostatite)5j</t>
    </r>
  </si>
  <si>
    <t xml:space="preserve">Bertholet Ida
12.10.1927
706073
</t>
  </si>
  <si>
    <t>CVAH 109</t>
  </si>
  <si>
    <t>14.8:Rx cheville: matériel ostesynthese en place</t>
  </si>
  <si>
    <t>Bolomey Yvonne
12.9.1932
243529</t>
  </si>
  <si>
    <t>123
GEMH</t>
  </si>
  <si>
    <t>31,16</t>
  </si>
  <si>
    <r>
      <t xml:space="preserve">12.8: uricult:Klebsiella du groupe oxytoca (10E7 germes/ml)
</t>
    </r>
    <r>
      <rPr>
        <u/>
        <sz val="10"/>
        <rFont val="Arial"/>
        <family val="2"/>
      </rPr>
      <t>12.8: HC en cours</t>
    </r>
  </si>
  <si>
    <t xml:space="preserve">PN G à Klebsiella ox. 12.8
chute à repet
Sepsis d'origine urinaire à E. Coli multisensible en déc 2012
Episode dépressif moyen sans syndrome somatique
Dépendance aux benzodiazépines
Contusion de la hanche droite sur 1 chute unique
Dénutrition protéino-calorique
Troubles cognitifs légers
Tabagisme actif 40 upa
</t>
  </si>
  <si>
    <t>127 NCHH</t>
  </si>
  <si>
    <t xml:space="preserve">Augmentin 2,2 g 3x/j iv 2.8-5.8
Floxapen 2g 4x/j iv 5.8-(4-6sem iv optimal) puis tavanic rifampicine 3 mois tot. </t>
  </si>
  <si>
    <t>rad clinique privé 15.8
OM</t>
  </si>
  <si>
    <t>rad 11.8</t>
  </si>
  <si>
    <t>CPR 14 AMBULATOIRE</t>
  </si>
  <si>
    <t>ostéomyélite chronique tibia droit ( exposition moignon), révisin moignon et raccourcissement de 4cm du tibia le 02.08.13                                              s/p multiples révision moignon poiur névrome</t>
  </si>
  <si>
    <t>cypro 500mg 2x/j 12.8-19.8</t>
  </si>
  <si>
    <t xml:space="preserve">04.08.13 : hémocultures 2p : Strept.pyogenes (2bt/4)
5.8: frag graisse int jambe D en cours sterile
5.8: frag fibrose int jambe D sterile
5.8: frag loge post  sterile
5.8: liquide collection prox : sterile 
5.8: frag fascia int sterile
5.8: frag fascia sous cut steile
5.8: frag fibrose sterile
5.8: frag fibrose sterile
6.8: frag fibrose sous cut sterile
</t>
  </si>
  <si>
    <t>osteomyelite aigue par continuité ac Demohypodermite compliqué sous augmentin po5j et Abces soucut au dessus MTP1 pied D à Staph Aureus
Cardiopathie ischémique avec maladie coronarienne bitronculaire (IVA+Cx), sp NSTEMI le 02.04.2012 avec PTCA+stent actif 1ère diagonale
Diabète type 2 NIR
Tabagisme</t>
  </si>
  <si>
    <t>79,59</t>
  </si>
  <si>
    <t>(consult en cours)</t>
  </si>
  <si>
    <t xml:space="preserve">o Infection précoce de matériel d’ostéosynthèse du MID à Enterobacter du groupe cloacae
− Status post fracture tibia et péroné proximale jambe droite début juillet  2013 : ostesynthése  (hôpital de Monthey)
− Nécrose cutanée en regard du plateau tibial-&gt; probe to bone positive  en juillet  2013 -&gt; lambeau local pédiculé -&gt; échec lambeau 
− 6.8.13 : Débridement et reconstruction par un lambeau jumeau interne pédiculé et greffe de Thiersch
</t>
  </si>
  <si>
    <t>14.8: rx MI:rapport en cours
12.8: selon CPR: drain lambeau calme légér ecoulm
6.8: debridment grefe tiersch</t>
  </si>
  <si>
    <t>Chaperon marie anne
8,2.1956
allergie peni Quincke aigue 1983po)tazobac recu 1 sem 28.5.13</t>
  </si>
  <si>
    <t xml:space="preserve"> PCR 13.8  eubact ds os calcaneum et pannus artic STERILE</t>
  </si>
  <si>
    <r>
      <t>7.8: frag dehiscence cicatrice  pied D sterile
7.8: os calcaneum sterile
7.8: frag coque taloniere: sterile</t>
    </r>
    <r>
      <rPr>
        <u/>
        <sz val="10"/>
        <rFont val="Arial"/>
        <family val="2"/>
      </rPr>
      <t xml:space="preserve">
</t>
    </r>
    <r>
      <rPr>
        <sz val="10"/>
        <rFont val="Arial"/>
      </rPr>
      <t xml:space="preserve">7.8:soni vis pied D sterile
</t>
    </r>
  </si>
  <si>
    <t>177,38,9,7, 21, 11,5,2</t>
  </si>
  <si>
    <r>
      <t>4.8: hc en sterile
3.8: Hc en sterile
3.8: uricult sterile</t>
    </r>
    <r>
      <rPr>
        <u/>
        <sz val="10"/>
        <rFont val="Arial"/>
        <family val="2"/>
      </rPr>
      <t xml:space="preserve">
</t>
    </r>
    <r>
      <rPr>
        <sz val="10"/>
        <rFont val="Arial"/>
      </rPr>
      <t xml:space="preserve">1.8: soni prothese Candida albicans (2x10E2 germes/ml)
01.08.13 : abcès du moignon membre inférieur gauche : Candida albicans (faible quantité) </t>
    </r>
    <r>
      <rPr>
        <u/>
        <sz val="10"/>
        <rFont val="Arial"/>
        <family val="2"/>
      </rPr>
      <t xml:space="preserve">
</t>
    </r>
    <r>
      <rPr>
        <sz val="10"/>
        <rFont val="Arial"/>
      </rPr>
      <t>01.08.13 : hémoculture par cathéter central 1p : sterile
01.08.13 : hémoculture par cathéter artériel 1p : sterile
01.08.13 : plaie opératoire profonde : Staphylococcus epidermidis (faible quantité) +Propionibacterium avidum (faible quantité (faible quantité)+Finegoldia magna (faible quantité)</t>
    </r>
    <r>
      <rPr>
        <u/>
        <sz val="10"/>
        <rFont val="Arial"/>
        <family val="2"/>
      </rPr>
      <t xml:space="preserve">
</t>
    </r>
    <r>
      <rPr>
        <sz val="10"/>
        <rFont val="Arial"/>
      </rPr>
      <t xml:space="preserve">31.07.13 : uricult : sterile
31.07.13 : hémocultures 3p : Streptococcus dysgalactiae
31.7.13 : hémocultures 2p : Streptocoques Beta hémolytique du groupe C (3bt/4)
</t>
    </r>
  </si>
  <si>
    <t>67,74,48</t>
  </si>
  <si>
    <t xml:space="preserve">/CVAH 117  </t>
  </si>
  <si>
    <t>TRAH 
127</t>
  </si>
  <si>
    <t>33,14,19</t>
  </si>
  <si>
    <t>108,121,114</t>
  </si>
  <si>
    <t>77,57,51</t>
  </si>
  <si>
    <t>&lt;2,17,92, 14,7, 23, 8, 14, 63, 30,16</t>
  </si>
  <si>
    <t xml:space="preserve">M. Thevoz Jean-Marc 
20.04.1972
226330
</t>
  </si>
  <si>
    <t>15.8: calme pas ecoulm (voir photo)
12.8: EG diminué, cicatrice calme sans ecoulm ac suture
6.8: debridement</t>
  </si>
  <si>
    <r>
      <t xml:space="preserve">15.8: idem
12.8: moignon calme
6.8: photo fermé calme
31.07:  amputation                                                            30.07: info transmi à chir pout meronem                        29.07: plaie inchangée selon chir, afébrile, pas erythème. </t>
    </r>
    <r>
      <rPr>
        <u/>
        <sz val="10"/>
        <rFont val="Arial"/>
        <family val="2"/>
      </rPr>
      <t>OMI G</t>
    </r>
    <r>
      <rPr>
        <sz val="10"/>
        <rFont val="Arial"/>
      </rPr>
      <t>. Pas AB.                                                                       23 et 25.07: nécrose sèche, pas erythème pourtour, odeur importante.                                  22.07: nécrose sèche hallux,</t>
    </r>
    <r>
      <rPr>
        <b/>
        <sz val="10"/>
        <rFont val="Arial"/>
        <family val="2"/>
      </rPr>
      <t xml:space="preserve"> odeur </t>
    </r>
    <r>
      <rPr>
        <sz val="10"/>
        <rFont val="Arial"/>
      </rPr>
      <t>importante                                                     19.7: necrose seche hallux G sans rougeur</t>
    </r>
    <r>
      <rPr>
        <u/>
        <sz val="10"/>
        <rFont val="Arial"/>
        <family val="2"/>
      </rPr>
      <t xml:space="preserve">
</t>
    </r>
    <r>
      <rPr>
        <sz val="10"/>
        <rFont val="Arial"/>
      </rPr>
      <t xml:space="preserve">17.7:pontage fem-pop susgéniculé par </t>
    </r>
    <r>
      <rPr>
        <b/>
        <sz val="10"/>
        <rFont val="Arial"/>
        <family val="2"/>
      </rPr>
      <t>prothèse</t>
    </r>
    <r>
      <rPr>
        <sz val="10"/>
        <rFont val="Arial"/>
      </rPr>
      <t xml:space="preserve"> omniflow du MIG
9.7: reocclusion AFSG. Revasc ou amputation?
07.7:PTA + </t>
    </r>
    <r>
      <rPr>
        <b/>
        <sz val="10"/>
        <rFont val="Arial"/>
        <family val="2"/>
      </rPr>
      <t xml:space="preserve">stenting </t>
    </r>
    <r>
      <rPr>
        <sz val="10"/>
        <rFont val="Arial"/>
      </rPr>
      <t xml:space="preserve">AFS G par crossover 
05.07: Intervention: revascularisation x par CVAH
04.07: nécrose hallux g avec rougeur persistante ( ad chgt antibio pour spectre plus large, demandé par Dr.Bohrens)
</t>
    </r>
  </si>
  <si>
    <t xml:space="preserve">15.8: calme pas ecoulmn (photo)
12.8: cicatrice calme ecoulm claire partie médiale (lymphe?)
8.8: cicatrice calme pas rougeur
01.08: débridement chirurgical avec retrait du clou au niveau du moignon gauche.
•30.05.12 : révision du moignon d'amputation de la cuisse G avec excision de la  cicatrice, </t>
  </si>
  <si>
    <t>15.8: calme
6.8: moignon calme                                                  2.08: plaie calme, pas découlement, pas ouverture. 29.07: plaie sans déhiscence, sansécoulement, san serythème. 25.07: plaie moignon non déhiscente, mais saigement frais via plaie.                                      24.07: amputation du MIG selon Gritti</t>
  </si>
  <si>
    <r>
      <t xml:space="preserve">Vibramycine 25 mg 1x/j depuis ??- 31.07 Augmentin 2.2 g iv 3x/j &lt;29.07-31.7
augmentin 1g 2x/j po 31.7- 6.8.13
augmentin 2,2 3x/j iv 6.8(2 sem iv )12.8
</t>
    </r>
    <r>
      <rPr>
        <u/>
        <sz val="10"/>
        <rFont val="Arial"/>
        <family val="2"/>
      </rPr>
      <t>Invanz 1g 1x/j iv 12.8 (min 2 sem selon évol plaie dès invanz) +clamoxyl 750mg 3x/j po puis pour tot 3 mois selon antibiogramme selon infectio ambulatoire</t>
    </r>
  </si>
  <si>
    <t>6.8: necrose seche 3oG maleodorante calme(photo)
7.8: desarticul 3Og
12.8: oedeme ac dehiscence cicatrice (photo)
15.8: ecoulment pas fermeture</t>
  </si>
  <si>
    <t xml:space="preserve">RAD le 15.8 contre avis médical </t>
  </si>
  <si>
    <r>
      <t xml:space="preserve">Taux de vancomycine                                                     </t>
    </r>
    <r>
      <rPr>
        <sz val="10"/>
        <color indexed="10"/>
        <rFont val="Arial"/>
        <family val="2"/>
      </rPr>
      <t xml:space="preserve">- 29.07: 7.6 mg/l                                                                     - 31.07: &lt;3.2 mg/l                                                                </t>
    </r>
    <r>
      <rPr>
        <sz val="10"/>
        <rFont val="Arial"/>
      </rPr>
      <t xml:space="preserve">poids: (85 kg oral selon équipe)    </t>
    </r>
    <r>
      <rPr>
        <sz val="10"/>
        <color indexed="10"/>
        <rFont val="Arial"/>
        <family val="2"/>
      </rPr>
      <t xml:space="preserve"> 
</t>
    </r>
  </si>
  <si>
    <t>121,142,112,74,73</t>
  </si>
  <si>
    <r>
      <rPr>
        <b/>
        <sz val="10"/>
        <rFont val="Arial"/>
        <family val="2"/>
      </rPr>
      <t xml:space="preserve">Augmentin 2.2 g iv3x/j &lt;02.08- </t>
    </r>
    <r>
      <rPr>
        <sz val="10"/>
        <rFont val="Arial"/>
      </rPr>
      <t xml:space="preserve">  16.8yc        Clindamycine 600 mg 3x/j &lt;1.08-  6.8           Fluconazole 400 mg 1x/ j iv 2.8-8.8</t>
    </r>
    <r>
      <rPr>
        <b/>
        <sz val="10"/>
        <rFont val="Arial"/>
        <family val="2"/>
      </rPr>
      <t xml:space="preserve">
Fluconazole 400 mg 1x/ j po 9.8
</t>
    </r>
    <r>
      <rPr>
        <sz val="10"/>
        <rFont val="Arial"/>
      </rPr>
      <t>(AB 2 sem iv
clamoxyl 750 3x/j po + diflucan 400mg 1x/j po  3 mois en tot (selon souhait patiente car PAS d' atteinte osseuse pour chir ms possible sur CT)</t>
    </r>
  </si>
  <si>
    <t>208,188</t>
  </si>
  <si>
    <t>CVAH 123</t>
  </si>
  <si>
    <t xml:space="preserve">01.08&lt;: frottis plaie non opératoire  Morganella morganii (Primocultures stériles, croissance après enrichissement)
31.07: 2p HC sterile                                                     </t>
  </si>
  <si>
    <r>
      <t xml:space="preserve">2.8:fr os medullaire prox sterile
2.8:fr os medullaire dist steriles
2.8: prothese son bille garam sterile
2.8: os femur prox Staphylococcus epidermidis (S teico)
2.8:fr sc cuisse G sterile
26.07: fragament fémur Staphylococcus epidermidis (croissance après enrichissement)                                                                     26.07: fragment os  Propionibacterium spp (Primocultures stériles, croissance après enrichissement)
26.07: fragament os  Staphylococcus epidermidis (croissance après enrichissement)  </t>
    </r>
    <r>
      <rPr>
        <sz val="10"/>
        <color indexed="10"/>
        <rFont val="Arial"/>
        <family val="2"/>
      </rPr>
      <t xml:space="preserve">                                                                                                       </t>
    </r>
    <r>
      <rPr>
        <sz val="10"/>
        <rFont val="Arial"/>
      </rPr>
      <t xml:space="preserve">26.07: abcès profond (x1) sterile                                                    26.07: abcès cuisse  (x2) sterile      </t>
    </r>
    <r>
      <rPr>
        <sz val="10"/>
        <color indexed="10"/>
        <rFont val="Arial"/>
        <family val="2"/>
      </rPr>
      <t xml:space="preserve">   </t>
    </r>
    <r>
      <rPr>
        <sz val="10"/>
        <rFont val="Arial"/>
      </rPr>
      <t xml:space="preserve">                                    24.06: frag pus  péri-trochantérien: </t>
    </r>
    <r>
      <rPr>
        <b/>
        <sz val="10"/>
        <rFont val="Arial"/>
        <family val="2"/>
      </rPr>
      <t>Staph epidermidis</t>
    </r>
    <r>
      <rPr>
        <sz val="10"/>
        <rFont val="Arial"/>
      </rPr>
      <t xml:space="preserve">
24.06: frag grand trochanter G : stérile
24.06: frag fistule hanche: Staph. coagulase nég ( staph capitis)
11.06: collection abcès: stérile
30.1: collection fesse g: stérile</t>
    </r>
  </si>
  <si>
    <t>Croset Rolande
21.12.1944
2914203</t>
  </si>
  <si>
    <t>AOMI IV  avec nécrose de l'hallux D et 5ème O D ac:
-désariculation de l'hallux D + nocrosectomie 5ème OD le 05.08. (nyon)
- ostéite à enterobacter cloacae et staph. épi. TTT par augmentin 1.2 3x/j IV du 05.08 au 08.08 puis pas ciproflox 500 2x/j. 
BA 14/8: Dr. Haesler occlusion chronique des ASF ddc.  GVS G à dispo pour pontage.
HTA TTT 
D NIR
Insuffisance veineuse superficielle des MI avec varices tronculaire et OMI 
Ethylo-tabagisme chronique actif 50UPA</t>
  </si>
  <si>
    <t xml:space="preserve">angioCT 16.8: ugmentation de taille depuis le 8.8.2013 d'une infiltration souscutanée inguinale gauche de 5x4x5cm située au contact médialement de la grande veine saphène. Cette infiltration est mal délmitée et contient du gaz (production anaérobe?); pas de collection démontrée. Pas de signe de thrombose veineuse.
</t>
  </si>
  <si>
    <t>Pralong Paul
28.11.1937
498028</t>
  </si>
  <si>
    <t>Tejeda Sanchez Maria Jose
13.10.1959
2876640</t>
  </si>
  <si>
    <t>CVAH 214</t>
  </si>
  <si>
    <t xml:space="preserve">Devolz alain
28.12.1945
bip61524
</t>
  </si>
  <si>
    <t>16.8: Ct lombaire: collection  sous muscul au niveau cicatrice (ponction ce jour)
16.8: Leger ecoulm sereux plaie abdo (photo)Plus de materiel osteosynthese</t>
  </si>
  <si>
    <t xml:space="preserve"> collection en regard du site opèratoire. 
(présente des douleurs de type radiculaires persistant au niveau du MID)
-S/p Laminectomie L3 bilatérale et spinosectomie de L3; laminectomie partielle de L4 bilatérale; herniectomie L3/L4 et micro-discectomie L3/L4 (09.07.2013) en raison paresie MID
- Mise en place d’une poche de neurostimulateur (x dlt MI neurogene)au niveau D9-D10 avec ablation de celui–ci le 13 juin 2013 en raison d’une  nécrose cutané au niveau de la cicatrice ac pose VAC abdo ablaté il y à 3 sem.
o Thrombose d’un anévrysme sylvien G en 2003 avec hémisyndrome  séquellaire D et aphasie d’expression
o Cluster Headahce
o S/p APP</t>
  </si>
  <si>
    <t>12.8:plaie opertaoire sup:Pseudomonas aeruginosa (quantité modérée)
 Enterobacter du groupe cloacae (quantité modérée)
 Acinetobacter baumanii (quantité modérée)
02.08.13 os ++++, pas germes, culture stérile            fragment tibia ++, pas germe, stérile, fragment ++++, stérile</t>
  </si>
  <si>
    <t>Hémorragie sur ruptuire v femorale G 15.8 ac collection ds partie distale pontage
Défect des tissus mous au pli inguinal G sur :
s/p exérèse d'un sarcome fusiforme de haut grade de la cuisse G, le 10.05.2013. 
s/p débridement de plaie et pontage ilio-poplité extra-anatomique au MIG par prothèse Omniflow et pose de VAC inguinal G en urgence le 22.06.2013 pour hémorragie massive sur érosion infectieuse du carrefour fémoral G. 
s/p réfection de pansement VAC les 25 et 28.06.2013
Le 01.07.2013 :
Rinçage de la plaie abdominale et ablation du filet pariétal, levée d'un lambeau libre antéro-latéral de cuisse D repositionné in situ, prélèvement des vaisseaux épigastriques inférieurs à D. 
Le 04.07.2013 :
Suture microchirurgicale du lambeau antéro-latéral de cuisse D.    
Le 10.07.2013 :
Débridement du lambeau libre nécrosé et pansement simple</t>
  </si>
  <si>
    <t xml:space="preserve">
prise en charge multidiscip à effectuer. Selon projet évaluer intro AB
</t>
  </si>
  <si>
    <t xml:space="preserve">Ramasawmy Christiana                     16.05.1956                           </t>
  </si>
  <si>
    <t>TRAH           109</t>
  </si>
  <si>
    <t>87, 161, 113,41,46,51</t>
  </si>
  <si>
    <t>72, 47, 42,52,46</t>
  </si>
  <si>
    <t>129,246,32,72,23</t>
  </si>
  <si>
    <t>89,86,76</t>
  </si>
  <si>
    <r>
      <t xml:space="preserve">
5.8: frag boursuite MSD: Staphylococcus aureus (faible quantité)</t>
    </r>
    <r>
      <rPr>
        <u/>
        <sz val="10"/>
        <rFont val="Arial"/>
        <family val="2"/>
      </rPr>
      <t xml:space="preserve">
</t>
    </r>
    <r>
      <rPr>
        <sz val="10"/>
        <rFont val="Arial"/>
      </rPr>
      <t xml:space="preserve">6.8:HC Staphyloaureus (1p/4)Cocci Gram positif en amas,(probable Staphylocoques), en cours d'identification
(2p)
6.8: Frag soucut coude d Staphylococcus aureus
6.8: frag coude d +liquide+debrid :Staphylococcus aureus
</t>
    </r>
    <r>
      <rPr>
        <u/>
        <sz val="10"/>
        <rFont val="Arial"/>
        <family val="2"/>
      </rPr>
      <t xml:space="preserve">13.8: HC sterile
</t>
    </r>
    <r>
      <rPr>
        <sz val="10"/>
        <rFont val="Arial"/>
      </rPr>
      <t xml:space="preserve">
</t>
    </r>
  </si>
  <si>
    <t>64,58,66,63,69, 79, 66,68,85</t>
  </si>
  <si>
    <r>
      <rPr>
        <sz val="10"/>
        <rFont val="Arial"/>
      </rPr>
      <t>8.8: hc sterile
8.8: plaie op profonde Escherichia coli (forte quantité)
9.8: uricult en cours (SV)Enterococcus faecalis (10E6  germes/ml)
9.8:,liquie caps artic: E Coli
9.8:liquide hématome Escherichia coli (quantité modérée)
9.8: frag caps articul E Coli
9.8: soni proth:Escherichia coli probable, (&gt;10E4 germes/ml)
16.8: selles clostrisium - (ag tox)</t>
    </r>
    <r>
      <rPr>
        <u/>
        <sz val="10"/>
        <rFont val="Arial"/>
        <family val="2"/>
      </rPr>
      <t xml:space="preserve">
</t>
    </r>
  </si>
  <si>
    <r>
      <t>31.07.2013 :FROTTIS DE PLAIE NON OPERATOIRE SUPERFICIELLE  Pseudomonas aeruginosa (faible quantité) depuis mai.13
07.08.2013:FROTTIS DE PLAIE NON OPERATOIRE SUPERFICIELLE 
 Pseudomonas aeruginosa (faible quantité)
07.08.2013 FROTTIS DE PLAIE NON OPERATOIRE SUPERFICIELLE
Pseudomonas aeruginosa (quantité modérée)
 Proteus mirabilis (quantité modérée)
 Klebsiella pneumoniae (quantité modérée</t>
    </r>
    <r>
      <rPr>
        <u/>
        <sz val="10"/>
        <rFont val="Arial"/>
        <family val="2"/>
      </rPr>
      <t xml:space="preserve">
</t>
    </r>
    <r>
      <rPr>
        <sz val="10"/>
        <rFont val="Arial"/>
      </rPr>
      <t>7.8: Hc sterile</t>
    </r>
    <r>
      <rPr>
        <u/>
        <sz val="10"/>
        <rFont val="Arial"/>
        <family val="2"/>
      </rPr>
      <t xml:space="preserve">
</t>
    </r>
    <r>
      <rPr>
        <sz val="10"/>
        <rFont val="Arial"/>
      </rPr>
      <t xml:space="preserve">8.8: uricult sterile
16.8: culture VC (erhyteme)sterile
</t>
    </r>
  </si>
  <si>
    <t>87,49,38,13,3</t>
  </si>
  <si>
    <t>114, 98, 58,10,3</t>
  </si>
  <si>
    <t>(Nour Akbar)
06.08.1965
34616</t>
  </si>
  <si>
    <r>
      <t xml:space="preserve">indic ablation prothese vu germe resistant. Si pas le cas ad tt supresseur (bactrim?,doxy?clkinda?selon abgramme)
taux vanco 9.8: 19.2 (BUT15-20)
taux vanco 12.8: 25
taux vanco 15.8: 19.5
</t>
    </r>
    <r>
      <rPr>
        <u/>
        <sz val="10"/>
        <rFont val="Arial"/>
        <family val="2"/>
      </rPr>
      <t>taux vanco 18.8:16.4</t>
    </r>
    <r>
      <rPr>
        <sz val="10"/>
        <rFont val="Arial"/>
      </rPr>
      <t xml:space="preserve">
decision pas enlever prothèse ms tt suppresseur 13.8</t>
    </r>
  </si>
  <si>
    <t>augmentin 1g 2x/j po 22.7- 4.8
tazobac 4,5 3x/j iv 5.8-19.8
bactrim 1cp 3x/j (tt supressif jusqu'à AMO)</t>
  </si>
  <si>
    <t xml:space="preserve">
consult en cours
rad 19.8 sera vu rdvz chez Dr Borens ds 2 sem</t>
  </si>
  <si>
    <r>
      <t xml:space="preserve">5.8: rx thorax: pas foyer
5.8: rx jambe:materiel osteosynth
6.8: Hc sterile
7.8: uricult sterile
15.8:frotis plaie supef genou D: sterile
</t>
    </r>
    <r>
      <rPr>
        <u/>
        <sz val="10"/>
        <rFont val="Arial"/>
        <family val="2"/>
      </rPr>
      <t>19.8: frottis plaie en cours</t>
    </r>
  </si>
  <si>
    <t xml:space="preserve">19.8: ecoulment sereux cicatrice calme (photo)
12.8:persistance ecoulm cicatrice (vu par Dr Chevalley)
8.8: erhyteme cicatrice ac ecoulm serosanguinolent PAS EF(photo)
05.8: redon ablaté ajd, cicatriice rouge sans ecoulm (selon chir)
02.08: chang piece mobile debridement                                                                      31.07: drainage abcès                                                       30.07: CT hanche et bassin                                        01.07.13: réduction ouverte+ostéosynthèse cotyle droit etarthorplastie totale hanche.  </t>
  </si>
  <si>
    <t>RAD 19.8</t>
  </si>
  <si>
    <t>Augmentin 2,2 3x/j iv 5.8-9.8
Floxapen 2g 4x/j 9.8 (dès picline)-( 4 sem tot dès ab iv selon evolution plaie) puis dalacin 600mg 3x/j pour 3 mois tot vu osteomyelite chronique (vu EG dimnué)</t>
  </si>
  <si>
    <r>
      <t xml:space="preserve">augmentin 2,2 3x/j 17.5
tavanic 250 2x/j po-mi juillet
rimactan 450 mg 2x/j po -mi juillet
</t>
    </r>
    <r>
      <rPr>
        <b/>
        <sz val="10"/>
        <rFont val="Arial"/>
        <family val="2"/>
      </rPr>
      <t>augmentin 2,2 g 3x/j 7.8-21.8 puis bactrim 2cp 2x/j po tot 3 mois tot</t>
    </r>
  </si>
  <si>
    <t>19.8: cicatrice calme pas ecoulment
15.8: idem1
2.8: cicatrice calme suture en place
7.8.13: AMO vis sous talienne + curetage talon D:liquide prulent
6.8: photo. Dehiscence 1 cm malleole ext cheville d pas rougeur ecoulm sereux</t>
  </si>
  <si>
    <t xml:space="preserve">Cellilute cheville D
fracture bi-malléollaire D. 
- Osthéosynthèse effectuée le 20.07. 
-postop:occlusion sur 2cm de la TA au niveau de la cheville. 
- retard de cicatrisation avec nécrose au niveau des 2 sites op. ¨
-13.08: apparition d'un status inflamatoire CRP 224 avec etat sub fébril 37.5 et écoulement de la plaie (Estavayer), switch augmentin à Tienam
AOMI IV mid
D2 NIR 
HTA TTT 
</t>
  </si>
  <si>
    <r>
      <t xml:space="preserve">Zinacef 1,5g 3x/j iv &lt;02.07-05.07.13&gt; Meronem 1g 3x/j iv &lt;05.07-17.7
augmentin ou 17.7
zinacef 750mg 3x/j iv &lt;17.07-21.07.&gt;                Vanco OU &lt;01.08-02.08&gt;
</t>
    </r>
    <r>
      <rPr>
        <sz val="10"/>
        <color indexed="10"/>
        <rFont val="Arial"/>
        <family val="2"/>
      </rPr>
      <t xml:space="preserve"> Meronem 2g iv 3x/j &lt;02.08- 17.8
cipro dala 17.8(3 mois tot dès chir 31.7)</t>
    </r>
  </si>
  <si>
    <t>Necrose seche 1er orteil  avec cellulite : perte ongle atrumatique il y a 4 semaine, développe nécros et cellulite secondaire.       
pneumonie basale droite nosocom 4.8
spondylodèse L2L3 et L3L4 en 2006
PTG D en 2000
PTH D en 2006 avec syndrome coro aigu en post op
3 PAC en 2006
IRC
HTA , Maladie coro tritronculaire  
Cécité oeil D
31.07:  iSCA</t>
  </si>
  <si>
    <t>projet: pas chir cr seche, stable
14.8:PTA TTP, a. péronière, a. poplitée MID
12.8: photo necrose interdigitale 01et02
12.8: PTA MID  +/- amput a discuter
7.8: angioCT 
03.08.13: bilan angio</t>
  </si>
  <si>
    <t>18.8:18.8:Pontage fém-pop sus g. MID, PTA stent AIE
16.8: necrose au niveau moignon pas roueur (photo)</t>
  </si>
  <si>
    <t xml:space="preserve">15.8: plaie opertaoire superf vac  Staphylococcus aureus (quantité modérée)
Antibiogramme à suivre
 Bacille Gram négatif en cours d'identification (faible quantité)
16.8: abces cicatrice en cours:Corynebacterium striatum (faible quantité)
</t>
  </si>
  <si>
    <t>Tienam 500mg 4x/j&lt;22.06.13-26.06&gt; Rocephine 2g /j &lt; 26.06-19.7&gt;
Flagyl 500mg 3x/j &lt;26.06-18-07&gt; 
zinacef 1,5 g iv ou 16.8
(pas ab vu ouverture à eval selon projet)</t>
  </si>
  <si>
    <r>
      <t xml:space="preserve">19.8: photo: calme pas rougeur
15.8:Ligature v. fémorale, plastie musculaire de couverture 2) drainage sérome suisse MIG distale
Psmt par compresses bétadinées et psmt absorbant ( car la patiente refuse catégoriquement les VAC) 
15.8: CT hanche cuisse: Pas de saignement actif. </t>
    </r>
    <r>
      <rPr>
        <u/>
        <sz val="10"/>
        <rFont val="Arial"/>
        <family val="2"/>
      </rPr>
      <t xml:space="preserve">Collection de 4x7cm se développant depuis la partie distale du pontage artériel juste en amont de son </t>
    </r>
    <r>
      <rPr>
        <sz val="10"/>
        <rFont val="Arial"/>
      </rPr>
      <t>anastomose distale au sein des TM sous-cutanés médialement, sans extravasation de contraste ou d'autre signe de saignement.
Pas de collection en regad du site de résection tumoral au niveau de la racine de la cuisse G.</t>
    </r>
    <r>
      <rPr>
        <b/>
        <sz val="10"/>
        <rFont val="Arial"/>
        <family val="2"/>
      </rPr>
      <t xml:space="preserve">
25.07: plaie déhiscente mais pourtour non inflammatoire sauf extremité sup (sécr jaunes). Reste des cicatrices calmes (retrait agraffe) 
10.7: ablation lambeau</t>
    </r>
    <r>
      <rPr>
        <sz val="10"/>
        <rFont val="Arial"/>
      </rPr>
      <t xml:space="preserve">, trou au niveau plis inguinal 
</t>
    </r>
  </si>
  <si>
    <r>
      <t xml:space="preserve">Rifampicine et Tavanic en fév 2012, puis Bactrim F dès juin 2012, jusqu'à environ 11.06.13
Augmentin 2,2 g 3x/j iv &lt;24.06-02.07&gt; Vancomycine 1g 2x/j iv &lt;02.07-04.07&gt; Vanco 1,5g 2x/j iv&lt;04.07-05.07.13&gt; </t>
    </r>
    <r>
      <rPr>
        <b/>
        <sz val="10"/>
        <rFont val="Arial"/>
        <family val="2"/>
      </rPr>
      <t>Daptomycine</t>
    </r>
    <r>
      <rPr>
        <sz val="10"/>
        <rFont val="Arial"/>
      </rPr>
      <t xml:space="preserve"> 700mg/j iv = 8,3mg/kg &lt;06.07- 25.7&gt;
Projet initail était :daptomycine pour 2-4sem, puis doxycycline 100mg 2x/j po(ttt suppresseur probable au vu impossibilité de lavage, drainage complet local)                         Vancomycine 1g iv 2x/j &lt;26.07-31.07.13&gt;     </t>
    </r>
    <r>
      <rPr>
        <sz val="10"/>
        <color indexed="10"/>
        <rFont val="Arial"/>
        <family val="2"/>
      </rPr>
      <t xml:space="preserve">                                         </t>
    </r>
    <r>
      <rPr>
        <sz val="10"/>
        <rFont val="Arial"/>
      </rPr>
      <t xml:space="preserve">Tazobac 4.5 g iv 3x/j &lt;26.07-31.07&gt;: car pas de GRAM nég trouvé dans échantillons os. 
</t>
    </r>
    <r>
      <rPr>
        <b/>
        <sz val="10"/>
        <rFont val="Arial"/>
        <family val="2"/>
      </rPr>
      <t>tazobac 4,5 mg 3x/j 2.8-   9.8.13</t>
    </r>
    <r>
      <rPr>
        <sz val="10"/>
        <rFont val="Arial"/>
      </rPr>
      <t xml:space="preserve">    
Cubicine 750 mg iv 1x/j &lt;31.07-02.08&gt;                     </t>
    </r>
    <r>
      <rPr>
        <b/>
        <sz val="10"/>
        <rFont val="Arial"/>
        <family val="2"/>
      </rPr>
      <t>Cubicine 850 mg iv 1x/j &lt;02.08-
durée ttt iv min 6 semaines, puis ttt suppresseur (doxy)</t>
    </r>
    <r>
      <rPr>
        <sz val="10"/>
        <rFont val="Arial"/>
      </rPr>
      <t xml:space="preserve"> à evaluer ac Dr Borens si encore matélriel (oui sequestre)</t>
    </r>
  </si>
  <si>
    <r>
      <rPr>
        <b/>
        <sz val="10"/>
        <rFont val="Arial"/>
        <family val="2"/>
      </rPr>
      <t>Pneumonie inf G à Pseudomonas 17.8</t>
    </r>
    <r>
      <rPr>
        <sz val="10"/>
        <rFont val="Arial"/>
      </rPr>
      <t xml:space="preserve">
o</t>
    </r>
    <r>
      <rPr>
        <b/>
        <sz val="10"/>
        <rFont val="Arial"/>
        <family val="2"/>
      </rPr>
      <t xml:space="preserve"> Bronchite purulente </t>
    </r>
    <r>
      <rPr>
        <sz val="10"/>
        <rFont val="Arial"/>
      </rPr>
      <t xml:space="preserve">à pseudo aerug.
Hematome cuisse gauche (CT 8.8) 
o Amputation transmétatarsienne ouverte des 2 pieds le 19.07.13 pour nécrose sèche et amputation digitale multiple sur nécrose sèche
o Possible fongémie à </t>
    </r>
    <r>
      <rPr>
        <b/>
        <sz val="10"/>
        <rFont val="Arial"/>
        <family val="2"/>
      </rPr>
      <t>Candida albican</t>
    </r>
    <r>
      <rPr>
        <sz val="10"/>
        <rFont val="Arial"/>
      </rPr>
      <t>s le 04.07.13
o Bacteriémie  à</t>
    </r>
    <r>
      <rPr>
        <b/>
        <sz val="10"/>
        <rFont val="Arial"/>
        <family val="2"/>
      </rPr>
      <t xml:space="preserve"> Pantoea agglomerans</t>
    </r>
    <r>
      <rPr>
        <sz val="10"/>
        <rFont val="Arial"/>
      </rPr>
      <t xml:space="preserve"> (1b/4) le 4.07.
o  Etat fébrile d’origine indéterminée le 26.06.13
o Cholécystite alithiasique  sans documentation microbiologique (19.6)
</t>
    </r>
    <r>
      <rPr>
        <b/>
        <sz val="10"/>
        <rFont val="Arial"/>
        <family val="2"/>
      </rPr>
      <t>o Choc septique probablement à Pneumocoque</t>
    </r>
    <r>
      <rPr>
        <sz val="10"/>
        <rFont val="Arial"/>
      </rPr>
      <t xml:space="preserve"> le 8.06.13 avec atteinte multi-organique (IRA, cytolyse hépatique, bicytopénie septique et CIVD), et acidose lactique. (Ag urinaire positif dans les urines).
o Hémorragie alvéolaire le 14.06.13 nécessitant une réintubation le 14.06.13
o Herpes labial
</t>
    </r>
    <r>
      <rPr>
        <b/>
        <sz val="10"/>
        <rFont val="Arial"/>
        <family val="2"/>
      </rPr>
      <t>o PCR positive pour EBV</t>
    </r>
    <r>
      <rPr>
        <sz val="10"/>
        <rFont val="Arial"/>
      </rPr>
      <t xml:space="preserve">
o Antécédents : 
o Myélome multiple à igD lambda stade IIIA en rémission (2008), s/p auto-greffe le 04.08.08  et allo-greffe de cellules souches hématopoïétique en 2009
o S/p neutropénie fébrile sur infection urinaire à E. faecalis et E Coli en 2008
o Tuberculose latente traitée en 2008
o s/p ulcère duodénal en 2004, d/p éradication à H Pylori</t>
    </r>
  </si>
  <si>
    <r>
      <t xml:space="preserve">Tazobac (pipéracilline-tazobactam) 4.5g 4x/j 08.06.-08.06
Vancomycine 1g 2x/j  08.06.-13.6
Rocéphine 2g ordre unique 08.06.- 08.06
Meronem 2g 2x/j iv 08.06 -19.6
Tazobac 4,5g 3x/j 19.6-02.07
Meronem 2g2x/j 5.7-12.07
Diflucan 400mg 1x/j iv 4.7-18.07
Amoxicilline 2g 4x/j iv 12.07-14.07
Augmentin 1,2g 3x/j iv 19.07- 21.07                       Augmentin 2,2g 3x/j iv 21.07-30.07                  Tazobac 4.5 g 3x/j iv 30.07-31.07  </t>
    </r>
    <r>
      <rPr>
        <sz val="10"/>
        <color indexed="10"/>
        <rFont val="Arial"/>
        <family val="2"/>
      </rPr>
      <t xml:space="preserve">           </t>
    </r>
    <r>
      <rPr>
        <sz val="10"/>
        <rFont val="Arial"/>
      </rPr>
      <t xml:space="preserve">Fortam 2 g 3x/j  iv   &lt;31.07-(7-10j selon évol)      -10.8 </t>
    </r>
    <r>
      <rPr>
        <sz val="10"/>
        <color indexed="10"/>
        <rFont val="Arial"/>
        <family val="2"/>
      </rPr>
      <t xml:space="preserve">                                                </t>
    </r>
    <r>
      <rPr>
        <sz val="10"/>
        <rFont val="Arial"/>
      </rPr>
      <t xml:space="preserve">Tobramycine 5 mg/kg: 240 mg iv 1x/j &lt;31.07- 5.8.
</t>
    </r>
    <r>
      <rPr>
        <u/>
        <sz val="10"/>
        <rFont val="Arial"/>
        <family val="2"/>
      </rPr>
      <t>tobramycine 5mg/kg:240mg 1x/j (proposé le 19.8</t>
    </r>
  </si>
  <si>
    <t>Carro Francesco
11.9.1937
790132</t>
  </si>
  <si>
    <t>trah117</t>
  </si>
  <si>
    <t xml:space="preserve">Status post-malperforant plantaire du 2ème orteil G. 
Artériopathie des MI avec:
23.01.2012 Amputation selon Burgess du MID. 
Diabète insulino-requérant avec gastro-arésie, polyneuropathie périphérique et rétinopathie. 
Dyslipidémie.
HTA.
Status post-pontage aorto-coronarien en 2006. 
HD L2-L3 paramédiane. 
</t>
  </si>
  <si>
    <t>Pasche Renee
30.7.1938
2759258</t>
  </si>
  <si>
    <t xml:space="preserve">
Pas ab car hematome. (par recu ab ni morges ni lavigny)</t>
  </si>
  <si>
    <t>20.8: plaie fermé ac légére croute pas rougeur, ecoulment sereux
13.8: plaie ac suture dehiscence (photo)
7.8: incision + drainage abces pied D
7.8: chir:Pied D: érythème face dorsale pied D avec collection fluctuante espace intermétatarsien II-III, pouls pédieux palpé, pas d'hypoesthésie, pas de douleurs à la flexion/extension passive. pas  de trajet lymphangitique, pas d'ADP inguinales.</t>
  </si>
  <si>
    <t>51,10,4</t>
  </si>
  <si>
    <r>
      <t xml:space="preserve">o Sepsis severe sur ostéoarthrite septique de la hanche droite par contiguïté d’une escarre trochantérienne droite chronique
bacteriemie à Proteus
o Escarre scaré gauche fistulisé à la peau 
</t>
    </r>
    <r>
      <rPr>
        <b/>
        <sz val="10"/>
        <rFont val="Arial"/>
        <family val="2"/>
      </rPr>
      <t xml:space="preserve">o Antécédents : </t>
    </r>
    <r>
      <rPr>
        <sz val="10"/>
        <rFont val="Arial"/>
      </rPr>
      <t xml:space="preserve">
o Bactériémie à Strepto dysgalactiae (1/4) : secondaire probablement à un escarre ischiatique gauche de stade II +/- ostéomyélite 08.06.13 :
o Paraplégie suite à un AVP en 1990
</t>
    </r>
  </si>
  <si>
    <t>45, 178, 116, 27,114,174,122, 83,35,…,156,123,121,240.206,110</t>
  </si>
  <si>
    <r>
      <t xml:space="preserve">12.8: Hc sterile
10.8: rx thorax : pas foyer
10.8: uricult sterile
9.8: Hc sterile
8.8: frag os sterile
30.7:urine Proteus mirabilis (10E7 germes/ml)
30.07: RX THORAX pas foyer                                                 29.07: uricult proteus mirabilis S (pas de symptômes!)                                                                                  28.07: 2p HC sterile   </t>
    </r>
    <r>
      <rPr>
        <sz val="10"/>
        <color indexed="10"/>
        <rFont val="Arial"/>
        <family val="2"/>
      </rPr>
      <t xml:space="preserve">  </t>
    </r>
    <r>
      <rPr>
        <sz val="10"/>
        <rFont val="Arial"/>
      </rPr>
      <t xml:space="preserve">                                                                        
</t>
    </r>
  </si>
  <si>
    <t>91,26,11</t>
  </si>
  <si>
    <r>
      <t xml:space="preserve">o Récidive d’infection du matériel prothétique du MID avec dermo-hypodermite genou et mollet D 
− Fistulisation le 16.08.2013 (genou)
</t>
    </r>
    <r>
      <rPr>
        <sz val="10"/>
        <rFont val="Arial"/>
      </rPr>
      <t>o Bactériémie persistante à Staph. aureus MSSA (4/4 bouteilles le 05.04.12, 3/4 bouteilles le 07.04.12), avec :
− arthrite septique genou D (DD foyer primaire, secondaire) :
o S/p AVP en 1994 avec multiple opérations du MID et séquelles dégnénératives du genou D:
OH; tabac</t>
    </r>
  </si>
  <si>
    <t>Duperrex Gilbert
22.10.1942
713554</t>
  </si>
  <si>
    <t>65,80</t>
  </si>
  <si>
    <t>Augmentin 2,2giv ou puis 1,2 3x/j iv 7.8-13.8
augmentin 2,2 3x/j iv 13.8(2 sem iv)20-8 puis  bactrim 2cp 2x/j po 20.8 ( 6 sem tot)</t>
  </si>
  <si>
    <t>Gaus Christian
22.5.1949
270722
bip 61412</t>
  </si>
  <si>
    <t>Ducret Berthe             27.06.1926                 IPP 2906025
bip61412</t>
  </si>
  <si>
    <r>
      <t xml:space="preserve">Augmentin 2.2 g iv 3x/j 2.8-6.8
vancomycine 1g 2x/j iv 6.8 (2sem iv ou tant que pas fermé)-12.8-20.8 
</t>
    </r>
    <r>
      <rPr>
        <u/>
        <sz val="10"/>
        <color indexed="10"/>
        <rFont val="Arial"/>
        <family val="2"/>
      </rPr>
      <t>doxy 100mg 2x/j po 21.8- à vie cave photosens)</t>
    </r>
    <r>
      <rPr>
        <sz val="10"/>
        <color indexed="10"/>
        <rFont val="Arial"/>
        <family val="2"/>
      </rPr>
      <t xml:space="preserve">
vanco 750mg 2x/j iv 12.8-20.8</t>
    </r>
  </si>
  <si>
    <t>Suchet valentin
15.5.1996</t>
  </si>
  <si>
    <t xml:space="preserve">Aubort Pierre Henri
23.11.1932
</t>
  </si>
  <si>
    <t>trah 
105</t>
  </si>
  <si>
    <t>Bourquin 
pascal
10.6.1964
Dr laudato bip64207</t>
  </si>
  <si>
    <t xml:space="preserve">osteite chronique (janv2013)ac plaie chronique 2oD ac couverture IPP
S/p PTH D en 1996 et PTH G en 1997. 
Diverticulite perforée Hinchey III au niveau sigmoïdien. 
- Le 5 avril 2013, résection sigmoïdienne selon Hartmann avec colostomie terminale.
Purpura d'Henoch-Schönley avec atteinte cutanée et rénale sévère en octobre 2012, traitée par Prednisone. 
Insuffisance rénale stade III
cardiopathie, daibete, IRC...
</t>
  </si>
  <si>
    <t>AUBORT Pierre-Henri                                         23.11.1932                                                     590966</t>
  </si>
  <si>
    <t>MEDH 616</t>
  </si>
  <si>
    <t>ostéite chronique orteil sur hyperappui (orteil en griffe)
purpura de Henoch Schönlein sous prednisone
IRA/C</t>
  </si>
  <si>
    <t>augmentin 625mg 2x/j po &lt;9.11-16.11&gt;
PLAN: pas d'AB acr amput à disatnec du foyer selon Borens et patient non diabétique</t>
  </si>
  <si>
    <t xml:space="preserve">9.11: amputation orteil O1
</t>
  </si>
  <si>
    <t>310 (Cl 17)</t>
  </si>
  <si>
    <t>9.11: os O1: Staphylococcus aureus MSSA (Péni R, doxy R)
08.10: frottis plaie: S. aureus R amoxy, tetracycline; E. cloacae, BGN corynéforme</t>
  </si>
  <si>
    <t>TRAH       101</t>
  </si>
  <si>
    <t>78,69,91,33,20,59,19</t>
  </si>
  <si>
    <t>14.8 discuter revision: ne veulent pas l'effectuer
 CMI 12 pas tazo</t>
  </si>
  <si>
    <t>5.8: debridem
7.8: debrid
9.8:debrid +VAC
14.8: dedbrid + greffe tiersch
19.8: VAC en place(plaie pas vu)
23.8:pansement vac ablation?</t>
  </si>
  <si>
    <t>21.8:amput 2oD</t>
  </si>
  <si>
    <t>201,223</t>
  </si>
  <si>
    <t>92,96</t>
  </si>
  <si>
    <t>attente CTR</t>
  </si>
  <si>
    <t>252,131,93,17
VS 104 le 20.8</t>
  </si>
  <si>
    <t>attente sylvana</t>
  </si>
  <si>
    <t>CPR                              123</t>
  </si>
  <si>
    <t>Ulcères au 1/3 inférieur de la jambe D circulaire et sur la malléole interne de la jambe G.ac greffe 5.13 ac recidive 31.7:INFECTION TISSUS MOUS
Ischémie subaigue de la jambe D sur occlusion poplitée.
PR refus tt
S/p PTH D 2012
s/p PTG D 2007
s/p arthrodèse cheville G 2009</t>
  </si>
  <si>
    <t>CVAH        131</t>
  </si>
  <si>
    <t xml:space="preserve">19.8: greffe tiersch
8.8: debridem + VAC
03/07: bilan angio
- MID: sténose TA, occlusion péronière, occlusion
- MIG: sténose TTP, TA et TP
08/07 Angio-CT: sténose 50% AFS, occlusion péronière D                                                                          11.07: consult dermato avec biopsie cutanée (pathol): vasculite avec thrombi. IFD négatif </t>
  </si>
  <si>
    <t xml:space="preserve">9.8: hc sterile
10.8: rx thorax: pas foyer
10.8: Hc sterile
Pas AB: car pas de DHD actuellement, problème plutot immun: ad cs immuno et internistique                                                                  11.08.2013: subfébrile 37.8°C, pas de frissons, pas de plaintes. Jambe droite calme avce vac en place. CRP à la hausse mais leuco à la baisse. Pas d'élargissement spectre selon discussion avec prof Greub                                                                  10.08.2013: présente EF à 38.8 ce jours, pas de frissons solennels selon lui, sans récidive. Pas depiste clinique d'infection (VVAC calme, pas de cellulite), une dent cassée mais pas abcès, et patient stable. Pas de changement AB e urgence durant la nuit. Attention: prednisone peut masquer etat septique plus sévère. </t>
  </si>
  <si>
    <r>
      <t xml:space="preserve">
</t>
    </r>
    <r>
      <rPr>
        <u/>
        <sz val="10"/>
        <rFont val="Arial"/>
        <family val="2"/>
      </rPr>
      <t xml:space="preserve">15.8. abces serum femoral:++cocci+, qq bacille-
</t>
    </r>
    <r>
      <rPr>
        <sz val="10"/>
        <rFont val="Arial"/>
      </rPr>
      <t>15.8: abces femoral G:Staphylococcus epidermidis (faible quantité
21.07: uricult:</t>
    </r>
    <r>
      <rPr>
        <i/>
        <sz val="10"/>
        <rFont val="Arial"/>
        <family val="2"/>
      </rPr>
      <t xml:space="preserve"> </t>
    </r>
    <r>
      <rPr>
        <b/>
        <i/>
        <sz val="10"/>
        <rFont val="Arial"/>
        <family val="2"/>
      </rPr>
      <t xml:space="preserve">Candida albicans </t>
    </r>
    <r>
      <rPr>
        <b/>
        <sz val="10"/>
        <rFont val="Arial"/>
        <family val="2"/>
      </rPr>
      <t xml:space="preserve"> (</t>
    </r>
    <r>
      <rPr>
        <sz val="10"/>
        <rFont val="Arial"/>
      </rPr>
      <t>10*5 germes )                                                              12.7: picline bras G S</t>
    </r>
    <r>
      <rPr>
        <b/>
        <sz val="10"/>
        <rFont val="Arial"/>
        <family val="2"/>
      </rPr>
      <t>taphylococcus epidermidis</t>
    </r>
    <r>
      <rPr>
        <sz val="10"/>
        <rFont val="Arial"/>
      </rPr>
      <t xml:space="preserve"> (30 colonies)
 </t>
    </r>
    <r>
      <rPr>
        <b/>
        <sz val="10"/>
        <rFont val="Arial"/>
        <family val="2"/>
      </rPr>
      <t>Enterococcus faecium (</t>
    </r>
    <r>
      <rPr>
        <sz val="10"/>
        <rFont val="Arial"/>
      </rPr>
      <t>50 colonies)</t>
    </r>
    <r>
      <rPr>
        <u/>
        <sz val="10"/>
        <rFont val="Arial"/>
        <family val="2"/>
      </rPr>
      <t xml:space="preserve">
</t>
    </r>
    <r>
      <rPr>
        <sz val="10"/>
        <rFont val="Arial"/>
      </rPr>
      <t xml:space="preserve">10.7: abces sterile
10.7:  fragment lambeau sterile
01.07: frag bas abdomen g: stérile
01.07: filet abdomen g: stérile
01.07: abcès abdominal g: stérile
28.06: frottis plaie non opératoire: stérile
27.06: hémoc 2paires: stérile
25.06: frottis de plaie non opératoire: E.coli
22.06: frag aine gauche: E.Coli, Strepto du grpe anginosus/milleri-Bacteroides fragilis
22.06: frottis plaie non opératoire: E.Coli, Strepto du grpe anginosus/milleri
</t>
    </r>
  </si>
  <si>
    <t>32,53,133,40,30, 11,6,8</t>
  </si>
  <si>
    <t xml:space="preserve">o Suspicion de fasciite nécrosante du membre inférieur gauche 
• Antécédents : 
o Syndrome de Klippel-Trenaunay Weber
...
</t>
  </si>
  <si>
    <t>5.8: abces orteil D: (nyon) Enterobacter cloacae, Staphylo epi cypro bactrim S</t>
  </si>
  <si>
    <r>
      <t xml:space="preserve">Augmentin (co-amoxicilline) 1,2g puis 2,2g  3x/j iv 04.08.5.8
</t>
    </r>
    <r>
      <rPr>
        <u/>
        <sz val="10"/>
        <rFont val="Arial"/>
        <family val="2"/>
      </rPr>
      <t>Penicilline G  5 mioU 4x/j iv 5.8 -20.8 switch po</t>
    </r>
    <r>
      <rPr>
        <sz val="10"/>
        <rFont val="Arial"/>
      </rPr>
      <t xml:space="preserve">
Clindamicyne 900mg 3x/j iv 4.8-8.8
clamoxyl 750 3x/j po 14j
(mettre tiersch ablation vac)</t>
    </r>
  </si>
  <si>
    <t>M. Naef Bruno
19.11.1943
2912368
bip 60185 Ngbilo</t>
  </si>
  <si>
    <r>
      <t xml:space="preserve">Collection prétibial D ac ecoulm purulent sans EF 19.8=osteomyelite chronique??
o Endocardite de la valve aortique native à S. epidermidis avec probable infection des sondes pacemaker le 07.05.2013 :
• s/p pose de pace maker de resynchronisation et défibrillateur en 2011
</t>
    </r>
    <r>
      <rPr>
        <u/>
        <sz val="10"/>
        <rFont val="Arial"/>
        <family val="2"/>
      </rPr>
      <t>o Hématome chronique pré-tibial droit surinfecté à P. aeruginosa depuis avril 2013</t>
    </r>
    <r>
      <rPr>
        <sz val="10"/>
        <rFont val="Arial"/>
      </rPr>
      <t xml:space="preserve">
o Colonisation MRSA
o Cardiopathie dilatée post myocardite avec :
• FEVG 20%
diabete
</t>
    </r>
  </si>
  <si>
    <r>
      <t xml:space="preserve">Pinelli Italo 
18.1.1940
</t>
    </r>
    <r>
      <rPr>
        <b/>
        <u/>
        <sz val="10"/>
        <color indexed="10"/>
        <rFont val="Arial"/>
        <family val="2"/>
      </rPr>
      <t>ALLERGI PENI ET CEPHALOSPORINE
Réaction allergique de type I sur ceftriaxone en mars 2013 
(augmentin recu sans reaction)</t>
    </r>
  </si>
  <si>
    <t>179, 177, 193, 174,170,208,168,211,254,230</t>
  </si>
  <si>
    <t>8, 17,66 141, 173, 202,63, 52,16</t>
  </si>
  <si>
    <t>augmentin 1.2 3x/j IV du 05.08 au 08.08 
puis pas ciproflox 500 2x/j. -16.8
tazobac 4,5 3x/j iv 16.8-10j dès pontage (pas fait)ensuite si plaie fermé cypro 750 mg 2x/j po tot 6 sem ou 3 mois selon aigue ou chronique</t>
  </si>
  <si>
    <t>vancomycine 1g 2x/j 5.8 -7.8
tazobac 4,5g 3x/j iv 8.7.13  (2 sem min dès chir infection tissus mous pseudomonas)- 24.8 puis pas relais po car amputation à distance selon chir(Dr Borens)</t>
  </si>
  <si>
    <t>21.8: os phalange prox 02:pas germe exa direct
21.8frag distale O1: pas germe exa directe</t>
  </si>
  <si>
    <t xml:space="preserve">Hématome prétibial postrauma
BPCO stade II
cardiopathie rythmique et valvulaire avec: 
-FA chronique anticoagulé et s/p échec cardioversion électrique en 2010
-insuffisance mitrale et stenose aortique
</t>
  </si>
  <si>
    <t>Moret Nelly
15.2.1929</t>
  </si>
  <si>
    <r>
      <rPr>
        <u/>
        <sz val="10"/>
        <rFont val="Arial"/>
        <family val="2"/>
      </rPr>
      <t xml:space="preserve">21.8: frottis plaie: pas germe exa direct
20.8: frottis plaie pas germe exa direct
20.8: frottis plaie pas germe exa direct
20.8: HC </t>
    </r>
    <r>
      <rPr>
        <sz val="10"/>
        <rFont val="Arial"/>
      </rPr>
      <t xml:space="preserve">
 30.07.:FROTTIS DE PLAIE NON OPERATOIRE SUPERFICIELLE 
 Pseudomonas aeruginosa (faible quantité)S fortam tazo
</t>
    </r>
  </si>
  <si>
    <t>303,149,68,89,102,153,230,193,198,127,109</t>
  </si>
  <si>
    <t xml:space="preserve"> Augmentin 2.2 g iv 3x/j 30.7-14.8 
bactrim 1cp 2x/j po 14.8-22.8</t>
  </si>
  <si>
    <t>augmentin 2,2 3x/j iv 6.8-22.8</t>
  </si>
  <si>
    <t xml:space="preserve">
au vu que la patiente continue à fumer. Decision par Dr Borens de pas l'operer. Stop AB pas relais po car pertius</t>
  </si>
  <si>
    <t xml:space="preserve">projet: ablation materiel ostesynthese
22.8: pas rougeur 2 fistules
19.8: disparition rougeur 2 fistule genou
13.8: rougeur
6.8:sttaus chir:MID: érythème+chaleur face latéro-externe genou D en regard lambeau, érythème cou du pied D, pas de trajet lymphangitique, pas de collection palpable ni de fistulisation cutanée, pas de crépitation, pas de porte d'entrée visualisée, pas d'ADP inguinales, pouls pédieux palpé
</t>
  </si>
  <si>
    <t>pas chir tx esta</t>
  </si>
  <si>
    <r>
      <t>22.8: léger necrose amélioré par rapport 19.8 fermé
19.8: pas fermeture complete,légér necrose
15.8: (photo greffe peau calme)
7.8: amput 5 o D ac vac (calme) ac greffe peau
30.07: bilan angiologique.                                        29.07: incision et évacuation abcès pied droit (en chambre)                                                                          29.07: Pied droit: lésion face lat pied, hauteur du corps du 5ème métatrs, humide, avec petit abcès. Gauche: lésions sèche non nécrotique hallux face médiane (photo)                                                                   28.07: rx pied gauche : d</t>
    </r>
    <r>
      <rPr>
        <b/>
        <sz val="10"/>
        <rFont val="Arial"/>
        <family val="2"/>
      </rPr>
      <t>épôt de petits corps étrangers,</t>
    </r>
    <r>
      <rPr>
        <sz val="10"/>
        <rFont val="Arial"/>
      </rPr>
      <t xml:space="preserve"> pas lésions os visible. </t>
    </r>
  </si>
  <si>
    <t xml:space="preserve">Vancomycine 1g 2x/j IV 8.5-28.6
Rifampicine 450 mg 2x/j p.os 17.05 -28.6
pas AB car pas rougeur pas EF et drainage effectué
</t>
  </si>
  <si>
    <t xml:space="preserve"> si fortam 2g 2x/j iv (avis immuno test provoc) ….drainage chambre </t>
  </si>
  <si>
    <t xml:space="preserve">21.8: drainage en chambre. Pas operation. Retour sylvana 22.8
20.8: chir: Collection purelente sous cutanée pré-tibial droite ac fistule
</t>
  </si>
  <si>
    <r>
      <t xml:space="preserve">22.8: calme fermé. alterannce ECA
19.8: calme
15.8: idem
12.8: cicatrice calme fermé(photo)
8.8: vac ablaté ajd cicatrice calme
5.8: greffe
31.07: Bursectomie pré-patellaire du genou gauche. 
Débridement.                                                        Confection d'un </t>
    </r>
    <r>
      <rPr>
        <b/>
        <sz val="10"/>
        <rFont val="Arial"/>
        <family val="2"/>
      </rPr>
      <t xml:space="preserve">pansement VAC. </t>
    </r>
    <r>
      <rPr>
        <sz val="10"/>
        <rFont val="Arial"/>
      </rPr>
      <t xml:space="preserve">
CT cerebral 3.8 (agitation)</t>
    </r>
  </si>
  <si>
    <t xml:space="preserve">augmentin 625mg 2x/j  depuis le 09.08-14.8
tienam 500mg 4x/j iv 14.8- 21.8 yc (pas AB)
</t>
  </si>
  <si>
    <t>CVAH 117</t>
  </si>
  <si>
    <t xml:space="preserve">Mme ALVES CORDEIRO RODRIGUES ANA MARGARIDA
07.08.1968 622016
bip 61245
</t>
  </si>
  <si>
    <r>
      <t xml:space="preserve">allergie retardé type 4 augmentin 12.8 (rash dos cuisse)
</t>
    </r>
    <r>
      <rPr>
        <b/>
        <sz val="10"/>
        <rFont val="Arial"/>
        <family val="2"/>
      </rPr>
      <t xml:space="preserve"> infection precoce PTH G Escherichia coli </t>
    </r>
    <r>
      <rPr>
        <sz val="10"/>
        <rFont val="Arial"/>
      </rPr>
      <t xml:space="preserve">
13.7.13: fracture du col Garden IV à D
15.7.13: prothèse céphalique bipolaire
hematome postop
- Hypothyroïdie
- HTA
- Epilepsie traitée
- CA mammaire droit, avec:
*mastectomie (oct 2012)
*chimiothérapie par Taxol et Herceptin (dernipre séance le )
*EP paranéoplasique (date 2013) 
- Gonarthrose droite
- Cure cataracte bilatérale (2011)
- Pneumonie (2006)</t>
    </r>
  </si>
  <si>
    <t>augmentin 2,2g 3x/j iv 8.8-12.8
Rocephine 2g iv 1x/j 12.8-23.8.  
cipro 750 mg 2x/j  po 24.8-(10 semaines)-23.octobre(cave tendinopathie,ECA)</t>
  </si>
  <si>
    <t xml:space="preserve">21.8: drainage abces inguinal +pose VAC par chir visc.
15.8: induration dlr inguinale
12.8: erhyteme en diminution ms au niveau inguinale ac induration
9.8: erhyteme cuisse stable moisn doulereux chaud. EF 38 la nuit
• Hémoculture si EF&gt;38.5
• Dépistage MRSA
• Test HIV et dépistage hépatite B (antiHBS et Ag HBS)
</t>
  </si>
  <si>
    <r>
      <t xml:space="preserve"> 08.08.2013 : Hémoculture (2 paires)  sterile
9.8: hc sterile
9.8: HIV -, HBV 
</t>
    </r>
    <r>
      <rPr>
        <u/>
        <sz val="10"/>
        <rFont val="Arial"/>
        <family val="2"/>
      </rPr>
      <t>20.8. Frottis plaie non operat profonde: pas germe exa direct
22.8: abces
22.8: frag Enterocoq</t>
    </r>
  </si>
  <si>
    <t>Gillieron Bernard
5.8.1952
510770</t>
  </si>
  <si>
    <r>
      <t xml:space="preserve">bactrim 1/2 cp 3x sem.(poche colostomie)stop
Augmentin 2,2 g 2x/j iv postop 21.8-24.8 (selon Dr Borens) </t>
    </r>
    <r>
      <rPr>
        <sz val="10"/>
        <color indexed="10"/>
        <rFont val="Arial"/>
        <family val="2"/>
      </rPr>
      <t>pas po car à distance</t>
    </r>
  </si>
  <si>
    <t>21.8:frag tissu mou recoupe tissu profond ocipital: staph aureus
21.8:frag sousauricu tissu mou : staph aureus</t>
  </si>
  <si>
    <t>CPRH 14 606</t>
  </si>
  <si>
    <t>Frei Emile
7.3.1933
bip 60189</t>
  </si>
  <si>
    <r>
      <rPr>
        <sz val="10"/>
        <rFont val="Arial"/>
      </rPr>
      <t>Tazobac®  4.5g 3x/j iv 08.08.2013- (2 sem iv )23.8 (car decision des chir de RAD malgré  que pour nous vous vAC hospit necessaire en plus de qq jours) puis  bactrim 1cp 3x/j 23.8 po car compliance douteuse x 14j supplementaires
clindamicine 900mg 3x/j iv 8.8- 9.8</t>
    </r>
    <r>
      <rPr>
        <sz val="10"/>
        <color indexed="10"/>
        <rFont val="Arial"/>
        <family val="2"/>
      </rPr>
      <t xml:space="preserve">
</t>
    </r>
    <r>
      <rPr>
        <sz val="10"/>
        <color indexed="8"/>
        <rFont val="Arial"/>
        <family val="2"/>
      </rPr>
      <t>pas bactrim ad augmentin 1g 3x/j po 7j</t>
    </r>
  </si>
  <si>
    <t>26.8: moins rouge et chaud selon chir (fermé pas ecoulm)
20.8: calme légér erhyteme aoutur cictrice pas chaud pas ecoulment
19.8: cicatrice calme
2.8: phlyctene bord med cicatrice, pas ecoulment(photo). Rash dos et cuisse morbilliforme
9.8: chang pieces mobiles</t>
  </si>
  <si>
    <t>9,5</t>
  </si>
  <si>
    <r>
      <rPr>
        <sz val="10"/>
        <color indexed="8"/>
        <rFont val="Arial"/>
        <family val="2"/>
      </rPr>
      <t>26.8: photo. Au niveau necrose lambeau calme pas ecoulment</t>
    </r>
    <r>
      <rPr>
        <sz val="10"/>
        <rFont val="Arial"/>
      </rPr>
      <t xml:space="preserve">
21.8debridement propre ac recouvert lambeau .ac visualisation vis sus auriculaire</t>
    </r>
  </si>
  <si>
    <r>
      <t xml:space="preserve">augmentin 2,2g 1xpostop 21.8 
</t>
    </r>
    <r>
      <rPr>
        <u/>
        <sz val="10"/>
        <rFont val="Arial"/>
        <family val="2"/>
      </rPr>
      <t>augmentin 2,2 3x/j iv 23.8 2 sem iv puis tavanic+ rifa 3 mois tot</t>
    </r>
  </si>
  <si>
    <t>infection materiel etranger.Importante nécrose seche du flap cutané fronto-temporo-pariétale gauche.dès mi juillet Pas de signe d'infection
11.05.2013 suite à une hémorragie sous-arachnoïdienne sur rupture d'anévrisme sylvien gauche, clippée en urgence ac craniectomie décompressive gauche. Volet osseux remis juillet. n</t>
  </si>
  <si>
    <t>TRAH 14 /103</t>
  </si>
  <si>
    <t>Guex Emile
22.8.1947</t>
  </si>
  <si>
    <t>Boursuite préroutulienne G ac
-s/p pct 14.8 et 18.8
-s7P bursectomie G 25.8
 Sclérodermie systémique cutané limité dx en 2010 
s/p PTH à droit</t>
  </si>
  <si>
    <r>
      <rPr>
        <b/>
        <i/>
        <sz val="10"/>
        <color indexed="8"/>
        <rFont val="Arial"/>
        <family val="2"/>
      </rPr>
      <t xml:space="preserve">Rochat </t>
    </r>
    <r>
      <rPr>
        <b/>
        <i/>
        <sz val="10"/>
        <rFont val="Arial"/>
        <family val="2"/>
      </rPr>
      <t>maria del carmen
3.4.1959 
bip63207 dr rey</t>
    </r>
  </si>
  <si>
    <r>
      <rPr>
        <b/>
        <i/>
        <sz val="10"/>
        <color indexed="8"/>
        <rFont val="Arial"/>
        <family val="2"/>
      </rPr>
      <t xml:space="preserve">Aprile </t>
    </r>
    <r>
      <rPr>
        <b/>
        <i/>
        <sz val="10"/>
        <rFont val="Arial"/>
        <family val="2"/>
      </rPr>
      <t xml:space="preserve">Lorenzo           19.12.1954       
bip60189                     </t>
    </r>
  </si>
  <si>
    <t>TRAH 14 /113</t>
  </si>
  <si>
    <t>18,101,34</t>
  </si>
  <si>
    <t>frottis plaie superficiel: Pseudomonas S cypro 
20.8: soni vis pediculaire:Pseudomonas aeruginosa (Primocultures stériles, croissance après enrichissement)
20.8: frag m paravertebrale: Pseudomonas Ae
20.8: frag m paravertebrale Pseudomonas Ae</t>
  </si>
  <si>
    <t xml:space="preserve">Pilet Gabriel
22.06.1941                                                                           772843                </t>
  </si>
  <si>
    <r>
      <t xml:space="preserve">Status post polytraumatisme sur AVP avec : 
- fracture fermée du pilon tibial et du péroné distal à gauche avec réduction ouverte et ostéosynthèse par plaques et vis le 8 juillet 2010, opérée à Dijon
pls debridement et greffe...
Status post révision du lambeau, excision de fistule, débridement profond, ablation partielle du matériel d'ostéosynthèse et de la greffe, mise en place de 2 mini-chaînes de Septopal le 3 octobre 2012 
</t>
    </r>
    <r>
      <rPr>
        <u/>
        <sz val="10"/>
        <rFont val="Arial"/>
        <family val="2"/>
      </rPr>
      <t>14.6.13:ablation de tout le matériel d'ostéosynthèse restant</t>
    </r>
    <r>
      <rPr>
        <sz val="10"/>
        <rFont val="Arial"/>
      </rPr>
      <t xml:space="preserve"> (clou tibio-astragalien antérograde et plaque à tibia distal), débridement, alésage de propreté et mise en place d'un bloc de 40 gr. de ciment Palacos enrichi de 4 gr. de Gentamycine. Soulèvement et fermeture du lambeau par les plasticiens.
</t>
    </r>
    <r>
      <rPr>
        <u/>
        <sz val="10"/>
        <rFont val="Arial"/>
        <family val="2"/>
      </rPr>
      <t xml:space="preserve"> juin 13:Pseudarthrose du tibia gauche infectée à Entérocoques faecalis </t>
    </r>
    <r>
      <rPr>
        <sz val="10"/>
        <rFont val="Arial"/>
      </rPr>
      <t xml:space="preserve">
</t>
    </r>
  </si>
  <si>
    <t>CVA 127</t>
  </si>
  <si>
    <t>Da Silva Isidro
18.2.1952</t>
  </si>
  <si>
    <t xml:space="preserve">AOMI stade IV MID avec gangrène du 3e orteil droit 06.2013 ,sp amputation MP O3 D le 20.06.2013.ac évol défavorable(ecoulm purulent)
DT2 NIR
maladie coronarienne bitropnculaire avec: 
FA permanente anticoagulée
Hémochromatose familiale homozygote
</t>
  </si>
  <si>
    <t>Donze Remy 11.7.1957</t>
  </si>
  <si>
    <t xml:space="preserve">dermo-hypodermite du membre inf droit d evolution defavorable. plaie s plante du pied  le 04.08.2013 qui a été traitée par la podologue et suivi par son médecin traitant, avec bonne évolution. 
22.8: rougeur initialement apparue au niveau pretibiale anterolateral proximal a droite et s etendant actuellement a toute la jambe avec 24.8: petechies en regard du point de depart.
HTA traitée
Diabète type 2 insulino-requérant
Polyneuropathie des membres inf ddc
Obésité
Abus d'OH par période
</t>
  </si>
  <si>
    <t>25.8 bursectomie</t>
  </si>
  <si>
    <r>
      <t>28.07: 1p HC périph:  Staphylococcus aureus.                                            28.07: culture liquide abcès pide droit (non opératoire): Staphylococcus aureus (quantité modérée)
Shewanella (Pseudomonas) putrefaciens (faible quantité)
7.8: os recoupe sterile
7.8: os Mt sterile
7.8: frag caps artic:Staphylocoque à coagulase négative (S. simulans) (Primocultures stériles, croissance après enrichissement)
12.8: frag sterile</t>
    </r>
    <r>
      <rPr>
        <sz val="10"/>
        <color indexed="10"/>
        <rFont val="Arial"/>
        <family val="2"/>
      </rPr>
      <t xml:space="preserve">
</t>
    </r>
    <r>
      <rPr>
        <sz val="10"/>
        <rFont val="Arial"/>
      </rPr>
      <t xml:space="preserve">
</t>
    </r>
  </si>
  <si>
    <t>mal perforant plantaire ac dermohypodermite pied G ac abces plante (dlr pied depuis 1 mois,tx St Loup hypota EF)
DM t. 2 non IR
tr. anxio-depressif
tr. personnalité
tr. equilibre
OH chronique</t>
  </si>
  <si>
    <t>60,63</t>
  </si>
  <si>
    <t>59,145,183,233,71,30,28,20</t>
  </si>
  <si>
    <r>
      <rPr>
        <sz val="10"/>
        <rFont val="Arial"/>
      </rPr>
      <t>19.8: HC sterile
21.8: frottis superf: Staphylococcus aureus (faible quantité)</t>
    </r>
    <r>
      <rPr>
        <u/>
        <sz val="10"/>
        <rFont val="Arial"/>
        <family val="2"/>
      </rPr>
      <t xml:space="preserve">
</t>
    </r>
  </si>
  <si>
    <t>16, 32, 20,26,51,46,69,114,244,289,139,89,17,15</t>
  </si>
  <si>
    <r>
      <rPr>
        <b/>
        <sz val="10"/>
        <color indexed="8"/>
        <rFont val="Arial"/>
        <family val="2"/>
      </rPr>
      <t>Burnens Miche</t>
    </r>
    <r>
      <rPr>
        <b/>
        <sz val="10"/>
        <rFont val="Arial"/>
        <family val="2"/>
      </rPr>
      <t>l
15.8.1943
2115045</t>
    </r>
  </si>
  <si>
    <r>
      <t>17.8: uricult Candida albicans probable (10E3 germes/ml
16.8: Hc stérile
14.8: frag os en cours:Staphylococcus aureus Sclinda et clarithro
29.07: uricult : bactériurie à E.Coli</t>
    </r>
    <r>
      <rPr>
        <sz val="10"/>
        <color indexed="10"/>
        <rFont val="Arial"/>
        <family val="2"/>
      </rPr>
      <t xml:space="preserve">                                                                          </t>
    </r>
    <r>
      <rPr>
        <sz val="10"/>
        <rFont val="Arial"/>
      </rPr>
      <t xml:space="preserve">29.07: 2p HC par piccline MSD  sterile  </t>
    </r>
    <r>
      <rPr>
        <sz val="10"/>
        <color indexed="10"/>
        <rFont val="Arial"/>
        <family val="2"/>
      </rPr>
      <t xml:space="preserve">                                             </t>
    </r>
    <r>
      <rPr>
        <sz val="10"/>
        <rFont val="Arial"/>
      </rPr>
      <t xml:space="preserve">25.07: vvp: </t>
    </r>
    <r>
      <rPr>
        <b/>
        <sz val="10"/>
        <rFont val="Arial"/>
        <family val="2"/>
      </rPr>
      <t>Candida abicans</t>
    </r>
    <r>
      <rPr>
        <sz val="10"/>
        <rFont val="Arial"/>
      </rPr>
      <t xml:space="preserve">      </t>
    </r>
    <r>
      <rPr>
        <sz val="10"/>
        <color indexed="10"/>
        <rFont val="Arial"/>
        <family val="2"/>
      </rPr>
      <t xml:space="preserve">                                                        </t>
    </r>
    <r>
      <rPr>
        <sz val="10"/>
        <rFont val="Arial"/>
      </rPr>
      <t xml:space="preserve">23.07: culture cathéter périph:  Candida abicans   (conatminant?refaire HC)                                                                  23.07: 2p HC sterile    </t>
    </r>
    <r>
      <rPr>
        <sz val="10"/>
        <color indexed="10"/>
        <rFont val="Arial"/>
        <family val="2"/>
      </rPr>
      <t xml:space="preserve">                                                         </t>
    </r>
    <r>
      <rPr>
        <sz val="10"/>
        <rFont val="Arial"/>
      </rPr>
      <t>20.07.2013: 2p hémocultures vvp steriles                                      19.07.13:  2p hémocultures vvp steriles</t>
    </r>
  </si>
  <si>
    <t>TRAH    123</t>
  </si>
  <si>
    <t>87,68,77,113,96</t>
  </si>
  <si>
    <t>CTR est 28.8</t>
  </si>
  <si>
    <r>
      <t>15.8: angioplastie MID, selon traumat pas urgence ablation materiel par la suite
16.8: photo cicatrice cheville bilat crouteuse pas rougeur pas ecoulment
19.8: cicatrice calme ac bord necrotique
22.8: necrose 1 dehiscence cicatrice malleole ext. Pas ecoulment. os à l'ai ac plaque visible (photo)
projet: 3 possibilité: soins locaux(choisis par patiente), revasc à evaluer si possible et lambeau ou amputation de propr</t>
    </r>
    <r>
      <rPr>
        <u/>
        <sz val="10"/>
        <rFont val="Arial"/>
        <family val="2"/>
      </rPr>
      <t>été)</t>
    </r>
  </si>
  <si>
    <t>TRAH  224</t>
  </si>
  <si>
    <t>305,328,246,143,117,226,194,106</t>
  </si>
  <si>
    <t>41,51,27</t>
  </si>
  <si>
    <t>208,148,93,89,95</t>
  </si>
  <si>
    <t>rifa + tavanic -&gt;10.1.13
clamoxyl 1g 3x/j po (3mois)-&gt;14.sept.13</t>
  </si>
  <si>
    <t>Mpendubundi Divine
1.12.1980
 vanco 2010: red man sd</t>
  </si>
  <si>
    <t>Beguelin jean pierre 1.4.1925</t>
  </si>
  <si>
    <r>
      <rPr>
        <sz val="10"/>
        <rFont val="Arial"/>
      </rPr>
      <t>20.8: frottis peau: Streptococcus dysgalactiae (B-hémolytique du groupe C ou G) (faible quantité)</t>
    </r>
    <r>
      <rPr>
        <u/>
        <sz val="10"/>
        <rFont val="Arial"/>
        <family val="2"/>
      </rPr>
      <t xml:space="preserve">
</t>
    </r>
  </si>
  <si>
    <r>
      <t xml:space="preserve">Augmentin 2.2 g iv 2x/j  &lt;28.07- 31.07.13               Tazobac 4.5 g iv 3x/j 31.07- (2 sem iv dès 7.8-22.8.
bactrimF 2cp 2x/j po 23.8 -(suivi FSS et creat) </t>
    </r>
    <r>
      <rPr>
        <sz val="10"/>
        <color indexed="8"/>
        <rFont val="Arial"/>
        <family val="2"/>
      </rPr>
      <t>6 sem tot STOP le 28.8 car nausees ++ sur bactrim switch à Dala 600mg 3x/j po 28.8</t>
    </r>
  </si>
  <si>
    <r>
      <rPr>
        <b/>
        <sz val="10"/>
        <color indexed="8"/>
        <rFont val="Arial"/>
        <family val="2"/>
      </rPr>
      <t>Alleyne Trevis</t>
    </r>
    <r>
      <rPr>
        <b/>
        <sz val="10"/>
        <rFont val="Arial"/>
        <family val="2"/>
      </rPr>
      <t xml:space="preserve">
31.5.1983</t>
    </r>
  </si>
  <si>
    <t xml:space="preserve">pas ab mis car calme
</t>
  </si>
  <si>
    <t>19.7: bx os calcaneum: s. aureus MSSA et s. agalactiae.(Payerne) dalacine S</t>
  </si>
  <si>
    <t>Bernardino Domingos Hugo Felipe
15.3.1976</t>
  </si>
  <si>
    <t>arteripathie MI (tx Estavayer) ac:
ostéite du calcaneum G le 19.7 et rupture du tendon d'Achille ac ulcère du talon G chronique depuis juin 
asbestose sur exposition professionnelle d'amiante avec calcification pleurale et fibrose pulmonaire aux bases
DM type D IR
hypercholestérol
ethylysme chronique
sy. métabolique</t>
  </si>
  <si>
    <t>Ulceres MI
AOMI avec:
-occlusion de l'a. pop avec présence de collatérales au MID
-occlusion de l'AFS distale au MIG
s/p PTH droite et gauche</t>
  </si>
  <si>
    <t xml:space="preserve">27.8: photo: plaie ouverte3OD ac fibrine pas rougeur
27.8:TEA carrefour fem + pontage fem-pop sous-géniculé par veines de bras MID + angioplastie-stent axe ilique D
BA 26.08.2013: GOD 50 / GOG 80, ischémie critique biltérale sur sténoses étagées axe iliaque externe - femoral commun - fémoral superficiel
</t>
  </si>
  <si>
    <r>
      <rPr>
        <sz val="10"/>
        <rFont val="Arial"/>
      </rPr>
      <t>21.8: soni spacer: sterile</t>
    </r>
    <r>
      <rPr>
        <u/>
        <sz val="10"/>
        <rFont val="Arial"/>
        <family val="2"/>
      </rPr>
      <t xml:space="preserve">
</t>
    </r>
    <r>
      <rPr>
        <sz val="10"/>
        <rFont val="Arial"/>
      </rPr>
      <t>21.8: frag tibia sterile</t>
    </r>
    <r>
      <rPr>
        <b/>
        <sz val="10"/>
        <rFont val="Arial"/>
        <family val="2"/>
      </rPr>
      <t xml:space="preserve">
12.8: Frottis de nez, gorge et plis de l'aine
 Staphylococcus aureus résistant à la méticilline</t>
    </r>
    <r>
      <rPr>
        <sz val="10"/>
        <rFont val="Arial"/>
      </rPr>
      <t xml:space="preserve">
17.7.13:liquide articulaire genou G:</t>
    </r>
    <r>
      <rPr>
        <b/>
        <sz val="10"/>
        <rFont val="Arial"/>
        <family val="2"/>
      </rPr>
      <t xml:space="preserve"> Pseudomonas aeruginosa </t>
    </r>
    <r>
      <rPr>
        <sz val="10"/>
        <rFont val="Arial"/>
      </rPr>
      <t>(faible quantité)</t>
    </r>
    <r>
      <rPr>
        <b/>
        <sz val="10"/>
        <rFont val="Arial"/>
        <family val="2"/>
      </rPr>
      <t xml:space="preserve"> </t>
    </r>
    <r>
      <rPr>
        <u/>
        <sz val="10"/>
        <rFont val="Arial"/>
        <family val="2"/>
      </rPr>
      <t xml:space="preserve">
</t>
    </r>
    <r>
      <rPr>
        <sz val="10"/>
        <rFont val="Arial"/>
      </rPr>
      <t>17.7.13:frag tissu syn:genou G: Gram pas germes .sterile
17.7.13frag tibiaGram pas germes .sterile
17.7: frag femurGram pas germes .sterile</t>
    </r>
    <r>
      <rPr>
        <u/>
        <sz val="10"/>
        <rFont val="Arial"/>
        <family val="2"/>
      </rPr>
      <t xml:space="preserve">
</t>
    </r>
    <r>
      <rPr>
        <sz val="10"/>
        <rFont val="Arial"/>
      </rPr>
      <t xml:space="preserve">17.7 prothse soni: </t>
    </r>
    <r>
      <rPr>
        <b/>
        <sz val="10"/>
        <rFont val="Arial"/>
        <family val="2"/>
      </rPr>
      <t xml:space="preserve">Pseudomonas aeruginosa </t>
    </r>
    <r>
      <rPr>
        <sz val="10"/>
        <rFont val="Arial"/>
      </rPr>
      <t>(3x10E2 germes/ml)
(3x10E2 germes/ml) S cypro</t>
    </r>
    <r>
      <rPr>
        <u/>
        <sz val="10"/>
        <rFont val="Arial"/>
        <family val="2"/>
      </rPr>
      <t xml:space="preserve">
</t>
    </r>
  </si>
  <si>
    <r>
      <t xml:space="preserve">Nécrose humide du 4ème orteil G et lésion plantaire au regard de la tête du 2ème métatarsien.    
bacteriemie à B fragilis le 14.7 Morges  </t>
    </r>
    <r>
      <rPr>
        <b/>
        <sz val="10"/>
        <rFont val="Arial"/>
        <family val="2"/>
      </rPr>
      <t xml:space="preserve">                                       Artériopathie oblitérante des MI, multiples interventions, dont:                    </t>
    </r>
    <r>
      <rPr>
        <sz val="10"/>
        <rFont val="Arial"/>
      </rPr>
      <t xml:space="preserve">1999: endarcteriectomie fémoral D et pontage veineux fémoro-poplité D                                         2005: pontage fémo-poplité veineux G et stent a iliaque commune                                                     </t>
    </r>
    <r>
      <rPr>
        <b/>
        <u/>
        <sz val="10"/>
        <rFont val="Arial"/>
        <family val="2"/>
      </rPr>
      <t xml:space="preserve">Pontage prothéique axillo- fémoral D     </t>
    </r>
    <r>
      <rPr>
        <sz val="10"/>
        <rFont val="Arial"/>
      </rPr>
      <t xml:space="preserve">                                               2002: arthrodèse 1er orteil D (mal perforant)             2008: AMO 1er orteil D, mal perforant                  </t>
    </r>
    <r>
      <rPr>
        <u/>
        <sz val="10"/>
        <rFont val="Arial"/>
        <family val="2"/>
      </rPr>
      <t>Autres:</t>
    </r>
    <r>
      <rPr>
        <sz val="10"/>
        <rFont val="Arial"/>
      </rPr>
      <t xml:space="preserve">                                                                                  11.07:</t>
    </r>
    <r>
      <rPr>
        <b/>
        <sz val="10"/>
        <rFont val="Arial"/>
        <family val="2"/>
      </rPr>
      <t xml:space="preserve"> pneumonie base gauche</t>
    </r>
    <r>
      <rPr>
        <sz val="10"/>
        <rFont val="Arial"/>
      </rPr>
      <t xml:space="preserve"> à germes indét (Hôpital Morge)+ décomp cardiaque                                                       Lymphoedème du MID                                                       PTH G 2010                                                      Suspiscion BPCO                                                   Consommation OH àchronique + PNP des Mi                                      HTA, tabagisme, hypercholest, Surpouids, SAS                                                                                             Maladie de charcot                                                                                                            Cardiopathie ischémique</t>
    </r>
  </si>
  <si>
    <t>31,38,31,46,34,27</t>
  </si>
  <si>
    <t xml:space="preserve">augmentin 2,2 3x/j iv 20.8-29.8 </t>
  </si>
  <si>
    <t>M. Gorgerat Gerald                                                        02.05.1927                                                                674737</t>
  </si>
  <si>
    <t>26,10</t>
  </si>
  <si>
    <t>Augmentin po 14.8-23.8
Augmentin 2,2 3x/j iv 23.8- 29.8puis dala 600mg 3x/j po 7j supplement.</t>
  </si>
  <si>
    <t xml:space="preserve">25.8:LIQUIDE DE BOURSITE Staphylococcus aureus (faible quantité)
25.8: frag boursite prépatellaire genouG:  Staphylococcus aureus (quantité modérée)
</t>
  </si>
  <si>
    <t>30.8:plaie calme pas ecoulm fermé pas fils(selon infirmières)
23.8: moignon calme ecoulment sereux bord lat (photo) pas EF
14.8 pas antibiothérapie, discuter révision chir pour écoulement</t>
  </si>
  <si>
    <t xml:space="preserve">Augmentin 1.2 3x/j j iv2.8-8.8
tienam 500mg 4x/j iv 16.8- (2 sem iv min selon évolution plaie)1.9puis cypro 750 mg 2x/j po tot 3 mois osteomyelite chronique)-15.11.13
</t>
  </si>
  <si>
    <t>SA/STI</t>
  </si>
  <si>
    <t xml:space="preserve">29.8: plaie hanche D dehissante ac ecoulment
26.8: drain arraché
26.8: subfebrile, drain ac ecoulm purulent ++
22.8: drain ac ecoulment purulent. selon Dr Borens abces au niveau bassin jusqu à dessous diaphragme.pour CPR pas lambeau. Projet:rien ou hémicoroprectomie
19.8: drainage abces psoas sous CT, ecoulm seroosang
16.8: debridement annulé
13.8:debdidement
CT 13.8:à point de départ d'une ostéoarthrite gazeuse de la hanche D avec luxation complète, s'étendant à l'ensemble des muscles de la cuisse en aval avec multiples collections à contenu </t>
  </si>
  <si>
    <t xml:space="preserve"> infection precoce materiel osteosynt:
déhissance de cicatrice lombaire depuis le 17.8 avec écoulement sanguionolenent purulent.sans EF un frottis de plaie montre un pseudo aeruginosa.
accident de parapente le 29.6.13 avec
fracture en H du sacrum
syndrome de la queue de cheval
spondylodèse L3 ailes iliaques ddc avec décompression du sac dural au niveau du sacrum le 1.7.13
trouble vésicosphinctérien
</t>
  </si>
  <si>
    <r>
      <t xml:space="preserve">29.8: fistule orteil G pas erhyteme
projet: eval revasc puis eval amput(ms refus patient)
26.8: pas rouge pas ecoulment
22.8: pas rouge calme ms ecoulment purulent hallux à la pression
20.8: angiograogie:
20.8: idem 
19.8: urg: Petite plaie suintante avec un peu de pu au niveau de l'hallux gauche. Rougeur de tout l'hallux jusqu'à sa base sans trajet lymphangitique, anesthésie sur polyneuropathie.
19.8:Rx pied:Rx: </t>
    </r>
    <r>
      <rPr>
        <u/>
        <sz val="10"/>
        <rFont val="Arial"/>
        <family val="2"/>
      </rPr>
      <t>ostéite chronique</t>
    </r>
    <r>
      <rPr>
        <sz val="10"/>
        <rFont val="Arial"/>
      </rPr>
      <t xml:space="preserve"> hallux P2O1 gauche</t>
    </r>
  </si>
  <si>
    <t>esta 3.9</t>
  </si>
  <si>
    <t xml:space="preserve">29.8: plaie superficielle ac ec sereux pas erhyteme
21.8:recanalisation-stent AP et TTP + angioplastie TP du MID
</t>
  </si>
  <si>
    <t xml:space="preserve">Peytregnet Thierry
14.5.1973
</t>
  </si>
  <si>
    <t xml:space="preserve">P: 28.8:alesage de proprété,sequéstrectomie tibiaG , clou ciment
pas plaie selon chir. Sttaus op sequestre pas pus
</t>
  </si>
  <si>
    <t>ostéomyélite chronique avec séquestre osseux du tibia gauche (douleur du tibia puis de la cheville sans trauma apparue fin avril 2013 ac 
Biopsie à l'aiguille sous CT du 11.6.2013 : ostéomyélite chronique, séquestre osseux et Parvimonas micra (faible quantité), Fusobacterium spp. (faible quantité)</t>
  </si>
  <si>
    <r>
      <rPr>
        <u/>
        <sz val="10"/>
        <rFont val="Arial"/>
        <family val="2"/>
      </rPr>
      <t xml:space="preserve">28.8: frottis pli inguinal:Enterococcus faecalis (quantité modérée)
 Candida albicans (quantité modérée)
</t>
    </r>
    <r>
      <rPr>
        <sz val="10"/>
        <rFont val="Arial"/>
      </rPr>
      <t xml:space="preserve">
19.8: selles clostri Ag tox -
14.08.13 : hémocultures 2p : sterile</t>
    </r>
    <r>
      <rPr>
        <u/>
        <sz val="10"/>
        <rFont val="Arial"/>
        <family val="2"/>
      </rPr>
      <t xml:space="preserve">
</t>
    </r>
    <r>
      <rPr>
        <sz val="10"/>
        <rFont val="Arial"/>
      </rPr>
      <t>14.8: uricult sterile</t>
    </r>
  </si>
  <si>
    <r>
      <t>augmentin</t>
    </r>
    <r>
      <rPr>
        <sz val="10"/>
        <color indexed="10"/>
        <rFont val="Arial"/>
        <family val="2"/>
      </rPr>
      <t xml:space="preserve"> </t>
    </r>
    <r>
      <rPr>
        <sz val="10"/>
        <rFont val="Arial"/>
      </rPr>
      <t>2,2</t>
    </r>
    <r>
      <rPr>
        <sz val="10"/>
        <color indexed="10"/>
        <rFont val="Arial"/>
        <family val="2"/>
      </rPr>
      <t xml:space="preserve"> </t>
    </r>
    <r>
      <rPr>
        <sz val="10"/>
        <rFont val="Arial"/>
      </rPr>
      <t xml:space="preserve">g 3x/j iv1-  22.8 -30.8 puis
selon souhait Dr Borens tt comme osteite aigue malgré fistule (refus patient amputation) 6 sem tot ac bactrim 2x2cp (suivi creat cytopenie) </t>
    </r>
  </si>
  <si>
    <t>Phlegmon MSD partie interne du coude D
(A:inj cocaine coude D 21.8. le 23.8 EF 39 rougeur)
toxicomanie active cocaine iv sous methadone
tabagisme actif  20 UPA
hépatite C
schizophrénie suivi 1x /mois 
OH occ
s/p drainage abcès coude D 14.5.13</t>
  </si>
  <si>
    <r>
      <rPr>
        <u/>
        <sz val="10"/>
        <rFont val="Arial"/>
        <family val="2"/>
      </rPr>
      <t>28.8: abces coude</t>
    </r>
    <r>
      <rPr>
        <sz val="10"/>
        <rFont val="Arial"/>
      </rPr>
      <t xml:space="preserve">
26.8: liquide articulaire(=ponction collection)coude D: Strepto milleri
</t>
    </r>
    <r>
      <rPr>
        <u/>
        <sz val="10"/>
        <rFont val="Arial"/>
        <family val="2"/>
      </rPr>
      <t>26.8:HC en cours</t>
    </r>
    <r>
      <rPr>
        <sz val="10"/>
        <rFont val="Arial"/>
      </rPr>
      <t xml:space="preserve">
14.5: HC sterile
23.7: liquide plaie non operat Streptococcus du groupe anginosus/milleri (anginosus, constellatus, intermedius) (quantité modérée</t>
    </r>
  </si>
  <si>
    <r>
      <rPr>
        <sz val="10"/>
        <rFont val="Arial"/>
      </rPr>
      <t xml:space="preserve">19.8: abces psoas :Proteus mirabilis (quantité modérée),Bacteroides du groupe fragilis (forte </t>
    </r>
    <r>
      <rPr>
        <sz val="10"/>
        <color indexed="8"/>
        <rFont val="Arial"/>
        <family val="2"/>
      </rPr>
      <t>quantité)</t>
    </r>
    <r>
      <rPr>
        <sz val="10"/>
        <rFont val="Arial"/>
      </rPr>
      <t xml:space="preserve">
17.8: selles clostri -
14.08.13 : frottis escarre fesse gauche superficiel : Proteus mirabilis (faible quantité)
• 14.08.13 : frottis escarre fesse gauche profond : Proteus mirabilis (faible quantité) Enterococcus faecalis (faible quantité)
• 14.08.13 : Frottis MRSA négatif
• 14.08.13 : Hc : Proteus mirabilis
• 14.08.13 : Uricult : Proteus mirabilis (10E7 germes/ml)
• 13.08.13 : Hc : Proteus mirabilis
• 13.8.13 : abces : Clostridium ramosum (quantité modérée), Proteus mirabilis</t>
    </r>
    <r>
      <rPr>
        <u/>
        <sz val="10"/>
        <rFont val="Arial"/>
        <family val="2"/>
      </rPr>
      <t xml:space="preserve">
</t>
    </r>
    <r>
      <rPr>
        <sz val="10"/>
        <rFont val="Arial"/>
      </rPr>
      <t xml:space="preserve">
• Uricult par sonde à demeure 09.06.13: Pseudomonas aeruginosa 10e4, Proteus mirabilis 10e5
• Hémocultures par cathéter périphérique 08.06.13 : (2 paires) : Strepococcus  dysgalactiae (¼ bouteille )
• Frottis de plaie superficielle (escarre sacré) : 08.06.13 : Strepococcus dysgalactiae, Entercoccus faecalis, Proteus mirabilis, Staph. aureus.</t>
    </r>
    <r>
      <rPr>
        <sz val="9"/>
        <rFont val="Arial"/>
        <family val="2"/>
      </rPr>
      <t xml:space="preserve">
</t>
    </r>
  </si>
  <si>
    <t xml:space="preserve">Bœuf Janine
13.5.1939
530844
</t>
  </si>
  <si>
    <r>
      <rPr>
        <b/>
        <sz val="10"/>
        <rFont val="Arial"/>
        <family val="2"/>
      </rPr>
      <t>Probable infection tardive de PTG G ac descellement</t>
    </r>
    <r>
      <rPr>
        <sz val="10"/>
        <rFont val="Arial"/>
      </rPr>
      <t xml:space="preserve">
gonarthrose destructrice droite
s/p PTG G 1.7.2011 payerne ac le 8.2.12 infection souscut à Pseudomans aureoginosa  genou G S Tazobac (cefepime 1 sem et cypro 500mg 2x/j po1sem)
s/p ostéotomie de valgisation bilat avec reprise x2 2000 et 2002
obésité morbide
hypertension artérielle
adenoca endometroide ac hysterrectomie 2004
</t>
    </r>
    <r>
      <rPr>
        <sz val="10"/>
        <color indexed="17"/>
        <rFont val="Arial"/>
        <family val="2"/>
      </rPr>
      <t xml:space="preserve">Allergie : pénicilline  (réaction cutané modérée immédiate stade 1)      </t>
    </r>
  </si>
  <si>
    <r>
      <t xml:space="preserve">29.8: rouge tumefié ac ecoulment
27.8: </t>
    </r>
    <r>
      <rPr>
        <u/>
        <sz val="10"/>
        <rFont val="Arial"/>
        <family val="2"/>
      </rPr>
      <t xml:space="preserve">projet probable </t>
    </r>
    <r>
      <rPr>
        <sz val="10"/>
        <rFont val="Arial"/>
      </rPr>
      <t xml:space="preserve">drainage si pas bonne évolution ac atelle 
US: abces 6x3 ac fistulisation en regard artic coude D
</t>
    </r>
  </si>
  <si>
    <r>
      <rPr>
        <b/>
        <sz val="10"/>
        <rFont val="Arial"/>
        <family val="2"/>
      </rPr>
      <t xml:space="preserve">Mal perforant IPP 5 gauche avec dermo-hypodermite:                                                       Artériopathie stade IV MIG, et sténose 70% stent fémoro poplité MID    </t>
    </r>
    <r>
      <rPr>
        <sz val="10"/>
        <rFont val="Arial"/>
      </rPr>
      <t xml:space="preserve">                                                   Artéripathie des MI: multiples stenting fémorales bilat dès 2011                                        Amputation trans-métatarsienne droite 02.2013                                      Mal perforant 5 ème métatars 06.2012                  Ostéite 2èm orteil droit , ulcère 3ème, 07.2012   Arthroplastie du 4èm orteil (G?D?)ténotomie 1992                                                                    IVC des MI                                                    Cardiopathie hypertensive                                      HTA                                                                      DM type II IR: PNP                                                Dyslipidèmie et obésité          
</t>
    </r>
    <r>
      <rPr>
        <sz val="10"/>
        <color indexed="17"/>
        <rFont val="Arial"/>
        <family val="2"/>
      </rPr>
      <t xml:space="preserve">ALLERGIE ROCEPHINE: urticaire    </t>
    </r>
    <r>
      <rPr>
        <sz val="10"/>
        <rFont val="Arial"/>
      </rPr>
      <t xml:space="preserve">       </t>
    </r>
    <r>
      <rPr>
        <b/>
        <sz val="10"/>
        <color indexed="17"/>
        <rFont val="Arial"/>
        <family val="2"/>
      </rPr>
      <t xml:space="preserve">                    </t>
    </r>
  </si>
  <si>
    <t>50,138,138,18</t>
  </si>
  <si>
    <t>60, 62</t>
  </si>
  <si>
    <r>
      <t xml:space="preserve">augmentin 625 mg 3x/j po 16.5 au 21.5
augmentin 2.2 g 4x/j iv 27.8-30.8
</t>
    </r>
    <r>
      <rPr>
        <sz val="10"/>
        <color indexed="8"/>
        <rFont val="Arial"/>
        <family val="2"/>
      </rPr>
      <t>Peni 5 mioU 4x/j iv 30.8-02.09.13                          Augmentin 625 mg 3x/j per os 02.09.13- (14j)</t>
    </r>
  </si>
  <si>
    <t xml:space="preserve">
RAD?</t>
  </si>
  <si>
    <t>40,26,8,&lt;1, 3</t>
  </si>
  <si>
    <r>
      <t>tazobac 4,5 g 3x/j iv postop20.8 - 02.09.13(x2 sem)</t>
    </r>
    <r>
      <rPr>
        <sz val="10"/>
        <color indexed="10"/>
        <rFont val="Arial"/>
        <family val="2"/>
      </rPr>
      <t xml:space="preserve">
</t>
    </r>
    <r>
      <rPr>
        <sz val="10"/>
        <color indexed="8"/>
        <rFont val="Arial"/>
        <family val="2"/>
      </rPr>
      <t xml:space="preserve">tobra 5mg /kg  soit </t>
    </r>
    <r>
      <rPr>
        <sz val="10"/>
        <rFont val="Arial"/>
      </rPr>
      <t>340</t>
    </r>
    <r>
      <rPr>
        <sz val="10"/>
        <color indexed="8"/>
        <rFont val="Arial"/>
        <family val="2"/>
      </rPr>
      <t>mg 1x/j iv 22.8 - 26.8</t>
    </r>
    <r>
      <rPr>
        <u/>
        <sz val="10"/>
        <color indexed="8"/>
        <rFont val="Arial"/>
        <family val="2"/>
      </rPr>
      <t>(x1sem)</t>
    </r>
    <r>
      <rPr>
        <sz val="10"/>
        <color indexed="8"/>
        <rFont val="Arial"/>
        <family val="2"/>
      </rPr>
      <t xml:space="preserve">
tobra 300mg 1x/j iv 26.8-29.8
</t>
    </r>
    <r>
      <rPr>
        <sz val="10"/>
        <rFont val="Arial"/>
      </rPr>
      <t>puis cipro 750mg 2x/j po 02.09.13 tot 3 mois)</t>
    </r>
  </si>
  <si>
    <r>
      <t xml:space="preserve">
</t>
    </r>
    <r>
      <rPr>
        <sz val="10"/>
        <color indexed="10"/>
        <rFont val="Arial"/>
        <family val="2"/>
      </rPr>
      <t>Transfert Sion?</t>
    </r>
    <r>
      <rPr>
        <sz val="10"/>
        <rFont val="Arial"/>
      </rPr>
      <t xml:space="preserve">
</t>
    </r>
  </si>
  <si>
    <t>02.09.12:  pas rougeur, pas écoulement                    29.8. moins ecoulm serosangau niveau cicatrice pas rougeur
26.8. persistance ecoulm serosanguinol.pas EF
22.8: cicatrice lomabire calme. Redon sera ablaté ajd.
Hypersensibilité MIG chronique dlr stable
20.8: débridement, lavage, sonication vis
(encore vis en place à mantenir 1 mois.)
 cmi tobra: 0.75.. Taux pic 9.7  (8-10xCMI)et residuel(indetectable)&lt;0.7
25.8: taux resid 0.7</t>
  </si>
  <si>
    <t>TRA           117</t>
  </si>
  <si>
    <t xml:space="preserve">Wolleb Rene                15.11.1934                    593925         </t>
  </si>
  <si>
    <t xml:space="preserve">02.09: erythèème genou                                     22.08.2013:(Dr Rueff) écoulement purulent, pas de contact osseux à l'aiguille boutonné. Genou D : ulcère en regard condyle fémoral externe d'environ 1-2 cm de diamètre avec écoulement purulent 
Rx du genou D: pas de #, aspect cavitaire condyle externe </t>
  </si>
  <si>
    <t>Augmentin® (co-amoxicilline) 2,2g 3x/j iv &lt;12.08.13-14.08.13&gt; 
Dalacin® (clindamycine) 600mg 3x/j puis 900mg 3x/j iv iv &lt;14.08.13- 21.08.13)
Vancomycine 1g 2x/j iv &lt;14.08.13 &gt;
Tazobac 4,5g 4x/j iv&lt;14.08.13-(2sem iv)29.8 puis 2 sem po cipro 750mg 2x/j clinda 600mg 3x/j car pas germe-&gt;11 sept
Diflucan 400 mg per os (5j): canidose pli inguinal</t>
  </si>
  <si>
    <t>02.09: moins eythème, candidose en augmentation pli inguinal droit et dos                                                   29.8: moins rouge moins dlr
26.8: dlr++ erhyteme à la baisse selon Dr Borens
22.8: moins rouge mois dlr tjs oedeme
19.8: rougeur, dlr ++ face int cuisse mollet
CT membre inférieur gauche le 14.08.13: Prise de contraste linéaire du fascia postérieur de la jambe gauche, fortement suspect de fascéite, néanmoins sans contenu aérique. Infiltration œdémateuse et phlegmoneuse des parties sous-cutanées de tout le membre inférieur gauche sans collection liquidienne.
Multiples varices et phlebolithes superficiels du membre inférieur gauche correspondant au syndrome de Klippel Trenaunay connu.
Tube aortoiliaque bilatéral.
angioCT 19.8: Pas de thrombose focale identifiée, tant superficielle que profonde. 
Importante infiltration cutanée et sous-cutanée du MIG, sans collection</t>
  </si>
  <si>
    <r>
      <t>Augmentin® (co-amoxicilline) Inconnue (ambulatoire) ? ?
Vancomycine 1g  1x /j iv  13.08.13 14.08.13
Augmentin® (co-amoxicilline) 2.2 g 3x/j iv  13.08.13 14.08.13
Tazobac  (pipéracilline-tazobactam) 4.5 g 3x/j iv 14.08.13 -16.8</t>
    </r>
    <r>
      <rPr>
        <u/>
        <sz val="10"/>
        <rFont val="Arial"/>
        <family val="2"/>
      </rPr>
      <t xml:space="preserve">
</t>
    </r>
    <r>
      <rPr>
        <sz val="10"/>
        <rFont val="Arial"/>
      </rPr>
      <t>augmentin 2,2g 3x/j iv-16.8-02.09&gt;
flagyl 500mg 3x/j po 29.8-02.09&gt;                            Stop AB car fistule et pas sanction chir (TROP LOURD)</t>
    </r>
    <r>
      <rPr>
        <sz val="10"/>
        <rFont val="Arial"/>
      </rPr>
      <t xml:space="preserve">
</t>
    </r>
  </si>
  <si>
    <t>4,15, 3</t>
  </si>
  <si>
    <t>75, 73</t>
  </si>
  <si>
    <r>
      <t>29.8: HC en cours stérile</t>
    </r>
    <r>
      <rPr>
        <u/>
        <sz val="10"/>
        <rFont val="Arial"/>
        <family val="2"/>
      </rPr>
      <t xml:space="preserve">
28.8: ciment tibia G
</t>
    </r>
    <r>
      <rPr>
        <sz val="10"/>
        <rFont val="Arial"/>
      </rPr>
      <t xml:space="preserve">28.8: frag tibia G tissu mous:stérile
15.6: soni prothese:Entérocoques faecalis </t>
    </r>
  </si>
  <si>
    <r>
      <rPr>
        <sz val="10"/>
        <rFont val="Arial"/>
      </rPr>
      <t xml:space="preserve">Augmentin 1.2 g iv 3x/j  &lt;19.07.13 - 22.07.13&gt;         </t>
    </r>
    <r>
      <rPr>
        <sz val="10"/>
        <color indexed="10"/>
        <rFont val="Arial"/>
        <family val="2"/>
      </rPr>
      <t xml:space="preserve">                                               </t>
    </r>
    <r>
      <rPr>
        <sz val="10"/>
        <rFont val="Arial"/>
      </rPr>
      <t>Augmentin 2.2 g iv 3x/j  &lt;22.07.13 -(2 sem dès amput -2.9.13&gt;
cipro 750mg 2x/j po +dala 600mg 3x/jpo(diabetique)6 sem tot &lt;2.09.13- (3 mois total)</t>
    </r>
  </si>
  <si>
    <t>26.8: hc stérile
26.8: frottis phlyctene:Staphylocoque à coagulase négative (S. capitis) (faible quantité):colonisant
26.8: frottis phlyctene</t>
  </si>
  <si>
    <t xml:space="preserve"> CT genou 30.8 non injecté!!</t>
  </si>
  <si>
    <t xml:space="preserve">augmentin 1g 2x/j po 12.8-20.8
augmentin 2,2g 3x/j iv 23.09-02.09                         clamoxyl&lt;02.09- ( 2 sem total)
</t>
  </si>
  <si>
    <t xml:space="preserve">M. Frossard Josiane 
24.12.1945
143315
</t>
  </si>
  <si>
    <t xml:space="preserve">M. Besomi Alain 
01.05.1964
2801097
</t>
  </si>
  <si>
    <r>
      <t xml:space="preserve">CPR
</t>
    </r>
    <r>
      <rPr>
        <sz val="10"/>
        <color indexed="10"/>
        <rFont val="Arial"/>
        <family val="2"/>
      </rPr>
      <t>214</t>
    </r>
  </si>
  <si>
    <r>
      <rPr>
        <b/>
        <sz val="10"/>
        <rFont val="Arial"/>
        <family val="2"/>
      </rPr>
      <t xml:space="preserve">Christen Danielle                              12.07.1942                     2716112
</t>
    </r>
    <r>
      <rPr>
        <b/>
        <i/>
        <sz val="10"/>
        <rFont val="Arial"/>
        <family val="2"/>
      </rPr>
      <t xml:space="preserve">
</t>
    </r>
  </si>
  <si>
    <t xml:space="preserve">M. Granger Dubosson  Alice
28.9.1035
2905884
</t>
  </si>
  <si>
    <r>
      <rPr>
        <b/>
        <sz val="10"/>
        <rFont val="Arial"/>
        <family val="2"/>
      </rPr>
      <t>plaie infectée genou Dt avec suspicion d'ostéomyélite sous jacente</t>
    </r>
    <r>
      <rPr>
        <sz val="10"/>
        <rFont val="Arial"/>
      </rPr>
      <t xml:space="preserve">
Cardiomyopathie dilatée idiopathique :
dysfonction importante (FEVG 30-35%) 
Thrombophilie avec déficit en AT III et facteur V Leiden
s/p Thrombose de la veine mésentérique supérieure le 2.08.2009 avec ischémie intestinale avec résection de 80 cm de jéjunum le 2.08.2009 
s/p bacteriemie MSSA 2009</t>
    </r>
  </si>
  <si>
    <r>
      <t xml:space="preserve">ciproxine 2x250 mg po 2 mois
vancocyne 23.10.12
vancocyne 1g 1X/j iv ma/sa13.6.13 -stop probablement à l'arrivée (pas de prescription dans cardex)                              </t>
    </r>
    <r>
      <rPr>
        <sz val="10"/>
        <color indexed="10"/>
        <rFont val="Arial"/>
        <family val="2"/>
      </rPr>
      <t xml:space="preserve">                           </t>
    </r>
    <r>
      <rPr>
        <sz val="10"/>
        <rFont val="Arial"/>
      </rPr>
      <t xml:space="preserve">Ciproxine 500 mg 2x/j &lt;01.08-02.08&gt;     </t>
    </r>
    <r>
      <rPr>
        <sz val="10"/>
        <color indexed="10"/>
        <rFont val="Arial"/>
        <family val="2"/>
      </rPr>
      <t xml:space="preserve">               </t>
    </r>
    <r>
      <rPr>
        <sz val="10"/>
        <rFont val="Arial"/>
      </rPr>
      <t xml:space="preserve">Augmentin 1.2 g iv 2x/ &lt;02.08-(2sem dès chir) -21.8  
cypro 750mg 2x/j 21.8-29.8
</t>
    </r>
    <r>
      <rPr>
        <b/>
        <sz val="10"/>
        <rFont val="Arial"/>
        <family val="2"/>
      </rPr>
      <t>dala 600mg 3x/j po 21.8( 6 sem)
cipro 500mg 2x/j po 29.8-(dylise).</t>
    </r>
  </si>
  <si>
    <r>
      <rPr>
        <sz val="10"/>
        <color indexed="8"/>
        <rFont val="Arial"/>
        <family val="2"/>
      </rPr>
      <t xml:space="preserve">26.8:frag calcaneum D: Pseudomonas aeruginosa (faible quantité), S cipro
</t>
    </r>
    <r>
      <rPr>
        <u/>
        <sz val="10"/>
        <color indexed="8"/>
        <rFont val="Arial"/>
        <family val="2"/>
      </rPr>
      <t xml:space="preserve">
</t>
    </r>
    <r>
      <rPr>
        <b/>
        <sz val="10"/>
        <rFont val="Arial"/>
        <family val="2"/>
      </rPr>
      <t xml:space="preserve">
31.07: plaie opératoire en culture: Citrobacter koseri (faible quantité) S
22.07: fragment  cheville D:  Citrobacter koseri</t>
    </r>
    <r>
      <rPr>
        <sz val="10"/>
        <rFont val="Arial"/>
      </rPr>
      <t xml:space="preserve"> (quantité modérée) sensible</t>
    </r>
    <r>
      <rPr>
        <sz val="10"/>
        <color indexed="10"/>
        <rFont val="Arial"/>
        <family val="2"/>
      </rPr>
      <t xml:space="preserve">
</t>
    </r>
    <r>
      <rPr>
        <sz val="10"/>
        <rFont val="Arial"/>
      </rPr>
      <t xml:space="preserve">11.7: bx ulcere : pas vasculite pas pyoderma
10.06: prélévement de phlyctène: </t>
    </r>
    <r>
      <rPr>
        <b/>
        <sz val="10"/>
        <rFont val="Arial"/>
        <family val="2"/>
      </rPr>
      <t>Citrobacter Koseri</t>
    </r>
    <r>
      <rPr>
        <sz val="10"/>
        <rFont val="Arial"/>
      </rPr>
      <t xml:space="preserve"> sensible à Augmentin                                                                                        US cheville droit 04.06: pas d'atteinte tendineuse, ténosynovite plutôt mécanique</t>
    </r>
  </si>
  <si>
    <t>130,187,135, 147, 72,87,70,25,32,195,87,40, 21</t>
  </si>
  <si>
    <t>100, 95, 81, 77, 74,53,63,93, 86</t>
  </si>
  <si>
    <t xml:space="preserve">Ciproxine 250 mg 2x/j po 29.07-31.07   Cephaxol 200 mg et Ciproxine 250 mg 2x/j 25.07.- 29.07                                           Pip/tazo 2.25 mg 3x/j iv 15.07-25.07                  Pip/Tazo, Vanco (doses?) 11.07-15.07                 Pip/tazo, Vanco, clindamycine (doses?): 07.07-11.07      
augmentin 625mg 2x/j 8.8-  13.8(pas voulu arreter AB (avis immuno!!)   - stop 03.09                </t>
  </si>
  <si>
    <t>13, 3</t>
  </si>
  <si>
    <t>94, 86</t>
  </si>
  <si>
    <t>Cuenoud Ivan 12.05.1953          2813028</t>
  </si>
  <si>
    <t xml:space="preserve">HC 24.08: stérile 24.08:                                                                    24.08.13: Fragment orteil 4 pied gauche: Enterobacter du groupe cloacae (E.cloacae) (faible quantité), Staphylococcus aureus (faible quantité) péni S, Enterococcus faecalis (faible quantité)                                        24.08 Frottis orteil pied gauche (profond): Enterobacter du groupe cloacae (E.cloacae) (faible quantité), Staphylococcus aureus (faible quantité), Staphylococcus epidermidis (faible quantité)
</t>
  </si>
  <si>
    <r>
      <rPr>
        <b/>
        <sz val="10"/>
        <color indexed="8"/>
        <rFont val="Arial"/>
        <family val="2"/>
      </rPr>
      <t xml:space="preserve">Chamot Eliane 83914                      </t>
    </r>
    <r>
      <rPr>
        <b/>
        <sz val="10"/>
        <rFont val="Arial"/>
        <family val="2"/>
      </rPr>
      <t xml:space="preserve">
15.03.1925</t>
    </r>
  </si>
  <si>
    <r>
      <rPr>
        <b/>
        <sz val="10"/>
        <color indexed="8"/>
        <rFont val="Arial"/>
        <family val="2"/>
      </rPr>
      <t xml:space="preserve">Genicoud Claude                                                                                  650100                    </t>
    </r>
    <r>
      <rPr>
        <b/>
        <sz val="10"/>
        <rFont val="Arial"/>
        <family val="2"/>
      </rPr>
      <t xml:space="preserve">
09.11.1925</t>
    </r>
  </si>
  <si>
    <t>CVAH        228</t>
  </si>
  <si>
    <t>CVAH             109</t>
  </si>
  <si>
    <t>TRAH                     105</t>
  </si>
  <si>
    <r>
      <t xml:space="preserve">04.09: Transfert Providence                                                </t>
    </r>
    <r>
      <rPr>
        <b/>
        <sz val="10"/>
        <rFont val="Arial"/>
        <family val="2"/>
      </rPr>
      <t>04.09: consultation terminée</t>
    </r>
  </si>
  <si>
    <t>pister microbiol anaérobe 06.09 , antibiogramme</t>
  </si>
  <si>
    <t>185, 114, 10</t>
  </si>
  <si>
    <t>80, 64</t>
  </si>
  <si>
    <t>81,76,105,                                                  72,94,90,
111,143,
128,83,49, 73,38, 118, 112, 115, 63, 34,77,18,7, 2</t>
  </si>
  <si>
    <t xml:space="preserve">Nécrose sèche 2ème orteil  gauche                                                                                AMOI stade IV MIG                                                  angioplastie artère tibiale post 26.07.2013             s/p amputation transmetatarsienne pied droit 04.04.2008                                                                    s/p pontage poplitéo-peronier et amputation GOD le 03.2008                                                                                                                                                                                                                                                                                                                                                                       Diabète type II NIR
Maladie Paget tibia gauche                                              PTH droite en 2001                                                         allergie iode
</t>
  </si>
  <si>
    <t>04.09: sortie Providence, fin de consultation</t>
  </si>
  <si>
    <t>Wicht Georges            07.04.1920                  520386</t>
  </si>
  <si>
    <t>Brawand Jean-Pierre          13.08.1953       658433</t>
  </si>
  <si>
    <t xml:space="preserve">04.09.plaie opératoire superficielle Bacille Gram négatif en cours d'identification (quantité modérée)
</t>
  </si>
  <si>
    <t>Co-amoxicilline (Augmentin) 2.2 g 3x/j iv&lt;04.09.2013</t>
  </si>
  <si>
    <t>Echocoeur</t>
  </si>
  <si>
    <t>Plaie nécrotique du 4ème orteil droit (OM à Staph doré)  sur occlusion artère poplitée sous-géniculée                                                           TVP poplitée et tibiale postérieure                              HTA OH</t>
  </si>
  <si>
    <t>05.09: idem                                                                     02.09: plaie calme                                                       26.8: calme
19.8: moignon rouge bleu, subfebrie
15.8: idem
12.8: cicatrice calme (photo)
7.8: amput transmeta
02.08: plaies orteiles 1-2-3 pied droit: erythème, pas de nécrose, écoulement.      
15.7:angiographie MID (pas de dilatation CAR pas de lésions)
15.7: orteils D 1,2,3 bleuatre
lc 1.7 20.8. refaire FSC!!!!1,9 NT 0.8 le 22.8 8avis immuno) 27.8: lc 3,5</t>
  </si>
  <si>
    <t>Abcès et ostéomyélite face dorsale du gros orteil D au niveau de la 1ère phalange depuis 3 semaines , débridement le 02.09.13                                                                                                          DM type D IR</t>
  </si>
  <si>
    <t>05.09: idem                                                               02.09: calme, pas écoulement                                    29.8: légér ecoulment cicatrice
26.8: sang seché au niveai cicatrice pas rouge
22.8: ouverture bord lat ac bleuaté pas ecoulment
19.8: moignon calme
14.8: amput TM 
12.8: necrose seche 5oG et rougeur 4og(photo)
7.8: necrose seche 5og
29.07: revascularisatoion, nécrose devenue +/- humide selon les chir.                                                29.07: plaie idem. Pas de symptômes généraux, pas dysurie.                                                                          25.07: plaie déhiscete, sans erythème sur pourtour. Pas piste infectieuse
                                       M</t>
  </si>
  <si>
    <t>Attente Ortho</t>
  </si>
  <si>
    <t>05.09: légère amélioration erythème                                    02.09: persistance erythème++29.8: moin erhyteme pas EF
27.8. erhyteme MI cuisse ac plyctene , chaud
26.8: URG: Membre inf droit: 
plaie plantaire au niveau de la MTP 1, propre sans signes d infection et sans ecoulement ni fluctuation
tumefaction prenant le godet et rougeur s etendant sour toute la jambe d et remontant proximalement dorsalement sur la cuisse avec bulles a contenu sereux et petechies au niveau niveau antero-lateral proximal. Distalement la rougeur s arrete a la cheville. pied sp!</t>
  </si>
  <si>
    <t xml:space="preserve">RAD le 05.09.13, consultation terminée
</t>
  </si>
  <si>
    <r>
      <t xml:space="preserve">         </t>
    </r>
    <r>
      <rPr>
        <sz val="10"/>
        <color indexed="10"/>
        <rFont val="Arial"/>
        <family val="2"/>
      </rPr>
      <t xml:space="preserve">                 </t>
    </r>
    <r>
      <rPr>
        <sz val="10"/>
        <color indexed="17"/>
        <rFont val="Arial"/>
        <family val="2"/>
      </rPr>
      <t xml:space="preserve">                                                   
Rad LE 05.09.2013, FIN DE CONSULTATION</t>
    </r>
  </si>
  <si>
    <t>51, 72, 56</t>
  </si>
  <si>
    <t>100, 93</t>
  </si>
  <si>
    <t xml:space="preserve">Dermohypodermite du MIG sur moignon avec s/p amputation transmetarsienne pour Maladie de Chardcot en 2010                                                                                                                  Maladie de Charcot-Marie-Tooth
-pied varus equin D
-s/p cure bursite pied D
-s/p Tiersch pied D avec fermeture sec en 2008
-s/p désart MTP hallux G pour mal perf. plantaire avec ostéite en oct 2008
-s/p triple arthrodèse tarse pied D juill 2009
-s/p post débridement et greffe peau mince aux 2 pieds en mai 2009
-amputation transmeta pied G 2010
-s/p arthrodèse inter-phalangienne hallux D avec excision et fermeture d'un mal perf plantaire D 2010
-s/p amputation suspendue de la tête du 5e métatarsien D n
Carcinome épidermoide de la crête alvéolaire et du trigone rétro-molaire G classé pT4a pN2b cM0 avec :avec ea reconstruction face par lambeau péronier Dcompliqué d'une mauvaise cicatrisation du site de prélévement nécassitant Tiersch MI D le 1.7.13
</t>
  </si>
  <si>
    <t xml:space="preserve">05.09: Plaie moignon: diminution rougeur, plaie fibrineuse, hyperkératose autour
</t>
  </si>
  <si>
    <t xml:space="preserve">02.09: frottis de plaie superficielle Streptococcus dysgalactiae (B-hémolytique du groupe C ou G) (faible quantité)
</t>
  </si>
  <si>
    <t>TRAH            127</t>
  </si>
  <si>
    <t>TRAH                    224</t>
  </si>
  <si>
    <t xml:space="preserve">TRAH             232                  </t>
  </si>
  <si>
    <t>24,54,103,117,75, 64,44,52,191,129,152,91,46,16, 20, 34</t>
  </si>
  <si>
    <t>9, 10</t>
  </si>
  <si>
    <t>88, 70</t>
  </si>
  <si>
    <t>56, 47</t>
  </si>
  <si>
    <t xml:space="preserve">05.09: pontage fémoro-poplité droit                           04.09: angiot CT MI Occlusion de l'artère poplitée droite avec reperméabilisation en aval de la bifurcation tibial antérieure et tronc tibio péronier. Occlusion de l'artère pédieuse droite en regard du tarse. Athéromatose calcifiée modérée de l'aorte avec plaques calcifiées des origines des troncs digestifs principaux et sténose de l'AMS. Athéromatose calcifiée bi iliaque commune et externe marquée.
</t>
  </si>
  <si>
    <t xml:space="preserve">o Infection de prothèse de hanche gauche tardive depuis  le 27.06.2011 
- Révision, lavage et changement des parties molles  PTH gauche  le 26.03.2012
- Révision, débridement et rétention de la prothèse le 27.06.2011 
- Mise en place PTH gauche en 2000
</t>
  </si>
  <si>
    <t>TRAH                        115</t>
  </si>
  <si>
    <t>Haeni Jean-Michel       29.12.1955                     527293</t>
  </si>
  <si>
    <t xml:space="preserve"> TRAH 224 (SIA)</t>
  </si>
  <si>
    <t>CPR
131</t>
  </si>
  <si>
    <t>CO-AMOXICILLINE (Augmentin) 1.2 g 3x/j iv &lt;05.09-06.09&gt;                                                      Vancomycin 500 mg 1x/j&lt;06.09</t>
  </si>
  <si>
    <t>426, 404</t>
  </si>
  <si>
    <t>204, 212</t>
  </si>
  <si>
    <t>Projet: pas chir aux vues EG, ad lavage                 06.09: tuméfaction articulation épaule droite, pas érythème, drain en place avec liquide purulent       05.09: drainage articulation épaule gauche, liquide purulent</t>
  </si>
  <si>
    <t>Uldry Nelly
4.12.1927                       Allergie produits de contraste iodés</t>
  </si>
  <si>
    <r>
      <t xml:space="preserve">Arthrite septique épaule droite (hématogène sur origine x DD  surinfection hématome, picline, mal perforant plantaire)                                                    Omarthrose droite avec rupture de coiffe                                                              hématome sous-rotulien G postchute
Hématome antérieurement à la loge antérieure du membre inférieur gauche. 
escarre sacré
NSTEMI en decours juin
HTA
Status post PTH gauche en 2004, puis changement de cotyle en 2006 
AOMI stade IV avec pontage fem-péronier G (2012e), débridement chir hématome prétibial G + mal perf O5 (juin 2013), Thiersch prétibial G (juin 2013)
IRC stade IV                                            Tabagisme ancien env 50 UPA
Pseudo-porphyrie cutanée                                      </t>
    </r>
    <r>
      <rPr>
        <b/>
        <sz val="10"/>
        <rFont val="Arial"/>
        <family val="2"/>
      </rPr>
      <t>MRSA</t>
    </r>
    <r>
      <rPr>
        <sz val="10"/>
        <rFont val="Arial"/>
      </rPr>
      <t xml:space="preserve">
</t>
    </r>
  </si>
  <si>
    <t>64, 91, 20</t>
  </si>
  <si>
    <t>89, 71, 75</t>
  </si>
  <si>
    <t>66,115,109,80,33,41,33,43, 58</t>
  </si>
  <si>
    <t>26,27,35, 24</t>
  </si>
  <si>
    <t>8,33,37, 12, 33</t>
  </si>
  <si>
    <t>94, 69, 73</t>
  </si>
  <si>
    <r>
      <rPr>
        <b/>
        <sz val="10"/>
        <rFont val="Arial"/>
        <family val="2"/>
      </rPr>
      <t>28.8: Frag tibia Fusobacterium probable, tests d'identification supplémentaires en cours (Primocultures stériles, croissance
après enrichissement), Parvimonas micra (Primocultures stériles, croissance après enrichissement)</t>
    </r>
    <r>
      <rPr>
        <sz val="10"/>
        <rFont val="Arial"/>
      </rPr>
      <t xml:space="preserve">
28.8: os produit d alesage tibia G stérile
11.06.2013:os Parvimonas micra (faible quantité), Fusobacterium spp. (faible quantité)
</t>
    </r>
  </si>
  <si>
    <t xml:space="preserve">05.09: liquide articulaire Staphylococcus aureus (quantité modérée) Détection MRSA: POSITIVE
</t>
  </si>
  <si>
    <t xml:space="preserve">04.09.plaie opératoire superficielle Acinetobacter pittii (quantité modérée), Staphylococcus aureus (faible quantité)
  - Absence de B-lactamase inductible.
</t>
  </si>
  <si>
    <t>Emery Marie-Fernande 02.05.1950 2915826</t>
  </si>
  <si>
    <t xml:space="preserve">5, </t>
  </si>
  <si>
    <t>Attente CTR, transfert Riaz 09.09, consultation terminées</t>
  </si>
  <si>
    <t>taux résiduel vancomycine 12.9 (08.09.13), hémoculture, patiente décédée le 09.09</t>
  </si>
  <si>
    <t>09.09 persistance écoulement                                     05.09: léger écoulement séreux                                   02.09: léger écoulement                                                          29.8: calme léger ecoulm sereux. T 36.2 frisson pas foyer clinique
P:28.8 greffe osseuse tibia G</t>
  </si>
  <si>
    <t>09.09: retrait VAC, calme                                             02.09.13: Tiersch et VAC en place, calme                                                                             21.8: evacuation hématome.  Lambeau date à prevoir
26.8: plaie 10x10cm calme pas rougeur (photo)</t>
  </si>
  <si>
    <r>
      <rPr>
        <sz val="10"/>
        <rFont val="Arial"/>
      </rPr>
      <t>29.8: uricult stérile
29.8: HC stérile</t>
    </r>
    <r>
      <rPr>
        <u/>
        <sz val="10"/>
        <rFont val="Arial"/>
        <family val="2"/>
      </rPr>
      <t xml:space="preserve">
</t>
    </r>
    <r>
      <rPr>
        <sz val="10"/>
        <rFont val="Arial"/>
      </rPr>
      <t>27.8:uricult sterile</t>
    </r>
    <r>
      <rPr>
        <u/>
        <sz val="10"/>
        <rFont val="Arial"/>
        <family val="2"/>
      </rPr>
      <t xml:space="preserve">
</t>
    </r>
    <r>
      <rPr>
        <sz val="10"/>
        <rFont val="Arial"/>
      </rPr>
      <t>27.8: HC stérile</t>
    </r>
    <r>
      <rPr>
        <u/>
        <sz val="10"/>
        <rFont val="Arial"/>
        <family val="2"/>
      </rPr>
      <t xml:space="preserve">
</t>
    </r>
    <r>
      <rPr>
        <sz val="10"/>
        <rFont val="Arial"/>
      </rPr>
      <t>26.8:fr os ischiatique  Pseudomonas aeruginosa (faible quantité)
26.8: fr femur d stérile
26.8: fr escarre ischiatique:Corynebacterium spp. (C. striatum) (faible quantité), Pseudomonas aeruginosa (faible quantité)</t>
    </r>
    <r>
      <rPr>
        <u/>
        <sz val="10"/>
        <rFont val="Arial"/>
        <family val="2"/>
      </rPr>
      <t xml:space="preserve">
</t>
    </r>
  </si>
  <si>
    <t>augmentin 1g  3x/j po 23.8-26.8
augmentin 2,2 4x/j iv 26.8-02.09                            Tazobac&lt;02.09 (évolution locale défavorable)- p09.09                                              Ciprofloxacine (ciproxine 750 mg 2x/j per et clindamycine 8Dalacin9 600 mg 3x/j per os &lt;09.09- 4sem au total</t>
  </si>
  <si>
    <t>09.09: RAD, fin de consultation</t>
  </si>
  <si>
    <t>Co-amoxicilline (Augmentin) 2.2 g 3x/j &lt;02.09-09-09                                                                         Clindamycin (Dalacin) 600 mg 3x/j per os 09.09.- (2 sem total)</t>
  </si>
  <si>
    <t>09.09: RAD</t>
  </si>
  <si>
    <t>CVAH            105</t>
  </si>
  <si>
    <t>CVAH               216</t>
  </si>
  <si>
    <t>osteomyelite chronique tibia G, s/p drainage et fenestration, sequestrectomie tibia gauche avec mise en place bille garamycine, revient le 10.09 pour dehiscence cicatrice                               
Fracture tibia G le 26.10.2012 
Abcès tibia g avec drainage et rincage + vac le 20.1.2013 
le 23.1.2013: amo, fermeture des plaies + vac
12.2.2013: débridement plaie, greffe de thiersch + vac</t>
  </si>
  <si>
    <t>TRAH    109</t>
  </si>
  <si>
    <t xml:space="preserve">M. Lanz Eric 
04.01.1965
991761
</t>
  </si>
  <si>
    <t>TRAH           228</t>
  </si>
  <si>
    <t xml:space="preserve">Ostéomyélite chronique fistulisante sur ostéonécrose des 2 fémurs et  tibias proximaux à Salmonella enteritidis, avec arthrite du genou G 
DD : par voie hématogène (Salmonellose extra-intestinale)/ par contiguité
• s/p fistulectomie, débridement, séquestrectomie, alésage des diaphyses, et mise en place de billes de gentamycine et de clous en ciment armés à gauche le 19.06.13
</t>
  </si>
  <si>
    <t>TRAH           123</t>
  </si>
  <si>
    <t>74,109,116,52, 22, 19, 50, 27, 39</t>
  </si>
  <si>
    <t>110,120,109,119, 94, 82, 91, 76</t>
  </si>
  <si>
    <r>
      <t>06.09: fragment mollet jambe: + leuco, stérile                             27.8 frag necrose soucut: Pseudomonas aeruginosa, Enterococcus faecalis (Primocultures stériles, croissance après enrichissement)</t>
    </r>
    <r>
      <rPr>
        <u/>
        <sz val="10"/>
        <rFont val="Arial"/>
        <family val="2"/>
      </rPr>
      <t xml:space="preserve">
</t>
    </r>
    <r>
      <rPr>
        <sz val="10"/>
        <rFont val="Arial"/>
      </rPr>
      <t>26.8: liquide articulaire poignet droit: sterile</t>
    </r>
    <r>
      <rPr>
        <u/>
        <sz val="10"/>
        <rFont val="Arial"/>
        <family val="2"/>
      </rPr>
      <t xml:space="preserve">
</t>
    </r>
    <r>
      <rPr>
        <sz val="10"/>
        <rFont val="Arial"/>
      </rPr>
      <t>23.8: frottis profond non operatoire:Escherichia coli (faible quantité)
 Streptococcus du groupe anginosus/milleri (anginosus, constellatus, intermedius) (forte quantité),Cocci Gram positif anaérobie (forte quantité)</t>
    </r>
    <r>
      <rPr>
        <u/>
        <sz val="10"/>
        <rFont val="Arial"/>
        <family val="2"/>
      </rPr>
      <t xml:space="preserve">
</t>
    </r>
    <r>
      <rPr>
        <sz val="10"/>
        <rFont val="Arial"/>
      </rPr>
      <t>23.8: HC periph (2p)stérile</t>
    </r>
    <r>
      <rPr>
        <u/>
        <sz val="10"/>
        <rFont val="Arial"/>
        <family val="2"/>
      </rPr>
      <t xml:space="preserve">
</t>
    </r>
    <r>
      <rPr>
        <sz val="10"/>
        <rFont val="Arial"/>
      </rPr>
      <t>23.8: frottis plaie superficielle :Pseudomonas aeruginosa (faible quantité)
23.8: frottis plaie superficielle en cours Streptococcus du groupe anginosus/milleri (anginosus, constellatus, intermedius) (quantité modérée)Pseudomonas aeruginosa (faible quantité)</t>
    </r>
    <r>
      <rPr>
        <u/>
        <sz val="10"/>
        <rFont val="Arial"/>
        <family val="2"/>
      </rPr>
      <t xml:space="preserve">
</t>
    </r>
    <r>
      <rPr>
        <sz val="10"/>
        <rFont val="Arial"/>
      </rPr>
      <t xml:space="preserve">
30.06.2013:FROTTIS DE PLAIE NON OPERATOIRE SUPERFICIELLE Staphylococcus aureus (forte quantité)
</t>
    </r>
  </si>
  <si>
    <t>106,61,29, 18, 29</t>
  </si>
  <si>
    <t>103,115,101, 96, 75</t>
  </si>
  <si>
    <t>Desarzens Claude 23.04.1929 136060</t>
  </si>
  <si>
    <r>
      <rPr>
        <u/>
        <sz val="10"/>
        <rFont val="Arial"/>
        <family val="2"/>
      </rPr>
      <t>04.09: fragment sous-cutané fémur gauche ++ leuco</t>
    </r>
    <r>
      <rPr>
        <sz val="10"/>
        <rFont val="Arial"/>
      </rPr>
      <t xml:space="preserve">,                                                        </t>
    </r>
    <r>
      <rPr>
        <u/>
        <sz val="10"/>
        <rFont val="Arial"/>
        <family val="2"/>
      </rPr>
      <t xml:space="preserve">   04.09: prothèse hanche gauche sonication stérile</t>
    </r>
    <r>
      <rPr>
        <sz val="10"/>
        <rFont val="Arial"/>
      </rPr>
      <t xml:space="preserve">                                                        </t>
    </r>
    <r>
      <rPr>
        <u/>
        <sz val="10"/>
        <rFont val="Arial"/>
        <family val="2"/>
      </rPr>
      <t xml:space="preserve">04.09: prothèse grand trochanter soniaction stérile    </t>
    </r>
    <r>
      <rPr>
        <sz val="10"/>
        <rFont val="Arial"/>
      </rPr>
      <t xml:space="preserve">                                                 </t>
    </r>
    <r>
      <rPr>
        <u/>
        <sz val="10"/>
        <rFont val="Arial"/>
        <family val="2"/>
      </rPr>
      <t xml:space="preserve">04.09: fragment cotyle gauche ++ leucocytes
</t>
    </r>
    <r>
      <rPr>
        <sz val="10"/>
        <rFont val="Arial"/>
      </rPr>
      <t xml:space="preserve">
13.06: fragment hématome hanche gauche: stérile                                                                                    
12.06: fragment espaceur sonication: stérile
12.06.: fragment fémur g: stérile           
 01.05: sonication prothèse: M. morganii (80 germes/ml), P. mirabilis (600 germes/ml), E. coli (30 germes/ml),                                 S .aureus (6000 germes/mo), E. faecalis, (3000 germes/ml)  
01.05: fragment grand trochanter gauche: S. aureus (f)        
01.05: fragment tête fémorale: S. aureus (f) Levo-S. Rif-S, P. mirabilis                                                                                                       
01.05: fragment fistule: S. aureus (f), P. mirabilis,  E. faecalis
</t>
    </r>
    <r>
      <rPr>
        <sz val="9"/>
        <rFont val="Arial"/>
        <family val="2"/>
      </rPr>
      <t xml:space="preserve">
</t>
    </r>
  </si>
  <si>
    <r>
      <t xml:space="preserve">03.09: fragment: stérile                                             03.09: liquide hématome stérile                                     03.09: fragment hanche droite stérile                            03.09: fragemnt cotyle stérile                                    </t>
    </r>
    <r>
      <rPr>
        <b/>
        <sz val="10"/>
        <rFont val="Arial"/>
        <family val="2"/>
      </rPr>
      <t>03.09: prothèse hanche droite sonication stérile</t>
    </r>
    <r>
      <rPr>
        <sz val="10"/>
        <rFont val="Arial"/>
      </rPr>
      <t xml:space="preserve">                                                                 26.6: frag hanche D: sterile
27.6: son ipiece amovible sterile
12.7: frag gd trochj D sterile
12.7: soni prothse sterile
14.8:frag tissus profond sterile
14.8frag tissus profond sterile
14.8frag tissus profond sterile
14.8: sonoprothese Staphylococcus aureus (5x10E2 germes/ml)S Floxa
14.8frag tissus profond sterile
14.8frag tissus profond sterile
14.8: frag fin d alesage sterile</t>
    </r>
  </si>
  <si>
    <t>RAD le 10.09.2013</t>
  </si>
  <si>
    <t>IRM abdominale (analyse reins, rate)</t>
  </si>
  <si>
    <t>203, 187</t>
  </si>
  <si>
    <t>85, 79</t>
  </si>
  <si>
    <t xml:space="preserve">TRAH         117          </t>
  </si>
  <si>
    <t>Viquerat Silvia 28.12.1969 633444</t>
  </si>
  <si>
    <t>CHC         113</t>
  </si>
  <si>
    <t>IRM pelvienne bilan kyte ovaire droit</t>
  </si>
  <si>
    <t xml:space="preserve">Projet: examen proctologique sous AG                       28.08 CT-scan abdominal: discrète augmentation d'un aspect nodulaire annexiel droit, pouvant répondre d'un endométriome, à compléter par une IRM pelvienne
</t>
  </si>
  <si>
    <t xml:space="preserve">Douleur anale avec suspicion d'abcès
diverticulose colique avec:
- s/p sigmoïdectomie laparoscopique 02.2012 pour diverticulite sigmoidienne
- s/p 3 diverticulite 02, 03, 04.2013 sur le colon restant
- s/p hémicolectomie G le 08.07.2013
Kyste ovarien D
</t>
  </si>
  <si>
    <t>Co-amoxicilline (Augmentin) 2.2 g 3x/j iv &lt;10.09-11.09&gt;</t>
  </si>
  <si>
    <t xml:space="preserve">M. Reis Pereira Marie Alice
Naissance : 09.07.1936
No. IPP : 2233708
</t>
  </si>
  <si>
    <t>OPT 628</t>
  </si>
  <si>
    <t>11.09: s/p excision de la cicatrice, débridement large et retrait matériel ostéosynthèse in toto le 10.09.2013</t>
  </si>
  <si>
    <t xml:space="preserve">M. Cuendet Mireille 
16.10.1985
903649
</t>
  </si>
  <si>
    <t xml:space="preserve">10.09.2013 os malléole externe : qq leucos, pas germes. Pseudomonas aeruginosa (faible quantité)
10.09.2013 fragment : Pseudomonas aeruginosa (faible quantité)
19.07.2013 biopsie pied Klebsiella du groupe oxytoca (faible quantité), Pseudomonas aeruginosa (faible quantité), Enterobacter du groupe cloacae (faible quantité)
</t>
  </si>
  <si>
    <t>10.09: Débridement, couverture du defect par un lambeau libre musculaire, greffe de peau mince</t>
  </si>
  <si>
    <t>Bugnon Benjamin 18.07.1991 2918232</t>
  </si>
  <si>
    <t>co-amoxicilline (Augmentin) 2.2 g 3x/j iv &lt;11.09-</t>
  </si>
  <si>
    <t>5, 127, 60</t>
  </si>
  <si>
    <t>69, 47, 43</t>
  </si>
  <si>
    <t>99, 99, 87</t>
  </si>
  <si>
    <t xml:space="preserve">10.09: fragment articulaire Staphylococcus aureus (qt modérée)                                         09.09:Os cotyle  gauche Staphylococcus aureus  (qt modérée)                                          09.09: Fragment fémur gauche Staphylococcus aureu (qt modérée)                                                                                   09.09: Fragment fémur gauche:                                                      09.09: prothèse sonication  Staphylococcus aureus  (10e4)                                                      23.03.2012 liquide articulaire Staphylococcus aureus péni R, Oxa S
27.06.2011 hémocultures 2/2 Staphylococcus aureus
</t>
  </si>
  <si>
    <t xml:space="preserve">11.09: revascularisation (à préciser)                                            04.09: bilan angio: 3 axes jambiers perméales à G, pléthysmo 2OG 40mmHg, TcPO2 25mmHg cou du pied, 40mmHg mi mollet.
02.09: angio-CT: trépied jambier de mauvaise qualité des deux côtés avec la péronnière comme seul axe jambier perméable à droite et la tibiale post comme seul axe jambier à gauche. carrefour fem infilitré, sténose à G. AFS sp.
</t>
  </si>
  <si>
    <t xml:space="preserve">31.08.2013: Hc stérile                                                                        31.08.2013: fragment abcès cuisse Serratia marcescens (quantité modérée)                                                                   31.08.2013: fragment abcès cuisse Serratia marcescens (quantité modérée)
</t>
  </si>
  <si>
    <t>89, 61, 58, 54</t>
  </si>
  <si>
    <t xml:space="preserve">néCROSE du 1er oteil gauche                            AOMI bilatérale de stade IV                                          s/p amputation 1er orteil droit en 2007                               Diabète type II  IR                                                           HTA                                                                          Démence                </t>
  </si>
  <si>
    <t>Ravy Roselyne 07.02.1937 2917015                                    allergie pénicilline (angioedeme le 04.09.13)</t>
  </si>
  <si>
    <t>27.09: Frottis plaie 1er orteil gauche: Streptococcus agalactiae                                                                               27.08: Hc stériles</t>
  </si>
  <si>
    <t>Ostéomyélite du 4ème orteil du pied gauche:                  - s/p amputation 4ème orteil pied gauche le 24.08.2013                                                   Diabète type 2 NIR</t>
  </si>
  <si>
    <t>Co-amoxicilline (Augmentin) 2.2 g 3x/j iv&lt;04.09.2013-JUSQU'à LA SORTIE PUIS STOP AB, reprise co-amoxicilline post-amputation</t>
  </si>
  <si>
    <r>
      <t>I</t>
    </r>
    <r>
      <rPr>
        <b/>
        <sz val="10"/>
        <rFont val="Arial"/>
        <family val="2"/>
      </rPr>
      <t>nfection de prothèse hanche droite tardive (par voie hématogène) à Klebsiella pneumonie BLSE</t>
    </r>
    <r>
      <rPr>
        <sz val="10"/>
        <rFont val="Arial"/>
      </rPr>
      <t xml:space="preserve">  le 01.07.2013 avec :
- Réimplantation le 04.09.2013
-  Changement en deux temps, avec espaceur mis  en place le 8.7.13 
- S/p PTH droite  en  2006 (Monthey), 2 reprises (Sion) 
</t>
    </r>
  </si>
  <si>
    <t>12.09: 3 cicatrices calmes, pas écoulement               06.09.13: reprise pour fracture transverse avec mise en place plaque                                                          04.09.13:retrait de l'espaceur</t>
  </si>
  <si>
    <t>09.09: arthroscopie genou droit et lavage: liquide citrin, signe de chondrocalcinose (neutrophiles 30 G/l)                                                                          09.09: tuméfaction genou droit, état subfébrile                                           07.09: retrait picline  (thrombose sur cordarone)                                                      03.09: embolisation de l'artère splénique                           03.09: biopsie rate compliquée hématome sous-capsulaire</t>
  </si>
  <si>
    <t xml:space="preserve">Chondrocalcinose genou droit le 09.09.2013  (radiographie typique, pas d'état fébrile, sultur stérile)                                                                  Sonde vésicale à demeure  2009                          Carcinome papillaire de type II du rein gauche diagnostiqué le 28.11.2011 (ponction-biopsie) avec :
- multiples lésions spléniques
- nodule rénale droit de 8 mm
Cardiopathie rythmique et valvulaire avec :
- status post remplacement valvulaire mitral par prothèse mécanique (2005)
Adénocarcinome de la prostate stade T3 Gleason 5 traité par radiothérapie (du 15.12.2004 au
08.02.2005), en rémission
</t>
  </si>
  <si>
    <t>92, 85, 66, 82, 93, 74</t>
  </si>
  <si>
    <t>augmentin po(dose?) 17.7-19.7
Tazo 4,5 3x/j iv19.7-24 juillet) (Payerne)
augmentin 2,2g 4x/j iv 24.7 - 13.8
augmentin 1g 3x/j po 13.08- 28.8
augmentin 2,2g iv jusqu'à greffe 28.8&gt;                       dalacin 600mg 3x/j po &lt;28.8 (meilleure que augmentin )- 3 MOIS AU TOTAL</t>
  </si>
  <si>
    <r>
      <t xml:space="preserve">12.09: Tiersch, plaie calme                                                           09.09: Tiersch                                                                05.09: pas atteinte os, attente Tiersch 09.09                29.8: plaie superfiielle touche pas os. projet discuté ac Boorens pas chir ms greffe tiersch
24.8:PTA ATP MIG
23.8: pansement plaie pas vu selon inferm rosé sans ecoulment
24/08 :pletismo à G à 50, à D à 99mmHg.
</t>
    </r>
    <r>
      <rPr>
        <u/>
        <sz val="10"/>
        <rFont val="Arial"/>
        <family val="2"/>
      </rPr>
      <t xml:space="preserve">08.08AngioCT MI: </t>
    </r>
    <r>
      <rPr>
        <sz val="10"/>
        <rFont val="Arial"/>
      </rPr>
      <t xml:space="preserve">à G: AFS et AFP athéromateuses sans sténose significative, hormis rétreccissements étagés importants atteignant 90% au canal adducteurs.rétreccissements étagés d'env 50%a.pop
ATP et péronière athéromateuse, nbr sténoses significatives étagées, perméables jusqu'en périphérie.
</t>
    </r>
    <r>
      <rPr>
        <u/>
        <sz val="10"/>
        <rFont val="Arial"/>
        <family val="2"/>
      </rPr>
      <t>I19/07IRM</t>
    </r>
    <r>
      <rPr>
        <sz val="10"/>
        <rFont val="Arial"/>
      </rPr>
      <t xml:space="preserve">: montre une ostéomylite en regard du calcaneum avec rupture du tendon d'Achille. 
</t>
    </r>
  </si>
  <si>
    <t>66, 65, 58</t>
  </si>
  <si>
    <t>12.09: cicatrice calme, pas écoulement                           09.09: explantation, débridement réimplantation,</t>
  </si>
  <si>
    <t>Infection sub-aigue de PTH gauche à Staphylococcus epidermidis probable  (juin 2013)
- Changement de PTH en 1 temps le 09.09.2013           - Ponction liquide synovial le 21.06.2013
- Mise en place PTH gauche en 14.01.2013 (Sion)                                                                        PTH droite 2006                                                             Dépression                                                                    Diabète type II NIR</t>
  </si>
  <si>
    <t>12.09: idem                                                                       09.09: calme                                                                05.09: moignon calme                                                     02.09: calme                                                                26.8: moignon calme pied G calme
22.8: moignon calme. 
19.8:moignon calme
15.8: (photo) moignon calme
10.8: Burgess MID
5.8: patch TTP, TEA + thrombolyse a. poplitée, aa. Jambière echec vasc 
projet:amput date a definir
8.8: photo: MID erhytemateux ac zone necrose et tendon a nu. MIG pls ulcères calme
desensibil ou challenge SC 7.8 (tazobac test ou challenge carab) &gt;frottis plaie meronem selon immuno 7.8 ok egalment tazo</t>
  </si>
  <si>
    <t>08.09.Aerococcus urinae (10e8)                                                                  20.8:fr pretibial en cours: sterile
20.8:fr pretibial en cours:sterile</t>
  </si>
  <si>
    <t>pas ab
soins locaux                                                               Bactrim 1cp 2x/j per os &lt;09.09-11.09&gt;</t>
  </si>
  <si>
    <t>Ulcères au 1/3 inférieur de la jambe D circulaire et sur la malléole interne de la jambe G.ac greffe 5.13 ac recidive                                               31.7:INFECTION TISSUS MOUS
Ischémie subaigue de la jambe D sur occlusion poplitée.
PR refus tt
S/p PTH D 2012
s/p PTG D 2007
s/p arthrod</t>
  </si>
  <si>
    <t>Augmentin 2,2 g 3x/j iv postop 23.8- 26.8
tazo 4,5 3x/j iv 26.8- (iv jusqu greffe)- 13.09.13&gt;</t>
  </si>
  <si>
    <r>
      <rPr>
        <b/>
        <sz val="10"/>
        <rFont val="Arial"/>
        <family val="2"/>
      </rPr>
      <t xml:space="preserve">Ostéomyélite cheville droite (DD: AS)  </t>
    </r>
    <r>
      <rPr>
        <sz val="10"/>
        <rFont val="Arial"/>
      </rPr>
      <t xml:space="preserve">                    Artériopathie MIG avec:
- s/p amputation de l'articulation MTP de O1 pour nécrose sèche et ostéomyélite chronique 2007
Sy metabolique avec DM IR
Cardiopathie ischémique et rythmique
IRC 
Hydrocéphalie à pression normale 2004
s/p pancréatite aiguë 2003
s/p AVC thalamique D 1993 avec:
- hémisyndrome sensitivo-moteur facio-brachio-crural G
s/p AVC cérébelleux
s/p cure de hernie cervicale C5-C6 1993</t>
    </r>
  </si>
  <si>
    <r>
      <rPr>
        <b/>
        <sz val="10"/>
        <rFont val="Arial"/>
        <family val="2"/>
      </rPr>
      <t>11.09: Hc en cours                                                                     09.09: fragment articulaire en cours</t>
    </r>
    <r>
      <rPr>
        <sz val="10"/>
        <rFont val="Arial"/>
      </rPr>
      <t xml:space="preserve">                                                       09.09: liquide articulaire stérile                                                  09.09: liquide articulaire stérile                                                          06.09: urine Enterococcus faecalis 10e7                                                         04.09: HC stérile                                                                                       04.09: urine stérile</t>
    </r>
  </si>
  <si>
    <t>VUILLIOMENET Jean-Claude 06.02.1938     2917354</t>
  </si>
  <si>
    <t>Ostéomyélite ischiatique droit
paraplégie post traumatique sur fracture de D9 (AVP)avec vessie neurogène
Obésité morbide
Escarres récidivants repris à de multiples reprises en AL
St.p. trachéotomie en 1993</t>
  </si>
  <si>
    <t>11.09: fragment tibia gauche en cours                                                   11.09: fragment bille sonication                                                         21.8: frag tibia G1: Staphylococcus aureus (faible quantité) S
21.8: frag tibia G 2  staphylo aureus</t>
  </si>
  <si>
    <t>Co-amoxicilline (Augmentin) 2.2 g 3x/j iv &lt;28.08-04.09&gt;                                                      Clindamycine (Dalacin) 600 mg 3x/j iv&lt;04.09.13-13.09.13&gt;                                 Clindamycine (Dalacin) 600 mg 3x/j per os&lt;13.09.13&gt;</t>
  </si>
  <si>
    <t xml:space="preserve">TRAH                   232 </t>
  </si>
  <si>
    <t xml:space="preserve">11.09.2013 prothèse sonication  Staphylococcus aureus MSSA péni R (10E4 germes/ml)                                                          
10.09.2013 fragment tissu mou + leucocyte, Staphylococcus aureus MSSA péni R(faible quantité)
10.09.2013 fragment os ++ leucocyte, Staphylococcus aureus MSSA péni R(faible quantité)
</t>
  </si>
  <si>
    <t xml:space="preserve">o Ostéomyélite chronique MTP1 droite à Staphylococcus aureus  (sur infection du site opératoire)
- s/p excision de la cicatrice, débridement large et retrait matériel ostéosynthèse in toto le 10.09.2013
- Déhiscence de la cicatrice plantaire et médiale
- s/p  cure hallux valgus droit par arthrodèse MTP1 droite et Clayton-Lelièvre en 05.2013
o Allergie pénicilline: non retenue par immunol (tests cutanés négatifs)
</t>
  </si>
  <si>
    <t>Beer Marie Louise
6.6.1926
570669</t>
  </si>
  <si>
    <r>
      <rPr>
        <b/>
        <sz val="10"/>
        <rFont val="Arial"/>
        <family val="2"/>
      </rPr>
      <t>Ostéomyélite chronique du calcaneum gauche à Pseudomonas aeruginosa, Klebsiella du groupe oxytoca et  Enterobacter du groupe cloacae sur infection du site opératoire</t>
    </r>
    <r>
      <rPr>
        <sz val="10"/>
        <rFont val="Arial"/>
      </rPr>
      <t xml:space="preserve">
- Débridement, couverture du defect par un lambeau libre musculaire, greffe de peau mince le 10.09.2013
- Infection du site opératoire à K. oxytoca, P. aeruginosa et E. cloacae (biopsie du 19.07.13) avec  mise en place d’un VAC du 09.08.2013 au 26.08.2013 
- Excision d’ostéophyte à la face postérieure du calcaneum, ostéotomie de fermeture dorsale du calcaneum, réinsertion du tendon d’Achille le 02.07.2013. </t>
    </r>
    <r>
      <rPr>
        <b/>
        <sz val="10"/>
        <rFont val="Arial"/>
        <family val="2"/>
      </rPr>
      <t>Présence de deux agrafes (matériel d'ostéosynthèse)</t>
    </r>
    <r>
      <rPr>
        <sz val="10"/>
        <rFont val="Arial"/>
      </rPr>
      <t xml:space="preserve">
</t>
    </r>
  </si>
  <si>
    <t>178, 155</t>
  </si>
  <si>
    <t>Dermo-hypodermite MID (cloque sur le tendon d'Achille)                                                                  BSH: cloque percée en regard du t. d'Achille pied D (sur un point de friction avec chaussures),EF, selles liquides, apparition d'un erythème qui se prolonge vers le genou</t>
  </si>
  <si>
    <t xml:space="preserve">M. Pipoz Gerald  
25.09.1958
56170
</t>
  </si>
  <si>
    <r>
      <rPr>
        <b/>
        <sz val="10"/>
        <rFont val="Arial"/>
        <family val="2"/>
      </rPr>
      <t>Infection précoce de PTH droite à Streptococcus dysgalactiae</t>
    </r>
    <r>
      <rPr>
        <sz val="10"/>
        <rFont val="Arial"/>
      </rPr>
      <t xml:space="preserve">
- s/p débridement et changement des parties mobiles le 10.09.2013
- s/p ponction sous scopie de la hanche droite le 09.09.2013
- s/p PTH droite en 07.2013
</t>
    </r>
  </si>
  <si>
    <t xml:space="preserve">10.09.2013 : prothèse sonication Streptococcus dysgalactiae (3x10e2)
10.09.2013 : capsule articulaire+++ leucocytes
10.09.2013 : tissu profond+++ leucocytes
09.09.2013 : hémoculture 1p en cours
09.09.2013 : liquide articulaire ++ leucocytes, Streptococcus dysgalactiae (3x10e2)
</t>
  </si>
  <si>
    <t xml:space="preserve">10.09.2013: débridement et changement des parties mobiles </t>
  </si>
  <si>
    <t>augmentin 2,2g 3x/j iv postop28.8-09.09&gt;             Clindamycin (Dalacin) 600 mg 3x/j per os &lt;09.09- (3 mois total)-13.09 (stop à domicile car diarrhée, ad flagyl 500 mg 3x/j per os</t>
  </si>
  <si>
    <r>
      <rPr>
        <b/>
        <sz val="10"/>
        <rFont val="Arial"/>
        <family val="2"/>
      </rPr>
      <t xml:space="preserve">06.09: prothèse fémur cerclage sonication stérile                          04.09: prothèse hanche droite stérile                                               04.09: fragment fémur droit      stéile                                                   04.09: capsule articulaire            stérile                                                   04.09: frottis rectal                                                                   </t>
    </r>
    <r>
      <rPr>
        <sz val="10"/>
        <rFont val="Arial"/>
      </rPr>
      <t xml:space="preserve">                                                          9.7 : prothese sonification : Klebsiella pneumoniae (8x10E2 germes/ml) BLSE
8.7:frag capsule hanche D Klebsiella pneumoniae (Primocultures stériles, croissance après enrichissement
8.7:os femur endomed stérile
8.7: os dyaphise femur stérile
8.7: os cotyle Klebsiella pneumoniae (faible quantité) BLSE
10.6: pus abces hanche D(chablais):Klebsiella pneumonie BLSE
</t>
    </r>
  </si>
  <si>
    <r>
      <t xml:space="preserve">Tazobac 08.07.13-11.07.13&gt;                        Invanz &lt;11.07.13- 25.08.13&gt;                                         Pause deux semaines                                                              </t>
    </r>
    <r>
      <rPr>
        <b/>
        <sz val="10"/>
        <rFont val="Arial"/>
        <family val="2"/>
      </rPr>
      <t>Invanz 1g 1x/j iv &lt;04.09-13.09&gt;stop car stérile)</t>
    </r>
    <r>
      <rPr>
        <sz val="10"/>
        <rFont val="Arial"/>
      </rPr>
      <t xml:space="preserve">                      
</t>
    </r>
  </si>
  <si>
    <t xml:space="preserve">Python Charles
8.1.1939
2804717
</t>
  </si>
  <si>
    <t xml:space="preserve">Projet amputation orteil (sera reconvoqué)                                           F89: Pontage AFS distale - poplité sous-géniculée MIG, veineux par GVS MIG + patch veineux sur anastomose proximale                                               04.09: angiot CT MI Occlusion de l'artère poplitée droite avec reperméabilisation en aval de la bifurcation tibial antérieure et tronc tibio péronier. Occlusion de l'artère pédieuse droite en regard du tarse. Athéromatose calcifiée modérée de l'aorte avec plaques calcifiées des origines des troncs digestifs principaux et sténose de l'AMS. Athéromatose calcifiée bi iliaque commune et externe marquée.
</t>
  </si>
  <si>
    <t>Hugli Pierre                                                           10.09.1963                                                                  308089</t>
  </si>
  <si>
    <t>Dumartheray Raymond                                                                                16.08.1925                                                                               2918893</t>
  </si>
  <si>
    <t xml:space="preserve">CHC  117                                                                                          </t>
  </si>
  <si>
    <t>George Christian                                            18.10.1953                                                                    767448</t>
  </si>
  <si>
    <t>TRA                               214</t>
  </si>
  <si>
    <t>Asani Asaf                                  08.10.1950                                           479960</t>
  </si>
  <si>
    <t>CVH                                                                         216</t>
  </si>
  <si>
    <t>Nour Akbar                                                06.08.1967                                                                                             34616</t>
  </si>
  <si>
    <t>TRA                                     232</t>
  </si>
  <si>
    <r>
      <rPr>
        <b/>
        <sz val="10"/>
        <rFont val="Arial"/>
        <family val="2"/>
      </rPr>
      <t>AMO fémur G le 18.09.13                                                                        Osteomyelite chronique ac Abcès face latérale cuisse G post Girdlestone</t>
    </r>
    <r>
      <rPr>
        <sz val="10"/>
        <rFont val="Arial"/>
      </rPr>
      <t xml:space="preserve">
Sarcome de la cuisse g avec résection en janv 2000 et RT adjuvante
s/p PTH G pour ostéonécrose fémorale suite à RT en 2002
s/p remplacement PTH g en 2003
s/p descellement infectieux PTH g en 2006 avec ttt en 2 tps
s/p infection PTH gauche avec ablation PTH, ostéotomie en juin 2009 ( girdlestone)
abcès cuisse g en mars 2010 avec débridement, séquestrectomie et révision de cicatrice (Staph. epidermidis)
Abcès avec fistule à C.koseri en déc 2012 ( Maroc, sous Bactrim TTT suppresseur au long cours déc-juin 2013)                                             </t>
    </r>
  </si>
  <si>
    <t>pas de place pour amputation pour l'instant. RAD et sera convoqué pour amputation</t>
  </si>
  <si>
    <r>
      <rPr>
        <sz val="10"/>
        <rFont val="Arial"/>
      </rPr>
      <t xml:space="preserve">11.09 frottis de plaie opératoire sup Proteus mirabilis (faible qt) et S.anginosus                                                                                                                            10.09 plaie op superficielle dos pied Proteus mirabilis (faible qt)                                 10.09 plaie op superficielle dos pied Proteus mirabilis (faible qt)                                 10.09 plaie op superficielle dos pied Proteus mirabilis   (faible qt)                              05.09: hémocultures en cours                                                                           01.09: fragment pied droit, Proteus mirabilis                                                       31.08: fragment opératoire ++ leuco, </t>
    </r>
    <r>
      <rPr>
        <b/>
        <sz val="10"/>
        <rFont val="Arial"/>
        <family val="2"/>
      </rPr>
      <t xml:space="preserve">Proteus mirabilis (qt modéré) R co-amoxicilline, R pip-tazo /Morganella morganii (primoculture stérile, croissance après enrichissement)                                    </t>
    </r>
    <r>
      <rPr>
        <sz val="10"/>
        <rFont val="Arial"/>
      </rPr>
      <t xml:space="preserve">                                         31.08: hc en cours                                                                     30.08:hc en cours                                                                                      30.8: rx thorax pas foyer</t>
    </r>
    <r>
      <rPr>
        <u/>
        <sz val="10"/>
        <rFont val="Arial"/>
        <family val="2"/>
      </rPr>
      <t xml:space="preserve">
</t>
    </r>
    <r>
      <rPr>
        <sz val="10"/>
        <rFont val="Arial"/>
      </rPr>
      <t>29.8: HC stérile</t>
    </r>
    <r>
      <rPr>
        <u/>
        <sz val="10"/>
        <rFont val="Arial"/>
        <family val="2"/>
      </rPr>
      <t xml:space="preserve">
26.8: </t>
    </r>
    <r>
      <rPr>
        <sz val="10"/>
        <rFont val="Arial"/>
      </rPr>
      <t>frag en cours:Streptococcus du groupe anginosus/milleri (anginosus, constellatus, intermedius) (faible quantité)
S co-amox</t>
    </r>
    <r>
      <rPr>
        <u/>
        <sz val="10"/>
        <rFont val="Arial"/>
        <family val="2"/>
      </rPr>
      <t xml:space="preserve">
</t>
    </r>
    <r>
      <rPr>
        <sz val="10"/>
        <rFont val="Arial"/>
      </rPr>
      <t>25.8: frag sup:Proteus mirabilis (faible quantité)
 Enterococcus faecalis (quantité modérée),Staphylococcus aureus (quantité modérée), S co-amox
25.8: HC sterile</t>
    </r>
    <r>
      <rPr>
        <u/>
        <sz val="10"/>
        <rFont val="Arial"/>
        <family val="2"/>
      </rPr>
      <t xml:space="preserve">
</t>
    </r>
    <r>
      <rPr>
        <sz val="10"/>
        <rFont val="Arial"/>
      </rPr>
      <t>25.8:(St Loup)HC: Streptococcus angonisus S ampicillin, Proteus Mirabilis S augmentin
26.8: depistage MRSA -</t>
    </r>
  </si>
  <si>
    <t>37, 207,87,85,      64,96,51,23,65,23,12,33, 40, 23, 20,4,5,31,40,134, 73, 41, 18, 6</t>
  </si>
  <si>
    <t>113, 105,133,119,103,104,102,104,107,104.101, 136, 101,105,101, 98, 99, 108, 126</t>
  </si>
  <si>
    <r>
      <t xml:space="preserve">13.09.13: P2O1: stérile                                                                                              13.09.13: P1O1: M.morganii après enrichissement                                                                           18.08.13: hémocultures sterile                                                                                           16.08.2013 hémocultures 1/4 b </t>
    </r>
    <r>
      <rPr>
        <i/>
        <sz val="10"/>
        <rFont val="Arial"/>
        <family val="2"/>
      </rPr>
      <t>Staphylococcus aureus</t>
    </r>
    <r>
      <rPr>
        <sz val="10"/>
        <rFont val="Arial"/>
      </rPr>
      <t xml:space="preserve"> MSSA</t>
    </r>
  </si>
  <si>
    <r>
      <t xml:space="preserve">13.09: Fragment os: stérile  </t>
    </r>
    <r>
      <rPr>
        <b/>
        <sz val="10"/>
        <rFont val="Arial"/>
        <family val="2"/>
      </rPr>
      <t xml:space="preserve">                                                                           06.09: fragment os  Staphylococcus aureus (qt modérée), Haemophilus parainfluenzae (faible qt)          </t>
    </r>
    <r>
      <rPr>
        <sz val="10"/>
        <rFont val="Arial"/>
      </rPr>
      <t xml:space="preserve">                       01.09 biospie dorsale gros orteil:  Staphylococcus aureus (qt modérée)  péni R                                                                                     01.09: frottis de plaie: Staphylococcus aureus (faible qt)                              01.09: HC 2p en cours</t>
    </r>
  </si>
  <si>
    <t>15, 91,51</t>
  </si>
  <si>
    <t>Sorti étude car S.aureus résistant à rifampicine, donc intervalle long (critère exclusion)</t>
  </si>
  <si>
    <r>
      <rPr>
        <b/>
        <sz val="10"/>
        <rFont val="Arial"/>
        <family val="2"/>
      </rPr>
      <t xml:space="preserve">10.09.2013 : fragment membrane intra-articulaire :cultures stérile
10.09.2013 : prothèse de hanche gauche :  sonication culture stérile </t>
    </r>
    <r>
      <rPr>
        <sz val="10"/>
        <rFont val="Arial"/>
      </rPr>
      <t xml:space="preserve">
26.8: soni proth:Streptococcus agalactiae (10E4 germes/ml)
26.8: fragment hanche G: Streptococcus agalactiae (faible quantité)</t>
    </r>
    <r>
      <rPr>
        <u/>
        <sz val="10"/>
        <rFont val="Arial"/>
        <family val="2"/>
      </rPr>
      <t xml:space="preserve">
</t>
    </r>
    <r>
      <rPr>
        <sz val="10"/>
        <rFont val="Arial"/>
      </rPr>
      <t xml:space="preserve">26.8: frag tissu periprothetiqueStreptococcus agalactiae </t>
    </r>
  </si>
  <si>
    <t>RAD 20.09</t>
  </si>
  <si>
    <t>Nécrose plaie prétibiale G avec AVP le 22.08 avec:                                                                                                  -débriodement chirugical sous-cut et pose d'un VAC le 18.09.13</t>
  </si>
  <si>
    <t>pas de prélèvement</t>
  </si>
  <si>
    <t xml:space="preserve">19.09: greffe calme                                                                            12.09: plaie calme, greffe ok                                                        06.09: greffe cutanée                                                                05.09: tendon à l'air (bilat), calme, pas écoulement 
29.8: tendon achile à l'air, plaie calme, penrose sur mollet. (photo)
27.8: debridement chir necrose gastrocnemien abces
26.8:ecoulment purulent en grosse quantité + erhyteme stable
23.8: Erythème MIG avec ulcère chronique talon post ac ecoulment purulent(photo).
</t>
  </si>
  <si>
    <t xml:space="preserve">Bachtsevanidis Rallou                                                            26.12.1937                                                                         499264                                                           </t>
  </si>
  <si>
    <t>CVAH                                109</t>
  </si>
  <si>
    <t>Projet: stent vs pontage</t>
  </si>
  <si>
    <t>AOMI stade IV du memebre inférieur G avec ulcère de la malléole externe                                                  Clou y pour fracture pertroch à G 01.08.13</t>
  </si>
  <si>
    <t>19.09: plaie calme                                                                                           13.09: raccourcissement os pour fermeture cutanée                                                           09.09: calme, pas écoulement, attente fermeture cutanée                                                                         06.09: amputation orteil droit                                        05.09: tuméfcation ++, nécrose, contact avec l'os            02.09: erythème pied gauche, plaie sans écoulement                 01.09: débridement profond, drainage</t>
  </si>
  <si>
    <t>Abcès périanal mis à plat le 17.09.13</t>
  </si>
  <si>
    <t>17.09: mise à plat d'un abcès anal</t>
  </si>
  <si>
    <t>17.09: abcès anal: culture en cours</t>
  </si>
  <si>
    <t xml:space="preserve">09.09: prothèse hanche gauche sonication stérile                          09.09: os cotyle droit stérile                                                                                       09.09: capsule articulaire stérile                                                    21.06.13: liquide articulaire Staphylococcus epidermidis  </t>
  </si>
  <si>
    <t>rediscuter passage p.o lundi</t>
  </si>
  <si>
    <t>TRA                        125</t>
  </si>
  <si>
    <t>Bassin Cecilia                                     02.12.1987                                                              710054</t>
  </si>
  <si>
    <t>101, 205, 51, 40, 30, 118, 19</t>
  </si>
  <si>
    <t xml:space="preserve">19.09: plaie calme                                                                                          12.09: plaie calme, pas écoulement                              10.09: insuffisance rénale (SIA)                                           9.09: A25 débridement, drainage abcès, mise en place spacer                                                                 05.09: cicatrice PTH gauche calme, placard érythémateux face postérieure cuisse 4cm                             04.09: PET-CT: hypermétabolisme intense en périphérie d’une volumineuse collection des parties molles à la partie postérieure de la cuisse </t>
  </si>
  <si>
    <r>
      <t xml:space="preserve">augmentin 625 mg 2x/j po mai-&gt;27.7
augmentin 2,2 g 3x/j iv 21.8-26.8
</t>
    </r>
    <r>
      <rPr>
        <u/>
        <sz val="10"/>
        <color indexed="8"/>
        <rFont val="Arial"/>
        <family val="2"/>
      </rPr>
      <t xml:space="preserve">2 sem iv </t>
    </r>
    <r>
      <rPr>
        <sz val="10"/>
        <color indexed="8"/>
        <rFont val="Arial"/>
        <family val="2"/>
      </rPr>
      <t xml:space="preserve">
</t>
    </r>
    <r>
      <rPr>
        <sz val="10"/>
        <rFont val="Arial"/>
      </rPr>
      <t xml:space="preserve">Floxa 2g 4x/j iv 26.8-04.09.13
Co-trimoxazole (Bactrim) 1cp 3x/j 04.09.13-11.09&gt;                                                                    Floxa 2g 4x/j iv 11.09-17.09&gt;                                                  Bactrim &lt;17.09-3mois au total </t>
    </r>
  </si>
  <si>
    <t>19.09: discret suintement des berges à la mob de la cheville                                                                                            11.09:  débridement, lambeau                                                                  10.09: retour pour lambeau                                        02.09: plaie calme, avis CPR ad lambeau dès que possible                                                                      29.8: calme plaie fragile. Avis CPR LUNDI
26.8: cicatrice ac dehiscennce pas rougeur
23.8: pansement vu par chir
 21.8: drainage fenestraition alesage de propreté et sequestrectomie tibia Gpose bille garamycine.(aucun materiel qui reste)</t>
  </si>
  <si>
    <t>Plaie tibiale G lors d'un voyage en Tanzanie (dans un fleuve)</t>
  </si>
  <si>
    <t>18.09: Greffe</t>
  </si>
  <si>
    <t>Angioplastie MIG pour nécrose sèche de la face lat du pied G</t>
  </si>
  <si>
    <t xml:space="preserve">19.09: Cicatrice avec écoulement clair                                             11.09.2013: retrait du matériel d'ostéosynthèse à droite et mise en place d'une éponge imprégnée 
</t>
  </si>
  <si>
    <t>TRAH           111</t>
  </si>
  <si>
    <t>19.09: greffes calmes                                                                         10.09: greffes                                                             02.09: Excision à froid des tissus lésés para-scrotaux le 02.09.2013</t>
  </si>
  <si>
    <r>
      <t xml:space="preserve">12.07 (morges): Frottis plaie MIG superficiel:  Pseudo. ae., </t>
    </r>
    <r>
      <rPr>
        <b/>
        <sz val="10"/>
        <rFont val="Arial"/>
        <family val="2"/>
      </rPr>
      <t>Citrobacter koseri, Morgannella morg., Enteroc. sp., Bacteroides fragilis</t>
    </r>
    <r>
      <rPr>
        <sz val="10"/>
        <rFont val="Arial"/>
      </rPr>
      <t xml:space="preserve">
14.07 (morges): 1/4 bouteilles + à</t>
    </r>
    <r>
      <rPr>
        <b/>
        <sz val="10"/>
        <rFont val="Arial"/>
        <family val="2"/>
      </rPr>
      <t xml:space="preserve"> Bacter. Fragilis S </t>
    </r>
    <r>
      <rPr>
        <b/>
        <sz val="10"/>
        <color indexed="8"/>
        <rFont val="Arial"/>
        <family val="2"/>
      </rPr>
      <t xml:space="preserve">coamoxiclav,imipenem,clinda,metronidazole
</t>
    </r>
    <r>
      <rPr>
        <sz val="10"/>
        <color indexed="8"/>
        <rFont val="Arial"/>
        <family val="2"/>
      </rPr>
      <t>23.8: frag os: Proteus du groupe vulgaris (P.vulgaris) (faible quantité)
 S</t>
    </r>
    <r>
      <rPr>
        <u/>
        <sz val="10"/>
        <color indexed="8"/>
        <rFont val="Arial"/>
        <family val="2"/>
      </rPr>
      <t xml:space="preserve">taphylococcus haemolyticus (faible quantité)
 Enterococcus faecalis (faible quantité)Helcococcus kunzii (faible quantité)
 Bacteroides du groupe fragilis (faible quantité)
29.9: HC
30.8 uricult
</t>
    </r>
    <r>
      <rPr>
        <sz val="10"/>
        <color indexed="8"/>
        <rFont val="Arial"/>
        <family val="2"/>
      </rPr>
      <t>30.8 Rx thorax: pas foyer, pas epanchement                                        19.09: ablation du VAC</t>
    </r>
    <r>
      <rPr>
        <u/>
        <sz val="10"/>
        <rFont val="Arial"/>
        <family val="2"/>
      </rPr>
      <t xml:space="preserve">
</t>
    </r>
    <r>
      <rPr>
        <b/>
        <sz val="10"/>
        <rFont val="Arial"/>
        <family val="2"/>
      </rPr>
      <t xml:space="preserve">
</t>
    </r>
    <r>
      <rPr>
        <sz val="10"/>
        <rFont val="Arial"/>
      </rPr>
      <t xml:space="preserve">
</t>
    </r>
  </si>
  <si>
    <r>
      <t xml:space="preserve">Luxation de la hanche D le 16.09.13                                                                   Sepsis severe sur ostéoarthrite septique de la hanche droite par contiguïté d’une escarre trochantérienne droite chronique
bacteriemie à Proteus
o Escarre scaré gauche fistulisé à la peau 
</t>
    </r>
    <r>
      <rPr>
        <b/>
        <sz val="10"/>
        <rFont val="Arial"/>
        <family val="2"/>
      </rPr>
      <t xml:space="preserve">o Antécédents : </t>
    </r>
    <r>
      <rPr>
        <sz val="10"/>
        <rFont val="Arial"/>
      </rPr>
      <t xml:space="preserve">
o Bactériémie à Strepto dysgalactiae (1/4) : secondaire probablement à un escarre ischiatique gauche de stade II +/- ostéomyélite 08.06.13 :
o Paraplégie suite à un AVP en 1990
</t>
    </r>
  </si>
  <si>
    <r>
      <t>20.09: plaie légèrement déhiscente sur la partie centrale                                                        06.09: pas écoulement, erythème,</t>
    </r>
    <r>
      <rPr>
        <b/>
        <sz val="10"/>
        <rFont val="Arial"/>
        <family val="2"/>
      </rPr>
      <t xml:space="preserve">                   04.09: hémorragie digestive sur ulcère Dieulafoy, gastrotomie, pas embolisation                                                    02.09: apparition nécrose moignon            </t>
    </r>
    <r>
      <rPr>
        <sz val="10"/>
        <color indexed="10"/>
        <rFont val="Arial"/>
        <family val="2"/>
      </rPr>
      <t xml:space="preserve">    </t>
    </r>
    <r>
      <rPr>
        <sz val="10"/>
        <rFont val="Arial"/>
      </rPr>
      <t xml:space="preserve">
29.8: calme selon chir hemmoragique
22.8: necrose 3og
</t>
    </r>
    <r>
      <rPr>
        <u/>
        <sz val="10"/>
        <rFont val="Arial"/>
        <family val="2"/>
      </rPr>
      <t xml:space="preserve">  lisfranc 23 .8</t>
    </r>
    <r>
      <rPr>
        <sz val="10"/>
        <rFont val="Arial"/>
      </rPr>
      <t xml:space="preserve">
7.8: amputation 4TM ac vac 
6.8: pas ecoulment rougeur nette diminution necrose seche 5 oD,photo
2.8: PTA-stenting poplité G + exclusion de l'ATA par voie ouverte
29.07: pied droit: lésions sèche plantaire au regard de la 2ème tête métatarsienne, Gauche: ot 4 NéCROSE HUMIDE.                                                                            25.07: Recanalisation de l artère poplité G avec pose un stent                                                                           17.07: bilan angio: occlusion a poplitée G
      </t>
    </r>
  </si>
  <si>
    <t>65, 46, 36, 26, 26,41,21,38,158,65, 44, 34, 113, 300,63</t>
  </si>
  <si>
    <t>92, 130, 97, 110, 85, 96,86,88,84, 85, 113, 148, 116, 59</t>
  </si>
  <si>
    <t>CPR                             206</t>
  </si>
  <si>
    <t>Mme Rosset D'alberto Maria                                                      20.04.1929                                                         387987</t>
  </si>
  <si>
    <t xml:space="preserve">Vraisemblable pneumonie d'aspiration du LSD le 19.09                                                                                                 Maladie de Verneuil :
Excision à froid des tissus lésés para-scrotaux le 02.09.2013
- avec status excisions cutanées et axillaires bilatérales
- s/p drainage d’un abcès parascrotal droit en décembre 2012
</t>
  </si>
  <si>
    <t>Bianchi Maxime                                                   09.12.1988                                                                        1067330</t>
  </si>
  <si>
    <t>TRA                             214</t>
  </si>
  <si>
    <t>Augmentin &lt;17.09-19.09&gt;</t>
  </si>
  <si>
    <r>
      <rPr>
        <b/>
        <sz val="10"/>
        <rFont val="Arial"/>
        <family val="2"/>
      </rPr>
      <t>11.09 fragment fémur  stérile                                                                         11.09 fragment tibia    stérile                                                                          11.09 prothese sonication   stérile                                                           11.09 prothese sonication stérile</t>
    </r>
    <r>
      <rPr>
        <sz val="10"/>
        <rFont val="Arial"/>
      </rPr>
      <t xml:space="preserve">
20.06.13: fragment plateau tibial gauche: stérile
20.06 : fragment diaphyse fémur gauche: Salmonella ser .enteritidis
19.06: fragment diaphyse tibia gauche : stérile
19.06: fragment  condyle int gauche: Salmonella ser.enteritidis
26.03.13 : abcès sous-cutané genou gauche : Salmonella enteritidis
25.02.13 : kyste sébacé du genou gauche : Salmonella enteritidis
17.10.2012 : ponction genou G : leuco ++++, culture négative (cytologie 26.8 G/l de leuco, 87% de neutrophils)
</t>
    </r>
  </si>
  <si>
    <t>Ulcère traumatique de la malléole externe D avec cellulite et possible ostéite de la malléole</t>
  </si>
  <si>
    <r>
      <rPr>
        <b/>
        <sz val="10"/>
        <rFont val="Arial"/>
        <family val="2"/>
      </rPr>
      <t>Infection fistulisante de PTH gauche polymicrobienne (M. morganii, P. mirabilis, S. aureus, E. faecalis), probablement par contiguité</t>
    </r>
    <r>
      <rPr>
        <sz val="10"/>
        <rFont val="Arial"/>
      </rPr>
      <t xml:space="preserve">
• Réimplantation et retrait de la plaque LCP le 04.09.2013
• Révision cicatrice, ablation espaceur hanche gauche et réinsertion d’un nouvel espaceur en ciment armé combiné avec une réduction ouverte et fixation de fémur gauche par plaque LCP le 12.06.13
• ablation de prothèse et mise en place de spacer le 01.05.2013
• récidive de fistule fin 2012
• s/p fistulectomie en juin 2012 aux HUG
• s/p plusieurs révisions en 2012
• s/p changement de tige en 2002
• s/p changement de prothèse pour descellement en 1998
• s/p PTH gauche 1987
</t>
    </r>
  </si>
  <si>
    <t>19.09: cicatrice calme                                                             12.09: persistance écoulement sanguinolent 05.09: flutter contexte saignement                       04.09.2013: réimplantation et retrait de la plaque LCP</t>
  </si>
  <si>
    <r>
      <rPr>
        <sz val="10"/>
        <color indexed="8"/>
        <rFont val="Arial"/>
        <family val="2"/>
      </rPr>
      <t xml:space="preserve">
</t>
    </r>
    <r>
      <rPr>
        <sz val="10"/>
        <color indexed="10"/>
        <rFont val="Arial"/>
        <family val="2"/>
      </rPr>
      <t xml:space="preserve">
</t>
    </r>
  </si>
  <si>
    <r>
      <t xml:space="preserve">Ceftriaxone 1 g iv 1x/ &lt;11.07-15.07&gt;                                                                  Tazobac 2.2 g iv 3x/j &lt;15.07-30.07          </t>
    </r>
    <r>
      <rPr>
        <sz val="10"/>
        <color indexed="10"/>
        <rFont val="Arial"/>
        <family val="2"/>
      </rPr>
      <t xml:space="preserve">           </t>
    </r>
    <r>
      <rPr>
        <sz val="10"/>
        <rFont val="Arial"/>
      </rPr>
      <t xml:space="preserve">Augmentin 2.2 g iv 3x/j &lt;30.07- 8.8 (car amput a distanceet cellulite tt)
augmentin 2,2g 3x/j iv 24.8- 12.09&gt;                            meronem 1g 3x &lt;12.09-20.09&gt;                                       </t>
    </r>
    <r>
      <rPr>
        <b/>
        <sz val="10"/>
        <rFont val="Arial"/>
        <family val="2"/>
      </rPr>
      <t>ciproxin750 2x/j et dalacin 600mg 3x/j &lt;20.09.13-15.11.13 y.c&gt;</t>
    </r>
  </si>
  <si>
    <r>
      <t xml:space="preserve">Augmentin 2,2 g 3x/j iv en postopératoire 14.8-19.8
Floxapen 2g 4x/j iv 2 sem dès chir-29.8(interval court) puis reimplantation jusuq'au 11.09.2013                             </t>
    </r>
    <r>
      <rPr>
        <b/>
        <sz val="10"/>
        <rFont val="Arial"/>
        <family val="2"/>
      </rPr>
      <t>tavanic 500mg 2x/  + rifa 450 2x/j &lt;12.09.2013-</t>
    </r>
    <r>
      <rPr>
        <sz val="10"/>
        <rFont val="Arial"/>
      </rPr>
      <t>3 mois tot dès chir (suivi test hepatiques , interactions..)</t>
    </r>
  </si>
  <si>
    <r>
      <t xml:space="preserve">Co-amoxicilline (Augmentin) 2.2 g 3x/j iv 10.09.2013 12.09.2013
</t>
    </r>
    <r>
      <rPr>
        <b/>
        <sz val="10"/>
        <rFont val="Arial"/>
        <family val="2"/>
      </rPr>
      <t xml:space="preserve">Pénicilline 5 moi 4x/j iv 13.09.13- </t>
    </r>
    <r>
      <rPr>
        <sz val="10"/>
        <rFont val="Arial"/>
      </rPr>
      <t xml:space="preserve">(min 4 sem, voir pour ceftriaxone en ambul)
</t>
    </r>
  </si>
  <si>
    <r>
      <t xml:space="preserve">Co-amoxicilline (Augmentin®) 2.2 3x//j iv &lt;03.09.13-10.09                                           Amoxicilline (Clamoxyl) 750 mg 3x/j per os&lt;09.09-16.09&gt;                                                       </t>
    </r>
    <r>
      <rPr>
        <b/>
        <sz val="10"/>
        <rFont val="Arial"/>
        <family val="2"/>
      </rPr>
      <t>co-amoxicilline 2.2g 3x/j &lt;19.09</t>
    </r>
    <r>
      <rPr>
        <sz val="10"/>
        <rFont val="Arial"/>
      </rPr>
      <t xml:space="preserve">
</t>
    </r>
  </si>
  <si>
    <r>
      <rPr>
        <b/>
        <sz val="10"/>
        <rFont val="Arial"/>
        <family val="2"/>
      </rPr>
      <t>Co-amoxicilline (Augmentin) 2,2g 3x/j iv &lt;03.09.13-</t>
    </r>
    <r>
      <rPr>
        <sz val="10"/>
        <rFont val="Arial"/>
      </rPr>
      <t xml:space="preserve"> (selon prélèvement microbiol ou niveau amputation)</t>
    </r>
  </si>
  <si>
    <t>co-amoxi 2.2g 3x/j &lt;20.09</t>
  </si>
  <si>
    <r>
      <t xml:space="preserve">Augmentin 2,2 3x/j &lt;17.7-23.07&gt;                Tazobac 4.5 g iv 3x/j &lt;23.7.25.07&gt;: Pas de projet et pas de cellulite, donc stopp AB  
imipenem 500mg 4x/j iv 13.8-17.09&gt;                    
</t>
    </r>
    <r>
      <rPr>
        <b/>
        <sz val="10"/>
        <rFont val="Arial"/>
        <family val="2"/>
      </rPr>
      <t>C</t>
    </r>
    <r>
      <rPr>
        <b/>
        <sz val="10"/>
        <color indexed="8"/>
        <rFont val="Arial"/>
        <family val="2"/>
      </rPr>
      <t xml:space="preserve">ipro 750 mg 2x/j &lt;17.09-5.11(prévu)  </t>
    </r>
    <r>
      <rPr>
        <sz val="10"/>
        <color indexed="8"/>
        <rFont val="Arial"/>
        <family val="2"/>
      </rPr>
      <t xml:space="preserve">
    </t>
    </r>
    <r>
      <rPr>
        <sz val="10"/>
        <color indexed="10"/>
        <rFont val="Arial"/>
        <family val="2"/>
      </rPr>
      <t xml:space="preserve">             </t>
    </r>
  </si>
  <si>
    <r>
      <t xml:space="preserve">Augmentin ( co-amoxicilline)2,2g 3x/j iv 19.06.13 -01.07.13&gt;
BactrimF (sulfaméthaoxazole/trimethoprim)&lt;01.07-10.09&gt;                                                                </t>
    </r>
    <r>
      <rPr>
        <b/>
        <sz val="10"/>
        <rFont val="Arial"/>
        <family val="2"/>
      </rPr>
      <t>co-amoxicilline (Augemntin) &lt;11.09.2013</t>
    </r>
    <r>
      <rPr>
        <sz val="10"/>
        <rFont val="Arial"/>
      </rPr>
      <t xml:space="preserve">- tant que cictraice coule. Ensuite relais p.o co-trimoxazole pour 6 semaines puis stop 2 semaines avant intervention
</t>
    </r>
    <r>
      <rPr>
        <u/>
        <sz val="10"/>
        <color indexed="10"/>
        <rFont val="Arial"/>
        <family val="2"/>
      </rPr>
      <t/>
    </r>
  </si>
  <si>
    <t>Mme Burli Berthe                                                16.12.1923                                             870570</t>
  </si>
  <si>
    <t>Macération au niveau de la poche de stomie</t>
  </si>
  <si>
    <t>Mme Soguel-dit-Piquard Noelle                                                           25.12.1938                                                                          995688</t>
  </si>
  <si>
    <t>M. Widmer Rudolf                                                                               26.03.1942                                                             2859513</t>
  </si>
  <si>
    <t>CVA                                                      117</t>
  </si>
  <si>
    <t>Plaie du 4e orteil G sur AOMI IV MIG                                                                       Diabète de type II</t>
  </si>
  <si>
    <t>Iinfection du matériel d'ostéosynthèse de la cheville G                                                                                               fracture bi-malléolaire le 27.11.12                                      HIV positive non-traitée et HCV positive</t>
  </si>
  <si>
    <t xml:space="preserve">Dermohypodermite et ostéite hallux droit  (nécrose humide)     
bacteriemie MSSA  depart cutané                                                               Mal perforant de l'hallux G traité depuis 06.2013 chez patiente diabétique
trble marche
thrombose sinus caverneux resuduelle au CT
</t>
  </si>
  <si>
    <r>
      <t xml:space="preserve">Augmentin 2.2 g 3x/j iv &lt;01.09.13- 19.09&gt;                                   </t>
    </r>
    <r>
      <rPr>
        <b/>
        <sz val="10"/>
        <rFont val="Arial"/>
        <family val="2"/>
      </rPr>
      <t>bactrim 1cp 3x/j&lt;19.09-3 mois au total 29.11&gt;</t>
    </r>
  </si>
  <si>
    <t>207, 230, 28, 6</t>
  </si>
  <si>
    <t>76, 73, 59, 84</t>
  </si>
  <si>
    <r>
      <t>20.9.12: Bloc de paraffine: PCR eubact en cours                                                                   20.09: Urines: E.coli 10E8                                                                                                                  29.8: HC stériles
26.8. selles clostri -</t>
    </r>
    <r>
      <rPr>
        <u/>
        <sz val="10"/>
        <rFont val="Arial"/>
        <family val="2"/>
      </rPr>
      <t xml:space="preserve">
</t>
    </r>
    <r>
      <rPr>
        <sz val="10"/>
        <rFont val="Arial"/>
      </rPr>
      <t xml:space="preserve">21.8: selles clostri eag tox -
20.8: os sesamoide orteil G:Staphylococcus aureus (faible quantité)
20.8: frag orteil G:Staphylococcus aureus (forte quantité)
20.8: os sesamoide ext orteil G:Staphylococcus aureus (forte quantité)
18.08.13: hémocultures 2p: sterile
16.08.13: hémocultures 2p: stérile
15.08.13: frottis de plaie: Staph. aureus
15.08.13: hémocultures 2p: stérile
12.08.13 : frottis de peau : Strep. dysgalactiae, Staph. aureus
12.08.13 : uricult : E.coli
12.08.13 : frottis de plaie superficielle : Strept.dysgalactiae, E.coli, Staph. aureus
12.08.13 : hémocultures 2p : Staph.aureus (4bt/4) ; Strept.dysgalactiae (1bt/4)
</t>
    </r>
  </si>
  <si>
    <r>
      <t xml:space="preserve">Co-amoxicilline(Augmentin) 2.2 3x/j iv &lt;09.09-10.09                                                                          Daptomycine (Cubicin)&lt;11.09- (étude dapto)           - 13.09&gt; (exclusion étude car pas documentation)                                                          Co-amoxicilline (Augmentin)&lt;13.09- 23.09&gt; </t>
    </r>
    <r>
      <rPr>
        <b/>
        <sz val="10"/>
        <rFont val="Arial"/>
        <family val="2"/>
      </rPr>
      <t xml:space="preserve">                                                                             Tavanic + Rimactan &lt;23.09 pour 3 mois total</t>
    </r>
  </si>
  <si>
    <t>Betrix Jocelyne                                         30.01.1964                                                                 2286942</t>
  </si>
  <si>
    <r>
      <t xml:space="preserve">Co-amoxicilline (Augmentin) 1.2 g 3x/j iv&lt;09.09- (2 sem iv, puis réimplantation),-13.09 (stop inclusion étude dapto)                           Daptomycine (cubicin)&lt;13.09.13- 17.09&gt;                                           Floxapen &lt;17.09-23.09&gt;   </t>
    </r>
    <r>
      <rPr>
        <b/>
        <sz val="10"/>
        <rFont val="Arial"/>
        <family val="2"/>
      </rPr>
      <t xml:space="preserve">                                                  Bactrim 1cp 2x/j &lt;23.09</t>
    </r>
  </si>
  <si>
    <t>33, 40, 62,33</t>
  </si>
  <si>
    <t>181, 162, 224, 169, 152, 145</t>
  </si>
  <si>
    <t>Augmentin &lt;11.09-23.09&gt;</t>
  </si>
  <si>
    <t>23.09: cicatrice soule toujours. Décidé d'un RAD avec co-trimoxazole pour 6 semaines</t>
  </si>
  <si>
    <t>Jornod Evelyne                                                          18.04.1949                                                   2917819</t>
  </si>
  <si>
    <t>CPR                                 113</t>
  </si>
  <si>
    <t>Plaie chronique du coup du pied à droite suite à exerese d'un kyste</t>
  </si>
  <si>
    <t>Bamenga Bokako                                                   21.05.1953</t>
  </si>
  <si>
    <t>CPR                        117</t>
  </si>
  <si>
    <t>Schenk Cyril                                                      06.09.1990                                                                2919745</t>
  </si>
  <si>
    <t>CHC                                             216</t>
  </si>
  <si>
    <t>209, 67</t>
  </si>
  <si>
    <t>83, 79</t>
  </si>
  <si>
    <t>Lésion traumatique du muscle élévateur de l'anus le 20.09.13</t>
  </si>
  <si>
    <t>21.09: réparation du muscle élévateur de l'anus (pas de lésion sphinctérienne)</t>
  </si>
  <si>
    <t xml:space="preserve">Prahin Monique                                          05.01.1964                                                                      898558                                     </t>
  </si>
  <si>
    <t>CCV                                           123</t>
  </si>
  <si>
    <t>Werren Serge                                             09.04.1965                                                            330783</t>
  </si>
  <si>
    <t>TRAH                                                              228</t>
  </si>
  <si>
    <t>Grosjean Michel                                           23.12.1939                                          551136</t>
  </si>
  <si>
    <t>TRAH                            127</t>
  </si>
  <si>
    <t>CPR                             214</t>
  </si>
  <si>
    <r>
      <t>Ciprofloxacin (Ciproxin®) 750 mg 2x/j per os &lt;28.07-04.09&gt;
Co-amoxicilline (Augmentin®) 2.2 g 3x/j iv &lt;10.09-11.09&gt;
Pipéracilline-tazobactam (Tazobac®) 4.5 3x/j iv &lt;11.09-13.09
Tobramycine (Obracin®) 5mg/kg 1x/j iv&lt;11.09-24.09&gt;</t>
    </r>
    <r>
      <rPr>
        <b/>
        <sz val="10"/>
        <rFont val="Arial"/>
        <family val="2"/>
      </rPr>
      <t xml:space="preserve">
Céfépime 2g 3x/j iv &lt;13.09.2013- </t>
    </r>
  </si>
  <si>
    <t>3 mois de ttt cefepime. Marie Hofer pneumo 63253. CMI Ceftazidim en cours</t>
  </si>
  <si>
    <r>
      <t xml:space="preserve">19.09: HC: 4p en cours                                                     19.09: plaie op: Bacille gram nég et bacille gram nég non-fermentatifs                                                                                                     02.09: pli inguinal ++++ leuco, </t>
    </r>
    <r>
      <rPr>
        <u/>
        <sz val="10"/>
        <rFont val="Arial"/>
        <family val="2"/>
      </rPr>
      <t xml:space="preserve">Enterococcus faecalis (croissance après enrichissement)   </t>
    </r>
    <r>
      <rPr>
        <sz val="10"/>
        <rFont val="Arial"/>
      </rPr>
      <t xml:space="preserve">               02.09: caillot pli inguinal ++++ leuco, culture en cours                                                                                                                                                            21.06.2013 : plaie opératoire profonde : ++++ leucocytes Streptococcus anginosus (faible quantité), Finegoldia magna (faible quantité)
21.06.2013 : abcès scrotal ++++ leucocytes Dermabacter hominis (faible quantité),  Corynebacterium amycolatum (faible quantité),  Actinobaculum (Actinomyces) schaalii (faible quantité)
23.12.12 : abcès cutané ++++ leuco E.coli (forte quantité)
</t>
    </r>
  </si>
  <si>
    <t xml:space="preserve">remplacer tazobac par imipenem en raison de la cholestase. Traiter 3 mois dès le retrait de la plaque                                                 US: lithiase vésiculaire sans signe de cholecystite. Pas de dilatation des voies biliaires. </t>
  </si>
  <si>
    <t>106,61,29, 18, 40, 17</t>
  </si>
  <si>
    <t>103,115,101, 96, 90</t>
  </si>
  <si>
    <t>175, 184, 141, 149, 80</t>
  </si>
  <si>
    <t>89, 58, 68, 76, 67</t>
  </si>
  <si>
    <t>Prothèse+ vis mallèole ext G: culture et sonication: strepto alpha-hémoly (faible)                                                                                                      Abcès de la cheville G: leucos ++++, culture: strept alpha hémolyt (faible)                                                                                                 Plaque + vis malléole int G: culture et sonication en cours</t>
  </si>
  <si>
    <t>26, 21,7, 4</t>
  </si>
  <si>
    <t>Projet: pontage fémoro-poplité 26.09</t>
  </si>
  <si>
    <t>25.09: Selles: C.difficile nég, cultures en cours                                                                       20.09: Fragment mollet G: S.aureus                                                          20.09: Fragment mollet D: S.aureus MSSA</t>
  </si>
  <si>
    <r>
      <rPr>
        <b/>
        <sz val="10"/>
        <rFont val="Arial"/>
        <family val="2"/>
      </rPr>
      <t xml:space="preserve">20.09: AMO (pus)  </t>
    </r>
    <r>
      <rPr>
        <sz val="10"/>
        <rFont val="Arial"/>
      </rPr>
      <t xml:space="preserve">                                                                            19.09: rougeur de la malléole externe G</t>
    </r>
  </si>
  <si>
    <r>
      <t xml:space="preserve">19.09: cicatrice calme                                                                                          </t>
    </r>
    <r>
      <rPr>
        <b/>
        <sz val="10"/>
        <rFont val="Arial"/>
        <family val="2"/>
      </rPr>
      <t xml:space="preserve">13.09: amputation    </t>
    </r>
    <r>
      <rPr>
        <sz val="10"/>
        <rFont val="Arial"/>
      </rPr>
      <t xml:space="preserve">                                                               11.09: Retour pour status local défavorable sous Bactrim
26.8: calme moins rouge
22.8:moins rouge pas ecoulment
19.8: touche os ac aiguille, 
18.08.13: changement cathéter                                                                                  16.08.13 bactériémie MSSA</t>
    </r>
  </si>
  <si>
    <t>12.09 calme                                                                 26.07: plaie propre revu par chir (ulcères bilamméloaire MId)                                                                             22.07: plaie toujours ouvertes sur face lat et interne du MID.  Inflammation sur pourtour.                                                    05.07.13: Etat fébrile d'origine indéterminée à 40°C
06.06.13: ulcères propres                                       31.05.13 angiographie sur table, recanalisation et stenting de l'artère poplitée droite</t>
  </si>
  <si>
    <r>
      <t xml:space="preserve">SV en place                                                                     Attente de CTR      </t>
    </r>
    <r>
      <rPr>
        <b/>
        <sz val="10"/>
        <rFont val="Arial"/>
        <family val="2"/>
      </rPr>
      <t xml:space="preserve">                                                         Stop AB le 26.07  car: plaie propre, sans projet de greffe + tr digestif sous dalacin</t>
    </r>
  </si>
  <si>
    <t>18.09: fragment fémur G: cultures en cours                                                                                 18.09.13: Clou ciment fémur G: stérile                                                      18.09.13: Alesage fémur G: S.epidermidis (après enrichissement) multiR S-vanco, teico</t>
  </si>
  <si>
    <r>
      <t xml:space="preserve">26.09: idem 19.09                                                                    19.09: petit écoulement épais sur la face médiale de la cicatrice                                                                                                          12.09: amélioration status local                               09.09: calcaneum à l'air, moins erythème                   05.09: pas écoulement, favorable                              02.09: calcaneum air, écoulement (défavorable), ajout tobra
28.8: calcaneum à l air 
</t>
    </r>
    <r>
      <rPr>
        <b/>
        <sz val="10"/>
        <rFont val="Arial"/>
        <family val="2"/>
      </rPr>
      <t>26.8: calcanectomie partielle</t>
    </r>
    <r>
      <rPr>
        <sz val="10"/>
        <rFont val="Arial"/>
      </rPr>
      <t xml:space="preserve">
22.8: idem que 19.8
19.8: os à l air (photo)-&gt;pas AB
15.8: pas prise greffe fibrine ++ bord inf(photo)
12.8: pas rougeur, greffe ac qq signe souffrance distale 
8.8: lambeau calme
6.8: lambeau calme légerm rouge en inferieur (photo)
02.08: reprise pour lambeau                                      30.07: plaie au regard du tendon res</t>
    </r>
    <r>
      <rPr>
        <sz val="10"/>
        <color indexed="8"/>
        <rFont val="Arial"/>
        <family val="2"/>
      </rPr>
      <t>te humide</t>
    </r>
    <r>
      <rPr>
        <sz val="10"/>
        <rFont val="Arial"/>
      </rPr>
      <t>, la malléolaire externe droite est calme. Poursuite AB.                                                          25.07: plaie face externe cheville droite ouverte et coule, et plaie au regard du tendon est</t>
    </r>
    <r>
      <rPr>
        <b/>
        <sz val="10"/>
        <rFont val="Arial"/>
        <family val="2"/>
      </rPr>
      <t xml:space="preserve"> </t>
    </r>
    <r>
      <rPr>
        <sz val="10"/>
        <rFont val="Arial"/>
      </rPr>
      <t xml:space="preserve">humide: poursuite AB   </t>
    </r>
    <r>
      <rPr>
        <b/>
        <sz val="10"/>
        <rFont val="Arial"/>
        <family val="2"/>
      </rPr>
      <t xml:space="preserve">                                                                      </t>
    </r>
    <r>
      <rPr>
        <sz val="10"/>
        <rFont val="Arial"/>
      </rPr>
      <t>23.07: résection du tendon cheville droite et pose</t>
    </r>
    <r>
      <rPr>
        <b/>
        <sz val="10"/>
        <rFont val="Arial"/>
        <family val="2"/>
      </rPr>
      <t xml:space="preserve"> de VAC
</t>
    </r>
    <r>
      <rPr>
        <sz val="10"/>
        <rFont val="Arial"/>
      </rPr>
      <t>18.7:  2 lésions ulcérées sans signe de cellulite, tendon achille visible
04.07: 2 lésions ulcérées sans signe de cellulite
20.06: lésion ulcérée profonde avec zone nécrose; pas de cellulite au pourtour
12.06.: lésion circulaire ulcérée fibrineuse au bord ext jambe droit, rougeur, en diminution                                                                                           10.06: drainage phylctène importante  et incision abcès sous-jacent                                                                           07.06: persistance érythème, douleur et phlyctène de 2 cm vidée                                                                               04.06.: persistance rougeur malléole ext, lég chaleur                                                                                                      Status d'entrée 27.05.13: Oedème MI ddc prenant le godet
MID: érythème douloureux en regard de la malléole externe. Hyperthermie localisée. Pouls tibial post palpé, pédieux filant. Pas de plaie visualisée, croûte de O1. Mobilisation des orteils ok. Mobilisation de la cheville limitée par la douleur</t>
    </r>
  </si>
  <si>
    <r>
      <t xml:space="preserve">Co-amoxicilline 2.2 g 3x/j iv &lt;16.08.2013                 co-amoxicilline 28.07.13-07.08.13&gt;
augmentin 2,2 g 3x/j iv 16.8 (2 sem iv dès hc sterile)-1.9 puis tt comme osteite chronique 3 mois en tot ac                                              Bactrim 2cp 2x/j (S) &lt;02.09- 10.09&gt;                                  co-amoxicilline 2.2 g 3x/j iv &lt;11.09-17.09&gt;                                                                            </t>
    </r>
    <r>
      <rPr>
        <b/>
        <sz val="10"/>
        <rFont val="Arial"/>
        <family val="2"/>
      </rPr>
      <t>tazobac &lt;17.09- RAD puis passage à cipro 750 2x/j et clinda 600mg 3x/j jusqu'au 25.10.13= 6 semaines</t>
    </r>
    <r>
      <rPr>
        <sz val="10"/>
        <rFont val="Arial"/>
      </rPr>
      <t xml:space="preserve">
</t>
    </r>
    <r>
      <rPr>
        <u/>
        <sz val="10"/>
        <color indexed="10"/>
        <rFont val="Arial"/>
        <family val="2"/>
      </rPr>
      <t/>
    </r>
  </si>
  <si>
    <t>Pas d'amputation envisagée (selon visite du 26.09). Retour à EMS sans antibio malgré PTG G</t>
  </si>
  <si>
    <r>
      <rPr>
        <b/>
        <sz val="10"/>
        <rFont val="Arial"/>
        <family val="2"/>
      </rPr>
      <t xml:space="preserve">Nécrose humide 1er orteil  gauche  </t>
    </r>
    <r>
      <rPr>
        <sz val="10"/>
        <rFont val="Arial"/>
      </rPr>
      <t xml:space="preserve"> (depuis 2 mois, suite à séance de pédicure)  </t>
    </r>
    <r>
      <rPr>
        <b/>
        <sz val="10"/>
        <rFont val="Arial"/>
        <family val="2"/>
      </rPr>
      <t xml:space="preserve">    </t>
    </r>
    <r>
      <rPr>
        <sz val="10"/>
        <rFont val="Arial"/>
      </rPr>
      <t xml:space="preserve">                                                                        AOMI MI stade IV MIG                                                                       PTG G                                                                                            Diabète type II                                                             Polymyalgia rheumatica                                           PR séronégative </t>
    </r>
  </si>
  <si>
    <t>Arthrite septique de la cheville G sur ulcère chronique et ostéomyélite chronique suite à radiothp de la malléole int G                             S/p multiples opérations pour greffe et lambeau de cheville G (Kaposi)                                                               HCV chronique non traitée</t>
  </si>
  <si>
    <t>augmentin 1,2 g ou puis 600mg 2x/j iv 10.8-12.8
augmentin 1,2g 2x/j iv 12.8 -26.8(2 sem depuis amput)-26.8
clamoxyl 2g 4x/j iv 26.8-18.09&gt;
co-amoxi &lt;18.09-21.09&gt;</t>
  </si>
  <si>
    <t>Fugué de l'hôpital dès le 25.09 sans veinflon. Du coup, stop hospitalisation et ad amoxicilline 750mg 3x/j pour 6 semaines</t>
  </si>
  <si>
    <t>Retour à la vallée de jourx pour suite de prise en charge</t>
  </si>
  <si>
    <r>
      <t xml:space="preserve">Hémoc 31.05: stérile                                                                                       </t>
    </r>
    <r>
      <rPr>
        <b/>
        <sz val="10"/>
        <rFont val="Arial"/>
        <family val="2"/>
      </rPr>
      <t xml:space="preserve">Hémoc 02.06.: E.faecalis (1/4), K. pneumoniae (3/4bt) </t>
    </r>
    <r>
      <rPr>
        <sz val="10"/>
        <rFont val="Arial"/>
      </rPr>
      <t xml:space="preserve">                                       Hémoc 03.06:stérile                                                                                         Hémoc 03.06:stérile                                                                                                           Hémoc 04.06: stérile ( 4bt)                                                                                 Hémoc 07.06:stérile                                                                                   Selles 09.06: clostridium nég
16.06: Hémoc 2p: stérile</t>
    </r>
    <r>
      <rPr>
        <b/>
        <sz val="10"/>
        <rFont val="Arial"/>
        <family val="2"/>
      </rPr>
      <t xml:space="preserve">
17.06: frottis os 01: K.pneumoniae, E.coli,</t>
    </r>
    <r>
      <rPr>
        <b/>
        <u/>
        <sz val="10"/>
        <rFont val="Arial"/>
        <family val="2"/>
      </rPr>
      <t xml:space="preserve"> E.cloacae,</t>
    </r>
    <r>
      <rPr>
        <b/>
        <sz val="10"/>
        <rFont val="Arial"/>
        <family val="2"/>
      </rPr>
      <t xml:space="preserve"> E.faecalis
19.06: Hémoc2p: sterile
</t>
    </r>
    <r>
      <rPr>
        <sz val="10"/>
        <rFont val="Arial"/>
      </rPr>
      <t>7.7: HC periph 2p sterile
8.7: HC centrale 2 p sterile                                                                  21.07: recherche cl difficile dans selles:</t>
    </r>
    <r>
      <rPr>
        <b/>
        <sz val="10"/>
        <rFont val="Arial"/>
        <family val="2"/>
      </rPr>
      <t xml:space="preserve"> négatif </t>
    </r>
    <r>
      <rPr>
        <sz val="10"/>
        <rFont val="Arial"/>
      </rPr>
      <t xml:space="preserve">                                    21.07: 2p HC périph sterile                                                                                  21.07: 2p HC centrale  sterile                                                                         23.07: culture piccline sterile                                                                             24.07: 2p HC périph sterile    
5.8: HC steriles</t>
    </r>
    <r>
      <rPr>
        <u/>
        <sz val="10"/>
        <rFont val="Arial"/>
        <family val="2"/>
      </rPr>
      <t xml:space="preserve">
</t>
    </r>
    <r>
      <rPr>
        <sz val="10"/>
        <rFont val="Arial"/>
      </rPr>
      <t>6.8.selles shigella salmella-  camphylo -
7.8:selles clostri ag toxine -
6.8: us abdo N</t>
    </r>
    <r>
      <rPr>
        <u/>
        <sz val="10"/>
        <rFont val="Arial"/>
        <family val="2"/>
      </rPr>
      <t xml:space="preserve">
</t>
    </r>
    <r>
      <rPr>
        <sz val="10"/>
        <rFont val="Arial"/>
      </rPr>
      <t>8.8: expecto:Flore oropharyngée (quantité modérée)
 Bacille Gram négatif type entérobactérie (faible quantité)</t>
    </r>
    <r>
      <rPr>
        <u/>
        <sz val="10"/>
        <rFont val="Arial"/>
        <family val="2"/>
      </rPr>
      <t xml:space="preserve">
</t>
    </r>
    <r>
      <rPr>
        <sz val="10"/>
        <rFont val="Arial"/>
      </rPr>
      <t xml:space="preserve">                                              </t>
    </r>
  </si>
  <si>
    <t xml:space="preserve">Abcès cuisse gauche d'apparition spontanée 
cardiopathie ischémique, rythmique et hypertensive avec:
Anevrysme de l'aorte abdominal sous rénale de 63x55mm avec:
ostéoporose fracturarie avec tassement  jonction lombo-sacré:
-s/p fracture fémur droit, traité conservativement (01.2012)
-s/p PTH  totale D. en 1982 
-s/p fracture  11ème cote à gauche
</t>
  </si>
  <si>
    <t>Lésions de frottement sur la prothèse (face post de la cuisse D)                                                                         S/p amutation selon Burgess de la cuisse D                          Diabète</t>
  </si>
  <si>
    <t>Augmentin &lt;19.09-23.09&gt;</t>
  </si>
  <si>
    <r>
      <t xml:space="preserve">vancomycine (suspicion allergie péni) 1g 2x/j iv &lt;10.09.2013-13.09.13&gt;                         </t>
    </r>
    <r>
      <rPr>
        <b/>
        <sz val="10"/>
        <rFont val="Arial"/>
        <family val="2"/>
      </rPr>
      <t xml:space="preserve">Flucloxacilline (Floxapen) 2g 4x/j iv &lt;13.09.2013- </t>
    </r>
    <r>
      <rPr>
        <sz val="10"/>
        <rFont val="Arial"/>
      </rPr>
      <t>25.09&gt; puis Bactrim 1cp 3x/j jusqu'au 3.12.13 y.c</t>
    </r>
  </si>
  <si>
    <t xml:space="preserve">Aviolat Pierre                                           10.07.1956                                               680151                                        </t>
  </si>
  <si>
    <t xml:space="preserve">Mouchet André                                          30.01.1937                                                                   311480 </t>
  </si>
  <si>
    <t>TRA                                     214</t>
  </si>
  <si>
    <t>Nécrose humide 2oD et sèche du 3oD le 25.09.13                                                                                AOMI stade IV avec PTA, stenting AFS et poplité MID le 24.09.13                                                                    Infection HIV</t>
  </si>
  <si>
    <t>Infection du site de prise de veine saphène interne G débridée le 26.09                                                                                      Petite déhiscence de la cicatrice de sternotomie                                                                      S/p double PAC le 13.08.13 avec lâchage des Donatti de la prise de greffe et suture le 19.08.13</t>
  </si>
  <si>
    <t>Ecoulement pururlent sous-unguéal hallux D                                   Nécrose de 2oG et 3oG</t>
  </si>
  <si>
    <t>Co-amoxicilline (Augmentin) 1.2 g 3x/j iv&lt;31.08.2013-05.09                                                Pipéracilline-tazobactam (Tazobac) 4.5 g 3x/j iv &lt;05.09 -23.09&gt;</t>
  </si>
  <si>
    <t>111, 73, 10, 55, 20, 19</t>
  </si>
  <si>
    <t>142, 8</t>
  </si>
  <si>
    <t>89, 58</t>
  </si>
  <si>
    <t>CHC (Sat)                                                103</t>
  </si>
  <si>
    <t>3.12.13 y.c</t>
  </si>
  <si>
    <r>
      <t xml:space="preserve">Augmentin 2,2 3x/j iv 25.8-04.09&gt;                        Ceftriaxone (rocephine) 2g 1x/j iv &lt;04.09.13-10.09.12                                                                    </t>
    </r>
    <r>
      <rPr>
        <b/>
        <sz val="10"/>
        <rFont val="Arial"/>
        <family val="2"/>
      </rPr>
      <t>Cefepime 2g 2x/j iv &lt;10.09- jusqu'à RAD</t>
    </r>
    <r>
      <rPr>
        <sz val="10"/>
        <rFont val="Arial"/>
      </rPr>
      <t xml:space="preserve">
</t>
    </r>
    <r>
      <rPr>
        <sz val="10"/>
        <color indexed="8"/>
        <rFont val="Arial"/>
        <family val="2"/>
      </rPr>
      <t xml:space="preserve"> </t>
    </r>
    <r>
      <rPr>
        <sz val="10"/>
        <rFont val="Arial"/>
      </rPr>
      <t xml:space="preserve">
</t>
    </r>
  </si>
  <si>
    <r>
      <t>Augmentin 1,2 3x/j IV &lt;26.05-27.05&gt; Augmentin 2,2 3x/j &lt;27.05-06.06&gt; Co-amoxi 3x 625mg &lt;06.06- 07.06&gt; Tazobac 3x4,5g/j iv &lt;07.06-17.06.13&gt; Augmentin 2,2 3x/j &lt;17.06-20.06&gt;                                                          Augmentin iv 3x2.2 g 23.07.13-25.07&gt;</t>
    </r>
    <r>
      <rPr>
        <b/>
        <sz val="10"/>
        <rFont val="Arial"/>
        <family val="2"/>
      </rPr>
      <t xml:space="preserve">
</t>
    </r>
    <r>
      <rPr>
        <sz val="10"/>
        <rFont val="Arial"/>
      </rPr>
      <t xml:space="preserve">Diprogenta                                                         Ceftriaxone 2g 1x/j: &lt;25.07-.26.07 (erreur de lecture d'AB gramme&gt;                                       Augmentin 2.2 g iv 3x/j: &lt;26.07- 12.8 (puis stop) (car ouvert)
augmentin 2,2g post op 26.8-27.8                                               tobramycin 300 mg (4 mg/kg)&lt; 02.09.13-05.09.13&gt;                                                                                         </t>
    </r>
    <r>
      <rPr>
        <b/>
        <sz val="10"/>
        <rFont val="Arial"/>
        <family val="2"/>
      </rPr>
      <t xml:space="preserve">tazobac 4,5 3x/j iv 27.8- </t>
    </r>
    <r>
      <rPr>
        <sz val="10"/>
        <rFont val="Arial"/>
      </rPr>
      <t xml:space="preserve">29.09 puic RAD avec Cipro 750 2x/j
</t>
    </r>
  </si>
  <si>
    <r>
      <rPr>
        <b/>
        <sz val="10"/>
        <rFont val="Arial"/>
        <family val="2"/>
      </rPr>
      <t xml:space="preserve">Infection urinaire à E.coli (pollakiurie)                      Bactériémie à Staph.aureus (4bt/4) et à Strept.dysgalactiae (1bt/4) sur :
Dermohypodermite de l’hallux gauche avec possible ostéite sous-jacente </t>
    </r>
    <r>
      <rPr>
        <sz val="10"/>
        <rFont val="Arial"/>
      </rPr>
      <t xml:space="preserve">
o Syndrome métabolique avec :
o Surcharge pondérale
o Diabète de type 2 insulino-requérant (rétinopathie, polyneuropathie, néphropathie, gastroparésie et dysautonomie neurovégétative) 
o HTA 
o Hypercholestérolémie 
o Acutisation d’une IRC de stade II </t>
    </r>
  </si>
  <si>
    <t>Plaies faces médiales des deux mollets                               Diabète de type 1 mal controlé                                                   Ancien toxicomane</t>
  </si>
  <si>
    <t>M. Bresciani Raffaele                                                    13.10.1961                                                    2919971</t>
  </si>
  <si>
    <t>Delevaux Viviane                                                    29.04.1946                                                   206803                                CHV</t>
  </si>
  <si>
    <t>Soares Caiado Paulo Rui                                           01.10.1973                                                              2920289</t>
  </si>
  <si>
    <t>TRA                        226</t>
  </si>
  <si>
    <t>Suspicion de fascéite nécrosante du MID le 24.09.13 avec débridement le 25.09.13</t>
  </si>
  <si>
    <t>38, 34</t>
  </si>
  <si>
    <t>83, 58</t>
  </si>
  <si>
    <t>stomie mal appareillée. Rétablissement de continuité prévue le 04.10</t>
  </si>
  <si>
    <t xml:space="preserve">Bron William 04.01.1947                     513602     </t>
  </si>
  <si>
    <t>TRAH           101</t>
  </si>
  <si>
    <t xml:space="preserve">Mal perforant plantaire gauche                              DM II insulino-requérant                                             artériopathie oblitérante des MI de stade IV                     insuffisance rénale stade IV                                        sp  ostéotomie pied droite et gauche pour mal perforant plantaire. 
</t>
  </si>
  <si>
    <t xml:space="preserve">30.09: léger écoulement au centre plaie, RAD                               26.09: greffe prise sur les bords seulement. reste de la plaie calme                                                                                                   23.09: greffe suintante                                                                                   19.09: greffe calme                                                                              13.09: Tiersch                                                          12.09: plaie calme, Tiersch le 13.09                        09.09: mise en place VAC, Tiersch le 13.09, mycose ongle 1er orteil droit                                                     05.09.13: ad VAC et Tiersch, quelle date?                                                        24.08: amputation 4ème orteil pied gauche </t>
  </si>
  <si>
    <r>
      <t xml:space="preserve">co-amoxicilline (Augmentin) 2.2 g 3x/j iv &lt;23.08-04.09.13                                                    piperacilline-tazobactam (Tazobac) 4.5 g 3x/j iv&lt;04.09- 09.09.13&lt;                                              Reprise piperacilline-tazobactam (Tazobac) 4.5 g 3x/j iv &lt;13.09- 19.09&gt;                                                       Bactrim &lt;19.09-23.09.13&gt;   </t>
    </r>
    <r>
      <rPr>
        <b/>
        <sz val="10"/>
        <rFont val="Arial"/>
        <family val="2"/>
      </rPr>
      <t xml:space="preserve">                                                </t>
    </r>
    <r>
      <rPr>
        <sz val="10"/>
        <rFont val="Arial"/>
      </rPr>
      <t xml:space="preserve">Tazobac 4.5g 3x/j &lt;23.09-30.09&gt;              </t>
    </r>
    <r>
      <rPr>
        <b/>
        <sz val="10"/>
        <rFont val="Arial"/>
        <family val="2"/>
      </rPr>
      <t xml:space="preserve">          Ad Bactrim 2x2cp/j dès le 30.09 (3 mois total)</t>
    </r>
  </si>
  <si>
    <t>US cardiaque pour souffle systolique. Reprise du tazobac car greffe suintante. Bactrim dès RAD (le 30.09)</t>
  </si>
  <si>
    <t>70, 79, 83</t>
  </si>
  <si>
    <t>52, 69</t>
  </si>
  <si>
    <r>
      <rPr>
        <sz val="10"/>
        <color indexed="8"/>
        <rFont val="Arial"/>
        <family val="2"/>
      </rPr>
      <t xml:space="preserve">Projet: pas amputation vu l'amélioration du status local                                                                               19.09: reste subfébrile sous Dafalgan. Rougeur de la face dorsale du pied avec écoulement purulent                                                  12.09: état subfébrile sous dafalgan, écoulement purulent dos et plante pied, penrose en place         09.09: persistance écoulement dos pied (drainage 2 collections superficielles), penrose en place, subfébrile     </t>
    </r>
    <r>
      <rPr>
        <sz val="10"/>
        <color indexed="10"/>
        <rFont val="Arial"/>
        <family val="2"/>
      </rPr>
      <t xml:space="preserve">                                                                  </t>
    </r>
    <r>
      <rPr>
        <sz val="10"/>
        <rFont val="Arial"/>
      </rPr>
      <t xml:space="preserve">02..09.13: reprise bloc opératoire pour débridement 29.8: penrose en place.EF 38.9  sans frisson, pas sympto urin,dig,UG,resp. EF 38.3 30.8
26.8:drainage/debridement (pas d'amput decidé)
24.8: status urgence:MID: ulcere plantaire distal en regard 2-3e MT distaux, erytheme englobant tout le pied et cheville, trajet lyphangitique qui remonte jusqu au genou, chaleur+++, pas de douleurs à la palpation, pas d ecoulement à la pression, mycoses interorteils multiples, mobilisation des orteils sp, sensibilité conservee, pas de pouls tibial ni pedieux au doigt mi ddc. POuls femorala palpé. Mollet souple. 
</t>
    </r>
    <r>
      <rPr>
        <u/>
        <sz val="10"/>
        <rFont val="Arial"/>
        <family val="2"/>
      </rPr>
      <t>rx pied D F/P/O24.8:</t>
    </r>
    <r>
      <rPr>
        <sz val="10"/>
        <rFont val="Arial"/>
      </rPr>
      <t xml:space="preserve"> : pas de signes d osteolyse
</t>
    </r>
  </si>
  <si>
    <t>pas d'amputation prévue. Pas d'alternative p.o autre que cipro donc pas d'antibios à domicile car plaies toujours ouvertes (donc pas de cipro).                                         Quand fermé: Cipro (P.mirabilis et M.morganii) et Clinda (S.anginosus), RAD le 1.10.2013</t>
  </si>
  <si>
    <t>laissé antibio iv jusqu'à lundi vu l'écoulement de la cicatrice. 3 mois=18.11.13                                                                  RAD le 27.09.13</t>
  </si>
  <si>
    <t xml:space="preserve">Projet: pas amputation                                                 30.09: nécrose, léger suintement                                                                           26.09: idem 17.09                                                                                             17.09: plaies nécrotiques léger suintement                                                               12.09: plaie nécrotique, écoulement                             05.09: angioplastie a poplitée gauche et stent couevrt                04.09: angio-CT: Athéromatose calcifiée marquée de l'aorte adominale sus et sous rénale ainsi que des artères des MI. Pas de sténose a. digestives, rénale, fémoralesuperficielle gauche. Sténose significative de l'artère poplitée gauche.Occlusion des artères tibiales ant et post Infiltration du 1/3 inf du MIG et du pied G traduisant une souffrance tissulaire ischémique.                                             04.09: Bilan angio  AOMI stade IV </t>
  </si>
  <si>
    <t>11, 6</t>
  </si>
  <si>
    <t>48, 58, 65</t>
  </si>
  <si>
    <r>
      <t xml:space="preserve">30.09: plaie calme, VAC en place                                  </t>
    </r>
    <r>
      <rPr>
        <b/>
        <sz val="10"/>
        <rFont val="Arial"/>
        <family val="2"/>
      </rPr>
      <t xml:space="preserve">26.09: Tiersch       </t>
    </r>
    <r>
      <rPr>
        <sz val="10"/>
        <rFont val="Arial"/>
      </rPr>
      <t xml:space="preserve">                                               23.09: plaie calme                                                                             </t>
    </r>
    <r>
      <rPr>
        <b/>
        <sz val="10"/>
        <rFont val="Arial"/>
        <family val="2"/>
      </rPr>
      <t>18.09: Débridement et pose d'un VAC</t>
    </r>
  </si>
  <si>
    <r>
      <t xml:space="preserve">Projet: débridement et puis greffe                                                  30.09: plaie calme                                                       26.09: bonne évolution, plaie calmes                                                                                                    </t>
    </r>
    <r>
      <rPr>
        <b/>
        <sz val="10"/>
        <rFont val="Arial"/>
        <family val="2"/>
      </rPr>
      <t>20.09.13: Débridement</t>
    </r>
  </si>
  <si>
    <t>pas AB car pas cellulite</t>
  </si>
  <si>
    <t>305,328,246,143,117,226,194,106, 186, 201, 91, 109, 65</t>
  </si>
  <si>
    <t>31,38,31,46,34,27, 22, 58, 48, 55, 49</t>
  </si>
  <si>
    <t>144,118,95, 42, 29,72,33,29, 22, 8, 33</t>
  </si>
  <si>
    <r>
      <t>30.09:pas amputation vu évolution favorable
12.8: afebrile depuis 7.8. moignon ac erhyteme 
9.8: pas Ef &gt;2 dose Ro. nette amélioration crachat et dyspne
8.8: cicatrice moignon stable pas signe infection (pas reprise par chir)
6.8: moignon ac cicatrice crouteuse, hematome (photo)
02.08: plaie idem (vu par chir seulement)                    29.07: moignon sans déhiscence, pas écoulement, pas augmentation erythème (marque stylo). Afébrile                                            26.07: afébrile, plaie moignon idem                                                                     25.07: plaie tuméfiée et violacée (photo), pas écoulement, pas ouverture.                                  22.07: pas revu en dialyse, pas de prob signalé par équipe                                                                              20.07.13: RX thorax std: pas de foyer                    18.7 moignon calme
11.7: moignon G calme                                             8.7: angioCT:structure vasc dilatée, possiblement fistule AV localisée antéro-latéralement.
03.07: Burgess MI gauche (saignement ++)            20.06.13: CT abdo injecté: thrombose a mésentérique infé, multiples thromboses aa mésentérique supé ( ischémie chronique)    
17.06.:Angioplastie a pop. TA et TP par chir vasc +</t>
    </r>
    <r>
      <rPr>
        <b/>
        <sz val="10"/>
        <rFont val="Arial"/>
        <family val="2"/>
      </rPr>
      <t xml:space="preserve"> amputation transméta                                                7.06: OPG--&gt;pas d'abcès visible</t>
    </r>
    <r>
      <rPr>
        <sz val="10"/>
        <rFont val="Arial"/>
      </rPr>
      <t xml:space="preserve">
05.06.13: nécrose sèche au niveau O1-O2 et talon                                                              colono et OGD en mai 2013: OGD suboptimale--&gt; nouvelle OGD demandée                                                                     </t>
    </r>
    <r>
      <rPr>
        <b/>
        <sz val="10"/>
        <rFont val="Arial"/>
        <family val="2"/>
      </rPr>
      <t xml:space="preserve">       
                                                                   </t>
    </r>
  </si>
  <si>
    <r>
      <t xml:space="preserve">30.09: nécrose greffe (hématome?)                                                 26.09: nécrose vs hématome au niveau de la greffe   </t>
    </r>
    <r>
      <rPr>
        <b/>
        <sz val="10"/>
        <rFont val="Arial"/>
        <family val="2"/>
      </rPr>
      <t xml:space="preserve">                                                                                        18.09: Tiersch </t>
    </r>
    <r>
      <rPr>
        <sz val="10"/>
        <rFont val="Arial"/>
      </rPr>
      <t xml:space="preserve">                                                                                                             12.09 calme, VAC                                                         02.09: VAC en place, calme, pas écoulement                                             31.08.13:  Incision, drainage et lavage                                                    31.08: US doppler pas TVP</t>
    </r>
  </si>
  <si>
    <t>133, 97, 14, 55</t>
  </si>
  <si>
    <t>93, 103, 118, 123, 108</t>
  </si>
  <si>
    <t xml:space="preserve">30.09: cicatrice calme, pas écoulement                                                                                                          </t>
  </si>
  <si>
    <t>139, 148</t>
  </si>
  <si>
    <t>193,214,63, 56, 56, 20, 33, 28</t>
  </si>
  <si>
    <t>Damond Andre 23.04.1934 2443660</t>
  </si>
  <si>
    <t>Seixas Marra Manuel 14.11.1967 969051</t>
  </si>
  <si>
    <r>
      <t xml:space="preserve">27.09: amputation hallux gauche                      </t>
    </r>
    <r>
      <rPr>
        <sz val="10"/>
        <rFont val="Arial"/>
      </rPr>
      <t>17.08: éduction ouverte et ostéosynthèse de la phalnage pédieuse par embrochage et débridement chirurgical profond,</t>
    </r>
  </si>
  <si>
    <t xml:space="preserve"> Infection précoce de PTH gauche à germe indéterminé le 27.08.2013 avec
- Révision, débridement et changement des paries mobiles le 11.09.2013                                                         - changement de cupule, tête et mise en place anneau de Ganz et mise en évidence d’une fracture transverse du cotyle avec le 27.08.2013
- s/p PTH gauche le 06.08.2013 
</t>
  </si>
  <si>
    <t>14, 161, 184, 144, 19</t>
  </si>
  <si>
    <r>
      <t xml:space="preserve">Vancomycine &lt;25.09&gt;                                          Tazobac 4.5 g 3x/j &lt;24.09 -29.09&gt;                                        clindamycine 600mg 3x/j &lt;24.09 -29.09&gt;                                                                 </t>
    </r>
    <r>
      <rPr>
        <sz val="10"/>
        <rFont val="Arial"/>
      </rPr>
      <t xml:space="preserve">                              </t>
    </r>
    <r>
      <rPr>
        <b/>
        <sz val="10"/>
        <rFont val="Arial"/>
        <family val="2"/>
      </rPr>
      <t>Co-amoxicilline 2.2 g 3x/j iv &lt;29.09-</t>
    </r>
    <r>
      <rPr>
        <sz val="10"/>
        <rFont val="Arial"/>
      </rPr>
      <t xml:space="preserve">  </t>
    </r>
  </si>
  <si>
    <r>
      <t xml:space="preserve">Co-trimoxazole (Bactrim®) &lt;15.07.-03.09.13&gt;
Amoxicilline (Clamoxyl®)&lt;15.07- 03.09.13&gt;                                                 Vancomycine 1g ou 04.09.13
Pipéracilline-tazobactam(Tazobac) 4.5 g 3x/j &lt;04.09- 20.09(tests hépat&gt;                                            </t>
    </r>
    <r>
      <rPr>
        <b/>
        <sz val="10"/>
        <rFont val="Arial"/>
        <family val="2"/>
      </rPr>
      <t>imipenem 500mg 4x/j &lt;20.09 -27.09&gt;</t>
    </r>
    <r>
      <rPr>
        <sz val="10"/>
        <rFont val="Arial"/>
      </rPr>
      <t xml:space="preserve">                                        Ciproxine® 750mg 2x/j po, Clamoxyl® 3x750mg/j po et  Rimactan® 450mg 2x/j po pour une durée totale de 3mois (= 27.11.13 y.c)</t>
    </r>
  </si>
  <si>
    <r>
      <t xml:space="preserve">30.09: cicatrice PTG d calme                           </t>
    </r>
    <r>
      <rPr>
        <b/>
        <sz val="10"/>
        <rFont val="Arial"/>
        <family val="2"/>
      </rPr>
      <t xml:space="preserve">13.09.13: PTG droite (arthrose sévère)     </t>
    </r>
    <r>
      <rPr>
        <sz val="10"/>
        <rFont val="Arial"/>
      </rPr>
      <t xml:space="preserve">                                                                  02.09: calme                                                                 29.8: calme
26.8: cicatrice calme
</t>
    </r>
    <r>
      <rPr>
        <b/>
        <sz val="10"/>
        <rFont val="Arial"/>
        <family val="2"/>
      </rPr>
      <t>21.8: arthrodese genou G</t>
    </r>
    <r>
      <rPr>
        <sz val="10"/>
        <rFont val="Arial"/>
      </rPr>
      <t xml:space="preserve">
19.8: cicatrice calme
6.8: cicatrice calme
29.07: cicatrice idem selon CHIR                                                    25.07: cicatrice calme, sans rougeur ou écoulement.                                                            22.07: plaie calme                                                pose de SV autour du 17.07.13            projet:arthrodese
ablation PTG G +synovectomie+spacer 17.7 pour probable descellement septique d'une prothèse totale de genou gauche</t>
    </r>
  </si>
  <si>
    <r>
      <t xml:space="preserve">Uvamine 7.7-&gt;16.7 (IU basse)
tobramicin 5mg/kg =600mg 1x/j iv 18.7- 26.07  (ciblé 8-10x CMI au pic)                               tazobac 4,5 g 3x/j iv 17.7.30.07&gt;                        </t>
    </r>
    <r>
      <rPr>
        <b/>
        <u/>
        <sz val="10"/>
        <rFont val="Arial"/>
        <family val="2"/>
      </rPr>
      <t>Fortam 2g 3x/j iv</t>
    </r>
    <r>
      <rPr>
        <u/>
        <sz val="10"/>
        <rFont val="Arial"/>
        <family val="2"/>
      </rPr>
      <t xml:space="preserve"> </t>
    </r>
    <r>
      <rPr>
        <sz val="10"/>
        <rFont val="Arial"/>
      </rPr>
      <t>(meilleur CMI pour pseudomonas): garder tant que space en place à poursuivre postop. Vanco 1g ou avant op  et decoonisation ac savon avant chir(colonisation MRSA) min 2 sem postop -  03.09.                                    cipro 750 mg 2x/j po&lt;04.09-  3mois tot,          reprise ceftazidime 2g 3x/j (Fortam) le 13.09 pour PTG droite en électif pour arthrose (protection PTG G), puis reprise ciprofloxacine jusqu'au 08.10.2013</t>
    </r>
  </si>
  <si>
    <t>Poursuite ciprofloxacine per os (3 mois totale (soit 08.10.2013)</t>
  </si>
  <si>
    <t xml:space="preserve">27.09: os hallux gauche  Staphylococcus lugdunensis péniR(faible quantité)                                      27.09: os hallux gauche  Staphylococcus lugdunensis péni-R(faible quantité)
</t>
  </si>
  <si>
    <t>56, 51</t>
  </si>
  <si>
    <t>Transfert ortho pour réab</t>
  </si>
  <si>
    <r>
      <t xml:space="preserve">Augmentin 2,2g 3x/j iv 26.8-30.8
tazobac 4,5 mg 3x/j iv 30.8-26.09&gt;  </t>
    </r>
    <r>
      <rPr>
        <b/>
        <sz val="10"/>
        <rFont val="Arial"/>
        <family val="2"/>
      </rPr>
      <t xml:space="preserve">                               levofloxacine 500mg 2x/j &lt;26.09- (3 mois=18.11.13 yc)</t>
    </r>
  </si>
  <si>
    <t>235, 180,192,153, 100, 56, 146, 60, 23</t>
  </si>
  <si>
    <t>156 (cl38),136,105, 114, 90, 82, 109, 77, 109</t>
  </si>
  <si>
    <t>TRA               204</t>
  </si>
  <si>
    <t>Veillard Cedrique 08.11.1971 968291</t>
  </si>
  <si>
    <t>Maladie de Verneuil stade III avec atteinte inguinale, génitale externe, paranale et axillaire diagnostiquée en 2002</t>
  </si>
  <si>
    <t xml:space="preserve">Leuenberger Alfred 23.01.1925 670721 </t>
  </si>
  <si>
    <r>
      <rPr>
        <b/>
        <sz val="10"/>
        <rFont val="Arial"/>
        <family val="2"/>
      </rPr>
      <t>o Ostéomyélite aigüe de l’hallux gauche à Staphylococcus lugdunensis  :</t>
    </r>
    <r>
      <rPr>
        <sz val="10"/>
        <rFont val="Arial"/>
      </rPr>
      <t xml:space="preserve">
- Amputation hallux gauche le 27.09.2013
- Réduction ouverte et ostéosynthèse de la phalange pédieuse par embrochage et débridement chirurgical profond, suite à une fracture hallux gauche le 17.08.2013
• Antécédents : 
                                   Fracture du calcaneum droit en 2010 avec:                 - résuction ouverte et ostéosynthèse le 05.07.2010                                                                   - ablation de matériel et arthrodèse sous-talienne droite le 11.04.2011</t>
    </r>
  </si>
  <si>
    <t>14, 41, 29, 32,34,9,7,38,30,19, 9, 6, 31, 10</t>
  </si>
  <si>
    <t>83,85, 75, 73, 97,86,74,78, 58, 70, 218, 128, 77, 54, 48, 53</t>
  </si>
  <si>
    <t>OPT 
723</t>
  </si>
  <si>
    <t>82,109, 34, 25, 19, 20</t>
  </si>
  <si>
    <t>43, 40, 38, 43, 40</t>
  </si>
  <si>
    <t>26.09: Plaie opératoire profonde: Pseudomonas aeruginosa (faible quantité, Staphylococcus epidermidis (faible quantité)
31.08: urine stérile</t>
  </si>
  <si>
    <t>necrose humide? chronique  hallux G associé à des signes inflam locaux
bacteriurie asympto
DNID
Amputation cuisse D gritti  il y a 3 ans à Yverdon, pour une infection
HBP                                                                                   MRSA</t>
  </si>
  <si>
    <t>29.09: cathéter central:Staphylococcus lugdunensis (4 colonies)
23.09.13: HC: 1p en cours                                                                                    23.09.13: Plaie opératoire: P.mirabilis (faible) R-cotrim, cipro, MSSA (faible)</t>
  </si>
  <si>
    <t>24.09: Biopsie MID:  stérile</t>
  </si>
  <si>
    <t>210,247,243,162, 229, 193, 103, 76,54, 42, 17</t>
  </si>
  <si>
    <t>67,55, 54, 53, 51, 43, 47, 44</t>
  </si>
  <si>
    <t>Pelot Eric 17.10.1944 2916218</t>
  </si>
  <si>
    <t>Dindi Impil 27.03.1957 311750</t>
  </si>
  <si>
    <t>29.09: boursectomie totale du coude gauche</t>
  </si>
  <si>
    <t>Jacquiard Marcel 06.01.1946 2920984</t>
  </si>
  <si>
    <r>
      <t>I</t>
    </r>
    <r>
      <rPr>
        <b/>
        <sz val="10"/>
        <rFont val="Arial"/>
        <family val="2"/>
      </rPr>
      <t xml:space="preserve">nfection compliquée des tissus mous du membre inférieur gauche à Pseudomonas aeruginosa et Stenotrophomonas maltophilia dans un contexte d’ischémie aigue du membre inférieur G le 10.09.13 </t>
    </r>
    <r>
      <rPr>
        <sz val="10"/>
        <rFont val="Arial"/>
      </rPr>
      <t xml:space="preserve">sur thrombose d’anévrisme de l’artère poplitée avec :
- Révision avec débridement et mise en place d’un VAC le 30.09.2013
- Syndrome de loges avec fasciotomies le 11.09.2013
- Pontage (en urgence à Alicante) le 10.09.2013
- Insuffisance rénale aiguë dialysée
- Insuffisance rénale aiguë dialysée
</t>
    </r>
    <r>
      <rPr>
        <b/>
        <sz val="10"/>
        <rFont val="Arial"/>
        <family val="2"/>
      </rPr>
      <t>Suspicion de pneumonie basale G</t>
    </r>
    <r>
      <rPr>
        <sz val="10"/>
        <rFont val="Arial"/>
      </rPr>
      <t xml:space="preserve">
</t>
    </r>
  </si>
  <si>
    <r>
      <t>Co-amoxicilline (Augmentin®</t>
    </r>
    <r>
      <rPr>
        <sz val="8"/>
        <rFont val="Arial"/>
        <family val="2"/>
      </rPr>
      <t>)</t>
    </r>
    <r>
      <rPr>
        <sz val="10"/>
        <rFont val="Arial"/>
      </rPr>
      <t xml:space="preserve">&lt; 01.10.- 02.10.&gt;                                                   </t>
    </r>
    <r>
      <rPr>
        <b/>
        <sz val="10"/>
        <rFont val="Arial"/>
        <family val="2"/>
      </rPr>
      <t>pénicilline 3 Moi 4x/j iv &lt; 03.10.-</t>
    </r>
  </si>
  <si>
    <t>136, 81</t>
  </si>
  <si>
    <r>
      <t xml:space="preserve">Co-amoxicilline 2.2 g 3x/j iv &lt;29.09-02.10&gt;                                                                    </t>
    </r>
    <r>
      <rPr>
        <b/>
        <sz val="10"/>
        <rFont val="Arial"/>
        <family val="2"/>
      </rPr>
      <t xml:space="preserve">pénicilline 3 moi 4x/j iv &lt;03.10.- </t>
    </r>
  </si>
  <si>
    <r>
      <rPr>
        <b/>
        <sz val="10"/>
        <rFont val="Arial"/>
        <family val="2"/>
      </rPr>
      <t>Infection retardée du matériel d’ostéosynthèse de la cheville externe gauche à Streptococcus dysgalactiae le 29.09.2013 :</t>
    </r>
    <r>
      <rPr>
        <sz val="10"/>
        <rFont val="Arial"/>
      </rPr>
      <t xml:space="preserve">
- AMO le 29.09.2013 
- s/p ablation de vis de syndesmose cheville G le 03.05.2013
- S/p réduction ouverte et ostéosynthèse fracture Weber C malléole externe cheville G par plaque tiers tube à 8 trous et vis 3.5mm diamète, vis trans-syndesmose. le 08.03.2013
hernie discale L5-S1</t>
    </r>
  </si>
  <si>
    <t>TRAH            103</t>
  </si>
  <si>
    <r>
      <rPr>
        <b/>
        <sz val="10"/>
        <rFont val="Arial"/>
        <family val="2"/>
      </rPr>
      <t xml:space="preserve">Boursite du coude gauche à Staphylococcus aureus </t>
    </r>
    <r>
      <rPr>
        <sz val="10"/>
        <rFont val="Arial"/>
      </rPr>
      <t xml:space="preserve">
</t>
    </r>
  </si>
  <si>
    <r>
      <t xml:space="preserve">Co-amoxicilline (Augmentin®) 2.2 g 3x/j iv &lt;29.09- 02.10&gt;                                             </t>
    </r>
    <r>
      <rPr>
        <b/>
        <sz val="10"/>
        <rFont val="Arial"/>
        <family val="2"/>
      </rPr>
      <t>Flucloxacilline (Floxapen) 2g 4x/j iv &lt;02.10-</t>
    </r>
  </si>
  <si>
    <r>
      <t xml:space="preserve">Co-amoxicilline 2.2 g 3x/j iv &lt;27.09-02.10&gt;                                                                      </t>
    </r>
    <r>
      <rPr>
        <b/>
        <sz val="10"/>
        <rFont val="Arial"/>
        <family val="2"/>
      </rPr>
      <t>Co-trimoxazole (Bactrim) 2cp 2x/j per os &lt; 02.10.- (durée 6 semaines)</t>
    </r>
  </si>
  <si>
    <t xml:space="preserve">RAD </t>
  </si>
  <si>
    <t>Endocardite probabale à S.aureus le 16.08.13 et pe bactériémie rsistante jusqu'au 19.08.13  
Ostéomyélite aigue du 2e orteil à D (DD: embole septique) avec s/p amputation le 28.08.2013                                                             Ostéomyélite aigue du 1e orteil à G  avec s/p débridement et arthrodèse le 25.09.2013</t>
  </si>
  <si>
    <t>Des Prez de la Ville Tual, Henry 10.06.1957 299848</t>
  </si>
  <si>
    <r>
      <t xml:space="preserve">Co-amoxicilline (Augmentin) 1g 2x/j per &lt;01.10-02.10&gt;                                                           </t>
    </r>
    <r>
      <rPr>
        <b/>
        <sz val="10"/>
        <rFont val="Arial"/>
        <family val="2"/>
      </rPr>
      <t xml:space="preserve">Co-amoxicilline (Augmentin) 2.2 g 3x/j iv &lt;02.10  </t>
    </r>
  </si>
  <si>
    <t xml:space="preserve">Collection surinfectée de la hanche droite (DD infection de prothèse) dès le 24.08.13 (CT), avec développement EF et douleur                                                              -  s/p drianage le 02.10.2013                                                      - Fracture pertrochantérienne droite Kyle IV avec réduction ouverte et enclouage par clou Gamma en 2011 
- Infection urinaire à répétition avec 
- le 24.08 infection urinaire basse à Enterococcus faecalis
</t>
  </si>
  <si>
    <r>
      <t xml:space="preserve">03.10 phlyctène 1/3 inf lambeau                                     26.09: lambeau calme                                            </t>
    </r>
    <r>
      <rPr>
        <b/>
        <sz val="10"/>
        <rFont val="Arial"/>
        <family val="2"/>
      </rPr>
      <t>24.09: débridement et lambeau pédiculé local</t>
    </r>
  </si>
  <si>
    <t>Augmentin 2.2g 3x/j &lt;24.09-02.10&gt;</t>
  </si>
  <si>
    <t xml:space="preserve">pas AB 
</t>
  </si>
  <si>
    <t>Notion de bacille gram nég visualisés à la patho autour du paquet vaculo-nerveux (30.08). Fragment rapatrié en microbiologie pour PCR eubactérienne (19.09) négative                                                                                     Evaluation pour adaptation prothèse</t>
  </si>
  <si>
    <t>53, 63, 62, 66</t>
  </si>
  <si>
    <t>Tavernier Marcel 06.02.1936 762926</t>
  </si>
  <si>
    <r>
      <t xml:space="preserve">30.09: calme                                                                    26.09: reprise plaie inguinale D                                                                                       24.09: plaie inguinale D fibrineuse  </t>
    </r>
    <r>
      <rPr>
        <b/>
        <sz val="10"/>
        <rFont val="Arial"/>
        <family val="2"/>
      </rPr>
      <t xml:space="preserve">                                         10.09: endarteriectomie + dilatation iliaque  (stent AIE+ AFS) MIG    </t>
    </r>
    <r>
      <rPr>
        <sz val="10"/>
        <rFont val="Arial"/>
      </rPr>
      <t xml:space="preserve">                                05.09:hématome, avec léger écoulement                                                                </t>
    </r>
    <r>
      <rPr>
        <b/>
        <sz val="10"/>
        <rFont val="Arial"/>
        <family val="2"/>
      </rPr>
      <t xml:space="preserve">28.08: pontage fémoro-poplté, endarterectomie et patch carrefour fémoral gauche </t>
    </r>
    <r>
      <rPr>
        <sz val="10"/>
        <rFont val="Arial"/>
      </rPr>
      <t xml:space="preserve">                                               27.8: photo: plaie ouverte3OD ac fibrine pas rougeur
</t>
    </r>
    <r>
      <rPr>
        <b/>
        <sz val="10"/>
        <rFont val="Arial"/>
        <family val="2"/>
      </rPr>
      <t>27.8:TEA carrefour fem + pontage fem-pop sous-géniculé par veines de bras MID + angioplastie-stent axe ilique D</t>
    </r>
    <r>
      <rPr>
        <sz val="10"/>
        <rFont val="Arial"/>
      </rPr>
      <t xml:space="preserve">
BA 26.08.2013: GOD 50 / GOG 80, ischémie critique biltérale sur sténoses étagées axe iliaque externe - femoral commun - fémoral superficiel
</t>
    </r>
  </si>
  <si>
    <t>02.10: hc en cours</t>
  </si>
  <si>
    <t>Notion d'allergies multiples à des antibios, contact avec les immuno pour voir ce qui est possible.                                Projet RAD la semaine prochaine</t>
  </si>
  <si>
    <r>
      <t xml:space="preserve">03.10: calme, pas écoulement                                30.09: plaie calme                                                     19.09: plaie calme                                                                        12.09: plaie calme, sans écoulement                    10.09: reprise pour déhiscence plaie                      04.09: plaie  déhischence 1 cm partie sup, reprise au bloc 10.09  </t>
    </r>
    <r>
      <rPr>
        <b/>
        <sz val="10"/>
        <rFont val="Arial"/>
        <family val="2"/>
      </rPr>
      <t xml:space="preserve">       </t>
    </r>
    <r>
      <rPr>
        <sz val="10"/>
        <rFont val="Arial"/>
      </rPr>
      <t xml:space="preserve">                                                                29.8: T 38.7 Pas plaintes dig,ni urinaire, ni resp. picline calme, status resp dig UG so. Fond gorge calme. Lambeau calme ac agraffes 2 redon calme. Plaie ortiel G calme                                                                                                   27.8: EF 38.4 sans frisson. 
</t>
    </r>
    <r>
      <rPr>
        <b/>
        <sz val="10"/>
        <rFont val="Arial"/>
        <family val="2"/>
      </rPr>
      <t>26.8 lambeau pediculé local sur escarre ischiatique D</t>
    </r>
  </si>
  <si>
    <t>CVAH 216</t>
  </si>
  <si>
    <t>Bally Jean 06.01.1946 971810</t>
  </si>
  <si>
    <t>pas AB, drainage spontané</t>
  </si>
  <si>
    <t>AD décolonisation Staph</t>
  </si>
  <si>
    <t xml:space="preserve">Doxycycliine sensible </t>
  </si>
  <si>
    <r>
      <t xml:space="preserve">Rifampicine et Tavanic en fév 2012, puis Bactrim F dès juin 2012, jusqu'à environ 11.06.13
Augmentin 2,2 g 3x/j iv &lt;24.06-02.07&gt; Vancomycine 1g 2x/j iv &lt;02.07-04.07&gt;                                              Vanco 1,5g 2x/j iv&lt;04.07-05.07.13&gt; Daptomycine 700mg/j iv = 8,3mg/kg &lt;06.07- 25.7&gt;                                                             Vancomycine 1g iv 2x/j &lt;26.07-31.07.13&gt;     </t>
    </r>
    <r>
      <rPr>
        <sz val="10"/>
        <color indexed="10"/>
        <rFont val="Arial"/>
        <family val="2"/>
      </rPr>
      <t xml:space="preserve">                                         </t>
    </r>
    <r>
      <rPr>
        <sz val="10"/>
        <rFont val="Arial"/>
      </rPr>
      <t xml:space="preserve">tazobac 4.5 g iv 3x/j &lt;26.07-31.07&gt; 
tazobac 4,5 mg 3x/j 2.8-   9.8.13    
Cubicine 750 mg iv 1x/j &lt;31.07-02.08&gt;                     </t>
    </r>
    <r>
      <rPr>
        <b/>
        <sz val="10"/>
        <rFont val="Arial"/>
        <family val="2"/>
      </rPr>
      <t xml:space="preserve">Cubicine 850 mg iv 1x/j &lt;02.08-03.10&gt; ad doxycycline 100 mg 2x/j per os 03.10- traitement suppresseur
</t>
    </r>
  </si>
  <si>
    <t>Garder floxapen iv jusqu'à drainage du coude adéquat puis passage Augmentin per os (10-14j)</t>
  </si>
  <si>
    <t>84, 80, 77, 98, 86, 114, 89</t>
  </si>
  <si>
    <r>
      <rPr>
        <b/>
        <sz val="10"/>
        <rFont val="Arial"/>
        <family val="2"/>
      </rPr>
      <t>infection subaigue prothese G</t>
    </r>
    <r>
      <rPr>
        <sz val="10"/>
        <rFont val="Arial"/>
      </rPr>
      <t xml:space="preserve">
- Arthroplastie céphalique hanche G en mars 2013 pour # du col
PTH D 2007 
-HTA.
-Hypothyroidie.
Tabagisme ancien
</t>
    </r>
  </si>
  <si>
    <t xml:space="preserve">25.09.13 : HC : 2p stérile
25.09.13 : Fragment graisse : pas de germe au Gram, stérile
25.09.13 : Fragment fascia péronier D : pas de germe au Gram, stérile
25.09.13 : Fragment graisse : pas de germe au Gram, stériles
25.09.13 : Fragment loge fascias : pas de germe au Gram, stérile
24.09.13 : HC : 2p en cours                                                                                        
24.09.13 : hémocultures à St. Loup : en cours
</t>
  </si>
  <si>
    <t>plaie la face médiale du 4ème orteil D évoluant depuis 3 semaines                                                    AOMI au MID, actuellement de stade IV selon Fontaine : 
occlusion de l'artère fémorale superficielle avec reprise poplitée 
Crises de goutte récidivantes
HTA 
Tabagisme stoppé en 2005
Status post ulcère gastrique 
Atteinte polyarticulaire dégénérative avec rupture de la coiffe, atteinte des épaules, du rachis, des hanches, des genoux</t>
  </si>
  <si>
    <t>Casqueiro Joao 12.03.1952 2317438</t>
  </si>
  <si>
    <t>25,21,10,223,169,28, 8, 53, 19, 27, 24, 11</t>
  </si>
  <si>
    <t>71,75,65, 56, 54, 54, 64, 27, 64</t>
  </si>
  <si>
    <t>75, 73, 86</t>
  </si>
  <si>
    <t>16, 6, 3</t>
  </si>
  <si>
    <t xml:space="preserve">01.10: frottis phlyctène stérile                29.09: fragment boursite coude gauche Staphylococcus aureus péniR(faible quantité)
</t>
  </si>
  <si>
    <t xml:space="preserve">Projet: plus écoulement le 02.10.                                                     30.09 pas écoulement                                                                         10.09: débridement, changement des parties mobiles                                                       09.09: écoulement 1/3 inférieur cicatrice  (reprise?)                                                          03.09: cicatrice déhiscence avec écoulement et saignement                                              26.8: chang piece mobiles
24.8:US et CT abdo: epanchement periprotetique mais aussi liquide d'origine X au niveau du Douglas. Pas d'evidence de hernies inguinales/crurales.
</t>
  </si>
  <si>
    <r>
      <rPr>
        <b/>
        <sz val="10"/>
        <rFont val="Arial"/>
        <family val="2"/>
      </rPr>
      <t xml:space="preserve">Bactériémie à pneumocoque  ¾ b le 01.10.2013 sur arthrite septique du coude gauche      </t>
    </r>
    <r>
      <rPr>
        <sz val="10"/>
        <rFont val="Arial"/>
      </rPr>
      <t xml:space="preserve">                                                                               
gammapathie monoclonale depuis mais 2013 
notion de polyarthrite rhumatoide 
hépatite B guérie</t>
    </r>
  </si>
  <si>
    <t>04.10: mauvaise prise de greffe sur les bords          27.09: lambeau                                                        18.09: débridement</t>
  </si>
  <si>
    <t>Vanco pour 48h après lambeau</t>
  </si>
  <si>
    <r>
      <t xml:space="preserve">04.10: idem                                                                   30.09: plaie ouverte avec écoulement    </t>
    </r>
    <r>
      <rPr>
        <b/>
        <sz val="10"/>
        <rFont val="Arial"/>
        <family val="2"/>
      </rPr>
      <t xml:space="preserve">                                               16.09: débridement avec ablation de la tête, du col et du grand trochanter D et débridement à G   </t>
    </r>
    <r>
      <rPr>
        <sz val="10"/>
        <rFont val="Arial"/>
      </rPr>
      <t xml:space="preserve">                                                                                       29.8: plaie hanche D dehissante ac ecoulment
26.8: drain arraché
26.8: subfebrile, drain ac ecoulm purulent ++
22.8: drain ac ecoulment purulent. selon Dr Borens abces au niveau bassin jusqu à dessous diaphragme.pour CPR pas lambeau. Projet:rien ou hémicoroprectomie
19.8: drainage abces psoas sous CT, ecoulm seroosang
16.8: debridement annulé
13.8:debdidement
CT 13.8:à point de départ d'une ostéoarthrite gazeuse de la hanche D avec luxation complète, s'étendant à l'ensemble des muscles de la cuisse en aval avec multiples collections à contenu </t>
    </r>
  </si>
  <si>
    <r>
      <rPr>
        <sz val="10"/>
        <rFont val="Arial"/>
      </rPr>
      <t xml:space="preserve">25.09: Plaie opératoire superf: Proteus mirabilis (faible qt), Staphylococcus epidermidis                                                            21.09: HC: 1p stérile                                                                                           20.09: HC: 1p stérile    </t>
    </r>
    <r>
      <rPr>
        <b/>
        <sz val="10"/>
        <rFont val="Arial"/>
        <family val="2"/>
      </rPr>
      <t xml:space="preserve">                                                                                 16.09: Fragment cotyle: P.mirabilis (faible), K.pneumoniae (après enrichiss)                                                                         16.09: tête fémoral hanche D: P.mirabilis et K.pneumoniae, E.faecalis et MSSA (après enrichiss)                                                                  16.09: Fragment X:P.mirabilis et K.pneumoniae, E.faecalis                                                                               </t>
    </r>
    <r>
      <rPr>
        <sz val="10"/>
        <rFont val="Arial"/>
      </rPr>
      <t xml:space="preserve">                                    </t>
    </r>
    <r>
      <rPr>
        <b/>
        <sz val="10"/>
        <rFont val="Arial"/>
        <family val="2"/>
      </rPr>
      <t xml:space="preserve">16.09: Fragment hanche G: S.aureus  </t>
    </r>
    <r>
      <rPr>
        <sz val="10"/>
        <rFont val="Arial"/>
      </rPr>
      <t xml:space="preserve">                                                                                          19.8: abces psoas :Proteus mirabilis (quantité modérée),Bacteroides du groupe fragilis (forte </t>
    </r>
    <r>
      <rPr>
        <sz val="10"/>
        <color indexed="8"/>
        <rFont val="Arial"/>
        <family val="2"/>
      </rPr>
      <t>quantité)</t>
    </r>
    <r>
      <rPr>
        <sz val="10"/>
        <rFont val="Arial"/>
      </rPr>
      <t xml:space="preserve">
17.8: selles clostri -
14.08.13 : frottis escarre fesse gauche superficiel : Proteus mirabilis (faible quantité)
• 14.08.13 : frottis escarre fesse gauche profond : Proteus mirabilis (faible quantité) Enterococcus faecalis (faible quantité)
• 14.08.13 : Frottis MRSA négatif
• 14.08.13 : Hc : Proteus mirabilis
• 14.08.13 : Uricult : Proteus mirabilis (10E7 germes/ml)
• 13.08.13 : Hc : Proteus mirabilis
• 13.8.13 : abces : Clostridium ramosum (quantité modérée), Proteus mirabilis</t>
    </r>
    <r>
      <rPr>
        <u/>
        <sz val="10"/>
        <rFont val="Arial"/>
        <family val="2"/>
      </rPr>
      <t xml:space="preserve">
</t>
    </r>
    <r>
      <rPr>
        <sz val="10"/>
        <rFont val="Arial"/>
      </rPr>
      <t>• Hémocultures par cathéter périphérique 08.06.13 : (2 paires) : Strepococcus  dysgalactiae (¼ bouteille )
• Frottis de plaie superficielle (escarre sacré) : 08.06.13 : Strepococcus dysgalactiae, Entercoccus faecalis, Proteus mirabilis, Staph. aureus.</t>
    </r>
    <r>
      <rPr>
        <sz val="9"/>
        <rFont val="Arial"/>
        <family val="2"/>
      </rPr>
      <t xml:space="preserve">
</t>
    </r>
  </si>
  <si>
    <t xml:space="preserve">02.10: JTEA + patch d'élargissement carrefour femoral D + pontage fem-pop sus-géniculé veineux in situ MID
</t>
  </si>
  <si>
    <t>Pister HC</t>
  </si>
  <si>
    <t>CVAH          125</t>
  </si>
  <si>
    <r>
      <t xml:space="preserve">augmentin 2,2 g 3x/j iv 25.8-28.8amikacin 1g 1x/j iv 5- 7j 29.8-02.09.13 (taux Résiduel&gt;9).                                
penicilline G 5 miou 4x/j 29.8-) &lt;11.09.2013- (jusqu'au prélèvements)             co-amoxiciline (Augmentin) 2.2 g 3x/j iv &lt;11.09-17.09&gt;                                                      amikacine (Amikin) 250 mg 1x/j iv&lt;11.09-25.09&gt;                                                                     pénicilline 5Mio 4x &lt;17.09-04.10.13&gt;     </t>
    </r>
    <r>
      <rPr>
        <b/>
        <sz val="10"/>
        <rFont val="Arial"/>
        <family val="2"/>
      </rPr>
      <t xml:space="preserve">                                                    amoxicilline (Clamoxyl) 750 mg 3x/j per os&lt;04.10-(3 mois au total)</t>
    </r>
    <r>
      <rPr>
        <sz val="10"/>
        <rFont val="Arial"/>
      </rPr>
      <t xml:space="preserve">
</t>
    </r>
  </si>
  <si>
    <r>
      <rPr>
        <sz val="10"/>
        <rFont val="Arial"/>
      </rPr>
      <t xml:space="preserve">Co-amoxicilline (Augmentin) 2.2 3x/j iv &lt;2.10- 04.10&gt;     </t>
    </r>
    <r>
      <rPr>
        <b/>
        <sz val="10"/>
        <rFont val="Arial"/>
        <family val="2"/>
      </rPr>
      <t xml:space="preserve">                                                         Pipéracilline-tazobactam (Tazobac) 4.5 g 3x/j iv &lt;04.10-</t>
    </r>
  </si>
  <si>
    <t>Ravessoud Andre 20.07.1931 2921897</t>
  </si>
  <si>
    <t xml:space="preserve">Vouillamoz René  
18.07.1933
314030
</t>
  </si>
  <si>
    <t>TRAH           216</t>
  </si>
  <si>
    <t xml:space="preserve">o Infection précoce de PTH gauche à germe indéterminé le 27.08.2013 avec
- Drainage et changement des parties mobiles le 03.10.2013
- S/P PTH droite le 15.09.2013 
</t>
  </si>
  <si>
    <t xml:space="preserve">TRA                                            103                       </t>
  </si>
  <si>
    <t>TRAH                              105</t>
  </si>
  <si>
    <t>TRA                                 109</t>
  </si>
  <si>
    <t>TRAH                      224</t>
  </si>
  <si>
    <t>Lima de Almeida Seara Neto Vera Lucia 10.12.1980 2908106</t>
  </si>
  <si>
    <r>
      <rPr>
        <b/>
        <sz val="10"/>
        <rFont val="Arial"/>
        <family val="2"/>
      </rPr>
      <t>28.09: plaie opératoire profonde S.aureus (faible quantité) et E.faecalis
28.09: fragment talon gauche Staphylococcus aureus péniR(forte quantité) et E.faecalis</t>
    </r>
    <r>
      <rPr>
        <sz val="10"/>
        <rFont val="Arial"/>
      </rPr>
      <t xml:space="preserve">
21.09: HC en cours                                                                                   </t>
    </r>
  </si>
  <si>
    <t>140, 60, 27,14, 10, 6, 47, 21</t>
  </si>
  <si>
    <t>104, 103, 114,113, 105, 101, 111. 122</t>
  </si>
  <si>
    <r>
      <rPr>
        <b/>
        <sz val="10"/>
        <rFont val="Arial"/>
        <family val="2"/>
      </rPr>
      <t xml:space="preserve">25.09: Os: MT1: Pseudomonas aeruginosa (faible qt)  </t>
    </r>
    <r>
      <rPr>
        <sz val="10"/>
        <rFont val="Arial"/>
      </rPr>
      <t xml:space="preserve">                                                                                                </t>
    </r>
    <r>
      <rPr>
        <b/>
        <sz val="10"/>
        <rFont val="Arial"/>
        <family val="2"/>
      </rPr>
      <t xml:space="preserve">25.09: Os phalange proximale: Pseudomonas aeruginosa (faible qt)    </t>
    </r>
    <r>
      <rPr>
        <sz val="10"/>
        <rFont val="Arial"/>
      </rPr>
      <t xml:space="preserve">                                                                                                 18.09: urines: K.pneumoniae 10 E8 et E.coli probable 10E8          31.08: frottis non op superf:Pseudomonas aeruginosa (quantité modérée)                                                                                         28.8: frag stérile</t>
    </r>
    <r>
      <rPr>
        <u/>
        <sz val="10"/>
        <rFont val="Arial"/>
        <family val="2"/>
      </rPr>
      <t xml:space="preserve">
</t>
    </r>
    <r>
      <rPr>
        <sz val="10"/>
        <rFont val="Arial"/>
      </rPr>
      <t xml:space="preserve">26.8:frottis non oper superf: Staphylococcus aureus (faible quantité)Pseudomonas aeruginosa (faible quantité) Klebsiella pneumoniae (faible quantité)
20.08.13: HC: 1p sterile            </t>
    </r>
    <r>
      <rPr>
        <u/>
        <sz val="10"/>
        <rFont val="Arial"/>
        <family val="2"/>
      </rPr>
      <t xml:space="preserve">
</t>
    </r>
    <r>
      <rPr>
        <sz val="10"/>
        <rFont val="Arial"/>
      </rPr>
      <t xml:space="preserve">19.08.13: urines: sterile                                                                 </t>
    </r>
    <r>
      <rPr>
        <b/>
        <sz val="10"/>
        <rFont val="Arial"/>
        <family val="2"/>
      </rPr>
      <t>18.08.13: HC: 3b/6 MSSA                                             
17.08.13: Frottis peau: MSSA                                    
16.08.13: 6b/8 MSSA</t>
    </r>
  </si>
  <si>
    <t>02.10: os 2oD Citrobacter freundii (faible quantité)
02.10: os 3oD Citrobacter freundii (faible quantité)</t>
  </si>
  <si>
    <r>
      <t xml:space="preserve">Co-amoxicilline 1g 3x/j per os 20.09-27.09&gt;                                                                                                                                                                              co-amoxicilline 2.2 g 3x/j iv &lt;27.09-07.10&gt;     </t>
    </r>
    <r>
      <rPr>
        <b/>
        <sz val="10"/>
        <rFont val="Arial"/>
        <family val="2"/>
      </rPr>
      <t xml:space="preserve">                                                                                       clinda 600 3x/j &lt;07.10    </t>
    </r>
    <r>
      <rPr>
        <sz val="10"/>
        <rFont val="Arial"/>
      </rPr>
      <t xml:space="preserve">        </t>
    </r>
  </si>
  <si>
    <r>
      <rPr>
        <sz val="10"/>
        <rFont val="Arial"/>
      </rPr>
      <t xml:space="preserve">Co-amoxicilline (Augmentin) 2.2g 3x/j &lt;25.9-04.10&gt; </t>
    </r>
    <r>
      <rPr>
        <b/>
        <sz val="10"/>
        <rFont val="Arial"/>
        <family val="2"/>
      </rPr>
      <t xml:space="preserve">                                                             Cefepime 2g 2x/j iv &lt;04.10-</t>
    </r>
  </si>
  <si>
    <t>97, 48, 36</t>
  </si>
  <si>
    <t>178, 88</t>
  </si>
  <si>
    <r>
      <rPr>
        <sz val="10"/>
        <rFont val="Arial"/>
      </rPr>
      <t xml:space="preserve">Augmentin 1.2 g iv 3x/j  &lt;19.07.13 - 22.07.13&gt;         </t>
    </r>
    <r>
      <rPr>
        <sz val="10"/>
        <color indexed="10"/>
        <rFont val="Arial"/>
        <family val="2"/>
      </rPr>
      <t xml:space="preserve">                                               </t>
    </r>
    <r>
      <rPr>
        <sz val="10"/>
        <rFont val="Arial"/>
      </rPr>
      <t>Augmentin 2.2 g iv 3x/j  &lt;22.07.13 -(2 sem dès amput -2.9.13&gt;
cipro 750mg 2x/j po +dala 600mg 3x/jpo(diabetique)6 sem tot &lt;2.09.13- (3 mois total)-10.09.2013                                                           Co-amoxicilline (Augmentin) 2.2 g 3x/j iv&lt;10.09- 30.09&gt; (car à distance, Chopart selon chir)</t>
    </r>
  </si>
  <si>
    <r>
      <t xml:space="preserve">25.09: </t>
    </r>
    <r>
      <rPr>
        <b/>
        <sz val="10"/>
        <rFont val="Arial"/>
        <family val="2"/>
      </rPr>
      <t xml:space="preserve">fragment pied G: Corynebacterium spp. (C. tuberculostearicum) (faible)                                                                                           </t>
    </r>
    <r>
      <rPr>
        <sz val="10"/>
        <rFont val="Arial"/>
      </rPr>
      <t xml:space="preserve">25.09: Fragment:stérile                                                                  17.8: uricult Candida albicans probable (10E3 germes/ml
16.8: Hc stérile
</t>
    </r>
    <r>
      <rPr>
        <b/>
        <sz val="10"/>
        <rFont val="Arial"/>
        <family val="2"/>
      </rPr>
      <t>14.8: frag os en :Staphylococcus aureus Sclinda et clarithro</t>
    </r>
    <r>
      <rPr>
        <sz val="10"/>
        <rFont val="Arial"/>
      </rPr>
      <t xml:space="preserve">
29.07: uricult : bactériurie à E.Coli</t>
    </r>
    <r>
      <rPr>
        <sz val="10"/>
        <color indexed="10"/>
        <rFont val="Arial"/>
        <family val="2"/>
      </rPr>
      <t xml:space="preserve">                                                                          </t>
    </r>
    <r>
      <rPr>
        <sz val="10"/>
        <rFont val="Arial"/>
      </rPr>
      <t xml:space="preserve">29.07: 2p HC par piccline MSD  sterile  </t>
    </r>
    <r>
      <rPr>
        <sz val="10"/>
        <color indexed="10"/>
        <rFont val="Arial"/>
        <family val="2"/>
      </rPr>
      <t xml:space="preserve">                                             </t>
    </r>
    <r>
      <rPr>
        <sz val="10"/>
        <rFont val="Arial"/>
      </rPr>
      <t xml:space="preserve">25.07: vvp: </t>
    </r>
    <r>
      <rPr>
        <b/>
        <sz val="10"/>
        <rFont val="Arial"/>
        <family val="2"/>
      </rPr>
      <t>Candida abicans</t>
    </r>
    <r>
      <rPr>
        <sz val="10"/>
        <rFont val="Arial"/>
      </rPr>
      <t xml:space="preserve">      </t>
    </r>
    <r>
      <rPr>
        <sz val="10"/>
        <color indexed="10"/>
        <rFont val="Arial"/>
        <family val="2"/>
      </rPr>
      <t xml:space="preserve">                                                        </t>
    </r>
    <r>
      <rPr>
        <sz val="10"/>
        <rFont val="Arial"/>
      </rPr>
      <t xml:space="preserve">23.07: culture cathéter périph:  Candida abicans   (conatminant?refaire HC)                                                                  23.07: 2p HC sterile    </t>
    </r>
    <r>
      <rPr>
        <sz val="10"/>
        <color indexed="10"/>
        <rFont val="Arial"/>
        <family val="2"/>
      </rPr>
      <t xml:space="preserve">                                                         </t>
    </r>
    <r>
      <rPr>
        <sz val="10"/>
        <rFont val="Arial"/>
      </rPr>
      <t>20.07.2013: 2p hémocultures vvp steriles                                      19.07.13:  2p hémocultures vvp steriles</t>
    </r>
  </si>
  <si>
    <r>
      <rPr>
        <b/>
        <sz val="10"/>
        <rFont val="Arial"/>
        <family val="2"/>
      </rPr>
      <t xml:space="preserve">Suspicion arthtrite septique genou G (22.8 apparition dlr genou sans EF ac pejoration sd inflam CRP 123)
</t>
    </r>
    <r>
      <rPr>
        <sz val="10"/>
        <rFont val="Arial"/>
      </rPr>
      <t xml:space="preserve">Arthrite septique du genou g à MSSA le 19.06.13 et suspicion arthrite septique genou droit
• s/p arthroscopie du genou gauche le 24.05.13 
Escarre sacre 11.7
Ancienne polytoxicomanie avec substitution par méthadone 
- ancienne consommation d'héroine, LSD, speed, amphétamines et hachisch 
Hépatite C chronique
</t>
    </r>
  </si>
  <si>
    <t xml:space="preserve">Hasaj-Amgarten Monika 
25.10.1958
2308394
</t>
  </si>
  <si>
    <r>
      <t>Augmentin® (co-amoxicilline) 1,2g 2x/j /j iv &lt;12.08.13-  (diarhées)-21.8
Augmentin® (co-amoxicilline) 2,2g 3x/j /j iv 21.8-  03.09.13    (diarrhées)                                 Augmentin® (co-amoxicilline) 1,2g 3x/j /j iv  -10.09.13&gt; (apres amput stop car distance)                                                                                                                    Augmentin 1g 2x/j &lt;27.9 (durée 7 jours pour infection urinaire)</t>
    </r>
    <r>
      <rPr>
        <sz val="10"/>
        <color indexed="10"/>
        <rFont val="Arial"/>
        <family val="2"/>
      </rPr>
      <t xml:space="preserve">
</t>
    </r>
  </si>
  <si>
    <r>
      <t xml:space="preserve">03.10: calme                                                                       30.09: calme                                                               19.09: cicatrice inflmmatoire                                                                                     12.09: hématome moignon, pas écouelment                   09.09: saignement (pst choc)                                  5.09: moignon calme, pas écoulement                 </t>
    </r>
    <r>
      <rPr>
        <b/>
        <sz val="10"/>
        <rFont val="Arial"/>
        <family val="2"/>
      </rPr>
      <t>31.08: Burgess</t>
    </r>
    <r>
      <rPr>
        <sz val="10"/>
        <rFont val="Arial"/>
      </rPr>
      <t xml:space="preserve">
02.09: idem                                                                26.8: idem 22.8, diarrhées chronique
22.8: penrose, ouverture hemmoragique(photo)
20.8: amputation hallux G
18.08.13: T 38.8°C, mauvaise évolution locale --&gt; ad SEPK
16.08.13:  T 38,6°C ce jour; stable, pas de plainte particulière
</t>
    </r>
    <r>
      <rPr>
        <u/>
        <sz val="10"/>
        <rFont val="Arial"/>
        <family val="2"/>
      </rPr>
      <t>Echo cœur 16.08.13</t>
    </r>
    <r>
      <rPr>
        <sz val="10"/>
        <rFont val="Arial"/>
      </rPr>
      <t xml:space="preserve">: bonne focntion systolique, valve Ao et mitrale sclérosée avec minime fuite, pas d'épanchement, pas d'argument pour une endocardite
</t>
    </r>
  </si>
  <si>
    <r>
      <rPr>
        <b/>
        <sz val="10"/>
        <rFont val="Arial"/>
        <family val="2"/>
      </rPr>
      <t>07.10: fermeture complète de la plaie                                                                                        03.10: révision de plaie et mise en place VAC</t>
    </r>
    <r>
      <rPr>
        <sz val="10"/>
        <rFont val="Arial"/>
      </rPr>
      <t xml:space="preserve">                                                                                              30.09: plaie: persistance écoulement séreux-sanguin (pas de pus), lég déhiscence berges de la peau. </t>
    </r>
    <r>
      <rPr>
        <b/>
        <sz val="10"/>
        <rFont val="Arial"/>
        <family val="2"/>
      </rPr>
      <t xml:space="preserve">
26.09: Débridement        </t>
    </r>
    <r>
      <rPr>
        <sz val="10"/>
        <rFont val="Arial"/>
      </rPr>
      <t xml:space="preserve">                                                         24.09.13: Déhiscence, rougeur et écoulement malodorant de la prise de greffe de la v. spahène interne et fibrine au niveau de la sternotomie</t>
    </r>
  </si>
  <si>
    <t>Co-amoxicilline (Augmentin) 1g 2x/j iv&lt; 30.09.-07.10&gt;</t>
  </si>
  <si>
    <t>129, 89</t>
  </si>
  <si>
    <t>92, 81</t>
  </si>
  <si>
    <r>
      <t>Augmentin® (co-amoxicilline) Inconnue (ambulatoire) ? ?
Vancomycine 1g  1x /j iv  13.08.13 14.08.13
Augmentin® (co-amoxicilline) 2.2 g 3x/j iv  13.08.13 14.08.13
Tazobac  (pipéracilline-tazobactam) 4.5 g 3x/j iv 14.08.13 -16.8</t>
    </r>
    <r>
      <rPr>
        <u/>
        <sz val="10"/>
        <rFont val="Arial"/>
        <family val="2"/>
      </rPr>
      <t xml:space="preserve">
</t>
    </r>
    <r>
      <rPr>
        <sz val="10"/>
        <rFont val="Arial"/>
      </rPr>
      <t>augmentin 2,2g 3x/j iv-16.8-02.09&gt;
flagyl 500mg 3x/j po 29.8-02.09&gt;                            Stop AB car fistule et pas sanction chir (TROP LOURD)                                                                                 co-amoxi 2.2g 3x &lt;16.09-03.10&gt; (stop car pas projet chir et plaie ouverte</t>
    </r>
    <r>
      <rPr>
        <sz val="10"/>
        <rFont val="Arial"/>
      </rPr>
      <t xml:space="preserve">
</t>
    </r>
  </si>
  <si>
    <t>29, 30, 6</t>
  </si>
  <si>
    <t xml:space="preserve">02.10: abcès face postérieure cuisse Staphylococcus aureus  (quantité modérée) et Finegoldia magna (modéré)
</t>
  </si>
  <si>
    <r>
      <t xml:space="preserve">Nouvel état fébrile le 04.10.2013   (DD infection de plaie, infection de cathéter). Pas d'autres pistes                                                  </t>
    </r>
    <r>
      <rPr>
        <b/>
        <sz val="10"/>
        <rFont val="Arial"/>
        <family val="2"/>
      </rPr>
      <t xml:space="preserve">Dermohypodermite nécrosantedu MID à Vibrio parahaemolyticus  </t>
    </r>
    <r>
      <rPr>
        <sz val="10"/>
        <rFont val="Arial"/>
      </rPr>
      <t xml:space="preserve">                                              Sepsis d'origine indéterminée  (point de départ cutané)                                                           cardiopathie ischémique</t>
    </r>
  </si>
  <si>
    <t>Co amoxi 2.2g 3x/j &lt;27.09-11.10&gt;</t>
  </si>
  <si>
    <t>Triolo Romain                                              29.05.1980                                                                           2829669</t>
  </si>
  <si>
    <t>TRA                               125</t>
  </si>
  <si>
    <t>TRA                            214</t>
  </si>
  <si>
    <t>TRA                                                                            105</t>
  </si>
  <si>
    <t>103, 47, 43, 27</t>
  </si>
  <si>
    <t>1, 4, 6, 2</t>
  </si>
  <si>
    <r>
      <t xml:space="preserve">03.10: calme                                                                  30.09: cicatrice calme    </t>
    </r>
    <r>
      <rPr>
        <b/>
        <sz val="10"/>
        <rFont val="Arial"/>
        <family val="2"/>
      </rPr>
      <t xml:space="preserve">                                           18.09: Gritti</t>
    </r>
    <r>
      <rPr>
        <sz val="10"/>
        <rFont val="Arial"/>
      </rPr>
      <t xml:space="preserve">
09.09: idem                                                                            02.09: idem                                                                29.8: idem 26.8
26.8: ouvert (photo)
21.8:</t>
    </r>
    <r>
      <rPr>
        <sz val="10"/>
        <color indexed="8"/>
        <rFont val="Arial"/>
        <family val="2"/>
      </rPr>
      <t xml:space="preserve"> Transmeta 2 orteil G</t>
    </r>
    <r>
      <rPr>
        <sz val="10"/>
        <rFont val="Arial"/>
      </rPr>
      <t xml:space="preserve">
18.8:PTA MID, recanalisation TP puis ballons coatés 
15.8: bonne evol necrose seche pas rougeur autour
12.8: necrose humide (photo)
10.8:Rougeur/tuméfaction face ant jambe et dorsale du pied, nécrose malodorante hallux G + face dorsale 3e orteil</t>
    </r>
  </si>
  <si>
    <t>07.10: plaie opératoire: 2 prélèvements en cours                                                                   05.10: Fragment:stérile                                                                                              02.10. plaie opératoire sup S.aureus et E.coli probable                     26.09: forttis plaie op pli inguinal:  S.aureus (forte), E.coli(modéré), K.pneumoniae (modéré)                                                                           26.09: forttis plaie op pli inguinal: S.aureus (forte), E.coli(modéré), K.pneumoniae (modéré)                                                                  26.09: forttis plaie op pli inguinal:  S.aureus (forte), E.coli(modéré), K.pneumoniae (modéré)                                                           24.09: Plaie opératoire: S.aureus (forte), E.coli(modéré), K.pneumoniae (modéré)</t>
  </si>
  <si>
    <r>
      <t xml:space="preserve">04.10 hc stériles                                                                                                  03.10: HC: stériles                                                                                   </t>
    </r>
    <r>
      <rPr>
        <b/>
        <sz val="10"/>
        <rFont val="Arial"/>
        <family val="2"/>
      </rPr>
      <t>02.10 prothèse cheville gauche Staphylococcus aureus péniR 10e3   S-Rif, levo</t>
    </r>
    <r>
      <rPr>
        <sz val="10"/>
        <rFont val="Arial"/>
      </rPr>
      <t xml:space="preserve">                                                                                                                                                    02.10 os cheville gauche en cours                                                                          </t>
    </r>
    <r>
      <rPr>
        <b/>
        <sz val="10"/>
        <rFont val="Arial"/>
        <family val="2"/>
      </rPr>
      <t xml:space="preserve">27.09: hc 1/2 b Staphylococcus aureus                                                   25.09: HC: 4b/4 S.aureus  </t>
    </r>
    <r>
      <rPr>
        <sz val="10"/>
        <rFont val="Arial"/>
      </rPr>
      <t xml:space="preserve">                                                                                  25.09: frottis: S.aureus probable (faible)</t>
    </r>
  </si>
  <si>
    <r>
      <t xml:space="preserve">10.10: lambeau calme                                                                            03.10: lambeau calme                                                     30.09: calme                                                                26.09: lambeau calme                                                                                               19.09: plaie calme                                                                                             12.09: calme, pas écoulement                                       05.09: dermabrasion et dehiscence plaie &lt; 1cm avec saignement actif, reprise locale le 06.09.13                  29.8: redon en place cicatrice calme hormis bord inf ac léger ecoulm clair(.-&gt;pas switch po)
22.8: selon CPR calme
</t>
    </r>
    <r>
      <rPr>
        <b/>
        <sz val="10"/>
        <rFont val="Arial"/>
        <family val="2"/>
      </rPr>
      <t>21.8: fermeture lambeau</t>
    </r>
    <r>
      <rPr>
        <sz val="10"/>
        <rFont val="Arial"/>
      </rPr>
      <t xml:space="preserve">
15.8: escarre ac osteomyelite calme pas ecoulment
12.8: debridement pas lambeau
8.8: T37.6 diarhhées, escarre calme touc chronique auscult sp
projet: lambeau 12.7
5.7: debridement
31.07: p projet de lambeau est évoqué si état cutané le permet.                                                                                 26.07: CT bassin natif et injecté: signes ostéite, dissection aorte abdominale, pas d'atteinte osseuse a prori, mais pas de fistule (rapp provisoire)                         25.07: escarre isciatique droite: plaie déhiscente de 3 cm, écoulement, fibrine, pourtour infiltrée et tuméfiée.                                                                  17.7: Escarre ischiatique stade III  
</t>
    </r>
    <r>
      <rPr>
        <u/>
        <sz val="10"/>
        <rFont val="Arial"/>
        <family val="2"/>
      </rPr>
      <t>projet initial:</t>
    </r>
    <r>
      <rPr>
        <sz val="10"/>
        <rFont val="Arial"/>
      </rPr>
      <t xml:space="preserve"> desinfection locale, sejour SUVA puis ds 2 ième temps reprise pour lambeau</t>
    </r>
  </si>
  <si>
    <t>Hémicorporectomie trefusée par patient</t>
  </si>
  <si>
    <t xml:space="preserve">Projet tazobac pour 2 semaines iv (min 09.10) puis retrait de la broche et RAD sans antibio. Sera reconvoqué pour amoputation (Tazobac à ce moment-là)                                                         </t>
  </si>
  <si>
    <r>
      <rPr>
        <sz val="10"/>
        <rFont val="Arial"/>
      </rPr>
      <t xml:space="preserve">10.10: plaie calme                                                                                                                 07.10: calme, probe to bone nég                                                      30.09: calme, pas écoulement ni erythème  </t>
    </r>
    <r>
      <rPr>
        <b/>
        <sz val="10"/>
        <rFont val="Arial"/>
        <family val="2"/>
      </rPr>
      <t xml:space="preserve">                28.09: débridiement</t>
    </r>
  </si>
  <si>
    <t>stop antibios iv, ad dalacin. Pas d'atteinte osseuse, infection des tissus mous. 14 jours de ttt (11.10.13)</t>
  </si>
  <si>
    <t>2 sem iv minimum puis cipro/dalacin (prélèvements sous augmentin) pour 6 semaines. Insisté sur les 2 semaines iv mais les TRA souhaitent qu'il rentre à la maison avant contre notre avis.</t>
  </si>
  <si>
    <r>
      <t xml:space="preserve">10.10: plaie calme, pas d'écoulement                                                             03.10: plaie calme                                                         </t>
    </r>
    <r>
      <rPr>
        <b/>
        <sz val="10"/>
        <rFont val="Arial"/>
        <family val="2"/>
      </rPr>
      <t xml:space="preserve">2.10: amputation 2oD et 3oD      </t>
    </r>
    <r>
      <rPr>
        <sz val="10"/>
        <rFont val="Arial"/>
      </rPr>
      <t xml:space="preserve">                                                       30.09: nécrose humide 2oD et 3oD</t>
    </r>
  </si>
  <si>
    <t>Testuz Catherine                                                        31.03.1961                                                                            823799</t>
  </si>
  <si>
    <r>
      <rPr>
        <b/>
        <sz val="10"/>
        <rFont val="Arial"/>
        <family val="2"/>
      </rPr>
      <t xml:space="preserve">Nécrose humide  1oG, 2oG, 4oG </t>
    </r>
    <r>
      <rPr>
        <sz val="10"/>
        <rFont val="Arial"/>
      </rPr>
      <t xml:space="preserve"> (depuis 2 mois, suite à séance de pédicure)  </t>
    </r>
    <r>
      <rPr>
        <b/>
        <sz val="10"/>
        <rFont val="Arial"/>
        <family val="2"/>
      </rPr>
      <t xml:space="preserve">    </t>
    </r>
    <r>
      <rPr>
        <sz val="10"/>
        <rFont val="Arial"/>
      </rPr>
      <t xml:space="preserve">                                                                        AOMI MI stade IV MIG                                                                       PTG G                                                                                            Diabète type II                                                             Polymyalgia rheumatica                                           PR séronégative </t>
    </r>
  </si>
  <si>
    <t>10.10: idem                                                                                                  07.10: calme, pas de cellulite                                                                     03.10: pas cellulite                                                            02.10: drainage spontané abcès                                   30.09: erythème face postérieure cuisse, ad révision                        26.09: deux lésions croûteuses face post de la cuisse D (collection sous-jacente?)</t>
  </si>
  <si>
    <t>TRA                                                                131</t>
  </si>
  <si>
    <t>pister PCR. Si nég, poursuite augmentin iv pour 2 semaines puis stop</t>
  </si>
  <si>
    <t>03.10: culture urine stérile                                                        03.10: abcès péritrochantérien droit                                                    03.10: fragment fascia droit                                                             03.10: fragment os grand trochanter                                                 03.10: fragment graisse péritrochantérien                                                                                            02.10: Hc en cours</t>
  </si>
  <si>
    <r>
      <t xml:space="preserve">10.10: idem                                                                             07.10: cicatrice calme    </t>
    </r>
    <r>
      <rPr>
        <b/>
        <sz val="10"/>
        <rFont val="Arial"/>
        <family val="2"/>
      </rPr>
      <t xml:space="preserve">                                                                   02.10: révision avec débridement      </t>
    </r>
    <r>
      <rPr>
        <sz val="10"/>
        <rFont val="Arial"/>
      </rPr>
      <t xml:space="preserve">                                02.10: CT hanche  Collection liquidienne autour du grand trochanter droit
                            </t>
    </r>
  </si>
  <si>
    <r>
      <rPr>
        <b/>
        <sz val="10"/>
        <rFont val="Arial"/>
        <family val="2"/>
      </rPr>
      <t xml:space="preserve">07.10: biopsie, débridement: Pseudomonas stutzeri (après enrichissement)  </t>
    </r>
    <r>
      <rPr>
        <sz val="10"/>
        <rFont val="Arial"/>
      </rPr>
      <t xml:space="preserve">                                                               </t>
    </r>
    <r>
      <rPr>
        <b/>
        <sz val="10"/>
        <rFont val="Arial"/>
        <family val="2"/>
      </rPr>
      <t>07.10: biopsie: S.epidermidis (faible), Corynebacterium amycolatum (faible)                                                             01.10: biospie excision axillaire: P.mirabilis (faible) S-ampi, cotrim, cipro</t>
    </r>
  </si>
  <si>
    <t>en attente EMS</t>
  </si>
  <si>
    <t xml:space="preserve">Gashi Raba                                19.05.1933                                                                          1002114                                               </t>
  </si>
  <si>
    <t>10.10: HC: 2p en cours</t>
  </si>
  <si>
    <t>Theules Christian                                            01.06.1937                                                    171401</t>
  </si>
  <si>
    <t>27.09: os malléole externe stérile                          18.09: fragment os: pas de germe au Gram, MRSE et MSSA après enrichissement                                                            19.09: fragmentos: quelques cocci gram pos, MRSE</t>
  </si>
  <si>
    <r>
      <t xml:space="preserve">Tazobac 4.5g 3x/j &lt;26.09-27.09&gt;                                 Cefepime 2g 3x/j &lt;27.09-03.10&gt; (stop car juste pour couvrir le lambeau)                                                                                                                    </t>
    </r>
    <r>
      <rPr>
        <b/>
        <sz val="10"/>
        <rFont val="Arial"/>
        <family val="2"/>
      </rPr>
      <t>Tazobac 4.5g 3x/j &lt;09.10-</t>
    </r>
  </si>
  <si>
    <r>
      <t xml:space="preserve">04.10: HC: 2p stériles                                                           02.10: liquide articulaire mallole gauche:  stérile                                                             02.10: liquide articulaire coude gauche         en cours                                                              01.10: fragment articulaire coude gauche: stérile                                                                                 01.10: fragment capsule coude gauche: stérile                                                         </t>
    </r>
    <r>
      <rPr>
        <b/>
        <sz val="10"/>
        <rFont val="Arial"/>
        <family val="2"/>
      </rPr>
      <t xml:space="preserve">01.10: liquide articulaire coude gauche: cocci Gram pos irrécup à la culture </t>
    </r>
    <r>
      <rPr>
        <sz val="10"/>
        <rFont val="Arial"/>
      </rPr>
      <t xml:space="preserve">                                                </t>
    </r>
    <r>
      <rPr>
        <b/>
        <sz val="10"/>
        <rFont val="Arial"/>
        <family val="2"/>
      </rPr>
      <t>01.10: HC 3/4b S.pneumoniae (sérotype 18)</t>
    </r>
  </si>
  <si>
    <t xml:space="preserve">07.10: LCR: stérile                                                                       07.10: Urine: stérile                                                                    07.10: HC: 2p en cours                                                     11.09: fragment tige: stérile: PCR eubact négative                                                                                          11.09: fragment cavité articulaire: stérile et PCR eubact négative                                                    01.09.2013 : urine en cours
27.08.2013 : fragment bourse +++ leucocytes, pas germes, stérile
27.08.2013 : prothèse sonication pas germes
27.08.2013 : fragment profond cotyle : ++ leucocytes, pas germes, stérile
27.08.2013 : fragment après débridement : ++++ leucocytes, pas germes, stérile
27.08.2013 : fragment articulaire : ++ leucocytes, pas germes, stérile
27.08.2013 : liquide : ++ leucocytes, pas germes, stérile
27.08.2013 : fragment sous-cutané : ++ leucocytes, pas germes, stérile
27.08.2013 : fragment sous-cutané : ++ leucocytes, pas germes, stérile
14.08.2013 : urine stérile
05.08.2013 : E.coli ESBL (10e6)
</t>
  </si>
  <si>
    <t>10.10: plaie calme, pas d'écoulement                                         28.09: hyperthermie maligne (SMIA)                   28.09: AMO</t>
  </si>
  <si>
    <t>150, 27, 4</t>
  </si>
  <si>
    <t>Pénicilline (2 sem iv), puis passage amoxi per os ( 6 sem au total)</t>
  </si>
  <si>
    <r>
      <t xml:space="preserve">11.10: cicatrice calme, pas d'écoulement                                                 </t>
    </r>
    <r>
      <rPr>
        <b/>
        <sz val="10"/>
        <rFont val="Arial"/>
        <family val="2"/>
      </rPr>
      <t xml:space="preserve">27.09: débridement et retrait de la prothèse, mise en place d'un clou en raison d'une fracture fémorale per-opératoire  </t>
    </r>
    <r>
      <rPr>
        <sz val="10"/>
        <rFont val="Arial"/>
      </rPr>
      <t xml:space="preserve">      </t>
    </r>
  </si>
  <si>
    <t xml:space="preserve">Rendina Christine                                              04.06.1976                                                                    2582294    </t>
  </si>
  <si>
    <t>NCH                                226</t>
  </si>
  <si>
    <t>Bersier Lise                                                       04.03.1948                                                2923167</t>
  </si>
  <si>
    <t>CHVA 228</t>
  </si>
  <si>
    <t xml:space="preserve">Wolf Peter                                               17.02.1933                                                   2029518                               </t>
  </si>
  <si>
    <r>
      <t xml:space="preserve">Augmentin iv &lt;?-09.09&gt;                                                     Tavanic 500mg 2x/j &lt;09.09-14.09&gt;                                 Tazobac 4.5g 3x/j &lt;14.09-17.09&gt;                                    Augmentin 2.2g 3x &lt;25.09-11.10&gt;  </t>
    </r>
    <r>
      <rPr>
        <b/>
        <sz val="10"/>
        <rFont val="Arial"/>
        <family val="2"/>
      </rPr>
      <t xml:space="preserve">                              Pénicilline 5Mio 4x &lt;11.10 </t>
    </r>
  </si>
  <si>
    <r>
      <rPr>
        <b/>
        <sz val="10"/>
        <rFont val="Arial"/>
        <family val="2"/>
      </rPr>
      <t xml:space="preserve">Augmentin 1.2 3x/j &lt;07.10- </t>
    </r>
    <r>
      <rPr>
        <sz val="10"/>
        <rFont val="Arial"/>
      </rPr>
      <t xml:space="preserve">
</t>
    </r>
  </si>
  <si>
    <t xml:space="preserve">Infection du site opératoire post craniectomie le 12.09.13 pour résection d'un schwannome                                                                                                                                            S/p exérèse d'un schwannome vestibulaireD en 2011                                              </t>
  </si>
  <si>
    <r>
      <t xml:space="preserve">29.09: hc: stériles                                       </t>
    </r>
    <r>
      <rPr>
        <b/>
        <sz val="10"/>
        <rFont val="Arial"/>
        <family val="2"/>
      </rPr>
      <t xml:space="preserve">29.09: prothèse Streptococcus dysgalactiae péniS                                                                                      29.09: fragment plaie malléole externe: ++++ leuco, </t>
    </r>
    <r>
      <rPr>
        <b/>
        <i/>
        <sz val="10"/>
        <rFont val="Arial"/>
        <family val="2"/>
      </rPr>
      <t>Streptococcus dysgalactiae</t>
    </r>
    <r>
      <rPr>
        <b/>
        <sz val="10"/>
        <rFont val="Arial"/>
        <family val="2"/>
      </rPr>
      <t xml:space="preserve"> péniS                                                                                            28.09: abcès malléole externe: ++++leuco, Streptococcus dysgalactiae péniS</t>
    </r>
    <r>
      <rPr>
        <sz val="10"/>
        <rFont val="Arial"/>
      </rPr>
      <t xml:space="preserve">                                                                                     28.09: hc stériles</t>
    </r>
  </si>
  <si>
    <r>
      <t xml:space="preserve">27.09: capsule articulaire: ++ leuco, stérile             27.09: fragment fémur +++ leuco, stérile                  27.09: fragment cotyle gauche +++ leuco, stérile                                                                                                 </t>
    </r>
    <r>
      <rPr>
        <b/>
        <sz val="10"/>
        <rFont val="Arial"/>
        <family val="2"/>
      </rPr>
      <t xml:space="preserve">27.09: prothèse sonication Bacillus pumilus (primoculture stérile, croissance après enrichissement)     
</t>
    </r>
  </si>
  <si>
    <t>213,166, 160, 173, 201, 180</t>
  </si>
  <si>
    <t>Gfeller Pierre 04.03.1945 524310</t>
  </si>
  <si>
    <t>46, 51</t>
  </si>
  <si>
    <t>Co-amoxicilline (Augmentin) 2.2 g 3x/j iv &lt;11.10-</t>
  </si>
  <si>
    <r>
      <rPr>
        <b/>
        <sz val="10"/>
        <rFont val="Arial"/>
        <family val="2"/>
      </rPr>
      <t xml:space="preserve">Sepsis sur bactériémie 2b/4 à E.coli le 09.10.13  </t>
    </r>
    <r>
      <rPr>
        <sz val="10"/>
        <rFont val="Arial"/>
      </rPr>
      <t xml:space="preserve">                                                                                     Infection compliquée des tissus mous de la jambe droite avec s/p débridement et fascitomie le 02.10.                                                                     AOMI stade II avec:
- s/p pontage aorto-bifém 29.08.2008
Cardioathie ischémique 
</t>
    </r>
  </si>
  <si>
    <t>02.10: os base 3ème métacarpien gauche Pseudomonas aeruginoa 2 morphologies, même Abgramme (faible quantité) S-cipro</t>
  </si>
  <si>
    <r>
      <rPr>
        <sz val="10"/>
        <rFont val="Arial"/>
      </rPr>
      <t xml:space="preserve">Augmentin 1g 2x/j po &lt;07.10-10.10&gt;    </t>
    </r>
    <r>
      <rPr>
        <b/>
        <sz val="10"/>
        <rFont val="Arial"/>
        <family val="2"/>
      </rPr>
      <t xml:space="preserve">                              Augmentin iv &lt;10.10-12.10&gt;</t>
    </r>
  </si>
  <si>
    <t>Ostéite chronique du 2oD                                                             Diabète II avec néphropathie et rétinopathie</t>
  </si>
  <si>
    <t>RAD sem proch car refuse amputation</t>
  </si>
  <si>
    <t>14.10: pas cellulite, calme</t>
  </si>
  <si>
    <r>
      <rPr>
        <sz val="10"/>
        <rFont val="Arial"/>
      </rPr>
      <t xml:space="preserve">14.10: calme   </t>
    </r>
    <r>
      <rPr>
        <b/>
        <sz val="10"/>
        <rFont val="Arial"/>
        <family val="2"/>
      </rPr>
      <t xml:space="preserve">                                                        10.10 amputation trans P1O1</t>
    </r>
  </si>
  <si>
    <t>16, 20, 104</t>
  </si>
  <si>
    <t>122, 131, 128</t>
  </si>
  <si>
    <t>10.10: fragment sésamoide stérile                                                    10.10: fragment phalange stérile</t>
  </si>
  <si>
    <r>
      <t xml:space="preserve">Projet: arthrodèsle 15 novembre                                     14.10:  tuméfaction avant-pied, écoulement purulent                                                                        03.10: tuméfaction, avec érythème tout avant pied         </t>
    </r>
    <r>
      <rPr>
        <b/>
        <sz val="10"/>
        <rFont val="Arial"/>
        <family val="2"/>
      </rPr>
      <t xml:space="preserve">02.10: débridement et AMO avec mis en place spacer    </t>
    </r>
    <r>
      <rPr>
        <sz val="10"/>
        <rFont val="Arial"/>
      </rPr>
      <t xml:space="preserve">                                                               30.09: écoulment séreux dos pied g                                 25.09.13: écoulement purulo-sanguiniloent du dos du pied G</t>
    </r>
  </si>
  <si>
    <t>348, 268, 262, 162, 139, 65</t>
  </si>
  <si>
    <t>172, 88, 85, 73, 64</t>
  </si>
  <si>
    <r>
      <rPr>
        <b/>
        <sz val="10"/>
        <rFont val="Arial"/>
        <family val="2"/>
      </rPr>
      <t xml:space="preserve">Bactériémie à S.aureus 4b/4 le 25.09.13 sur infection de la prothèse de la cheville G   </t>
    </r>
    <r>
      <rPr>
        <sz val="10"/>
        <rFont val="Arial"/>
      </rPr>
      <t xml:space="preserve">                                                        Surinfection de l'arthrodèse à MSSA et </t>
    </r>
    <r>
      <rPr>
        <i/>
        <sz val="10"/>
        <rFont val="Arial"/>
        <family val="2"/>
      </rPr>
      <t>Ralstonia Picketti</t>
    </r>
    <r>
      <rPr>
        <sz val="10"/>
        <rFont val="Arial"/>
      </rPr>
      <t xml:space="preserve"> en 2010 avec changement des paties mobiles                                                                                                         S/p splenectomie pour leucémie à tricoleucocytes en 1987</t>
    </r>
  </si>
  <si>
    <r>
      <rPr>
        <b/>
        <sz val="10"/>
        <rFont val="Arial"/>
        <family val="2"/>
      </rPr>
      <t xml:space="preserve">Mal peforant plantaire gauche avec atteinte osseuse              </t>
    </r>
    <r>
      <rPr>
        <sz val="10"/>
        <rFont val="Arial"/>
      </rPr>
      <t xml:space="preserve">                                 S/p amputation 1ème orteil et 3ème orteil gauche                                                                    Diabète type II                                                                                                      HTA                                                      </t>
    </r>
  </si>
  <si>
    <t>&lt;1, 3</t>
  </si>
  <si>
    <t>358,413,232,253,270, 41, 53, 150, 60, 41, 21</t>
  </si>
  <si>
    <t>161,104,86,127, 88, 82, 60, 76, 74</t>
  </si>
  <si>
    <t>91, 86, 84</t>
  </si>
  <si>
    <t>Projet:  amputation  à définir                                                                                 14.10: idem                                                                 03.10: idem                                                                         30.09: persistance pus face médiale et lat du pied G                                                                                            26.09: pus face médiale et lat du pied G</t>
  </si>
  <si>
    <r>
      <t xml:space="preserve">14.10: calme                                                                  10.10: greffes calmes </t>
    </r>
    <r>
      <rPr>
        <b/>
        <sz val="10"/>
        <rFont val="Arial"/>
        <family val="2"/>
      </rPr>
      <t xml:space="preserve">                                                                            07.10: greffe cutanée axillaires bilat  </t>
    </r>
    <r>
      <rPr>
        <sz val="10"/>
        <rFont val="Arial"/>
      </rPr>
      <t xml:space="preserve">                                     03.10: calme, pas écoulement                                       01.10: excision tissus lésés en axillaire</t>
    </r>
  </si>
  <si>
    <t>Projet stop augmentin dès que plaie calme</t>
  </si>
  <si>
    <t>RAD mercredi</t>
  </si>
  <si>
    <r>
      <t xml:space="preserve">14.10: calme                                                                10.10: idem                                                                                  07.10: calme, pas d'écoulement                                                                              03.10: idem                                                                   30.09: cicatrice calme, pas écoulement </t>
    </r>
    <r>
      <rPr>
        <b/>
        <sz val="10"/>
        <rFont val="Arial"/>
        <family val="2"/>
      </rPr>
      <t xml:space="preserve">              25.09: amputation selon Chopard pied G  </t>
    </r>
    <r>
      <rPr>
        <sz val="10"/>
        <rFont val="Arial"/>
      </rPr>
      <t xml:space="preserve">                                         23.09: nécrose humide                                                                                                            12.09 erythème, léger écoulement                              10.09: retour pour évolution défavorable, sous cipro+dala                                                                    05.09: RAD                                                                    05.09: idem                                                               02.09: calme, pas écoulement                                    29.8: légér ecoulment cicatrice
26.8: sang seché au niveai cicatrice pas rouge
22.8: ouverture bord lat ac bleuaté pas ecoulment
19.8: moignon calme
</t>
    </r>
    <r>
      <rPr>
        <b/>
        <sz val="10"/>
        <rFont val="Arial"/>
        <family val="2"/>
      </rPr>
      <t xml:space="preserve">14.8: amput TM </t>
    </r>
    <r>
      <rPr>
        <sz val="10"/>
        <rFont val="Arial"/>
      </rPr>
      <t xml:space="preserve">
12.8: necrose seche 5oG et rougeur 4og(photo)
7.8: necrose seche 5og
29.07: revascularisatoion, nécrose devenue +/- humide selon les chir.                                                29.07: plaie idem. Pas de symptômes généraux, pas dysurie.                                                                          25.07: plaie déhiscete, sans erythème sur pourtour. Pas piste infectieuse
                                       </t>
    </r>
  </si>
  <si>
    <r>
      <t xml:space="preserve">co-amoxi &lt;16.08-17.08&gt;                                                  floxapen 2g 6x/j iv &lt;17.08-26.09&gt; </t>
    </r>
    <r>
      <rPr>
        <b/>
        <sz val="10"/>
        <rFont val="Arial"/>
        <family val="2"/>
      </rPr>
      <t xml:space="preserve">                                         </t>
    </r>
    <r>
      <rPr>
        <sz val="10"/>
        <rFont val="Arial"/>
      </rPr>
      <t xml:space="preserve">co-amoxi 2.2g 3x/j&lt;26.09-30.09&gt;  </t>
    </r>
    <r>
      <rPr>
        <b/>
        <sz val="10"/>
        <rFont val="Arial"/>
        <family val="2"/>
      </rPr>
      <t xml:space="preserve">                        pipéracilline-tazobactam (Tazobac) 4.5 g 3x/j iv &lt;30.09- 15.10&gt;</t>
    </r>
  </si>
  <si>
    <r>
      <t xml:space="preserve">Projet: amputation du 1og                                                                       14.10: écoulement                                                         10.10: persistance écoulement lymphe                                                 07.10: persistance écoulement                                               03.10: idem                                                                     30.09: écoulement, légere déhiscence de la plaie   </t>
    </r>
    <r>
      <rPr>
        <b/>
        <sz val="10"/>
        <rFont val="Arial"/>
        <family val="2"/>
      </rPr>
      <t xml:space="preserve">                                                                         25.09: débridement et arthrodèse 1oG (tîssu non-sain) </t>
    </r>
    <r>
      <rPr>
        <sz val="10"/>
        <rFont val="Arial"/>
      </rPr>
      <t xml:space="preserve">                                                                  19.09: amputation calme. plaie ulcérée malléole int G calme                                                                         12.09: idem                                                               09.09: idem                                                              05.09.13: plaie calme, pas écoulement,                        2ème lésion ulcérée malléole interne gauche  (soins locaux)                                                                     </t>
    </r>
    <r>
      <rPr>
        <b/>
        <sz val="10"/>
        <rFont val="Arial"/>
        <family val="2"/>
      </rPr>
      <t>28.8 amputation 2oD</t>
    </r>
    <r>
      <rPr>
        <sz val="10"/>
        <rFont val="Arial"/>
      </rPr>
      <t xml:space="preserve">
TEE: pas de signe d'endocardite.                               </t>
    </r>
  </si>
  <si>
    <t>44, 108, 67, 73</t>
  </si>
  <si>
    <t>43, 45, 32</t>
  </si>
  <si>
    <t>23, 39, 124, 80, 35, 43, 38, 44</t>
  </si>
  <si>
    <t xml:space="preserve">Infection du matériel d’ostéosynthèse du cubitus D à germe indéterminé  en septembre 2013 avec :
- AMO, séquestrectomie et réinsertion de plaque et vis le 09.10.13
- Pseudarthrose de l'ostéotomie de l'olécrâne droit avec AMO et pose de nouvelle vis et plaque le17.06.13
- Fracture complexe de la palette humérale droite ouverte stade I avec status post-révision de plaie et mise en place d'un fixateur externe transitoire, puis réduction ouverte et ostéosynthèse
- de la palette humérale par plaque et vis et ostéotomie de l'olécrâne refixée par un cerclage le 01.03.13
</t>
  </si>
  <si>
    <r>
      <rPr>
        <b/>
        <sz val="10"/>
        <rFont val="Arial"/>
        <family val="2"/>
      </rPr>
      <t>Ischémie pied gauche (pied Charcot) avec nécrose humide 1oD</t>
    </r>
    <r>
      <rPr>
        <sz val="10"/>
        <rFont val="Arial"/>
      </rPr>
      <t xml:space="preserve">                                                                         IAMO Stade IV                                               Diabète II NIR                                                        IRC </t>
    </r>
  </si>
  <si>
    <r>
      <rPr>
        <sz val="10"/>
        <rFont val="Arial"/>
      </rPr>
      <t xml:space="preserve">14.10: plâtre, plaie non visualisée   </t>
    </r>
    <r>
      <rPr>
        <b/>
        <sz val="10"/>
        <rFont val="Arial"/>
        <family val="2"/>
      </rPr>
      <t xml:space="preserve">                   02.10: débridement pied gauche </t>
    </r>
  </si>
  <si>
    <t xml:space="preserve">2 semaines de Tazobac puis passage à Ciproxine 750mg 2x/j + Clinda (3 mois total). actuellement sous plâtre pour diminuer les appuis </t>
  </si>
  <si>
    <t xml:space="preserve">14.10: cheville gauche légèrement tuméfiée, coude gauche calme                                   01.10: drainage de l'articulation du coude gauche </t>
  </si>
  <si>
    <t>189, 354, 37, 26</t>
  </si>
  <si>
    <t>test HIV négatif, électrophorèse des protéines, drain. Attitude: ad ro pour total 4 semaines</t>
  </si>
  <si>
    <r>
      <t xml:space="preserve">14.10: pas écoulement                                  30.09: absence d'écoulement de la plaie          23.09: écoulement persistant de la plaie                               </t>
    </r>
    <r>
      <rPr>
        <b/>
        <sz val="10"/>
        <rFont val="Arial"/>
        <family val="2"/>
      </rPr>
      <t xml:space="preserve">11.09: Révision, débridement et changement des parties mobiles  </t>
    </r>
    <r>
      <rPr>
        <sz val="10"/>
        <rFont val="Arial"/>
      </rPr>
      <t xml:space="preserve">                                       09.09: Ecoulement persistants, révision le 11.09. pour drainage, changement des parties mobiles
06.09: écoulement sanguinolent 1/3 distal  04.09: peristance écoulement 1/3 distal</t>
    </r>
  </si>
  <si>
    <t>levo+rif stoppés pour vomissements et état confusionnel (cf consult). Bactrim bien toléré.</t>
  </si>
  <si>
    <r>
      <t xml:space="preserve">TRAH
</t>
    </r>
    <r>
      <rPr>
        <sz val="10"/>
        <color indexed="10"/>
        <rFont val="Arial"/>
        <family val="2"/>
      </rPr>
      <t>218</t>
    </r>
  </si>
  <si>
    <r>
      <rPr>
        <b/>
        <sz val="10"/>
        <rFont val="Arial"/>
        <family val="2"/>
      </rPr>
      <t xml:space="preserve">Mal perforant plantaire droit </t>
    </r>
    <r>
      <rPr>
        <sz val="10"/>
        <rFont val="Arial"/>
      </rPr>
      <t xml:space="preserve">                              S/p amputation de Lisfranc 2011                              Diabète  type II IR                                                                            HTA                                                                        AMOI 
Hypercholesterolemie
hyperzhyroidi
Macrocytose 
</t>
    </r>
  </si>
  <si>
    <t>130,187,135, 147, 72,87,70,25,32,195,87,40, 21, 7, 10, 75, 8, 9</t>
  </si>
  <si>
    <t>100, 95, 81, 77, 74,53,63,93, 86, 1+H1128, 110, 101, 83, 106, 114, 82</t>
  </si>
  <si>
    <r>
      <rPr>
        <b/>
        <sz val="10"/>
        <rFont val="Arial"/>
        <family val="2"/>
      </rPr>
      <t xml:space="preserve">Bactériémie à E.coli le 13 (2/2 b) et 14.10.2013 (4/4b) d'origine urinaire probable (DD arthrite septique hanche)       </t>
    </r>
    <r>
      <rPr>
        <sz val="10"/>
        <rFont val="Arial"/>
      </rPr>
      <t xml:space="preserve">                        recidive Escarre ischiatique droit (ecoulm purulent)      
SCA 13.8                                                                     paraplégie sensitivomotrice complète D12 avec dysfonction autonome                                                                           FA anticoagulée                                                                           s/p AVC ischémique                                                                      s/p Bental pour insuffisance aortique en déc 2012</t>
    </r>
  </si>
  <si>
    <r>
      <rPr>
        <b/>
        <sz val="10"/>
        <rFont val="Arial"/>
        <family val="2"/>
      </rPr>
      <t>plaie 1oD avec ostéite chronique</t>
    </r>
    <r>
      <rPr>
        <sz val="10"/>
        <rFont val="Arial"/>
      </rPr>
      <t xml:space="preserve">                                      Insuffisance artérielle du MID avec pontage veineux entre artère poplitée sus-géniculée et artère péronière droite le 26.12.2007 pour un stade IV                                                                     cardiopathie hypertensive FE 50%                      
IRC stade III sur néphroangiosclérose hypertensive                                                                                 demence Alzheimer</t>
    </r>
  </si>
  <si>
    <r>
      <rPr>
        <b/>
        <sz val="10"/>
        <rFont val="Arial"/>
        <family val="2"/>
      </rPr>
      <t xml:space="preserve">Pied de Charcot bilatéral avec:  </t>
    </r>
    <r>
      <rPr>
        <sz val="10"/>
        <rFont val="Arial"/>
      </rPr>
      <t xml:space="preserve">                      - s/p drainage et débridement pied gauche le 02.10.                                                                     - s/p drainage et débridement pied gauche le 17.06.2013        
Diabète II 
s/p PTH droite
s/p drainage abces Lisfranc)                                  
Crossectomie et stripping saphène int G pour TVP 1984
Ostéomyélite genou G et 3e rayon pied D 2003
</t>
    </r>
  </si>
  <si>
    <r>
      <rPr>
        <b/>
        <sz val="10"/>
        <rFont val="Arial"/>
        <family val="2"/>
      </rPr>
      <t xml:space="preserve">Nécrose sèche 4oG et 5oG  </t>
    </r>
    <r>
      <rPr>
        <sz val="10"/>
        <rFont val="Arial"/>
      </rPr>
      <t xml:space="preserve">                           AOMI IV MIG avec multiples sténoses AFS, subocclusion poplitée, atteinte diffuse trépied
Diabète
IRT dialysée ( à Yverdon ) sur népho-angiosclérose 
</t>
    </r>
  </si>
  <si>
    <t>TRAH        105</t>
  </si>
  <si>
    <r>
      <t xml:space="preserve">16.10: Tiersch    </t>
    </r>
    <r>
      <rPr>
        <sz val="10"/>
        <rFont val="Arial"/>
      </rPr>
      <t xml:space="preserve">                               14.10:déhiscence 1/3 inf, projet greffe    </t>
    </r>
    <r>
      <rPr>
        <b/>
        <sz val="10"/>
        <rFont val="Arial"/>
        <family val="2"/>
      </rPr>
      <t xml:space="preserve">                                                09.10: AMO (retrait tout matériel)</t>
    </r>
  </si>
  <si>
    <t>TRAH            113</t>
  </si>
  <si>
    <t>TRAH                                                    117</t>
  </si>
  <si>
    <r>
      <rPr>
        <b/>
        <sz val="10"/>
        <rFont val="Arial"/>
        <family val="2"/>
      </rPr>
      <t xml:space="preserve">Infection du site opératoire (tissu mous vs profond)     </t>
    </r>
    <r>
      <rPr>
        <sz val="10"/>
        <rFont val="Arial"/>
      </rPr>
      <t xml:space="preserve">                                               -  Sarcome des tissus mous avec: 
-  s/p Résection du lit tumoral cuisse droite avec prise de greffe de Thiersch de la cuisse gauche le 17.09.2013
- Status post récidive locale avec résection incomplète cuisse droite, post résection de sarcome des tissus mous (VAlais date?) 
Gonarthrose droite. 
Neuropathie périphérique d'origine indéterminée. 
Status post PTH gauche pour une fracture du col du fémur.</t>
    </r>
  </si>
  <si>
    <t>17.10: léger écoulement                      14.10: cicatrice calme                                                 11.10: retrait du volet osseux</t>
  </si>
  <si>
    <r>
      <rPr>
        <sz val="10"/>
        <rFont val="Arial"/>
      </rPr>
      <t xml:space="preserve">Augmentin 2.2g 3x &lt;09.10-11.10&gt;   </t>
    </r>
    <r>
      <rPr>
        <b/>
        <sz val="10"/>
        <rFont val="Arial"/>
        <family val="2"/>
      </rPr>
      <t xml:space="preserve">                                              Pip/Tazo 4.5 3x/j &lt;11.10- 17.10.&gt; Ciprofloxacine 750 mg 2x/j per os&lt;17.10- (3 mois total)</t>
    </r>
  </si>
  <si>
    <t>2 sem iv, puis passage à cipro per os 3 mois total. RAD le 17.10 (iv 6 jours, ok pour RAD avec cipro)</t>
  </si>
  <si>
    <r>
      <t>16.10: fragment coude droit en cours</t>
    </r>
    <r>
      <rPr>
        <b/>
        <sz val="10"/>
        <rFont val="Arial"/>
        <family val="2"/>
      </rPr>
      <t xml:space="preserve">                      09.10: Fragment os cubital proximal: E.cloacae après enrichissment                                                                                                   09.10: sonication plaque cubitale: E.cloacae &lt;10E4  </t>
    </r>
    <r>
      <rPr>
        <sz val="10"/>
        <rFont val="Arial"/>
      </rPr>
      <t xml:space="preserve">                                                                                           17.06: sonication plaque: stérile</t>
    </r>
  </si>
  <si>
    <r>
      <rPr>
        <b/>
        <sz val="10"/>
        <rFont val="Arial"/>
        <family val="2"/>
      </rPr>
      <t>Fracture ouverte de la jambe D Gustillo IIIC avec lésion de l’artère tibiale postérieure le 17.09.13 avec :</t>
    </r>
    <r>
      <rPr>
        <sz val="10"/>
        <rFont val="Arial"/>
      </rPr>
      <t xml:space="preserve">
-  Réduction fermée par fixateur externe tibio-péronier, suture de l’artère tibiale post  le 18.09.13
- Colonisation des plaies superficielles à E.cloacae le 26.09.13
- Greffe de Tiersch le 26.09.13                                                                </t>
    </r>
    <r>
      <rPr>
        <sz val="10"/>
        <color indexed="10"/>
        <rFont val="Arial"/>
        <family val="2"/>
      </rPr>
      <t>Notion d’allergie à la pénicilline dans les années ’80 (œdème de Quincke à 3 reprises)</t>
    </r>
    <r>
      <rPr>
        <sz val="10"/>
        <rFont val="Arial"/>
      </rPr>
      <t xml:space="preserve">
</t>
    </r>
  </si>
  <si>
    <t>Pas d'AB car ouvert</t>
  </si>
  <si>
    <r>
      <t xml:space="preserve">Augmentin 2,2 g3x/j iv &lt;19.06.-3.7  
Floxapen 2g 4x/j iv 3.7.-15.7
Bactrim 2cp 2x/j po 16.7-16.8.13 (6 sem tot tt comme osteite aigue)
Pas d'antibiothérapie avant chir                           Co-amoxicilline (Augmentin) 2.2 g 3x/j iv &lt;11.09-13.09&gt;                                                          Flucloxacilline (Floxapen) 2g 4x/j iv &lt;13.09.2013-17.10&gt;                                                     </t>
    </r>
    <r>
      <rPr>
        <b/>
        <sz val="10"/>
        <rFont val="Arial"/>
        <family val="2"/>
      </rPr>
      <t>Tavanic 500 mg 2x/ j per os&lt;17.10-                      Rimactan 450 mg 2x/j per os &lt;17.10-</t>
    </r>
  </si>
  <si>
    <t>Stop AB (co-amoxicilline puis imipenem introduit à Yverdon)</t>
  </si>
  <si>
    <t>TRAH 132</t>
  </si>
  <si>
    <t>TRAH  117</t>
  </si>
  <si>
    <t>TRAH                      117</t>
  </si>
  <si>
    <r>
      <rPr>
        <b/>
        <sz val="10"/>
        <rFont val="Arial"/>
        <family val="2"/>
      </rPr>
      <t xml:space="preserve">Mal perforant plantaire avec plaie hallux gauche         </t>
    </r>
    <r>
      <rPr>
        <sz val="10"/>
        <rFont val="Arial"/>
      </rPr>
      <t xml:space="preserve">                                                             </t>
    </r>
    <r>
      <rPr>
        <b/>
        <sz val="10"/>
        <rFont val="Arial"/>
        <family val="2"/>
      </rPr>
      <t xml:space="preserve">Escarre sacrée  </t>
    </r>
    <r>
      <rPr>
        <sz val="10"/>
        <rFont val="Arial"/>
      </rPr>
      <t xml:space="preserve">                                           Infection HIV stade B3, diagnostiquée en 1986, avec :
-CD4 à 230 en 6.2013
-nadir des CD4 à 86 cell/mm3 le 03.12.1996 
-zona multidermatome récidivant (1996-1997) 
Hépatite C chronique non ttt
Ancienne hépatite B (anti-HBC only)
Dépendance à la cocaïne</t>
    </r>
  </si>
  <si>
    <t>TRAH             127</t>
  </si>
  <si>
    <r>
      <rPr>
        <sz val="10"/>
        <rFont val="Arial"/>
      </rPr>
      <t xml:space="preserve">Floxapen 2g 3x/j &lt;25.09-30.09&gt;  </t>
    </r>
    <r>
      <rPr>
        <b/>
        <sz val="10"/>
        <rFont val="Arial"/>
        <family val="2"/>
      </rPr>
      <t xml:space="preserve">                           Floxapen 2g 4x/j iv &lt;30.09- 17.10&gt;                     Bactrim F 2cp 2x/j &lt;17.10-jusqu'à la chir</t>
    </r>
  </si>
  <si>
    <t xml:space="preserve"> passage per os bactrim jusqu'à intervention arthrodèse, puis reprise floxapen, puis tavanic+rimactan,                             </t>
  </si>
  <si>
    <r>
      <t>Projet: Chopart mais refuse l'amputation                                                                                        10.10: nécrose humide de la face médiale et lat du pied G ainsi que de 4oG et 5oG</t>
    </r>
    <r>
      <rPr>
        <b/>
        <sz val="10"/>
        <rFont val="Arial"/>
        <family val="2"/>
      </rPr>
      <t xml:space="preserve">                                         01.10: PTA-stent AFS distale G + PTA ballon coaté pop G par crossover </t>
    </r>
    <r>
      <rPr>
        <sz val="10"/>
        <rFont val="Arial"/>
      </rPr>
      <t xml:space="preserve">
30.09: bilan angiomultiples sténoses AFS, subocclusion poplitée, atteinte diffuse trépied</t>
    </r>
  </si>
  <si>
    <t>Durand Michel 05.02.1971 890352</t>
  </si>
  <si>
    <t>Abcès para-anal avec:                                         - s/ p drainage le 06.10 et 13.10.13                 Polyarthrite rhumatoide (Mabthera)</t>
  </si>
  <si>
    <r>
      <t xml:space="preserve">co-amoxicilline (Augmentin) 1g 3x/j iv&lt;06.10-17.10&gt;                                                      </t>
    </r>
    <r>
      <rPr>
        <b/>
        <sz val="10"/>
        <rFont val="Arial"/>
        <family val="2"/>
      </rPr>
      <t xml:space="preserve">Pipéracilline-tauobactam (Tazobac) 4.5 g 3x/j iv &lt;18.10-  </t>
    </r>
  </si>
  <si>
    <t>06.10: abcès: P. acnes (Montreux)</t>
  </si>
  <si>
    <t>CHC           117</t>
  </si>
  <si>
    <t>TRAH        127</t>
  </si>
  <si>
    <r>
      <t xml:space="preserve">ceftriaxone (Rocephine) 28.09.2013-04.10.2013&gt;                                                   Co-amoxicilline (Augmentin) 2.2 g 3x/j iv &lt;04.10.2013- 17.10.2013                      </t>
    </r>
    <r>
      <rPr>
        <b/>
        <sz val="10"/>
        <rFont val="Arial"/>
        <family val="2"/>
      </rPr>
      <t xml:space="preserve">Tavanic 500 mg 2x/j per os&lt;18.10- ( 3mois total)                                              Rimactan 450 mg 2x/j per os&lt;18.10- </t>
    </r>
  </si>
  <si>
    <t>44, 19</t>
  </si>
  <si>
    <t>86, 88</t>
  </si>
  <si>
    <t>18.10: US sous AG (2 fistules)</t>
  </si>
  <si>
    <t xml:space="preserve">17.10 fragment pied gauche Pseudomonas aeruginosa (faible quantité), Staphylococcus epidermidis (quantité modérée)
</t>
  </si>
  <si>
    <r>
      <rPr>
        <b/>
        <sz val="10"/>
        <rFont val="Arial"/>
        <family val="2"/>
      </rPr>
      <t>Nécrose humide 5ème métatarsien gauche</t>
    </r>
    <r>
      <rPr>
        <sz val="10"/>
        <rFont val="Arial"/>
      </rPr>
      <t xml:space="preserve">                                                                Stent a. tibiale ant et a. fémorale superficielle  le  12.09.13                                                              Diabète II                                           </t>
    </r>
  </si>
  <si>
    <t>PAS AB mis</t>
  </si>
  <si>
    <t>Delay Yves                      25.01.1944                             283740</t>
  </si>
  <si>
    <t>CVAH                         101</t>
  </si>
  <si>
    <t>TRAH                 125</t>
  </si>
  <si>
    <t xml:space="preserve">&lt;1, </t>
  </si>
  <si>
    <t>sténose sub-occlusive de l'artère poplitée D                                                         AOMI stade 2B du MID</t>
  </si>
  <si>
    <t>Bloodworth Basil 11.05.1921                       2453471</t>
  </si>
  <si>
    <t>15.10.13: HC: 2p stériles                                                                                               14.10.13: Urine: stériles</t>
  </si>
  <si>
    <t>Tauxe Jean-Jacques                    21.09.1937                        725364</t>
  </si>
  <si>
    <t>Bourgeois Philippe 20.02.1958                                     52824</t>
  </si>
  <si>
    <t xml:space="preserve">Beday John-Henri 13.01.1939                         527234 </t>
  </si>
  <si>
    <t>41, 26</t>
  </si>
  <si>
    <t>172, 245, 204, 144, 75, 34, 29</t>
  </si>
  <si>
    <r>
      <t xml:space="preserve">co-amoxicilline (Augmentin) 600 mg 2x/j iv &lt;29.09.-02.10&gt;                                                         pipéracilline-tazobactam (Tazobac) &lt;02.10- 10.10&gt; </t>
    </r>
    <r>
      <rPr>
        <b/>
        <sz val="10"/>
        <rFont val="Arial"/>
        <family val="2"/>
      </rPr>
      <t xml:space="preserve">                                                            </t>
    </r>
    <r>
      <rPr>
        <sz val="10"/>
        <rFont val="Arial"/>
      </rPr>
      <t>Augmentin 600 mg 2x/j &lt;10.10- 18.10&gt;</t>
    </r>
  </si>
  <si>
    <t>32, 11</t>
  </si>
  <si>
    <r>
      <t xml:space="preserve">Ertapenem (Invanz®) 1g 1x/j iv &lt;17.08-22.08.13&gt; (in urinaire ESBL)                         Co-amoxicilline (Augmentin®) 2.2 3x//j iv &lt;27.08-11.09.13-11.09&gt;
imipenem (Tienam) 500 mg 4xj iv&lt;11.09-01.10.&gt;                                            levofloxacin (Tavanic) 500 mg 2x/j per os + rifampicin (Rimactan) 450 mg 2x/j per os &lt;02.10.2013- 06.10&gt;                         </t>
    </r>
    <r>
      <rPr>
        <b/>
        <sz val="10"/>
        <rFont val="Arial"/>
        <family val="2"/>
      </rPr>
      <t>Bactrim forte 1cp 3x/j &lt;11.10-            Rimactan 300 mg 2x/j &lt;16.10-</t>
    </r>
  </si>
  <si>
    <r>
      <rPr>
        <sz val="10"/>
        <rFont val="Arial"/>
      </rPr>
      <t xml:space="preserve">14.10: léger écoulement                                10.10: écoulement de la cicatrice, pas de signe inflammatoire </t>
    </r>
    <r>
      <rPr>
        <b/>
        <sz val="10"/>
        <rFont val="Arial"/>
        <family val="2"/>
      </rPr>
      <t xml:space="preserve">                                                       03.10.2013: débridement et changement des parties mobiles</t>
    </r>
  </si>
  <si>
    <t>Poursuite Imipenem iv car hepatectomie prévue le 30.10. pour rhabdomyosarcome foie</t>
  </si>
  <si>
    <t>4, 37, 3</t>
  </si>
  <si>
    <r>
      <rPr>
        <b/>
        <sz val="10"/>
        <rFont val="Arial"/>
        <family val="2"/>
      </rPr>
      <t xml:space="preserve">Bactériémie à S.dysgalactiae 4b/4 le 22.09 </t>
    </r>
    <r>
      <rPr>
        <sz val="10"/>
        <rFont val="Arial"/>
      </rPr>
      <t>dnas lecontexte d'une plaie chronique de la face plantaire du pied D, rougeur de la face médiale du pied et de la jambe :                                                  - s/p AMO le 25.09.13                                                         -s/p Arthrodèse par clou retrograde de la cheville D 30.11.12  suite à une fracture bi-malléolaire pour pied de Charcot infecté  sans germe documenté                                                                                          Diabète</t>
    </r>
  </si>
  <si>
    <r>
      <rPr>
        <b/>
        <sz val="10"/>
        <rFont val="Arial"/>
        <family val="2"/>
      </rPr>
      <t xml:space="preserve">Nécrose sèche du 4oD :    </t>
    </r>
    <r>
      <rPr>
        <sz val="10"/>
        <rFont val="Arial"/>
      </rPr>
      <t xml:space="preserve">                - pontage fémoro-péronier droit le 05.09.2013 (occlusion artère poplitée sous-géniculée)                                                        TVP poplitée et tibiale postérieure le 04.09.2013                                                    HTA OH (pas de diabète)</t>
    </r>
  </si>
  <si>
    <r>
      <rPr>
        <b/>
        <sz val="10"/>
        <rFont val="Arial"/>
        <family val="2"/>
      </rPr>
      <t xml:space="preserve">Ulcération profonde de la face antérieure du MID de 20x15cm d'origine indéterminée     </t>
    </r>
    <r>
      <rPr>
        <sz val="10"/>
        <rFont val="Arial"/>
      </rPr>
      <t xml:space="preserve">                                                       Petites ulcérations du membre inférieur G                                                                  Oedèmes des MI sur compression par masse du petit bassin d'origine indéterminée</t>
    </r>
  </si>
  <si>
    <r>
      <rPr>
        <b/>
        <sz val="10"/>
        <rFont val="Arial"/>
        <family val="2"/>
      </rPr>
      <t xml:space="preserve">15.10: Ponction hanche droite sous CT  (liquide citrin)                                                                                                                     </t>
    </r>
    <r>
      <rPr>
        <sz val="10"/>
        <rFont val="Arial"/>
      </rPr>
      <t xml:space="preserve">15.10: CT abdominal: collection hanche droite  </t>
    </r>
    <r>
      <rPr>
        <b/>
        <sz val="10"/>
        <rFont val="Arial"/>
        <family val="2"/>
      </rPr>
      <t xml:space="preserve">        </t>
    </r>
    <r>
      <rPr>
        <sz val="10"/>
        <rFont val="Arial"/>
      </rPr>
      <t xml:space="preserve">                                        14.10: calme, pas écoulement     </t>
    </r>
    <r>
      <rPr>
        <b/>
        <sz val="10"/>
        <rFont val="Arial"/>
        <family val="2"/>
      </rPr>
      <t xml:space="preserve">                                                                                                       10.10: lambeau d'avancement (plaie propre)</t>
    </r>
    <r>
      <rPr>
        <sz val="10"/>
        <rFont val="Arial"/>
      </rPr>
      <t xml:space="preserve">                                                        03.10: calme, pas écoulement                                        30.09: débridement local, VAC                                                                              26.09: léger écoulement, calme                                                               24.09: fermeture avec 3 points (superf)                                          19.09: mini-coulement aux croisements des cicatrices                                                                                            05.09: calme, pas écoulement                                      29.8: cicatrice calme, redon ablaté ajd
22.8: redon cicatrice calme, serome
</t>
    </r>
    <r>
      <rPr>
        <b/>
        <sz val="10"/>
        <rFont val="Arial"/>
        <family val="2"/>
      </rPr>
      <t>15.8: reprise lambeau car pas pris(selon CPR)
12.8: pose lambeau</t>
    </r>
    <r>
      <rPr>
        <sz val="10"/>
        <rFont val="Arial"/>
      </rPr>
      <t xml:space="preserve">
11.7: ablation drain
19.06.: reprise locale pour hématome
18.06. ad SI pour suspicion infarctus
13.06: état subfébrile à 38,1°; cicatrice greffe propre avec drain 40cc/24h                                                    09 et.11.06: état fébrile sans foyer documenté  (toux avec expectos clairs, pas dig, pas de cutané hormis cicatrice)                                                                                  </t>
    </r>
    <r>
      <rPr>
        <b/>
        <sz val="10"/>
        <rFont val="Arial"/>
        <family val="2"/>
      </rPr>
      <t>07.06.: greffe de type lambeau pédiculé</t>
    </r>
  </si>
  <si>
    <t>Projet: amputation (4ème) 5ème en discussion</t>
  </si>
  <si>
    <r>
      <rPr>
        <b/>
        <sz val="10"/>
        <rFont val="Arial"/>
        <family val="2"/>
      </rPr>
      <t xml:space="preserve">08.10: Fragment débridement pied G: S.lugdunensis et E.cloacae                                                                                                    08.10: Liquide profond pied: S.lugdunensis et E.cloacae                                                                                                                         08.10: Fragment débridement: S.lugdunensis et E.cloacae                                                                                                                                 08.10: Fragment os pied G: S.lugdunensis et E.cloacae </t>
    </r>
    <r>
      <rPr>
        <sz val="10"/>
        <rFont val="Arial"/>
      </rPr>
      <t xml:space="preserve">                                                                 07.10:HC: en cours                                                                                                 03.10: HC stériles                                                                                               </t>
    </r>
    <r>
      <rPr>
        <b/>
        <sz val="10"/>
        <rFont val="Arial"/>
        <family val="2"/>
      </rPr>
      <t>03.10: abcès mal perforant: S.lugdunenesis (faible)</t>
    </r>
  </si>
  <si>
    <r>
      <t xml:space="preserve">11.10: catheter iv stérile             </t>
    </r>
    <r>
      <rPr>
        <b/>
        <sz val="10"/>
        <rFont val="Arial"/>
        <family val="2"/>
      </rPr>
      <t xml:space="preserve">                                                       11.10: HC: 1b/2 E.coli  </t>
    </r>
    <r>
      <rPr>
        <sz val="10"/>
        <rFont val="Arial"/>
      </rPr>
      <t xml:space="preserve">                                                                         </t>
    </r>
    <r>
      <rPr>
        <b/>
        <sz val="10"/>
        <rFont val="Arial"/>
        <family val="2"/>
      </rPr>
      <t xml:space="preserve">10.10: HC: 2b/2 E.coli , 1/2 Enterobacter cloacae                                                                          09.10: HC: 2b/4 E.coli                                                                           02.10: fragment tissu fibreux jambe droite Streptococcus mileri                                                                                                    02.10: abcès pus postérieure jambe droite Streptococcus mileri   et atopobium parvulum (quantité modérée)                                                                                02.10: abcès face postérieure jambe droite Streptococcus mileri     </t>
    </r>
    <r>
      <rPr>
        <sz val="10"/>
        <rFont val="Arial"/>
      </rPr>
      <t xml:space="preserve">                                                                                 02.10: hc stérile</t>
    </r>
  </si>
  <si>
    <r>
      <t xml:space="preserve">Infection de PTH G mise en place en février 2013 suite à une fracture avec :
- Ulcération chronique
- S/p débridement et couverture par un lambeau de Limberg le 19.08.13
- Retrait de la prothèse le 27.09.13                                                          Rhabdomyosarcome du foie diagnostiqué en septembre 2013
Sclérose en plaques
</t>
    </r>
    <r>
      <rPr>
        <b/>
        <sz val="10"/>
        <rFont val="Arial"/>
        <family val="2"/>
      </rPr>
      <t xml:space="preserve">Notion d’allergie à la pénicilline </t>
    </r>
    <r>
      <rPr>
        <b/>
        <sz val="10"/>
        <color indexed="10"/>
        <rFont val="Arial"/>
        <family val="2"/>
      </rPr>
      <t>(selon bilan immuno: péni ok si provocation aux soins continus et ok pour cephalo d'emblée)</t>
    </r>
    <r>
      <rPr>
        <sz val="10"/>
        <rFont val="Arial"/>
      </rPr>
      <t xml:space="preserve">
</t>
    </r>
  </si>
  <si>
    <t>Nicoulaz Bernard                                               11.08.1937                                                                                       574361</t>
  </si>
  <si>
    <t>Plaie traumatique du bord externe du pied G avec dermohypodermite associée le 10.10.13                                                                        Ethylo-tabagique</t>
  </si>
  <si>
    <r>
      <rPr>
        <sz val="10"/>
        <rFont val="Arial"/>
      </rPr>
      <t xml:space="preserve">Co-amoxicilline (Augmentin) 1.2 g 3x/j iv &lt;14.10-22.10&gt;    </t>
    </r>
    <r>
      <rPr>
        <b/>
        <sz val="10"/>
        <rFont val="Arial"/>
        <family val="2"/>
      </rPr>
      <t xml:space="preserve">                                                                       Tazobac 4.5g 3x/j &lt;22.10</t>
    </r>
  </si>
  <si>
    <r>
      <rPr>
        <b/>
        <sz val="10"/>
        <rFont val="Arial"/>
        <family val="2"/>
      </rPr>
      <t xml:space="preserve">Nécrose humide 5oG sur probable embole     </t>
    </r>
    <r>
      <rPr>
        <sz val="10"/>
        <rFont val="Arial"/>
      </rPr>
      <t xml:space="preserve">                                            Adenocarcinome de la queue du pancréas  pT3 pN0 V1Pn1R0 cM0 stade IIA avec: 
-spléno-pancréatectomie gauche par laparoscopie le 28.02.2013
-actuellement chimiothérapie adjuvante par Gemcitabine (Gemzar), 18 cycles 
TVS de la grande veine saphène droit D 04/2013
TVP MIG 
Cure endovasculaire d'anévrysme de l'aorte abdominale sous-rénale par prothèse aorto-iliaque unilatérale droite 01.02.13
</t>
    </r>
  </si>
  <si>
    <t>21.10: PTA + stent A pop MID, suture AFC</t>
  </si>
  <si>
    <r>
      <t>17.10: Uriswab: contamination</t>
    </r>
    <r>
      <rPr>
        <b/>
        <sz val="10"/>
        <rFont val="Arial"/>
        <family val="2"/>
      </rPr>
      <t xml:space="preserve">                                                                                                                          08.10:Frottis de plaie profonde: E.coli (forte) et M.morganii (forte) Pseudomonas alcaligenes (forte quantité) , flore anaérobe mixte                                                                                                                           08.10: Frottis de plaie profonde: E.coli (forte) et M.morganii (forte) Pseudomonas alcaligenes (forte quantité), flore anaérobe mixte
</t>
    </r>
    <r>
      <rPr>
        <sz val="10"/>
        <rFont val="Arial"/>
      </rPr>
      <t>08.10.13: HC: 2p en cours</t>
    </r>
  </si>
  <si>
    <t>315, 270, 262,</t>
  </si>
  <si>
    <r>
      <rPr>
        <b/>
        <sz val="10"/>
        <rFont val="Arial"/>
        <family val="2"/>
      </rPr>
      <t xml:space="preserve">Nécrose du 4e orteil G sur AOMI IV MIG </t>
    </r>
    <r>
      <rPr>
        <sz val="10"/>
        <rFont val="Arial"/>
      </rPr>
      <t xml:space="preserve">                                                                                AVC post pontage le 27.09.13 avec HS brachio-crural droit                                                                   Diabète de type II</t>
    </r>
  </si>
  <si>
    <r>
      <rPr>
        <b/>
        <sz val="10"/>
        <rFont val="Arial"/>
        <family val="2"/>
      </rPr>
      <t>21.8: os 2 mT pied G:proteus mirabilis (faible qt)
21.8: os 1 MT pied G:Proteus mirabilis (faible quantité)</t>
    </r>
    <r>
      <rPr>
        <sz val="10"/>
        <rFont val="Arial"/>
      </rPr>
      <t xml:space="preserve">
14.8: uricult sterile
10.8: Hc sterile
10.8: plaie op superf orteil G Proteus mirabilis (forte quantité).</t>
    </r>
    <r>
      <rPr>
        <u/>
        <sz val="10"/>
        <rFont val="Arial"/>
        <family val="2"/>
      </rPr>
      <t xml:space="preserve">Staphylococcus aureus </t>
    </r>
    <r>
      <rPr>
        <sz val="10"/>
        <rFont val="Arial"/>
      </rPr>
      <t>(Primocultures stériles, croissance après enrichissement) S
10.8:uricult :Enterococcus faecalis (412034)
 Citrobacter du groupe freundii (C.freundii) (10E5 germes/ml)
 Staphylococcus aureus (10E6  germes/ml)MRSA</t>
    </r>
    <r>
      <rPr>
        <u/>
        <sz val="10"/>
        <rFont val="Arial"/>
        <family val="2"/>
      </rPr>
      <t xml:space="preserve">
</t>
    </r>
  </si>
  <si>
    <r>
      <t xml:space="preserve">15.10: abcès cuisse droite stérile                                                                                                                   15.10: liquide articulaire stérile                                                                                                            14.10: urine P.aeruginosa (10E7 germes/ml),K.pneumoniae (10E7 germes/ml), E.faecalis (10E7 germes/ml), E.coli (10E7 germes/ml)
</t>
    </r>
    <r>
      <rPr>
        <b/>
        <sz val="10"/>
        <rFont val="Arial"/>
        <family val="2"/>
      </rPr>
      <t xml:space="preserve">14.10: hc 4/4 b E.coli                                                                                                               13.10: hc 2/2 b E.coli  </t>
    </r>
    <r>
      <rPr>
        <sz val="10"/>
        <rFont val="Arial"/>
      </rPr>
      <t xml:space="preserve">                                                                                                                               10.10: Plaie cuisse droite: stérile                                                                                                                                               29.8: redon cuisse stérile
15.8: frag tissu escarre stérile
</t>
    </r>
    <r>
      <rPr>
        <b/>
        <sz val="10"/>
        <rFont val="Arial"/>
        <family val="2"/>
      </rPr>
      <t>12.8: frag 0s n2:Bacteroides du groupe fragilis (faible quantité)</t>
    </r>
    <r>
      <rPr>
        <sz val="10"/>
        <rFont val="Arial"/>
      </rPr>
      <t xml:space="preserve">
12.8: abces trochanter: Bacteroides du groupe fragilis (quantité modérée),Staphylococcus epidermidis (quantité modérée)
12.8: frag os1:Bacteroides du groupe fragilis (faible quantité)
9.8: plaie op profonde scarre ischaitique  Flore anaérobie mixte (faible quantité)</t>
    </r>
    <r>
      <rPr>
        <u/>
        <sz val="10"/>
        <rFont val="Arial"/>
        <family val="2"/>
      </rPr>
      <t xml:space="preserve">
</t>
    </r>
    <r>
      <rPr>
        <sz val="10"/>
        <rFont val="Arial"/>
      </rPr>
      <t xml:space="preserve">
19.06: frag hématome cutané: </t>
    </r>
    <r>
      <rPr>
        <b/>
        <sz val="10"/>
        <rFont val="Arial"/>
        <family val="2"/>
      </rPr>
      <t>stérile</t>
    </r>
    <r>
      <rPr>
        <sz val="10"/>
        <rFont val="Arial"/>
      </rPr>
      <t xml:space="preserve">
11.06: liquide de drain</t>
    </r>
    <r>
      <rPr>
        <b/>
        <sz val="10"/>
        <rFont val="Arial"/>
        <family val="2"/>
      </rPr>
      <t xml:space="preserve"> </t>
    </r>
    <r>
      <rPr>
        <sz val="10"/>
        <rFont val="Arial"/>
      </rPr>
      <t>stérile                                                                                                           11.06: expectorations:candida albicans                                                                          09.06: hémoc stérile</t>
    </r>
    <r>
      <rPr>
        <b/>
        <sz val="10"/>
        <rFont val="Arial"/>
        <family val="2"/>
      </rPr>
      <t xml:space="preserve">  </t>
    </r>
    <r>
      <rPr>
        <sz val="10"/>
        <rFont val="Arial"/>
      </rPr>
      <t xml:space="preserve">                                                                                       09.06 Hémoc: stérile                                                                                                             07.06: frag opératoire escarre: </t>
    </r>
    <r>
      <rPr>
        <b/>
        <sz val="10"/>
        <rFont val="Arial"/>
        <family val="2"/>
      </rPr>
      <t>Actinobaculum schaali</t>
    </r>
    <r>
      <rPr>
        <sz val="10"/>
        <rFont val="Arial"/>
      </rPr>
      <t xml:space="preserve">; cultures anaérobes suspectes                                                                                                                                                                                                                                               07.06: plaie opératoire profonde: </t>
    </r>
    <r>
      <rPr>
        <b/>
        <sz val="10"/>
        <rFont val="Arial"/>
        <family val="2"/>
      </rPr>
      <t>Bactéroides fragilis</t>
    </r>
    <r>
      <rPr>
        <sz val="10"/>
        <rFont val="Arial"/>
      </rPr>
      <t>;                                                                                                07.06:frag escarre n°3: Actinobaculum schaali; Bacteroides fragilis ( Peptoniphilus harei)</t>
    </r>
  </si>
  <si>
    <t>terminer les antibiotiques le 06.11.13</t>
  </si>
  <si>
    <r>
      <rPr>
        <b/>
        <sz val="10"/>
        <rFont val="Arial"/>
        <family val="2"/>
      </rPr>
      <t>26.6: chang partie amovibles PTHD</t>
    </r>
    <r>
      <rPr>
        <sz val="10"/>
        <rFont val="Arial"/>
      </rPr>
      <t xml:space="preserve">
29.6: reduction PTH
12.7: allongement du col
</t>
    </r>
    <r>
      <rPr>
        <b/>
        <sz val="10"/>
        <rFont val="Arial"/>
        <family val="2"/>
      </rPr>
      <t xml:space="preserve">28.7:  réduction fermé d’une luxation antérieure de PTH droite </t>
    </r>
    <r>
      <rPr>
        <sz val="10"/>
        <rFont val="Arial"/>
      </rPr>
      <t xml:space="preserve">
</t>
    </r>
    <r>
      <rPr>
        <b/>
        <sz val="10"/>
        <rFont val="Arial"/>
        <family val="2"/>
      </rPr>
      <t>14.8 AMO + spacer</t>
    </r>
    <r>
      <rPr>
        <sz val="10"/>
        <rFont val="Arial"/>
      </rPr>
      <t xml:space="preserve">
12.8: erhyteme autour cicatrice ac écoulm (photo)                                                                                         </t>
    </r>
    <r>
      <rPr>
        <b/>
        <sz val="10"/>
        <rFont val="Arial"/>
        <family val="2"/>
      </rPr>
      <t>14.08: AMO et pose d'espaceur</t>
    </r>
    <r>
      <rPr>
        <sz val="10"/>
        <rFont val="Arial"/>
      </rPr>
      <t xml:space="preserve">
</t>
    </r>
    <r>
      <rPr>
        <b/>
        <sz val="10"/>
        <rFont val="Arial"/>
        <family val="2"/>
      </rPr>
      <t>16.8:debridement, lavage et retrait spacer (luxé)</t>
    </r>
    <r>
      <rPr>
        <sz val="10"/>
        <rFont val="Arial"/>
      </rPr>
      <t xml:space="preserve">
19.8: redon ablaté ce jour, cicatrice calme
22.8: cicatrice calme</t>
    </r>
    <r>
      <rPr>
        <sz val="10"/>
        <color indexed="8"/>
        <rFont val="Arial"/>
        <family val="2"/>
      </rPr>
      <t xml:space="preserve">
26.8: calme                                                                                  </t>
    </r>
    <r>
      <rPr>
        <b/>
        <sz val="10"/>
        <color indexed="8"/>
        <rFont val="Arial"/>
        <family val="2"/>
      </rPr>
      <t>03.09: réimplantation</t>
    </r>
  </si>
  <si>
    <t xml:space="preserve">Sivaratnam Sutharsan                                                24.03.1979                                                                                                      2753059                                                                                  </t>
  </si>
  <si>
    <t>TRA                                                                        105</t>
  </si>
  <si>
    <t>Mpendubundi Divine                                                            01.12.1980                                                              2742672</t>
  </si>
  <si>
    <t>Bernet Alex                                                                         03.03.1968                                                                 2918989</t>
  </si>
  <si>
    <t>TRA                                           232</t>
  </si>
  <si>
    <r>
      <rPr>
        <b/>
        <sz val="10"/>
        <rFont val="Arial"/>
        <family val="2"/>
      </rPr>
      <t>Infection précoce de PTG droite post:</t>
    </r>
    <r>
      <rPr>
        <sz val="10"/>
        <rFont val="Arial"/>
      </rPr>
      <t xml:space="preserve">                                                         - suture tendon rotulien pour rupture tendon rotulien le 02.10.13 suite à trauma le 19.08 avec dermabrasion                                    - Changement de PTG d 06.05.2013 pour descellement aseptique, ostéotomie                                                - PTG droite en 1988                                                   PTG gauche en 2002</t>
    </r>
  </si>
  <si>
    <t>62, 111, 107, 45, 37, 29, 27</t>
  </si>
  <si>
    <t>120, 130, 95, 103, 88, 84, 112, 82</t>
  </si>
  <si>
    <t>58, 55, 55, 167, 47, 172, 79, 16, 4</t>
  </si>
  <si>
    <t>118, 83, 92, 102, 105, 94, 85, 10, 92</t>
  </si>
  <si>
    <t>Maillard Géraldine                                                      22.04.1986                                                      2913486</t>
  </si>
  <si>
    <t xml:space="preserve">o Ostéite post fracture bitubérositaire multifragmentaire du tibia proximal G le 21.03.13 aux Philippines :
- Mise en place d’un fixateur externe le 24.03.13
- Fixation définitive  par double plaque le 29.03.13
- Reprise chirurgicale le 11.04.13 pour écoulement de la cicatrice, mise en évidence de S.epidermidis et B.cereus
- Séquestrectomie du tibia et lambeau de translocation de la face latérale de la jambe le 27.06.13
- VAC et multiples reprises entre juillet et août 2013
- Révision de la cicatrice, séquestrectomie du tibia et fermeture la plaie le 20.09.13
</t>
  </si>
  <si>
    <t>Bouverat Danièle                                                               12.03.1982                                                                                          943760</t>
  </si>
  <si>
    <t xml:space="preserve">Bactériémie à MSSA (1/4) le 17.10 sur infection de matériel d’ostéosynthèse (L1 à L4)  
• S/p défénestration en 2009 avec polytraumatisme et ostéosynthèse L1-L2-L3-L4, aile iliaque droite et branche ilio-pubienne droiteo 
Polytoxicomanie active (injections), substitution par méthadone
</t>
  </si>
  <si>
    <t>Séquelles de blessures de guerre en 2009 avec ulcère chronique sous-malléolaire externe du pied droit. 
Lésions tendineuses des longs extenseurs des orteils et de l'hallux droit. 
Dysfonction des tendons fléchisseurs des orteils et de l'hallux</t>
  </si>
  <si>
    <t>Durst Paul 12.01.1929                                                      467712</t>
  </si>
  <si>
    <t>Asani Asaf 08.10.1950                                          479950</t>
  </si>
  <si>
    <t>Filliettaz Alain 15.04.1949                                                           499062</t>
  </si>
  <si>
    <t>13.09.13: os 3ème métatarsien: E.coli + P.aeruginosa+ Peptoniphilus harei+ B.fragilis (mutli-sensible)                                                                                                      13.09.13: os 3ème orteil phalange E.coli+ P.aeruginosa+Peptoniphilus harei+ B.fragilis</t>
  </si>
  <si>
    <t>23.10: AMO</t>
  </si>
  <si>
    <t>Départ à Sylvana le 24.10. Passage p.o Clamoxyl 750mg 3x/j jusqu'au 18.12.13 y.c</t>
  </si>
  <si>
    <t>Infection tardive du matériel d'ostéosynthèse dès aout 2013(ostéotomie de valgisation) du genou D avec ostéite chronique                                                                                    Ostéotomie de valgisation en mars 2009:                                                                                                                                                   - infection en août 2009                                                           - juin 2011, cure de pseudarthrose avec longue plaque                                                                                     - décembre 2011: fracture de la plaque</t>
  </si>
  <si>
    <t>Hug Jean                                                                                               19.03.1930                                                                                 2925081</t>
  </si>
  <si>
    <t>18.10.13: Fragment os: P.aeruginosa (faible quantité), S.epidermidis (faible quantité)</t>
  </si>
  <si>
    <t>Augmentin p.o?????</t>
  </si>
  <si>
    <t>42, 32, 69, 52, 29, 26</t>
  </si>
  <si>
    <t>39, 40, 50, 40, 44, 40</t>
  </si>
  <si>
    <t>76, 279, 54, 67, 59, 58, 39, 38</t>
  </si>
  <si>
    <t>106, 159, 69, 60, 58, 76, 64</t>
  </si>
  <si>
    <r>
      <t xml:space="preserve">co-amoxi 1.2g 3x/j &lt;22.09-28.09&gt;              Pénicilline 3mio 3x/, puis 4x/j iv &lt;29.09-23.10&gt; </t>
    </r>
    <r>
      <rPr>
        <b/>
        <sz val="10"/>
        <rFont val="Arial"/>
        <family val="2"/>
      </rPr>
      <t xml:space="preserve">                                                                       Clamoxyl 750mg 3x/j &lt;23.10-18.12(prévu)</t>
    </r>
  </si>
  <si>
    <t>64, 67, 63</t>
  </si>
  <si>
    <t>90, 82, 57</t>
  </si>
  <si>
    <t>Actuellement SC de TRAH pour sepsis sur bactériémie à E.coli. Traitement par ceftriaxone pour 10 j (pas cipro vu doute sur collection hanche). Poursuite Flagyl comme prévu (07.11= 12 semaines depuis le 15.8)</t>
  </si>
  <si>
    <t>attente place SUVA (29.10)</t>
  </si>
  <si>
    <t xml:space="preserve">o s/p PTG gauche en sept 2011
- Infection cuisse distale gauche à  staph areus en juillet 2012 et aout 2012 
- s/p Octobre 2012 diagnostic d'infection tardive PTG gauche a staph aerus
- 25.10.2012 s/p Knieausbau ohne spacer et second look avec mise en place d'un espaceur
- 4.2.2013: reimplantation PTG gauche
- 22.8.2013 ablation PTG sans mise en palce espaceur
</t>
  </si>
  <si>
    <t xml:space="preserve">CHV      </t>
  </si>
  <si>
    <t>tests hépat ok le 24.10. ttt prévu 26.12</t>
  </si>
  <si>
    <t xml:space="preserve">TRA                                    109                         </t>
  </si>
  <si>
    <t xml:space="preserve">Poursuite Fortam pour 3 sem min, à évaluer selon projet de fermeture par greffe. </t>
  </si>
  <si>
    <t>Si calme lundi, RAD. Ttt pour 6 semaines au total (27.11.13). Les deux germes sont sensibles à Bactrim et clinda</t>
  </si>
  <si>
    <r>
      <t xml:space="preserve">24.10: plaie calme                                                                                                   21.10: plaie calme                                                                                        17.10: plaie calme                                                        </t>
    </r>
    <r>
      <rPr>
        <b/>
        <sz val="10"/>
        <rFont val="Arial"/>
        <family val="2"/>
      </rPr>
      <t>16.10: Amputation 4ème rayon droit</t>
    </r>
    <r>
      <rPr>
        <sz val="10"/>
        <rFont val="Arial"/>
      </rPr>
      <t xml:space="preserve">
</t>
    </r>
  </si>
  <si>
    <r>
      <t xml:space="preserve">Projet: ad PTG gauche le 25.10                                                                  24.10: calme                                                                                                                  21.10: status calme                                                               17.10: retrait redon, calme                                                                                               14.10: calme, bonne prise de la greffe, redon en place                                                               </t>
    </r>
    <r>
      <rPr>
        <b/>
        <sz val="10"/>
        <rFont val="Arial"/>
        <family val="2"/>
      </rPr>
      <t xml:space="preserve">            09.10: PTG avec lambeau jumeau + VAC  </t>
    </r>
    <r>
      <rPr>
        <sz val="10"/>
        <rFont val="Arial"/>
      </rPr>
      <t xml:space="preserve">                                                                     07.10: calme, pas d'écoulement                                                                                                                                                                                        03.10: écoulement sanguinolent 1/3 inf                             30.09: écoulement sanguinolent  tiers inf  </t>
    </r>
    <r>
      <rPr>
        <b/>
        <sz val="10"/>
        <rFont val="Arial"/>
        <family val="2"/>
      </rPr>
      <t xml:space="preserve">                         25.09: débridement et spacer </t>
    </r>
    <r>
      <rPr>
        <sz val="10"/>
        <rFont val="Arial"/>
      </rPr>
      <t xml:space="preserve">                                                                 23.09: retrait du VAC, plaie 8X5cm propre tibial ant, pas de cellulite                                                                                      14.09: débridement et mise en place d'un VAC                                  21.08: ablation du matériel d'ostéosynthèse</t>
    </r>
  </si>
  <si>
    <t xml:space="preserve"> Péni 4 sem iv puis passage amoxicilline per os 3 mois (=18.12.13). Projet de PTG gauche: garder pénicilline iv jusqu'à l'intervention.</t>
  </si>
  <si>
    <t xml:space="preserve"> bilan psy en cours                                                                                   24.10: status quo                                                                21.10: écoulement important                                                  17.10: idem                                                                   14.10: diminution écoulement, muscle visualisé            10.10: grande ulcération du membre inférieur D avec écoulement de pus</t>
  </si>
  <si>
    <r>
      <t>09.10: fragment profond de jambe: stérile                                                   09.10: sonication espaceur: stérile                                                                                                    25.09: Os plateau tibial: stérile                                                                     25.09: Fragment diaphysaire tibia: stérile                                                                                                          25.09: Os plateau tibial: stérile                                                                                                                                         25.09: Fragment diaphysaire fémoral: stérile                                                       25.09: Fragment condyle: stérile                                                                         25.09: Os plateau tibial: stérile                                                                      14.09: Débridement: culture en cours                                                                    21.08: Biopsie: PCR eubactérienne avec S.dysgalactiae                               11.08.</t>
    </r>
    <r>
      <rPr>
        <sz val="10"/>
        <color indexed="10"/>
        <rFont val="Arial"/>
        <family val="2"/>
      </rPr>
      <t>2009</t>
    </r>
    <r>
      <rPr>
        <sz val="10"/>
        <rFont val="Arial"/>
      </rPr>
      <t>: Plaie tibia: S.hominis, Strepto B, E.cloacae</t>
    </r>
  </si>
  <si>
    <r>
      <t xml:space="preserve">15.10: fragment fiche: stérile                                                                                                                                                  </t>
    </r>
    <r>
      <rPr>
        <b/>
        <sz val="10"/>
        <rFont val="Arial"/>
        <family val="2"/>
      </rPr>
      <t xml:space="preserve">09.10: Plaie op superf (greffe): Enterobacter du groupe cloacae (E.cloacae) (faible quantité)                                                                                                                </t>
    </r>
    <r>
      <rPr>
        <sz val="10"/>
        <rFont val="Arial"/>
      </rPr>
      <t xml:space="preserve">                                                             26.09: urines: stériles                                                                                                                                                                                                      26.09.13 : HC : 2p stérile
26.09.13 : Fragment : E.cloacae (quantité modérée)
26.09.13 : Fragment : E.cloacae (quantité faible)
26.09.13 : Fragment profond: E.cloacae (quantité faible)
26.09.13 : Fragment : E.cloacae (quantité forte)
26.09.13 : Fragment : en cours
</t>
    </r>
  </si>
  <si>
    <r>
      <t xml:space="preserve">01.10: selles: C.difficile négatif                                                                                                                             28.09: hémoc stérile                                                                                                                                                                                             26.09: hc stérile                                                                                     </t>
    </r>
    <r>
      <rPr>
        <b/>
        <sz val="10"/>
        <rFont val="Arial"/>
        <family val="2"/>
      </rPr>
      <t xml:space="preserve">25.09: Fragment produit alésage: Streptococcus dysgalactiae (faible quantité)                                                                                                                                                                                                                                                                                                           25.09: Fragment pseudo membrane: Streptococcus dysgalactiae (faible quantité)                                                                                                                                                                              25.09: Fragment os: S.dysgalactiae                                                                                                                                                                                                                         25.09: Biopsie PVI: S.dysgalactiae                                                                                                                                                                                                                 25.09: Prothèse sonication: S.dysgalactiae                                                                                                                                                        22.09: HC: 4b/4 S.dysgalactiae     </t>
    </r>
    <r>
      <rPr>
        <sz val="10"/>
        <rFont val="Arial"/>
      </rPr>
      <t xml:space="preserve">                                                                  23.09: Liquide plaie non-opératoire: Pasteurella, E.coli, Corynebacterium                                                               </t>
    </r>
  </si>
  <si>
    <r>
      <t xml:space="preserve">24.10: évolutionnfavorable de la déhiscence et de l'écoulement                                                                                             21.10: persistance écoulement et déhiscence face lat du pied D                                                                17.10: persistance d'un écoulement                                                        14.10: écoulement en diminution                                     10.10: écoulement séro-purulent                                                            07.10: calme, léger écoulement                                                                               03.10: pas écoulement, erythème 1/3 inf  </t>
    </r>
    <r>
      <rPr>
        <b/>
        <sz val="10"/>
        <rFont val="Arial"/>
        <family val="2"/>
      </rPr>
      <t xml:space="preserve">                  25.09: sepsis peropératoire                               25.09: AMO  (retrait complet matériel) </t>
    </r>
    <r>
      <rPr>
        <sz val="10"/>
        <rFont val="Arial"/>
      </rPr>
      <t xml:space="preserve">                                                                          23.09: plaie de la face pantaire du pied D, rougeur de la face médiale du pied D et de la jambe D</t>
    </r>
  </si>
  <si>
    <r>
      <t xml:space="preserve">24.10: status calme                                                                                                               21.10: calme                                                                    17.10: calme  </t>
    </r>
    <r>
      <rPr>
        <b/>
        <sz val="10"/>
        <rFont val="Arial"/>
        <family val="2"/>
      </rPr>
      <t xml:space="preserve">                                                        11.10: arthrodèse et lambeau libre         </t>
    </r>
    <r>
      <rPr>
        <sz val="10"/>
        <rFont val="Arial"/>
      </rPr>
      <t xml:space="preserve">                                                     07.10: plaie calme, persistance de la déhiscence                                                                                            03.10: légère déhiscence 1/3 inf cicatrice                   30.09: déhiscence 1/3 inf de la cicatrice                           19.09: légère déhiscence bas de la cicatrice au niveau du lambeau                                                                                                12.09 cicatrice calme                                                     </t>
    </r>
    <r>
      <rPr>
        <b/>
        <sz val="10"/>
        <rFont val="Arial"/>
        <family val="2"/>
      </rPr>
      <t xml:space="preserve">11.09: debridement, ablation des surfaces articulaires et  pose spacer (ensuite pose PTG ou arthodese)  </t>
    </r>
    <r>
      <rPr>
        <sz val="10"/>
        <rFont val="Arial"/>
      </rPr>
      <t xml:space="preserve">
02.09: tuméfié, douleur                                              29.9: tumefé dlr ++
27.8: URG:genou G rouge tumefié chaud, minime epanchement. Greffe calme pas d ecoulment</t>
    </r>
  </si>
  <si>
    <r>
      <t>12.10.13: espaceur: sonication stérile                                                           12.10.13: fragment de fémur D: stérile</t>
    </r>
    <r>
      <rPr>
        <b/>
        <sz val="10"/>
        <rFont val="Arial"/>
        <family val="2"/>
      </rPr>
      <t xml:space="preserve">                                                                          11.09 os tibia: MSSA (faible) S-cotrimo                                                                                                                                                     11.09 os fémur MSSA (faible)                                                                                                                                                                                                 11.09 os rotule MSSA (faible)                                                                                                                                                                            11.09 fragment en cours, MSSA (faible) </t>
    </r>
    <r>
      <rPr>
        <sz val="10"/>
        <rFont val="Arial"/>
      </rPr>
      <t xml:space="preserve">                                                                26.8: hc picline stérile
03.07: hémoc 2 p: </t>
    </r>
    <r>
      <rPr>
        <b/>
        <sz val="10"/>
        <rFont val="Arial"/>
        <family val="2"/>
      </rPr>
      <t>Staph Hominis</t>
    </r>
    <r>
      <rPr>
        <sz val="10"/>
        <rFont val="Arial"/>
      </rPr>
      <t xml:space="preserve"> 1b/4
30.06: hémoc 1p: sterile
29.06: hémoc 2p: stérile
28.06.13 : liquide articulaire genou droit : stérile
</t>
    </r>
    <r>
      <rPr>
        <b/>
        <sz val="10"/>
        <rFont val="Arial"/>
        <family val="2"/>
      </rPr>
      <t>27.06.13 : 2 frag rotule os gauche : Staph aureus ( 1frag/2)</t>
    </r>
    <r>
      <rPr>
        <sz val="10"/>
        <rFont val="Arial"/>
      </rPr>
      <t xml:space="preserve">
</t>
    </r>
  </si>
  <si>
    <t>co-amoxicilline (Augmentin) 2.2 g 3x/j iv&lt;17.10-18.10&gt;                                                pipéracilline-tazobactam (Tazobac) 4.5 g 3x/j iv&lt;18.10-24.10&gt;</t>
  </si>
  <si>
    <t>CTR Aubonne?</t>
  </si>
  <si>
    <r>
      <t xml:space="preserve">24.10: calme                                                                                              21.10: plaie calme                                                                          17.10: idem                                                                 14.10: nécrose 1/3 ext gauche                                        10.10: calme                                                                                  07.10: plaie calme, pas d'écoulement  </t>
    </r>
    <r>
      <rPr>
        <b/>
        <sz val="10"/>
        <rFont val="Arial"/>
        <family val="2"/>
      </rPr>
      <t xml:space="preserve">                                           04.10: amputation selon Burgess  </t>
    </r>
    <r>
      <rPr>
        <sz val="10"/>
        <rFont val="Arial"/>
      </rPr>
      <t xml:space="preserve">                                             03.09: nécrose O1D, froid, erythème avant-pied                                                          30.09: PTA-stent AFS distale + poplitée + TTP et PTA péronière et TP au MIG
</t>
    </r>
  </si>
  <si>
    <t>Pas d'ampuiation d'emblée, stop antibio et RAD                                   pas de geste de revascularisation prévu</t>
  </si>
  <si>
    <r>
      <t xml:space="preserve">24.10: persistance hématome                                                                        21.10: important hématome de la face externe du moignon                                                                                                                           17.10: idem                                                                14.10: souffrance, nécrose 1/3 ext gauche                  10.10: idem                                                                                                07.10: calme                                                                                                    03.10: moignon calme, pas écoulement    </t>
    </r>
    <r>
      <rPr>
        <b/>
        <sz val="10"/>
        <rFont val="Arial"/>
        <family val="2"/>
      </rPr>
      <t xml:space="preserve">                 30.09: Burgess       </t>
    </r>
    <r>
      <rPr>
        <sz val="10"/>
        <rFont val="Arial"/>
      </rPr>
      <t xml:space="preserve">                                                     26.09: Cicatrice toujours nécrotique                                                  19.09: cicatrice d'allure nécrotique                                                                  13.09: amputation transmetatarsienne                         05.09: nécrose orteil II pied gauche                        05.09:bilan angio AOMI stade IV MIG                                                  04.09: angiographie + recanalisation ATA du MIG
</t>
    </r>
  </si>
  <si>
    <t>Reichenbach Alain                                             24.10.1939                                                                     2925255</t>
  </si>
  <si>
    <t>Chappuis Jean-François              08.10.1948               2522457</t>
  </si>
  <si>
    <t>Matthey lucette
16.11.1947                                      175292</t>
  </si>
  <si>
    <t>Michel Siham                                                                          31.08.1981                                                                                                  2381123</t>
  </si>
  <si>
    <t>TRA                        214</t>
  </si>
  <si>
    <t>26, 54, 14, 26, 11</t>
  </si>
  <si>
    <t>64, 59, 61, 65, 68</t>
  </si>
  <si>
    <t xml:space="preserve">Pip/Tazo iv tant queplaies ouvertes (fix externe) +/- cipro par la suite pour 6 semaines au total (26.11.13).Vraisemblable retour prochain au tessin </t>
  </si>
  <si>
    <t>128, 91, 101, 99</t>
  </si>
  <si>
    <t>Attente bilan psy, patiente refuse toute prise en charge (refus d'investiguer masse bassin). Possible RAD lundi (refuse toute prise en charge)</t>
  </si>
  <si>
    <r>
      <rPr>
        <sz val="10"/>
        <rFont val="Arial"/>
      </rPr>
      <t xml:space="preserve">19.10: Urine par sonde: C.albicans probable 10E6                                                                       19.10: HC: 2p stériles                                                                                                       </t>
    </r>
    <r>
      <rPr>
        <b/>
        <sz val="10"/>
        <rFont val="Arial"/>
        <family val="2"/>
      </rPr>
      <t>08.10: Frottis de plaie non-opératoire: P.mirabilis (quantité modérée)</t>
    </r>
  </si>
  <si>
    <t>Infection des tissus mous pli du coude à D chez une patiente toxicoman avec dernière injection le 20.10.13</t>
  </si>
  <si>
    <r>
      <rPr>
        <sz val="10"/>
        <rFont val="Arial"/>
      </rPr>
      <t>17.7: uricult(sonde suspoub)sterile
17.7: FROTTIS DE PLAIE NON OPERATOIRE PROFONDE (escarre)</t>
    </r>
    <r>
      <rPr>
        <u/>
        <sz val="10"/>
        <rFont val="Arial"/>
        <family val="2"/>
      </rPr>
      <t xml:space="preserve">
</t>
    </r>
    <r>
      <rPr>
        <sz val="10"/>
        <rFont val="Arial"/>
      </rPr>
      <t xml:space="preserve"> Staphylococcus aureus (forte quantité)
 Enterococcus faecalis (forte quantité)
 Morganella morganii (quantité modérée)
 Proteus du groupe vulgaris (P.vulgaris) (quantité modérée)
 Klebsiella pneumoniae (quantité modérée)</t>
    </r>
    <r>
      <rPr>
        <u/>
        <sz val="10"/>
        <rFont val="Arial"/>
        <family val="2"/>
      </rPr>
      <t xml:space="preserve">
</t>
    </r>
    <r>
      <rPr>
        <sz val="10"/>
        <rFont val="Arial"/>
      </rPr>
      <t xml:space="preserve">17.7: Hc 3 p : steriles
5.8: frag fesses D
 Proteus du groupe vulgaris (P.vulgaris) (faible quantité)
Antibiogramme à suivre
 Enterococcus avium (faible quantité)
5.8: uricult: pseudominas R
5.8: frag fesses: Proteus du groupe vulgaris </t>
    </r>
    <r>
      <rPr>
        <u/>
        <sz val="10"/>
        <rFont val="Arial"/>
        <family val="2"/>
      </rPr>
      <t xml:space="preserve">(P.vulgaris) (faible quantité)Enterococcus avium (faible quantité)bacille gram-
(abgramme en cours),Bacteroides du groupe fragilis (forte </t>
    </r>
    <r>
      <rPr>
        <sz val="10"/>
        <rFont val="Arial"/>
      </rPr>
      <t xml:space="preserve">quantité)
12.8: frag ischiqtique: Proteus du groupe vulgaris (P.vulgaris) (forte quantité)
12.8: frag ischiqtique: (P.vulgaris) (faible quantité)
 Enterococcus avium (quantité modérée)
22.8:frag :Pseudomonas aeruginosa (Primocultures stériles, croissance après enrichissement)
22.8:frag:FRAGMENT : Pseudomonas aeruginosa </t>
    </r>
    <r>
      <rPr>
        <u/>
        <sz val="10"/>
        <rFont val="Arial"/>
        <family val="2"/>
      </rPr>
      <t xml:space="preserve">
</t>
    </r>
    <r>
      <rPr>
        <sz val="10"/>
        <rFont val="Arial"/>
      </rPr>
      <t>15.10: Urine: stérile</t>
    </r>
    <r>
      <rPr>
        <u/>
        <sz val="10"/>
        <rFont val="Arial"/>
        <family val="2"/>
      </rPr>
      <t xml:space="preserve">
</t>
    </r>
    <r>
      <rPr>
        <sz val="10"/>
        <rFont val="Arial"/>
      </rPr>
      <t xml:space="preserve">
</t>
    </r>
    <r>
      <rPr>
        <u/>
        <sz val="10"/>
        <rFont val="Arial"/>
        <family val="2"/>
      </rPr>
      <t xml:space="preserve">
</t>
    </r>
  </si>
  <si>
    <t>co-amoxicilline (Augmentin) 2.2 g 3x/j iv&lt;13.09-19.09&gt;                                                                Tazobac 4.5g 3x &lt;19.09- 30.09.13&gt;                             Co-amoxi &lt;30.09-24.10&gt;</t>
  </si>
  <si>
    <t xml:space="preserve">23.10: Urine:                                                      03.10: sonication tête prothèse: stérile                                                   03.10.2013 fragment tissu superficiel stérile
03.10.2013 liquide hématome: stérile et PCR nég
03.10.2013 fragment tissu profond: stérile et PCR nég
03.10.2013 fragment profond hématome: stérile
28.09.2013 : urine Klebisella pneumoniae 10e5 
</t>
  </si>
  <si>
    <r>
      <t xml:space="preserve">22.10: plaie calme, pas d'écoulement                                                                   17.10: Plaie op superf: en cours                                                                            11.10: Fragment osseux: Propionibacterium acnes (faible qt)                                                                                                   11.10: frottis peau:  Propionibacterium acnes (faible qt)                    </t>
    </r>
    <r>
      <rPr>
        <b/>
        <sz val="10"/>
        <rFont val="Arial"/>
        <family val="2"/>
      </rPr>
      <t xml:space="preserve">11.10: volet osseux:  Propionibacterium acnes (qt modérée) </t>
    </r>
  </si>
  <si>
    <t>Stop augmentin et ad clindamycin 600mg 3x/j pour 3 mois au total. Si mal tolété, stop</t>
  </si>
  <si>
    <t>58, 65</t>
  </si>
  <si>
    <r>
      <rPr>
        <b/>
        <sz val="10"/>
        <rFont val="Arial"/>
        <family val="2"/>
      </rPr>
      <t>16.10: os orteil droit Staphylococcus aureus (faible quantité)
 Staphylococcus lugdunensis (faible quantité)</t>
    </r>
    <r>
      <rPr>
        <sz val="10"/>
        <rFont val="Arial"/>
      </rPr>
      <t xml:space="preserve">
</t>
    </r>
    <r>
      <rPr>
        <b/>
        <sz val="10"/>
        <rFont val="Arial"/>
        <family val="2"/>
      </rPr>
      <t>16.10: os orteil droit Staphylococcus aureus (faible qt)</t>
    </r>
    <r>
      <rPr>
        <sz val="10"/>
        <rFont val="Arial"/>
      </rPr>
      <t xml:space="preserve">, </t>
    </r>
    <r>
      <rPr>
        <b/>
        <sz val="10"/>
        <rFont val="Arial"/>
        <family val="2"/>
      </rPr>
      <t>Staphylococcus lugdunensis (faible quantité)</t>
    </r>
    <r>
      <rPr>
        <sz val="10"/>
        <rFont val="Arial"/>
      </rPr>
      <t xml:space="preserve">                                                                        04.09.plaie opératoire superficielle Acinetobacter pittii (quantité modérée), Staphylococcus aureus (faible quantité)
  - Absence de B-lactamase inductible.
</t>
    </r>
  </si>
  <si>
    <t>25.10: ablation du matériel du rachis (pus à G)</t>
  </si>
  <si>
    <t>161, 85, 73, 38</t>
  </si>
  <si>
    <t>106, 104, 97, 106</t>
  </si>
  <si>
    <t>RAD vendredi, avec Ciprofloxacine 750 mg 2x/j per os (6 sem tot)</t>
  </si>
  <si>
    <r>
      <t xml:space="preserve">28.10: écoulement, séreux                                        24.10: rougeur autour de l'amputation, pas d'écoulement   </t>
    </r>
    <r>
      <rPr>
        <b/>
        <sz val="10"/>
        <rFont val="Arial"/>
        <family val="2"/>
      </rPr>
      <t xml:space="preserve">                                                                                   18.10: amputation 5oG (desarticulation)</t>
    </r>
    <r>
      <rPr>
        <sz val="10"/>
        <rFont val="Arial"/>
      </rPr>
      <t xml:space="preserve">                                         F717.10: écoulement et nécrose                               14.10: 5oG avec nécrose débutante, écoulement séro-sanguinolent</t>
    </r>
  </si>
  <si>
    <t>Co-amoxicilline 2.2 g 3x/j iv &lt;16.10-28.10.&gt;                                                                  Bactrim 2x2 cp per os 6 sem</t>
  </si>
  <si>
    <r>
      <t xml:space="preserve">27.10.: pas écoulement                                                24.10: petit écoulement au niveau du fixateur sur le bas du mollet( lymphoedeme)                                21.10: status local calme                                                                 17.10: greffe erythémateuse, plaie ulcérée face antérieure tibia                                                           </t>
    </r>
    <r>
      <rPr>
        <b/>
        <sz val="10"/>
        <rFont val="Arial"/>
        <family val="2"/>
      </rPr>
      <t xml:space="preserve">15.10: mise en place fixateur externe hybdride    </t>
    </r>
    <r>
      <rPr>
        <sz val="10"/>
        <rFont val="Arial"/>
      </rPr>
      <t xml:space="preserve">                                                         14.10: erythème face ant tibia                                                               09.10: greffe purulente, rougeur sur toute la face ant du tibia                                                                                                                        26.09: Greffe de Tiersch                                                                                        18.09: Pose d'un fixateur externe (Tessin)</t>
    </r>
  </si>
  <si>
    <r>
      <rPr>
        <sz val="10"/>
        <rFont val="Arial"/>
      </rPr>
      <t xml:space="preserve">27.10: tuméfié, écoulement léger                              24.10: cicatrice face externe de la cheville calme     </t>
    </r>
    <r>
      <rPr>
        <b/>
        <sz val="10"/>
        <rFont val="Arial"/>
        <family val="2"/>
      </rPr>
      <t xml:space="preserve">                                                                                                  23.10: fistulectomie, séquestrectomie du calcanéum avec pose de billes de gentamycine</t>
    </r>
  </si>
  <si>
    <t xml:space="preserve">23.10: Pièce métallique (balle): Proteus mirabilis (Primocultures stériles, croissance après enrichissement) BLSE
23.10: Fragment os calcanéum: Proteus mirabilis (Primocultures stériles, croissance après enrichissement) BLSE
</t>
  </si>
  <si>
    <r>
      <rPr>
        <sz val="10"/>
        <rFont val="Arial"/>
      </rPr>
      <t xml:space="preserve">Co-amoxi 2.2g 3x/j &lt;23.10-28.10.&gt; </t>
    </r>
    <r>
      <rPr>
        <b/>
        <sz val="10"/>
        <rFont val="Arial"/>
        <family val="2"/>
      </rPr>
      <t xml:space="preserve">                  Ertapenem 1g 1x/j iv (Invanz)&lt;29.10-</t>
    </r>
  </si>
  <si>
    <r>
      <t xml:space="preserve">Co-amoxicilline (Augmentin) 2,2g 3x/j iv &lt;03.09.13- 30.09&gt;                                                  </t>
    </r>
    <r>
      <rPr>
        <b/>
        <sz val="10"/>
        <rFont val="Arial"/>
        <family val="2"/>
      </rPr>
      <t>Co-amoxicilline (Augmentin) 2,2g 3x/j iv &lt;16.10-28.10.&gt;</t>
    </r>
  </si>
  <si>
    <t>175, 184, 141, 149, 80, 28, 54, 26, 180, 295, 254, 168, 70</t>
  </si>
  <si>
    <t>89, 58, 68, 76, 67, 78, 64, 73, 71, 87, 84, 79, 67, 59, 58</t>
  </si>
  <si>
    <t>113,95, 71, 202, 109, 270, 32, 29, 8, 139, 18, 27</t>
  </si>
  <si>
    <t>46, 57, 66, 61, 51, 40, 71, 63</t>
  </si>
  <si>
    <t>Transfert Yverdon</t>
  </si>
  <si>
    <t>28.10: calme,                                                         24.10: calme                                                                                                                 17.10 idem, pas atteinte osseuse                                                          14.10: lésion ulcérée face plantaire pied droit, chronique</t>
  </si>
  <si>
    <t>89, 79, 36, 26</t>
  </si>
  <si>
    <t>141, 125, 118, 128</t>
  </si>
  <si>
    <t>75,35,47,86,13,10, 3, 94, 336, 119, 26, 14, 8</t>
  </si>
  <si>
    <t>90,69, 88, 108, 102, 112, 115, 93, 71, 76, 78, 158, 78, 73, 64, 73</t>
  </si>
  <si>
    <r>
      <t xml:space="preserve">Ciprofloxacine en ambu &lt;31.05-02.06&gt;pr infection urinaire sur sonde à demeure
Co-amoxi 2,2 3x/j iv &lt;07.06- 17.06.13&gt;
augmentin 2,2 3x/j 12.8- (postop)-29.8
</t>
    </r>
    <r>
      <rPr>
        <b/>
        <sz val="10"/>
        <rFont val="Arial"/>
        <family val="2"/>
      </rPr>
      <t>flagyl 500mg 3x/j po</t>
    </r>
    <r>
      <rPr>
        <sz val="10"/>
        <rFont val="Arial"/>
      </rPr>
      <t xml:space="preserve"> (PNP pas OH, dysgeusie) bactrim 1cp 3x/j 30.8- 3 mois tot, stopdès le 04.09 (hyperkaliémie), poursuite Flagyl seul car anaérobes seuls, pas autres germes-                             </t>
    </r>
    <r>
      <rPr>
        <b/>
        <sz val="10"/>
        <rFont val="Arial"/>
        <family val="2"/>
      </rPr>
      <t xml:space="preserve">Rocéphine 2g 1x/j iv &lt;15.10-30.10&gt;    </t>
    </r>
    <r>
      <rPr>
        <sz val="10"/>
        <rFont val="Arial"/>
      </rPr>
      <t xml:space="preserve">                 </t>
    </r>
  </si>
  <si>
    <t>20, 31</t>
  </si>
  <si>
    <t>75, 65</t>
  </si>
  <si>
    <t>23.10: Liquide tibia G: stérile, PCR eubact en cours                                                                          23.10: Fragment tibia G: stérile, PCR eubact en cours</t>
  </si>
  <si>
    <t>128, 51</t>
  </si>
  <si>
    <t>58, 54</t>
  </si>
  <si>
    <t>25.10: drainage des deux plis du coude</t>
  </si>
  <si>
    <t xml:space="preserve">25.10: abcès profond  Klebsiella pneumoniae (faible quantité)
25.10: abcès pli coude g Enterobacter du groupe cloacae (E.cloacae) (quantité modérée)
 25.10: biopsie Cocci Gram positif en chainettes,(genre Streptocoques ou Entérocoque), en cours d'identification (faible
quantité)
</t>
  </si>
  <si>
    <r>
      <rPr>
        <sz val="10"/>
        <rFont val="Arial"/>
      </rPr>
      <t xml:space="preserve">27.10: calme, pas écoulement         </t>
    </r>
    <r>
      <rPr>
        <b/>
        <sz val="10"/>
        <rFont val="Arial"/>
        <family val="2"/>
      </rPr>
      <t xml:space="preserve">                 23.10: ablation du Ceramed G@, nettoyage, greffe os de cadavre</t>
    </r>
  </si>
  <si>
    <t>98,99,96, 85, 80,78, 65, 63, 76, 69</t>
  </si>
  <si>
    <t>3, 37</t>
  </si>
  <si>
    <t>82, 82</t>
  </si>
  <si>
    <r>
      <rPr>
        <sz val="10"/>
        <rFont val="Arial"/>
      </rPr>
      <t xml:space="preserve">28.10: écoulement 1/3 inf                                              </t>
    </r>
    <r>
      <rPr>
        <b/>
        <sz val="10"/>
        <rFont val="Arial"/>
        <family val="2"/>
      </rPr>
      <t>23.10: Débridement (status calme), pose d'un espaceur</t>
    </r>
  </si>
  <si>
    <t xml:space="preserve">M. Destraz Elise 
18.09.1970
902898
</t>
  </si>
  <si>
    <t xml:space="preserve">28.10.2013 : liquide drain en cours
28.10.2013 liquide drainage en cours
24.10.2013 liquide intraexpanseur ++++ leucocyte Staphylocoque à coagulase négative probable, tests de confirmation en cours (faible quantité)
24.10.2013 liquide périprothétique
24.10.2013 biopsie capsule périprothèse 
24.10.2013 expandeur Staphylocoque à coagulase négative probable, tests de confirmation en cours (30 germes/ml)
24.10.2013 plaie opératoire profonde Staphylococcus aureus (faible quantité), Staphylococcus epidermidis (faible quantité)
</t>
  </si>
  <si>
    <t>Infection d’expandeur mammaire gauche à Stapyloccocus epidermidis avec retrait expandeur le 24.10.2013</t>
  </si>
  <si>
    <t>23.10: prothèse tibia G: sonication en cours                                                                 23.10: fragment tibia G: stérile                                                                          19.09.13 : Fragment tibia gauche : leuco ++, cultures stériles et PCR négatives
19.09.13 : Fragment os genou gauche : pas de leuco, cultures stériles et PCR négatives
11.04.13: S.epidermidis et B.cereus</t>
  </si>
  <si>
    <t>Plaques et vis dans l'aile iliaque (pus à G et matériel à D dans l'aile iliaque), traitement 14 j puis 3 mois per os</t>
  </si>
  <si>
    <r>
      <t xml:space="preserve">Vancomycine 1g 2x/j iv&lt; 28.10.2013-29.10&gt;                                                       Co-amoxicilline (Augmentin) 2.2 g 3x/j iv &lt; 24.10.2013-28.10                              </t>
    </r>
    <r>
      <rPr>
        <b/>
        <sz val="10"/>
        <rFont val="Arial"/>
        <family val="2"/>
      </rPr>
      <t>Pénicilline 5mio 4x/j iv&lt;28.10-</t>
    </r>
  </si>
  <si>
    <r>
      <t xml:space="preserve">ciproxine 750mg 2x/j &lt;11.04-20.09&gt;                                                                         rifampicine 600mg &lt;20.04-28.08&gt;                                                                                       clindamycine 600mg 3x/j &lt;25.09.13-15.10&gt;                                                                          </t>
    </r>
    <r>
      <rPr>
        <b/>
        <sz val="10"/>
        <rFont val="Arial"/>
        <family val="2"/>
      </rPr>
      <t>Augmentin 2.2g 3x/j &lt;23.10- 28.10                                          Vancomycine 1g 2x/j &lt;23.10- 28.10        Clindamyin 600 mg 3x/j (3 mois total)</t>
    </r>
  </si>
  <si>
    <t>Transfert Sylvana</t>
  </si>
  <si>
    <t>Co-amoxi 2.2g 3x/j &lt;25.10- (10 j)</t>
  </si>
  <si>
    <t>Co-amoxi 2.2g 3x/j &lt;23.10-29.10&gt;</t>
  </si>
  <si>
    <t>RAD le 29.10. Pas ttt</t>
  </si>
  <si>
    <t>20.10: selles: C.difficile négatif, cultures stérile                                              04.10: frottis plaie opératoire superficiel Staph coag neg                          01.10: hc: Stériles                                                                                          1.10: abcès main stérile</t>
  </si>
  <si>
    <t>11, 15</t>
  </si>
  <si>
    <t>68, 76</t>
  </si>
  <si>
    <t>67, 95, 43, 10, 54, 14</t>
  </si>
  <si>
    <t>81, 80, 113, 86, 83, 79</t>
  </si>
  <si>
    <t>Transfert à Château-d'Oex</t>
  </si>
  <si>
    <t>166, 49, 9, 21</t>
  </si>
  <si>
    <t>55, 60, 67, 61, 79</t>
  </si>
  <si>
    <r>
      <rPr>
        <b/>
        <sz val="10"/>
        <rFont val="Arial"/>
        <family val="2"/>
      </rPr>
      <t>25.10: Pseudomonas aeruginosa                                                            18.10: Fragment cuisse D: E.cloacae (après enrich), P.aeruginosa (après enrich)                                                                                                                                                                 13.10: fragment cuisse droite  Klebsiella pneumoniae (quantité modérée), Enterobacter du groupe cloacae (E.cloacae) (quantité modérée)</t>
    </r>
    <r>
      <rPr>
        <sz val="10"/>
        <rFont val="Arial"/>
      </rPr>
      <t xml:space="preserve">
 13.10: fragment 2 abcès capsule cuisse droite:   Klebsiella pneumoniae (faible quantité), Enterobacter du groupe cloacae (E.cloacae) (faible quantité)
13.10: fragment cavité cuisse droite:  Klebsiella pneumoniae (quantité modérée)
12.10: liquide cuisse droite Klebsiella pneumoniae (quantité modérée) Enterobacter du groupe cloacae (E.cloacae) (quantité modérée), Pseudomonas aeruginosa (quantité modérée), Enterococcus faecalis (quantité modérée)
</t>
    </r>
  </si>
  <si>
    <t>RAD avec CMS pour ertapenem 1x/j pendant 3 mois</t>
  </si>
  <si>
    <r>
      <rPr>
        <sz val="10"/>
        <rFont val="Arial"/>
      </rPr>
      <t xml:space="preserve">31.10 calme                                                                    28.10: greffe calme                                                 25.10: Greffe de Tiersch                                                             23.10: calme                                                                                          21.10: VAC en place, 2 "trous" dans le greffe, status local calme     </t>
    </r>
    <r>
      <rPr>
        <b/>
        <sz val="10"/>
        <rFont val="Arial"/>
        <family val="2"/>
      </rPr>
      <t xml:space="preserve">                                                          18.10: excision cicatrice, débridement, mise en place VAC                                   </t>
    </r>
    <r>
      <rPr>
        <sz val="10"/>
        <rFont val="Arial"/>
      </rPr>
      <t xml:space="preserve">                                                      17.10:  plaie calme</t>
    </r>
    <r>
      <rPr>
        <b/>
        <sz val="10"/>
        <rFont val="Arial"/>
        <family val="2"/>
      </rPr>
      <t xml:space="preserve">                                                                              13.10: Révision de cicatrice et drainage d'une collection sous-cutanée de la cuisse droite</t>
    </r>
  </si>
  <si>
    <r>
      <t xml:space="preserve">31.10: nécrose en augmentation                                 28.10: écoulement séro-sanguinolent, tuméfié, nécrose                                                                                              24.10: persistance d'un écoulement séro-sanguinolent sur la face post du moignon                                                                  21.10: petit écoulement du moignon                                                                    17.10: moignon calme </t>
    </r>
    <r>
      <rPr>
        <b/>
        <sz val="10"/>
        <rFont val="Arial"/>
        <family val="2"/>
      </rPr>
      <t xml:space="preserve">                                             16.10: Gritti  </t>
    </r>
    <r>
      <rPr>
        <sz val="10"/>
        <rFont val="Arial"/>
      </rPr>
      <t xml:space="preserve">                                                                                              10.10: nécrose des 3 orteils d'allure sèche</t>
    </r>
  </si>
  <si>
    <t>Ad EMS, pas projet reprise</t>
  </si>
  <si>
    <r>
      <t xml:space="preserve">25.10: os orteil g stérile                                                                                 </t>
    </r>
    <r>
      <rPr>
        <b/>
        <sz val="10"/>
        <rFont val="Arial"/>
        <family val="2"/>
      </rPr>
      <t xml:space="preserve">25.10: os sacrum Staphylococcus aureus (croissance après enrichissement)                                       </t>
    </r>
    <r>
      <rPr>
        <sz val="10"/>
        <rFont val="Arial"/>
      </rPr>
      <t xml:space="preserve">                                                   15.10: hc stériles</t>
    </r>
  </si>
  <si>
    <r>
      <rPr>
        <sz val="10"/>
        <rFont val="Arial"/>
      </rPr>
      <t xml:space="preserve">31.10 apparition nécrose                                             27.10: calme                                                            24.10: calme </t>
    </r>
    <r>
      <rPr>
        <b/>
        <sz val="10"/>
        <rFont val="Arial"/>
        <family val="2"/>
      </rPr>
      <t xml:space="preserve">                                                                                            18.10: Burgess </t>
    </r>
    <r>
      <rPr>
        <sz val="10"/>
        <rFont val="Arial"/>
      </rPr>
      <t xml:space="preserve">                                                           17.10: idem                                                                    14.10: persistance écoulement, nécrose face latérale                                                                         10.10: tuméfaction de la face médiale avec écoulement du pied et nécrose de la partie lat  </t>
    </r>
    <r>
      <rPr>
        <b/>
        <sz val="10"/>
        <rFont val="Arial"/>
        <family val="2"/>
      </rPr>
      <t xml:space="preserve">                                                                                                   08.10: débridement </t>
    </r>
  </si>
  <si>
    <t>180, 229, 185, 58, 27</t>
  </si>
  <si>
    <t>130, 78, 76, 63</t>
  </si>
  <si>
    <r>
      <t xml:space="preserve">31.10 calme                                                                 27.10: calme                                                              24.10: Greffe calmes    </t>
    </r>
    <r>
      <rPr>
        <b/>
        <sz val="10"/>
        <rFont val="Arial"/>
        <family val="2"/>
      </rPr>
      <t xml:space="preserve">                                                                               21.10: greffe  Tiersch et VAC                                             </t>
    </r>
    <r>
      <rPr>
        <sz val="10"/>
        <rFont val="Arial"/>
      </rPr>
      <t xml:space="preserve">                                                    17.10: plaie calme, pas écoulement                                                                14.10: plaie calme                                                                                                                      10.10: plaies calmes                                                                                                                               30.09: débridement                                                                                                                  29.09: débridement                                                                     </t>
    </r>
  </si>
  <si>
    <r>
      <t xml:space="preserve">Imipenem x,                                                              co-amoxicilline (Augemtin)                                                          Ceftriaxone (Rocéphin) 2g 1x/j iv  &lt;28.09.2012-04.10&gt;                                              Pipéracilline-tazobactam (Tazobac) 4.5 g 3x/j iv &lt;04.10- 30.10&gt; </t>
    </r>
    <r>
      <rPr>
        <b/>
        <sz val="10"/>
        <rFont val="Arial"/>
        <family val="2"/>
      </rPr>
      <t xml:space="preserve">                                                        </t>
    </r>
    <r>
      <rPr>
        <sz val="10"/>
        <rFont val="Arial"/>
      </rPr>
      <t>Doxycycline 100 mg 2x/j per os -17.10&gt;</t>
    </r>
  </si>
  <si>
    <r>
      <rPr>
        <sz val="10"/>
        <rFont val="Arial"/>
      </rPr>
      <t xml:space="preserve">Pipéracilline(Tazobac) &lt;02.10-03.10&gt;                 Clindamycin 600 mg 3x/j per os &lt;02-10-03-10&gt;                                                                       Vancomycine 1g 2x/j iv &lt;02.10-03.10&gt; </t>
    </r>
    <r>
      <rPr>
        <b/>
        <sz val="10"/>
        <rFont val="Arial"/>
        <family val="2"/>
      </rPr>
      <t xml:space="preserve">                                                              </t>
    </r>
    <r>
      <rPr>
        <sz val="10"/>
        <rFont val="Arial"/>
      </rPr>
      <t xml:space="preserve">Co-amoxicilline (Augmentin) 2.2 g 3xj iv &lt;02.10.-07.10&gt;        </t>
    </r>
    <r>
      <rPr>
        <b/>
        <sz val="10"/>
        <rFont val="Arial"/>
        <family val="2"/>
      </rPr>
      <t xml:space="preserve">                                                                                       </t>
    </r>
    <r>
      <rPr>
        <sz val="10"/>
        <rFont val="Arial"/>
      </rPr>
      <t xml:space="preserve">Pénicilline 5Mio 4x/j &lt;7.10-10.10&gt;   </t>
    </r>
    <r>
      <rPr>
        <b/>
        <sz val="10"/>
        <rFont val="Arial"/>
        <family val="2"/>
      </rPr>
      <t xml:space="preserve">                               </t>
    </r>
    <r>
      <rPr>
        <sz val="10"/>
        <rFont val="Arial"/>
      </rPr>
      <t xml:space="preserve">Augmentin 2.2g 3x/j &lt;10.10-10.10&gt; </t>
    </r>
    <r>
      <rPr>
        <b/>
        <sz val="10"/>
        <rFont val="Arial"/>
        <family val="2"/>
      </rPr>
      <t xml:space="preserve">                           </t>
    </r>
    <r>
      <rPr>
        <sz val="10"/>
        <rFont val="Arial"/>
      </rPr>
      <t xml:space="preserve">Meronem 1g 3x/j &lt;10.10-11.10&gt;     </t>
    </r>
    <r>
      <rPr>
        <b/>
        <sz val="10"/>
        <rFont val="Arial"/>
        <family val="2"/>
      </rPr>
      <t xml:space="preserve">                                           </t>
    </r>
    <r>
      <rPr>
        <sz val="10"/>
        <rFont val="Arial"/>
      </rPr>
      <t xml:space="preserve">Ceftriaxone 2g &lt;11.10-13.10&gt;   </t>
    </r>
    <r>
      <rPr>
        <b/>
        <sz val="10"/>
        <rFont val="Arial"/>
        <family val="2"/>
      </rPr>
      <t xml:space="preserve">                                        </t>
    </r>
    <r>
      <rPr>
        <sz val="10"/>
        <rFont val="Arial"/>
      </rPr>
      <t>Meronem 1g 3x/j &lt;13.10-31.10&gt;</t>
    </r>
  </si>
  <si>
    <r>
      <t xml:space="preserve">31.10 calme                                                              </t>
    </r>
    <r>
      <rPr>
        <b/>
        <sz val="10"/>
        <rFont val="Arial"/>
        <family val="2"/>
      </rPr>
      <t xml:space="preserve">30.10 amputation 5e rayon   </t>
    </r>
    <r>
      <rPr>
        <sz val="10"/>
        <rFont val="Arial"/>
      </rPr>
      <t xml:space="preserve">                                              27.10: calme                                                           24.10: plaie calme mais douleur</t>
    </r>
  </si>
  <si>
    <t>224, 53, 27, 16, 20</t>
  </si>
  <si>
    <t>79, 58, 61, 69, 69</t>
  </si>
  <si>
    <t>23.10: Fragment fémur G:  Corynebacterium spp. (Primocultures stériles, croissance après enrichissement); antibiogramme en cours, PCR eubactérienne en cours
                                                                                                                             23.10: Fragment tibia: stérile, PCR eubactérienne en cours                                                                         23.10: Fragment fémur: stérile, PCR eubactérienne en cours</t>
  </si>
  <si>
    <r>
      <rPr>
        <sz val="10"/>
        <rFont val="Arial"/>
      </rPr>
      <t xml:space="preserve">Augmentin 2.2g 4x/j &lt;23.10- 31.10&gt; </t>
    </r>
    <r>
      <rPr>
        <b/>
        <sz val="10"/>
        <rFont val="Arial"/>
        <family val="2"/>
      </rPr>
      <t>Reprise AB dès réimplantation</t>
    </r>
  </si>
  <si>
    <r>
      <t xml:space="preserve">25.10: prothèse sonication Staphylococcus aureus 60                                                           21.10: HC: 2p stérile                                                18.10: HC: 1p stérile                                                           </t>
    </r>
    <r>
      <rPr>
        <b/>
        <sz val="10"/>
        <rFont val="Arial"/>
        <family val="2"/>
      </rPr>
      <t>17.10: 1b/4 MSSA (péni-S)</t>
    </r>
  </si>
  <si>
    <t xml:space="preserve">Mme. FLUCKIGER Ruth 
01.11.1930
251817
</t>
  </si>
  <si>
    <t>Pneumonie nosocomiale (dd infection urinaire)</t>
  </si>
  <si>
    <t xml:space="preserve">28.10.13 : Expectorations: Staphylococcus aureus (forte quantité), flore oropharyngée (quantité modérée), bacille Gram négatif type entérobactérie (faible quantité). 
27.10.13 : HC 1bt/4 : Cocci Gram positif en amas, (probable staphylocoques), en cours d'identification
27.10.13 : Urines : Escherichia coli probable, tests complémentaires en cours (10E8 germes/ml)
09.10.13 : Expectorations : Bacille Gram-négatif type entérobactérie (faible quantité), Candida albicans (faible quantité)
04.10.13 : HC 2 paires stériles
04.10.13 : Urines : Candida albicans probable (10E3 germes/ml)
</t>
  </si>
  <si>
    <t>ad 1 sem AB iv</t>
  </si>
  <si>
    <r>
      <t>Co-amoxiclline 2.2 g 4x/j iv &lt;12.10-21.10&gt;                                  Tazobac 4.5g 3x/j &lt;25.10-31.10.2013&gt;</t>
    </r>
    <r>
      <rPr>
        <b/>
        <sz val="10"/>
        <rFont val="Arial"/>
        <family val="2"/>
      </rPr>
      <t xml:space="preserve"> </t>
    </r>
    <r>
      <rPr>
        <sz val="10"/>
        <rFont val="Arial"/>
      </rPr>
      <t xml:space="preserve">   </t>
    </r>
    <r>
      <rPr>
        <b/>
        <sz val="10"/>
        <rFont val="Arial"/>
        <family val="2"/>
      </rPr>
      <t xml:space="preserve">      </t>
    </r>
    <r>
      <rPr>
        <sz val="10"/>
        <rFont val="Arial"/>
      </rPr>
      <t xml:space="preserve">                                   </t>
    </r>
  </si>
  <si>
    <t>TRA             117</t>
  </si>
  <si>
    <t>TRA                                                                        101</t>
  </si>
  <si>
    <r>
      <t xml:space="preserve">31.10: idem                                                               27.10: esacrre saignement 1/3 inf, pied calme      </t>
    </r>
    <r>
      <rPr>
        <b/>
        <sz val="10"/>
        <rFont val="Arial"/>
        <family val="2"/>
      </rPr>
      <t xml:space="preserve">                                                                25.10: Amputation transP1 hallux G et Tiersch sur escarre sacrée  </t>
    </r>
    <r>
      <rPr>
        <sz val="10"/>
        <rFont val="Arial"/>
      </rPr>
      <t xml:space="preserve">                                                                                                                21.10: escarre sacrée calme et nécrose humide de l'hallux G                                                                                    18.10: US endoanal: 2 fistules                              17.10: écoulement hallux gauche, nécrose</t>
    </r>
  </si>
  <si>
    <r>
      <t xml:space="preserve">celsentri 450mg 1x/j a midi
intelence 400mg à midi
prezista 800mg à midi
norvir 100mg 1x/j à midi après repas                                  </t>
    </r>
    <r>
      <rPr>
        <b/>
        <sz val="10"/>
        <rFont val="Arial"/>
        <family val="2"/>
      </rPr>
      <t>Retour au Levant dès que possible</t>
    </r>
    <r>
      <rPr>
        <sz val="10"/>
        <rFont val="Arial"/>
      </rPr>
      <t xml:space="preserve">
</t>
    </r>
  </si>
  <si>
    <r>
      <t xml:space="preserve">21.10: Fragment jambe droite:stérile                                                                                                         14.10: frottis de plaie: stérile                                                                              04.10: Urines: stériles                                                                                 04.10: HC: 2p stériles </t>
    </r>
    <r>
      <rPr>
        <b/>
        <sz val="10"/>
        <rFont val="Arial"/>
        <family val="2"/>
      </rPr>
      <t xml:space="preserve">                                                                                           28.09: pus jambe droite Vibrio parahaemolyticus </t>
    </r>
    <r>
      <rPr>
        <sz val="10"/>
        <rFont val="Arial"/>
      </rPr>
      <t xml:space="preserve">                        22.09: plaie superficielle                                                                                 20.09 hc stérile</t>
    </r>
  </si>
  <si>
    <t>Sortie sur week-end</t>
  </si>
  <si>
    <r>
      <rPr>
        <sz val="10"/>
        <rFont val="Arial"/>
      </rPr>
      <t>Vancomycine 1g 2x/j &lt;27.09-04.10&gt;                                   Aztreonam 2g 3x/j &lt;27.09-04-10&gt;                Imipenem (Tienam)&lt;04.10-31.10&gt;</t>
    </r>
    <r>
      <rPr>
        <b/>
        <sz val="10"/>
        <rFont val="Arial"/>
        <family val="2"/>
      </rPr>
      <t xml:space="preserve">             levofloxacin /Tavanic) 500 mg 2x/j 31.10.-                                                       Rifampicin (Rimactan) 300 mg 2x/j per os &lt;31.10</t>
    </r>
  </si>
  <si>
    <t>Durée 7 jours</t>
  </si>
  <si>
    <t xml:space="preserve">M. Buthet Philippe 
26.05.1954
2794758
</t>
  </si>
  <si>
    <t>OTPH</t>
  </si>
  <si>
    <r>
      <rPr>
        <b/>
        <sz val="10"/>
        <rFont val="Arial"/>
        <family val="2"/>
      </rPr>
      <t>Infection tardive chronique de PTH droite à Propionibacterium acnes</t>
    </r>
    <r>
      <rPr>
        <sz val="10"/>
        <rFont val="Arial"/>
      </rPr>
      <t xml:space="preserve">
- Changement de la cupule et mise en place le 28.10.2013 (révision de l’acetabulum et nouvelle ostosynthèse ostéotomie fémur droit) (pas de changement de toutes les pièces prothétiques)
- Mise en place PTH droite pour luxation de hanche bilatérale le 25.06.2013
</t>
    </r>
  </si>
  <si>
    <t xml:space="preserve">CPR 606
Dr Christen
</t>
  </si>
  <si>
    <r>
      <rPr>
        <sz val="10"/>
        <rFont val="Arial"/>
      </rPr>
      <t xml:space="preserve">28.10 frottis sup : S. condimenti faible quantité, </t>
    </r>
    <r>
      <rPr>
        <b/>
        <sz val="10"/>
        <rFont val="Arial"/>
        <family val="2"/>
      </rPr>
      <t xml:space="preserve">
</t>
    </r>
    <r>
      <rPr>
        <sz val="10"/>
        <rFont val="Arial"/>
      </rPr>
      <t>BGN genre Proteus faible quantité, BGN non fermentatif quantité modérée</t>
    </r>
    <r>
      <rPr>
        <b/>
        <sz val="10"/>
        <rFont val="Arial"/>
        <family val="2"/>
      </rPr>
      <t xml:space="preserve">
30.10 fragment : Pseudomonas aeruginosa, </t>
    </r>
    <r>
      <rPr>
        <sz val="10"/>
        <rFont val="Arial"/>
      </rPr>
      <t xml:space="preserve">anaérobes en cours  </t>
    </r>
  </si>
  <si>
    <t>Germann 
Anne-Marie                    12/09/1948                IPP 57341</t>
  </si>
  <si>
    <t>DALB
109</t>
  </si>
  <si>
    <r>
      <t xml:space="preserve">tavanic rimactan pour 3 mois total (04.12). CAVE interaction rimactam-methadone. Suivre les tests hépatiques (HCV)---ok le 24.10. </t>
    </r>
    <r>
      <rPr>
        <b/>
        <sz val="10"/>
        <color indexed="10"/>
        <rFont val="Arial"/>
        <family val="2"/>
      </rPr>
      <t>RAD le 4.11</t>
    </r>
  </si>
  <si>
    <t>Jacquerod
Philippe 
29.05.1959
64019</t>
  </si>
  <si>
    <t xml:space="preserve">HTA hypercholestérolémie, </t>
  </si>
  <si>
    <t>Augmentin 2.2g 3x/J iv &lt; 4.10-11.10&gt;
Pip/Tazo 4.5g 3x/j &lt; 11.10 - 28.10&gt; (car à distance)</t>
  </si>
  <si>
    <t>120, 92, 67, 14, 11, 73, 8</t>
  </si>
  <si>
    <t>97, 79, 69, 76, 73, 67</t>
  </si>
  <si>
    <t>TRAH                                                          216</t>
  </si>
  <si>
    <t>DALB                       216</t>
  </si>
  <si>
    <t>Projet:  en attente d'avis vasculaire puis débridement greffe selon évolution
31.10 idem                                                                 27.10: nécrose complète plaie                              24.10: nécrose délimitée mais cellulite en régression                                                                   21.10: plaie nécrotique délimitée                                            17.10: nécrose 1/3 inf en augmentation                 14.10: nécrose 1/3 inférieur, écoulement séreux                                    10.10: cicatrice inflammatoire avec zones de nécrose                                                                                      07.10: calme, légèrement inflammatoire                                                                              03.10: plaie calme, bon EG, pas toxique (peu argument pour fascéite nécrosante)</t>
  </si>
  <si>
    <t xml:space="preserve">20
</t>
  </si>
  <si>
    <r>
      <rPr>
        <b/>
        <sz val="10"/>
        <rFont val="Arial"/>
        <family val="2"/>
      </rPr>
      <t xml:space="preserve">Cellulite à pseudomonas                                  </t>
    </r>
    <r>
      <rPr>
        <sz val="10"/>
        <rFont val="Arial"/>
      </rPr>
      <t xml:space="preserve">- sp ténolyse, transfert du fléch sup de l'annulaire sur le court ext radial du carpe le 09.10.13                                                               - </t>
    </r>
    <r>
      <rPr>
        <sz val="10"/>
        <rFont val="Arial"/>
      </rPr>
      <t xml:space="preserve">
Diabète                                                                    BPCO non stadé (60UPA)</t>
    </r>
  </si>
  <si>
    <t>Genoud 
Didier
28.03.1967
757763</t>
  </si>
  <si>
    <t>Infection tardive matériel d'ostéosynthèse cheville D
- sp réduction ouverte et ostéosynthèse malléole ext D novembre 2012 
Schizophrénie, multiples défenestrations
Sp hépatite toxique probablement sur Dafalgan</t>
  </si>
  <si>
    <t>Weitz Johanna
10.02.58
2867817</t>
  </si>
  <si>
    <t>TRAH
123</t>
  </si>
  <si>
    <r>
      <t xml:space="preserve">Augmentin 1g 2x/j &lt;28.10.13 - 01.11.13&gt;                                              </t>
    </r>
    <r>
      <rPr>
        <b/>
        <sz val="10"/>
        <rFont val="Arial"/>
        <family val="2"/>
      </rPr>
      <t>Tazobac</t>
    </r>
    <r>
      <rPr>
        <sz val="10"/>
        <rFont val="Arial"/>
      </rPr>
      <t xml:space="preserve"> 4,5g 3x/j &lt;01.11.13 - 05.11&gt;
Ciprofloxacine 750mg 2x/j PO &lt;05.11 - 14.11&gt;</t>
    </r>
  </si>
  <si>
    <t>01.11.13 : érythème env 10 x 15cm, cicatrices calmes.
05.11.13 : nette diminution de l'érythème</t>
  </si>
  <si>
    <t xml:space="preserve">Relai par Ciprofloxacine durée totale 14jours 
RAD 6.11 ? </t>
  </si>
  <si>
    <r>
      <rPr>
        <sz val="10"/>
        <rFont val="Arial"/>
      </rPr>
      <t>Ertapénème (Imvanz®) 500 mg 1x/j iv 22.09.13 03.10.13</t>
    </r>
    <r>
      <rPr>
        <b/>
        <sz val="10"/>
        <rFont val="Arial"/>
        <family val="2"/>
      </rPr>
      <t xml:space="preserve">            Pipéracilline-tazobactam (Tazobac) 4.5 g2x/j iv &lt;28.10.-05.11&gt;</t>
    </r>
  </si>
  <si>
    <t>322, 228, 116, 80, 48, 67, 6</t>
  </si>
  <si>
    <t>Zufferey Colette
13.03.1928
130656</t>
  </si>
  <si>
    <t>CVAH
214</t>
  </si>
  <si>
    <t>AOMI stade IV MIG et stade II MID 
- MIG sténoses serrées axe ilio-fém G. sp pontage en angioplasties
- MID : pontage veineux fémoro-poplité D en 2001
Sp ACR sur choc hémorragique 
BPCO</t>
  </si>
  <si>
    <r>
      <rPr>
        <b/>
        <sz val="10"/>
        <rFont val="Arial"/>
        <family val="2"/>
      </rPr>
      <t>Pip/Tazo</t>
    </r>
    <r>
      <rPr>
        <sz val="10"/>
        <rFont val="Arial"/>
      </rPr>
      <t xml:space="preserve"> 3x 4.5g &lt;5.11 - </t>
    </r>
  </si>
  <si>
    <r>
      <t xml:space="preserve">30.10 : frottis sup : </t>
    </r>
    <r>
      <rPr>
        <b/>
        <sz val="10"/>
        <rFont val="Arial"/>
        <family val="2"/>
      </rPr>
      <t>Pseudomonas aeruginosa</t>
    </r>
    <r>
      <rPr>
        <sz val="10"/>
        <rFont val="Arial"/>
      </rPr>
      <t xml:space="preserve"> (forte qté)</t>
    </r>
  </si>
  <si>
    <t>Vuilliomenet Jean Claude 
06.02.1938
2917354</t>
  </si>
  <si>
    <t xml:space="preserve">Infection tardive de PTH gauche à Staph aureus résistant au Rimactan 
- ablation de PTH le 09.09.13 et mise en place d'un spacer
- Sp changement de pièces mobiles en mars 2012
- Sp drainage d'un abcès périprothétique G en 2011
- Sp PTH gauche en 2000
Diabète avec IAMI, PNP
Cardiopathie ischémique et rythmique (PM 2010)
IRC
Goutte </t>
  </si>
  <si>
    <r>
      <t>05.11 : afébrile, 
01.11 :</t>
    </r>
    <r>
      <rPr>
        <b/>
        <sz val="10"/>
        <rFont val="Arial"/>
        <family val="2"/>
      </rPr>
      <t xml:space="preserve">débridement et ablation de matériel d'ostéosynthèse  </t>
    </r>
  </si>
  <si>
    <t xml:space="preserve">OTPH
630 
Tiago
</t>
  </si>
  <si>
    <t>• Si possible ad retrait de tout le matériel prothétique infecté et soit pose d’une nouvelle prothèse en un temps ou en deux temps (intervalle court ou long).
Selon Dr Zanetti : pas de retrait de tout le matériel d'emblée (diff. Chirurgicalement)</t>
  </si>
  <si>
    <t>Bamenga Bokako Wa Nkoy Jean Pierre
21.05.1953
394881</t>
  </si>
  <si>
    <r>
      <t xml:space="preserve">Co-amoxicilline 2.2g 3x/j &lt;17.09-19.09&gt;                                                                       Flucloxaciline 2g 4x/j &lt;19.10-22.10&gt;                                                         </t>
    </r>
    <r>
      <rPr>
        <b/>
        <sz val="10"/>
        <rFont val="Arial"/>
        <family val="2"/>
      </rPr>
      <t>Pénicilline 5Mio 4x/j &lt;22.10 - 05.11&gt; &lt;Bactrim® Forte : 2cp 2x/j &lt;05.11.13 - 25.01.2014&gt;</t>
    </r>
  </si>
  <si>
    <r>
      <rPr>
        <b/>
        <sz val="10"/>
        <rFont val="Arial"/>
        <family val="2"/>
      </rPr>
      <t>Escarre talon G stade IV,  forte suspicion d'ostéite du calcanéum 
Mal perforant plantaire D</t>
    </r>
    <r>
      <rPr>
        <sz val="10"/>
        <rFont val="Arial"/>
      </rPr>
      <t xml:space="preserve">
Diabète avec PNP
-amputation des 1-2-3ème orteils pied g
-amputation hallux droit 
AOMI stade IV du MIG et stade I du MID
Ancien tabagisme 30UPA
Allergie produit de contraste iodé urticaire
</t>
    </r>
  </si>
  <si>
    <t>Magnenat 
Marcelle 
26.09.1932
551449</t>
  </si>
  <si>
    <t>TRAH                          117</t>
  </si>
  <si>
    <t>2, 138, 154, 145, 251, 76, 8</t>
  </si>
  <si>
    <t>107, 160, 65, 55, 67, 57, 48</t>
  </si>
  <si>
    <r>
      <rPr>
        <b/>
        <sz val="10"/>
        <rFont val="Arial"/>
        <family val="2"/>
      </rPr>
      <t xml:space="preserve">Infection tardive de PTG gauche à Staph epidermidis </t>
    </r>
    <r>
      <rPr>
        <sz val="10"/>
        <rFont val="Arial"/>
      </rPr>
      <t xml:space="preserve">
PTG G en 2009 (Berne) 
révision pr staph.epidermidis  12.12.12 révision pr staph. doré en 2011 (Berne)
PTG à droite en 2010
Sdr métab : diab IR, obèse, HTA, chol 
</t>
    </r>
  </si>
  <si>
    <t xml:space="preserve">pas d'AB pr l'instant </t>
  </si>
  <si>
    <t>131, 57 
VS 84</t>
  </si>
  <si>
    <t>60, 94</t>
  </si>
  <si>
    <t>53, 58</t>
  </si>
  <si>
    <r>
      <t xml:space="preserve">zinacef post-opératoire 27.9 - 10.10
CoAmoxicilline 2.2g 3x/j iv le 16.10
</t>
    </r>
    <r>
      <rPr>
        <b/>
        <sz val="10"/>
        <rFont val="Arial"/>
        <family val="2"/>
      </rPr>
      <t xml:space="preserve">
Act pas d'AB</t>
    </r>
  </si>
  <si>
    <t>Aviolat Pierre
10.07.1956
680151</t>
  </si>
  <si>
    <t>TRAH 
216</t>
  </si>
  <si>
    <r>
      <t xml:space="preserve">Nécrose sèche 2e + 3e orteils D
- sp amput 2e °+ 3e orteils à D le 2.10.13
(n'a pas prit AB, stop ASA + Plavix. cocaïne env 1sem iv)
- stent a fém sup + pop MID le 24.09.13
Diab II IR avec PNP, néphropathie et rétinopathie
</t>
    </r>
    <r>
      <rPr>
        <b/>
        <sz val="10"/>
        <color indexed="10"/>
        <rFont val="Arial"/>
        <family val="2"/>
      </rPr>
      <t xml:space="preserve">HIV depuis 1983
- le 17.09 CD4 421 et virémie &lt; 2
</t>
    </r>
    <r>
      <rPr>
        <sz val="10"/>
        <rFont val="Arial"/>
      </rPr>
      <t>Ethylotabagique
Hép B guérie</t>
    </r>
  </si>
  <si>
    <t>bilan angio</t>
  </si>
  <si>
    <r>
      <rPr>
        <b/>
        <sz val="10"/>
        <rFont val="Arial"/>
        <family val="2"/>
      </rPr>
      <t xml:space="preserve">1. Otite externe maligne (asymptomatique découverte fortuite) avec suspicion d'ostéomyélite de la base du crâne                                        2. Bactériémie à Enterococcus faecium 4/4 b le 02.10 sur infection du picline, retiré le 30.10.13                     3. Bactériémie à Klebsiella pneumoniae ESBL 4/4 b le 02.10 sur infection du picline, retiré le 02.10                 </t>
    </r>
    <r>
      <rPr>
        <sz val="10"/>
        <rFont val="Arial"/>
      </rPr>
      <t xml:space="preserve">                                                                </t>
    </r>
    <r>
      <rPr>
        <b/>
        <sz val="10"/>
        <rFont val="Arial"/>
        <family val="2"/>
      </rPr>
      <t>4. Escarres du talon G</t>
    </r>
    <r>
      <rPr>
        <sz val="10"/>
        <rFont val="Arial"/>
      </rPr>
      <t xml:space="preserve"> avec mauvaise évolution et mal perforant plantaire latéral D 
</t>
    </r>
    <r>
      <rPr>
        <b/>
        <sz val="10"/>
        <rFont val="Arial"/>
        <family val="2"/>
      </rPr>
      <t>5. Escarre sacré</t>
    </r>
    <r>
      <rPr>
        <sz val="10"/>
        <rFont val="Arial"/>
      </rPr>
      <t xml:space="preserve">
Status post-nécrosectomie du talon G et du pied D avec mise en place de VAC au talon G le 11.06.2013 
AOMI stade IV au membre inférieur gauche, sur lésions de l'artère tibiale postérieure. 
Status post-amputation du IIe orteil G sur nécrose sèche en 2009 
Diabète de type 1 depuis l'âge de 4 ans avec:
Cardiopathie ischémique avec status post-double pontage aorto-coronarien (greffon veineux sur Cx et AMIG sur IVA) le 6.12.2010 
AVC subaigu territoire a cérébrale post G avec remaniements hémorragiques
Bloc AV complet, pas de PM mtn car asympto et infectée
</t>
    </r>
  </si>
  <si>
    <r>
      <t xml:space="preserve">7.11 : escarre talon mieux, escarre sacré idem. 
17.10: idem                                                                  14.10: calme                                                              03.10: calme                                                                                30.09: idem                                                                 19.09: plaie calme                                                                                    09.09: moignon clame, attente adaptation prothèse 05.09: moignon calme                                                </t>
    </r>
    <r>
      <rPr>
        <b/>
        <sz val="10"/>
        <rFont val="Arial"/>
        <family val="2"/>
      </rPr>
      <t>23.08.13: Burgess MIG</t>
    </r>
    <r>
      <rPr>
        <sz val="10"/>
        <rFont val="Arial"/>
      </rPr>
      <t xml:space="preserve">
20.8: os à l'air pas rougeur (photo)
28.06.2013 :  angiographie sur table avec tentative de recanalisation de l'artère tibiale postérieure, débridement et confection de pansements VAC.
01.07.2013 : drainage d'un abcès de la cuisse D, débridement du talon du MIG.
</t>
    </r>
  </si>
  <si>
    <t xml:space="preserve">28.10.2013 : sonication de prothèse P. acnes (1000 colonies)
28.10.2013 : capsule articualire ++ leucocytes, cultures stériles
</t>
  </si>
  <si>
    <t xml:space="preserve">Manigley Paul 
30.11.1945
696201
</t>
  </si>
  <si>
    <t>20,137, 24, 18, 42, 14, 16, 33, 190, 32, 24, 50, 28, 177, 189, 71</t>
  </si>
  <si>
    <t>68, 60</t>
  </si>
  <si>
    <r>
      <rPr>
        <sz val="10"/>
        <color indexed="10"/>
        <rFont val="Arial"/>
        <family val="2"/>
      </rPr>
      <t>6.11 : frotttis plaie 
6.11 : hémoc</t>
    </r>
    <r>
      <rPr>
        <sz val="10"/>
        <rFont val="Arial"/>
      </rPr>
      <t xml:space="preserve">
6.11 : urine stérile 
2.10 os : Citrobacter freundii  (faible quantité)
NB : svt céphalosporinase inductible -&gt; éviter céphalo 
</t>
    </r>
  </si>
  <si>
    <r>
      <rPr>
        <b/>
        <sz val="10"/>
        <rFont val="Arial"/>
        <family val="2"/>
      </rPr>
      <t>Projet</t>
    </r>
    <r>
      <rPr>
        <sz val="10"/>
        <rFont val="Arial"/>
      </rPr>
      <t xml:space="preserve"> : probable homogreffe 
AngioCT le 05.11 : occlusion pontage fem-pop G</t>
    </r>
  </si>
  <si>
    <t>106, 36, 28, 47, 2</t>
  </si>
  <si>
    <t>55, 53, 61, 58, 59, 55, 68</t>
  </si>
  <si>
    <r>
      <t xml:space="preserve">29.10 os 4ème métatarsien: </t>
    </r>
    <r>
      <rPr>
        <b/>
        <sz val="10"/>
        <rFont val="Arial"/>
        <family val="2"/>
      </rPr>
      <t xml:space="preserve">staph caprae </t>
    </r>
    <r>
      <rPr>
        <sz val="10"/>
        <rFont val="Arial"/>
      </rPr>
      <t xml:space="preserve">                                                         29.10 os tête stérile
 22.10.13: Uriswab: E.coli 10E8                                                                                                                                 21.10.13: HC: 1p en cours                                                                                                                                   21.10.13: Frottis de plaie non-opératoire: en cours</t>
    </r>
  </si>
  <si>
    <t>690, dialyse, 137 (sans dialyse), 90 (stop dialyse), 87, 100, 79, 70</t>
  </si>
  <si>
    <t>84, 34</t>
  </si>
  <si>
    <r>
      <rPr>
        <b/>
        <sz val="10"/>
        <rFont val="Arial"/>
        <family val="2"/>
      </rPr>
      <t xml:space="preserve">tous sont sensibles à l'Augmentin </t>
    </r>
    <r>
      <rPr>
        <sz val="10"/>
        <rFont val="Arial"/>
      </rPr>
      <t xml:space="preserve">
01.11 prothèse : staph doré 10E3, staph lugdunensis 50g/ml, citrobacter koseri 10E2, haemophilus, haemophilus parainfluenzae 5x10E2
01.11 : fragment os : staph doré et staph pettenkoferi (faible qté), Actinomyces neuii, Peptinophilus harei</t>
    </r>
    <r>
      <rPr>
        <b/>
        <sz val="10"/>
        <color indexed="10"/>
        <rFont val="Arial"/>
        <family val="2"/>
      </rPr>
      <t xml:space="preserve">
</t>
    </r>
    <r>
      <rPr>
        <sz val="10"/>
        <rFont val="Arial"/>
      </rPr>
      <t>01.11 : fragment tissus péroné : Staph doré (faible qté), Peptinophilus harei</t>
    </r>
  </si>
  <si>
    <t xml:space="preserve">Bernet Alex 
03.03.68 
2918989 </t>
  </si>
  <si>
    <t xml:space="preserve">Choc septique à S.aureus et S.pyogenes le 20.08.13 avec débridement et retrait de la PTG sans espaceur le 22.08.13
- Débridement et pose d’un espaceur le 23.10.13 
- Infection tardive PTG gauche à S.aureus en oct 2012 
- Retrait de la prothèse et mise en place d’un espaceur
- 4.2.2013: réimplantation PTG gauche
- PTG gauche en sept 2011
</t>
  </si>
  <si>
    <t>Dellagiacoma Giorgio 
29.07.1948
2767849</t>
  </si>
  <si>
    <t>Sahli
Claude Andre
14.06.1966
596498</t>
  </si>
  <si>
    <t>Chrigui 
Abdellatif 
12.06.1954
284177</t>
  </si>
  <si>
    <t>Destraz 
Clara 
24.09.1927
215066</t>
  </si>
  <si>
    <t>Sheqiri Ali 
21.10.1962
933174</t>
  </si>
  <si>
    <r>
      <t xml:space="preserve">19.7: bx os calcaneum: </t>
    </r>
    <r>
      <rPr>
        <b/>
        <sz val="10"/>
        <rFont val="Arial"/>
        <family val="2"/>
      </rPr>
      <t>s. aureus MSSA et s. agalactiae</t>
    </r>
    <r>
      <rPr>
        <sz val="10"/>
        <rFont val="Arial"/>
      </rPr>
      <t>.(Payerne) dalacine S</t>
    </r>
  </si>
  <si>
    <r>
      <t xml:space="preserve">Infection matériel ostéosynthèse humérus G. 
- </t>
    </r>
    <r>
      <rPr>
        <sz val="10"/>
        <rFont val="Arial"/>
      </rPr>
      <t xml:space="preserve">s/p réduction ouverte + ostéosynthèse humérus G le 22.10 sur fracture diaphyso-métaphysaire de l'humérus gauche le 25.09, </t>
    </r>
    <r>
      <rPr>
        <b/>
        <sz val="10"/>
        <rFont val="Arial"/>
        <family val="2"/>
      </rPr>
      <t xml:space="preserve">
Psy (hosp à Cery)</t>
    </r>
  </si>
  <si>
    <r>
      <t xml:space="preserve">06.11 : culture selles négatif
14.10: selles: C.difficile négatif                                                                                                                                     8.10: Expecto: K.oxytoca                                                                                                                                                       30.09: hc stériles                                                                                                                                                                    </t>
    </r>
    <r>
      <rPr>
        <b/>
        <sz val="10"/>
        <rFont val="Arial"/>
        <family val="2"/>
      </rPr>
      <t>28.09: hémoculture 2/2 b MSSA                                                                                                                                              28.09: fragment plaie profonde Staphylococcus aureus MSSA (forte quantité)                                                                                                                                                                                                                                                       28.09: fragment plaie profonde Staphylococcus aureus MSSA (forte quantité)</t>
    </r>
  </si>
  <si>
    <r>
      <t xml:space="preserve">Projet : transfert en ortho 
7.11 : équipé, ms marche pas encore 
31.10: calme                                                                 28.10: calme                                                            24.10: calme                                                                                                           21.10: calme                                                                    17.10 calme    </t>
    </r>
    <r>
      <rPr>
        <b/>
        <sz val="10"/>
        <rFont val="Arial"/>
        <family val="2"/>
      </rPr>
      <t xml:space="preserve">                                                                                                      16.10: Gritti                                                                    </t>
    </r>
    <r>
      <rPr>
        <sz val="10"/>
        <rFont val="Arial"/>
      </rPr>
      <t xml:space="preserve">                   14.10: nécrose débutante orteil, pied bleu                                                            10.10: pied G bleu                                                                            27.09: ablation pontage fem-pop G, nouveau pontage fem-péronière MIG par omniflow
</t>
    </r>
  </si>
  <si>
    <t xml:space="preserve">Augmentin 2.2 3x/j iv &lt;8.11 - </t>
  </si>
  <si>
    <r>
      <rPr>
        <b/>
        <sz val="10"/>
        <rFont val="Arial"/>
        <family val="2"/>
      </rPr>
      <t>04.11 : liquide articulaire : staph épi (faible qté),</t>
    </r>
    <r>
      <rPr>
        <sz val="10"/>
        <rFont val="Arial"/>
      </rPr>
      <t xml:space="preserve"> CMI Augmentin 1.5, résistant à la Rif, sensible au Bactrim </t>
    </r>
    <r>
      <rPr>
        <b/>
        <sz val="10"/>
        <color indexed="10"/>
        <rFont val="Arial"/>
        <family val="2"/>
      </rPr>
      <t xml:space="preserve">
</t>
    </r>
    <r>
      <rPr>
        <b/>
        <sz val="10"/>
        <rFont val="Arial"/>
        <family val="2"/>
      </rPr>
      <t>04.01 : hémoc stérile</t>
    </r>
    <r>
      <rPr>
        <b/>
        <sz val="10"/>
        <color indexed="10"/>
        <rFont val="Arial"/>
        <family val="2"/>
      </rPr>
      <t xml:space="preserve">
</t>
    </r>
    <r>
      <rPr>
        <b/>
        <sz val="10"/>
        <rFont val="Arial"/>
        <family val="2"/>
      </rPr>
      <t>12.12.12 surinf PTG à staph epi multi-R, y compris résistant à la Rif. Sensible au Bactrim et à la Vanco</t>
    </r>
  </si>
  <si>
    <r>
      <t xml:space="preserve">17.10: fragment profond </t>
    </r>
    <r>
      <rPr>
        <b/>
        <sz val="10"/>
        <rFont val="Arial"/>
        <family val="2"/>
      </rPr>
      <t>Staphylococcus aureus</t>
    </r>
    <r>
      <rPr>
        <sz val="10"/>
        <rFont val="Arial"/>
      </rPr>
      <t xml:space="preserve"> péniR (quantité modérée), Enterobacter du groupe cloacae </t>
    </r>
    <r>
      <rPr>
        <b/>
        <sz val="10"/>
        <rFont val="Arial"/>
        <family val="2"/>
      </rPr>
      <t>(E.cloacae)</t>
    </r>
    <r>
      <rPr>
        <sz val="10"/>
        <rFont val="Arial"/>
      </rPr>
      <t xml:space="preserve"> (faible quantité), </t>
    </r>
    <r>
      <rPr>
        <b/>
        <sz val="10"/>
        <rFont val="Arial"/>
        <family val="2"/>
      </rPr>
      <t xml:space="preserve">Escherichia hermanii </t>
    </r>
    <r>
      <rPr>
        <sz val="10"/>
        <rFont val="Arial"/>
      </rPr>
      <t xml:space="preserve">(faible quantité). 
</t>
    </r>
  </si>
  <si>
    <r>
      <t xml:space="preserve">pas d'AB pr l'instant 
Augmentin 2.2g 3x/j &lt;25.9-4.10&gt;, puis cefepime 2g 2x/j iv &lt;4.10 - ?&gt;, puis relai PO avec cipro 750 2x/j + dalacin 600mg 3x/j
</t>
    </r>
    <r>
      <rPr>
        <b/>
        <sz val="10"/>
        <rFont val="Arial"/>
        <family val="2"/>
      </rPr>
      <t xml:space="preserve">Cefepime 2g 2x/j iv &lt;7.11 - 11.11&gt;
stop AB le 11.11
HIV : Truvada 1cpr le matin 
Intelence 200mg 2cpr le matin </t>
    </r>
  </si>
  <si>
    <r>
      <t>nitrofurantoine 100mg 2x/j &lt;24.10- co-</t>
    </r>
    <r>
      <rPr>
        <b/>
        <sz val="10"/>
        <rFont val="Arial"/>
        <family val="2"/>
      </rPr>
      <t>amoxicilline (Augmentin) 2.2 g 3x/ j iv &lt;30.10-13.11&gt;</t>
    </r>
  </si>
  <si>
    <t>dermohypodermite MIG
- ongle incarné + 1e orteil en ext 
diabète 
sp PTH D</t>
  </si>
  <si>
    <t>Guttwiller Emil 
08.07.1925 
2627450</t>
  </si>
  <si>
    <t xml:space="preserve">Suspicion surinfection PTG 
- s/p PTG ddc en 1996 pr gonarthrose  
- s/p PTH G 1999 (pkoi?)
- révision en février 2013 à Bâle surinfection??
Diabète avec PNP, IRC
FA
s/p excision SCC pré-auriculaire D en 2008
s/p prostatite à staphylocoques
</t>
  </si>
  <si>
    <r>
      <t>05.11 : Réimplantation de PTH</t>
    </r>
    <r>
      <rPr>
        <sz val="10"/>
        <color indexed="10"/>
        <rFont val="Arial"/>
        <family val="2"/>
      </rPr>
      <t xml:space="preserve"> </t>
    </r>
  </si>
  <si>
    <t>Joye Elise 
25.11.1922
502785</t>
  </si>
  <si>
    <r>
      <t xml:space="preserve">11.11 : 2 stents artériel, exclusion anévrisme poplité G, ligature de l'ancien pontage fem pop G                                                   24.10: réfection VAC, status calme sauf petit phlyctène du talon  </t>
    </r>
    <r>
      <rPr>
        <b/>
        <sz val="10"/>
        <rFont val="Arial"/>
        <family val="2"/>
      </rPr>
      <t xml:space="preserve">                                                        21.10: Greffe de Tiersch et VAC                                                                         14.10: changement VAC                                           04.10: changement du VAC                                                                       30.09: Débridement de fasciotomie MIG (nécrose et pus), mise en place d'un VAC et pose de permcath D</t>
    </r>
    <r>
      <rPr>
        <sz val="10"/>
        <rFont val="Arial"/>
      </rPr>
      <t xml:space="preserve">
</t>
    </r>
  </si>
  <si>
    <t>6.11 : retrait espaceur + mise en place PTG</t>
  </si>
  <si>
    <t>66, 60</t>
  </si>
  <si>
    <r>
      <t xml:space="preserve">Nopil 1x/j (au long cours) 
Tazobac 4.5g 3x/j &lt;12.11 - 
</t>
    </r>
    <r>
      <rPr>
        <sz val="10"/>
        <rFont val="Arial"/>
      </rPr>
      <t xml:space="preserve">
ALLERGIE PENI infirmé-&gt; en 2012 tazo + coamox, sans problème ! </t>
    </r>
  </si>
  <si>
    <t>OTPH
etage 5 
508</t>
  </si>
  <si>
    <t xml:space="preserve">Bactrim &lt; … - 5.11&gt;
NB : pas de fenêtre AB avant réimplantation PTH
Co-amoxicilline 1.2g 3x/j iv &lt;5.11 -11.11&gt;
Floxapen 2g 3x/j iv &lt;12.11 - 19.11&gt; </t>
  </si>
  <si>
    <t>143, 152, 153, 116</t>
  </si>
  <si>
    <r>
      <t xml:space="preserve">
</t>
    </r>
    <r>
      <rPr>
        <sz val="10"/>
        <rFont val="Arial"/>
      </rPr>
      <t xml:space="preserve">AB pr 3mois -&gt; jusqu'au 01.02.14
</t>
    </r>
  </si>
  <si>
    <t xml:space="preserve">Co-amoxicilline 2.2 g 3x/j iv&lt;01.11-12-11&gt;
Ciproxine 750mg 2x/j &lt;13.11 - 
(NB : ECG avant + après)
Clindamycine 600mg 3x/j &lt;13.11 - </t>
  </si>
  <si>
    <t xml:space="preserve">co-amoxicilline (Augmentin®) 2.2 g 3x/j iv&lt;31.10- </t>
  </si>
  <si>
    <t>Ayer Lionel 
04.06.1963
37993</t>
  </si>
  <si>
    <t xml:space="preserve">TRAH </t>
  </si>
  <si>
    <r>
      <t xml:space="preserve">Projet : explantation + spacer </t>
    </r>
    <r>
      <rPr>
        <b/>
        <sz val="10"/>
        <rFont val="Arial"/>
        <family val="2"/>
      </rPr>
      <t xml:space="preserve">
</t>
    </r>
    <r>
      <rPr>
        <sz val="10"/>
        <rFont val="Arial"/>
      </rPr>
      <t>- intervalle long, car résistant à la Rif</t>
    </r>
  </si>
  <si>
    <t>TRAH
SC</t>
  </si>
  <si>
    <t xml:space="preserve">Tazobac 4.5g 3x/j &lt;13.11 - </t>
  </si>
  <si>
    <t>60, 47</t>
  </si>
  <si>
    <t>9, 10, 20</t>
  </si>
  <si>
    <t>150, 73, 29</t>
  </si>
  <si>
    <t>37, 172, 96</t>
  </si>
  <si>
    <r>
      <rPr>
        <sz val="10"/>
        <rFont val="Arial"/>
      </rPr>
      <t>06.11 : urines stériles</t>
    </r>
    <r>
      <rPr>
        <b/>
        <sz val="10"/>
        <color indexed="10"/>
        <rFont val="Arial"/>
        <family val="2"/>
      </rPr>
      <t xml:space="preserve">
</t>
    </r>
    <r>
      <rPr>
        <b/>
        <sz val="10"/>
        <rFont val="Arial"/>
        <family val="2"/>
      </rPr>
      <t>05.11 : prothèse sonification : stérile</t>
    </r>
    <r>
      <rPr>
        <b/>
        <sz val="10"/>
        <color indexed="10"/>
        <rFont val="Arial"/>
        <family val="2"/>
      </rPr>
      <t xml:space="preserve">
</t>
    </r>
    <r>
      <rPr>
        <sz val="10"/>
        <rFont val="Arial"/>
      </rPr>
      <t>05. 11 : os cotyle stérile
05. 11 : os fémur : stérile</t>
    </r>
    <r>
      <rPr>
        <b/>
        <sz val="10"/>
        <rFont val="Arial"/>
        <family val="2"/>
      </rPr>
      <t xml:space="preserve">
09.09 : staph aureus résistant au rimactan </t>
    </r>
  </si>
  <si>
    <r>
      <t xml:space="preserve">Augmentin 1.2g 3x/j iv (adapté fct rénale 44ml/min) &lt; 29.06 - 9.7&gt;
Tazobac 4.5g 2x/j iv (cl 30ml/min) 9.7 - 24.7 (pr colite probable)
Augmentin 2.2g 3x/j iv 23.8 - 2.9
Imipenem 500mg 4x/j iv 3.10 - 4.10
Ertapenem 1g 1x/j iv 04.10 - 18.10
Fortam 1.11 - 2.11
Tienam 2.11 - 4.11 
</t>
    </r>
    <r>
      <rPr>
        <b/>
        <sz val="10"/>
        <rFont val="Arial"/>
        <family val="2"/>
      </rPr>
      <t>Vancomycine</t>
    </r>
    <r>
      <rPr>
        <sz val="10"/>
        <rFont val="Arial"/>
      </rPr>
      <t xml:space="preserve"> 1g 2x/j iv &lt;30.10 -3.11&gt;, puis 500mg 2x/j du &lt;3.11-4.11&gt;, pause car taux suprathérapeutiques, reprise à 500mg 1x/j &lt;9.11 -
</t>
    </r>
    <r>
      <rPr>
        <b/>
        <sz val="10"/>
        <rFont val="Arial"/>
        <family val="2"/>
      </rPr>
      <t>Meronem</t>
    </r>
    <r>
      <rPr>
        <sz val="10"/>
        <rFont val="Arial"/>
      </rPr>
      <t xml:space="preserve"> 1500mg 2x/j du &lt;4.11 - 6.11&gt;, puis </t>
    </r>
    <r>
      <rPr>
        <b/>
        <sz val="10"/>
        <rFont val="Arial"/>
        <family val="2"/>
      </rPr>
      <t xml:space="preserve">500mg 3x/j </t>
    </r>
    <r>
      <rPr>
        <sz val="10"/>
        <rFont val="Arial"/>
      </rPr>
      <t xml:space="preserve">(Cl. 20ml/min) &lt;6.11 - </t>
    </r>
  </si>
  <si>
    <r>
      <t xml:space="preserve">13.11 : </t>
    </r>
    <r>
      <rPr>
        <b/>
        <sz val="10"/>
        <color indexed="10"/>
        <rFont val="Arial"/>
        <family val="2"/>
      </rPr>
      <t>hémoc</t>
    </r>
    <r>
      <rPr>
        <sz val="10"/>
        <rFont val="Arial"/>
      </rPr>
      <t xml:space="preserve"> 
01.11.13 : biopsie et frottis conduit auditif externe : staphylocoque epidermidis 
30.10.13 : frottis conduit auditif externe : Staphylocoque capitis
30.10.13 : hémocultures : Klebsiella pneumoniae 
30.10.13: hémocultures picline 1/2 Enterococcus faecium, 1/2 staphylocoque capitis                                                      
03.10.13 : urines: E.coli 108 et K.pneumoniae 106                                                              
02.10: hémocultures 4/4 b : Klebsiella pneummoniae BSLE                                            
02.10.13: hémocultures picline : Klebsiella pneumoniae BSLE (13 colonies), Pseudomonas aeruginosa (25 colonies)
02.10.13 : urine: Enterocoque faecalis 106
19.08.13 frottis rectal: BLSE positif
09.07.13 : urine : Klebsiella pneumoniae BLSE 104 et Pseudomonas aeruginosa 103  
01.07.13: fragment ulcère talon gauche: Staphylococcus aureus (faible quantité), Streptococcus du groupe anginosus/milleri (faible quantité)
01.07.13 : abcès cuisse droite : staphylococcus aureus
</t>
    </r>
  </si>
  <si>
    <r>
      <t xml:space="preserve">augmentin po (dose X) 17.7-19.7
Tazo 4,5 3x/j iv &lt;19.7-24.7 (Payerne)
augmentin 2,2g 4x/j iv &lt;24.7 - 13.8&gt;
augmentin 1g 3x/j po &lt;13.08- 28.8&gt;
dalacin 600mg 3x/j po &lt;28.8 -11.11&gt;
ciprofloxacine 500mg 2x/j po &lt;8.11 -11.11&gt;
</t>
    </r>
    <r>
      <rPr>
        <b/>
        <sz val="10"/>
        <rFont val="Arial"/>
        <family val="2"/>
      </rPr>
      <t xml:space="preserve">pas d'AB </t>
    </r>
    <r>
      <rPr>
        <sz val="10"/>
        <rFont val="Arial"/>
      </rPr>
      <t xml:space="preserve">
</t>
    </r>
  </si>
  <si>
    <r>
      <rPr>
        <b/>
        <sz val="10"/>
        <rFont val="Arial"/>
        <family val="2"/>
      </rPr>
      <t xml:space="preserve">Nécrose humide </t>
    </r>
    <r>
      <rPr>
        <sz val="10"/>
        <rFont val="Arial"/>
      </rPr>
      <t>O2D O3D, O2G et O3G avec dermohypodermite associée                                AOMI stade IV                                                       tabagisme                                                                         pas de diabète</t>
    </r>
  </si>
  <si>
    <t>Curti Catarina 14.04.1920 
575492</t>
  </si>
  <si>
    <r>
      <rPr>
        <b/>
        <sz val="10"/>
        <rFont val="Arial"/>
        <family val="2"/>
      </rPr>
      <t xml:space="preserve">Surinfection DHS et bactériémie à Staph doré </t>
    </r>
    <r>
      <rPr>
        <sz val="10"/>
        <rFont val="Arial"/>
      </rPr>
      <t xml:space="preserve">
Décompensation cardiaque 
IM, IT, HTAP, FA </t>
    </r>
  </si>
  <si>
    <r>
      <rPr>
        <b/>
        <sz val="10"/>
        <rFont val="Arial"/>
        <family val="2"/>
      </rPr>
      <t xml:space="preserve">Probable Infection du matériel d'ostéosynthèse de la cheville droite :                                                     </t>
    </r>
    <r>
      <rPr>
        <sz val="10"/>
        <rFont val="Arial"/>
      </rPr>
      <t xml:space="preserve">- s/p réalignement et arhtrodèsede la cheville et sous-talienne droite  le 03.09.2013         </t>
    </r>
    <r>
      <rPr>
        <b/>
        <sz val="10"/>
        <rFont val="Arial"/>
        <family val="2"/>
      </rPr>
      <t xml:space="preserve">                                                          </t>
    </r>
    <r>
      <rPr>
        <sz val="10"/>
        <rFont val="Arial"/>
      </rPr>
      <t xml:space="preserve"> - Arthroplastie varisante de la cheville droite   dans le cadre d'une polyneuropathie                                                          hémochromatose                                                insuffisance veineuse des membres inférieurs </t>
    </r>
  </si>
  <si>
    <r>
      <t xml:space="preserve">Ciprofloxacine  500 mg 2x/ j per os 15.08.2013-26.08.2013, 20.09.2013 24.09.201320.09.2013 24.09.2013
Clindamcyine 300 mg 3x/j per os 15.08.2013 26.08.2013
vancomycine 1.25g 3x/j &lt;18.10-27.10&gt; </t>
    </r>
    <r>
      <rPr>
        <b/>
        <sz val="10"/>
        <rFont val="Arial"/>
        <family val="2"/>
      </rPr>
      <t xml:space="preserve">            </t>
    </r>
    <r>
      <rPr>
        <sz val="10"/>
        <rFont val="Arial"/>
      </rPr>
      <t>imipenem 750 mg 4x/j iv&lt;28.10-13.11&gt;</t>
    </r>
    <r>
      <rPr>
        <b/>
        <sz val="10"/>
        <rFont val="Arial"/>
        <family val="2"/>
      </rPr>
      <t xml:space="preserve">
Kefzol 2g 4x/j &lt;13.11 - </t>
    </r>
    <r>
      <rPr>
        <sz val="10"/>
        <rFont val="Arial"/>
      </rPr>
      <t xml:space="preserve">
</t>
    </r>
  </si>
  <si>
    <t>12.11 : lavement en chambre, bcp de pus</t>
  </si>
  <si>
    <t>OTPH
Dr Ghakalis
62072</t>
  </si>
  <si>
    <r>
      <rPr>
        <sz val="10"/>
        <color indexed="10"/>
        <rFont val="Arial"/>
        <family val="2"/>
      </rPr>
      <t xml:space="preserve">Switch par Clinda seul 600mg 3x/j dès la semaine prochaine </t>
    </r>
    <r>
      <rPr>
        <sz val="10"/>
        <rFont val="Arial"/>
      </rPr>
      <t xml:space="preserve">
(pr 3mois -&gt;28.01)
</t>
    </r>
    <r>
      <rPr>
        <b/>
        <sz val="10"/>
        <color indexed="10"/>
        <rFont val="Arial"/>
        <family val="2"/>
      </rPr>
      <t xml:space="preserve">
RAD mardi ?</t>
    </r>
  </si>
  <si>
    <t>Avis immuno en cours pr IgE élevés</t>
  </si>
  <si>
    <r>
      <t xml:space="preserve">nitrofurantoine pour urines nauséabondes
</t>
    </r>
    <r>
      <rPr>
        <b/>
        <sz val="10"/>
        <color indexed="10"/>
        <rFont val="Arial"/>
        <family val="2"/>
      </rPr>
      <t>RAD 14.11</t>
    </r>
  </si>
  <si>
    <r>
      <rPr>
        <b/>
        <sz val="10"/>
        <rFont val="Arial"/>
        <family val="2"/>
      </rPr>
      <t xml:space="preserve">Nécrose sèche </t>
    </r>
    <r>
      <rPr>
        <sz val="10"/>
        <rFont val="Arial"/>
      </rPr>
      <t xml:space="preserve">
arteriopathie MI (tx Estavayer) ac:
ostéite du calcaneum G le 19.7 et rupture du tendon d'Achille ac ulcère du talon G chronique depuis juin 
asbestose 
DM type D IR
ethylysme chronique
</t>
    </r>
  </si>
  <si>
    <t xml:space="preserve">AB jusqu'au RAD 
</t>
  </si>
  <si>
    <r>
      <t xml:space="preserve">Abcès MIG
- drainage spontané le 11.11
</t>
    </r>
    <r>
      <rPr>
        <sz val="10"/>
        <rFont val="Arial"/>
      </rPr>
      <t>PR séropositive -&gt; PDN 5mg/j</t>
    </r>
    <r>
      <rPr>
        <b/>
        <sz val="10"/>
        <rFont val="Arial"/>
        <family val="2"/>
      </rPr>
      <t xml:space="preserve">
</t>
    </r>
    <r>
      <rPr>
        <sz val="10"/>
        <rFont val="Arial"/>
      </rPr>
      <t>Sp PTG et PTH ddc
IM, FA ACO, isch -&gt; FEVG 25%
escarre sacré colonisé par Pseudo aer.
Sp choc septique MSSA en 2012, arthrite septique orteil, ext épaule D, PTH G, PTG ddc -&gt; Nopil forte 1x/j à vie 
Sp inf urinaire à Pseudo multirésistants
Escarre sacré</t>
    </r>
  </si>
  <si>
    <r>
      <t xml:space="preserve">Co-Amoxicilline 2.2g 4x/j iv &lt;28.09 - 30.09&gt;
Flucloxacilline 2g 3x/j iv &lt;30.09-puis 1500mg 3x/j iv -7.10&gt;
cefazolin 1g 2x/j &lt;07.10 - 04.11&gt;, puis 2g 3x/j &lt;04.11 - 07.11&gt;, puis 2g 2x/j &lt;7.11 -14.11&gt; 
</t>
    </r>
    <r>
      <rPr>
        <b/>
        <sz val="10"/>
        <rFont val="Arial"/>
        <family val="2"/>
      </rPr>
      <t>Pas d'AB</t>
    </r>
  </si>
  <si>
    <r>
      <rPr>
        <b/>
        <sz val="10"/>
        <rFont val="Arial"/>
        <family val="2"/>
      </rPr>
      <t>Nécrose sèche 
Bactériémie à Staphylococcus aureus MSSA (2/2b) le 28.09.2013 sur lésion nécrotique O1D (probable ostéite MTP1 droite) avec infection de matériel prothétique (min-billes):</t>
    </r>
    <r>
      <rPr>
        <sz val="10"/>
        <rFont val="Arial"/>
      </rPr>
      <t xml:space="preserve">
- s/p débridement local le 28.09.2013
- s/p émondage puis résection MTP1 Dt, greffe de Tiersch, avec mise en place de 3 mini-chaînes de 10 billes en 2005 
Chopart en 2005 pour surinfection arthrite gouteuse MTP hallux G
dermo-hypodermite pied Dt en 2005 avec greffe de Tiersch, émondage puis résection MTP1 Dt avec mise en place de 3 mini-chaînes de 10 billes
</t>
    </r>
    <r>
      <rPr>
        <b/>
        <sz val="10"/>
        <color indexed="10"/>
        <rFont val="Arial"/>
        <family val="2"/>
      </rPr>
      <t xml:space="preserve">ALLERGIE BETALACTAMES
</t>
    </r>
    <r>
      <rPr>
        <b/>
        <sz val="10"/>
        <rFont val="Arial"/>
        <family val="2"/>
      </rPr>
      <t>(toxidermie sur floxapen)</t>
    </r>
  </si>
  <si>
    <t>67, 42, 174, 102, 80, 43, 45</t>
  </si>
  <si>
    <t>89, 77, 119, 112, 97, 106, 116, 115</t>
  </si>
  <si>
    <t>14.11 : stop AB qd retour en EMS, car patient souhaite mourir</t>
  </si>
  <si>
    <t>331, 224, 214</t>
  </si>
  <si>
    <t>130, 51, 86, 63, 35, 10, 4, 60, 58</t>
  </si>
  <si>
    <r>
      <t xml:space="preserve">puis relai par </t>
    </r>
    <r>
      <rPr>
        <b/>
        <sz val="10"/>
        <rFont val="Arial"/>
        <family val="2"/>
      </rPr>
      <t>Doxycycline 2 x 100mg</t>
    </r>
    <r>
      <rPr>
        <sz val="10"/>
        <rFont val="Arial"/>
      </rPr>
      <t xml:space="preserve"> pdt 3mois, soit jusqu'au 09.12.2013
NB : suivi K+, créat</t>
    </r>
  </si>
  <si>
    <t>Augmentin 2.2g 3x/j &lt;6.11-14.11&gt;</t>
  </si>
  <si>
    <r>
      <rPr>
        <b/>
        <sz val="10"/>
        <rFont val="Arial"/>
        <family val="2"/>
      </rPr>
      <t>12.11 : PCR eubact : nég</t>
    </r>
    <r>
      <rPr>
        <b/>
        <sz val="10"/>
        <color indexed="10"/>
        <rFont val="Arial"/>
        <family val="2"/>
      </rPr>
      <t xml:space="preserve">
6.11 : fragment tibia G 
6.11 : fragment fémur G 
</t>
    </r>
    <r>
      <rPr>
        <b/>
        <sz val="10"/>
        <rFont val="Arial"/>
        <family val="2"/>
      </rPr>
      <t>6.11 : sonification PTG : stérile</t>
    </r>
    <r>
      <rPr>
        <b/>
        <sz val="10"/>
        <color indexed="10"/>
        <rFont val="Arial"/>
        <family val="2"/>
      </rPr>
      <t xml:space="preserve">
</t>
    </r>
    <r>
      <rPr>
        <b/>
        <sz val="10"/>
        <rFont val="Arial"/>
        <family val="2"/>
      </rPr>
      <t xml:space="preserve">23.10 </t>
    </r>
    <r>
      <rPr>
        <sz val="10"/>
        <rFont val="Arial"/>
      </rPr>
      <t xml:space="preserve">fragment fémur G : </t>
    </r>
    <r>
      <rPr>
        <b/>
        <sz val="10"/>
        <rFont val="Arial"/>
        <family val="2"/>
      </rPr>
      <t xml:space="preserve">Corynebacterium spp sensible Augmentin </t>
    </r>
  </si>
  <si>
    <t xml:space="preserve">Memedovska Mevljude </t>
  </si>
  <si>
    <r>
      <rPr>
        <sz val="10"/>
        <rFont val="Arial"/>
      </rPr>
      <t>Augmentin 2.2g 3x/j &lt;11.11 - 13.11&gt;</t>
    </r>
    <r>
      <rPr>
        <b/>
        <sz val="10"/>
        <rFont val="Arial"/>
        <family val="2"/>
      </rPr>
      <t xml:space="preserve">
</t>
    </r>
    <r>
      <rPr>
        <sz val="10"/>
        <rFont val="Arial"/>
      </rPr>
      <t>Floxapen 4 x 2g &lt;13.11 - 14.11&gt;</t>
    </r>
    <r>
      <rPr>
        <b/>
        <sz val="10"/>
        <rFont val="Arial"/>
        <family val="2"/>
      </rPr>
      <t xml:space="preserve">
Pénicilline 5Mio U 4x/j &lt;14.11-</t>
    </r>
  </si>
  <si>
    <t>121,118,144,107, 98, 107, 97, 104, 119, 98, 109, 116, 107, 198, 194, 212, 234, 154, 135</t>
  </si>
  <si>
    <r>
      <t xml:space="preserve">14.11 : Burgess 
</t>
    </r>
    <r>
      <rPr>
        <sz val="10"/>
        <rFont val="Arial"/>
      </rPr>
      <t>1.11 : débridement</t>
    </r>
    <r>
      <rPr>
        <b/>
        <sz val="10"/>
        <rFont val="Arial"/>
        <family val="2"/>
      </rPr>
      <t xml:space="preserve">
</t>
    </r>
    <r>
      <rPr>
        <sz val="10"/>
        <rFont val="Arial"/>
      </rPr>
      <t xml:space="preserve">Rx calcaneum 2.11 : corticale mouchetée en regrad de la lésion cutanée avec forte suspiscion d'ostéite.
CT :  iliaques internes sténoses distales pluriétagées, a fémorale G sténoses pluriétagées, aa tibiales ant et post thromboses pluriétagées.
</t>
    </r>
  </si>
  <si>
    <r>
      <rPr>
        <b/>
        <sz val="10"/>
        <rFont val="Arial"/>
        <family val="2"/>
      </rPr>
      <t>Projet</t>
    </r>
    <r>
      <rPr>
        <sz val="10"/>
        <rFont val="Arial"/>
      </rPr>
      <t xml:space="preserve"> : amputation Burgess, pt refuse. </t>
    </r>
    <r>
      <rPr>
        <b/>
        <sz val="10"/>
        <rFont val="Arial"/>
        <family val="2"/>
      </rPr>
      <t xml:space="preserve">Retransfert à Estavayer ? </t>
    </r>
    <r>
      <rPr>
        <sz val="10"/>
        <rFont val="Arial"/>
      </rPr>
      <t xml:space="preserve">
14.11 : TcP02 40 -&gt; pas de geste vasculaire
09.09: Tiersch                                                                              
24.8:PTA ATP MIG
24/08 :pletismo à G à 50, à D à 99mmHg.
</t>
    </r>
    <r>
      <rPr>
        <u/>
        <sz val="10"/>
        <rFont val="Arial"/>
        <family val="2"/>
      </rPr>
      <t xml:space="preserve">08.08AngioCT MI: </t>
    </r>
    <r>
      <rPr>
        <sz val="10"/>
        <rFont val="Arial"/>
      </rPr>
      <t xml:space="preserve">à G: AFS et AFP athéromateuses sans sténose significative, hormis rétreccissements étagés importants atteignant 90% au canal adducteurs. rétreccissements étagés d'env 50%a.pop
ATP et péronière athéromateuse, nbr sténoses significatives étagées, perméables jusqu'en périphérie.
</t>
    </r>
    <r>
      <rPr>
        <u/>
        <sz val="10"/>
        <rFont val="Arial"/>
        <family val="2"/>
      </rPr>
      <t>I19/07IRM</t>
    </r>
    <r>
      <rPr>
        <sz val="10"/>
        <rFont val="Arial"/>
      </rPr>
      <t xml:space="preserve">: ostéomylite en regard du calcaneum avec rupture du tendon d'Achille. 
</t>
    </r>
  </si>
  <si>
    <r>
      <rPr>
        <b/>
        <sz val="10"/>
        <rFont val="Arial"/>
        <family val="2"/>
      </rPr>
      <t>12.11 : urines E Coli + Klebsiella pneumoniae (10E8)
11.11 : frottis sup : Staph doré (faible qté)</t>
    </r>
    <r>
      <rPr>
        <sz val="10"/>
        <rFont val="Arial"/>
      </rPr>
      <t xml:space="preserve">
</t>
    </r>
  </si>
  <si>
    <r>
      <rPr>
        <b/>
        <sz val="10"/>
        <rFont val="Arial"/>
        <family val="2"/>
      </rPr>
      <t>9.11 : hémoc : stérile</t>
    </r>
    <r>
      <rPr>
        <b/>
        <sz val="10"/>
        <color indexed="10"/>
        <rFont val="Arial"/>
        <family val="2"/>
      </rPr>
      <t xml:space="preserve">
</t>
    </r>
    <r>
      <rPr>
        <b/>
        <sz val="10"/>
        <rFont val="Arial"/>
        <family val="2"/>
      </rPr>
      <t>8.11 : biopsie ongle : stérile</t>
    </r>
    <r>
      <rPr>
        <sz val="10"/>
        <rFont val="Arial"/>
      </rPr>
      <t xml:space="preserve">
</t>
    </r>
  </si>
  <si>
    <t>Luscher Frederic 
18.07.1973
37863</t>
  </si>
  <si>
    <t>14.11 : révision de cicatrice et AMO précoce</t>
  </si>
  <si>
    <r>
      <t>Augmentin 1g 2x/j PO &lt;5.11- 8.11&gt;, puis Augmentin 2.2 4x/j IV &lt;8.11 - 11.11&gt;
Tazobac 4.5g 3x/j &lt;11.11-15.11&gt;</t>
    </r>
    <r>
      <rPr>
        <b/>
        <sz val="10"/>
        <rFont val="Arial"/>
        <family val="2"/>
      </rPr>
      <t xml:space="preserve">
Augmentin 2.2g 4x/j &lt;15.11 - </t>
    </r>
  </si>
  <si>
    <t>STI / PJI?</t>
  </si>
  <si>
    <r>
      <rPr>
        <b/>
        <sz val="10"/>
        <color indexed="10"/>
        <rFont val="Arial"/>
        <family val="2"/>
      </rPr>
      <t xml:space="preserve">
durée AB ? (15.11)</t>
    </r>
    <r>
      <rPr>
        <sz val="10"/>
        <rFont val="Arial"/>
      </rPr>
      <t xml:space="preserve">
- rediscuter avec ORL 
Dr Voruz (60513) : IRM pas d'ostéite, patho cholesteatome,ms pas d'arrêt des AB. 
Prochain cô ORL 15.11
-&gt; 15.11. pas couverture AB pr ORL 
</t>
    </r>
  </si>
  <si>
    <r>
      <t xml:space="preserve">co-amoxicilline (Augmentin) 2.2 g 3x/ j iv &lt;17.10-18.10&gt;         </t>
    </r>
    <r>
      <rPr>
        <b/>
        <sz val="10"/>
        <rFont val="Arial"/>
        <family val="2"/>
      </rPr>
      <t xml:space="preserve">                                             </t>
    </r>
    <r>
      <rPr>
        <sz val="10"/>
        <rFont val="Arial"/>
      </rPr>
      <t xml:space="preserve">                                                                    pip/tazo 4.5g 3x/j &lt;18.10-11.11&gt; (stop car agra)</t>
    </r>
    <r>
      <rPr>
        <b/>
        <sz val="10"/>
        <rFont val="Arial"/>
        <family val="2"/>
      </rPr>
      <t xml:space="preserve">
Invanz 1g 1x/j iv &lt;11.11 - 17.11&gt;</t>
    </r>
    <r>
      <rPr>
        <b/>
        <sz val="10"/>
        <color indexed="10"/>
        <rFont val="Arial"/>
        <family val="2"/>
      </rPr>
      <t xml:space="preserve">
</t>
    </r>
    <r>
      <rPr>
        <b/>
        <sz val="10"/>
        <rFont val="Arial"/>
        <family val="2"/>
      </rPr>
      <t xml:space="preserve">
Neupogène 1 amp. le 11.11</t>
    </r>
    <r>
      <rPr>
        <sz val="10"/>
        <rFont val="Arial"/>
      </rPr>
      <t xml:space="preserve">
</t>
    </r>
  </si>
  <si>
    <r>
      <t xml:space="preserve">12.11 : Lc 5.9, Neutro 3.09 </t>
    </r>
    <r>
      <rPr>
        <b/>
        <sz val="10"/>
        <rFont val="Arial"/>
        <family val="2"/>
      </rPr>
      <t xml:space="preserve">
11.11 : neutropénie (afébrile) + thrombopénie </t>
    </r>
    <r>
      <rPr>
        <sz val="10"/>
        <rFont val="Arial"/>
      </rPr>
      <t>-&gt; stop minalgine, stop tazo</t>
    </r>
    <r>
      <rPr>
        <b/>
        <sz val="10"/>
        <rFont val="Arial"/>
        <family val="2"/>
      </rPr>
      <t xml:space="preserve">
06.11 : greffe de Thiersch MID, pas de retrait des vis !</t>
    </r>
    <r>
      <rPr>
        <b/>
        <sz val="10"/>
        <color indexed="10"/>
        <rFont val="Arial"/>
        <family val="2"/>
      </rPr>
      <t xml:space="preserve">
</t>
    </r>
    <r>
      <rPr>
        <sz val="10"/>
        <rFont val="Arial"/>
      </rPr>
      <t xml:space="preserve">31.10 diminution tuméfaction,  minime écoulement                   27.10: minime écoulement                                               24.10: persistance écoulement                                                          21.10: trou profond avec écoulement                                                                                      </t>
    </r>
    <r>
      <rPr>
        <b/>
        <sz val="10"/>
        <rFont val="Arial"/>
        <family val="2"/>
      </rPr>
      <t xml:space="preserve">17.10: débridement   </t>
    </r>
    <r>
      <rPr>
        <sz val="10"/>
        <rFont val="Arial"/>
      </rPr>
      <t xml:space="preserve">                                                14.10: écoulement verdatre, contatct osseux</t>
    </r>
  </si>
  <si>
    <r>
      <rPr>
        <b/>
        <sz val="10"/>
        <rFont val="Arial"/>
        <family val="2"/>
      </rPr>
      <t>11.11 : compresses : stérile
11.11 : plaie opératoire : Stérile
30.09: fragment plaie médiane :  Pseudomonas spp (croissance après enrichissement), Enterococcus faecium (croissance après enrichissement)</t>
    </r>
    <r>
      <rPr>
        <sz val="10"/>
        <rFont val="Arial"/>
      </rPr>
      <t xml:space="preserve">
30.09: abcès tibia gauche : Stenotrophomonas maltophilia (faible qté)                                      
30.09: fragment plaie médiane: Pseudomonas spp (croissance après enrichissement)                
30.09: biospie de plaie des fascias  : Stenotrophomonas maltophilia (faible quantité)
30.09: biospie de plaie opératoire profonde: +++ leucos, Stenotrophomonas maltophilia (faible quantité)  
</t>
    </r>
    <r>
      <rPr>
        <b/>
        <sz val="10"/>
        <rFont val="Arial"/>
        <family val="2"/>
      </rPr>
      <t xml:space="preserve">          </t>
    </r>
    <r>
      <rPr>
        <sz val="10"/>
        <rFont val="Arial"/>
      </rPr>
      <t xml:space="preserve">                                                                                                           19.09: expectos: leucos +++, pas de cellules épith, pas de germe                                                                                                    </t>
    </r>
    <r>
      <rPr>
        <b/>
        <sz val="10"/>
        <rFont val="Arial"/>
        <family val="2"/>
      </rPr>
      <t>19.09: plaie op: Stenotrophomonas maltophilia (faible quantité), Pseudomonas aeruginosa (faible quantité)</t>
    </r>
    <r>
      <rPr>
        <sz val="10"/>
        <rFont val="Arial"/>
      </rPr>
      <t xml:space="preserve">
19.09: urines: stériles                                                                  19.09: HC: 4p stériles</t>
    </r>
  </si>
  <si>
    <r>
      <t>Cefepim                                                              Cefazolin 1g 1x &lt;?-19.09&gt;                                           Tazobac 2.25 g 2x/j iv &lt;19.09-04.10&gt;</t>
    </r>
    <r>
      <rPr>
        <b/>
        <sz val="10"/>
        <rFont val="Arial"/>
        <family val="2"/>
      </rPr>
      <t xml:space="preserve">          </t>
    </r>
    <r>
      <rPr>
        <sz val="10"/>
        <rFont val="Arial"/>
      </rPr>
      <t>Ceftazidim (Fortam) 2g /48h postdialyse&lt;04.10, puis 2g 3X/J dès le 17.10-06.11&gt;</t>
    </r>
    <r>
      <rPr>
        <b/>
        <sz val="10"/>
        <rFont val="Arial"/>
        <family val="2"/>
      </rPr>
      <t xml:space="preserve">
Pas d'AB </t>
    </r>
  </si>
  <si>
    <t>TRAH 14e
105</t>
  </si>
  <si>
    <r>
      <t xml:space="preserve">Augmentin 1g 2x/j &lt;25.10-04-11&gt;  
Augmentin 1.2g 3x/j &lt;14.11-15.11&gt;
</t>
    </r>
    <r>
      <rPr>
        <b/>
        <sz val="10"/>
        <rFont val="Arial"/>
        <family val="2"/>
      </rPr>
      <t xml:space="preserve">Tazobac 4.5 3x/j iv &lt;15.11 - </t>
    </r>
  </si>
  <si>
    <t xml:space="preserve"> Infection chronique de matériel d’ostéosynthèse dans le calcanéum G à Enterobacter cloacae
• Sp révision de cicatrice et AMO précoce le 14.11.13
• Sp ostéosynthèse du calcanéum le 08.08.13, pour fracture du calcanéum le 29.07.
</t>
  </si>
  <si>
    <t>Carlier Gisele 
05.04.1937
2929035</t>
  </si>
  <si>
    <t>CVAH
127</t>
  </si>
  <si>
    <t>Monnat Tom 
07.01.1993
2863785</t>
  </si>
  <si>
    <r>
      <t xml:space="preserve">
</t>
    </r>
    <r>
      <rPr>
        <b/>
        <sz val="10"/>
        <rFont val="Arial"/>
        <family val="2"/>
      </rPr>
      <t>12.11 : hémoc staph doré MSSA</t>
    </r>
    <r>
      <rPr>
        <b/>
        <sz val="10"/>
        <color indexed="10"/>
        <rFont val="Arial"/>
        <family val="2"/>
      </rPr>
      <t xml:space="preserve">
</t>
    </r>
    <r>
      <rPr>
        <b/>
        <sz val="10"/>
        <rFont val="Arial"/>
        <family val="2"/>
      </rPr>
      <t>11.11 : plaie staph doré MSSA</t>
    </r>
    <r>
      <rPr>
        <sz val="10"/>
        <rFont val="Arial"/>
      </rPr>
      <t xml:space="preserve"> (R clinda, klacid, érythromycine)</t>
    </r>
  </si>
  <si>
    <t>Da Silva Simone 
07.03.1978 
748625</t>
  </si>
  <si>
    <t>CPR 
224</t>
  </si>
  <si>
    <t>11, 62, 135, 189, 164, 12</t>
  </si>
  <si>
    <t>97, 86, 88</t>
  </si>
  <si>
    <t>233, 125, 170, 94, 30, 100, 46, 44, 37, 35, 27, 20, 12, 13, 15</t>
  </si>
  <si>
    <t>136, 134, 288, 531, 553, 445, 293, 258, 208, 152, 126, 112, 116, 104, 123, 111, 108</t>
  </si>
  <si>
    <t>11, 5, 3, 11, 29, 10</t>
  </si>
  <si>
    <t>80, 71, 81, 71, 67</t>
  </si>
  <si>
    <r>
      <t xml:space="preserve">2 semaines IV. pas de relais p.o tant que pas fermé ++
</t>
    </r>
    <r>
      <rPr>
        <b/>
        <sz val="10"/>
        <color indexed="10"/>
        <rFont val="Arial"/>
        <family val="2"/>
      </rPr>
      <t xml:space="preserve">
</t>
    </r>
    <r>
      <rPr>
        <sz val="10"/>
        <rFont val="Arial"/>
      </rPr>
      <t xml:space="preserve">
</t>
    </r>
  </si>
  <si>
    <t>36, 3</t>
  </si>
  <si>
    <t>75, 82</t>
  </si>
  <si>
    <r>
      <rPr>
        <b/>
        <sz val="10"/>
        <rFont val="Arial"/>
        <family val="2"/>
      </rPr>
      <t>08.11 : fragments stérile, sonification stérile</t>
    </r>
    <r>
      <rPr>
        <sz val="10"/>
        <rFont val="Arial"/>
      </rPr>
      <t xml:space="preserve">
29.10 hc : stériles                                                                                        29.10 catheter : stériles                                                                                    29.10 hc 8/8  E.coli                                                                                             29.10 culture urine E.coli                                                                              16.10 hc: 2p stériles</t>
    </r>
    <r>
      <rPr>
        <b/>
        <sz val="10"/>
        <rFont val="Arial"/>
        <family val="2"/>
      </rPr>
      <t xml:space="preserve">                                                                                                                16.10: Prothèse sonication  Staphylococcus aureus (5x10E3 germes/ml) et S.epidermids 2 souches (10E2 et 10E4)</t>
    </r>
    <r>
      <rPr>
        <sz val="10"/>
        <rFont val="Arial"/>
      </rPr>
      <t xml:space="preserve">
</t>
    </r>
    <r>
      <rPr>
        <b/>
        <sz val="10"/>
        <rFont val="Arial"/>
        <family val="2"/>
      </rPr>
      <t>16.10: fragment cotyle Staphylococcus aureus     (faible quantité)
13.10: Hémocultures: S. aureus MSSA 3b/4 péniR                                                                     12.10 : Hémocultures: S. aureus MSSA 4b/4 péniR</t>
    </r>
    <r>
      <rPr>
        <sz val="10"/>
        <rFont val="Arial"/>
      </rPr>
      <t xml:space="preserve">
10.10 : Ponction de la hanche D : MSSA (à voir)
09.10 : hémocultures prélevées à Payerne
24.05 : frottis de plaie : S. aureus
</t>
    </r>
  </si>
  <si>
    <r>
      <t xml:space="preserve">Augmentin iv dose X  &lt;24.10 - 1.11&gt;
Augmentin 2.2g 3x/j iv &lt;1.11 - 18.11&gt;
</t>
    </r>
    <r>
      <rPr>
        <b/>
        <sz val="10"/>
        <rFont val="Arial"/>
        <family val="2"/>
      </rPr>
      <t xml:space="preserve">
pas d'AB</t>
    </r>
  </si>
  <si>
    <t>CPR           123</t>
  </si>
  <si>
    <r>
      <rPr>
        <b/>
        <sz val="10"/>
        <rFont val="Arial"/>
        <family val="2"/>
      </rPr>
      <t>13.11 : Girdlestone, excision escarre large</t>
    </r>
    <r>
      <rPr>
        <sz val="10"/>
        <rFont val="Arial"/>
      </rPr>
      <t xml:space="preserve">
CT : ostéite fémur prox + fistule 
IRM : ostéomyélite fémur prox + fistule</t>
    </r>
  </si>
  <si>
    <t>GrosJean Michel 
23.12.1939
551136</t>
  </si>
  <si>
    <t xml:space="preserve">OTPH 6e
Nils </t>
  </si>
  <si>
    <t xml:space="preserve">12.11 : ablation de l'espaceur, débridement de la cheville, arthrodèse greffe tibio-talienne et sous-talienne G </t>
  </si>
  <si>
    <t xml:space="preserve">12.11 : fragment cheville : Stérile 
12.11 : sonification stérile 
02.10 prothèse cheville gauche Staphylococcus aureus péniR 10e3 </t>
  </si>
  <si>
    <r>
      <rPr>
        <b/>
        <sz val="10"/>
        <rFont val="Arial"/>
        <family val="2"/>
      </rPr>
      <t>Infection prothèse cheville G</t>
    </r>
    <r>
      <rPr>
        <sz val="10"/>
        <rFont val="Arial"/>
      </rPr>
      <t xml:space="preserve">
- sp changement partie mobile le 06.07
- s/p retrait du matériel d’ostéosynthèse de la cheville gauche, débridement et mise en place d’un espaceur le 02.10.2013
</t>
    </r>
  </si>
  <si>
    <r>
      <rPr>
        <sz val="10"/>
        <rFont val="Arial"/>
      </rPr>
      <t>Tazobac 4.5g 3x/j &lt;13.11 - 18.11&gt;</t>
    </r>
    <r>
      <rPr>
        <b/>
        <sz val="10"/>
        <rFont val="Arial"/>
        <family val="2"/>
      </rPr>
      <t xml:space="preserve">
</t>
    </r>
    <r>
      <rPr>
        <sz val="10"/>
        <rFont val="Arial"/>
      </rPr>
      <t>Tobramycine 5mg/kg (prescrit, ms jms reçu, car on attendait picline)</t>
    </r>
    <r>
      <rPr>
        <b/>
        <sz val="10"/>
        <rFont val="Arial"/>
        <family val="2"/>
      </rPr>
      <t xml:space="preserve">
Clamoxyl 2g 4x/j iv &lt;18.11 - 
Gentamicine 240mg (3mg/kg) &lt;18.11 - </t>
    </r>
  </si>
  <si>
    <r>
      <rPr>
        <b/>
        <sz val="10"/>
        <rFont val="Arial"/>
        <family val="2"/>
      </rPr>
      <t>13.11 : biopsie os : entérocoque faecalis</t>
    </r>
    <r>
      <rPr>
        <sz val="10"/>
        <rFont val="Arial"/>
      </rPr>
      <t xml:space="preserve">
04.10.13 : fragment fesse D : pseudo aer (faible qté)
02.10 : urine par sonde à demeure : Klebsiella pneumoniae, E Coli, Enterocoque faecalis, Staph simulans 
27.09 : frottis escarre sup : Pseudo forte qté. Staph hominis forte qté </t>
    </r>
  </si>
  <si>
    <r>
      <t xml:space="preserve">Co-amoxicilline 1g 2x/j PO &lt;31.10 -8.11&gt;
Augmentin iv 2.2 3x/j  &lt;8.11 - 18.11&gt;
</t>
    </r>
    <r>
      <rPr>
        <b/>
        <sz val="10"/>
        <rFont val="Arial"/>
        <family val="2"/>
      </rPr>
      <t xml:space="preserve">Pas d'AB
</t>
    </r>
  </si>
  <si>
    <r>
      <t xml:space="preserve">14.11 : sonification Enterobacter cloacae </t>
    </r>
    <r>
      <rPr>
        <b/>
        <sz val="10"/>
        <color indexed="10"/>
        <rFont val="Arial"/>
        <family val="2"/>
      </rPr>
      <t xml:space="preserve">
14.11 : fragments</t>
    </r>
  </si>
  <si>
    <t>proposé : 2sem IV ertapenem, puis 3mois PO Cipro. 
Mais patient est rentré avec cipro !</t>
  </si>
  <si>
    <t>Steiger Elisabeth 
23.06.1953
1078082</t>
  </si>
  <si>
    <r>
      <rPr>
        <sz val="10"/>
        <rFont val="Arial"/>
      </rPr>
      <t xml:space="preserve">13.11 : hémoc stériles
12.11 : hémoc stériles
11.11 : fragments </t>
    </r>
    <r>
      <rPr>
        <b/>
        <sz val="10"/>
        <rFont val="Arial"/>
        <family val="2"/>
      </rPr>
      <t xml:space="preserve">staph doré MSSA, péni-S
</t>
    </r>
  </si>
  <si>
    <t>Monnin Roland 
11.11.1950
415084</t>
  </si>
  <si>
    <t xml:space="preserve">Augmentin 2.2g 3x/j iv &lt;18.11-19.11&gt;
Tazobac 4.5g 3x/j iv &lt;19.11 - </t>
  </si>
  <si>
    <r>
      <rPr>
        <b/>
        <sz val="10"/>
        <rFont val="Arial"/>
        <family val="2"/>
      </rPr>
      <t>déhiscence plaie inguinale D</t>
    </r>
    <r>
      <rPr>
        <sz val="10"/>
        <rFont val="Arial"/>
      </rPr>
      <t xml:space="preserve"> post TEA D + angioplastie et pontage fém-pop le 23.10.2013
</t>
    </r>
  </si>
  <si>
    <r>
      <t xml:space="preserve">Augmentin 07.07-09.07          Tazobac 09.07-12.07           Ciproxine 12.07-06.10         Rimactan 12.07-06.10
</t>
    </r>
    <r>
      <rPr>
        <b/>
        <sz val="10"/>
        <rFont val="Arial"/>
        <family val="2"/>
      </rPr>
      <t xml:space="preserve">
Floxapen 2g 4x/j iv &lt;19.11 - </t>
    </r>
  </si>
  <si>
    <t xml:space="preserve">Compte Cecile 
09.01.86
499665
</t>
  </si>
  <si>
    <t>surinfection post réduction mammaire avec déhiscence des plaies bilat. 
- sp réduction mammaire bilat le 4.10.13</t>
  </si>
  <si>
    <r>
      <t xml:space="preserve"> vancomycine 1g 2x/j &lt;12.12-13.12&gt;                                                                                                                                                                                                                                                daptomycine 750mg &lt;13.12&gt;                                                                                                                                                                                                                                                                                   daptomycin 1g &lt;14.12- 21.01&gt;                 
 </t>
    </r>
    <r>
      <rPr>
        <b/>
        <sz val="10"/>
        <rFont val="Arial"/>
        <family val="2"/>
      </rPr>
      <t>Bactrim F 3x/j pour 3 mois soit jusqu'au 12.03.13</t>
    </r>
    <r>
      <rPr>
        <sz val="10"/>
        <rFont val="Arial"/>
      </rPr>
      <t xml:space="preserve">                            </t>
    </r>
    <r>
      <rPr>
        <b/>
        <sz val="10"/>
        <rFont val="Arial"/>
        <family val="2"/>
      </rPr>
      <t xml:space="preserve">                                        </t>
    </r>
  </si>
  <si>
    <t xml:space="preserve">Schwigebel Raphael 
31.08.1991
2424752
</t>
  </si>
  <si>
    <t>TRAH 
204</t>
  </si>
  <si>
    <t>62, 58</t>
  </si>
  <si>
    <t>Bergamo Anselme
08.09.1931
2020136</t>
  </si>
  <si>
    <t>19.11 : lavage arthroscopique</t>
  </si>
  <si>
    <t xml:space="preserve">infection tardive PTG gauche </t>
  </si>
  <si>
    <t>Friedrich Jacqueline 23.07.1966              731589        
Allergie pénicilline</t>
  </si>
  <si>
    <r>
      <t xml:space="preserve">Augmentin 625mg 3x/j PO -&gt; stop
</t>
    </r>
    <r>
      <rPr>
        <b/>
        <sz val="10"/>
        <rFont val="Arial"/>
        <family val="2"/>
      </rPr>
      <t>Tazobac 4.5g 3x/j &lt;19.11</t>
    </r>
    <r>
      <rPr>
        <sz val="10"/>
        <rFont val="Arial"/>
      </rPr>
      <t xml:space="preserve">
</t>
    </r>
  </si>
  <si>
    <t>Relai par Tavanic 500mg 2x/j et Rimactan 450mg 2x/j à poursuivre jusqu'au 02.01.14</t>
  </si>
  <si>
    <r>
      <rPr>
        <b/>
        <sz val="10"/>
        <rFont val="Arial"/>
        <family val="2"/>
      </rPr>
      <t>Ostéomyélite chronique tibia G à Enterobacter cloacae sur matériel d’ostéosynthèse 
Ostéosarctome chondroblastique malléole ext G</t>
    </r>
    <r>
      <rPr>
        <sz val="10"/>
        <rFont val="Arial"/>
      </rPr>
      <t xml:space="preserve">
- sp chimio néoadj cisplatine, doxorubicine, methotrexate
- </t>
    </r>
    <r>
      <rPr>
        <b/>
        <sz val="10"/>
        <rFont val="Arial"/>
        <family val="2"/>
      </rPr>
      <t>résection</t>
    </r>
    <r>
      <rPr>
        <sz val="10"/>
        <rFont val="Arial"/>
      </rPr>
      <t xml:space="preserve"> large, reconstruction par allogreffe et arthodès tibio-talienne et sous-talienne, lambeau libre le </t>
    </r>
    <r>
      <rPr>
        <b/>
        <sz val="10"/>
        <rFont val="Arial"/>
        <family val="2"/>
      </rPr>
      <t>14.01.13</t>
    </r>
    <r>
      <rPr>
        <sz val="10"/>
        <rFont val="Arial"/>
      </rPr>
      <t xml:space="preserve">
- cisplatine, doxorubicine 2 cures (fév + juin 2013) 
- ifosfamide-doxorubicine avril 2013
- etoposide-ifosfamide mars 2013
- 8 cures MTXmars - août 2013
- AGRA FEBRILE sans piste clinique en mai et juillet 2013 
EP en mai 2013
</t>
    </r>
    <r>
      <rPr>
        <b/>
        <sz val="10"/>
        <rFont val="Arial"/>
        <family val="2"/>
      </rPr>
      <t>MRSA+</t>
    </r>
    <r>
      <rPr>
        <sz val="10"/>
        <rFont val="Arial"/>
      </rPr>
      <t xml:space="preserve">
</t>
    </r>
  </si>
  <si>
    <t>Martinoni Marie-France 
19.04.1952
781929</t>
  </si>
  <si>
    <t>TRAH 
109</t>
  </si>
  <si>
    <t>TRAH                           103</t>
  </si>
  <si>
    <t xml:space="preserve">TRAH
105
</t>
  </si>
  <si>
    <r>
      <t xml:space="preserve">13.11 : fragments (op) : </t>
    </r>
    <r>
      <rPr>
        <b/>
        <sz val="10"/>
        <rFont val="Arial"/>
        <family val="2"/>
      </rPr>
      <t xml:space="preserve">Staph doré </t>
    </r>
    <r>
      <rPr>
        <sz val="10"/>
        <rFont val="Arial"/>
      </rPr>
      <t xml:space="preserve">
11.11 fragment (non-op): </t>
    </r>
    <r>
      <rPr>
        <b/>
        <sz val="10"/>
        <rFont val="Arial"/>
        <family val="2"/>
      </rPr>
      <t xml:space="preserve">Staph doré </t>
    </r>
    <r>
      <rPr>
        <sz val="10"/>
        <rFont val="Arial"/>
      </rPr>
      <t xml:space="preserve">
10.11 : hémoc stérile 
5.11 : hémoc stériles</t>
    </r>
  </si>
  <si>
    <t>26, 28, 25</t>
  </si>
  <si>
    <r>
      <t xml:space="preserve">16.11 : os phalange prox : Pseudo aeruginosa
16.11 : os phalange distale : Pseudo aeruginosa
15.11 : </t>
    </r>
    <r>
      <rPr>
        <sz val="10"/>
        <rFont val="Arial"/>
      </rPr>
      <t>2p hémoc : stérile</t>
    </r>
    <r>
      <rPr>
        <b/>
        <sz val="10"/>
        <rFont val="Arial"/>
        <family val="2"/>
      </rPr>
      <t xml:space="preserve">
13.11 : hémoc : Staph doré MSSA
12.11 : fragm : Pseudomonas aeruginosa</t>
    </r>
  </si>
  <si>
    <t xml:space="preserve">20.11 : ablation PTG + insertion spacer </t>
  </si>
  <si>
    <t>1, 8, 1</t>
  </si>
  <si>
    <t xml:space="preserve">20.11 : tenotomie </t>
  </si>
  <si>
    <r>
      <t xml:space="preserve">19.11 : enterobacter cloacae, </t>
    </r>
    <r>
      <rPr>
        <b/>
        <sz val="10"/>
        <rFont val="Arial"/>
        <family val="2"/>
      </rPr>
      <t>quinolones-S</t>
    </r>
    <r>
      <rPr>
        <sz val="10"/>
        <rFont val="Arial"/>
      </rPr>
      <t xml:space="preserve"> </t>
    </r>
  </si>
  <si>
    <t>19.11 : ablation PTG et réimplantation PTG (en un temps)</t>
  </si>
  <si>
    <t>Sauge Gérard 
27.02.1942
2916640</t>
  </si>
  <si>
    <t>TRAH 
121</t>
  </si>
  <si>
    <t>Volery Gérard
24.02.1932
2333255</t>
  </si>
  <si>
    <t>CPR
228</t>
  </si>
  <si>
    <t xml:space="preserve">Tarayeff Nancy 05.10.1955 141531              </t>
  </si>
  <si>
    <r>
      <rPr>
        <b/>
        <sz val="10"/>
        <rFont val="Arial"/>
        <family val="2"/>
      </rPr>
      <t xml:space="preserve">Bactériémie à  Bacteroides fragilis, Peptoniphilus harei le 14.11.13 </t>
    </r>
    <r>
      <rPr>
        <b/>
        <sz val="10"/>
        <rFont val="Arial"/>
        <family val="2"/>
      </rPr>
      <t xml:space="preserve">
Ostéomyélite chronique du fémur, avec fistule </t>
    </r>
    <r>
      <rPr>
        <sz val="10"/>
        <rFont val="Arial"/>
      </rPr>
      <t xml:space="preserve">
Enfoncement plateau tibial gauche 7.11 
Fracture diaphysaire du fémur distal gauche déplacée</t>
    </r>
    <r>
      <rPr>
        <sz val="10"/>
        <color indexed="10"/>
        <rFont val="Arial"/>
        <family val="2"/>
      </rPr>
      <t xml:space="preserve"> </t>
    </r>
    <r>
      <rPr>
        <sz val="10"/>
        <rFont val="Arial"/>
      </rPr>
      <t xml:space="preserve">le 14.11
Sp liposarcome mixoïde de grade II de la cuisse gauche avec résection en 2002 + CT + RT. Récidive en 2006 avec résection, pas CT, pas de RT
</t>
    </r>
  </si>
  <si>
    <r>
      <rPr>
        <b/>
        <sz val="10"/>
        <rFont val="Arial"/>
        <family val="2"/>
      </rPr>
      <t xml:space="preserve">Dermohypodermite MID et ostéite calcanéum
</t>
    </r>
    <r>
      <rPr>
        <sz val="10"/>
        <rFont val="Arial"/>
      </rPr>
      <t>- sp plaie avec un cure-dent</t>
    </r>
  </si>
  <si>
    <t xml:space="preserve">RAD lundi 25.11. Switch PO avec Clinda durée totale de 4sem (jusqu'au 13.12)
</t>
  </si>
  <si>
    <r>
      <t xml:space="preserve">20.11 : Transmeta 
01.11 : TEA </t>
    </r>
    <r>
      <rPr>
        <sz val="10"/>
        <rFont val="Arial"/>
      </rPr>
      <t xml:space="preserve">Carrefour fem D+ pontage femoro-TTP (GVS ipsilatérale) </t>
    </r>
    <r>
      <rPr>
        <b/>
        <sz val="10"/>
        <rFont val="Arial"/>
        <family val="2"/>
      </rPr>
      <t xml:space="preserve">
</t>
    </r>
    <r>
      <rPr>
        <sz val="10"/>
        <rFont val="Arial"/>
      </rPr>
      <t>AngioCT: sub-occlusion AFC et AFS ddc</t>
    </r>
  </si>
  <si>
    <r>
      <t xml:space="preserve">Nécrose 5e orteil D + ostéite </t>
    </r>
    <r>
      <rPr>
        <sz val="10"/>
        <rFont val="Arial"/>
      </rPr>
      <t>(contact avec l'os)</t>
    </r>
    <r>
      <rPr>
        <b/>
        <sz val="10"/>
        <rFont val="Arial"/>
        <family val="2"/>
      </rPr>
      <t xml:space="preserve">
Diabète NIR</t>
    </r>
  </si>
  <si>
    <r>
      <t xml:space="preserve">Ostéite 3e orteil G à Pseudomonas aeruginosa le 11.11.13
Bactériémie à Staph doré le 13.11.13, 2° inf VVP 
</t>
    </r>
    <r>
      <rPr>
        <sz val="10"/>
        <rFont val="Arial"/>
      </rPr>
      <t xml:space="preserve">AOMI st IV : angioplastie a tibial post D en aout + oct 2012. 
- lésion nécrotique hallux D en rémission 
- lésion nécrotique 3e orteil G 
Allogreffe rénale 2009
Allogreffe pancréatique en  (échec car thrombose veineuse) + fév 2012 
</t>
    </r>
    <r>
      <rPr>
        <b/>
        <sz val="10"/>
        <rFont val="Arial"/>
        <family val="2"/>
      </rPr>
      <t xml:space="preserve">- ttt Imurek 50mg 2x/j, Prograf 3cpr 2x/j, Prednisone 5mg 1x/j </t>
    </r>
  </si>
  <si>
    <r>
      <t xml:space="preserve">Ostéite chronique MIG (ulcère nécrotique 1e méta et 5e méta)
Sp Gritti en 2010
</t>
    </r>
    <r>
      <rPr>
        <sz val="10"/>
        <rFont val="Arial"/>
      </rPr>
      <t xml:space="preserve">Diabète II
</t>
    </r>
    <r>
      <rPr>
        <b/>
        <sz val="10"/>
        <rFont val="Arial"/>
        <family val="2"/>
      </rPr>
      <t xml:space="preserve">IRT dialysée (lu-me-ve)
</t>
    </r>
    <r>
      <rPr>
        <sz val="10"/>
        <rFont val="Arial"/>
      </rPr>
      <t xml:space="preserve">AOMI MIG sur sténose AFS + a poplitée </t>
    </r>
    <r>
      <rPr>
        <b/>
        <sz val="10"/>
        <rFont val="Arial"/>
        <family val="2"/>
      </rPr>
      <t xml:space="preserve">
</t>
    </r>
    <r>
      <rPr>
        <sz val="10"/>
        <rFont val="Arial"/>
      </rPr>
      <t>- sp angioplastie AFS-TTP MIG 8.4.13</t>
    </r>
  </si>
  <si>
    <r>
      <rPr>
        <b/>
        <sz val="10"/>
        <rFont val="Arial"/>
        <family val="2"/>
      </rPr>
      <t>Projet : qd résolution de l'écoulement, ad relai AB PO 
21.11 : écoulement séreux (en diminution)
19.11 : écoulement séreux</t>
    </r>
    <r>
      <rPr>
        <sz val="10"/>
        <rFont val="Arial"/>
      </rPr>
      <t xml:space="preserve">
10.11 : ablation du matériel d'ostéosynthèse au niveau de l'humérus G, puis ré-ostéosynthèse </t>
    </r>
  </si>
  <si>
    <r>
      <rPr>
        <b/>
        <sz val="10"/>
        <rFont val="Arial"/>
        <family val="2"/>
      </rPr>
      <t xml:space="preserve">Mal perforant  bilatéral  avec cellulite plaintaier ddc </t>
    </r>
    <r>
      <rPr>
        <sz val="10"/>
        <rFont val="Arial"/>
      </rPr>
      <t xml:space="preserve">                                               Diabète type I IR                                                                        Allogreffe rénale 2007 et pancreas en 2010</t>
    </r>
  </si>
  <si>
    <r>
      <rPr>
        <sz val="10"/>
        <rFont val="Arial"/>
      </rPr>
      <t xml:space="preserve">Co-amoxicilline (Augmentin) 2.2 g 3x/j iv&lt;02.10.-21.10&gt;  </t>
    </r>
    <r>
      <rPr>
        <b/>
        <sz val="10"/>
        <rFont val="Arial"/>
        <family val="2"/>
      </rPr>
      <t xml:space="preserve">                                                                   </t>
    </r>
    <r>
      <rPr>
        <sz val="10"/>
        <rFont val="Arial"/>
      </rPr>
      <t xml:space="preserve">Tazobac 4.5g 3x/j &lt;21.10-29.10.13&gt;     </t>
    </r>
    <r>
      <rPr>
        <b/>
        <sz val="10"/>
        <rFont val="Arial"/>
        <family val="2"/>
      </rPr>
      <t xml:space="preserve">                           </t>
    </r>
    <r>
      <rPr>
        <sz val="10"/>
        <rFont val="Arial"/>
      </rPr>
      <t>Co-amoxicilline (Augmentin) 2.2 g 3x/j iv&lt;30.10.- 31.10&gt;
Tazobac 4.5 3x/j &lt;04.11 - 11.11&gt;</t>
    </r>
    <r>
      <rPr>
        <b/>
        <sz val="10"/>
        <rFont val="Arial"/>
        <family val="2"/>
      </rPr>
      <t xml:space="preserve">
</t>
    </r>
    <r>
      <rPr>
        <sz val="10"/>
        <rFont val="Arial"/>
      </rPr>
      <t>Augmentin 2.2g 3x/j &lt;11.11 - 19.11&gt;</t>
    </r>
    <r>
      <rPr>
        <b/>
        <sz val="10"/>
        <rFont val="Arial"/>
        <family val="2"/>
      </rPr>
      <t xml:space="preserve">
Flagyl 500mg 3x/j &lt;14.11 - (pr mieux couvrir anaérobes)</t>
    </r>
  </si>
  <si>
    <t xml:space="preserve">18, 89, 93,129, 148, 136, 173, 176, 166, 99, 33, 9 </t>
  </si>
  <si>
    <t>99, 135, 129, 99, 109, 116, 116, 107, 101, 123, 109, 98</t>
  </si>
  <si>
    <r>
      <t>14.11 : fragment stérile</t>
    </r>
    <r>
      <rPr>
        <b/>
        <sz val="10"/>
        <color indexed="10"/>
        <rFont val="Arial"/>
        <family val="2"/>
      </rPr>
      <t xml:space="preserve">
</t>
    </r>
    <r>
      <rPr>
        <sz val="10"/>
        <rFont val="Arial"/>
      </rPr>
      <t>11.11 : fragment : stérile</t>
    </r>
    <r>
      <rPr>
        <b/>
        <sz val="10"/>
        <color indexed="10"/>
        <rFont val="Arial"/>
        <family val="2"/>
      </rPr>
      <t xml:space="preserve">
</t>
    </r>
    <r>
      <rPr>
        <sz val="10"/>
        <rFont val="Arial"/>
      </rPr>
      <t>11.11 : plaie prof stérile ;</t>
    </r>
    <r>
      <rPr>
        <b/>
        <sz val="10"/>
        <rFont val="Arial"/>
        <family val="2"/>
      </rPr>
      <t xml:space="preserve">  </t>
    </r>
    <r>
      <rPr>
        <sz val="10"/>
        <rFont val="Arial"/>
      </rPr>
      <t xml:space="preserve">cryptocoques nég
04.11 : fragment pied G + D : pas de germes au Gram, BAAR nég. </t>
    </r>
    <r>
      <rPr>
        <b/>
        <sz val="10"/>
        <color indexed="10"/>
        <rFont val="Arial"/>
        <family val="2"/>
      </rPr>
      <t xml:space="preserve"> </t>
    </r>
    <r>
      <rPr>
        <sz val="10"/>
        <rFont val="Arial"/>
      </rPr>
      <t>bacterio stérile. culture actinomyces, nocardia, levure et champignons négative</t>
    </r>
    <r>
      <rPr>
        <sz val="10"/>
        <color indexed="10"/>
        <rFont val="Arial"/>
        <family val="2"/>
      </rPr>
      <t xml:space="preserve">. </t>
    </r>
    <r>
      <rPr>
        <b/>
        <sz val="10"/>
        <color indexed="10"/>
        <rFont val="Arial"/>
        <family val="2"/>
      </rPr>
      <t>culture dimorphiques et TB en cours.</t>
    </r>
    <r>
      <rPr>
        <sz val="10"/>
        <color indexed="10"/>
        <rFont val="Arial"/>
        <family val="2"/>
      </rPr>
      <t xml:space="preserve"> </t>
    </r>
    <r>
      <rPr>
        <sz val="10"/>
        <rFont val="Arial"/>
      </rPr>
      <t>PCR eubact. nég</t>
    </r>
    <r>
      <rPr>
        <b/>
        <sz val="10"/>
        <color indexed="10"/>
        <rFont val="Arial"/>
        <family val="2"/>
      </rPr>
      <t xml:space="preserve">
- </t>
    </r>
    <r>
      <rPr>
        <sz val="10"/>
        <rFont val="Arial"/>
      </rPr>
      <t xml:space="preserve">patho : inflamm aiguë nécrosante, pas d'amas bactériens, pas de vasculite, compatible avec une panniculite. 
24.10: Frottis de nez: Virus resp, Mycoplasma, Chlamydia, Bordella nég                                                                                 22.10: HC: 2p stérile                                                                                                                                 21.10: HC: 2p stérile                                                                                                              21.10: Fragment profond: bactério, Nocardia; champignons, PCR mycobactérie  nég. </t>
    </r>
    <r>
      <rPr>
        <b/>
        <sz val="10"/>
        <color indexed="10"/>
        <rFont val="Arial"/>
        <family val="2"/>
      </rPr>
      <t>dimorphiques</t>
    </r>
    <r>
      <rPr>
        <sz val="10"/>
        <rFont val="Arial"/>
      </rPr>
      <t>,</t>
    </r>
    <r>
      <rPr>
        <b/>
        <sz val="10"/>
        <color indexed="10"/>
        <rFont val="Arial"/>
        <family val="2"/>
      </rPr>
      <t xml:space="preserve"> culture mycobactéries            </t>
    </r>
    <r>
      <rPr>
        <sz val="10"/>
        <rFont val="Arial"/>
      </rPr>
      <t xml:space="preserve">                                                                                                                   20.10: HC: 2p stérile                                                                                              10.10: Fragment profond MTP: stérile                                                                     10.10: Fragment tissu profond: stérile                                                                        10.10:: Fragment 5ème méta: stérile                                                           09.10: HC: 2 p stérile                                                                            09.10: frottis de plaie stérile                                                                                                    </t>
    </r>
    <r>
      <rPr>
        <b/>
        <sz val="10"/>
        <rFont val="Arial"/>
        <family val="2"/>
      </rPr>
      <t>03.10: fragment ++++ leucos, E.coli (après enrichiseement) multiS, Corynebacterium striatum (faible quantité), flore anaérobe mixte</t>
    </r>
  </si>
  <si>
    <r>
      <rPr>
        <b/>
        <sz val="10"/>
        <rFont val="Arial"/>
        <family val="2"/>
      </rPr>
      <t>Infection précoce PTH droite probablement à Staph doré MSSA</t>
    </r>
    <r>
      <rPr>
        <sz val="10"/>
        <rFont val="Arial"/>
      </rPr>
      <t xml:space="preserve">
- PTH droite le 08.10.13
- sp incision d'abcès le 8.11 : Staph doré 
Intolérance à la pénicilline 
(pas une allergie vraie)</t>
    </r>
  </si>
  <si>
    <r>
      <rPr>
        <b/>
        <sz val="10"/>
        <rFont val="Arial"/>
        <family val="2"/>
      </rPr>
      <t xml:space="preserve">Projet : VAC, puis </t>
    </r>
    <r>
      <rPr>
        <b/>
        <sz val="10"/>
        <color indexed="10"/>
        <rFont val="Arial"/>
        <family val="2"/>
      </rPr>
      <t>RAD 25.11</t>
    </r>
    <r>
      <rPr>
        <sz val="10"/>
        <rFont val="Arial"/>
      </rPr>
      <t xml:space="preserve">
</t>
    </r>
    <r>
      <rPr>
        <b/>
        <sz val="10"/>
        <rFont val="Arial"/>
        <family val="2"/>
      </rPr>
      <t>13.11 : débridement et retrait du cure-dent</t>
    </r>
    <r>
      <rPr>
        <sz val="10"/>
        <rFont val="Arial"/>
      </rPr>
      <t xml:space="preserve">
12.11 : persistance EF 
1.11 : EF, péjoration locale 
IRM 11.11 : osteite du calcaneum avec important emphyseme  intramusculaire du mm abducteur du petit orteil, sans collection liquidienne associée. Myosite de contact du m carré plantaire et du court fléchisseur des orteils. Dermo hypodermite latero antérieure.
</t>
    </r>
  </si>
  <si>
    <r>
      <t xml:space="preserve">Projet : changement en 2 temps, ds env 1 mois ablation du ciment + mise en place d'une greffe 
</t>
    </r>
    <r>
      <rPr>
        <b/>
        <sz val="10"/>
        <rFont val="Arial"/>
        <family val="2"/>
      </rPr>
      <t xml:space="preserve">18.11 : AMO tibia + AMO talus G + débridement profond + ostéosynthèse sans réduction tibia distal G
</t>
    </r>
    <r>
      <rPr>
        <sz val="10"/>
        <color indexed="10"/>
        <rFont val="Arial"/>
        <family val="2"/>
      </rPr>
      <t xml:space="preserve"> </t>
    </r>
    <r>
      <rPr>
        <b/>
        <sz val="10"/>
        <color indexed="10"/>
        <rFont val="Arial"/>
        <family val="2"/>
      </rPr>
      <t xml:space="preserve">(pister protocole op et corriger ds consult 
-&gt; c'était pas très clair pr moi .. )
</t>
    </r>
  </si>
  <si>
    <r>
      <rPr>
        <b/>
        <sz val="10"/>
        <rFont val="Arial"/>
        <family val="2"/>
      </rPr>
      <t>Nécrose sèche 2e orteil D</t>
    </r>
    <r>
      <rPr>
        <sz val="10"/>
        <rFont val="Arial"/>
      </rPr>
      <t xml:space="preserve">
Sp amputation hallux D en 2008 et hallux G en janvier 2013 pr OM à staph doré 
AOMI 
OH avec PNP et cirrhose 
Cardiopathie isch. (3PAC, FEVG 45%)
</t>
    </r>
  </si>
  <si>
    <r>
      <t xml:space="preserve">19.11 : • Reconstruction tendineuse par lambeau musculaire du jumeau interne et couverture par greffe de peau mince (prélèvement cuisse droite) le 19.11.13    </t>
    </r>
    <r>
      <rPr>
        <sz val="10"/>
        <rFont val="Arial"/>
      </rPr>
      <t xml:space="preserve">                                                                     31.10 calme                                                                    27.10: calme                                                                 24.10: calme                                                                                  21.10: plaies calmes   </t>
    </r>
    <r>
      <rPr>
        <b/>
        <sz val="10"/>
        <rFont val="Arial"/>
        <family val="2"/>
      </rPr>
      <t xml:space="preserve">                                                                18.10: débridement, changement des parties mobiles </t>
    </r>
  </si>
  <si>
    <t xml:space="preserve">PJI </t>
  </si>
  <si>
    <r>
      <rPr>
        <sz val="10"/>
        <rFont val="Arial"/>
      </rPr>
      <t>Augmentin 2.2 3x/j iv &lt;15.11 - 21.11&gt;</t>
    </r>
    <r>
      <rPr>
        <b/>
        <sz val="10"/>
        <rFont val="Arial"/>
        <family val="2"/>
      </rPr>
      <t xml:space="preserve">
Tazobac 4.5g 3x/j iv &lt;21.11 - </t>
    </r>
  </si>
  <si>
    <r>
      <t xml:space="preserve">18.11 : écoulement séro-sanguinolant bord inf plaie 
</t>
    </r>
    <r>
      <rPr>
        <b/>
        <sz val="10"/>
        <rFont val="Arial"/>
        <family val="2"/>
      </rPr>
      <t>5.11 : fermeture déhiscence plaie inguinale D</t>
    </r>
  </si>
  <si>
    <r>
      <rPr>
        <b/>
        <sz val="10"/>
        <rFont val="Arial"/>
        <family val="2"/>
      </rPr>
      <t xml:space="preserve">15.11 : Proteus mirabilis, Klebsiella pneumoniae, Staph épi </t>
    </r>
    <r>
      <rPr>
        <b/>
        <sz val="10"/>
        <color indexed="10"/>
        <rFont val="Arial"/>
        <family val="2"/>
      </rPr>
      <t xml:space="preserve">
</t>
    </r>
  </si>
  <si>
    <r>
      <rPr>
        <b/>
        <sz val="10"/>
        <rFont val="Arial"/>
        <family val="2"/>
      </rPr>
      <t xml:space="preserve">ostéite fémur proximal, fistule
</t>
    </r>
    <r>
      <rPr>
        <sz val="10"/>
        <rFont val="Arial"/>
      </rPr>
      <t>paraplégie 2° myéloméningocèle
Bricker
Sp ostéotomie du fémur prox D ds l'enfance pr luxation cong haute
Sp dermohypodermite MID 2010 
Sp dermohypodermite face lat-ext hanche droite 11.2012
BPCO 
Sp néphrite interstitielle sur AINS</t>
    </r>
  </si>
  <si>
    <r>
      <rPr>
        <b/>
        <sz val="10"/>
        <rFont val="Arial"/>
        <family val="2"/>
      </rPr>
      <t>Bactériémie persistante à Staphylococcus (2b/2) le 17.10.13 avec Infection chronique tardive PTG gauche</t>
    </r>
    <r>
      <rPr>
        <sz val="10"/>
        <rFont val="Arial"/>
      </rPr>
      <t xml:space="preserve">
PTG gauche en 2011                                                   Lymphoedème chronique MI, ulcère MI                     Obésité (BMI 55)
FA
</t>
    </r>
    <r>
      <rPr>
        <b/>
        <sz val="10"/>
        <rFont val="Arial"/>
        <family val="2"/>
      </rPr>
      <t>allergie immédiate à la Pénicilline stade II</t>
    </r>
    <r>
      <rPr>
        <sz val="10"/>
        <rFont val="Arial"/>
      </rPr>
      <t xml:space="preserve">
</t>
    </r>
    <r>
      <rPr>
        <b/>
        <sz val="10"/>
        <rFont val="Arial"/>
        <family val="2"/>
      </rPr>
      <t xml:space="preserve">-Test de provocation au Kefzol : ok 
</t>
    </r>
  </si>
  <si>
    <r>
      <t>14.11 : hémoc stérile
14.11 : urines stérile</t>
    </r>
    <r>
      <rPr>
        <b/>
        <sz val="10"/>
        <rFont val="Arial"/>
        <family val="2"/>
      </rPr>
      <t xml:space="preserve">
28.10 : prothèse sonication Staphylococcus aureus                            </t>
    </r>
    <r>
      <rPr>
        <sz val="10"/>
        <rFont val="Arial"/>
      </rPr>
      <t xml:space="preserve">28.10: fragment fémur gauche stérile     </t>
    </r>
    <r>
      <rPr>
        <b/>
        <sz val="10"/>
        <rFont val="Arial"/>
        <family val="2"/>
      </rPr>
      <t xml:space="preserve">                                                        </t>
    </r>
    <r>
      <rPr>
        <sz val="10"/>
        <rFont val="Arial"/>
      </rPr>
      <t xml:space="preserve">28.10: fragment tibia gauche Staphylococcus aureus </t>
    </r>
    <r>
      <rPr>
        <b/>
        <sz val="10"/>
        <rFont val="Arial"/>
        <family val="2"/>
      </rPr>
      <t xml:space="preserve">
</t>
    </r>
    <r>
      <rPr>
        <sz val="10"/>
        <rFont val="Arial"/>
      </rPr>
      <t>28.10: fragment genou gauche stérile</t>
    </r>
    <r>
      <rPr>
        <b/>
        <sz val="10"/>
        <rFont val="Arial"/>
        <family val="2"/>
      </rPr>
      <t xml:space="preserve">                                                                   24.10: HC: 1b/4 MSSA                                                                                      22.10: HC: 1b/4 MSSA                                                                                                        21.10: HC: 2b/2 MSSA                                                                                           19.10 HC: 2b/2 S.aureus   (Péni-S)                                                                18.10: HC (avant AB) :2b/2 MSSA
18.10.13: liquide articulaire: MSSA
17.10.2013 : HC: 2b/2 Staph aureus MSSA</t>
    </r>
    <r>
      <rPr>
        <sz val="10"/>
        <rFont val="Arial"/>
      </rPr>
      <t xml:space="preserve">
16.10.2013: hémocultures en cours 
26.09.2013 : ponction liquide genou gauche stérile (Monthey)
20.09.2013 : liquide ponction genou gauche stérile (Monthey)
</t>
    </r>
  </si>
  <si>
    <r>
      <rPr>
        <b/>
        <sz val="10"/>
        <rFont val="Arial"/>
        <family val="2"/>
      </rPr>
      <t>Nécrose humide P3 + ostéite</t>
    </r>
    <r>
      <rPr>
        <sz val="10"/>
        <rFont val="Arial"/>
      </rPr>
      <t xml:space="preserve">
- sp coupure sup IPD D4 D 25/10
- sp débridement tissus mous 8/11, 11/11 et 12/11</t>
    </r>
    <r>
      <rPr>
        <sz val="10"/>
        <color indexed="10"/>
        <rFont val="Arial"/>
        <family val="2"/>
      </rPr>
      <t xml:space="preserve">
</t>
    </r>
    <r>
      <rPr>
        <b/>
        <sz val="10"/>
        <rFont val="Arial"/>
        <family val="2"/>
      </rPr>
      <t xml:space="preserve">- sp amputation P3 + P2 distal le 15.11 </t>
    </r>
  </si>
  <si>
    <r>
      <rPr>
        <b/>
        <sz val="10"/>
        <rFont val="Arial"/>
        <family val="2"/>
      </rPr>
      <t xml:space="preserve">ulcères chroniques MI sur IVC  ostéite tibia + péroné 
</t>
    </r>
    <r>
      <rPr>
        <sz val="10"/>
        <rFont val="Arial"/>
      </rPr>
      <t>Sdr métab :</t>
    </r>
    <r>
      <rPr>
        <b/>
        <sz val="10"/>
        <rFont val="Arial"/>
        <family val="2"/>
      </rPr>
      <t xml:space="preserve"> </t>
    </r>
    <r>
      <rPr>
        <sz val="10"/>
        <rFont val="Arial"/>
      </rPr>
      <t>Diabète non traité (PNP)
Tabac + OH 
S/p PTH G 1995
S/p fracture MIG avec ostéosynthèse et greffe cutanée 1986
S/p cure de varices MIG 1981 et MID 1970
Hyperaldostéronisme primaire sur adénome surrénalien</t>
    </r>
  </si>
  <si>
    <t xml:space="preserve">21.11 : 38.2°C aux urgences 
Rx 25.10 : ostéite étendue touchant le tibia et le péroné.
Bilan angio 02.10.13 (FR) : pletysmo gros orteil D 60mmHg, gros orteil G 70mmHg. Artériopathie à prédominance distale
</t>
  </si>
  <si>
    <r>
      <t xml:space="preserve">22.11 : hémocultures (2p)
22.11 : frottis de plaie (2x)
</t>
    </r>
    <r>
      <rPr>
        <b/>
        <sz val="10"/>
        <rFont val="Arial"/>
        <family val="2"/>
      </rPr>
      <t xml:space="preserve">14.08.13 (fait à la Broye) frottis de plaie  : pseudomonas aeruginosa, serratia marcesens, klebsiella oxytoca et staph aureus. </t>
    </r>
  </si>
  <si>
    <t>32, 78</t>
  </si>
  <si>
    <t xml:space="preserve">22.11 : 2 redons, plaie calme 
19.11 : débridement
</t>
  </si>
  <si>
    <t>Réévaluer si arrêt AB ou poursuite par Ciprox</t>
  </si>
  <si>
    <t>TRAH 
226</t>
  </si>
  <si>
    <t>Rapana Jocelyne 
05.11.1950 
2630542</t>
  </si>
  <si>
    <t xml:space="preserve">Pas d'AB souhaité par Dr Ruddiger (car PTH propre) </t>
  </si>
  <si>
    <t xml:space="preserve">22.11 : débridement (pas de changement des parties mobiles) </t>
  </si>
  <si>
    <r>
      <rPr>
        <b/>
        <sz val="10"/>
        <color indexed="10"/>
        <rFont val="Arial"/>
        <family val="2"/>
      </rPr>
      <t>22.11 : prélèvements per-op ?</t>
    </r>
    <r>
      <rPr>
        <b/>
        <sz val="10"/>
        <rFont val="Arial"/>
        <family val="2"/>
      </rPr>
      <t xml:space="preserve">
8.11 : incision d'abcès Staph doré MSSA (Péni-R, Rif-S)</t>
    </r>
  </si>
  <si>
    <r>
      <rPr>
        <sz val="10"/>
        <rFont val="Arial"/>
      </rPr>
      <t>Augmentin 1g 2x/j PO &lt;09.09?-9.10&gt;</t>
    </r>
    <r>
      <rPr>
        <b/>
        <sz val="10"/>
        <rFont val="Arial"/>
        <family val="2"/>
      </rPr>
      <t xml:space="preserve">
</t>
    </r>
    <r>
      <rPr>
        <sz val="10"/>
        <rFont val="Arial"/>
      </rPr>
      <t>Bactrim forte 1x/j PO &lt;09.10.13</t>
    </r>
    <r>
      <rPr>
        <b/>
        <sz val="10"/>
        <rFont val="Arial"/>
        <family val="2"/>
      </rPr>
      <t xml:space="preserve">
</t>
    </r>
    <r>
      <rPr>
        <sz val="10"/>
        <rFont val="Arial"/>
      </rPr>
      <t>Meronem 1g 3x/j &lt;21.11 - 22.11&gt; (introduit par les urgences)</t>
    </r>
    <r>
      <rPr>
        <b/>
        <sz val="10"/>
        <rFont val="Arial"/>
        <family val="2"/>
      </rPr>
      <t xml:space="preserve">
Tazobac &lt;22.11-</t>
    </r>
  </si>
  <si>
    <t>19.11 : amputation cuisse haute                                                                      23.11: évolution défavorable du moignon, écoulement purulent</t>
  </si>
  <si>
    <r>
      <rPr>
        <sz val="10"/>
        <rFont val="Arial"/>
      </rPr>
      <t>20.11 : urines : E Cloaquae (10E7) et proteus mirabilis (10E7)&gt; bactéurie asymptomatique</t>
    </r>
    <r>
      <rPr>
        <i/>
        <sz val="10"/>
        <color indexed="10"/>
        <rFont val="Arial"/>
        <family val="2"/>
      </rPr>
      <t xml:space="preserve">
</t>
    </r>
    <r>
      <rPr>
        <sz val="10"/>
        <rFont val="Arial"/>
      </rPr>
      <t>ils ont oublié de mettre fragment transmeta en culture..</t>
    </r>
  </si>
  <si>
    <r>
      <rPr>
        <b/>
        <sz val="10"/>
        <rFont val="Arial"/>
        <family val="2"/>
      </rPr>
      <t>20.11 : amputation 5e orteil (désarticulation en tissu sain), rougeur 5 cm, AB à suivre</t>
    </r>
    <r>
      <rPr>
        <sz val="10"/>
        <rFont val="Arial"/>
      </rPr>
      <t xml:space="preserve">
angio 12.11 : pletysmo &gt; seuil d'ischémie. 
Rx : pas de signes d'ostéite</t>
    </r>
  </si>
  <si>
    <t>141, 65, 7, 12, &lt;1</t>
  </si>
  <si>
    <r>
      <rPr>
        <b/>
        <sz val="10"/>
        <color indexed="10"/>
        <rFont val="Arial"/>
        <family val="2"/>
      </rPr>
      <t xml:space="preserve">rajouter amibes (si matériel encore dispo en patho) </t>
    </r>
    <r>
      <rPr>
        <b/>
        <sz val="10"/>
        <rFont val="Arial"/>
        <family val="2"/>
      </rPr>
      <t xml:space="preserve">
taux prograf le 19.11 à</t>
    </r>
    <r>
      <rPr>
        <sz val="10"/>
        <rFont val="Arial"/>
      </rPr>
      <t xml:space="preserve"> 6.5 (cible entre 6.5 et 7)</t>
    </r>
    <r>
      <rPr>
        <b/>
        <sz val="10"/>
        <color indexed="10"/>
        <rFont val="Arial"/>
        <family val="2"/>
      </rPr>
      <t xml:space="preserve">
antiHLA le 19.11 </t>
    </r>
    <r>
      <rPr>
        <sz val="10"/>
        <rFont val="Arial"/>
      </rPr>
      <t xml:space="preserve">-&gt; si négatif, on pourra diminuer le cellcept à 500mg - 0 - 250mg
</t>
    </r>
    <r>
      <rPr>
        <b/>
        <sz val="10"/>
        <color indexed="10"/>
        <rFont val="Arial"/>
        <family val="2"/>
      </rPr>
      <t xml:space="preserve">
</t>
    </r>
    <r>
      <rPr>
        <sz val="10"/>
        <rFont val="Arial"/>
      </rPr>
      <t>durée AB: 4 semaines</t>
    </r>
    <r>
      <rPr>
        <b/>
        <sz val="10"/>
        <color indexed="10"/>
        <rFont val="Arial"/>
        <family val="2"/>
      </rPr>
      <t xml:space="preserve">
</t>
    </r>
  </si>
  <si>
    <r>
      <t xml:space="preserve">25.11: bonne évolution des cicatrices                                              </t>
    </r>
    <r>
      <rPr>
        <b/>
        <sz val="10"/>
        <rFont val="Arial"/>
        <family val="2"/>
      </rPr>
      <t>14.11 : incision des fluctuations</t>
    </r>
    <r>
      <rPr>
        <sz val="10"/>
        <rFont val="Arial"/>
      </rPr>
      <t xml:space="preserve"> -&gt; pas de pus
</t>
    </r>
    <r>
      <rPr>
        <b/>
        <sz val="10"/>
        <rFont val="Arial"/>
        <family val="2"/>
      </rPr>
      <t xml:space="preserve">11.11 : incision </t>
    </r>
    <r>
      <rPr>
        <sz val="10"/>
        <rFont val="Arial"/>
      </rPr>
      <t xml:space="preserve">des fluctuations (bord lat pied D + 1e orteil G) -&gt; pas de pus
7.11 :  amélior clinique, moins erythème et afébrile
</t>
    </r>
    <r>
      <rPr>
        <b/>
        <sz val="10"/>
        <rFont val="Arial"/>
        <family val="2"/>
      </rPr>
      <t xml:space="preserve">04.11 : lavage, drainage plantes pied G + D </t>
    </r>
    <r>
      <rPr>
        <sz val="10"/>
        <rFont val="Arial"/>
      </rPr>
      <t xml:space="preserve">
31.10 délimitation erythème bilatéral, EF et syndrome inflammatoire persistant                              24.10: rougeur du pied D et douleur à la palpation                                                                                                                               17.10: CT pas collection                                                            17.10: évolution défavorable, suspicion collection plantaire bilatérale, subfébrile                                                                                                                            </t>
    </r>
    <r>
      <rPr>
        <b/>
        <sz val="10"/>
        <rFont val="Arial"/>
        <family val="2"/>
      </rPr>
      <t>10.10: débridement</t>
    </r>
    <r>
      <rPr>
        <sz val="10"/>
        <rFont val="Arial"/>
      </rPr>
      <t xml:space="preserve">                                                                            07.10: plaie necrotique de la plante du pied avec cellulite associée                                                                                                                           04.10: lésion en regard de la tête du 1er MT à D avec plaie de 2cm de diamètre et petite nécrose sèche de l'extremité du 2 ème orteil à D,nNécrose sèche en regard de la tête du 5ème MT à G               </t>
    </r>
    <r>
      <rPr>
        <b/>
        <sz val="10"/>
        <rFont val="Arial"/>
        <family val="2"/>
      </rPr>
      <t>03.10: débridement pied gauche</t>
    </r>
  </si>
  <si>
    <r>
      <rPr>
        <b/>
        <sz val="10"/>
        <color indexed="10"/>
        <rFont val="Arial"/>
        <family val="2"/>
      </rPr>
      <t xml:space="preserve">18.11 : sonification allogreffe: en cours
</t>
    </r>
    <r>
      <rPr>
        <b/>
        <sz val="10"/>
        <rFont val="Arial"/>
        <family val="2"/>
      </rPr>
      <t>18.11 : sonification plaque + vis : Enterobacter cloacae</t>
    </r>
    <r>
      <rPr>
        <b/>
        <sz val="10"/>
        <color indexed="10"/>
        <rFont val="Arial"/>
        <family val="2"/>
      </rPr>
      <t xml:space="preserve">
</t>
    </r>
    <r>
      <rPr>
        <b/>
        <sz val="10"/>
        <rFont val="Arial"/>
        <family val="2"/>
      </rPr>
      <t>18.11 : fragment tibia : Enterobacter cloacae
frottis plaie (date?) Enterobacter cloacae</t>
    </r>
  </si>
  <si>
    <t>2sem tazobac, puis invanz en ambul pour 2 mois (PAC) jusqu'à reprise</t>
  </si>
  <si>
    <r>
      <t>Projet : amput 2e orteil  (désarticulation) + revasc</t>
    </r>
    <r>
      <rPr>
        <b/>
        <sz val="10"/>
        <color indexed="10"/>
        <rFont val="Arial"/>
        <family val="2"/>
      </rPr>
      <t xml:space="preserve"> </t>
    </r>
    <r>
      <rPr>
        <sz val="10"/>
        <color indexed="10"/>
        <rFont val="Arial"/>
        <family val="2"/>
      </rPr>
      <t>le 25.11</t>
    </r>
    <r>
      <rPr>
        <b/>
        <sz val="10"/>
        <color indexed="10"/>
        <rFont val="Arial"/>
        <family val="2"/>
      </rPr>
      <t xml:space="preserve">
</t>
    </r>
    <r>
      <rPr>
        <sz val="10"/>
        <rFont val="Arial"/>
      </rPr>
      <t xml:space="preserve">7.11 : bilan angio : sub occl carrefour fem, occ AFS, lésion aorto-iliaque D </t>
    </r>
    <r>
      <rPr>
        <b/>
        <sz val="10"/>
        <rFont val="Arial"/>
        <family val="2"/>
      </rPr>
      <t xml:space="preserve">
</t>
    </r>
  </si>
  <si>
    <r>
      <rPr>
        <sz val="10"/>
        <color indexed="10"/>
        <rFont val="Arial"/>
        <family val="2"/>
      </rPr>
      <t xml:space="preserve">
Rif à reprendre en post-op qd plaie est calme et pas de redons&gt; voir pansement jeudi puis rifa</t>
    </r>
    <r>
      <rPr>
        <sz val="10"/>
        <rFont val="Arial"/>
      </rPr>
      <t xml:space="preserve">
Qd RAD passage à Levo/Rif/Bactrim (pour le MRSE) pour 3 mois (10.01.14)
</t>
    </r>
    <r>
      <rPr>
        <b/>
        <sz val="10"/>
        <color indexed="10"/>
        <rFont val="Arial"/>
        <family val="2"/>
      </rPr>
      <t>Tests hépatiques + taux vanco 1x/Sem (lundi)</t>
    </r>
  </si>
  <si>
    <t xml:space="preserve">initialement suspicion de pseudo -&gt; tazo + tobra 
finalement entérocoque -&gt;  2 semaines bithérapie Clamoxyl + Genta
AB 3mois -&gt; 13.02.14 (par Clamoxyl po)
</t>
  </si>
  <si>
    <r>
      <rPr>
        <b/>
        <sz val="10"/>
        <rFont val="Arial"/>
        <family val="2"/>
      </rPr>
      <t xml:space="preserve">Projet : Transfert pr réadaption (finalement la patiente a peur de mourir et ne veut pas d'intervention) 
</t>
    </r>
    <r>
      <rPr>
        <sz val="10"/>
        <rFont val="Arial"/>
      </rPr>
      <t>14.11 : majoration CRP, pas d'EF. cicatrice sp</t>
    </r>
    <r>
      <rPr>
        <b/>
        <sz val="10"/>
        <rFont val="Arial"/>
        <family val="2"/>
      </rPr>
      <t xml:space="preserve">. 
</t>
    </r>
    <r>
      <rPr>
        <sz val="10"/>
        <rFont val="Arial"/>
      </rPr>
      <t xml:space="preserve">7.11 : écoulement partie inf de la cicatrice + pte plaie 1x2cm MIG           </t>
    </r>
    <r>
      <rPr>
        <b/>
        <sz val="10"/>
        <rFont val="Arial"/>
        <family val="2"/>
      </rPr>
      <t xml:space="preserve">                                             28.10: ablation de prothèse et mise en place espaceur </t>
    </r>
    <r>
      <rPr>
        <sz val="10"/>
        <rFont val="Arial"/>
      </rPr>
      <t xml:space="preserve">                                                      Projet: spacer restera en place (patiente obèse ne se mobilisant pas)                                                                </t>
    </r>
  </si>
  <si>
    <t>Projet : reprise au bloc mercredi 27.11</t>
  </si>
  <si>
    <t>Frieh Bernard                                                                            17.02.1989                                                                                2874354</t>
  </si>
  <si>
    <t>CHCH</t>
  </si>
  <si>
    <t xml:space="preserve">Surinfection locale post-opératoire kyste sacro-cocygien
</t>
  </si>
  <si>
    <t xml:space="preserve">15.11: exploration de plaie et confection de VAC
</t>
  </si>
  <si>
    <t>Co-amoxicilline</t>
  </si>
  <si>
    <t>ROD Michel                                                                             24.05.1935                                                     IPP2556492</t>
  </si>
  <si>
    <t>TRA                                                                   226</t>
  </si>
  <si>
    <t>Dutoit Claudine                                                                           17.10.1936                                                                   IPP247 2757</t>
  </si>
  <si>
    <t xml:space="preserve">33, 2, &lt;1, </t>
  </si>
  <si>
    <t>73, 76</t>
  </si>
  <si>
    <t>66, 63</t>
  </si>
  <si>
    <r>
      <rPr>
        <b/>
        <sz val="10"/>
        <color indexed="10"/>
        <rFont val="Arial"/>
        <family val="2"/>
      </rPr>
      <t>18.11 : fragment sein G : 
18.11 : fragment sein D:Pseudomonas aeruginosa (faible quantité)</t>
    </r>
    <r>
      <rPr>
        <sz val="10"/>
        <rFont val="Arial"/>
      </rPr>
      <t xml:space="preserve">
15.11 : Abcès </t>
    </r>
    <r>
      <rPr>
        <b/>
        <sz val="10"/>
        <rFont val="Arial"/>
        <family val="2"/>
      </rPr>
      <t>E Coli et Pseudomonas                                                           15.11: Plaie opératoire superficielle: Pseudomonas aeruginosa</t>
    </r>
  </si>
  <si>
    <t>15.11: Fibrine 15.11: propionibacterium avidum, S epidermidis                                                                                          15.11. Sta epi (faible quanitité)                                                                          10.11: Kyste sacro-coccygien: P. avidum                                                                               01.10: frottis superficiel : Strepto milleri</t>
  </si>
  <si>
    <r>
      <t>Récidive d’infection tardive de prothèse de genou gauche à Staphylococcus epidermidis MSSE le 02.11.13
-</t>
    </r>
    <r>
      <rPr>
        <sz val="10"/>
        <rFont val="Arial"/>
      </rPr>
      <t xml:space="preserve"> PTG gauche en 2009 (à Berne)
- Infection tardive de PTG G à Staphylococcus aureus en 2011 (à Berne) avec :
o Changement en deux temps ?
- Infection tardive de PTG G à Staphylococcus epidermidis (résistant à la rifampicine) le 12.12.2012 avec :
o Changement de prothèse avec intervalle de 4 semaines puis antibiothérapie de co-trimoxazole pour un total de 3 mois
</t>
    </r>
  </si>
  <si>
    <r>
      <rPr>
        <b/>
        <sz val="10"/>
        <rFont val="Arial"/>
        <family val="2"/>
      </rPr>
      <t>20.11 : fragment tibia : Staph épi MSSE
20.11 : fragment fémur : Sta epi MSSE
20.11 : sonification : Sta epi MSSE</t>
    </r>
    <r>
      <rPr>
        <sz val="10"/>
        <rFont val="Arial"/>
      </rPr>
      <t xml:space="preserve">
04.11 : Hémocultures 1paire: stérile 
04.11 : liquide articulaire :  </t>
    </r>
    <r>
      <rPr>
        <b/>
        <sz val="10"/>
        <rFont val="Arial"/>
        <family val="2"/>
      </rPr>
      <t xml:space="preserve">Staphylococcus epidermidis </t>
    </r>
    <r>
      <rPr>
        <sz val="10"/>
        <rFont val="Arial"/>
      </rPr>
      <t xml:space="preserve">(faible quantité), </t>
    </r>
    <r>
      <rPr>
        <b/>
        <sz val="10"/>
        <rFont val="Arial"/>
        <family val="2"/>
      </rPr>
      <t xml:space="preserve">résistant à la Rifampicine, mais sensible au Bactrim et à l’Augmentin </t>
    </r>
    <r>
      <rPr>
        <sz val="10"/>
        <rFont val="Arial"/>
      </rPr>
      <t xml:space="preserve">(CMI 1,5mg/l)
</t>
    </r>
  </si>
  <si>
    <r>
      <rPr>
        <b/>
        <sz val="10"/>
        <rFont val="Arial"/>
        <family val="2"/>
      </rPr>
      <t xml:space="preserve">19.11 : fragment : stériles
</t>
    </r>
    <r>
      <rPr>
        <sz val="10"/>
        <rFont val="Arial"/>
      </rPr>
      <t xml:space="preserve">18.10.13: Fragment genou D: S.epidermidis  (faible)                                                       18.10.13: Fragment fémur D: S.epidermidis et B.cereus (après enrichiss)                                                         </t>
    </r>
    <r>
      <rPr>
        <b/>
        <sz val="10"/>
        <rFont val="Arial"/>
        <family val="2"/>
      </rPr>
      <t xml:space="preserve">                                                                                                              </t>
    </r>
    <r>
      <rPr>
        <sz val="10"/>
        <rFont val="Arial"/>
      </rPr>
      <t xml:space="preserve">18.10.13: mousse(fils): </t>
    </r>
    <r>
      <rPr>
        <b/>
        <sz val="10"/>
        <rFont val="Arial"/>
        <family val="2"/>
      </rPr>
      <t xml:space="preserve">S.epidermidis, B.cereus et E.cloacae </t>
    </r>
    <r>
      <rPr>
        <sz val="10"/>
        <rFont val="Arial"/>
      </rPr>
      <t>(faible)                                                                                                                                                                18.10.13: prothèse: B.cereus et S.epidermidis                                                                                   02.10.13: fragment plaie opératoire: stérile                                                             02.10.13: sonication prothèse (vis TTA): stérile                                                                        02.10.13: liquide articulaire: stérile</t>
    </r>
  </si>
  <si>
    <t xml:space="preserve">25.11: EF 38.6 après transfusion + frissons, vomissements                                                 22.11: angioplastie avec mise en place stent AFS D, debridement plaie hallux D
</t>
  </si>
  <si>
    <t>25.11: Flacon sang : en cours                                                                                   25.11: Hémocultures  périph/picc-line: en cours</t>
  </si>
  <si>
    <t>Werren Serge                              09.04.1965                                         330783</t>
  </si>
  <si>
    <t>TRAH                               101</t>
  </si>
  <si>
    <t xml:space="preserve">o Suspicion ostéomyélite chronique tibiale droite avec possible infection du matériel d’ostéosynthèse : 
 fracture ouverte du plateau tibial externe type Schatzker VI   associé à une fracture diaphysaire du tibia et du péroné droit type Gustillo I
 réduction ouverte, allogreffe du plateau tibial externe, réduction semi-ouverte de la diaphyse et ostéosynthèse par plaque LCP longue tibiale le 10.07.13
 retard de consolidation du tibia gauche, avec nécrose cutanée pré-tibiale,
 décortication-greffe le 21.11.13 avec mise en place d’un lambeau local par hémisolaire interne, après débridement de la nécrose cutanée : S.epidermidis dans fragments
 Nécrose du lambeau avec contact osseux: débridement du lambeau, avancement de celui-ci et une couverture du déficit cutané par une greffe de Tiersch le 25.11 : E. cloacae dans fragments
</t>
  </si>
  <si>
    <t xml:space="preserve">M. BLOCH Charles  
19.09.1954
644040
</t>
  </si>
  <si>
    <t>Relai PO Clinda 3 x 600mg                                Durée AB: 6 semaines iv puis 6 semaines po par clinda</t>
  </si>
  <si>
    <t>Rocéphine 2g 1x/j  +klacid 250mg 2x/j jusqu'au 31.10, puis tavanic 500mg 2x/j pour une durée totale de 10 jours d'AB</t>
  </si>
  <si>
    <t xml:space="preserve">Récidive fébrile le 22.11 dans le contexte d'une pneumonie à Legionnella pneumonia </t>
  </si>
  <si>
    <r>
      <rPr>
        <b/>
        <sz val="10"/>
        <rFont val="Arial"/>
        <family val="2"/>
      </rPr>
      <t>Nicolet Andrea                                                    11.05.1938                                                                           IPP</t>
    </r>
    <r>
      <rPr>
        <b/>
        <sz val="10"/>
        <color indexed="10"/>
        <rFont val="Arial"/>
        <family val="2"/>
      </rPr>
      <t xml:space="preserve">
</t>
    </r>
  </si>
  <si>
    <t>REA GER-reaDom</t>
  </si>
  <si>
    <r>
      <t xml:space="preserve">25.11: Hémocultures en cours (2p)                                                                                22.11: Urines: E faecium (10E7): sans symptomes                                              11.11:  Clostridium nég                                                                          28.10: Urines: E coli                                                                                            </t>
    </r>
    <r>
      <rPr>
        <b/>
        <sz val="10"/>
        <rFont val="Arial"/>
        <family val="2"/>
      </rPr>
      <t xml:space="preserve">    28.10:  ag urinaires Legionella positifs</t>
    </r>
  </si>
  <si>
    <t xml:space="preserve">Alves Henrique
28.03.1954
801101
</t>
  </si>
  <si>
    <r>
      <t xml:space="preserve">o  Bactériémie soutenue à Staphylococcus aureus MSSA (2/4 bt le 22.11.13 et 3/4 bt le 25.11.13) 
- point de départ : cellulite et probable ostéite hallux droite à Staphylococcus aureus
</t>
    </r>
    <r>
      <rPr>
        <sz val="10"/>
        <rFont val="Arial"/>
      </rPr>
      <t>Diabète type 2, IRT dialysée</t>
    </r>
  </si>
  <si>
    <t>CPR                                  216</t>
  </si>
  <si>
    <t xml:space="preserve">Volery Gérard                                                                                                          24.02.1932      </t>
  </si>
  <si>
    <t xml:space="preserve">25.11 : Fragment tibia : Enterobacter du groupe cloacae Bactrim S
25.11 : Fragment lambeau :Bacille gram négatif
21.11 : Fragment périoste tibia droit : stérile
21.11 : Fragment débridement profond jambe droit : Sta épidermidis MSSE
</t>
  </si>
  <si>
    <r>
      <rPr>
        <sz val="10"/>
        <rFont val="Arial"/>
      </rPr>
      <t>Flagyl 500mg 3x/j iv &lt;19.11 - 20.11&gt;</t>
    </r>
    <r>
      <rPr>
        <b/>
        <sz val="10"/>
        <rFont val="Arial"/>
        <family val="2"/>
      </rPr>
      <t xml:space="preserve">
Augmentin 2.2g 3x/j iv &lt;19.11 - 24.11&gt; Tazobac 4.5g 3x/j &lt;24.11-27.-11&gt; stop vue réac allergique, Cefepim 2g 2x/j iv &lt;27.11-&gt;, Flagyl 500mg 3x/j po &lt;27.11-&gt;
</t>
    </r>
    <r>
      <rPr>
        <b/>
        <sz val="10"/>
        <color indexed="10"/>
        <rFont val="Arial"/>
        <family val="2"/>
      </rPr>
      <t>ALLERGIE BACTRIM + CLINDA + probablement pipéracilline-tazobactam (toxidermie médicamenteuse 24h après début ttt localisée sur dos)
(urticaire)</t>
    </r>
  </si>
  <si>
    <r>
      <rPr>
        <b/>
        <sz val="10"/>
        <rFont val="Arial"/>
        <family val="2"/>
      </rPr>
      <t>24.11: frottis méat urinaire: Morganella morganii                                             24.11: plaie opératoire moignon gauche: Morganella morganii                                                                                         24.11: cultures urines: Morganella morganii (10E3), E coli                                                                                 21.11 : expecto flore oropharyngée 
21.11 : urines :stériles
21.11 : hémoc stériles
19.11  : fragments fémur G: stériles 
19.11 : fragment fémur G :stérile
18.11 : fragment (pas per-op) : E Coli, Morganella morganii, Strepto milleri
18.11 : hémocultures à froid 2p 
18.11 : hémocultures 2p EF 39.5 : 1/2 Bacteroides fragilis</t>
    </r>
    <r>
      <rPr>
        <sz val="10"/>
        <rFont val="Arial"/>
      </rPr>
      <t xml:space="preserve">
</t>
    </r>
    <r>
      <rPr>
        <b/>
        <sz val="10"/>
        <rFont val="Arial"/>
        <family val="2"/>
      </rPr>
      <t>17.11 : hémocultures (Chaux-de-Fonds) : staph / strepto (en cours d'identification. Faxeront le résultat. Tél 0329672101)</t>
    </r>
    <r>
      <rPr>
        <sz val="10"/>
        <rFont val="Arial"/>
      </rPr>
      <t xml:space="preserve">
14.11 : </t>
    </r>
    <r>
      <rPr>
        <b/>
        <sz val="10"/>
        <rFont val="Arial"/>
        <family val="2"/>
      </rPr>
      <t>hémocultures Bacteroides fragilis</t>
    </r>
    <r>
      <rPr>
        <sz val="10"/>
        <rFont val="Arial"/>
      </rPr>
      <t xml:space="preserve"> 1/4 (Augmentin-S, Clindamycine-S, Metronidazole-S), </t>
    </r>
    <r>
      <rPr>
        <b/>
        <sz val="10"/>
        <rFont val="Arial"/>
        <family val="2"/>
      </rPr>
      <t xml:space="preserve">Peptoniphilus harei </t>
    </r>
    <r>
      <rPr>
        <sz val="10"/>
        <rFont val="Arial"/>
      </rPr>
      <t xml:space="preserve">(Augmentin-S, Clinda-S, Metronidazole-S)
</t>
    </r>
  </si>
  <si>
    <r>
      <t>20.11 : fragment os</t>
    </r>
    <r>
      <rPr>
        <sz val="10"/>
        <rFont val="Arial"/>
      </rPr>
      <t xml:space="preserve"> : pas de germe à l'examen direct, stériles
8.11 : frottis plaie : staph épi (faible qté), BGN type entérobactérie (faible qté)</t>
    </r>
    <r>
      <rPr>
        <b/>
        <sz val="10"/>
        <rFont val="Arial"/>
        <family val="2"/>
      </rPr>
      <t xml:space="preserve">
</t>
    </r>
    <r>
      <rPr>
        <sz val="10"/>
        <rFont val="Arial"/>
      </rPr>
      <t>8.11 : frottis plaie : staph épi (qté mod), gemella morbillorum (qté mod), BGN (mod)</t>
    </r>
  </si>
  <si>
    <r>
      <t xml:space="preserve">Plaie sus-pubienne chronique dans un contexte de fistule entéro-cutanée complexe                                               </t>
    </r>
    <r>
      <rPr>
        <b/>
        <sz val="10"/>
        <rFont val="Arial"/>
        <family val="2"/>
      </rPr>
      <t xml:space="preserve">Résumé:  (s/p radiothérapie pour ca utérus, fistule vésico-vaginale&gt; plastie&gt; éventration&gt; fistule entéro-cutanée chronique </t>
    </r>
    <r>
      <rPr>
        <sz val="10"/>
        <rFont val="Arial"/>
      </rPr>
      <t xml:space="preserve">              
 - suspicion d’infection intra-abdominale le 14.08.2013 (infection du site opératoire, fuite intestinale) :                                                             - Laparotomie exploratrice, adhésiolyse, excision fistule entéro-cutanée, résection grêle cunéiforme avec fermeture directe le 05.08.2013
- Débridement de la paroi abdominale avec mise en place VAC avec le 09.08.2013
- Réfection VAC avec mise en place d’un filet sur l’aponévrose de la paroi abdominal le 12.08.2013
• s/p cure de fistule vésico-vaginale ... post-radique avec résection de fistule, drainage urétéral par Pflaümmers et cystostomie le 01.11.2012 
• s/p laparotomie avec suture de la vessie et mise en place de sonde vésicale transurétrale pour lâchage de suture le 20.11.2012
• s/p laparotomie exploratrice, fermeture vésicale ainsi que fermeture abdominale, retrait de pansement VAC le 26.11.2012 
• Cure de fistule vésico-vaginale par cystoplastie intestinale et pose de filet le 14.02.2013
•  Sepsis sévère à germe indéterminé le 27.02.2013 sur probable infection de filet abdominal
• révision de la cicatrice abdominale, pose de VAC et ablation du filet le 28.02.2013, réfection VAC le 04.03, le 08.03 et le 15.03.2013, fermeture VAC le 21.03.13
</t>
    </r>
  </si>
  <si>
    <t>23, 14</t>
  </si>
  <si>
    <t>91, 62</t>
  </si>
  <si>
    <t xml:space="preserve">Lavanchy Claude                                                                 23.09.1948                                                      IPP: 35067                                                                                  </t>
  </si>
  <si>
    <t>62, 58,</t>
  </si>
  <si>
    <t>Selon chir vasc, patch à distance de la déhiscence -&gt; AB jusqu'à jeudi soir (RAD)</t>
  </si>
  <si>
    <t>199, 246, 119, 56, 225, 200, 119, 84, 98, 46</t>
  </si>
  <si>
    <t>57, 41, 42, 32, 35, 50, 53, 65, 53</t>
  </si>
  <si>
    <t>58, 54, 62</t>
  </si>
  <si>
    <t>9, 18, &lt;1</t>
  </si>
  <si>
    <r>
      <t xml:space="preserve">février 2013: traité par co-amoxicilline, octobre 2013: abcès drainé, sans antibiotiques                                                                               </t>
    </r>
    <r>
      <rPr>
        <b/>
        <sz val="10"/>
        <rFont val="Arial"/>
        <family val="2"/>
      </rPr>
      <t xml:space="preserve"> Augmentin 2.2g 3x/j iv &lt;26.11-&gt;                                              </t>
    </r>
    <r>
      <rPr>
        <b/>
        <sz val="10"/>
        <color indexed="10"/>
        <rFont val="Arial"/>
        <family val="2"/>
      </rPr>
      <t>Notion allergie pénicilline (dyspnée), désensibilisation au CHUV en 2009, pas de trace dans le dossier, Augmentin en octobre 2013: pas de réaction</t>
    </r>
  </si>
  <si>
    <r>
      <t>Infection aiguë de PTH droite à S dysgalactiae d'origine hématogène(foyer digestif vue atcd néo?) , le 20.11.2013 avec bactériémie à S dysgalactia (1/4bouteille)</t>
    </r>
    <r>
      <rPr>
        <sz val="10"/>
        <rFont val="Arial"/>
      </rPr>
      <t xml:space="preserve">
- sp PTH droite le 18.04.2013 (Dr Sadri, Clinique de Montchoisi) 
ca épidermoïde canal anal stade initial uT2uN0M0 traité par radio-chimiothérapie en 2006 (selon protocole EORTC, terminée le 14.12 2006)
récidive locale + métastase pulmonaire résequées en 2008
(pas de signe de récidive depuis 2008)</t>
    </r>
  </si>
  <si>
    <t xml:space="preserve">COPT Charles                                        11.11.1950                                          2928460         </t>
  </si>
  <si>
    <t>25.11: débridement de l'ulcère prétibial + VAC                                                             15.11: Thrombartériectomie du carrefour fémoral et pontage fémoro-poplité haut veineux inversé</t>
  </si>
  <si>
    <t>Augmentin 2.2 3x/j iv &lt;20.11-27.11&gt;, Floxapen 2g 4x/j &lt;27.11-&gt;</t>
  </si>
  <si>
    <t xml:space="preserve">"vrai intervalle long" : 6 semaines iv, 2sem fenêtre AB, puis réimplantation.                            </t>
  </si>
  <si>
    <t>Fuchs Alfred                     26.06.1926                             IPP387960</t>
  </si>
  <si>
    <r>
      <rPr>
        <b/>
        <sz val="10"/>
        <rFont val="Arial"/>
        <family val="2"/>
      </rPr>
      <t>Ulcère de Martorell MID (rétrojambier) avec greffe selon Thiersch le 17.10.13, d'évolution défavorable, sans DHD</t>
    </r>
    <r>
      <rPr>
        <sz val="10"/>
        <rFont val="Arial"/>
      </rPr>
      <t xml:space="preserve">                                                                   Décompensation cardiaque, hosp en médecine interne depuis le 04.11 (flutter avec insuffisance chronotrope, attente pacemaker) </t>
    </r>
  </si>
  <si>
    <t>19, 250, 273, 228, 248, 244, 106</t>
  </si>
  <si>
    <t>94, 85, 65</t>
  </si>
  <si>
    <t>AB 2 sem iv pr bactériémie, puis traitement ostéite par clinda/cipro pour 3 mois</t>
  </si>
  <si>
    <r>
      <t xml:space="preserve">Récidive d'un abcès fesse G le 23.11.13 (profond, intra mm)  à germe indéterminé            (DD: fistule? bartonella? verneuil?)                                                                              Abcès disséminés en 2009                                               S/p incision-drainage d'un abcès de la la face postérie ure de la cuisse D à Lactobacillus gasseri le 06.02.2013
S/p incision-drainage d'un abcès de la face postérieure de la cuisse D à S. aureus le 02.10.2013                                             </t>
    </r>
    <r>
      <rPr>
        <sz val="10"/>
        <rFont val="Arial"/>
      </rPr>
      <t xml:space="preserve">   DM type 2 IR
S/p désarticulation métatarso-phalangienne du 1er rayon D en mars 2009
S/p amputation du 2ème orteil D pour nécrose humide en mai 2010
S/p amputation transmétatarsienne du pied D en octobre 2010
S/p révision du moignon d'amputation avec complément de résection des 1er et 2ème métatarsiens D en février 2011
S/p amputation selon Burgess de la jambe D en juin 2011 pour déhiscence cicatricielle persistante du moignon du pied D avec ulcère infra-malléolaire externe chronique
</t>
    </r>
  </si>
  <si>
    <t>relai par Cipro + Clinda lundi 02.12 pour 6sem (jusqu'au 01.01.14)</t>
  </si>
  <si>
    <r>
      <t>ad relai par cipro, clinda pour</t>
    </r>
    <r>
      <rPr>
        <sz val="10"/>
        <color indexed="10"/>
        <rFont val="Arial"/>
        <family val="2"/>
      </rPr>
      <t xml:space="preserve"> 3 semaines</t>
    </r>
    <r>
      <rPr>
        <sz val="10"/>
        <rFont val="Arial"/>
      </rPr>
      <t xml:space="preserve"> au total</t>
    </r>
  </si>
  <si>
    <r>
      <rPr>
        <sz val="10"/>
        <rFont val="Arial"/>
      </rPr>
      <t>Augmentin 2.2g 3x/j iv &lt;22.11 - 25.11.13&gt;</t>
    </r>
    <r>
      <rPr>
        <b/>
        <sz val="10"/>
        <rFont val="Arial"/>
        <family val="2"/>
      </rPr>
      <t xml:space="preserve">, Pénicilline 5 Moi unités 4x/j iv   </t>
    </r>
  </si>
  <si>
    <r>
      <t xml:space="preserve">Récidive Dermohypodermite MIG avec ulcère jambier (jusqu'au fascia)
Sp DHD bulleuse MIG mi-sept 2013
</t>
    </r>
    <r>
      <rPr>
        <sz val="10"/>
        <rFont val="Arial"/>
      </rPr>
      <t>Ulcères superficiels du MID sur lymphoedème chronique sévère et IVC</t>
    </r>
    <r>
      <rPr>
        <b/>
        <sz val="10"/>
        <rFont val="Arial"/>
        <family val="2"/>
      </rPr>
      <t xml:space="preserve">
</t>
    </r>
    <r>
      <rPr>
        <sz val="10"/>
        <rFont val="Arial"/>
      </rPr>
      <t xml:space="preserve">Cardiopathie ischémique, FA
Obésité morbide (BMI 66)
S/p PTG ddc en 2010 </t>
    </r>
  </si>
  <si>
    <r>
      <t xml:space="preserve">22.11: hémoc: stériles                                                                       </t>
    </r>
    <r>
      <rPr>
        <b/>
        <sz val="10"/>
        <rFont val="Arial"/>
        <family val="2"/>
      </rPr>
      <t>22.11: Fragment plaie non op: Morganella morganii (forte quantité) I imipénème S tazo</t>
    </r>
    <r>
      <rPr>
        <sz val="10"/>
        <rFont val="Arial"/>
      </rPr>
      <t xml:space="preserve">, Klebsiella pneumoniae et E faecallis                                                                            17.10 : hémoc stériles 
05.10 : urines (SU à demeure) : candida albicans
02.10 : frottis peau HSV et VZV nég 
</t>
    </r>
    <r>
      <rPr>
        <b/>
        <sz val="10"/>
        <rFont val="Arial"/>
        <family val="2"/>
      </rPr>
      <t xml:space="preserve">01.10 : Serratia marcescens (forte qté) </t>
    </r>
    <r>
      <rPr>
        <sz val="10"/>
        <rFont val="Arial"/>
      </rPr>
      <t xml:space="preserve">
01.10 : Hémoc stériles</t>
    </r>
  </si>
  <si>
    <r>
      <rPr>
        <b/>
        <sz val="10"/>
        <rFont val="Arial"/>
        <family val="2"/>
      </rPr>
      <t xml:space="preserve">25.11: cath iv périphérique: stérile </t>
    </r>
    <r>
      <rPr>
        <b/>
        <sz val="10"/>
        <color indexed="10"/>
        <rFont val="Arial"/>
        <family val="2"/>
      </rPr>
      <t xml:space="preserve">                                    </t>
    </r>
    <r>
      <rPr>
        <b/>
        <sz val="10"/>
        <rFont val="Arial"/>
        <family val="2"/>
      </rPr>
      <t xml:space="preserve">     21.11: Prothèse (sonication): streptocoque dysgalactiae (5x 10E3)                                                                                                                 21.11 : fragment PTH droite : stérile à 24h
21.11 : liquide articulaire hanche droite : Streptocoque disgalactiae
21.11 : hémocultures (2p) : en cours 
20.11 : hémocultures (2p effectué à Payerne) : 1/2 S dysgalactiae</t>
    </r>
  </si>
  <si>
    <r>
      <t xml:space="preserve"> 2sem iv (-&gt; 25.11), puis PO</t>
    </r>
    <r>
      <rPr>
        <b/>
        <sz val="10"/>
        <rFont val="Arial"/>
        <family val="2"/>
      </rPr>
      <t xml:space="preserve"> (Tavanic, Rif)</t>
    </r>
    <r>
      <rPr>
        <sz val="10"/>
        <rFont val="Arial"/>
      </rPr>
      <t xml:space="preserve"> 
NB : ECG avant la Rif</t>
    </r>
  </si>
  <si>
    <r>
      <t xml:space="preserve">Zinacef 750mg 3x/j per-op &gt;22.11-24.11&gt;                                           </t>
    </r>
    <r>
      <rPr>
        <b/>
        <sz val="10"/>
        <rFont val="Arial"/>
        <family val="2"/>
      </rPr>
      <t xml:space="preserve">  Pas d'AB</t>
    </r>
  </si>
  <si>
    <t xml:space="preserve">AOMI st IV MID, occlusion AFS et suspicion sténose poplitée 
AOMI sévère MIG sur sténose AFS
Hallux valgus et DII supra-adductus, plaie chronique hallux droit                        Diabète </t>
  </si>
  <si>
    <r>
      <t xml:space="preserve"> </t>
    </r>
    <r>
      <rPr>
        <b/>
        <sz val="10"/>
        <rFont val="Arial"/>
        <family val="2"/>
      </rPr>
      <t>Ulcères multiples du MIG dans contexte d'insuffisance veineuse</t>
    </r>
    <r>
      <rPr>
        <sz val="10"/>
        <rFont val="Arial"/>
      </rPr>
      <t xml:space="preserve"> avec:                                                 </t>
    </r>
    <r>
      <rPr>
        <b/>
        <sz val="10"/>
        <rFont val="Arial"/>
        <family val="2"/>
      </rPr>
      <t xml:space="preserve">   DHD à l'admission et ostéite chronique (fracture ouverture avec AVP depuis 40 ans)</t>
    </r>
    <r>
      <rPr>
        <sz val="10"/>
        <rFont val="Arial"/>
      </rPr>
      <t xml:space="preserve">
- surinfection polymicrobienne en août 2013 (klebsielle oxytoca, staph doré, serratia marcescens, pseudomonas aer) ttt par Augmentin, puis BActrim
diabète type 2 et polyneuropathie périphérique</t>
    </r>
  </si>
  <si>
    <t>Huguenin-Elie, Valérie Gisèle                      10.03.1978                                      2752003</t>
  </si>
  <si>
    <t xml:space="preserve">CPR                    214                                                  </t>
  </si>
  <si>
    <t>Augmentin 2.2g 3x/j iv</t>
  </si>
  <si>
    <r>
      <rPr>
        <b/>
        <sz val="10"/>
        <rFont val="Arial"/>
        <family val="2"/>
      </rPr>
      <t xml:space="preserve">Phlegmon dorsal main droite suite à morsure de chat 2ème rayon main droite le 21.11     </t>
    </r>
    <r>
      <rPr>
        <sz val="10"/>
        <rFont val="Arial"/>
      </rPr>
      <t xml:space="preserve">                                                        &gt;débridement et rinçage, apparition secondaire cellulite, phlegmon drainé le 28.11 à Longeraie                                                                                                              Spondylarthrite ankylosante HLAB27 négative sous etanacerp</t>
    </r>
  </si>
  <si>
    <t>POZZI Mario                                                     09.09.1945                                                                                     IPP183655</t>
  </si>
  <si>
    <t>TRAH                                        117</t>
  </si>
  <si>
    <t>15, 49, 49, 51, 14, 39, 19, 4</t>
  </si>
  <si>
    <t>attente bilan angio&gt;ad revasc</t>
  </si>
  <si>
    <t>os ok: AB qq jours post-op puis stop</t>
  </si>
  <si>
    <r>
      <t xml:space="preserve">CT abdomino-pelvien le 02.12                                                            </t>
    </r>
    <r>
      <rPr>
        <b/>
        <sz val="10"/>
        <rFont val="Arial"/>
        <family val="2"/>
      </rPr>
      <t xml:space="preserve">  AB: 2 semaines iv puis clamoxyl pour 3 mois</t>
    </r>
  </si>
  <si>
    <t>ponction articulaire le 29.11: purulente ++</t>
  </si>
  <si>
    <r>
      <t xml:space="preserve">Augmentin 2.2g 3x/j iv &lt;18.10 - 24.10&gt;
</t>
    </r>
    <r>
      <rPr>
        <b/>
        <sz val="10"/>
        <rFont val="Arial"/>
        <family val="2"/>
      </rPr>
      <t>Vancomycine</t>
    </r>
    <r>
      <rPr>
        <sz val="10"/>
        <rFont val="Arial"/>
      </rPr>
      <t xml:space="preserve"> 1250mg 2x/j &lt;21.10 - 28.10&gt;, puis 750mg 2x/j</t>
    </r>
    <r>
      <rPr>
        <b/>
        <sz val="10"/>
        <rFont val="Arial"/>
        <family val="2"/>
      </rPr>
      <t xml:space="preserve"> </t>
    </r>
    <r>
      <rPr>
        <sz val="10"/>
        <rFont val="Arial"/>
      </rPr>
      <t>&lt;28.10 - 12.11&gt;, puis</t>
    </r>
    <r>
      <rPr>
        <b/>
        <sz val="10"/>
        <rFont val="Arial"/>
        <family val="2"/>
      </rPr>
      <t xml:space="preserve"> </t>
    </r>
    <r>
      <rPr>
        <sz val="10"/>
        <rFont val="Arial"/>
      </rPr>
      <t xml:space="preserve">1g 2x/j &lt;12.11 - 20.11&gt;, </t>
    </r>
    <r>
      <rPr>
        <b/>
        <sz val="10"/>
        <rFont val="Arial"/>
        <family val="2"/>
      </rPr>
      <t xml:space="preserve">750mg </t>
    </r>
    <r>
      <rPr>
        <sz val="10"/>
        <rFont val="Arial"/>
      </rPr>
      <t xml:space="preserve">2x/j &lt;20.11 - 
</t>
    </r>
    <r>
      <rPr>
        <b/>
        <sz val="10"/>
        <rFont val="Arial"/>
        <family val="2"/>
      </rPr>
      <t>Cefepime</t>
    </r>
    <r>
      <rPr>
        <sz val="10"/>
        <rFont val="Arial"/>
      </rPr>
      <t xml:space="preserve"> 2g 2x/j (pr enterobacter) 
&lt; 24.10 - 
Rifampicine 450mg 2x/j PO &lt;01.11 - 17.11&gt;       </t>
    </r>
    <r>
      <rPr>
        <b/>
        <sz val="10"/>
        <rFont val="Arial"/>
        <family val="2"/>
      </rPr>
      <t xml:space="preserve">             tavanic 500mg 2x/j po&gt;29.11-&gt;, bactrim forte 1cpr 3x/j po &lt;29.11-&gt;, rifampicine 450mg 2x/j po &lt;29.11-&gt;</t>
    </r>
  </si>
  <si>
    <t>106, 49</t>
  </si>
  <si>
    <t>105, 104</t>
  </si>
  <si>
    <r>
      <rPr>
        <b/>
        <sz val="10"/>
        <rFont val="Arial"/>
        <family val="2"/>
      </rPr>
      <t xml:space="preserve">29.11: CT thoraco-abdominal: pas de foyer, pas d'abcès, typhlite au décours     </t>
    </r>
    <r>
      <rPr>
        <sz val="10"/>
        <rFont val="Arial"/>
      </rPr>
      <t xml:space="preserve">                                                                   22.10: Récidive fébrile sans foyer, syndrome inflammatoire biologique                                     28.10: Hosp en médecin pour pneumonie à Legionnelles</t>
    </r>
  </si>
  <si>
    <r>
      <rPr>
        <b/>
        <sz val="10"/>
        <rFont val="Arial"/>
        <family val="2"/>
      </rPr>
      <t>Escarre sacrée                                               Pneumonie sur probable bronchoaspiration le 22.11</t>
    </r>
    <r>
      <rPr>
        <sz val="10"/>
        <rFont val="Arial"/>
      </rPr>
      <t xml:space="preserve">
Patient paraplégique sur spina bifida
Sp cystoprostatectomie radicale pr Ca epidermoïde vessie et adénoca prostate 
et confection Bricker le 30.08.13
Sarcoïdose pulm
MRSA +</t>
    </r>
  </si>
  <si>
    <r>
      <t xml:space="preserve">24.11: Urines sur sonde à demeure: Candida albicans probable (10E8)                                     </t>
    </r>
    <r>
      <rPr>
        <b/>
        <sz val="10"/>
        <rFont val="Arial"/>
        <family val="2"/>
      </rPr>
      <t>20.11 : fragment prof fesse: stériles</t>
    </r>
    <r>
      <rPr>
        <sz val="10"/>
        <rFont val="Arial"/>
      </rPr>
      <t xml:space="preserve">
20.11 : fragment prof escarre : MRSA, E faecalis, flore anaérobe mixte
23.10 frottis sup : staph doré MRSA, strepto non hémolytique, strepto alpha hémolytique. BGN type entérobactérie
16.09 : plaie op abdo : candida albicans 
19.07 : SU à demeure : Strepto agalactiae, enterococcus faecalis, proteus mirabilis </t>
    </r>
  </si>
  <si>
    <r>
      <t xml:space="preserve">Meronem 1g 3x/j &lt;20.11-22.11&gt;, Tazobac 4.5g 3x/j iv &lt;22.11-29.11&gt;                                             </t>
    </r>
    <r>
      <rPr>
        <b/>
        <sz val="10"/>
        <color indexed="10"/>
        <rFont val="Arial"/>
        <family val="2"/>
      </rPr>
      <t>cave: prurit généralisé, sans lésion cutané ni autre atteinte systémique sous tazobac le 28.11.13</t>
    </r>
  </si>
  <si>
    <t>Projet:  Burgess</t>
  </si>
  <si>
    <t>op le 29.11: soulevage du lambeau, nettoyage antérieur du tibia, ablation du clou, mise en place d'un clou en ciment</t>
  </si>
  <si>
    <t xml:space="preserve"> b</t>
  </si>
  <si>
    <r>
      <t xml:space="preserve">taux vanco lundis                                         </t>
    </r>
    <r>
      <rPr>
        <b/>
        <sz val="10"/>
        <rFont val="Arial"/>
        <family val="2"/>
      </rPr>
      <t xml:space="preserve">                  ad 2 semaines ttt iv puis clinda dès semaine prochaine pour 6 semaines</t>
    </r>
  </si>
  <si>
    <t>JOBE Virginie                                                  13.03.1976                                             1037001</t>
  </si>
  <si>
    <t>CPR                         606</t>
  </si>
  <si>
    <t xml:space="preserve">o Etat fébrile post-opératoire, associé à rhinorrhée et céphalées frontales
DD : colite à Clostridium, sinusite aiguë (sphénoïdale), infection virale (moins probable), pas d’argument pour infection du site opératoire, autre : thrombose veineuse centrale, néoplasique
o Reconstruction mammaire droite pour ptose mammaire gauche stade I, lambeau d’avancement abdominal et mise en place d’une prothèse Mentor anatomique , symétrisation du sein gauche par mis en place prothèse rétro-glandulaire le 21.11.13
</t>
  </si>
  <si>
    <t>28.11:ag clostridium</t>
  </si>
  <si>
    <t xml:space="preserve"> HORISBERGER Edouard 
17.03.1946
447074
</t>
  </si>
  <si>
    <r>
      <t xml:space="preserve">o </t>
    </r>
    <r>
      <rPr>
        <b/>
        <sz val="10"/>
        <rFont val="Arial"/>
        <family val="2"/>
      </rPr>
      <t xml:space="preserve">Descellement de prothèse de hanche gauche </t>
    </r>
    <r>
      <rPr>
        <sz val="10"/>
        <rFont val="Arial"/>
      </rPr>
      <t xml:space="preserve">
DD : infection tardive (hématogène), autre : descellement aseptique, étiologie inflammatoire (polymyalgia rheumatica)
&gt;ablation du matériel orthopédique et mise en place d’un espaceur le 27.11.13
&gt;arthroplastie totale de la hanche gauche le 09.10.2008
o</t>
    </r>
    <r>
      <rPr>
        <b/>
        <sz val="10"/>
        <rFont val="Arial"/>
        <family val="2"/>
      </rPr>
      <t xml:space="preserve"> Notion anamnestique d’allergie à la pénicilline</t>
    </r>
    <r>
      <rPr>
        <sz val="10"/>
        <rFont val="Arial"/>
      </rPr>
      <t xml:space="preserve">
</t>
    </r>
  </si>
  <si>
    <t>2semaines iv,  (dès le 03.12) puis 3mois quinolones</t>
  </si>
  <si>
    <r>
      <t xml:space="preserve">Suspicion d'arthrite septique gauche    (DD: par continuité vs hématogène: patient porteur PM)                                                          Phlyctène hallux gauche le 04.11 (pontage perméable)                                     artériopathie de stade III MIG avec:                                                  </t>
    </r>
    <r>
      <rPr>
        <sz val="10"/>
        <rFont val="Arial"/>
      </rPr>
      <t xml:space="preserve"> -pontage prothétique fémoro-pop sous-géniculé, senté en 2012                                  Thrombo-embolectomie du jambage aorto-fémoral G, thrombo-embolectomie du pontage homogreffe fémoro-péronier G, angiographie, angioplastie et pose de stent couvert au niveau sus-géniculé du pontage fémoro-péronier en juin 2013
                                                                                Tabagisme sevré</t>
    </r>
  </si>
  <si>
    <t xml:space="preserve">PITTET Michel Henri                                                   18.07.30                                                                                     </t>
  </si>
  <si>
    <t>Teixeira Mario
11.10.1950
IPP 582177</t>
  </si>
  <si>
    <t>12-117</t>
  </si>
  <si>
    <t>CPRH-121</t>
  </si>
  <si>
    <t>Yuzbashiyeva Aygun                                                                              27.08.85</t>
  </si>
  <si>
    <t>TRAH                                             123</t>
  </si>
  <si>
    <t>sciatalgies droite non déficitaires</t>
  </si>
  <si>
    <t>7, 4</t>
  </si>
  <si>
    <t>90, 101</t>
  </si>
  <si>
    <r>
      <rPr>
        <b/>
        <sz val="10"/>
        <rFont val="Arial"/>
        <family val="2"/>
      </rPr>
      <t>27.11: fragment os: stérile</t>
    </r>
    <r>
      <rPr>
        <sz val="10"/>
        <color indexed="10"/>
        <rFont val="Arial"/>
        <family val="2"/>
      </rPr>
      <t xml:space="preserve">                                                                          </t>
    </r>
    <r>
      <rPr>
        <sz val="10"/>
        <rFont val="Arial"/>
      </rPr>
      <t>16.11 : hémoc stérile</t>
    </r>
    <r>
      <rPr>
        <b/>
        <sz val="10"/>
        <color indexed="10"/>
        <rFont val="Arial"/>
        <family val="2"/>
      </rPr>
      <t xml:space="preserve">
</t>
    </r>
    <r>
      <rPr>
        <sz val="10"/>
        <rFont val="Arial"/>
      </rPr>
      <t>15.11 : os amputé (pas envoyé en microbiol!) -&gt; on considère qu'il y a une ostéite, car très proche de l'os</t>
    </r>
    <r>
      <rPr>
        <sz val="10"/>
        <color indexed="10"/>
        <rFont val="Arial"/>
        <family val="2"/>
      </rPr>
      <t xml:space="preserve">
</t>
    </r>
    <r>
      <rPr>
        <sz val="10"/>
        <rFont val="Arial"/>
      </rPr>
      <t xml:space="preserve">12.11 : nécrose tissulaire : Strepto pyogenes </t>
    </r>
    <r>
      <rPr>
        <sz val="10"/>
        <color indexed="10"/>
        <rFont val="Arial"/>
        <family val="2"/>
      </rPr>
      <t xml:space="preserve">
</t>
    </r>
    <r>
      <rPr>
        <sz val="10"/>
        <rFont val="Arial"/>
      </rPr>
      <t xml:space="preserve">12.11 : plaie opératoire, frottis sup : </t>
    </r>
    <r>
      <rPr>
        <b/>
        <sz val="10"/>
        <rFont val="Arial"/>
        <family val="2"/>
      </rPr>
      <t>strepto pyogenes + MRSA</t>
    </r>
    <r>
      <rPr>
        <sz val="10"/>
        <color indexed="10"/>
        <rFont val="Arial"/>
        <family val="2"/>
      </rPr>
      <t xml:space="preserve">
</t>
    </r>
    <r>
      <rPr>
        <sz val="10"/>
        <rFont val="Arial"/>
      </rPr>
      <t>11.11 : frottis plaie sup : strepto pyogenes &amp; MRSA (clinda S, Bactrim S, quinolones R, rif S, vanco S, ac fucidique S)</t>
    </r>
  </si>
  <si>
    <t>Infection précoce PTH droite 
-  staph epidermidis MRSE(échec de traitement, nécessitant changement du spacer)
Agranulocytose (non fébrile) le 15.11 (2° MTX, vanco)</t>
  </si>
  <si>
    <r>
      <rPr>
        <sz val="10"/>
        <rFont val="Arial"/>
      </rPr>
      <t>Augmentin 2.2g 3x/j iv &lt;15.09-17.09&gt;                
Augmentin 2.2g 4x/j iv &lt;17.09-4.10&gt;
Tazobac 4.5g iv &lt;4.10 - 16.10&gt; 
pénicilline 5 moi 4x/j iv &lt;22.11-29.11&gt;</t>
    </r>
    <r>
      <rPr>
        <b/>
        <sz val="10"/>
        <rFont val="Arial"/>
        <family val="2"/>
      </rPr>
      <t xml:space="preserve">
  </t>
    </r>
    <r>
      <rPr>
        <sz val="10"/>
        <rFont val="Arial"/>
      </rPr>
      <t xml:space="preserve">Tazobac 4.5g 3x/j iv &lt;29.11-02.12&gt; (couverture morganella)   </t>
    </r>
    <r>
      <rPr>
        <b/>
        <sz val="10"/>
        <rFont val="Arial"/>
        <family val="2"/>
      </rPr>
      <t>Tazobac 4.5 g 4x/j &lt;02.12-&gt;</t>
    </r>
  </si>
  <si>
    <r>
      <t xml:space="preserve">Pas d'argument d'infection plaie inguinale droite post pontage fémoro-poplité droit (veineux) le 15.11.13                                                   Plaie prétibiale droite chronique (6 mois) dans contexte AOMI stade IV                                                         Clostridium le 27.11.13     (non toxigénique)                                             </t>
    </r>
    <r>
      <rPr>
        <sz val="10"/>
        <rFont val="Arial"/>
      </rPr>
      <t xml:space="preserve">diabète type 2 NIR  </t>
    </r>
    <r>
      <rPr>
        <b/>
        <sz val="10"/>
        <rFont val="Arial"/>
        <family val="2"/>
      </rPr>
      <t xml:space="preserve">                                                       IRC stade IV</t>
    </r>
  </si>
  <si>
    <r>
      <rPr>
        <sz val="10"/>
        <rFont val="Arial"/>
      </rPr>
      <t>augmentin 2x 600mg &lt;12.11-28.11&gt;, Flagyl 500mg 3x/j po &lt;27.11.-29.11&gt;,</t>
    </r>
    <r>
      <rPr>
        <b/>
        <sz val="10"/>
        <rFont val="Arial"/>
        <family val="2"/>
      </rPr>
      <t xml:space="preserve"> relai par vancomycine 125mg 4x/j po &lt;29.11-02.12&gt;</t>
    </r>
  </si>
  <si>
    <r>
      <rPr>
        <b/>
        <sz val="10"/>
        <rFont val="Arial"/>
        <family val="2"/>
      </rPr>
      <t>Plaie face antérieure jambe droite post-traumatique avec cellulite</t>
    </r>
    <r>
      <rPr>
        <sz val="10"/>
        <rFont val="Arial"/>
      </rPr>
      <t>,                                                                         a glissé sur du verglas et qui est tombée avec choc direct de la jambe D contre le bord d'une marche d'escaliers. Elle présente une plae sur la face antérieure de la jambe D suturée le 15.11.2013. L'évolution est marquée par une nécrose cutanée avec rougeur. Pas de fièvre, pas d'autre plainte.</t>
    </r>
  </si>
  <si>
    <t>Grégoire Louise                                                                      01.11.1952                                                                          532515</t>
  </si>
  <si>
    <r>
      <rPr>
        <sz val="10"/>
        <rFont val="Arial"/>
      </rPr>
      <t xml:space="preserve">24.11: récidive fébrile: venflon phlébité, retiré  </t>
    </r>
    <r>
      <rPr>
        <b/>
        <sz val="10"/>
        <rFont val="Arial"/>
        <family val="2"/>
      </rPr>
      <t xml:space="preserve">                                                           21.11 : débridement et changement des parties mobiles                                                                                                      RAD le 06.12</t>
    </r>
  </si>
  <si>
    <r>
      <rPr>
        <b/>
        <sz val="10"/>
        <rFont val="Arial"/>
        <family val="2"/>
      </rPr>
      <t xml:space="preserve">FREI Emile                                         </t>
    </r>
    <r>
      <rPr>
        <b/>
        <i/>
        <sz val="10"/>
        <rFont val="Arial"/>
        <family val="2"/>
      </rPr>
      <t xml:space="preserve">07.03.33
150965
</t>
    </r>
  </si>
  <si>
    <t xml:space="preserve">o Escarres talons récidivant, infection à flore mixte de la face postérieure de la jambe droite
&gt;Surinfection escarre talon gauche à Pseudomonas aeruginosa en août 2013
&gt;débridement des escarres talonnières bilatéraux et du muscle gastrocnémien gauche le 27.08.13
&gt;greffe de peau mince le 06.09.13
&gt;Débridement large et excision large du tendon d’Achille et extrémité des muscules sural et gastrocnémiens internes et externes le 28.11, greffe de peau en attente
o Possible pneumonie au décours le 29.11.13
</t>
  </si>
  <si>
    <r>
      <rPr>
        <b/>
        <sz val="10"/>
        <rFont val="Arial"/>
        <family val="2"/>
      </rPr>
      <t>oMonoarthrite récidivante du genou gauche à germe indéterminé: DD: reiter, vs chondrocalcinose</t>
    </r>
    <r>
      <rPr>
        <sz val="10"/>
        <rFont val="Arial"/>
      </rPr>
      <t xml:space="preserve">
• Sp lavage et débridement arthroscopique le 21.10.13, liquide purulent dans le compartiment fémoro-patellaire
• Ponction du genou G le 16.10.13, 18.10.13 et le 20.10.13
</t>
    </r>
  </si>
  <si>
    <t>29.11: Fragment, sonication prothèse et frottis peau: Strepto agalactiae                                                                                            23.11.13: frottis peau: Streptococoque dysgalactiae                                                                          27.04.13.2013: Fragment tibia gauche: MRSE</t>
  </si>
  <si>
    <t>Projet :   pas de projet avec chir vasc = amputation transméta gauche  le 29.11</t>
  </si>
  <si>
    <t>71, 59</t>
  </si>
  <si>
    <t>02.12: persitance écoulement plaie                            27.11: Débridement de l'abcès au bloc opératoire</t>
  </si>
  <si>
    <r>
      <rPr>
        <sz val="10"/>
        <rFont val="Arial"/>
      </rPr>
      <t xml:space="preserve">Co-amoxicilline 2.2g 3x/j &lt;18.10-11.11&gt;, stop car nécrose sèche. </t>
    </r>
    <r>
      <rPr>
        <b/>
        <sz val="10"/>
        <rFont val="Arial"/>
        <family val="2"/>
      </rPr>
      <t xml:space="preserve">
</t>
    </r>
    <r>
      <rPr>
        <sz val="10"/>
        <rFont val="Arial"/>
      </rPr>
      <t>Augmentin 3 x 2.2g iv &lt;20.10 -03.12&gt;</t>
    </r>
    <r>
      <rPr>
        <b/>
        <sz val="10"/>
        <rFont val="Arial"/>
        <family val="2"/>
      </rPr>
      <t xml:space="preserve"> Ciprofloxacine 500mg 2x/j &lt;03.12-&gt; Clindamycine 600mg 3x/j po &gt;03.12-&gt;
</t>
    </r>
  </si>
  <si>
    <t>213, 207, 179, 132</t>
  </si>
  <si>
    <t>387, 384, 446, 451</t>
  </si>
  <si>
    <t xml:space="preserve">28.11: Hémocultures : stériles                                                                                  25.11: Frottis ulcère jambe droit: Pseudomonas aeruginosa R tazobac, S quinolones     (colonisation)                                                                                                     25.11: Selles: ag + clostridium , toxines neg, cultures souche non toxigénique                                                                        14.11: Urines mi-jet: E faecalis (10E5)                 </t>
  </si>
  <si>
    <t>30.11: fragment peau: MSSA                                                        30.11: fragment profond: MSSA                                                        29.11: hémocultures: en cours                                                                        30.11: Liquide boursite: Sta MSSA en faible quantité (identification en cours)</t>
  </si>
  <si>
    <r>
      <rPr>
        <b/>
        <sz val="10"/>
        <rFont val="Arial"/>
        <family val="2"/>
      </rPr>
      <t>Boursite genou G</t>
    </r>
    <r>
      <rPr>
        <sz val="10"/>
        <rFont val="Arial"/>
      </rPr>
      <t xml:space="preserve">  à MSSA                                                                 depuis une semaine et 3 jours un oedème au dessous de la rotule D. Depuis, constante augmentation de l'oedème, de le rougeur et de la douleur.
Elle a consulté aux urgences le 29.11, où son genou a été ponctionné</t>
    </r>
  </si>
  <si>
    <t>26, 10</t>
  </si>
  <si>
    <t>100, 92, 90, 95, 97, 147</t>
  </si>
  <si>
    <t>Attitude palliative discutée: pas de greffe</t>
  </si>
  <si>
    <t>si bonne évolution, ad clindamycine 4 semaines</t>
  </si>
  <si>
    <r>
      <t>Augmentin 1.2g 4x/j &lt;19.11 -20.11&gt;
Cefepime 2g 2x/j iv &lt;20.11 - 03.12&gt;</t>
    </r>
    <r>
      <rPr>
        <b/>
        <sz val="10"/>
        <rFont val="Arial"/>
        <family val="2"/>
      </rPr>
      <t xml:space="preserve"> Ciprofloxacine 500mg 2x/j &lt;03.12-&gt;</t>
    </r>
  </si>
  <si>
    <r>
      <t>Picc line: Sta épi: 200 colonies                                     7.11 : hémoc : stérile
1.11 : frottis plaie : flore cutanée</t>
    </r>
    <r>
      <rPr>
        <b/>
        <sz val="10"/>
        <color indexed="10"/>
        <rFont val="Arial"/>
        <family val="2"/>
      </rPr>
      <t xml:space="preserve">
</t>
    </r>
    <r>
      <rPr>
        <sz val="10"/>
        <rFont val="Arial"/>
      </rPr>
      <t>24.10 plaie profonde pied G : morganella morganii +++ , Klebsiella oxytoca ++, Staph simulans +, Strepto constellatus ++, Proteus vulgaris +++</t>
    </r>
  </si>
  <si>
    <t xml:space="preserve">CHAVES DA COSTA  Marciano               17.08.1961
582425
</t>
  </si>
  <si>
    <t xml:space="preserve">TRAH       </t>
  </si>
  <si>
    <t xml:space="preserve">M. Chappuis Jean-François  
08.10.1948
2522457
</t>
  </si>
  <si>
    <t>57, 61, 53, 54, 53, 55, 62, 59, 55, 60, 52, 53</t>
  </si>
  <si>
    <r>
      <t>28.11: Fragment: MSSA (faible quantité)                                                                   15.11 : fragment filet abdo (Vicryl: résorbable) : Staph doré MSSA
15.11 : fragment prof abdo : Staph doré + entérocoque faecalis + Finegoldia magna</t>
    </r>
    <r>
      <rPr>
        <sz val="10"/>
        <rFont val="Arial"/>
      </rPr>
      <t xml:space="preserve">
05.11 : selles négatif</t>
    </r>
    <r>
      <rPr>
        <b/>
        <sz val="10"/>
        <rFont val="Arial"/>
        <family val="2"/>
      </rPr>
      <t xml:space="preserve">
</t>
    </r>
    <r>
      <rPr>
        <sz val="10"/>
        <rFont val="Arial"/>
      </rPr>
      <t>28.10 : plaie op sup : S aureus péniR, BGN type entérobacteries</t>
    </r>
    <r>
      <rPr>
        <sz val="10"/>
        <color indexed="10"/>
        <rFont val="Arial"/>
        <family val="2"/>
      </rPr>
      <t xml:space="preserve">
</t>
    </r>
    <r>
      <rPr>
        <sz val="10"/>
        <rFont val="Arial"/>
      </rPr>
      <t xml:space="preserve">20.10 : plaie op sup : Staph doré </t>
    </r>
    <r>
      <rPr>
        <b/>
        <sz val="10"/>
        <rFont val="Arial"/>
        <family val="2"/>
      </rPr>
      <t xml:space="preserve">
</t>
    </r>
    <r>
      <rPr>
        <sz val="10"/>
        <rFont val="Arial"/>
      </rPr>
      <t>03.10 : frottis plaie non profond Staph doré 
12.09 : frottis plaie : staph doré 
26.07 : plaie op sup : Staph doré (faible qté), Pediococcus acidilactici (faible qté), E Coli (qté mod), Klebsiella pneumoniae (qté mod), Candida utilis (après enrichissement)
10.06 : plaie op. prof : Enterobacter du groupe cloacae (qté mod), Klebsiella pneumoniae (qté mod), Strepto mitis (qté mod)</t>
    </r>
  </si>
  <si>
    <t>22.11: Frottis de plaie non opératoire: Pseudomonas aeruginosa, Klebsiella du groupe oxytoca                                                                 22.11: Hémocultures : stériles                                                                                     22.11: Frottis ulcère profond: Pseudomonas aeurginosa, Klebsiella oxytoca</t>
  </si>
  <si>
    <t>206, 200, 52, 19</t>
  </si>
  <si>
    <t>50, 40, 45</t>
  </si>
  <si>
    <t>50, 35, 29, 41, 9, 8</t>
  </si>
  <si>
    <t>73, 68, 80, 65, 59</t>
  </si>
  <si>
    <t>Bettschen Jean                                 15.08.1948                                  463549</t>
  </si>
  <si>
    <r>
      <rPr>
        <b/>
        <sz val="10"/>
        <rFont val="Arial"/>
        <family val="2"/>
      </rPr>
      <t>Mal perforant acral du 4è orteil du pied D avec une une ostéite de P3O4</t>
    </r>
    <r>
      <rPr>
        <sz val="10"/>
        <rFont val="Arial"/>
      </rPr>
      <t xml:space="preserve">                                                    Diabète type 2IR                                                        sp excision d'une fistule du talon D  en 2006
</t>
    </r>
  </si>
  <si>
    <t>TRAH    105</t>
  </si>
  <si>
    <r>
      <t xml:space="preserve">29.11: Fragment 5e rayon: MSSA + EColi après enrichissement                                                                                                                 29.11: fragment 1er rayon: </t>
    </r>
    <r>
      <rPr>
        <b/>
        <sz val="10"/>
        <rFont val="Arial"/>
        <family val="2"/>
      </rPr>
      <t>MSSA/E Coli et Pseudomonas</t>
    </r>
    <r>
      <rPr>
        <sz val="10"/>
        <rFont val="Arial"/>
      </rPr>
      <t xml:space="preserve"> (faible quantité)                                                                                                                              29.11 Fragment 5e; </t>
    </r>
    <r>
      <rPr>
        <b/>
        <sz val="10"/>
        <rFont val="Arial"/>
        <family val="2"/>
      </rPr>
      <t>MSSA, Citrobacter freundii et Pseudomonas</t>
    </r>
    <r>
      <rPr>
        <sz val="10"/>
        <rFont val="Arial"/>
      </rPr>
      <t xml:space="preserve">                                                                           29.11:métacarp: MSSA faible quantité                                                                          18.11 fragment non opér: MSSA (Qté modérée) + Citrobacter freundii (faible qté) + Pseudomonas aeruginosa (faible qté)</t>
    </r>
  </si>
  <si>
    <t>TRA                                     115</t>
  </si>
  <si>
    <t>CVAH 115</t>
  </si>
  <si>
    <r>
      <rPr>
        <sz val="10"/>
        <rFont val="Arial"/>
      </rPr>
      <t xml:space="preserve">29.11: Hémocultures: stériles                                                                     </t>
    </r>
    <r>
      <rPr>
        <b/>
        <sz val="10"/>
        <rFont val="Arial"/>
        <family val="2"/>
      </rPr>
      <t xml:space="preserve">29.11: Fragment orteil: MSSA     </t>
    </r>
    <r>
      <rPr>
        <sz val="10"/>
        <rFont val="Arial"/>
      </rPr>
      <t xml:space="preserve">                                                             27.11: hémocultures: stériles       </t>
    </r>
    <r>
      <rPr>
        <b/>
        <sz val="10"/>
        <rFont val="Arial"/>
        <family val="2"/>
      </rPr>
      <t xml:space="preserve">                                                                26.11 : hémocultures en périphérie 2p : stériles
25.11 : culture d’urine : en cours  
25.11 : hémocultures sur fistule dialyse (3/4): Staphylococcus aureus MSSA
22.11 : hémocultures sur fistule dialyse (2/4) : Staphylococcus aureus MSSA
22.11 : frottis superficiel hallux D : Staphylococcus aureus (faible quantité) 
</t>
    </r>
  </si>
  <si>
    <r>
      <rPr>
        <b/>
        <sz val="10"/>
        <rFont val="Arial"/>
        <family val="2"/>
      </rPr>
      <t>Nécrose sèche de l'hallux G dans contexte de</t>
    </r>
    <r>
      <rPr>
        <sz val="10"/>
        <rFont val="Arial"/>
      </rPr>
      <t xml:space="preserve">
Artériopathie des MI avec AOMI de stade 4-5 du MIG avec:
 * S/p pontage poplité-pédieux au MIG en 09
 * S/p occlusion du pontage survenue sous sintrom le 29.5.13
Cardiopathie ischémique et valvulaire avec 
 * S/p RVA mechanique (sintrom INR 2.5-3)
2x Greffé rénal (1996 et 2010) avec:
 * actuellement bonne fonction du greffon
 * immunosuppr par Prograf, pred et cellcept                                                 </t>
    </r>
    <r>
      <rPr>
        <sz val="10"/>
        <color indexed="10"/>
        <rFont val="Arial"/>
        <family val="2"/>
      </rPr>
      <t>Toxidermie à l'Augmentin</t>
    </r>
  </si>
  <si>
    <t>04.12: ablation du redon, ad relai po vendredi 06.12                                                                   Reprise au bloc pour lavage le 30.11                                                     30.11: 30.11Rx du genou face/profil: pas de collection, pas de lyse osseuse                                            29.11: ponction boursite</t>
  </si>
  <si>
    <r>
      <rPr>
        <b/>
        <sz val="10"/>
        <rFont val="Arial"/>
        <family val="2"/>
      </rPr>
      <t>Augmentin 1g 3x/j PO &lt;11.11 - 14.11&gt;</t>
    </r>
    <r>
      <rPr>
        <sz val="10"/>
        <rFont val="Arial"/>
      </rPr>
      <t xml:space="preserve">
Dalacine 600mg 3x/j &lt;12.11 - 15.11&gt;
</t>
    </r>
    <r>
      <rPr>
        <b/>
        <sz val="10"/>
        <rFont val="Arial"/>
        <family val="2"/>
      </rPr>
      <t>Vancomycine</t>
    </r>
    <r>
      <rPr>
        <sz val="10"/>
        <rFont val="Arial"/>
      </rPr>
      <t xml:space="preserve"> (pr MRSA) 1g 2x/j iv &lt;15.11 - 18.11&gt;, puis 1250mg 2x/j &lt;18.11 - 20.11&gt;, </t>
    </r>
    <r>
      <rPr>
        <b/>
        <sz val="10"/>
        <rFont val="Arial"/>
        <family val="2"/>
      </rPr>
      <t xml:space="preserve">puis 1g 3x/j &lt;20.11 - 
</t>
    </r>
    <r>
      <rPr>
        <sz val="10"/>
        <rFont val="Arial"/>
      </rPr>
      <t xml:space="preserve">Pénicilline 5Mio unités 4x/j iv &lt;19.11 - 27.11&gt;  </t>
    </r>
    <r>
      <rPr>
        <b/>
        <sz val="10"/>
        <rFont val="Arial"/>
        <family val="2"/>
      </rPr>
      <t xml:space="preserve">                                                              </t>
    </r>
    <r>
      <rPr>
        <sz val="10"/>
        <rFont val="Arial"/>
      </rPr>
      <t xml:space="preserve"> Augmentin 2.2g 3x/j iv &lt;27.11-02.12&gt;</t>
    </r>
    <r>
      <rPr>
        <b/>
        <sz val="10"/>
        <rFont val="Arial"/>
        <family val="2"/>
      </rPr>
      <t xml:space="preserve">
</t>
    </r>
  </si>
  <si>
    <r>
      <t xml:space="preserve">Co-amoxicilline (Augmentin®)  2.2g 3x/j iv  &lt;20.10 -02..12&gt;
Ceftriaxone (Rocéphine®) 2g 1x/j iv &lt;X- 01.11&gt;
Co-amoxicilline (Augmentin®) 2g 3x/j PO  &lt;02.11. -11.11&gt;
</t>
    </r>
    <r>
      <rPr>
        <b/>
        <sz val="10"/>
        <rFont val="Arial"/>
        <family val="2"/>
      </rPr>
      <t>Co-amoxicilline (Augmentin®) 2.2g 3x/j iv &lt;19.11 (post-op) -03.12&gt;</t>
    </r>
    <r>
      <rPr>
        <sz val="10"/>
        <rFont val="Arial"/>
      </rPr>
      <t xml:space="preserve">
</t>
    </r>
  </si>
  <si>
    <t xml:space="preserve">M. DIND DREY ANDREA 
02.12.2013
74503
</t>
  </si>
  <si>
    <t xml:space="preserve">o Rupture de prothèse mammaire avec suspicion d’infection le 02.12.13
 Status post plastie mammaire en 2012 (Paris)
o HIV traité
 Virémie indétectable depuis 3 ans
 Taux de CD4+ à 
</t>
  </si>
  <si>
    <t>Augmentin 2.2g 3x/j iv &lt;02.12-&gt;</t>
  </si>
  <si>
    <t xml:space="preserve">03.12 : Hémocultures par cathéter périphérique (1 paire) : en cours
03.12 : Hémocultures par ponction périphérique (1 paire) : en cours
03.12 : liquide ponction sein gauche : ++++leuco, pas de germe à l’examen direct, cultures en cours
</t>
  </si>
  <si>
    <r>
      <t xml:space="preserve">04.12: Cath iv central: en cours                                                                                        </t>
    </r>
    <r>
      <rPr>
        <b/>
        <sz val="10"/>
        <rFont val="Arial"/>
        <family val="2"/>
      </rPr>
      <t xml:space="preserve">25.11: Fragment orteil droit: Citrobacter freundii     </t>
    </r>
    <r>
      <rPr>
        <sz val="10"/>
        <rFont val="Arial"/>
      </rPr>
      <t xml:space="preserve">                                                            06.11 : hémoc stériles</t>
    </r>
  </si>
  <si>
    <t>86, 18</t>
  </si>
  <si>
    <r>
      <rPr>
        <sz val="10"/>
        <rFont val="Arial"/>
      </rPr>
      <t>Augmentin 2.2g 3x/j iv</t>
    </r>
    <r>
      <rPr>
        <b/>
        <sz val="10"/>
        <rFont val="Arial"/>
        <family val="2"/>
      </rPr>
      <t>, Clindamycine 600mg 3x/j po &lt;06.12-&gt;</t>
    </r>
  </si>
  <si>
    <t>02.12: Fragment ulcère jambe: pas de germe à l'exa direct, MSSA (faible quantité)</t>
  </si>
  <si>
    <t>140, 104, 134, 83, 75</t>
  </si>
  <si>
    <t xml:space="preserve">o Bactériémie à MSSA (4/4) le 01.12.13
DD : ostéite aigüe avec infection secondaire du matériel d’ostéosynthèse (fracture ouverte), foyer endovasculaire, origine indétermiinée
o Fracture calcanéenne postérieure comminutive du pied gauche avec fracture de l’articulation cubo-calcanéenne le 05.11.13 :
 Traitement conservateur par botte plâtrée du 05.11 au 26.11 : pertuis cutané avec écoulement séro-sanguinolant
 Ostéosynthèse avec mise en place de plaques externes le 26.11.13
o Probable herpès labial
</t>
  </si>
  <si>
    <t>04.12: plaie calcanéenne: calme, écoulement sanguinolant.</t>
  </si>
  <si>
    <t xml:space="preserve">27.11 : Fragment de capsule articulaire : ++++leuco, pas de germe à l’examen direct, cultures en cours
27.11 : Sonication de prothèse : stérile
27.11 : Fragment fibrose PTH G : pas de germe à l’examen direct, cultures en cours
01.11.13 : Liquide articulaire prothétique : qlq leuco, stérile. Cytologie : Rares leucocytes lysés sur un fond
de protéine
</t>
  </si>
  <si>
    <r>
      <rPr>
        <b/>
        <sz val="10"/>
        <color indexed="10"/>
        <rFont val="Arial"/>
        <family val="2"/>
      </rPr>
      <t>26.11: Ajout PCR eubac, Mycoplasma hominis, Troph whippelei dans liquide articulaire                                                                    Sérologie Brucella, Bartonella, Coxiella neg</t>
    </r>
    <r>
      <rPr>
        <b/>
        <sz val="10"/>
        <rFont val="Arial"/>
        <family val="2"/>
      </rPr>
      <t xml:space="preserve">                                                               22.11 : antiBbs: 580, anti-HCV nég, dépistage HIV nég
-&gt; +/- vaccination hep B 
</t>
    </r>
    <r>
      <rPr>
        <sz val="10"/>
        <rFont val="Arial"/>
      </rPr>
      <t>20.11 :  HIV, syphilis et Lyme nég</t>
    </r>
    <r>
      <rPr>
        <b/>
        <sz val="10"/>
        <rFont val="Arial"/>
        <family val="2"/>
      </rPr>
      <t xml:space="preserve">
20.11 : urines PCR gonocoques + chlamydia : nég
20.11 : liq articulaire : stérile
</t>
    </r>
    <r>
      <rPr>
        <sz val="10"/>
        <rFont val="Arial"/>
      </rPr>
      <t xml:space="preserve">19.11 : Liquide articulaire : stérile
</t>
    </r>
    <r>
      <rPr>
        <b/>
        <sz val="10"/>
        <rFont val="Arial"/>
        <family val="2"/>
      </rPr>
      <t>19.11 : synovial : stérile
19.11 : Hémoculture (1p) : stérile</t>
    </r>
    <r>
      <rPr>
        <sz val="10"/>
        <rFont val="Arial"/>
      </rPr>
      <t xml:space="preserve">
28.10 : Sérologie borréliose IgG et IgM négative
20.10 : liquide articulaire genou : Lc 4.3 G/l, PMN 67%, cristaux de pyrophosphate de calcium, stérile 
18.10 : liquide articulaire genou : Lc 20 G/l, PMN 78%, pas de cristaux ; Staphylococcus hominis multi-S
16.10 : liquide articulaire genou : Lc 10 G/l, PMN 67%, pas de cristaux, stérile, PCR eubactérienne négative, PCR gonocoques en cours  
</t>
    </r>
  </si>
  <si>
    <t xml:space="preserve">09.12: réimplantation                                                                                           20.11 : abation PTG + spacer </t>
  </si>
  <si>
    <t>129, 65</t>
  </si>
  <si>
    <t>SCHWED Serge                                           17.09.1933                                                                              2780692</t>
  </si>
  <si>
    <t>TRAH         216</t>
  </si>
  <si>
    <r>
      <t xml:space="preserve">o </t>
    </r>
    <r>
      <rPr>
        <b/>
        <sz val="10"/>
        <rFont val="Arial"/>
        <family val="2"/>
      </rPr>
      <t>Ostéoymélite chronique fistulisée du radius gauche avec infection du matériel d’ostéosynthèse à Sta doré</t>
    </r>
    <r>
      <rPr>
        <sz val="10"/>
        <rFont val="Arial"/>
      </rPr>
      <t xml:space="preserve">
 Fracture de Pouteau-Colles en avril 2011 (par compression-extension)
 Réduction ouverte et ostéosynthèse par plaque palmaire et embrochage de la styloïde radiale le 20.04.2011
 Ostéomyélite  chronique du radius  avec fistule cutanée
 Débridement, résection de fistule et ablation du matériel d’ostéosynthèse le 04.12.13
</t>
    </r>
  </si>
  <si>
    <r>
      <rPr>
        <sz val="10"/>
        <rFont val="Arial"/>
      </rPr>
      <t xml:space="preserve">Augmentin 2.2g 3x/j &lt;20.11 - 02.12&gt;  Vancomycine 1g 2x/j iv &lt;20.11 - 05.12&gt;                                                                                    </t>
    </r>
    <r>
      <rPr>
        <b/>
        <sz val="10"/>
        <rFont val="Arial"/>
        <family val="2"/>
      </rPr>
      <t>pas d'AB</t>
    </r>
  </si>
  <si>
    <r>
      <t xml:space="preserve">05.12: encore 2 redons en place, lambeau calme                                                                           03.12: induration face postérieure de la cuisse, avec pertuis et écoulement séro-sanguinolant  (Verneuil?)                                                         </t>
    </r>
    <r>
      <rPr>
        <b/>
        <sz val="10"/>
        <rFont val="Arial"/>
        <family val="2"/>
      </rPr>
      <t>28.11 : lambeau vasculaire</t>
    </r>
    <r>
      <rPr>
        <sz val="10"/>
        <rFont val="Arial"/>
      </rPr>
      <t xml:space="preserve">
15.11 : débridement 
04.11 : chgmnt de VAC (amélior)
04.11 : IRM : pas de signes d'ostéite
31.10: persistance liquide purulent sous le VAC                        23.10: liquide pururlent sous le VAXC avec odeur nauséabonde                                                                                                               17.10: changement VAC                                                                                    14.10: pas écoulement, changement VAC et fermeture partielle côté latéral                                                                            10.10: écoulement séreux                                                                             </t>
    </r>
    <r>
      <rPr>
        <b/>
        <sz val="10"/>
        <rFont val="Arial"/>
        <family val="2"/>
      </rPr>
      <t>23.09: fermeture plaie chronique de fistule entéro-cutanée complexe: ablation du VAC lambeau d'avancement sous-cutanée et fermeture de la paroi abdominale</t>
    </r>
    <r>
      <rPr>
        <sz val="10"/>
        <rFont val="Arial"/>
      </rPr>
      <t xml:space="preserve">                                                      03.10: révision plaie avec débridement                                  30.09: révision plaie avec débridment et fermeture à la peau</t>
    </r>
  </si>
  <si>
    <r>
      <t xml:space="preserve"> Ulcère surinfecté 2cm au dessus de la malléole externe gauche dans un contexte d'insuffisance veineuse chronique, suite à hématome (ACO)                                                                                                                                         </t>
    </r>
    <r>
      <rPr>
        <sz val="10"/>
        <rFont val="Arial"/>
      </rPr>
      <t>&gt;apparition d'une plaie de 2 cm depuis 8 à 10jours, état fébrile à 38 chez MT le 22.11                                                                                                    &gt;cardiopathie ischémique</t>
    </r>
  </si>
  <si>
    <t>MANGE Pierre                                                                   23.07.1943                                                                          25639</t>
  </si>
  <si>
    <r>
      <t xml:space="preserve"> Phlegmon plantaire à Proteus mirabilis et MSSA</t>
    </r>
    <r>
      <rPr>
        <sz val="10"/>
        <rFont val="Arial"/>
      </rPr>
      <t xml:space="preserve"> , avec ostéite, drainé chirurgicalement le 28.11                                                                      </t>
    </r>
    <r>
      <rPr>
        <b/>
        <sz val="10"/>
        <rFont val="Arial"/>
        <family val="2"/>
      </rPr>
      <t>ulcère malléolaire G sur insuff veineuse chronique, ttt conservateur (cm 2x/sem pour pst) dans contexte insuff veineuse chronique et  cryoglobulinémie.</t>
    </r>
  </si>
  <si>
    <t>projet: VAC, puis greffe au décours (probable délai de plusieurs semaines), ttt initial du lymphoedème                       05.12: érythème stable, fond ulcère moins fibrineux, pas d'écoulement purulent</t>
  </si>
  <si>
    <t xml:space="preserve">   2 à 3 semaines iv, puis stop , puis reprise à la greffe; relai par bactrim/clinda, discuter prophylaxie par pénicilline?</t>
  </si>
  <si>
    <t>WANNER René                                                         19.04.1937                                                               633679</t>
  </si>
  <si>
    <r>
      <t xml:space="preserve">lambeau le 5.12
06.11 : debridement cheville gauche 
</t>
    </r>
    <r>
      <rPr>
        <sz val="10"/>
        <rFont val="Arial"/>
      </rPr>
      <t>- malléole ext : ciment avec genta + vanco 
- malléole int : gara</t>
    </r>
  </si>
  <si>
    <t>69, 43, 10</t>
  </si>
  <si>
    <t>85, 90, 78</t>
  </si>
  <si>
    <t>99, 100, 60, 99, 83, 67, 81, 96</t>
  </si>
  <si>
    <t>80, 53, 26, 36, 89, 49, 77, 25, 26, 15, 7, 30, 145, 131, 79</t>
  </si>
  <si>
    <t>Bally Jean 06.01.1946                  971810</t>
  </si>
  <si>
    <t>30.11: Hémocultures : 2 paires: stériles</t>
  </si>
  <si>
    <t xml:space="preserve">DOMENJOZ Gilbert                                      18.11.1935                                              </t>
  </si>
  <si>
    <t>IRM dorso-lomabire en attente…</t>
  </si>
  <si>
    <t>suivi PCR eubac, si nég, ad stop AB</t>
  </si>
  <si>
    <t>test cutanés par immuno nég pour pénicilline, mais provoc aux soins si nécessaire</t>
  </si>
  <si>
    <t xml:space="preserve">o Infection précoce du matériel d’ostéosynthèse à probable Enterobacter cloacae le 14.11.13 :
 Fracture luxation  bi-malléolaire type Weber B de la cheville gauche
 Réduction ouverte et ostéosynthèse de la malléole externe par plaque et malléole interne  par 2 broches et cercles le 21.11.13
</t>
  </si>
  <si>
    <t>TRAH           224</t>
  </si>
  <si>
    <t>ad débridement</t>
  </si>
  <si>
    <t>D'Andrea Marianne                              21.07.1938                          IPP529542</t>
  </si>
  <si>
    <t>TRAH  226</t>
  </si>
  <si>
    <t>TRAH  228</t>
  </si>
  <si>
    <r>
      <rPr>
        <sz val="10"/>
        <rFont val="Arial"/>
      </rPr>
      <t>ciprofloxacine 500mg 2x/j po &lt;27.11-06.12&gt;</t>
    </r>
    <r>
      <rPr>
        <b/>
        <sz val="10"/>
        <rFont val="Arial"/>
        <family val="2"/>
      </rPr>
      <t>, pas d'AB</t>
    </r>
  </si>
  <si>
    <r>
      <rPr>
        <b/>
        <sz val="10"/>
        <rFont val="Arial"/>
        <family val="2"/>
      </rPr>
      <t>Mal perforant plantaire sur pied de Charcot</t>
    </r>
    <r>
      <rPr>
        <sz val="10"/>
        <rFont val="Arial"/>
      </rPr>
      <t xml:space="preserve"> dans le cadre d'une polyneuropathie périphérique axonale                         EF et écoulement purulent depuis le 27.11, sans cellulite</t>
    </r>
  </si>
  <si>
    <t>85, 84, 81, 83</t>
  </si>
  <si>
    <r>
      <t xml:space="preserve">Discuter avec Dr Déglise stop Tienam, </t>
    </r>
    <r>
      <rPr>
        <sz val="10"/>
        <color indexed="10"/>
        <rFont val="Arial"/>
        <family val="2"/>
      </rPr>
      <t>avis ortho pour hallux</t>
    </r>
  </si>
  <si>
    <t>167, 26</t>
  </si>
  <si>
    <t>98, 45, 28, 20</t>
  </si>
  <si>
    <t>09.12: premier pansement propre: ad AB jusqu'à fin de la semaine puis stop                                                                04.12: amputation en tissu sain avec désarticulation</t>
  </si>
  <si>
    <t>70, 60, 59, 55, 27</t>
  </si>
  <si>
    <t>65, 48, 67, 70</t>
  </si>
  <si>
    <t>5, 16, 5, 3</t>
  </si>
  <si>
    <t>63, 33, 29, 33, 151, 29, 24, 17</t>
  </si>
  <si>
    <t>96, 79, 91, 180, 139</t>
  </si>
  <si>
    <t>120, 74, 15</t>
  </si>
  <si>
    <t>CVAH  216</t>
  </si>
  <si>
    <r>
      <rPr>
        <b/>
        <sz val="10"/>
        <rFont val="Arial"/>
        <family val="2"/>
      </rPr>
      <t>Nécrose humide avec ostéite de P1 hallux droit avec arthrite septique</t>
    </r>
    <r>
      <rPr>
        <sz val="10"/>
        <rFont val="Arial"/>
      </rPr>
      <t xml:space="preserve"> de la MTP de l'hallux droit, suite à traumatisme après la marche,  hospitalisé à Montreux le 27.11.13                                                                                   polyneuropathie périphérique, patient non diabétique,                                                                      AOMI de stade I, atteinte distale   avec actuelle sténose de l'a poplitée gauche et tibiales post et péronières                s/p amputation longitudinale du 2ème rayon du ppied droit 31.7.10
</t>
    </r>
  </si>
  <si>
    <r>
      <t xml:space="preserve">suivi taux pics (viser 4) et résiduels                                                                       bithérapie au moins une semaine (suivi fonction rénale), ttt iv 2 semaines, 6 semaines au total (pseudomonas cipro-S)                                                                                   </t>
    </r>
    <r>
      <rPr>
        <sz val="10"/>
        <color indexed="10"/>
        <rFont val="Arial"/>
        <family val="2"/>
      </rPr>
      <t>prévoir prochains taux tobra</t>
    </r>
  </si>
  <si>
    <t>AB jusqu'à fin de semaine, puis stop</t>
  </si>
  <si>
    <t>6 semaines post op par cipro (09.12)</t>
  </si>
  <si>
    <r>
      <t xml:space="preserve">Augmentin 1g 2x/j &lt;18.10-07.11&gt;, Augmentin post-op 2.2g 3x/j iv,v&lt;25.11-28.11&gt;                                                   Tazobac 4.5g 3x/j iv &lt; 28.11-10.12.13&gt;   </t>
    </r>
    <r>
      <rPr>
        <b/>
        <sz val="10"/>
        <rFont val="Arial"/>
        <family val="2"/>
      </rPr>
      <t xml:space="preserve">                                                            cipro 500mg 2x/j po&lt;10.12.13</t>
    </r>
    <r>
      <rPr>
        <sz val="10"/>
        <rFont val="Arial"/>
      </rPr>
      <t xml:space="preserve">
</t>
    </r>
  </si>
  <si>
    <t xml:space="preserve"> Augmentin 2.2g 3x/ j iv 02.12-09.12 (VAC)</t>
  </si>
  <si>
    <t>09.12: plaie parfaitement propre, calme, réfection VAC                                                                    02.12: Débridement chirurgical et mise en place d'un pansement VAC</t>
  </si>
  <si>
    <t>Co-amoxicilline 1.2g 3x/j &lt;25.11-26.11&gt;, Tazobac 4.5g 3x/j iv &lt;26.11-09.12&gt;</t>
  </si>
  <si>
    <t>09.12: échec du lambeau: ad avancement et nouveau débridement à prévoir, actuellement, VAC                                                                                                       ad ttt suppresseur par Bactrim après 2 semaines iv, puis dès consolidation fracture, ablation MOS</t>
  </si>
  <si>
    <t>04.12: Os phalange proximal 4e orteil droit:  pas de germe à l'exa direct, stérile</t>
  </si>
  <si>
    <t xml:space="preserve">GUEDES Ribeiro Sergio,               29/01.1978 </t>
  </si>
  <si>
    <t>CPR                      105</t>
  </si>
  <si>
    <t xml:space="preserve">o Dermohypodermite face dorsale main D et basi-cervicale D sur injections de drogues i.v. le 07.12.2013
DD : thrombophlébite septique
o Hépatite C chronique active non traitée (génotype 1A)
</t>
  </si>
  <si>
    <t>US base cou: pas de TVP, pas de collection</t>
  </si>
  <si>
    <t>suivi clinique main droite</t>
  </si>
  <si>
    <t>Augmentin 2.2g 3x/j iv &lt;09.12-&gt;</t>
  </si>
  <si>
    <t xml:space="preserve">M. SANJAADORJ Lkhamaa 
06.03.1989
</t>
  </si>
  <si>
    <r>
      <t xml:space="preserve"> Infection implants fessiers avec fistule cutanée, germe indéterminé                                        </t>
    </r>
    <r>
      <rPr>
        <sz val="10"/>
        <rFont val="Arial"/>
      </rPr>
      <t xml:space="preserve">   -implantation prothèses fesses bilat (république Tchèque) le 19.11</t>
    </r>
  </si>
  <si>
    <t>10.12: ablation prothèses fessières intramusculaires + débridement</t>
  </si>
  <si>
    <t>JOYET Cedric                    01.03.69                                         764236</t>
  </si>
  <si>
    <t xml:space="preserve">TRAH                                     123 </t>
  </si>
  <si>
    <t>09.12: changement de prothèse en un temps</t>
  </si>
  <si>
    <t>cefuroxime 1.5 g 4x/j iv &lt;27.11-10.12&gt;</t>
  </si>
  <si>
    <t xml:space="preserve"> o Ostéite chronique à S.agalactia avec infection du matériel d’ostéosynthèse (pseudoarthrose tibiale fistulée récidivante) le 23.11.13 : 
 Fracture ouverte du tibia G, Gustillo IIIb avec : 
 fixateurs externes de mars 2012 à juin 2012
  lambeau pédiculé en avril 2012, greffe de peau mince, compliquée par  nécrose du lambeau le 27.04 nécessitant un nouveau débridement
 enclouage du tibia gauche en septembre 2012 pour pseudarthrose 
  status post-couverture par lambeau cutané le 03.03.2013
  status post-dermohypodermites récidivantes en 06/2013, 07/2013 et 09/2013                                    
 correction chirurgicale du lambeau le 09.10.13
 soulevage du lambeau avec nettoyage antérieur du tibia, ablation du clou et mise en place d’un clou en ciment le 29.11.13
</t>
  </si>
  <si>
    <t>150, 50, 27, 3</t>
  </si>
  <si>
    <t>59, 45, 49</t>
  </si>
  <si>
    <t>81, 88, 81</t>
  </si>
  <si>
    <t>&lt;1, 25</t>
  </si>
  <si>
    <r>
      <rPr>
        <b/>
        <sz val="10"/>
        <rFont val="Arial"/>
        <family val="2"/>
      </rPr>
      <t xml:space="preserve">11.12: amputation 4ème orteil pour couverture déficit cutané    </t>
    </r>
    <r>
      <rPr>
        <sz val="10"/>
        <rFont val="Arial"/>
      </rPr>
      <t xml:space="preserve">                                                                25.11: déhiscence cicatrice, écoulement séro-sanguinolent, méchage                                                                     18.11 : ETT : pas de végétations, FEVG 65%, doute sur hypokinésie inférieure</t>
    </r>
    <r>
      <rPr>
        <b/>
        <sz val="10"/>
        <rFont val="Arial"/>
        <family val="2"/>
      </rPr>
      <t xml:space="preserve">
16.11 : amput 3e orteil G </t>
    </r>
    <r>
      <rPr>
        <sz val="10"/>
        <rFont val="Arial"/>
      </rPr>
      <t xml:space="preserve">
15.11 : VVP vient d'être retiré, car phlébité (mais pas mis en culture par l'infirmière!)
14.11 : péjoration locale. TcPo2 40
12.11 : péjoration locale (majoration érythème + tuméfaction), T 37.5°-&gt; incision, pas de pus
Rx : pas de signes d'ostéite</t>
    </r>
  </si>
  <si>
    <t>53, 43</t>
  </si>
  <si>
    <r>
      <t xml:space="preserve">04.12: Hémocultures par ponction périphérique et picc-line: stériles                                                              04.12: cultures urines: stériles                                                            </t>
    </r>
    <r>
      <rPr>
        <b/>
        <sz val="10"/>
        <rFont val="Arial"/>
        <family val="2"/>
      </rPr>
      <t>03.12 : Urines mi-jet : E Coli (10E7)</t>
    </r>
    <r>
      <rPr>
        <sz val="10"/>
        <rFont val="Arial"/>
      </rPr>
      <t xml:space="preserve">
03.12: Hémocultures: stériles                                                                                  03.12 : Frottis de peau : +++leuco, +++ cocci +, </t>
    </r>
    <r>
      <rPr>
        <b/>
        <sz val="10"/>
        <rFont val="Arial"/>
        <family val="2"/>
      </rPr>
      <t>MSSA (quantité modérée)</t>
    </r>
    <r>
      <rPr>
        <sz val="10"/>
        <rFont val="Arial"/>
      </rPr>
      <t xml:space="preserve">
</t>
    </r>
    <r>
      <rPr>
        <b/>
        <sz val="10"/>
        <rFont val="Arial"/>
        <family val="2"/>
      </rPr>
      <t xml:space="preserve">17.10.2013 : Frottis plaie profonde : Staphylococcus aureus (quantité modérée), E.cloacae (faible quantité), Escherichia hermanii (faible quantité)
</t>
    </r>
  </si>
  <si>
    <t xml:space="preserve">04.12.13 : Fragment radius gauche 1 : MSSA
04.12 : Fragment radius gauche 2 : MSSA
04.12 : Plaque et vis gauche (sonication) : MSSA
04.1 2 : Fragment fistule radiale gauche : Sta
04.12 : Fragment fistule radiale gauche : en cours
</t>
  </si>
  <si>
    <t>133, 9</t>
  </si>
  <si>
    <t>88, 73</t>
  </si>
  <si>
    <t>06.12: Frottis plaie opératoire profonde: Dermobacter, arhtrobacter, actinomyces, sta epi, corynebacterium                                                05.12: hémocultures: stériles                                                          05.12: frottis de plaie non opératoire profonde</t>
  </si>
  <si>
    <t>70, 79</t>
  </si>
  <si>
    <t xml:space="preserve"> greffe le  10.12</t>
  </si>
  <si>
    <t>22, 14, 25</t>
  </si>
  <si>
    <r>
      <t xml:space="preserve">05.12: Fragment prélèvement: stérile                                 06.10 : </t>
    </r>
    <r>
      <rPr>
        <b/>
        <sz val="10"/>
        <rFont val="Arial"/>
        <family val="2"/>
      </rPr>
      <t xml:space="preserve">Proteus mirabilis + Staph doré </t>
    </r>
    <r>
      <rPr>
        <sz val="10"/>
        <rFont val="Arial"/>
      </rPr>
      <t>sensibles à l'Augmentin
25.09 : Proteus mirabilis, Staph doré sensibles à l'Augmentin
04.09 : frottis sup : Proteus mir, E Coli, Staph doré
05.08 : frottis sup E Coli</t>
    </r>
    <r>
      <rPr>
        <b/>
        <sz val="10"/>
        <rFont val="Arial"/>
        <family val="2"/>
      </rPr>
      <t>,</t>
    </r>
    <r>
      <rPr>
        <sz val="10"/>
        <rFont val="Arial"/>
      </rPr>
      <t xml:space="preserve"> Proteus Mir, Staph doré
15.04 : frottis sup : Proteus Mir + Staph doré 
04.03 : frottis sup : Proteus Mir + Staph doré MSSA
21.01 : frottis sup : Proteus Mir. Sensible Augmentin 
15.11.12 : plaie prof : Protéus Mirabilis résistant Augmentin 
2.07.12 : plaie profonde : Protéus Mirabilis et Klebsiella pneumoniae
</t>
    </r>
  </si>
  <si>
    <r>
      <rPr>
        <b/>
        <sz val="10"/>
        <rFont val="Arial"/>
        <family val="2"/>
      </rPr>
      <t>ostéomyélite chronique cheville gauche</t>
    </r>
    <r>
      <rPr>
        <b/>
        <sz val="10"/>
        <color indexed="10"/>
        <rFont val="Arial"/>
        <family val="2"/>
      </rPr>
      <t xml:space="preserve">
- </t>
    </r>
    <r>
      <rPr>
        <sz val="10"/>
        <rFont val="Arial"/>
      </rPr>
      <t xml:space="preserve">ostéomyélite chronique 
- sp greffe de Thiersch et lambeaux pr ulcère malléole interne G
- sp excision sarcome de Kaposi 
- stimulateur médullaire 2005
</t>
    </r>
    <r>
      <rPr>
        <b/>
        <sz val="10"/>
        <rFont val="Arial"/>
        <family val="2"/>
      </rPr>
      <t>hep C chronique non traitée</t>
    </r>
    <r>
      <rPr>
        <sz val="10"/>
        <rFont val="Arial"/>
      </rPr>
      <t xml:space="preserve">
IM 2/4
Asthme
</t>
    </r>
  </si>
  <si>
    <r>
      <t xml:space="preserve">09,12: prothèse genou D:en cours                                09.12: Fragment fémur genou D: en cours                                                            </t>
    </r>
    <r>
      <rPr>
        <b/>
        <sz val="10"/>
        <color indexed="10"/>
        <rFont val="Arial"/>
        <family val="2"/>
      </rPr>
      <t xml:space="preserve">20.11: Sonication prothèse: stérile </t>
    </r>
    <r>
      <rPr>
        <b/>
        <sz val="10"/>
        <rFont val="Arial"/>
        <family val="2"/>
      </rPr>
      <t xml:space="preserve">                                      20.11 : fragment condyle :stériles
20.11 : fragment plateau tibial : stériles
2011 : fragment sous cath fémoral :stériles
8.11 : Liquide articulaire: stérile</t>
    </r>
  </si>
  <si>
    <t>83, 166, 65, 16</t>
  </si>
  <si>
    <t>91, 76</t>
  </si>
  <si>
    <t xml:space="preserve">06.12: Frottis superficiel: Sta doré                                                     03.12: Hémocultures: 2 paires: stériles                                                                                                                   01.12 : Hémocultures par voie périphérique (2 paires) :4/4 MSSA
01.12 : Urines : stériles
</t>
  </si>
  <si>
    <t>GERTSCH Edmond Pierre                                     05.08.1938                               581522</t>
  </si>
  <si>
    <t xml:space="preserve">  AB pour  3 semaines puis stop au vue écoulement en cours, puis péni prophylaxie secondaire à discuter                                                                        si colonisation nasale: proposition de muporicin vs clindamycine en prophylaxie secondaire?</t>
  </si>
  <si>
    <r>
      <rPr>
        <sz val="10"/>
        <rFont val="Arial"/>
      </rPr>
      <t xml:space="preserve">Augmentin 2.2g 3x/j iv &lt;04.12-12.12&gt;, </t>
    </r>
    <r>
      <rPr>
        <b/>
        <sz val="10"/>
        <rFont val="Arial"/>
        <family val="2"/>
      </rPr>
      <t>pas d'AB</t>
    </r>
  </si>
  <si>
    <t>20, 15, 6</t>
  </si>
  <si>
    <r>
      <t xml:space="preserve">Augmentin 1.2g 2x/j iv &lt;18.11 - 22.11&gt;
Tazobac 2250mg 2x/j iv &lt;22.11 - 03.12&gt;  Floxapen 2g 2x/j &lt;03.12-04.12&gt;               Tazobac 2.25 2x/j iv &lt;04.12-12.12&gt;
(dose dialyse), </t>
    </r>
    <r>
      <rPr>
        <b/>
        <sz val="10"/>
        <rFont val="Arial"/>
        <family val="2"/>
      </rPr>
      <t>pas d'AB</t>
    </r>
  </si>
  <si>
    <r>
      <t xml:space="preserve">o Infection de prothèse retardée à </t>
    </r>
    <r>
      <rPr>
        <sz val="10"/>
        <rFont val="Arial"/>
      </rPr>
      <t>Enterocoque faecalis</t>
    </r>
    <r>
      <rPr>
        <b/>
        <sz val="10"/>
        <rFont val="Arial"/>
        <family val="2"/>
      </rPr>
      <t xml:space="preserve">
 Mise en place PTH D en 2009
 Explantation et mise en place d’un espaceur le 11.12.13
</t>
    </r>
  </si>
  <si>
    <t>Tienam 500mg 4x/j iv &lt;02.12-10.12&gt;malgré recommendations infectio…. STOP le 12.12</t>
  </si>
  <si>
    <t>11.12: greffe +VAC                                                          26.11: dermite ocre sans DHD, ulcère sans signe de surinfection</t>
  </si>
  <si>
    <r>
      <rPr>
        <sz val="10"/>
        <rFont val="Arial"/>
      </rPr>
      <t>Augmentin 1.2g 3x/j iv &lt;22.11-&gt;,</t>
    </r>
    <r>
      <rPr>
        <b/>
        <sz val="10"/>
        <rFont val="Arial"/>
        <family val="2"/>
      </rPr>
      <t xml:space="preserve"> </t>
    </r>
    <r>
      <rPr>
        <sz val="10"/>
        <rFont val="Arial"/>
      </rPr>
      <t xml:space="preserve">pénicilline 5mio 4x/j &lt;26.11-11.12&gt; pour couvrir strepto dysgalactiae (pathogène potentiel DHD) </t>
    </r>
    <r>
      <rPr>
        <b/>
        <sz val="10"/>
        <rFont val="Arial"/>
        <family val="2"/>
      </rPr>
      <t>Tazobac 4.5 g 3x/j iv &lt;11.12-13.12&gt;</t>
    </r>
  </si>
  <si>
    <r>
      <t xml:space="preserve">Ciprofloxacine  500 mg 2x/ j per os &lt;4.10-4.10&gt;. 
Tazobac 4.5g 3x/j iv &lt;28.11-&gt;, malgré proposition augmentin….
</t>
    </r>
    <r>
      <rPr>
        <b/>
        <sz val="10"/>
        <rFont val="Arial"/>
        <family val="2"/>
      </rPr>
      <t>Augmentin 2.2g 3x/j iv &lt;03.12-12.12&gt; Bactrim forte 1cpr 3x/j po &lt;12.12-&gt; (éviter rifa vue interactions médicamenteuses)</t>
    </r>
    <r>
      <rPr>
        <sz val="10"/>
        <rFont val="Arial"/>
      </rPr>
      <t xml:space="preserve">
</t>
    </r>
  </si>
  <si>
    <t>Sollberger Jean-Paul                                     12.05.1948                                      IPP2720886</t>
  </si>
  <si>
    <r>
      <t xml:space="preserve">co-amoxi po prescrit par MT, puis </t>
    </r>
    <r>
      <rPr>
        <b/>
        <sz val="10"/>
        <rFont val="Arial"/>
        <family val="2"/>
      </rPr>
      <t>meronem 1g 3x/j iv &lt;27.11-11.11&gt;</t>
    </r>
  </si>
  <si>
    <t>04.12: AMLO (status purulent++ avec fistule cutanée)</t>
  </si>
  <si>
    <t>12.12: nécrose en diminution, ad ttt conservateur                                                                       11.12: érythème maculo-papulaire prurigineux sur dos, patient diabétique/IR, pas de chgmnt AB                           05.12: nécrose débutante aux sutures: reprise?                                                                                                   Récidive fébrile et frissons solennels le 29.11: amputation hallux le soir même</t>
  </si>
  <si>
    <r>
      <rPr>
        <sz val="10"/>
        <rFont val="Arial"/>
      </rPr>
      <t xml:space="preserve">Augmentin 2.2g 3x/j iv &lt;05.11 - 21.11&gt;, Bactrim forte 1cpr 3x/j +ceftriaxone 2g 1x/j &lt;21.11-05.12&gt;  </t>
    </r>
    <r>
      <rPr>
        <b/>
        <sz val="10"/>
        <rFont val="Arial"/>
        <family val="2"/>
      </rPr>
      <t>Augmentin 2.2g 3x/j iv &lt;05.12-&gt;</t>
    </r>
    <r>
      <rPr>
        <sz val="10"/>
        <rFont val="Arial"/>
      </rPr>
      <t>cave, dose pas reçue jusqu'au 09!!! Depuis le post op: oubli prescription!!!</t>
    </r>
  </si>
  <si>
    <t xml:space="preserve">Ad 6 semaines AB iv puis reprise ceftriaxone/Bactrim pour RAD pour 12 semaines ttt au total
Qd retour pr opération : Augmentin 3 x 2.2g, stop Ro + Bactrim </t>
  </si>
  <si>
    <t xml:space="preserve">o Infection du site opératoire avec cellulite 
 Réduction mammaire bilatérale selon Thorek le 29.11.13
</t>
  </si>
  <si>
    <t xml:space="preserve">Mme Burnet Roselyne
10.10.1956
471942
</t>
  </si>
  <si>
    <r>
      <t xml:space="preserve">ad intervalle court, puis levo rifa : </t>
    </r>
    <r>
      <rPr>
        <b/>
        <sz val="10"/>
        <rFont val="Arial"/>
        <family val="2"/>
      </rPr>
      <t>demander consultation pour changement antidiabétique et HBPM au vue rifa</t>
    </r>
    <r>
      <rPr>
        <b/>
        <sz val="10"/>
        <color indexed="10"/>
        <rFont val="Arial"/>
        <family val="2"/>
      </rPr>
      <t xml:space="preserve">
</t>
    </r>
  </si>
  <si>
    <r>
      <t xml:space="preserve">Augmentin &lt;?-fin sept&gt;                                        Floxapen 2g 4x/j iv&lt;13.10-15.10&gt;                                                         Co-amoxicilline 2.2 g 4x/j iv&lt;15.10-17.10&gt;                                                                           Daptomycine 800 mg 1x/j iv(Cubicin)&lt; 18.10- 11.11(étude dapto)                                         Cefepime 2g 2x/j  iv 29.10-31.10&gt;                   Rocephine 2g 1x/j iv &lt;01.11.-11.11&gt;
</t>
    </r>
    <r>
      <rPr>
        <b/>
        <sz val="10"/>
        <rFont val="Arial"/>
        <family val="2"/>
      </rPr>
      <t xml:space="preserve">Vancomycine 1g 2x/j iv &lt;8.11 - </t>
    </r>
    <r>
      <rPr>
        <sz val="10"/>
        <rFont val="Arial"/>
      </rPr>
      <t xml:space="preserve">
Floxapen 2g 4x/j &lt;11.11 - 06.12&gt;</t>
    </r>
    <r>
      <rPr>
        <b/>
        <sz val="10"/>
        <rFont val="Arial"/>
        <family val="2"/>
      </rPr>
      <t xml:space="preserve">, </t>
    </r>
    <r>
      <rPr>
        <sz val="10"/>
        <rFont val="Arial"/>
      </rPr>
      <t>Augmentin 2.2g 3x/j iv &lt;06.12-11.12&gt;</t>
    </r>
  </si>
  <si>
    <r>
      <t>clindamycine 600mg 3x/j po &lt;20.11 -27.11&gt;
Amoxi-clav ? &lt;20.11-27.11&gt;
clindamycine  600mg 3x/j &lt;27.11-09.12&gt;
ciprofloxacine 500mg 2x/j &lt;27.12-03.12 env&gt;
augmentin 2.2 g 3x/j   &lt;09.12-12.12.13&gt;</t>
    </r>
    <r>
      <rPr>
        <b/>
        <sz val="10"/>
        <rFont val="Arial"/>
        <family val="2"/>
      </rPr>
      <t xml:space="preserve"> ceftriaxone 2g 1x/j iv &lt;12.12-&gt; 
</t>
    </r>
  </si>
  <si>
    <t>suivi clinique de la rougeur, si EF, répéter hémoc, répéter imagerie, augmenter spectre par carbapénème + dépistage MRSA</t>
  </si>
  <si>
    <r>
      <t xml:space="preserve"> (3 semaines iv, relai par amoxi po, 3mois ttt                                                              </t>
    </r>
    <r>
      <rPr>
        <b/>
        <sz val="10"/>
        <color indexed="10"/>
        <rFont val="Arial"/>
        <family val="2"/>
      </rPr>
      <t>suivi créat/taux résiduel</t>
    </r>
  </si>
  <si>
    <t xml:space="preserve">Mme. Savioz Sybille 
22.2.1975
334093
</t>
  </si>
  <si>
    <t>TRA111</t>
  </si>
  <si>
    <t>138, 148, 162, 134, 95, 54</t>
  </si>
  <si>
    <r>
      <t>29.11: stériles (sous AB!)</t>
    </r>
    <r>
      <rPr>
        <sz val="10"/>
        <color indexed="10"/>
        <rFont val="Arial"/>
        <family val="2"/>
      </rPr>
      <t xml:space="preserve">                                                                                                               </t>
    </r>
    <r>
      <rPr>
        <sz val="10"/>
        <rFont val="Arial"/>
      </rPr>
      <t xml:space="preserve"> </t>
    </r>
    <r>
      <rPr>
        <b/>
        <sz val="10"/>
        <rFont val="Arial"/>
        <family val="2"/>
      </rPr>
      <t xml:space="preserve">29.11: ponction articulaire cheville gauche: </t>
    </r>
    <r>
      <rPr>
        <b/>
        <sz val="10"/>
        <color indexed="10"/>
        <rFont val="Arial"/>
        <family val="2"/>
      </rPr>
      <t>Pseudomonas aeruginosa</t>
    </r>
    <r>
      <rPr>
        <b/>
        <sz val="10"/>
        <color indexed="10"/>
        <rFont val="Arial"/>
        <family val="2"/>
      </rPr>
      <t xml:space="preserve">  (sous AB!) quinolones S</t>
    </r>
    <r>
      <rPr>
        <sz val="10"/>
        <rFont val="Arial"/>
      </rPr>
      <t xml:space="preserve">                                                                                                           28.11: Urines mi-jet: stériles                                                                                                  22.11: Hémocultures (2 paires): stériles                                                         15.01: Frottis fragment vasculaire fémorale: Propionibacterium acnes                                                                                                                       03.12: taux pic: 18,                                                                            04.12: Taux résiduel: inf à 1</t>
    </r>
  </si>
  <si>
    <t xml:space="preserve">27.11: Abcès: MSSA       (forte quantité) bactrim et clinda S                                                            02.10.13: frottis orifice fistule:MSSA et Finegoldia magna                                                  06.02: Fragment muscle: Finegoldia magna                                                                                                                     06.02: Prélèvements profonds: stérile                                                                                 Dépistage HIV nég                                                                </t>
  </si>
  <si>
    <t>220, 132, 66, 178, 162, 96</t>
  </si>
  <si>
    <r>
      <t xml:space="preserve">13.12: Recherche Clostridium : négatif                                                29.11: fragment tissus profond pied D: </t>
    </r>
    <r>
      <rPr>
        <i/>
        <sz val="10"/>
        <rFont val="Arial"/>
        <family val="2"/>
      </rPr>
      <t xml:space="preserve">Proteus mirabilis </t>
    </r>
    <r>
      <rPr>
        <sz val="10"/>
        <rFont val="Arial"/>
      </rPr>
      <t xml:space="preserve">                                                                     29.11: Abcès: </t>
    </r>
    <r>
      <rPr>
        <b/>
        <sz val="10"/>
        <rFont val="Arial"/>
        <family val="2"/>
      </rPr>
      <t xml:space="preserve">Proteus mirabilis, MSSA </t>
    </r>
    <r>
      <rPr>
        <sz val="10"/>
        <rFont val="Arial"/>
      </rPr>
      <t xml:space="preserve">                                                                                                  28.11: hémocultures 2 paires: en cours</t>
    </r>
  </si>
  <si>
    <t>Hémocultures (09.12.2013) : stérile</t>
  </si>
  <si>
    <t>20, 103, 143, 130, 129, 151, 117, 78, 15, 7, 3, 2, 2</t>
  </si>
  <si>
    <t xml:space="preserve">24.11.13: Fragment MIG: Serratia marcensens (quinolones S) et strepto dysgalactiae                                                                                                        23.11.: frottis de plaie non opératoire: S.marcensens, strepto dysgalactiae, flore anaérobe mixte (forte quantité)                                                                                      22.11: Hémocultures par cathéter périphérique: en cours ( 1paire)                                                                                </t>
  </si>
  <si>
    <t xml:space="preserve">10.12: Hémocultures par cathéter périphérique: stérile
10.12: hémocultures par cathéter dialyse: stérile
07.12: Hémocultures par cath de dialyse:   2/2 Sta hominis et Sta epi                    </t>
  </si>
  <si>
    <t>Child Villiers Roderick
28.06.1963</t>
  </si>
  <si>
    <t>CHVH
115</t>
  </si>
  <si>
    <r>
      <t xml:space="preserve">Collection psoas D et intra-abdominal post infection d'un spacer à Pseudomonas aeruginosa (retiré) dans un contexte de sarcome. DD: abcès (Pseudo?, MRSA?) vs récidive tumorale ou liponécrose post radiothérapie
</t>
    </r>
    <r>
      <rPr>
        <sz val="10"/>
        <rFont val="Arial"/>
      </rPr>
      <t>Sarcome</t>
    </r>
  </si>
  <si>
    <t>173, 185, 46</t>
  </si>
  <si>
    <r>
      <rPr>
        <sz val="10"/>
        <rFont val="Arial"/>
      </rPr>
      <t>Augmentin 2.2g 3x/j &lt; 28.11-02.12&gt;,</t>
    </r>
    <r>
      <rPr>
        <b/>
        <sz val="10"/>
        <rFont val="Arial"/>
        <family val="2"/>
      </rPr>
      <t xml:space="preserve"> </t>
    </r>
    <r>
      <rPr>
        <sz val="10"/>
        <rFont val="Arial"/>
      </rPr>
      <t>Fortam 2g 3x/j &lt;02.12-&gt;, tobramycine 5mg/kg/j iv &lt;02.12-&gt; 300mg &lt;05.12-09.12&gt; 100mg &lt;09.12-16.12</t>
    </r>
    <r>
      <rPr>
        <b/>
        <sz val="10"/>
        <rFont val="Arial"/>
        <family val="2"/>
      </rPr>
      <t xml:space="preserve">
ciproxine 750 mg 2x/j &lt;16.12- pour total de 6 semaines (arthrite septique non drainée chirurgicalement, uniquement ponction-drainage, et germe difficile à traiter)</t>
    </r>
  </si>
  <si>
    <t>Projet (discuté avec Dr Cherix le 16.12.13): soins locaux, éventuellement traitement de l'insuffisance veineuse (varices?), attendre que la fracture consolide puis ad ablation matériel.
Si échec, ad ablation matériel (tout?), débridement large et couverture par lambeau.
                                                                                    03.12 et 04.12 et 05.12: etat fébrile avec frissons , dysurie intermittente, LRSI; leucocyturie&gt; E coli non ESBL dans urines, US rénal sp</t>
  </si>
  <si>
    <r>
      <rPr>
        <b/>
        <sz val="10"/>
        <rFont val="Arial"/>
        <family val="2"/>
      </rPr>
      <t xml:space="preserve">Infection urinaire à E. coli le 02.12  </t>
    </r>
    <r>
      <rPr>
        <sz val="10"/>
        <rFont val="Arial"/>
      </rPr>
      <t xml:space="preserve"> </t>
    </r>
    <r>
      <rPr>
        <b/>
        <sz val="10"/>
        <rFont val="Arial"/>
        <family val="2"/>
      </rPr>
      <t xml:space="preserve">  </t>
    </r>
    <r>
      <rPr>
        <sz val="10"/>
        <rFont val="Arial"/>
      </rPr>
      <t xml:space="preserve">                                o </t>
    </r>
    <r>
      <rPr>
        <b/>
        <sz val="10"/>
        <rFont val="Arial"/>
        <family val="2"/>
      </rPr>
      <t>Suspicion d’infection chronique du matériel d'ostéosynthèse de la cheville droite à S. aureus + E. cloacae + E. hermanii: écoulement malléole externe récidivant</t>
    </r>
    <r>
      <rPr>
        <sz val="10"/>
        <rFont val="Arial"/>
      </rPr>
      <t xml:space="preserve">
• Greffe de Thiersch le 06.11.13 
• Débridement en regard de la malléole externe le 17.10.13 (pas d’ablation de MOS)
• Réalignement et arthrodèse de la cheville et sous-talienne droite  avec mise en place d’un clou centro-médullaire d’arthrodèse  le 03.09.2013
• Arthroplastie varisante de la cheville droite  dans le cadre d'une polyneuropathie       
o Agranulocytose (non fébrile) et thrombocytopénie le 11.11.13 (DD : Novalgine vs Tazobac)                                                   
</t>
    </r>
  </si>
  <si>
    <t xml:space="preserve">US rénal 05.12: sp                                                     US MI: pas de TVP                                                                       </t>
  </si>
  <si>
    <t xml:space="preserve">HUGLI Emile                                                                       24.07.1935                                                                                                        IPP461520                                     </t>
  </si>
  <si>
    <t>SOLOMON Paulette                                                                                30.07.1939                                                                                                                             IPP2812295</t>
  </si>
  <si>
    <t>TRAH                              109</t>
  </si>
  <si>
    <t>ANGELOZ Pierre                                                      30.05.1935                                                                                        IPP339765</t>
  </si>
  <si>
    <t>STAJESSI Monique                                                                              01.07.1954                                                                            IPP: 2251312</t>
  </si>
  <si>
    <t>TRAH                                             226</t>
  </si>
  <si>
    <t>ORTHO                                        601</t>
  </si>
  <si>
    <r>
      <t xml:space="preserve">AOMI stade IV bilatérale avec:
- ulcère de la face externe du talon G
- lésion sous-inguinale du gros orteil D
</t>
    </r>
    <r>
      <rPr>
        <sz val="10"/>
        <rFont val="Arial"/>
      </rPr>
      <t xml:space="preserve">- s/p stent AFS G, angioplastie art tibiale post et angioplastie art tibiale ant le 14.05.2012
- s/p PTA/stenting de l'AFS G, angioplastie de l'art tibiale ant et l'art tibiale post 04.05.2012
- s/p angioplastie des artères tibiale ant et post G 29.08.2013
s/p amputation transméta pied G le 11.02.2011
s/p amputation 2ème orteil D le 26.10.2011
</t>
    </r>
  </si>
  <si>
    <t>Plaie inguinale suintante, avec sérome                                                   Angioplastie droite le 06.12; PTA et stent AFS D par crossover, PTA tib antérieur</t>
  </si>
  <si>
    <t>05.12: Frottis de plaie non-opératoire profonde: MSSA et Corynebacterium, Adraneococcus hydrogenalis</t>
  </si>
  <si>
    <t>131, 63, 57</t>
  </si>
  <si>
    <t xml:space="preserve">03.12: liquide articulaire: MSSA                                                04.12: fragment bourse olécranienne droite: MSSA                                                                                                    04.12: fragment épicondyle droit: MSSA                                                                                               04.12: fragment synovial coude: MSSA                                                                                   </t>
  </si>
  <si>
    <r>
      <rPr>
        <b/>
        <sz val="10"/>
        <rFont val="Arial"/>
        <family val="2"/>
      </rPr>
      <t xml:space="preserve">Dermo-hypodermite pied gauche avec nécrose sèche 2 ème orteil pied gauche                                                                                    </t>
    </r>
    <r>
      <rPr>
        <sz val="10"/>
        <rFont val="Arial"/>
      </rPr>
      <t xml:space="preserve">AOMI stade IV à D avec: 
</t>
    </r>
    <r>
      <rPr>
        <b/>
        <sz val="10"/>
        <rFont val="Arial"/>
        <family val="2"/>
      </rPr>
      <t>Nécrose sèche du 2ème orteil D 
Amputation transmétatarsienne proximale du pied D le 05.12.2012 
Atteinte du trépied avec angioplastie de l'ATA et de l'a. péronière le 24.11.2012                                                                                                diabète type 2 IR</t>
    </r>
  </si>
  <si>
    <r>
      <t>Tazobac</t>
    </r>
    <r>
      <rPr>
        <b/>
        <sz val="10"/>
        <rFont val="Arial"/>
        <family val="2"/>
      </rPr>
      <t xml:space="preserve"> 4.5g 4x/j iv &lt;03.12-16.12.13&gt; (uniquement traitement de l'infection des voies urinaires: en accord avec orthopédiste Dr Cherix)</t>
    </r>
  </si>
  <si>
    <t>161, 236, 194, 188, 179</t>
  </si>
  <si>
    <t>50, 25, 17</t>
  </si>
  <si>
    <r>
      <t xml:space="preserve">Augmentin 1.2 g les 22.11 et 25.11 (en dialyse), Floxapen 1g 2x/j &lt; 25.11-29.11&gt;   </t>
    </r>
    <r>
      <rPr>
        <sz val="10"/>
        <rFont val="Arial"/>
      </rPr>
      <t xml:space="preserve"> Tazobac 4.5 g dose de charge, 2.25g 3x/j iv &lt;29.11-02.12&gt;                 </t>
    </r>
    <r>
      <rPr>
        <b/>
        <sz val="10"/>
        <rFont val="Arial"/>
        <family val="2"/>
      </rPr>
      <t xml:space="preserve"> Floxapen 1g 2x/j iv &lt;02.12-03.12&gt; 1g 3x/j iv &lt;03.12-17.12&gt; clindamycine 600mg 3x/j po &lt;17.12-&gt;</t>
    </r>
  </si>
  <si>
    <r>
      <t>ETT: pas de végétations,</t>
    </r>
    <r>
      <rPr>
        <b/>
        <sz val="10"/>
        <rFont val="Arial"/>
        <family val="2"/>
      </rPr>
      <t xml:space="preserve"> </t>
    </r>
    <r>
      <rPr>
        <b/>
        <sz val="10"/>
        <color indexed="10"/>
        <rFont val="Arial"/>
        <family val="2"/>
      </rPr>
      <t>ETO: pas de véget</t>
    </r>
    <r>
      <rPr>
        <sz val="10"/>
        <rFont val="Arial"/>
      </rPr>
      <t xml:space="preserve">                                                                            écho sur fistule AV le 28.11: pas de thrombus, collection mais sténose artérielle :</t>
    </r>
    <r>
      <rPr>
        <b/>
        <sz val="10"/>
        <color indexed="10"/>
        <rFont val="Arial"/>
        <family val="2"/>
      </rPr>
      <t xml:space="preserve"> projet: reprise fistule AVle 13.12                                                                                       </t>
    </r>
    <r>
      <rPr>
        <b/>
        <sz val="10"/>
        <color indexed="10"/>
        <rFont val="Arial"/>
        <family val="2"/>
      </rPr>
      <t/>
    </r>
  </si>
  <si>
    <t xml:space="preserve">11.12: Fragment face postérieure: Pseudomonas aeruginosa (forte quantité)                                      02.2 : Urines : E faecium, Candida albicans
02.12 : liquide pleural : pas de critères pour exsudat, LDH 26, protéines pleurale 4.1g/l, cultures en cours
30.11 : ag urinaire legionnelles, pneumocoques : négatifs
29.11 : Fragment MID :  P. aeruginosa, E Coli et S aureus (faible quantité)
27.11 : Fragment MID : Sta aureus péni-R (antibiogramme en cours), E Coli, Enterobacter aerogenes (quantité modérée), Pseudomonas aeruginosa Cefepim S, 
27.08 : fragment nécrose sous-cutanée : P aeruinosa, E faecalis (après enrichissement)
23.08 : frottis de plaie non-opératoire : P aeruginosa (faible quantité), MSSA
23.08 : frottis de plaie non opératoire : S. milleri ; P aeruginosa (faible quantité)
30.06. : frottis de plaie non-opératoire : MSSA 
</t>
  </si>
  <si>
    <r>
      <t xml:space="preserve">11.12: Hémocultures: 2paires stériles                              10.12 : Plaie opératoire profonde, plaie suture sous sein droit : </t>
    </r>
    <r>
      <rPr>
        <b/>
        <sz val="10"/>
        <rFont val="Arial"/>
        <family val="2"/>
      </rPr>
      <t xml:space="preserve">Citrobacter koseri (augmentin, ceftriaxone et quinolones S)
</t>
    </r>
    <r>
      <rPr>
        <sz val="10"/>
        <rFont val="Arial"/>
      </rPr>
      <t>10.12 : urines mi-jet : stériles</t>
    </r>
    <r>
      <rPr>
        <b/>
        <sz val="10"/>
        <rFont val="Arial"/>
        <family val="2"/>
      </rPr>
      <t xml:space="preserve">
</t>
    </r>
    <r>
      <rPr>
        <sz val="10"/>
        <rFont val="Arial"/>
      </rPr>
      <t>06.12 : Plaie opératoire superficielle sein gauche</t>
    </r>
    <r>
      <rPr>
        <b/>
        <sz val="10"/>
        <rFont val="Arial"/>
        <family val="2"/>
      </rPr>
      <t xml:space="preserve"> : Citrobacter koseri (faible quantité)
</t>
    </r>
  </si>
  <si>
    <r>
      <t>11.12: Hémocultures: stériles                                                            10.12 : Plaie opératoire superficielle :</t>
    </r>
    <r>
      <rPr>
        <b/>
        <sz val="10"/>
        <rFont val="Arial"/>
        <family val="2"/>
      </rPr>
      <t xml:space="preserve"> E Coli R bétalactames, co-trimox et quinolones  + gram + anaérobe
09.12.13 : Hémocultures par cathéter (2 paires). En cours
09.12 : plaie opératoire profonde : E Coli (co-amoxi R)
</t>
    </r>
  </si>
  <si>
    <t>120, 149, 127, 122, 126, 132</t>
  </si>
  <si>
    <t>projet: ttt bactériémie primaire par 4 semaines iv puis stop</t>
  </si>
  <si>
    <t>antibiothérapie  X 7 jours en octobre 2013 (post endoscopie), puis Flucloxacilline 500mg 4x/j po (depuis le 14.11) pour  un mois: mis en suspend le 16.12 à l'admission</t>
  </si>
  <si>
    <r>
      <t xml:space="preserve">Arthrite septique genou droit:                                                                                 </t>
    </r>
    <r>
      <rPr>
        <sz val="10"/>
        <rFont val="Arial"/>
      </rPr>
      <t xml:space="preserve">ponctionné et lavage articulaire en Angleterre (London) il y a un mois                                                                              récidive douleurs articulaires genou + cheville et état subfébrile depuis env le 13.12                                                        </t>
    </r>
    <r>
      <rPr>
        <b/>
        <sz val="10"/>
        <rFont val="Arial"/>
        <family val="2"/>
      </rPr>
      <t>S/P plastie mitrale (valve biologique)                                                                                                        s/p endoscopie (Angleterre) pour ulcère gastrique (IPP full dose actuellement, pas d'ACO)</t>
    </r>
  </si>
  <si>
    <t>ponction articulaire (AB stoppé le 16.12): 15-20cc liquide citro-sanguinolant</t>
  </si>
  <si>
    <t>pas de ponction de collections: ad stop AB</t>
  </si>
  <si>
    <r>
      <t xml:space="preserve">o </t>
    </r>
    <r>
      <rPr>
        <b/>
        <sz val="10"/>
        <rFont val="Arial"/>
        <family val="2"/>
      </rPr>
      <t>Ostéite chronique du talon gauche et infection de matériel d’ostéosynthèse (vis) à S. lugdunensis le 05.12.13</t>
    </r>
    <r>
      <rPr>
        <sz val="10"/>
        <rFont val="Arial"/>
      </rPr>
      <t xml:space="preserve">
 Arrachement osseux du tendon d’Achille par écrasement le 01.08.13
 Ostéosynthèse par 2 vis proximales et 3 broches distales le 01.08.13
 Ecoulement purulent cicatriciel le 24.11.13 (S.lugdunensis) 
 AMO partielle (broches) le 03.12.13
</t>
    </r>
  </si>
  <si>
    <r>
      <t xml:space="preserve">16.12: amputation Gritti G                                        Péjoration resp: CT thoracique : épanchement pleuraux et atélectase de contact, ponctionné, mise en place pigtail, retardant amput                  </t>
    </r>
    <r>
      <rPr>
        <sz val="10"/>
        <rFont val="Arial"/>
      </rPr>
      <t xml:space="preserve">  09.12: évolution défavorable plantaire, ad amputation selon </t>
    </r>
    <r>
      <rPr>
        <b/>
        <sz val="10"/>
        <rFont val="Arial"/>
        <family val="2"/>
      </rPr>
      <t>Gritti,    élargissement par meropénème                                                                                  08.12: débridement en charge</t>
    </r>
  </si>
  <si>
    <r>
      <rPr>
        <b/>
        <sz val="10"/>
        <rFont val="Arial"/>
        <family val="2"/>
      </rPr>
      <t xml:space="preserve">Suspicion spondylodiscite lombaire                                               Récidive fébrile un mois après arrêt AB (3 mois amoxi et fluco) pour ostéomyélite chronique moignon d'amputation (strepto dysgalactiae et candida albicans) chez patiente connue pour:                                            </t>
    </r>
    <r>
      <rPr>
        <sz val="10"/>
        <rFont val="Arial"/>
      </rPr>
      <t xml:space="preserve">• Choc septique  sur abcès  du moignon gauche à flore mixte : Streptococcus dysgalactiae, Candida albicans, Staphylococcus epidermidis, Propionibacterium avidum et Finegoldia magna 
i. Intervention chirurgicale le 01.08.13 : débridement, et retrait d’un clou au niveau du moignon gauche                                                    </t>
    </r>
    <r>
      <rPr>
        <b/>
        <sz val="10"/>
        <rFont val="Arial"/>
        <family val="2"/>
      </rPr>
      <t>Hémo-lymphangiome étendu MIG, bassin, sacrum et rachis, connu depuis 83, multiples reprises chirurgicales, OS, PTH, amputation à mi-cuisse en 2012</t>
    </r>
    <r>
      <rPr>
        <sz val="10"/>
        <rFont val="Arial"/>
      </rPr>
      <t xml:space="preserve">
</t>
    </r>
  </si>
  <si>
    <t xml:space="preserve">PILET Gabriel                                        22.06.1941                                              IPP772843 </t>
  </si>
  <si>
    <t>CVAH                      101</t>
  </si>
  <si>
    <t>&lt;1</t>
  </si>
  <si>
    <t>03.07.13: OS: Sta lugdunensis</t>
  </si>
  <si>
    <t>309, 252</t>
  </si>
  <si>
    <t>64, 58</t>
  </si>
  <si>
    <t xml:space="preserve">BURNIER Roland                           08.05.1928                                    271238        </t>
  </si>
  <si>
    <t xml:space="preserve">CVAH </t>
  </si>
  <si>
    <r>
      <rPr>
        <b/>
        <sz val="10"/>
        <rFont val="Arial"/>
        <family val="2"/>
      </rPr>
      <t xml:space="preserve">17.12: Mise en place stimulateur médullaire  </t>
    </r>
    <r>
      <rPr>
        <sz val="10"/>
        <rFont val="Arial"/>
      </rPr>
      <t xml:space="preserve">                                           </t>
    </r>
    <r>
      <rPr>
        <b/>
        <sz val="10"/>
        <rFont val="Arial"/>
        <family val="2"/>
      </rPr>
      <t xml:space="preserve">Dilatation jambière MIG le 02.12  </t>
    </r>
    <r>
      <rPr>
        <sz val="10"/>
        <rFont val="Arial"/>
      </rPr>
      <t xml:space="preserve">                                                   * Bilan angio en urgence le 30.11.13
* Débridement chirurgical dès que possible avec prélèvements microbiologiques
* HC 2p à froid à l'entrée
* Si patient fébrile ou septique, couverture par Tienam adapté à FR. Tienam à instaurer au plus tard dès débridement chir
</t>
    </r>
  </si>
  <si>
    <t>Yilmaz Cemil               10.10.1951                     IPP 1049020</t>
  </si>
  <si>
    <t>117, 101</t>
  </si>
  <si>
    <t>121, 20</t>
  </si>
  <si>
    <t>124, 112, 26, 14, 4</t>
  </si>
  <si>
    <t>84, 113, 70, 64</t>
  </si>
  <si>
    <r>
      <t>Avis immuno : allergie à la péni ds l'enfance, a bien supporté Tazobac en 2012. -&gt; ok pr Augmentin, avec surveillance en chambre               ttt 3 mois au vue présence filet résorbable</t>
    </r>
    <r>
      <rPr>
        <sz val="10"/>
        <color indexed="10"/>
        <rFont val="Arial"/>
        <family val="2"/>
      </rPr>
      <t xml:space="preserve">    </t>
    </r>
    <r>
      <rPr>
        <sz val="10"/>
        <rFont val="Arial"/>
      </rPr>
      <t xml:space="preserve">                                                                                     </t>
    </r>
    <r>
      <rPr>
        <sz val="10"/>
        <color indexed="10"/>
        <rFont val="Arial"/>
        <family val="2"/>
      </rPr>
      <t xml:space="preserve"> </t>
    </r>
    <r>
      <rPr>
        <sz val="10"/>
        <rFont val="Arial"/>
      </rPr>
      <t xml:space="preserve">
</t>
    </r>
  </si>
  <si>
    <t>36, 25, 32, 39, 45</t>
  </si>
  <si>
    <t>71, 56</t>
  </si>
  <si>
    <t>2, 43</t>
  </si>
  <si>
    <t>rediscuter AB dès flap cutané</t>
  </si>
  <si>
    <t xml:space="preserve">revascularisation le 09.12, puis fermeture secondaire </t>
  </si>
  <si>
    <t>24, 19, 8</t>
  </si>
  <si>
    <t>58, 81, 86, 69</t>
  </si>
  <si>
    <r>
      <t xml:space="preserve">traitements itératifs par Augmentin en juin/juillet/ septembre 2013                                                                       Augmentin 2.2g 3x/j &lt;29.11-03.12&gt;        </t>
    </r>
    <r>
      <rPr>
        <b/>
        <sz val="10"/>
        <rFont val="Arial"/>
        <family val="2"/>
      </rPr>
      <t xml:space="preserve">                             </t>
    </r>
    <r>
      <rPr>
        <sz val="10"/>
        <rFont val="Arial"/>
      </rPr>
      <t xml:space="preserve">   Pénicilline 4x 5 Moi Unités&lt;03.12-18.12&gt;, Gentamycine 80mg/j iv &lt;03.12-17.12&gt;              </t>
    </r>
    <r>
      <rPr>
        <b/>
        <sz val="10"/>
        <rFont val="Arial"/>
        <family val="2"/>
      </rPr>
      <t>amoxicilline 750mg 3x/j po&lt;18.12-&gt;</t>
    </r>
  </si>
  <si>
    <r>
      <t>Nécrose sèche hallux droit, amputation (St-Loup) le 28.11.13 avec évolution défavorable et</t>
    </r>
    <r>
      <rPr>
        <b/>
        <sz val="10"/>
        <rFont val="Arial"/>
        <family val="2"/>
      </rPr>
      <t xml:space="preserve"> nécrose humide sur site d'amputation et cellulite associée                                               Pneumonie acquisition hosp base gauche                                           Décompensation cardiaque                                           PM sous-clav G                  </t>
    </r>
  </si>
  <si>
    <r>
      <rPr>
        <b/>
        <sz val="10"/>
        <rFont val="Arial"/>
        <family val="2"/>
      </rPr>
      <t xml:space="preserve">plaie face dorsale 02 G  </t>
    </r>
    <r>
      <rPr>
        <sz val="10"/>
        <rFont val="Arial"/>
      </rPr>
      <t xml:space="preserve">                                                    </t>
    </r>
    <r>
      <rPr>
        <b/>
        <sz val="10"/>
        <rFont val="Arial"/>
        <family val="2"/>
      </rPr>
      <t xml:space="preserve"> AOMI st IV MIG avec : occlusion aa tibiales ant et péronières</t>
    </r>
    <r>
      <rPr>
        <sz val="10"/>
        <rFont val="Arial"/>
      </rPr>
      <t xml:space="preserve">
-sp PTA et stent a. tib. ant en 06.2013
-sp PTA a. tib. ant 2011
-sp amputation de l hallux G 07.2013 ds cadre osteomyelite chronique a S. Lugdunensis 
Cardiopathie ischemique severe avec:
-Dysfct systolique severe avec FEVG 30% 04.2013
-mal. coronarienne tritronculaire avec sp PTCA et stent Cx 2003, triple pontage aorto-cor. en 94, IDM en 92, occlusion tot. CID et stenose de 40% CIG
                                                                -PTH G et D                                                                    </t>
    </r>
    <r>
      <rPr>
        <b/>
        <sz val="10"/>
        <rFont val="Arial"/>
        <family val="2"/>
      </rPr>
      <t xml:space="preserve">  Pneumonie à germe X? couvert par meronem jusqu'au 16.12 à Leysin </t>
    </r>
  </si>
  <si>
    <t xml:space="preserve"> PTA percut MIG, repoussée vu status resp pour AG</t>
  </si>
  <si>
    <t>Meropénème jusqu'au 16.12 (Leysin)</t>
  </si>
  <si>
    <t>BUGNARD Daniel                     16.05.1951                                     IPP 2907570</t>
  </si>
  <si>
    <t>157, 153, 46, 90, 21, 6</t>
  </si>
  <si>
    <t>12.12: Urines stériles                                                                                           01.05.13: Os phalange proximale: MSSA</t>
  </si>
  <si>
    <t>09.12: Fragment cotyle interne : stérile                                                09.12: fragment diaphyse: stérile                                                       09.12: Os fémur proximal: en cours                                                                        09.12: sonication prothèse: stériles, PCR eubac: bacillus spp</t>
  </si>
  <si>
    <r>
      <t xml:space="preserve">27,11: Biopsie  phalange proximale gros orteil: </t>
    </r>
    <r>
      <rPr>
        <b/>
        <sz val="10"/>
        <rFont val="Arial"/>
        <family val="2"/>
      </rPr>
      <t xml:space="preserve">MSSA, Pseudomonas      </t>
    </r>
    <r>
      <rPr>
        <sz val="10"/>
        <rFont val="Arial"/>
      </rPr>
      <t xml:space="preserve">                                                             27.11: Hémocultures stériles                                                             27.11: Frottis de plaie profonde:  MSSA, strepto du groupe C, E coli et Providencia rettgeri, Pseudomonas aeurginosa</t>
    </r>
  </si>
  <si>
    <t>47, 51, 138, 84, 14, 16</t>
  </si>
  <si>
    <r>
      <t xml:space="preserve">05.12 : Frottis de plaie profonde pus talon gauche : </t>
    </r>
    <r>
      <rPr>
        <b/>
        <sz val="10"/>
        <rFont val="Arial"/>
        <family val="2"/>
      </rPr>
      <t>S.lugdunensis (forte quantité) péni R, clinda/rifam S</t>
    </r>
    <r>
      <rPr>
        <sz val="10"/>
        <rFont val="Arial"/>
      </rPr>
      <t xml:space="preserve">
03.12 : Prothèse broche calcanéum : Staphylococcus lugdunensis (10E2 germes/ml), péni R, 
09.10 : Frottis de plaie superficielle cheville gauche : cultures négatives
</t>
    </r>
  </si>
  <si>
    <r>
      <t xml:space="preserve">Augmentin 2.2g 4x/j &lt;03.12-&gt;, ad Floxapen 2g 4x/j iv&lt;09.12-&gt;, </t>
    </r>
    <r>
      <rPr>
        <b/>
        <sz val="10"/>
        <rFont val="Arial"/>
        <family val="2"/>
      </rPr>
      <t>Dapto 10mg/kg/j iv &lt;19.12-&gt;</t>
    </r>
  </si>
  <si>
    <t>ad retour à domicile, suivi PCR</t>
  </si>
  <si>
    <r>
      <rPr>
        <b/>
        <sz val="10"/>
        <rFont val="Arial"/>
        <family val="2"/>
      </rPr>
      <t>17.12: 2 paires hémocultures: en cours                                                                                       17.12: ponction articulaire: stérile, PCR eubac en cours                                     Num cellulaire 2.7G/L, 78% neutrophiles, pas de cristaux</t>
    </r>
    <r>
      <rPr>
        <sz val="10"/>
        <rFont val="Arial"/>
      </rPr>
      <t xml:space="preserve">                                                                                       selon patiente, prélèvements stériles en Angleterre il y a un mois</t>
    </r>
  </si>
  <si>
    <t>Meronem 1g 3x/j &lt; 13.12-19.012&gt;
vancomycine 1g 2x/j &lt; 13.12-19.12&gt;</t>
  </si>
  <si>
    <t>13.12: Hémocultures périphériques: stériles                                                                       13.12: frottis plaie sup: Staph aureus MRSA en faible quantité
19.11: liquide abcès ant prothèse (spacer): MRSA
19.09: fragment: Pseudomonas aeruginosa</t>
  </si>
  <si>
    <t>Abcès épicondyle avec ostéite:  fistule cutanée olécrânienne, épicondylite, atteinte ariticulaire ? : pas de pus per-op                                                                                                         Boursites coude à répétition</t>
  </si>
  <si>
    <r>
      <rPr>
        <b/>
        <sz val="10"/>
        <rFont val="Arial"/>
        <family val="2"/>
      </rPr>
      <t xml:space="preserve">16.12: déhiscence plaie, écoulement +++   </t>
    </r>
    <r>
      <rPr>
        <sz val="10"/>
        <rFont val="Arial"/>
      </rPr>
      <t xml:space="preserve">                   04.12: Débridement, résection fistules cutanées, débridement osseux, boursectomie et lavage articulaire</t>
    </r>
  </si>
  <si>
    <r>
      <rPr>
        <sz val="10"/>
        <rFont val="Arial"/>
      </rPr>
      <t xml:space="preserve"> test provocation floxapen mardi 10.12 aux SC: pas de réaction   </t>
    </r>
    <r>
      <rPr>
        <b/>
        <sz val="10"/>
        <rFont val="Arial"/>
        <family val="2"/>
      </rPr>
      <t xml:space="preserve">                                                                                                       Projet: tentative de ttt 4 semaines si écoulement dans 2 semaines, stop AB, puis selon évolution, couverture lambeau et ttt ostéite</t>
    </r>
  </si>
  <si>
    <r>
      <rPr>
        <sz val="10"/>
        <rFont val="Arial"/>
      </rPr>
      <t xml:space="preserve">Vancomycine 1g 2x/j iv &lt;04.12-05.12&gt;, à diminuer à 750mg 2x/j &lt;05.12-06.12&gt; Vancomycine 1g 2x/j &lt;06.12-10.12&gt; Floxapen 2g 4x/j &lt;10.12-19.12&gt; </t>
    </r>
    <r>
      <rPr>
        <b/>
        <sz val="10"/>
        <rFont val="Arial"/>
        <family val="2"/>
      </rPr>
      <t>bactrim 1cpr 3x/j &lt;19.12-&gt; pour 4 semaines</t>
    </r>
  </si>
  <si>
    <r>
      <t xml:space="preserve">Infection retardée de PTH G (MSSE) avec descellement                                    PTH D en février 2011, G en décembre 2011                                                      </t>
    </r>
    <r>
      <rPr>
        <b/>
        <sz val="10"/>
        <rFont val="Arial"/>
        <family val="2"/>
      </rPr>
      <t xml:space="preserve"> HIV trithérapie, indéctable (Eviplera)</t>
    </r>
  </si>
  <si>
    <r>
      <rPr>
        <sz val="10"/>
        <rFont val="Arial"/>
      </rPr>
      <t>Augmentin 2.2g 3x/j iv &lt;09.12-20.12&gt;</t>
    </r>
    <r>
      <rPr>
        <b/>
        <sz val="10"/>
        <rFont val="Arial"/>
        <family val="2"/>
      </rPr>
      <t xml:space="preserve"> Levofloxacine 500mg 2x/j po et rifampicine 450mg 2x/j po &lt;20.12-&gt;</t>
    </r>
  </si>
  <si>
    <t>changement trithérapie avec truvada /isentress</t>
  </si>
  <si>
    <t>20.12: macération et déhiscence discrète: ad soins locaux                                                                              20.11:  débridement escarre sacré + couverture par lambeau fessier                                                                                    22.11: récidive fébrile et pneumonie d'aspiration
20.11 : débridement, selon CPR pas d'ostéite</t>
  </si>
  <si>
    <r>
      <t>ad transméta                                                           13.12: pontage exclusion et ligature (anévrismes),</t>
    </r>
    <r>
      <rPr>
        <sz val="10"/>
        <rFont val="Arial"/>
      </rPr>
      <t xml:space="preserve"> puis dans second temps couverture par flap cutané                                 09.12: maladie anévrismale des aa poplitées, attente intervention exclusion des anévrismes    </t>
    </r>
    <r>
      <rPr>
        <b/>
        <sz val="10"/>
        <rFont val="Arial"/>
        <family val="2"/>
      </rPr>
      <t xml:space="preserve">                                                                                           27.11: Débridement, exarticulation de la métatarsophalangienne, résection des sésamoïdes au niveau de l'hallux droit                                                             A l'arrivée à Montreux, plaie ulcérée, suintante et zone de nécrose de 5x 3cm en regard hallux droit. </t>
    </r>
  </si>
  <si>
    <r>
      <rPr>
        <sz val="10"/>
        <rFont val="Arial"/>
      </rPr>
      <t xml:space="preserve">augmentin 2.2g 3x/j iv &lt;04.12-09.12&gt;                          Floxapen 2g 4x/j iv &lt;09.12-18.12&gt;   </t>
    </r>
    <r>
      <rPr>
        <b/>
        <sz val="10"/>
        <rFont val="Arial"/>
        <family val="2"/>
      </rPr>
      <t xml:space="preserve">                          </t>
    </r>
    <r>
      <rPr>
        <sz val="10"/>
        <rFont val="Arial"/>
      </rPr>
      <t xml:space="preserve"> tavanic 500mg 2x/j po &lt;18.12-19-12&gt;, rifampicine 450mg 2x/j po                                         </t>
    </r>
    <r>
      <rPr>
        <b/>
        <sz val="10"/>
        <rFont val="Arial"/>
        <family val="2"/>
      </rPr>
      <t>clindamycine 600mg 3x/j iv &lt;19.12-&gt;</t>
    </r>
  </si>
  <si>
    <t xml:space="preserve">ad 3 mois AB </t>
  </si>
  <si>
    <r>
      <rPr>
        <sz val="10"/>
        <rFont val="Arial"/>
      </rPr>
      <t>Augmentin 1g 2x/j po&lt;01.12-05.12&gt;, cipro 500mg 2x/j po &lt;05.12-06.12&gt;</t>
    </r>
    <r>
      <rPr>
        <b/>
        <sz val="10"/>
        <rFont val="Arial"/>
        <family val="2"/>
      </rPr>
      <t xml:space="preserve"> </t>
    </r>
    <r>
      <rPr>
        <sz val="10"/>
        <rFont val="Arial"/>
      </rPr>
      <t xml:space="preserve"> Tazobac 4.5g 3x/j iv &lt;06.12-11.12&gt;      </t>
    </r>
    <r>
      <rPr>
        <b/>
        <sz val="10"/>
        <rFont val="Arial"/>
        <family val="2"/>
      </rPr>
      <t xml:space="preserve">        Tazobac 4.5g 3x/j &lt;20.12-&gt;</t>
    </r>
  </si>
  <si>
    <t xml:space="preserve">Amoxi-clav (Augmentin ®) 2.2g 3x/j iv 03.12-19.12
Rifampicine (Rimactan®) 450mg 2x/j po 06.12 13.12
</t>
  </si>
  <si>
    <t>projet: ablation vis et fermeture début janvier</t>
  </si>
  <si>
    <t xml:space="preserve">ROCHAT Maria Del Carmen                                                        03.04.59
2898678
</t>
  </si>
  <si>
    <t>o 2ème échec de lambeau dans le contexte d’une ostéomyélite chronique du volet osseux crânien et infection du matériel d’ostéosynthèse (vis) :</t>
  </si>
  <si>
    <r>
      <t xml:space="preserve">Amoxi-clav (Augmentin®)  2.2.g 3x/j iv 20.08 04.09
levofloxacine 500mg 2x/j po 04.09 03.10
rifampicine 450mg 2x/j po 04.09 03.10
Augmentin 2.2g 3x/j iv 03.10 
levofloxacine 750mg 2x/j po 04.10 
rifampicine 450mg 2x/j po 04.10 .16.12                                    </t>
    </r>
    <r>
      <rPr>
        <b/>
        <sz val="10"/>
        <rFont val="Arial"/>
        <family val="2"/>
      </rPr>
      <t>Augmentin 2.2g 3x/j iv &lt;18.12-&gt;</t>
    </r>
    <r>
      <rPr>
        <sz val="10"/>
        <rFont val="Arial"/>
      </rPr>
      <t xml:space="preserve">
</t>
    </r>
  </si>
  <si>
    <t>18.12: frottis plaie superficielle: Sta doré MSSA forte quantité</t>
  </si>
  <si>
    <t>155, 189, 174, 187, 186, 186, 204, 183, 190, 186, 176, 175, 203, 195</t>
  </si>
  <si>
    <r>
      <rPr>
        <sz val="10"/>
        <rFont val="Arial"/>
      </rPr>
      <t>Augmentin PO dose X  &lt;25.10 - 31.10.13&gt;</t>
    </r>
    <r>
      <rPr>
        <b/>
        <sz val="10"/>
        <rFont val="Arial"/>
        <family val="2"/>
      </rPr>
      <t xml:space="preserve">
</t>
    </r>
    <r>
      <rPr>
        <sz val="10"/>
        <rFont val="Arial"/>
      </rPr>
      <t>Augmentin 1.2g 3x/j iv &lt;9.11 -14.11&gt;</t>
    </r>
    <r>
      <rPr>
        <b/>
        <sz val="10"/>
        <rFont val="Arial"/>
        <family val="2"/>
      </rPr>
      <t xml:space="preserve">
Tazobac 4.5g 2x/j &lt;14.11 - 02.12&gt;, Tazobac 4.5g 3x/j iv &lt;02.12-20.12&gt; ciprofloxacine 2x 500mg &lt;20.12-&gt;, clindamycine 600mg 3x/j po &gt;20.12-&gt;</t>
    </r>
  </si>
  <si>
    <t>ttt 3 mois</t>
  </si>
  <si>
    <t>71, 79, 78</t>
  </si>
  <si>
    <t>71, 67, 64, 64, 76, 67, 71, 72, 63, 77, 61, 65, 63, 71</t>
  </si>
  <si>
    <t>09.12: Fragment, débridement profond tendon Achille: MSSA, Enterocoque faecalis                                                                                                  20.11: Frottis de peau nécrotique: MSSA en faible quantité (qq leuco)                                                                                                                    04.10: Fragment débridement: MSSA (après enrichissement)</t>
  </si>
  <si>
    <r>
      <t xml:space="preserve"> (suivi taux résiduel cefepime) </t>
    </r>
    <r>
      <rPr>
        <b/>
        <sz val="10"/>
        <rFont val="Arial"/>
        <family val="2"/>
      </rPr>
      <t>traiter 2 semaines puis stop</t>
    </r>
    <r>
      <rPr>
        <sz val="10"/>
        <rFont val="Arial"/>
      </rPr>
      <t>: os encore exposé malgré tiersch, patient agé, grabataire: prise en charge non max</t>
    </r>
  </si>
  <si>
    <r>
      <t xml:space="preserve">clindamycine 600mg 3x/j iv puis po 29.11 06.12.
Cefuroxime (Zinat®) 500mg 2x/j po 09.12-11.12, puis </t>
    </r>
    <r>
      <rPr>
        <b/>
        <sz val="10"/>
        <rFont val="Arial"/>
        <family val="2"/>
      </rPr>
      <t xml:space="preserve">Tazobac 4.5 g 3x/j iv &lt;11.12-20.12&gt;   Bactrim 1cpr 3x/j po &lt;20.12-&gt;
</t>
    </r>
  </si>
  <si>
    <t>dès amélioration: ad bactrim po pour 3 semaines ttt total</t>
  </si>
  <si>
    <t xml:space="preserve">16.12 : Biopsie vis supra-auriculaire : en cours
16.12 : Frottis de plaie non opératoire : stérile
03.10 : Fragment plaie cuir chevelu : stérile
21.08.13 : Fragment recoupe tissu profond : S. aureus MSSA (faible quantité), Propionibacterium acnes (faible quantité)
21.08.13 : Fragment sous auriculaire : S. aureus MSSA (quantité modérée), Propionibacterium acnes (quantité modérée)
17.05.13 : Sécrétions endo-trachéales : E Coli R piperacilline-tazobactam (forte quantité)
</t>
  </si>
  <si>
    <t>38, 61, 51, 20, 5, 3</t>
  </si>
  <si>
    <t>175, 59, 103, 55</t>
  </si>
  <si>
    <t>52, 45, 34</t>
  </si>
  <si>
    <r>
      <rPr>
        <b/>
        <sz val="10"/>
        <rFont val="Arial"/>
        <family val="2"/>
      </rPr>
      <t xml:space="preserve">ponction-biopsie disque  le 19.12    </t>
    </r>
    <r>
      <rPr>
        <sz val="10"/>
        <rFont val="Arial"/>
      </rPr>
      <t xml:space="preserve">                                                  ad recherche Clostridium dans les selles, répéter cultures urines, discuter IRM, surveillance clinique, pas d'AB empirique</t>
    </r>
  </si>
  <si>
    <r>
      <t>o Infection retardée de PTG droite à S.epidermidis MSSE</t>
    </r>
    <r>
      <rPr>
        <sz val="10"/>
        <rFont val="Arial"/>
      </rPr>
      <t xml:space="preserve">
 PTG droite en juillet 2003 
 Fracture de la rotule droite et descellement pastille rotulienne : changement pastille rotulienne en 06.2007 puis ablation pastille 02.2008 pour déchirement 
 Patellectomie externe en 08.2012 pour pseudarthrose externe de la rotule droite, reprise de cicatrice, débridement et lavage du genou droit en 09.2012 
 Reprise de cicatrice de boursectomie pré-rotulienne droite et fermeture secondaire en 10.2012
 Changement de prothèse en un temps le 16.12.13
</t>
    </r>
  </si>
  <si>
    <t xml:space="preserve">Chappuis Jean-Marie                                                            14.12.1936
454740
</t>
  </si>
  <si>
    <t xml:space="preserve">Mme DA SILVA FERREIRA Lucia Sofia
Naissance : 03.06.85
No. IPP : 2912268
</t>
  </si>
  <si>
    <t>ORTHO  630</t>
  </si>
  <si>
    <r>
      <t xml:space="preserve">o </t>
    </r>
    <r>
      <rPr>
        <b/>
        <sz val="10"/>
        <rFont val="Arial"/>
        <family val="2"/>
      </rPr>
      <t>Remaniement osseux et descellement d’un clou en ciment biologique fémoral distal</t>
    </r>
    <r>
      <rPr>
        <sz val="10"/>
        <rFont val="Arial"/>
      </rPr>
      <t xml:space="preserve">
DD : infection retardée, récidive tumorale (tumeur à cellules géantes)
 Status après cure chirurgicale d’une probable tumeur à cellules géantes du fémur 
 distal gauche en 2001, greffe osseuse (Portugal)
 Reprise pour récidive en 2003, avec mis en place d’un clou en ciment biologique (Portugal)
 Status après biopsie sous CT d’une suspicion de récidive locale le 20.09.13 (non
 confirmée histologiquement)
 explantation clou en ciment, greffe osseuse et ostéosynthèse du fémur distal gauche (plaque) le 17.12.13
</t>
    </r>
  </si>
  <si>
    <t>Augmentin 2.2g 3x/j iv &lt;17.12-&gt;</t>
  </si>
  <si>
    <t>explantation clou en ciment, greffe osseuse et ostéosynthèse du fémur distal gauche (plaque) le 17.12.13</t>
  </si>
  <si>
    <t xml:space="preserve">17.12 : Os fémur gauche : +++leuco, pas de germe à l’examen direct, cultures stériles à 72heures
17.12 : Os fémur distal gauche : +++leuco, pas de germe à l’examen direct, cultures stériles à 72heures
17.12 : Prothèse ciment fémur : en cours
</t>
  </si>
  <si>
    <r>
      <t xml:space="preserve">147, 87, 96, 104, 108, 111, </t>
    </r>
    <r>
      <rPr>
        <sz val="10"/>
        <color indexed="10"/>
        <rFont val="Arial"/>
        <family val="2"/>
      </rPr>
      <t>129, 142</t>
    </r>
  </si>
  <si>
    <t>82, 15</t>
  </si>
  <si>
    <t>69, 64</t>
  </si>
  <si>
    <t xml:space="preserve">16.12 : Sonication prothèse : S. epidermidis MSSE (amoxi-clav S, rifampicine S)
16.12 : Fragment fémur distal : stériles à 72heures
16.12 : Fragment tibial proximal : stérile à 72h
16.12 : Capsule articulaire : stérile à 72h
20.09 : Liquide articulaire : S epidermidis MSSE (après enrichissement)
20.09 : Liquide articulaire : S epidermidis MSSE (après enrichissement), 24.4 G/l cellules, 96% neutrophiles
</t>
  </si>
  <si>
    <t>34, 83</t>
  </si>
  <si>
    <t>attente amputation orteil transméta vs Burgess                                                               07.12:  angioplastie percutanée et revascularisatio art péronière et tibiale ant</t>
  </si>
  <si>
    <r>
      <t xml:space="preserve">Augmentin 1.2g 3x/j &lt;12.12-à stopper&gt;, </t>
    </r>
    <r>
      <rPr>
        <sz val="10"/>
        <rFont val="Arial"/>
      </rPr>
      <t>cipro 250mg 2x/j po &lt;13.12-18.12&gt;</t>
    </r>
  </si>
  <si>
    <t>Jaques Jean-Pierre                                                          25.06.1949</t>
  </si>
  <si>
    <t>J10 post-PTG D par le Dr Zambelli, est rentré à domicile il y a 2 jours. Le soir même, il présente un écoulement sanguin au niveau de la cicatrice sans douleur ni EF.
Le patient s'est présenté chez son médein traitant ce matin, qui a effectué un frottis de la cicatrice + un laboratoire qui montre un syndrome inflammatoire à 86 de CRP et des leuco à 7.3 associé à une rougeur de la partie distale de la cicatrice. D-dimères &gt;2000. Dans ce contexte, son médecin traitant nous l'adresse pour avis ortho.</t>
  </si>
  <si>
    <t xml:space="preserve">20.12: épanchement genou D associé à écoulement sanguin sans signe de surinfection
</t>
  </si>
  <si>
    <t>Rossier Yves                                         31.12.1964</t>
  </si>
  <si>
    <t>218, 116</t>
  </si>
  <si>
    <t>104, 86, 88</t>
  </si>
  <si>
    <t>37, 11, 22, 21</t>
  </si>
  <si>
    <t>113, 97, 92, 103, 87, 90, 104</t>
  </si>
  <si>
    <r>
      <t xml:space="preserve">Ceftriaxone 2g 1x/j iv &lt;29.11-03.12&gt;, Klacid 500mg 2x/j po &lt;29.11-30.11&gt;                           </t>
    </r>
    <r>
      <rPr>
        <b/>
        <sz val="10"/>
        <rFont val="Arial"/>
        <family val="2"/>
      </rPr>
      <t xml:space="preserve">Cefepime 2g 2x/j iv &lt;10.12-11.12&gt; cefepime 1g 2x/j iv        stop le 24.12 </t>
    </r>
    <r>
      <rPr>
        <sz val="10"/>
        <rFont val="Arial"/>
      </rPr>
      <t xml:space="preserve">                          </t>
    </r>
  </si>
  <si>
    <t>165, 153, 173, 160, 178, 157, 158, 146, 172 (cl 33), 175, 178, 167, 159</t>
  </si>
  <si>
    <t>27,22,20, 12, 99, 226, 139, 82, 73, 25</t>
  </si>
  <si>
    <t>305, 331, 368, 300, 316</t>
  </si>
  <si>
    <t>16.12: liquide pleural: stérile                                                              10.12. Urines stériles                                                      05.12: Fragment profond: Enterobacter aerogenes, E Coli, E faecalis                                                                                                                                                                                    Prélévements superficiels retrouvés à St-Loup: Enterobacter cloacae</t>
  </si>
  <si>
    <t>167, 247, 150, 89, 27</t>
  </si>
  <si>
    <r>
      <t xml:space="preserve">22.12. Hémoc (picc line): 3 paires: en cours                                                                          </t>
    </r>
    <r>
      <rPr>
        <b/>
        <sz val="10"/>
        <rFont val="Arial"/>
        <family val="2"/>
      </rPr>
      <t xml:space="preserve">19.12: Abcès paravertébral:S. agalactiae  </t>
    </r>
    <r>
      <rPr>
        <sz val="10"/>
        <rFont val="Arial"/>
      </rPr>
      <t xml:space="preserve">                              16.12: cultures urines: Strepto agalactiae  (10E5): germe vaginal                                                                         16.12: hémocultures: en cours                                                                                             13.12: hémocultures: stériles                           11.12: 2 paires hémocultures: stériles                                        11.12: cultures selles neg pour salmonella, shigella et campylobacter, pas de recherche clostridium                           11.12.13: cultures d'urines: contaminées</t>
    </r>
  </si>
  <si>
    <t>248, 256, 234, 130, 70, 48, 57, 34, 23, 12, 13, 39, 32</t>
  </si>
  <si>
    <t xml:space="preserve">50, 41, 61, 56, 49, 41, 44, 49, 57, 67, 75, 72 </t>
  </si>
  <si>
    <r>
      <rPr>
        <sz val="10"/>
        <rFont val="Arial"/>
      </rPr>
      <t>Augmentin1.2g 3x/j &lt;28.11-02.12&gt;</t>
    </r>
    <r>
      <rPr>
        <b/>
        <sz val="10"/>
        <rFont val="Arial"/>
        <family val="2"/>
      </rPr>
      <t xml:space="preserve">, </t>
    </r>
    <r>
      <rPr>
        <sz val="10"/>
        <rFont val="Arial"/>
      </rPr>
      <t xml:space="preserve">Augmentin 2.2g 3x/j iv &lt;02.12-23.12&gt;                        </t>
    </r>
    <r>
      <rPr>
        <b/>
        <sz val="10"/>
        <rFont val="Arial"/>
        <family val="2"/>
      </rPr>
      <t>Cipro 500mg 2x/j po &lt;23.12-&gt; clindamycine 600mg 3x/j &lt;23.12-&gt;</t>
    </r>
  </si>
  <si>
    <t>12.12: syndrome inflammatoire et diarrhées                            ad fermeture secondaire   : plaie refermée le 23.12                                                                          bilan angio sp</t>
  </si>
  <si>
    <r>
      <t xml:space="preserve">traitement d'une ostéite 6 semaines: relai po par clinda, cipro dès plaie refermée                                                                            </t>
    </r>
    <r>
      <rPr>
        <sz val="10"/>
        <color indexed="10"/>
        <rFont val="Arial"/>
        <family val="2"/>
      </rPr>
      <t>ad bilan IR&gt; lasixé ++ sur dernières semaines,  suivi créat en ambulatoire</t>
    </r>
  </si>
  <si>
    <r>
      <rPr>
        <sz val="10"/>
        <color indexed="10"/>
        <rFont val="Arial"/>
        <family val="2"/>
      </rPr>
      <t>CT thoraco-abdominal + cuisse: collection périfémorale?, pas de signe en faveur d'une récidive locale ou de métastase                                                                                       IRM cuissse le 24.12</t>
    </r>
    <r>
      <rPr>
        <sz val="10"/>
        <rFont val="Arial"/>
      </rPr>
      <t xml:space="preserve">
</t>
    </r>
  </si>
  <si>
    <t>Sarcome à cellule fusiforme de la cuisse postérieure droite, excision en bloc en sarcome préservant les vx superficiels                                                                          Actuelle cellulite et probable ostéite sous-jacente</t>
  </si>
  <si>
    <r>
      <rPr>
        <sz val="10"/>
        <rFont val="Arial"/>
      </rPr>
      <t xml:space="preserve">Augmentin 2.2 g 3x/j iv &lt;18.12-23.12&gt; </t>
    </r>
    <r>
      <rPr>
        <b/>
        <sz val="10"/>
        <rFont val="Arial"/>
        <family val="2"/>
      </rPr>
      <t xml:space="preserve"> Bactrim forte 1xcpr 3x/j po&lt;23.12-&gt;</t>
    </r>
  </si>
  <si>
    <t xml:space="preserve">actuellement: cellulite avec écoulement sur lymphoedème, probable collection MID drainée par cicatrice, selon ortho, ad RAD avec AB po, probable lambeau début janvier et révision à ce  moment: dans l'intermédiaire, ttt suppresseur.... (pas de quinolones!)                                                                        </t>
  </si>
  <si>
    <t>ad cipro/clinda pour ostéite 6 semaines</t>
  </si>
  <si>
    <t>18.12: amputation orteil pied gauche le 18.12 avec désarticulation                                                                                   &gt;1ère amputation au niveau du 2ème métatarse (24.11.2012)                                                         &gt; amputation transméta pied D le 05.12</t>
  </si>
  <si>
    <t>ad RAD</t>
  </si>
  <si>
    <t>Augmentin 1.2g 3x/j iv &lt;05.12-06.12&gt; Tazobac 2.25.5g 3x/j iv &lt;06.12-09.12&gt; meronem 1g 2x/j iv &lt;09.12-21.12&gt;</t>
  </si>
  <si>
    <r>
      <t xml:space="preserve">Antibiotique X en août pr 10jours 
Augmentin &lt;5.10 - 23.10&gt; pr PTG D ?
Vancomycine 1g 2x/j iv &lt;8.11 - 10.11&gt;, puis 750mg 2x/j &lt;10.11-11.11&gt;
</t>
    </r>
    <r>
      <rPr>
        <b/>
        <sz val="10"/>
        <rFont val="Arial"/>
        <family val="2"/>
      </rPr>
      <t>Augmentin 2.2 3x/j iv &lt;21.11-20.12&gt; Rifampicine 450mg 2x/j po &lt; 18.12-&gt; levofloxacine 500mg 3x/j (surdosé!) du 20-23.12, puis 250mg 2x/j po &lt;23.12-&gt;</t>
    </r>
  </si>
  <si>
    <t>16.12: changement prothèse en un temps</t>
  </si>
  <si>
    <t>MARANDAN Lisette</t>
  </si>
  <si>
    <r>
      <rPr>
        <b/>
        <sz val="10"/>
        <rFont val="Arial"/>
        <family val="2"/>
      </rPr>
      <t>18.12: Réimplantation</t>
    </r>
    <r>
      <rPr>
        <sz val="10"/>
        <rFont val="Arial"/>
      </rPr>
      <t xml:space="preserve">                                             </t>
    </r>
    <r>
      <rPr>
        <b/>
        <sz val="10"/>
        <rFont val="Arial"/>
        <family val="2"/>
      </rPr>
      <t>08.12: Récidive fébrile: poussée PR?  ablation SV                                                       25.11: débridement + changement de spacer(repoussé au vue écoulement de la plaie)</t>
    </r>
    <r>
      <rPr>
        <sz val="10"/>
        <rFont val="Arial"/>
      </rPr>
      <t xml:space="preserve">
18.11 : écoulement séreux partie inf cicatrice !! persistant le 25.11 sous Dapto
-&gt; réimplantation repoussée 
16.11 : EF (sortie d'agra), pas de piste clinique -&gt; prob 2° au Neupogen.
4.11 :</t>
    </r>
    <r>
      <rPr>
        <b/>
        <sz val="10"/>
        <color indexed="10"/>
        <rFont val="Arial"/>
        <family val="2"/>
      </rPr>
      <t xml:space="preserve"> </t>
    </r>
    <r>
      <rPr>
        <b/>
        <sz val="10"/>
        <rFont val="Arial"/>
        <family val="2"/>
      </rPr>
      <t xml:space="preserve">ablation de prothèse et implantation d'un spacer </t>
    </r>
    <r>
      <rPr>
        <b/>
        <sz val="10"/>
        <color indexed="10"/>
        <rFont val="Arial"/>
        <family val="2"/>
      </rPr>
      <t xml:space="preserve">
</t>
    </r>
  </si>
  <si>
    <r>
      <rPr>
        <b/>
        <sz val="10"/>
        <rFont val="Arial"/>
        <family val="2"/>
      </rPr>
      <t xml:space="preserve">18.12: Framgnet fémur: stérile à 7j, pas de germe à l'exa direct  </t>
    </r>
    <r>
      <rPr>
        <sz val="10"/>
        <rFont val="Arial"/>
      </rPr>
      <t xml:space="preserve">                                                                      </t>
    </r>
    <r>
      <rPr>
        <b/>
        <sz val="10"/>
        <rFont val="Arial"/>
        <family val="2"/>
      </rPr>
      <t xml:space="preserve"> 18.12: Sonication prothèse: stérile</t>
    </r>
    <r>
      <rPr>
        <sz val="10"/>
        <rFont val="Arial"/>
      </rPr>
      <t xml:space="preserve">                                                       08.12: 2 paires hémoc: stériles                                                         08.12: cultures urines:stériles                                                               </t>
    </r>
    <r>
      <rPr>
        <b/>
        <sz val="10"/>
        <color indexed="10"/>
        <rFont val="Arial"/>
        <family val="2"/>
      </rPr>
      <t xml:space="preserve">26.11: sonication prothèse : stérile     </t>
    </r>
    <r>
      <rPr>
        <sz val="10"/>
        <rFont val="Arial"/>
      </rPr>
      <t xml:space="preserve">                                                       25.11: fragment col fémoral: stériles                                                                   25.11: fragment hanche droite: stérile                                                                     16.11 : hémoc : stérile</t>
    </r>
    <r>
      <rPr>
        <b/>
        <sz val="10"/>
        <color indexed="10"/>
        <rFont val="Arial"/>
        <family val="2"/>
      </rPr>
      <t xml:space="preserve">
</t>
    </r>
    <r>
      <rPr>
        <sz val="10"/>
        <rFont val="Arial"/>
      </rPr>
      <t xml:space="preserve">16.11 : urines : stérile
6.11 : hémoc 1p : stérile 
5. 11 : uricult stérile 
5.11 : hémoc stérile
4.11 : </t>
    </r>
    <r>
      <rPr>
        <b/>
        <sz val="10"/>
        <rFont val="Arial"/>
        <family val="2"/>
      </rPr>
      <t>prothèse sonification : staph epi 2x10E3 MRSE
          sensible Rif, Cipro, Doxy, Dapto (CMI 1)</t>
    </r>
    <r>
      <rPr>
        <b/>
        <sz val="10"/>
        <color indexed="10"/>
        <rFont val="Arial"/>
        <family val="2"/>
      </rPr>
      <t xml:space="preserve">
</t>
    </r>
    <r>
      <rPr>
        <sz val="10"/>
        <rFont val="Arial"/>
      </rPr>
      <t>4.11</t>
    </r>
    <r>
      <rPr>
        <sz val="10"/>
        <color indexed="10"/>
        <rFont val="Arial"/>
        <family val="2"/>
      </rPr>
      <t xml:space="preserve"> : </t>
    </r>
    <r>
      <rPr>
        <sz val="10"/>
        <rFont val="Arial"/>
      </rPr>
      <t>fragments</t>
    </r>
    <r>
      <rPr>
        <sz val="10"/>
        <color indexed="10"/>
        <rFont val="Arial"/>
        <family val="2"/>
      </rPr>
      <t xml:space="preserve"> : </t>
    </r>
    <r>
      <rPr>
        <sz val="10"/>
        <rFont val="Arial"/>
      </rPr>
      <t>staph épi
3.11 : hémoc</t>
    </r>
    <r>
      <rPr>
        <sz val="10"/>
        <rFont val="Arial"/>
      </rPr>
      <t xml:space="preserve"> stérile
25.10 : liq cicatrice : Staph epidermidis </t>
    </r>
  </si>
  <si>
    <r>
      <rPr>
        <b/>
        <sz val="10"/>
        <color indexed="10"/>
        <rFont val="Arial"/>
        <family val="2"/>
      </rPr>
      <t xml:space="preserve">NB : tests hép perturbés, US hépatique 10.12: hépatomégalie stéatosique.
pas de dilatation des voies biliaires intra- ni extra-hepatiques
</t>
    </r>
    <r>
      <rPr>
        <b/>
        <sz val="10"/>
        <rFont val="Arial"/>
        <family val="2"/>
      </rPr>
      <t xml:space="preserve">(NB : bien suivre FSS, car agra récente après vanco) </t>
    </r>
    <r>
      <rPr>
        <b/>
        <sz val="10"/>
        <color indexed="10"/>
        <rFont val="Arial"/>
        <family val="2"/>
      </rPr>
      <t xml:space="preserve">
 </t>
    </r>
    <r>
      <rPr>
        <sz val="10"/>
        <rFont val="Arial"/>
      </rPr>
      <t>Post-implantation qd cicatrice calme :</t>
    </r>
    <r>
      <rPr>
        <b/>
        <sz val="10"/>
        <rFont val="Arial"/>
        <family val="2"/>
      </rPr>
      <t xml:space="preserve"> Rif </t>
    </r>
    <r>
      <rPr>
        <sz val="10"/>
        <rFont val="Arial"/>
      </rPr>
      <t xml:space="preserve"> + doxycycline pr 3mois (dès RAD)
</t>
    </r>
  </si>
  <si>
    <t>COCHARD Michel                                                                         10.09.1933                                                                    IPP 2648147</t>
  </si>
  <si>
    <t>ad CTR</t>
  </si>
  <si>
    <r>
      <t>Nécrose sèche O1 dans contexte AOMI stade IV (+ cellulite?)</t>
    </r>
    <r>
      <rPr>
        <sz val="10"/>
        <rFont val="Arial"/>
      </rPr>
      <t xml:space="preserve">
</t>
    </r>
    <r>
      <rPr>
        <b/>
        <sz val="10"/>
        <rFont val="Arial"/>
        <family val="2"/>
      </rPr>
      <t>Artériopathie des MI avec AOMI de stade 4-5 du MIG avec:</t>
    </r>
    <r>
      <rPr>
        <sz val="10"/>
        <rFont val="Arial"/>
      </rPr>
      <t xml:space="preserve">
 * S/p pontage poplité-pédieux au MIG en 09
 * S/p occlusion du pontage survenue sous sintrom le 29.5.13                                                   </t>
    </r>
    <r>
      <rPr>
        <b/>
        <sz val="10"/>
        <rFont val="Arial"/>
        <family val="2"/>
      </rPr>
      <t xml:space="preserve">&gt;prostatisme (suspicion infection urinaire&gt;cipro introduite par urologues): sevrage sonde début janvier                                      </t>
    </r>
    <r>
      <rPr>
        <sz val="10"/>
        <rFont val="Arial"/>
      </rPr>
      <t xml:space="preserve">
Cardiopathie ischémique et valvulaire</t>
    </r>
    <r>
      <rPr>
        <b/>
        <sz val="10"/>
        <rFont val="Arial"/>
        <family val="2"/>
      </rPr>
      <t xml:space="preserve">
</t>
    </r>
  </si>
  <si>
    <t>GENTON Noe                                                     08.02.94                                                                                     832627</t>
  </si>
  <si>
    <r>
      <t xml:space="preserve">Nécrose et infection cicatrice talon D (ostéite):                                                            </t>
    </r>
    <r>
      <rPr>
        <sz val="10"/>
        <rFont val="Arial"/>
      </rPr>
      <t xml:space="preserve"> AVP moto aout 2012: décallotage coque tallonière D + fracture comminutive base 5e MT + fracture non déplacée 3è MT Dr</t>
    </r>
    <r>
      <rPr>
        <b/>
        <sz val="10"/>
        <rFont val="Arial"/>
        <family val="2"/>
      </rPr>
      <t xml:space="preserve">
S/p débridement + fermeture secondaire plaie pied (talon) droit (08.2012)                                                                                                 complication par nécrose sèche des berges traitées conservativement                                                                                      débridement de la nécrose du talon D le 08.11.12                                                                                                                               13.11.12: lambeau de rotation local et greffe de Tiersch                                                                                                                 22.11.13: correction de la cicatrice et avancement lambeau +émondage calcanéen            
</t>
    </r>
  </si>
  <si>
    <t xml:space="preserve">&gt;Augmentin 2.2g 3x/j iv &lt;18.12-&gt;   </t>
  </si>
  <si>
    <t>18, 13, 20</t>
  </si>
  <si>
    <t xml:space="preserve">20.12: Fragment malléole externe: Enterobacer cloacae                                                       20.12: Sonication plaque: Enterobacter cloacae                                                                                               06.12.13 : Fragment :Enterobacter du groupe cloacae (modéré) 
03.12.13 : Prélèvements profonds (plaie opératoire cheville gauche (frottis) : Enterobacter cloacae (pas d’antibiogramme pour pipéraciline-tazobactam)
</t>
  </si>
  <si>
    <t>Augmentin 2.2g 3x/j iv &lt;20.12-24.12&gt;                                                                              Vancomycine 1g 2x/j &lt;24.12-&gt;</t>
  </si>
  <si>
    <t>20.12:  Déhisence de 2mm avec écoulement séreux.                                                                                                                lavage et débridement plaie opératoire, excision v saphène (thrombus)</t>
  </si>
  <si>
    <t>Ad ETT sp, revoir IRM: pas d'autre collection abcédée persistante, et recherche fistule (vésicale-vaginale?): par gynéco traitant, à Sion                                                        Rdv Médecine 2 début janvier, IRM de contrôle à 6 semaines</t>
  </si>
  <si>
    <t>pénicilline 4x 5 Moi Unités iv &lt;21.12-24.12&gt;                                                                              Ceftriaxone 2g 1x/j iv &lt;24.12-&gt; pour 6 semaines, puis selon IRM; relai po par levo/rif (12 semaines?)</t>
  </si>
  <si>
    <r>
      <rPr>
        <b/>
        <sz val="10"/>
        <rFont val="Arial"/>
        <family val="2"/>
      </rPr>
      <t>Projet: reprise au bloc et changement parties mobiles le 26.12?                                                                      13.12: plaie coule encore....                      réimplantation vendredi 06.12</t>
    </r>
    <r>
      <rPr>
        <sz val="10"/>
        <rFont val="Arial"/>
      </rPr>
      <t xml:space="preserve">
14.11 : écoulement sanguinolent, pas de pus</t>
    </r>
    <r>
      <rPr>
        <b/>
        <sz val="10"/>
        <rFont val="Arial"/>
        <family val="2"/>
      </rPr>
      <t xml:space="preserve">
8.11 : débridement et changement spacer </t>
    </r>
    <r>
      <rPr>
        <sz val="10"/>
        <rFont val="Arial"/>
      </rPr>
      <t xml:space="preserve">(car écoulement persistant)                                                      06.11 : changement SU 
31.10 écoulement                                                     28.10: léger écoulement cicatrice                                 </t>
    </r>
    <r>
      <rPr>
        <b/>
        <sz val="10"/>
        <rFont val="Arial"/>
        <family val="2"/>
      </rPr>
      <t xml:space="preserve">16.10: explantation prothèse, débridement, spacer 
</t>
    </r>
    <r>
      <rPr>
        <sz val="10"/>
        <rFont val="Arial"/>
      </rPr>
      <t>14.10: cicatrice calme, 2 pertuis, sans écoulement</t>
    </r>
  </si>
  <si>
    <r>
      <rPr>
        <b/>
        <sz val="10"/>
        <rFont val="Arial"/>
        <family val="2"/>
      </rPr>
      <t>Bactériémie à E.coli 4/4 b le 29.10.2013  (DD uriniare, picline)                                           Bactériémie à S. aureus MSSA (4b/4) le 12.10.2013 dans le cadre d’une infection précoce de PTH D à MSSA et MRSE avec :</t>
    </r>
    <r>
      <rPr>
        <sz val="10"/>
        <rFont val="Arial"/>
      </rPr>
      <t xml:space="preserve">
- Infection précoce de PTH D dès le 20.05.2013 
- Ponction de la hanche le 10.10 13 : S.aureus 
- Luxation de la hanche D post traumatique le 07.10.13 et le 10.10.13 et réduction fermée le 10.10.13
- Mise en place d’une PTH D le 29.04.13
- Résection de la tête fémorale D pour nécrose aseptique avec mise en place d’un spacer le 03.04.13
</t>
    </r>
    <r>
      <rPr>
        <b/>
        <sz val="10"/>
        <color indexed="10"/>
        <rFont val="Arial"/>
        <family val="2"/>
      </rPr>
      <t>Réaction cutanée retardée Augmentin</t>
    </r>
  </si>
  <si>
    <r>
      <rPr>
        <b/>
        <sz val="10"/>
        <rFont val="Arial"/>
        <family val="2"/>
      </rPr>
      <t xml:space="preserve"> Infection chronique de PTG G</t>
    </r>
    <r>
      <rPr>
        <sz val="10"/>
        <rFont val="Arial"/>
      </rPr>
      <t xml:space="preserve"> avec 
- Mise en place de PTG G le 12.06.13
- Bactériémie à </t>
    </r>
    <r>
      <rPr>
        <b/>
        <sz val="10"/>
        <rFont val="Arial"/>
        <family val="2"/>
      </rPr>
      <t>P.aeruginosa et S.gordonii l</t>
    </r>
    <r>
      <rPr>
        <sz val="10"/>
        <rFont val="Arial"/>
      </rPr>
      <t>e 18.06.12 (Nyon)
- Ablation de la prothèse et mise en place d’un espaceur le 11.09.13                                                                                             -changement espaceur le 30.10                                                                                      -réimplantation le 20.12</t>
    </r>
    <r>
      <rPr>
        <b/>
        <sz val="10"/>
        <rFont val="Arial"/>
        <family val="2"/>
      </rPr>
      <t xml:space="preserve">
</t>
    </r>
  </si>
  <si>
    <t xml:space="preserve">bilan allergo 29.11: pas d'argument pour allergie au ciment
</t>
  </si>
  <si>
    <t xml:space="preserve">Mme HUEGLI Yolande
24.03.1955
2548359
</t>
  </si>
  <si>
    <t>ORTHO 5ème</t>
  </si>
  <si>
    <t>ORTHO 6ème</t>
  </si>
  <si>
    <r>
      <t>o</t>
    </r>
    <r>
      <rPr>
        <b/>
        <sz val="10"/>
        <rFont val="Arial"/>
        <family val="2"/>
      </rPr>
      <t xml:space="preserve"> Descellement tardif de prothèse d’épaule droite:</t>
    </r>
    <r>
      <rPr>
        <sz val="10"/>
        <rFont val="Arial"/>
      </rPr>
      <t xml:space="preserve"> 
DD : infection tardive à germe indéterminé, descellement aseptique
 Status après fracture de l'humérus proximal droit à 4-part en janvier 2012 traitée par réduction sanglante et ostéosynthèse (clinique de la Tour, Chauds-de –Fonds)
 Status après hémiarthroplastie de l'épaule droite en septembre 2012  et réinsertion de la coiffe des rotateurs pour ostéonécrose, compliquée d'une TVP (clinique de la Tour)
 Infection précoce à staphylocoque aureus MSSA du site opératoire, octobre 2012, traitée par drainage et lavage, sans changement prothétique (bithérapie antibiotique par ciprofloxacine et rifampicine pour 3 mois) (Hôpital de Neuchâtel)
 16.12.13 : Ablation de prothèse totale d'épaule D et mise en place d'un espaceur pour descellement de prothèse (CHUV)
o Allergie pénicilline suspectée : mais probable candidose vaginale et oropharyngée datée d’il y a plus de 40 ans
</t>
    </r>
  </si>
  <si>
    <r>
      <t xml:space="preserve">Antibiotique X Iv 2 semaines Octobre 2012 Octobre 2012
Ciprofloxacine  750mg 2x/j po Octobre 2012 Janvier 2013
Rifampicine 600mg 1x/j po Octobre 2012 Janvier 2013
Antibiotiques X 7jours pour ménisectomie Août 2013 
Vancomycine 500mg 1x/j iv 17.12 20.12
Vancomycine 1g 2x/j iv 20.12 22.12-24.12, puis 1g 3x/j iv &lt;24.12-&gt;
</t>
    </r>
    <r>
      <rPr>
        <b/>
        <sz val="10"/>
        <rFont val="Arial"/>
        <family val="2"/>
      </rPr>
      <t xml:space="preserve">Vancomycine 1.25g 2x/j iv 22.12 </t>
    </r>
    <r>
      <rPr>
        <sz val="10"/>
        <rFont val="Arial"/>
      </rPr>
      <t xml:space="preserve">
</t>
    </r>
  </si>
  <si>
    <t xml:space="preserve">16.12 : Fragment os huméral : stérile à 4 jours d’incubation
16.12 : Sonication de prothèse : stérile 
16.12 : Fragment trochanter : +++leuco, stérile à 4 jours d’incubation
16.12 : Liquide articulaire : +++leuco, stérile à 4 jours d’incubation 
16.12.13 : Fil épaule droite : stérile
</t>
  </si>
  <si>
    <r>
      <rPr>
        <b/>
        <sz val="10"/>
        <color indexed="10"/>
        <rFont val="Arial"/>
        <family val="2"/>
      </rPr>
      <t>en per-op, ajouter Zinacef à la vanco</t>
    </r>
    <r>
      <rPr>
        <b/>
        <sz val="10"/>
        <rFont val="Arial"/>
        <family val="2"/>
      </rPr>
      <t xml:space="preserve"> + refaire prélèvements, puis projet po:   Teico/rif dès cicatrice calme</t>
    </r>
  </si>
  <si>
    <r>
      <rPr>
        <b/>
        <sz val="10"/>
        <rFont val="Arial"/>
        <family val="2"/>
      </rPr>
      <t xml:space="preserve">21.12: Hémocultures (1 paire) : en cours                                                           20.12: Fragment articulaire: en cours   </t>
    </r>
    <r>
      <rPr>
        <sz val="10"/>
        <rFont val="Arial"/>
      </rPr>
      <t xml:space="preserve">                                                             </t>
    </r>
    <r>
      <rPr>
        <b/>
        <sz val="10"/>
        <rFont val="Arial"/>
        <family val="2"/>
      </rPr>
      <t xml:space="preserve">20.12: Sonication prothèse: </t>
    </r>
    <r>
      <rPr>
        <sz val="10"/>
        <color indexed="10"/>
        <rFont val="Arial"/>
        <family val="2"/>
      </rPr>
      <t xml:space="preserve">Enterobacter cloacae (après enrichissement) </t>
    </r>
    <r>
      <rPr>
        <b/>
        <sz val="10"/>
        <rFont val="Arial"/>
        <family val="2"/>
      </rPr>
      <t xml:space="preserve">                                                         20.12: Os fragment tibia gauche: en cours                                         20.12: Os fragment fémur gauche: en cours</t>
    </r>
    <r>
      <rPr>
        <sz val="10"/>
        <rFont val="Arial"/>
      </rPr>
      <t xml:space="preserve">                                         11.11 : HIV nég.</t>
    </r>
    <r>
      <rPr>
        <b/>
        <sz val="10"/>
        <color indexed="10"/>
        <rFont val="Arial"/>
        <family val="2"/>
      </rPr>
      <t xml:space="preserve"> </t>
    </r>
    <r>
      <rPr>
        <sz val="10"/>
        <rFont val="Arial"/>
      </rPr>
      <t xml:space="preserve">borréliose, brucellose, syphilis,nég. </t>
    </r>
    <r>
      <rPr>
        <b/>
        <sz val="10"/>
        <color indexed="10"/>
        <rFont val="Arial"/>
        <family val="2"/>
      </rPr>
      <t xml:space="preserve">
</t>
    </r>
    <r>
      <rPr>
        <sz val="10"/>
        <rFont val="Arial"/>
      </rPr>
      <t xml:space="preserve"> fièvre Q, bartonnella nég
06.11 :  PCR eubact nég, PCR TB nég, PCR panfungique nég, PCR mycoplasma hominis nég. PCR whipple nég. PCR fièvre Q nég. champignons culture nég. </t>
    </r>
    <r>
      <rPr>
        <b/>
        <sz val="10"/>
        <color indexed="10"/>
        <rFont val="Arial"/>
        <family val="2"/>
      </rPr>
      <t xml:space="preserve">culture mycobact </t>
    </r>
    <r>
      <rPr>
        <sz val="10"/>
        <rFont val="Arial"/>
      </rPr>
      <t xml:space="preserve">
30.10: prothèse sonification : stérile                                                                                30.10: fragment hématome : stérile </t>
    </r>
    <r>
      <rPr>
        <b/>
        <sz val="10"/>
        <color indexed="10"/>
        <rFont val="Arial"/>
        <family val="2"/>
      </rPr>
      <t xml:space="preserve">
</t>
    </r>
    <r>
      <rPr>
        <sz val="10"/>
        <rFont val="Arial"/>
      </rPr>
      <t>01.11 : hémoc : stériles</t>
    </r>
  </si>
  <si>
    <t>PRC eubactérienne à suivre</t>
  </si>
  <si>
    <r>
      <rPr>
        <b/>
        <sz val="10"/>
        <rFont val="Arial"/>
        <family val="2"/>
      </rPr>
      <t>18.12: Os 2ème orteil gauche: Sta epi après enrichissement</t>
    </r>
    <r>
      <rPr>
        <sz val="10"/>
        <rFont val="Arial"/>
      </rPr>
      <t xml:space="preserve">                                                                                                                05.12: Fragment os 5ème métatarse pied D: stérile                                                                                         05.12:fragment os 2ème métatarse pied D: stérile                                                                                    21.11 : Expecto: flore oropharyngée</t>
    </r>
  </si>
  <si>
    <r>
      <rPr>
        <b/>
        <sz val="10"/>
        <rFont val="Arial"/>
        <family val="2"/>
      </rPr>
      <t xml:space="preserve">Infection de cicatrice post-op et  thrombose septique à MRSE v saphène   </t>
    </r>
    <r>
      <rPr>
        <sz val="10"/>
        <rFont val="Arial"/>
      </rPr>
      <t xml:space="preserve">                                                     </t>
    </r>
    <r>
      <rPr>
        <b/>
        <sz val="10"/>
        <rFont val="Arial"/>
        <family val="2"/>
      </rPr>
      <t xml:space="preserve">       Sarcome de la loge des adducteurs G réséqué le 26.11.13, avec infection cicatrice, rougeur, écoulement et état fébrile/ frissons le 19.12</t>
    </r>
    <r>
      <rPr>
        <sz val="10"/>
        <rFont val="Arial"/>
      </rPr>
      <t xml:space="preserve">
</t>
    </r>
  </si>
  <si>
    <t>poursuivre vancomycine jusqu'au départ puis ad teicoplanine iv 400mg 2x/j pedant 24h (1er jour) puis 400 mg 1x/j pour quatres semaines (depuis le 24.12) (alternative si évolution favorable et linezolid S (en cours): Linezolid 600mg 2x/j mais: toxique et cher!!)</t>
  </si>
  <si>
    <r>
      <rPr>
        <b/>
        <sz val="10"/>
        <rFont val="Arial"/>
        <family val="2"/>
      </rPr>
      <t xml:space="preserve">Infection du site opératoire à E. cloacae le 24.12.2013                              avec:                                                         -reprise de cicatrice le 24.12.2013                            -pontage veineux fémoro poplité le 02.12.2013                                       Ostéomyélite du 5ème métatarsien gauche  </t>
    </r>
    <r>
      <rPr>
        <sz val="10"/>
        <rFont val="Arial"/>
      </rPr>
      <t xml:space="preserve"> (nécrose avec atteinte capsule articulaire 4e méta)                                                                                                             &gt; amputation du 5e orteil le 18.10.13 (Montreux)  et résection tête du 5ème métatarsien pour nécrose humide sur AOMI stade IV avec evolution defavorable sous AB co-amoxicilline PO.                                                                         &gt; VAC du 24.10 au 18.11.13. 
IAOMI : angioplastie et senting a iliaque prox externe 17.06.11                                                   pontage ilio-fémoral droit prothétique et pontage fémoro-poplité surgéniculé prothétique en mai 2012                                                                           Diabète de type 2</t>
    </r>
  </si>
  <si>
    <t>goy hélène</t>
  </si>
  <si>
    <r>
      <t xml:space="preserve"> </t>
    </r>
    <r>
      <rPr>
        <b/>
        <sz val="10"/>
        <rFont val="Arial"/>
        <family val="2"/>
      </rPr>
      <t>Nécrose sèche de l'hallux valgus D</t>
    </r>
    <r>
      <rPr>
        <sz val="10"/>
        <rFont val="Arial"/>
      </rPr>
      <t xml:space="preserve">
patiente de 94 ans qui a consulté le 18.12.2013 pour des ulcères du pied D&gt;G sur probable chaussures inadaptées. L'attitude adopté était une antibiothérapie par Augmentin, désinfection et un rendez-vous pour un bilan angiologique le 30.01.2013.
Elle est renvoyé par la Fondation Louis Boissonnet car péjoration des lésions.
</t>
    </r>
  </si>
  <si>
    <t xml:space="preserve">Rx pied: sp.
US pied:pas de collection
</t>
  </si>
  <si>
    <t>140, 290, 326, 300, 246, 149, 99, 149, 105, 38, 146, 52, 36, 55, 34, 17, 38</t>
  </si>
  <si>
    <t>69, 47, 39, 56, 60, 51, 54, 60, 67, 61, 58, 66, 47, 50</t>
  </si>
  <si>
    <t>31.12: Changement de spacer                                                                                 11.12: explantation et spacer</t>
  </si>
  <si>
    <t>23.12.13: Frottis de plaie non opératoire, talon: Sta coag nég et B + type corynéforme                                                                                                        23.12.13: Frottis superficiel talon: Sta coag nég et B + type corynéforme                                                                                            22.11.13: Os calcaneum: stérile</t>
  </si>
  <si>
    <t>20.12: ad débridement et ablation de la plaque et lambeau&gt;puis ttt ostéite</t>
  </si>
  <si>
    <r>
      <t xml:space="preserve">20.12: Hémoc: stériles                                                                                                        20.12: fragments débridement MIG: </t>
    </r>
    <r>
      <rPr>
        <b/>
        <sz val="10"/>
        <rFont val="Arial"/>
        <family val="2"/>
      </rPr>
      <t xml:space="preserve">Sta epi MRSE              </t>
    </r>
    <r>
      <rPr>
        <sz val="10"/>
        <rFont val="Arial"/>
      </rPr>
      <t xml:space="preserve">                                          20.12. Fragment : MRSE (faible quantité)                                                                                               20.12.: Fragment veine saphène : MRSE                                              </t>
    </r>
  </si>
  <si>
    <r>
      <t xml:space="preserve">Levofloxacin &lt;?-24.10&gt;    
doxycycline &lt;?-24.10&gt;
Tazobac 4.5 3x/j iv &lt;30.10 - 14.11&gt;
Tobramycine 600mg (5mg/kg) 1x/j iv &lt;30.10- 4.11), pause car taux trop élevé, 1000mg/48h iv &lt;6.11 - 12.11&gt;
</t>
    </r>
    <r>
      <rPr>
        <b/>
        <sz val="10"/>
        <rFont val="Arial"/>
        <family val="2"/>
      </rPr>
      <t>Zinacef 750mg 3x/j iv &lt;20.12-24.12&gt;</t>
    </r>
  </si>
  <si>
    <t>Mamadou Alpha                                                            25.12.13                                                               2936299</t>
  </si>
  <si>
    <t>25.12: Drainage+ ouverture ligament annulaire carpe                                                            25.12: Tuméfaction main G avec douleurs mobilisation des MCP II et III, écoulement purulent bord radial et cubital de l'index gauche.
Présence de tous les signes de Kanavel à l'index gauche
Trajet lymphangitique jusqu'à mi-humérale G
Vascularisation sp
Pas d'ADP axillaire</t>
  </si>
  <si>
    <t xml:space="preserve">morsure humaine en regard phalange proximale index gauche le 21.12 avec phlegmon bras </t>
  </si>
  <si>
    <t>107, 8</t>
  </si>
  <si>
    <t>Augmentin 2.2g 3x/j ix &lt;24.12-30.12&gt;</t>
  </si>
  <si>
    <t>24.12: Hémocultures. 2 paires: stériles</t>
  </si>
  <si>
    <r>
      <rPr>
        <sz val="10"/>
        <rFont val="Arial"/>
      </rPr>
      <t>Co-amoxicilline 2.2g 3x/j iv &lt;4.11 -7.11&gt;</t>
    </r>
    <r>
      <rPr>
        <b/>
        <sz val="10"/>
        <rFont val="Arial"/>
        <family val="2"/>
      </rPr>
      <t xml:space="preserve">  
</t>
    </r>
    <r>
      <rPr>
        <sz val="10"/>
        <rFont val="Arial"/>
      </rPr>
      <t>Vancomycine 1g 2x/j iv &lt; 04.11 - 15.11&gt;</t>
    </r>
    <r>
      <rPr>
        <b/>
        <sz val="10"/>
        <rFont val="Arial"/>
        <family val="2"/>
      </rPr>
      <t xml:space="preserve">
</t>
    </r>
    <r>
      <rPr>
        <sz val="10"/>
        <rFont val="Arial"/>
      </rPr>
      <t>Daptomycine 500mg 1x/j iv &lt;15.11 - 25.11&gt;</t>
    </r>
    <r>
      <rPr>
        <b/>
        <sz val="10"/>
        <rFont val="Arial"/>
        <family val="2"/>
      </rPr>
      <t xml:space="preserve">
</t>
    </r>
    <r>
      <rPr>
        <sz val="10"/>
        <rFont val="Arial"/>
      </rPr>
      <t>Cefepime 2g 3x/j iv &lt;16.11 - 19.11&gt;</t>
    </r>
    <r>
      <rPr>
        <b/>
        <sz val="10"/>
        <rFont val="Arial"/>
        <family val="2"/>
      </rPr>
      <t xml:space="preserve">
</t>
    </r>
    <r>
      <rPr>
        <sz val="10"/>
        <rFont val="Arial"/>
      </rPr>
      <t xml:space="preserve">Vancomycine 1g 2x/j &lt; 25.11-30.12&gt; </t>
    </r>
    <r>
      <rPr>
        <b/>
        <sz val="10"/>
        <rFont val="Arial"/>
        <family val="2"/>
      </rPr>
      <t xml:space="preserve">         </t>
    </r>
    <r>
      <rPr>
        <sz val="10"/>
        <rFont val="Arial"/>
      </rPr>
      <t xml:space="preserve">Augmentin 2.2g 3x/j iv&lt; 25.11-27.11&gt;                                                                </t>
    </r>
    <r>
      <rPr>
        <b/>
        <sz val="10"/>
        <rFont val="Arial"/>
        <family val="2"/>
      </rPr>
      <t xml:space="preserve"> </t>
    </r>
    <r>
      <rPr>
        <sz val="10"/>
        <rFont val="Arial"/>
      </rPr>
      <t xml:space="preserve">Augmentin 2.2g 3x/j iv &lt;18.12-20.12&gt;                                                               </t>
    </r>
    <r>
      <rPr>
        <b/>
        <sz val="10"/>
        <rFont val="Arial"/>
        <family val="2"/>
      </rPr>
      <t>rifampicine 450mg 2x/j po &lt;23.12-&gt;                              doxi 100mg 2x/j po &lt;30.12-&gt;</t>
    </r>
    <r>
      <rPr>
        <sz val="10"/>
        <rFont val="Arial"/>
      </rPr>
      <t xml:space="preserve">
Neupogen 30 Mio U le 15.11</t>
    </r>
  </si>
  <si>
    <t>Archimi Yolande                                                   24.09.1931                                                                                   202686</t>
  </si>
  <si>
    <t>Incisions mutiples et drainage liquide séro-sanguinolant</t>
  </si>
  <si>
    <t>29.12: Frottis de plaie superficielle: pas de germe à l'exa direct, cultures en cours, PRC HSV-1 en cours</t>
  </si>
  <si>
    <r>
      <t xml:space="preserve">Amoxi-clav (Augmentin®) 2.2 g 3x/j iv &lt;16.12-20-12&gt;                         Floxapen 2g 4x/j iv &lt;20.12-30.12.13&gt;       </t>
    </r>
    <r>
      <rPr>
        <b/>
        <sz val="10"/>
        <rFont val="Arial"/>
        <family val="2"/>
      </rPr>
      <t xml:space="preserve">                                         rifampicine 450mg 2x/j po &lt;23.12-&gt;                     levofloxacine 500mg 2x/j po &lt;30.12-&gt;</t>
    </r>
  </si>
  <si>
    <t xml:space="preserve">                                                                      actuellement, plaie déhiscente, écoulement purulent, pas de cellulite associée, contact osseux</t>
  </si>
  <si>
    <t>selon ortho: pas d'ostéite, ad RAD sans AB</t>
  </si>
  <si>
    <r>
      <t xml:space="preserve">prophylaxie standard par zinacef durant les précédantes hospitalisation, pas d'Abthérapie prolongée                                                                                                        </t>
    </r>
    <r>
      <rPr>
        <b/>
        <sz val="10"/>
        <rFont val="Arial"/>
        <family val="2"/>
      </rPr>
      <t>Augmentin 2.2g 3x/j iv &lt;23.12.13-27.12&gt;</t>
    </r>
  </si>
  <si>
    <t>CCV 123</t>
  </si>
  <si>
    <t xml:space="preserve">M. BOURGEOIS  Philippe
19.10.1967
484842
</t>
  </si>
  <si>
    <t>Pénicilline 5 moi 4x/j iv &lt;29.12-&gt;</t>
  </si>
  <si>
    <t>RAD le 24.12                                                         suivi PCR eubac, si négative, stop AB</t>
  </si>
  <si>
    <t>SA/OM</t>
  </si>
  <si>
    <t xml:space="preserve">o Bactériémie mixte persistante à S. mitis (péniR) (2/8 bouteilles) et Lactobacillus rhamnosus (5/8 bouteilles) le 04.12.13 sur fistule duodéno-aortique: infection tardive de prothèse vasculaire ilio-bifémorale datée de 2008
 Reprise de laparotomie, puis thrombectomie jambage gauche, anastomose jambage gauche et carrefour fémoral par patch d’élargissement (bovin) le 28.12 pour ischémie aiguë MIG
 Ablation pontage aorto-fémoral, confection d’un nouveau pontage avec homo-greffes et veine fémorale (superficielle droite) le 27.12.13
 Récidive d’une collection intra-abdominale (flanc gauche) le 24.12.13
 Drainage percutané (liquide purulent)
 Abcès périprothétique inguinal droit E Coli avec cellulite le 19.12.13 :
 Drainage le 20.12.13
 Sepsis à E. coli le 15.12.13 sur collection abdominale :
o Évacuation d’une collection abdominale par laparotomie
 Ablation in toto de la prothèse vasculaire aorto-bifémorale avec reconstruction in situ avec prothèse omniflow en Y(site infecté), suture duodénale et épiploplastie le 12.12.13 
 Bactériémie persistante à E Coli (05.10), Enterobacter cloacae (1/8) et Lactobacillus spp (1/8) du 09 au 11.10.13, mise initialement sur le compte d’une infection compliquée des tissus mous
</t>
  </si>
  <si>
    <r>
      <t xml:space="preserve"> 27.12: RAD  et reconvocation pour réimplantation                                                                                                   21.12: Etat fébrile post-op isolé                                                                                20.12.13 : réimplantation</t>
    </r>
    <r>
      <rPr>
        <b/>
        <sz val="10"/>
        <color indexed="10"/>
        <rFont val="Arial"/>
        <family val="2"/>
      </rPr>
      <t xml:space="preserve">
</t>
    </r>
    <r>
      <rPr>
        <b/>
        <sz val="10"/>
        <rFont val="Arial"/>
        <family val="2"/>
      </rPr>
      <t xml:space="preserve">
30.10  débridement, lavage et changer l'espaceur </t>
    </r>
  </si>
  <si>
    <t>25.12: Plaie opératoire profonde: S milleri, Eikenella corrodens, Strepto alpha-hémolytique, B+ type corynéforme                                                                        25.12.13: Plaie opératoire superficielle: idem</t>
  </si>
  <si>
    <t xml:space="preserve">BLACK Charles                                                            13.01.1922                                                                                                                                         IPP2682024               </t>
  </si>
  <si>
    <r>
      <rPr>
        <b/>
        <sz val="10"/>
        <rFont val="Arial"/>
        <family val="2"/>
      </rPr>
      <t>22.12: Urines: Enterobacter cloacae (10E6) +leucocyturie                                                           19.12: Frottis plaie superficielle : Pseudomonas aeruginosa</t>
    </r>
    <r>
      <rPr>
        <sz val="10"/>
        <rFont val="Arial"/>
      </rPr>
      <t xml:space="preserve"> (faible quantité)</t>
    </r>
  </si>
  <si>
    <t>RAD le 31.12</t>
  </si>
  <si>
    <t>Augmentin 2.2g iv le 23.12 puis 625mg 2x/j po &lt;23.12-25.12&gt; , 2.2g 3x/j iv &lt;25.12-31.12&gt;, co-amoxi 1g 2x/j po &lt;31.12-&gt;</t>
  </si>
  <si>
    <r>
      <t xml:space="preserve"> AOMI stade IV avec ischémie aigue MID:                                                  </t>
    </r>
    <r>
      <rPr>
        <b/>
        <sz val="10"/>
        <rFont val="Arial"/>
        <family val="2"/>
      </rPr>
      <t xml:space="preserve"> Nécroses sèches dos du pied D et talon D colonisées par Pseudomonas aeruginosa                                                                                              </t>
    </r>
    <r>
      <rPr>
        <sz val="10"/>
        <rFont val="Arial"/>
      </rPr>
      <t xml:space="preserve">  Dermohypodermite MIG en janvier 2013 sur traumatisme avec nécrose locales: </t>
    </r>
    <r>
      <rPr>
        <b/>
        <sz val="10"/>
        <rFont val="Arial"/>
        <family val="2"/>
      </rPr>
      <t xml:space="preserve">
</t>
    </r>
    <r>
      <rPr>
        <sz val="10"/>
        <rFont val="Arial"/>
      </rPr>
      <t>- débridement chir et VAC le 02.02.2013</t>
    </r>
    <r>
      <rPr>
        <b/>
        <sz val="10"/>
        <rFont val="Arial"/>
        <family val="2"/>
      </rPr>
      <t xml:space="preserve">
AVC ischémique sylvieên gauche en 2012
AVP en 2010 avec: 
- fracture ouverte tibia/péroné droite avec enclouage centro-médullaire du tibia droit
</t>
    </r>
    <r>
      <rPr>
        <sz val="10"/>
        <rFont val="Arial"/>
      </rPr>
      <t>BPCO sur tabagisme actif à &gt; 100 UPA avec emphysème</t>
    </r>
    <r>
      <rPr>
        <b/>
        <sz val="10"/>
        <rFont val="Arial"/>
        <family val="2"/>
      </rPr>
      <t xml:space="preserve">
</t>
    </r>
    <r>
      <rPr>
        <sz val="10"/>
        <rFont val="Arial"/>
      </rPr>
      <t>Ostéoporose fractuaire</t>
    </r>
    <r>
      <rPr>
        <b/>
        <sz val="10"/>
        <rFont val="Arial"/>
        <family val="2"/>
      </rPr>
      <t xml:space="preserve">
</t>
    </r>
  </si>
  <si>
    <t>5, 4</t>
  </si>
  <si>
    <t>Martins Valérie                                                                                    08.12.1970                                                                                                          IPP383545</t>
  </si>
  <si>
    <t xml:space="preserve">31.12: Frottis de plaie non opératoire : en cours                                                                  31.12: Abcès IPD D2: en cours                                                           31.12: Abcès IPD G: en cours                                                                  30.12: Frottis de plaie non opératoire: en cours                                                    </t>
  </si>
  <si>
    <t>30.12: drainage (peu purlulent) rinçage avec mise en place penroses, pas d'atteinte articulaire, mais section a digitale distale, retour veineux altéré</t>
  </si>
  <si>
    <t>WOLF Adolphe                                                                                                                        30.07.1939                                                                              IPP 2869830</t>
  </si>
  <si>
    <t>Robert Françoise                                                                                                                                                            16.01.1926                                                                         IPP286041</t>
  </si>
  <si>
    <t>CVAH                                                    228</t>
  </si>
  <si>
    <t>12.12: frottis superficiel: Strepto alpha-hémolytique (faible quantité), Strepto milleri (faible quantité), et Pseudomonas aeruginosa (après enrichissement)</t>
  </si>
  <si>
    <r>
      <rPr>
        <b/>
        <sz val="10"/>
        <rFont val="Arial"/>
        <family val="2"/>
      </rPr>
      <t xml:space="preserve">AOMI stade IV avec ulcère 1/3 inf jambe G postérieur, ostéite chronique du 4ème orteil G en D1 et 4ème metatarsophalange. Probable arthrite
</t>
    </r>
    <r>
      <rPr>
        <sz val="10"/>
        <rFont val="Arial"/>
      </rPr>
      <t xml:space="preserve">                                                                           BPCO                                                   PTH bilatérales</t>
    </r>
  </si>
  <si>
    <r>
      <rPr>
        <b/>
        <sz val="10"/>
        <rFont val="Arial"/>
        <family val="2"/>
      </rPr>
      <t xml:space="preserve">Ecoulement cicatrice inguinale droit : </t>
    </r>
    <r>
      <rPr>
        <sz val="10"/>
        <rFont val="Arial"/>
      </rPr>
      <t xml:space="preserve">                                                                                         &gt; endarteriectomie de la. fémorale G (</t>
    </r>
    <r>
      <rPr>
        <b/>
        <sz val="10"/>
        <rFont val="Arial"/>
        <family val="2"/>
      </rPr>
      <t xml:space="preserve">+patch d'éargissement) </t>
    </r>
    <r>
      <rPr>
        <sz val="10"/>
        <rFont val="Arial"/>
      </rPr>
      <t xml:space="preserve">et </t>
    </r>
    <r>
      <rPr>
        <b/>
        <sz val="10"/>
        <rFont val="Arial"/>
        <family val="2"/>
      </rPr>
      <t>dilatation de l'a inguinale D par sten</t>
    </r>
    <r>
      <rPr>
        <sz val="10"/>
        <rFont val="Arial"/>
      </rPr>
      <t xml:space="preserve">t le 11.11.2013 (Morges) compliqué par NSTEMI et pseudoanevrisme fémoral  D per-coro :suture de l'a. fémorale D le 15.11.13, </t>
    </r>
    <r>
      <rPr>
        <b/>
        <sz val="10"/>
        <rFont val="Arial"/>
        <family val="2"/>
      </rPr>
      <t>choc septique sur dermohypodermite abcédée de la cuisse G et probable infection prothèse vasculaire  le 15.11</t>
    </r>
    <r>
      <rPr>
        <sz val="10"/>
        <rFont val="Arial"/>
      </rPr>
      <t xml:space="preserve">:  - debridement et ttt VAC le 17.11 et suture a fémorale D le 18.11                                                                              </t>
    </r>
    <r>
      <rPr>
        <b/>
        <sz val="10"/>
        <rFont val="Arial"/>
        <family val="2"/>
      </rPr>
      <t xml:space="preserve"> Cholecystite aigue le 20.11.13: drainage per-cutané voies biliaires</t>
    </r>
    <r>
      <rPr>
        <sz val="10"/>
        <rFont val="Arial"/>
      </rPr>
      <t xml:space="preserve">                                                                                                            Cardiopathie ischémique   et valvulaireo Cardiopathie vavulaire avec :
• Sténose aortique modérée avec sclérose valvulaire et surface d’ouverture estimée à 1.5cm2
                                                                artériopathie des MI stade IIb</t>
    </r>
  </si>
  <si>
    <r>
      <rPr>
        <b/>
        <sz val="10"/>
        <rFont val="Arial"/>
        <family val="2"/>
      </rPr>
      <t>o Bactériémie soutenue (10/10) à Streptocoque du groupe G (Streptococcus dysgalactiae)</t>
    </r>
    <r>
      <rPr>
        <sz val="10"/>
        <rFont val="Arial"/>
      </rPr>
      <t xml:space="preserve"> avec probable infection tardive du matériel d’ostéosynthèse de l’articulation sacro-iliaque G le 28.12.2013                                                                                              o Fracture traumatique du bassin 17.08.2012, et des apophyses transverses de L1 à L4, avec mise en place fixateur externe puis fixation interne sacro-iliaque G le 23.08.2012 et fixation interne symphyse pubienne 31.08.2012, matériel d’ostéosynthèse toujours en place</t>
    </r>
  </si>
  <si>
    <t>Augmentin 2.2g o.u le 23.12 puis 1.2g 4x/j iv &lt;23.12-31.12&gt;, 2.2g 3x/j &lt;31.12-&gt;</t>
  </si>
  <si>
    <t xml:space="preserve"> pseudo panaris herpétique doigt IV main D à HSV2 avec trajet lymphangite associé                                                                                    &gt;5 épisodes sur 20ans, toujours au même endroit
</t>
  </si>
  <si>
    <t>Augmentin 1.2 g 3x/j iv 29.12-31.12</t>
  </si>
  <si>
    <t>ttt de réserve par valtrex 500mg 3x/j po pour 5 jours en cas de récidive</t>
  </si>
  <si>
    <t>ttt ostéite 6 semaines dès ablation du matériel et couverture cutanée (14 jours iv), relai po par Bactrim</t>
  </si>
  <si>
    <t>64, 94, 30, 43</t>
  </si>
  <si>
    <r>
      <t xml:space="preserve">77, 92, </t>
    </r>
    <r>
      <rPr>
        <sz val="10"/>
        <color indexed="10"/>
        <rFont val="Arial"/>
        <family val="2"/>
      </rPr>
      <t>134, 122, 117</t>
    </r>
  </si>
  <si>
    <t>62, 190</t>
  </si>
  <si>
    <r>
      <rPr>
        <b/>
        <sz val="10"/>
        <rFont val="Arial"/>
        <family val="2"/>
      </rPr>
      <t xml:space="preserve">Phlegmon gaine des fléchisseurs index gauche après blessure avec couteau sale sur face palmaire de IPD + base P3 de D2 main G le 29.12. 24heures plus tard, tuméfaction 2ème rayon + rougeur avec cellulite et adénopathie axillaire/ EF à 39.2  </t>
    </r>
    <r>
      <rPr>
        <sz val="10"/>
        <rFont val="Arial"/>
      </rPr>
      <t xml:space="preserve">                                                                              PR sous MTX</t>
    </r>
  </si>
  <si>
    <t>83, 82, 75, 78, 68, 81</t>
  </si>
  <si>
    <t>12, 8, 59, 13, 10</t>
  </si>
  <si>
    <t>CPR 14e 606</t>
  </si>
  <si>
    <r>
      <rPr>
        <b/>
        <sz val="10"/>
        <rFont val="Arial"/>
        <family val="2"/>
      </rPr>
      <t xml:space="preserve"> Phlegmon gaine des fléchisseurs secondaire à une blessure main G le 03.01.14 (écharde bois)</t>
    </r>
    <r>
      <rPr>
        <sz val="10"/>
        <rFont val="Arial"/>
      </rPr>
      <t xml:space="preserve">
• drainage phlegmon gaine fléchisseurs pouce G  et 5e doigt et tunnel carpien le 04.01.14
</t>
    </r>
  </si>
  <si>
    <r>
      <t xml:space="preserve">Co-amoxiclline </t>
    </r>
    <r>
      <rPr>
        <b/>
        <sz val="10"/>
        <rFont val="Arial"/>
        <family val="2"/>
      </rPr>
      <t xml:space="preserve">(Augmentin®) 2.2g 3x/j iv  &lt;03.01.14 </t>
    </r>
  </si>
  <si>
    <t xml:space="preserve">04.04 : drainage </t>
  </si>
  <si>
    <t>FRATTI Andrea                                                                      19.09.1938                                                                                              IPP 2937012</t>
  </si>
  <si>
    <t xml:space="preserve">CORNU Ginette                                  18.04.1932                                                        IPP253703 </t>
  </si>
  <si>
    <t xml:space="preserve">DE JESUS GOMES JORGE Alice                                                                                      08.01.1957                                                      IPP2224943                  </t>
  </si>
  <si>
    <t>MEYLAN Alain                                          24.06.1977                                                          IPP907626</t>
  </si>
  <si>
    <t>STREBLER Andre                                                      24.03.1930                                        IPP2937054</t>
  </si>
  <si>
    <t>BURNIER Roland                                                                                                08.05.1928                                                                                     271238</t>
  </si>
  <si>
    <t>KOLLY Jean-Pierre                                                          19.11.1949                                                                      2546517</t>
  </si>
  <si>
    <t>CARLIER Francois                                                                              13.05.1934                                                                        IPP2573535</t>
  </si>
  <si>
    <t>NICOUD Laura                                                                  03.05.1978                                                                                       907729</t>
  </si>
  <si>
    <r>
      <rPr>
        <b/>
        <sz val="10"/>
        <rFont val="Arial"/>
        <family val="2"/>
      </rPr>
      <t xml:space="preserve"> Dermo-hypodermite avec mal perforant plantaire pied G</t>
    </r>
    <r>
      <rPr>
        <sz val="10"/>
        <rFont val="Arial"/>
      </rPr>
      <t xml:space="preserve"> en regard 3è métatarse chez patient diabètique tye 2 connu                                                                  </t>
    </r>
    <r>
      <rPr>
        <b/>
        <sz val="10"/>
        <rFont val="Arial"/>
        <family val="2"/>
      </rPr>
      <t xml:space="preserve"> Diabète type 2 NIR</t>
    </r>
  </si>
  <si>
    <t>Augmentin 2.2g 3x/j iv &lt;30.12-03.01.14&gt; pénicilline 5 Moi 4x/j iv &lt;03.01.14-06.01&gt; Clamoxyl 750mg 3x/j po &lt;06.01.14-&gt; pour 14 jours au total</t>
  </si>
  <si>
    <t>Augmentin 2.2 g 3x/j iv &lt;02.01-&gt;</t>
  </si>
  <si>
    <t>01.01.14: ponction articulaire                                                                                Bilan vasculaire 31.12: seuils au dessus ischémie</t>
  </si>
  <si>
    <r>
      <t xml:space="preserve">relai po à 2 semaines par levofloxacine/rif pour 3 mois                                                                     </t>
    </r>
    <r>
      <rPr>
        <b/>
        <sz val="10"/>
        <color indexed="10"/>
        <rFont val="Arial"/>
        <family val="2"/>
      </rPr>
      <t>suivi tests hépatiques et fonction rénale le 07.01.14</t>
    </r>
  </si>
  <si>
    <r>
      <t xml:space="preserve">Cellulite abédée MID:                                                           &gt;trauma contre un meuble le 25.12: hématome, gratté avec un couteau de cuisine, puis OMI, EF/frissons                                                                </t>
    </r>
    <r>
      <rPr>
        <sz val="10"/>
        <rFont val="Arial"/>
      </rPr>
      <t>ancien politoxico(heroine,cocaine)</t>
    </r>
    <r>
      <rPr>
        <b/>
        <sz val="10"/>
        <rFont val="Arial"/>
        <family val="2"/>
      </rPr>
      <t xml:space="preserve">
artrite septique genou dr en debut 2013
</t>
    </r>
  </si>
  <si>
    <r>
      <t xml:space="preserve">probable arthrite septique de l'IPP de l'index D :                                                                       </t>
    </r>
    <r>
      <rPr>
        <sz val="10"/>
        <rFont val="Arial"/>
      </rPr>
      <t xml:space="preserve"> &gt;chute et trauma index D fin octobre 2013                                                                                       &gt;acbès index D drainé début décembre                                                           &gt;réapparition d'une rougeur/chaleur index D le 30.12     </t>
    </r>
    <r>
      <rPr>
        <b/>
        <sz val="10"/>
        <rFont val="Arial"/>
        <family val="2"/>
      </rPr>
      <t xml:space="preserve">                                                PR sans ttt</t>
    </r>
  </si>
  <si>
    <t>02.01: Incision et drainage</t>
  </si>
  <si>
    <r>
      <rPr>
        <sz val="10"/>
        <rFont val="Arial"/>
      </rPr>
      <t xml:space="preserve">5 jours d'Augmentin début décembre 2013  </t>
    </r>
    <r>
      <rPr>
        <b/>
        <sz val="10"/>
        <rFont val="Arial"/>
        <family val="2"/>
      </rPr>
      <t xml:space="preserve">                                                </t>
    </r>
    <r>
      <rPr>
        <sz val="10"/>
        <rFont val="Arial"/>
      </rPr>
      <t>Augmentin 2.2g 3x/j iv &lt;02.01-&gt;</t>
    </r>
    <r>
      <rPr>
        <b/>
        <sz val="10"/>
        <rFont val="Arial"/>
        <family val="2"/>
      </rPr>
      <t xml:space="preserve">   </t>
    </r>
  </si>
  <si>
    <r>
      <t xml:space="preserve">Augmentin 1g 2x/j po du 25.12 au 30.12.13 (Dr Neuymeyer), </t>
    </r>
    <r>
      <rPr>
        <b/>
        <sz val="10"/>
        <rFont val="Arial"/>
        <family val="2"/>
      </rPr>
      <t>Augmentin 2.2 g 3x/j iv &lt;06.01.13-&gt;</t>
    </r>
  </si>
  <si>
    <t>135, 113, 127, 265, 232, 143, 73, 47, 38, 16</t>
  </si>
  <si>
    <t>40, 48, 75, 48, 41, 53, 52, 58, 57</t>
  </si>
  <si>
    <r>
      <t xml:space="preserve">22.12: plaie opératoire profonde: stérile                                                              14.12; liquide plaie: stérile                                                                               03.12: Hémocultures: stériles                                                                        </t>
    </r>
    <r>
      <rPr>
        <b/>
        <sz val="10"/>
        <rFont val="Arial"/>
        <family val="2"/>
      </rPr>
      <t xml:space="preserve">  02.12: Fragment opératoire: E Coli, Morganella morganii, streptococcus anginosus/milleri, Bacteroides fragilis
</t>
    </r>
    <r>
      <rPr>
        <sz val="10"/>
        <rFont val="Arial"/>
      </rPr>
      <t xml:space="preserve">02.12. Abcès fesse: B-                                                                            21.11: urines par sonde: Klebsiella pneumoniae (10E8) </t>
    </r>
    <r>
      <rPr>
        <b/>
        <sz val="10"/>
        <rFont val="Arial"/>
        <family val="2"/>
      </rPr>
      <t xml:space="preserve">                                                                                                   02.12: abcès fesse gauche: sta coagulase négative après enrichissement                                                                                     21.11 : plaie opératoire profonde : +++ cocci +, Bacteroides du groupe fragilis, E coli, Morganella morganii, Proteus vulgaris, E faecalis et type enterobacteries</t>
    </r>
    <r>
      <rPr>
        <sz val="10"/>
        <rFont val="Arial"/>
      </rPr>
      <t xml:space="preserve">
13.11 : fragment fesse stérile</t>
    </r>
  </si>
  <si>
    <r>
      <t xml:space="preserve">06.01: débridement hallux D au bloc                                                                                       03.01: rougeur et chaleur en regard de tout l'avant pied, lésion crouteuse MP 1er orteil+ écoulement pururlent,  pas d'EF                                                                                                      </t>
    </r>
    <r>
      <rPr>
        <sz val="10"/>
        <rFont val="Arial"/>
      </rPr>
      <t>21.11: ostéotomie en chevron du 1er méta, ostéotomie selon AKin 1ère phalange hallux, arthrodèse de l'IPP proximale DII, ostéotomie 1ère phalange du 5ème orteil, ténotomie FTL 2 et 5ème doigt, capsultomoie et ténotomie de l'EDL au 2ème rayon</t>
    </r>
  </si>
  <si>
    <r>
      <rPr>
        <b/>
        <sz val="10"/>
        <rFont val="Arial"/>
        <family val="2"/>
      </rPr>
      <t xml:space="preserve">Ostéomyélite aiguë du 1er métatarsien (fistule cutanée) et phalange proximale avec cellulite                                                       &gt;OP hallux valgus (St-Loup) avec Skarf et chevron et Op 2ème orteil en griffe à D (embrochage) le 21.11.13, infection du matériel d'OS et retrait matériel au complet le 30.11.13
</t>
    </r>
    <r>
      <rPr>
        <sz val="10"/>
        <rFont val="Arial"/>
      </rPr>
      <t>Diabète type 2 IR</t>
    </r>
  </si>
  <si>
    <t>Ischémie critique MIG                                                          Escarre talon G sans signe de surinfection</t>
  </si>
  <si>
    <t>Cholecystite lithiasique</t>
  </si>
  <si>
    <t>06.01: Plaie calme, discrète rougeur péricicatricielle résiduelle</t>
  </si>
  <si>
    <r>
      <rPr>
        <b/>
        <sz val="10"/>
        <rFont val="Arial"/>
        <family val="2"/>
      </rPr>
      <t xml:space="preserve">Cellulite + pas d'argument pour ostéite hallux G arthrodesé au niveau MTP1 en 2007   </t>
    </r>
    <r>
      <rPr>
        <sz val="10"/>
        <rFont val="Arial"/>
      </rPr>
      <t xml:space="preserve">                                                                         Insuffisance rénale chronique stade 4 (2011)
- Sténose artère rénale gauche légère à modérée (US 07.2011)
- Ostéoporose fracturaire cortico-induite et post-ménopause sévère (fracture D5 et D6 avec vertébroplastie en 2012)
- Syndrome de CREST avec Raynaud, discrètes télangiectasies, sclérodermie des MI et candidose oesophagienne récidivante 
- Raynaud sévère connu avec ulcérations digitales des pieds en aggravation (10.2012)
- Carcinome neuroendocrine à petites cellules du tiers supérieur de l'oesophage (à 20cm de l'ADS), stade limité
- Cardiopathie ischémique avec s/p PTCA et stent de l'IVA en 2003
- S/p agranulocytose fébrile (2010)
- Lymphoedème du MIG (2010)
- Prolapsus rectal avec incontinence fécale occasionnelle (2010)
- Insuffisance artérielle des MI
- S/p dilatation et mise en place d'un stent sur l'artère iliaque commune gauche et externe gauche en 1996
- S/p nécrose des orteils sur embole de cholestérol post-coronarographie en avril 2003
- S/p cholecystéctomie et APP
- S/p pose de PEG avec extension jéjunale le 30.12.2010
-Trouble pulmonaire mixte obstructif</t>
    </r>
  </si>
  <si>
    <t xml:space="preserve">Mme LAMBERT Yvette
24.12.1943
163643
</t>
  </si>
  <si>
    <r>
      <t xml:space="preserve">Co-amoxicilline (Augmentin®) 1g 3x/j po 02.01 03.01
Cotrimoxazole (Bactrim®) ? 23.12 25.12 ?
Pip/tazobactam (Tazobac®) 4.5 g 3x/j 03.01 04.01
Pip/tazobactam (Tazobac®) 4.5 g 4x/j 04.01-06.01, </t>
    </r>
    <r>
      <rPr>
        <b/>
        <sz val="10"/>
        <rFont val="Arial"/>
        <family val="2"/>
      </rPr>
      <t>Floxapen 2g 4x/j iv &lt;06.01-&gt;</t>
    </r>
    <r>
      <rPr>
        <sz val="10"/>
        <rFont val="Arial"/>
      </rPr>
      <t xml:space="preserve"> 
</t>
    </r>
  </si>
  <si>
    <t>o Phlegmon 1er rayon pouce D à MSSA chez une patiente en probable agranulocytose (sortie le 06.01)</t>
  </si>
  <si>
    <t xml:space="preserve">04.01 frottis de plaie profonde : Sta doré MSSA 
03.01 HC (2 p) en cours
</t>
  </si>
  <si>
    <t>03.01: Drainage chirurgical</t>
  </si>
  <si>
    <r>
      <rPr>
        <b/>
        <sz val="10"/>
        <rFont val="Arial"/>
        <family val="2"/>
      </rPr>
      <t xml:space="preserve">31.12: douleurs aigues épaule droite: ad ponction!                                                                        </t>
    </r>
    <r>
      <rPr>
        <sz val="10"/>
        <rFont val="Arial"/>
      </rPr>
      <t>ad ablation matériel orthopédique ! Discussion avec Dr Chevalley le 31.12                                                                       30.12: ETT sp, ETO sple 31.12</t>
    </r>
  </si>
  <si>
    <t xml:space="preserve">M. HERMANJAT Marc 
08.08.1937
661277
</t>
  </si>
  <si>
    <t xml:space="preserve">M. Corbaz Jean-Pierre
17.08.1939
562194
</t>
  </si>
  <si>
    <t>DURUSSEL Alma                                                                                                                      18.06.1934                                                                                                       IPP2504060</t>
  </si>
  <si>
    <t xml:space="preserve">CPR 14                                                              610 </t>
  </si>
  <si>
    <t>17, 84, 23</t>
  </si>
  <si>
    <t>37, 60</t>
  </si>
  <si>
    <t>Augmentin 2.2g 3x/j iv &lt;07.01-&gt;</t>
  </si>
  <si>
    <t xml:space="preserve">07.01: plaie propre/calme: ablation VAC et fermeture en fin de semaine (éventuelle diltatation secondaire)                                                                                                             31.12: drainage collections, débridement et mise en place VAC, fermeture plaie secondaire                                                    19.11 : pontage veineux fémoro-péroné MIG avec v saphène. </t>
  </si>
  <si>
    <r>
      <t xml:space="preserve">cefuroxime 2x 500mg &lt;30.12-02.01&gt; (Vallée de joux)                                           </t>
    </r>
    <r>
      <rPr>
        <b/>
        <sz val="10"/>
        <rFont val="Arial"/>
        <family val="2"/>
      </rPr>
      <t xml:space="preserve"> Augmentin 2.2g 3x/j &lt;02.01-06.01&gt; </t>
    </r>
    <r>
      <rPr>
        <sz val="10"/>
        <rFont val="Arial"/>
      </rPr>
      <t xml:space="preserve">           </t>
    </r>
    <r>
      <rPr>
        <b/>
        <sz val="10"/>
        <rFont val="Arial"/>
        <family val="2"/>
      </rPr>
      <t xml:space="preserve"> 1g 2x/j po &lt;06.01-&gt;</t>
    </r>
  </si>
  <si>
    <t>13, 9</t>
  </si>
  <si>
    <r>
      <rPr>
        <b/>
        <sz val="10"/>
        <rFont val="Arial"/>
        <family val="2"/>
      </rPr>
      <t xml:space="preserve">07.12: 2/2 bouteille pour sta épi  (hémoc sur permcath) et Sta hominis (bouteille en périph nég) : contam versus colonisation permcath      </t>
    </r>
    <r>
      <rPr>
        <sz val="10"/>
        <rFont val="Arial"/>
      </rPr>
      <t xml:space="preserve">                                     Apparition depuis le 6.12 de l</t>
    </r>
    <r>
      <rPr>
        <b/>
        <sz val="10"/>
        <rFont val="Arial"/>
        <family val="2"/>
      </rPr>
      <t xml:space="preserve">ésions nécrotiques prétibiales G avec cellulite, d'évolution défavorable                </t>
    </r>
    <r>
      <rPr>
        <sz val="10"/>
        <rFont val="Arial"/>
      </rPr>
      <t xml:space="preserve">                                                            -IRT dialysé (suivi au centre Cecil) en attente greffe rénale, permcath sous-clavier  /s/o angioplastie axillaire et recanalisation des stents sous-clav en avril 2012, FAV prothétique huméro-axillaire D le 25.11.12, FAV MSG occluse                                                        Diabète type 2 IR                                                       IAMI avec: - amputation 4- 5ème orteils D en 2000
- amputation trans-métatarsienne D en juin 2011
- amputation selon Burgess du MID en juillet 2011
- amputation du Lisfranc G en juin 2012
- amputation du Chopart G en juillet 2012
 </t>
    </r>
    <r>
      <rPr>
        <b/>
        <sz val="10"/>
        <color indexed="10"/>
        <rFont val="Arial"/>
        <family val="2"/>
      </rPr>
      <t>Colonisation cutanée à MRSA</t>
    </r>
    <r>
      <rPr>
        <b/>
        <sz val="10"/>
        <rFont val="Arial"/>
        <family val="2"/>
      </rPr>
      <t xml:space="preserve">    </t>
    </r>
    <r>
      <rPr>
        <sz val="10"/>
        <rFont val="Arial"/>
      </rPr>
      <t xml:space="preserve">     </t>
    </r>
  </si>
  <si>
    <r>
      <rPr>
        <b/>
        <sz val="10"/>
        <rFont val="Arial"/>
        <family val="2"/>
      </rPr>
      <t>Escarre du talon D avec nécrose humide et tendon d'Achille à l'air depuis octobre 2013 d'origine mixte sur AOMI  et insuffisance veineuse du MID : actuelle nécrose humide</t>
    </r>
    <r>
      <rPr>
        <sz val="10"/>
        <rFont val="Arial"/>
      </rPr>
      <t xml:space="preserve">
Insuffisance rénale terminale dialysée depuis mai 2009 sur néphroangiosclérose hypertensive et diabétique                                                                    Diabète type 2 IR                                                                                             s/p Gonarthrite gauche goutteuse 
</t>
    </r>
  </si>
  <si>
    <t>augmentin 625mg 3x/j po &lt;24.12-31.12&gt;</t>
  </si>
  <si>
    <t xml:space="preserve">03.01.14: Hémocultures: 1 paire: stérile                                                         02.01.14: Hémocultures : 1 paire: stérile                                              01.01.2014: liquide articulaire: pas de germe à l'exa direct, stérile                                                              </t>
  </si>
  <si>
    <t>Dermo-hypodermite prétibiale droite                                                                                 RVA et PAC mai 2013                                                            diabète type 2 IR, tabagisme actif, arthériopathe (2 sents fémoro-poplités D 2010)</t>
  </si>
  <si>
    <t>Amoxi-clav (Augmentin®) 1.2g 4x/j iv 05.01.14-08.01&gt;, 2.2g 3x/j iv &lt;08.01-&gt;</t>
  </si>
  <si>
    <t>08.01: amputation 2ème doigt</t>
  </si>
  <si>
    <r>
      <t xml:space="preserve">o Sepsis le 05.01.14 probablement sur :
DD : surinfection tophi goutteux O2 pied gauche, compliqué par arthrite IPP (vs bronchite)
</t>
    </r>
    <r>
      <rPr>
        <sz val="10"/>
        <rFont val="Arial"/>
      </rPr>
      <t>o Pneumonie  bibasale à Stenotrophomonas maltophilia  en juillet 2013 (séjour aux SIA)</t>
    </r>
    <r>
      <rPr>
        <b/>
        <sz val="10"/>
        <rFont val="Arial"/>
        <family val="2"/>
      </rPr>
      <t xml:space="preserve">
</t>
    </r>
    <r>
      <rPr>
        <sz val="10"/>
        <rFont val="Arial"/>
      </rPr>
      <t> Récidive pneumonie acquise en milieu hospitalier jusqu’au 24.08.13</t>
    </r>
    <r>
      <rPr>
        <b/>
        <sz val="10"/>
        <rFont val="Arial"/>
        <family val="2"/>
      </rPr>
      <t xml:space="preserve">
</t>
    </r>
    <r>
      <rPr>
        <sz val="10"/>
        <rFont val="Arial"/>
      </rPr>
      <t>o Ancienne colonisation cutanée MRSA  (juillet 2013)</t>
    </r>
    <r>
      <rPr>
        <b/>
        <sz val="10"/>
        <rFont val="Arial"/>
        <family val="2"/>
      </rPr>
      <t xml:space="preserve">
o Notion d’allergie à la pénicilline (malaise X immédiat après pénicilline, il y a 40 ans) : test de provocation négatif le 05.01.14
</t>
    </r>
  </si>
  <si>
    <t>64, 62, 53, 38, 111, 46, 38, 25, 20, 94, 14</t>
  </si>
  <si>
    <t>38, 47, 72, 61, 58, 72, 67</t>
  </si>
  <si>
    <r>
      <t>02.01: Plaie opératoire profonde: pas de germe à l'examen direct,</t>
    </r>
    <r>
      <rPr>
        <b/>
        <sz val="10"/>
        <rFont val="Arial"/>
        <family val="2"/>
      </rPr>
      <t xml:space="preserve"> MSSA   </t>
    </r>
    <r>
      <rPr>
        <sz val="10"/>
        <rFont val="Arial"/>
      </rPr>
      <t xml:space="preserve">                                                                                                                                    </t>
    </r>
    <r>
      <rPr>
        <b/>
        <sz val="10"/>
        <rFont val="Arial"/>
        <family val="2"/>
      </rPr>
      <t>31.12: Abcès inguinal profond: stérile</t>
    </r>
    <r>
      <rPr>
        <sz val="10"/>
        <rFont val="Arial"/>
      </rPr>
      <t xml:space="preserve">                                                         08.11 plaie non operatoire MIG: staph. lugdensis (faible), actinobaculum schaaldi (actinomycetes) (faible), bacilles gram positifs coryneformes (faible). 
7.11 : Urines : AG +  pour Streptococcus pneumoniae</t>
    </r>
  </si>
  <si>
    <r>
      <t xml:space="preserve">03.01: Débidement                                                      </t>
    </r>
    <r>
      <rPr>
        <sz val="10"/>
        <rFont val="Arial"/>
      </rPr>
      <t xml:space="preserve">02.01: MID rougeur sur le tiers sup face interne qui s'etand jousqu'au cheville et mi-cuisse,chaleur,douleur à la palpation
plaie necrosante sur le tiers sup face interne de la jambe dr de taille 3 cm en diametre, pas d'ecoulement,fluctuation autour
</t>
    </r>
    <r>
      <rPr>
        <b/>
        <sz val="10"/>
        <rFont val="Arial"/>
        <family val="2"/>
      </rPr>
      <t xml:space="preserve">
</t>
    </r>
  </si>
  <si>
    <t xml:space="preserve">03.01: Abcès mollet D: Sta doré MSSA, clinda R                                                                   03.01: Fragment abcès mollet D: S. doré                                                                       02.01: Hémocultures par cathéter périphérique: stérile                                                    02.01: Hémocultures par ponction veineuse: stérile                                                                               
</t>
  </si>
  <si>
    <t>03.01: Frottis de plaie non opératoire: Sta doré MSSA (faible quantité)</t>
  </si>
  <si>
    <t>stop AB tant que la plaie reste ouverte, puis reprise AB à la fermeture avec nouveaux prélèvements</t>
  </si>
  <si>
    <t>ad ttt symptomatique et anticoagulation, pas d'AB pour thrombophlébite</t>
  </si>
  <si>
    <t>93, 101, 87</t>
  </si>
  <si>
    <t>216, 159, 9</t>
  </si>
  <si>
    <t>51, 59</t>
  </si>
  <si>
    <t>25, 30</t>
  </si>
  <si>
    <t>03.01: Frottis superficiel: Sta doré MSSA,  Pseudomonas aeruginosa et Klebsiella oxytoca</t>
  </si>
  <si>
    <t>Fontannaz Juliette                                                                                          15.04.1924</t>
  </si>
  <si>
    <t xml:space="preserve">Fracture ostéoporotique D5-D6 </t>
  </si>
  <si>
    <t xml:space="preserve">Mme Stajessi Monique Danièle
01.07.1954
2251312
</t>
  </si>
  <si>
    <r>
      <t xml:space="preserve">Amoxi-clav (Augmentin ®) 2.2g 3x/j iv 03.12-17.12
Rifampicine (Rimactan®) 450mg 2x/j po 06.12 13.12                                                                  </t>
    </r>
    <r>
      <rPr>
        <b/>
        <sz val="10"/>
        <rFont val="Arial"/>
        <family val="2"/>
      </rPr>
      <t>Augmentin 2.2g 3x/j iv &lt;08.01-&gt;</t>
    </r>
    <r>
      <rPr>
        <sz val="10"/>
        <rFont val="Arial"/>
      </rPr>
      <t xml:space="preserve">
</t>
    </r>
  </si>
  <si>
    <t>21, 171, 203, 78</t>
  </si>
  <si>
    <t>47, 64</t>
  </si>
  <si>
    <t xml:space="preserve">31.12: 2 paires hémoc: stériles                              29.12 (22h) : Hémocultures 1 paire : S.dysgalactiae 2/2b
29.12 (21h15) : Hémocultures 1 paire : S.dysgalactiae 2/2b
29.12 (20h45) : Hémocultures 1 paire : S.dysgalactiae (2/2)
28.12.2013 (15h30) Hémocultures 1p : Streptococcus dysgalactiae 2/2b
28.12.2013 (16h45) Hémocultures 1p : Streptococcus dysgalactiae 2/2b
</t>
  </si>
  <si>
    <t>écho-trans-oeso 31.12: pas de signe d'endocardite, pister 2ème ETT</t>
  </si>
  <si>
    <t xml:space="preserve">M. FENAROLI Oswaldo
15.05.1935
309046
</t>
  </si>
  <si>
    <t>HO07</t>
  </si>
  <si>
    <t>BORELLA Roger                                                                        18.08.1923                                                                                                                                                                                                             809658</t>
  </si>
  <si>
    <t>UROH</t>
  </si>
  <si>
    <r>
      <t xml:space="preserve">résection carcinome épidermoide de la fesse gauche + ggl sentinelle (sp) , avec volumineux ulcère + ostéite                                           &gt;probable fistule urétrale (brèche car ballonet intraprostatique)                                                                                </t>
    </r>
    <r>
      <rPr>
        <b/>
        <sz val="10"/>
        <color indexed="10"/>
        <rFont val="Arial"/>
        <family val="2"/>
      </rPr>
      <t>Colonisation cutanée à MRSA</t>
    </r>
  </si>
  <si>
    <r>
      <t xml:space="preserve">03.01: liquide MP G: </t>
    </r>
    <r>
      <rPr>
        <b/>
        <sz val="10"/>
        <rFont val="Arial"/>
        <family val="2"/>
      </rPr>
      <t xml:space="preserve">Sta coag nég (2 souches) et Finegoldia magna (quantité modérée)     </t>
    </r>
    <r>
      <rPr>
        <sz val="10"/>
        <rFont val="Arial"/>
      </rPr>
      <t xml:space="preserve">                                                                           02.01: hémocultures: 1 paire périphérique: stérile                                                                     02.01: Frottis de plaie profonde non opératoire: ++++ cocci+, Sta condimenti et caprae (coag nég)                                                                                                                       01.01.14: Hémocultures 1 paire: stérile</t>
    </r>
  </si>
  <si>
    <t>19, 7</t>
  </si>
  <si>
    <t>78, 76</t>
  </si>
  <si>
    <t>125, 83, 99</t>
  </si>
  <si>
    <t xml:space="preserve">TRAH                        </t>
  </si>
  <si>
    <r>
      <t xml:space="preserve">04.01 : plaie opératoire prof : Lc ++, pas de germes au Gram, </t>
    </r>
    <r>
      <rPr>
        <b/>
        <sz val="10"/>
        <rFont val="Arial"/>
        <family val="2"/>
      </rPr>
      <t>Proteus du groupe vulgaris S Augmentin</t>
    </r>
    <r>
      <rPr>
        <sz val="10"/>
        <rFont val="Arial"/>
      </rPr>
      <t xml:space="preserve">
04.01 : fragment tunnel carpien : Lc -, pas de germes au Gram, Alcaligenes faecalis
04.01 : plaie opératoire sup : Lc +++, pas de germes au Gram, B-
03.01 : Hc 2p (Payerne) : en cours 
</t>
    </r>
  </si>
  <si>
    <t>08.01: Ponction genou: 50cc liuqide citrin</t>
  </si>
  <si>
    <t>cipro, clindamycine</t>
  </si>
  <si>
    <t>Augmentin 2.2g 3x/j iv &lt;01.01.14-09.01.14&gt;</t>
  </si>
  <si>
    <t xml:space="preserve">24.12: amputation ouverte O2 D, puis discussion fermeture primaire
</t>
  </si>
  <si>
    <t>ad passage po (cipro/clinda versus amoxi-clav) le 13.01</t>
  </si>
  <si>
    <r>
      <t>Cipro 50mmg 2x/j po &lt;21.11 au 05.12&gt;,</t>
    </r>
    <r>
      <rPr>
        <b/>
        <sz val="10"/>
        <rFont val="Arial"/>
        <family val="2"/>
      </rPr>
      <t xml:space="preserve"> </t>
    </r>
    <r>
      <rPr>
        <sz val="10"/>
        <rFont val="Arial"/>
      </rPr>
      <t>Augmentin 2.2g 3x/j iv &lt;11.12-19.12&gt;</t>
    </r>
    <r>
      <rPr>
        <b/>
        <sz val="10"/>
        <rFont val="Arial"/>
        <family val="2"/>
      </rPr>
      <t xml:space="preserve"> gentamicine </t>
    </r>
    <r>
      <rPr>
        <sz val="10"/>
        <rFont val="Arial"/>
      </rPr>
      <t xml:space="preserve">320mg (3mg/kg) 1x/j iv  </t>
    </r>
    <r>
      <rPr>
        <b/>
        <sz val="10"/>
        <rFont val="Arial"/>
        <family val="2"/>
      </rPr>
      <t xml:space="preserve">&lt;19.12-23.12&gt;, en suspend le 23.12 puis </t>
    </r>
    <r>
      <rPr>
        <sz val="10"/>
        <rFont val="Arial"/>
      </rPr>
      <t xml:space="preserve">240mg &lt;24.12-30.12&gt; </t>
    </r>
    <r>
      <rPr>
        <b/>
        <sz val="10"/>
        <rFont val="Arial"/>
        <family val="2"/>
      </rPr>
      <t xml:space="preserve">   120mg/j &lt;30.12-03.01.13&gt;    amoxi 2g 6x/j &lt;19.12-09.01.13&gt;, amoxi 2g 4x/j iv &lt;09.01-&gt;</t>
    </r>
  </si>
  <si>
    <t>ad 10 AB, discuter dépistage HIV, sérologies hépatites                                                            US: collection sous la plaie de 1. 5x1. 5x1.5 cm, pas d'atteinte musculaire sous-jacente</t>
  </si>
  <si>
    <t xml:space="preserve"> 31.12: ablation redon tendons péroniers à l'air, probable amputation                                                                                                30.12:  TEA carrefour G + profondoplastie+ angioplastie iliaque G, débridement tissous mous (tendons à l'air): pas de prélèvements microbio
</t>
  </si>
  <si>
    <r>
      <rPr>
        <sz val="10"/>
        <rFont val="Arial"/>
      </rPr>
      <t xml:space="preserve">Pipéracilline(Tazobac) &lt;02.10-03.10&gt;                 Clindamycin 600 mg 3x/j per os &lt;02-10-03-10&gt;                                                                       Vancomycine 1g 2x/j iv &lt;02.10-03.10&gt; </t>
    </r>
    <r>
      <rPr>
        <b/>
        <sz val="10"/>
        <rFont val="Arial"/>
        <family val="2"/>
      </rPr>
      <t xml:space="preserve">                                                              </t>
    </r>
    <r>
      <rPr>
        <sz val="10"/>
        <rFont val="Arial"/>
      </rPr>
      <t xml:space="preserve">Co-amoxicilline (Augmentin) 2.2 g 3xj iv &lt;02.10.-07.10&gt;        </t>
    </r>
    <r>
      <rPr>
        <b/>
        <sz val="10"/>
        <rFont val="Arial"/>
        <family val="2"/>
      </rPr>
      <t xml:space="preserve">                                                                                       </t>
    </r>
    <r>
      <rPr>
        <sz val="10"/>
        <rFont val="Arial"/>
      </rPr>
      <t xml:space="preserve">Pénicilline 5Mio 4x/j &lt;7.10-10.10&gt;   </t>
    </r>
    <r>
      <rPr>
        <b/>
        <sz val="10"/>
        <rFont val="Arial"/>
        <family val="2"/>
      </rPr>
      <t xml:space="preserve">                               </t>
    </r>
    <r>
      <rPr>
        <sz val="10"/>
        <rFont val="Arial"/>
      </rPr>
      <t xml:space="preserve">Augmentin 2.2g 3x/j &lt;10.10-10.10&gt; </t>
    </r>
    <r>
      <rPr>
        <b/>
        <sz val="10"/>
        <rFont val="Arial"/>
        <family val="2"/>
      </rPr>
      <t xml:space="preserve">                           </t>
    </r>
    <r>
      <rPr>
        <sz val="10"/>
        <rFont val="Arial"/>
      </rPr>
      <t xml:space="preserve">Meronem 1g 3x/j &lt;10.10-11.10&gt;     </t>
    </r>
    <r>
      <rPr>
        <b/>
        <sz val="10"/>
        <rFont val="Arial"/>
        <family val="2"/>
      </rPr>
      <t xml:space="preserve">                                           </t>
    </r>
    <r>
      <rPr>
        <sz val="10"/>
        <rFont val="Arial"/>
      </rPr>
      <t xml:space="preserve">Ceftriaxone 2g &lt;11.10-13.10&gt;   </t>
    </r>
    <r>
      <rPr>
        <b/>
        <sz val="10"/>
        <rFont val="Arial"/>
        <family val="2"/>
      </rPr>
      <t xml:space="preserve">                                        </t>
    </r>
    <r>
      <rPr>
        <sz val="10"/>
        <rFont val="Arial"/>
      </rPr>
      <t xml:space="preserve">Meronem 1g 3x/j &lt;13.10-31.10&gt;                                                                </t>
    </r>
    <r>
      <rPr>
        <b/>
        <sz val="10"/>
        <rFont val="Arial"/>
        <family val="2"/>
      </rPr>
      <t xml:space="preserve"> </t>
    </r>
    <r>
      <rPr>
        <sz val="10"/>
        <rFont val="Arial"/>
      </rPr>
      <t xml:space="preserve">Augmentin 2.2g 3x/j iv &lt;06.12-09.12&gt; </t>
    </r>
    <r>
      <rPr>
        <b/>
        <sz val="10"/>
        <rFont val="Arial"/>
        <family val="2"/>
      </rPr>
      <t xml:space="preserve">                                                                                       </t>
    </r>
    <r>
      <rPr>
        <sz val="10"/>
        <rFont val="Arial"/>
      </rPr>
      <t>pénicilline 5 MIo 4x/j iv&lt;09.12-&gt;, gentamicine 3mg/kg/j iv &lt;09.12-09.01&gt;, V</t>
    </r>
    <r>
      <rPr>
        <b/>
        <sz val="10"/>
        <rFont val="Arial"/>
        <family val="2"/>
      </rPr>
      <t>ancomycine 1g 2x/j iv &lt;07.12-
Gentamicine 3mg/kg 1x/j &lt;16.12-19.12&gt; 160mg/j &lt;20.12-&gt;
Tiénam 750 mg 4x/j &lt;16.12-                                                                    fluconazol 400mg 1x/j &lt;17.12-&gt; (sur avis CCV)</t>
    </r>
  </si>
  <si>
    <r>
      <rPr>
        <sz val="10"/>
        <color indexed="10"/>
        <rFont val="Arial"/>
        <family val="2"/>
      </rPr>
      <t>Ad 14 jours AB</t>
    </r>
    <r>
      <rPr>
        <sz val="10"/>
        <rFont val="Arial"/>
      </rPr>
      <t xml:space="preserve"> (traitement infection de tissus mous)</t>
    </r>
  </si>
  <si>
    <t xml:space="preserve">rétention urinaire sur phimosis compliqué par abcès prostatiques, pénien, pelvien et scrotal le 24.12.13
</t>
  </si>
  <si>
    <r>
      <t xml:space="preserve">Ceftriaxone 1g et Vancomycine 1g en ordre unique le 07.12, puis Tavanic 125mg 1x/j &lt;07.12-10.12&gt;, </t>
    </r>
    <r>
      <rPr>
        <b/>
        <sz val="10"/>
        <rFont val="Arial"/>
        <family val="2"/>
      </rPr>
      <t xml:space="preserve">augmentin 1.2g 2x/j &lt;10.12-14.12&gt; 600mg 2x/j iv &lt;14.12-30.12&gt;, 1.2g 2x/j &lt;30.12-09.01.14&gt; </t>
    </r>
    <r>
      <rPr>
        <sz val="10"/>
        <rFont val="Arial"/>
      </rPr>
      <t>Vanco per-op le 30.12</t>
    </r>
  </si>
  <si>
    <t>346, 338, 232, 45, 42, 202, 141, 82, 68</t>
  </si>
  <si>
    <r>
      <t xml:space="preserve">31.12: Hémocultures: stériles                                                             </t>
    </r>
    <r>
      <rPr>
        <b/>
        <sz val="10"/>
        <color indexed="10"/>
        <rFont val="Arial"/>
        <family val="2"/>
      </rPr>
      <t xml:space="preserve">   30.12: Fragment: Bacteroides du groupe fragilis en faible quantité : suivi antibiogramme </t>
    </r>
    <r>
      <rPr>
        <b/>
        <sz val="10"/>
        <rFont val="Arial"/>
        <family val="2"/>
      </rPr>
      <t xml:space="preserve">                                                                                            30.12: Frottis point de ponction: sta épi, gram + type coryneforme                                                                                                          08.12: Plaie opératoire superficielle: Sta coag nég après enrichissement                                                                                          03.12: Plaie opératoire profonde: Sta epi (faible quantité)                                                                                         24.11: Hémocultures par cathéter central: Sta épi (1/2) probable contam                                                                                                                                  nov 2011: abcès et prélèvements per-op tous stériles</t>
    </r>
  </si>
  <si>
    <r>
      <rPr>
        <b/>
        <sz val="10"/>
        <rFont val="Arial"/>
        <family val="2"/>
      </rPr>
      <t xml:space="preserve">09.01: fermeture VAC  </t>
    </r>
    <r>
      <rPr>
        <sz val="10"/>
        <rFont val="Arial"/>
      </rPr>
      <t xml:space="preserve">                                                                                07.01:Bonne évolution cicatrice, ad ablation VAC fin de semaine                                                                         30.12: Débridement + VAC                                                                              17.11: débridement abcès inguinal gauche + VAC</t>
    </r>
  </si>
  <si>
    <t>08.01: AMO calcanéum gauche, débridement et atelle plâtrée (pas de matériel sur tendons)</t>
  </si>
  <si>
    <r>
      <rPr>
        <sz val="10"/>
        <color indexed="10"/>
        <rFont val="Arial"/>
        <family val="2"/>
      </rPr>
      <t xml:space="preserve">projet: probable amputation D5, sans urgence     </t>
    </r>
    <r>
      <rPr>
        <sz val="10"/>
        <rFont val="Arial"/>
      </rPr>
      <t xml:space="preserve">                                                              29.12:  angioplastie/stenting a poplité MIG
</t>
    </r>
  </si>
  <si>
    <t xml:space="preserve">Mme Kasmi Sonia                                                   
06.11.1961
652967
</t>
  </si>
  <si>
    <r>
      <rPr>
        <sz val="10"/>
        <color indexed="10"/>
        <rFont val="Arial"/>
        <family val="2"/>
      </rPr>
      <t>relai par clindamycine,</t>
    </r>
    <r>
      <rPr>
        <sz val="10"/>
        <rFont val="Arial"/>
      </rPr>
      <t xml:space="preserve"> RAD lundi</t>
    </r>
  </si>
  <si>
    <t xml:space="preserve">o Etat fébrile d’origine indéterminée
DD : goutte, infection urinaire (peu d'argument),  infection précoce de prothèse genou droit :
 Arthroplastie totale du genou droit le 16.12.13
</t>
  </si>
  <si>
    <t>70, 103, 27</t>
  </si>
  <si>
    <t xml:space="preserve">10.01: Liquide articulaire: Lc ++++, pas de germes, culture en cours
09.01: Urines: contamination                                                                                         08.01: Ponction genou: en cours                                                                           07.01: Urines mi-jet : E Coli  (10E3)
05.01: Urines mi-jet : stérile (pas de leucocyturie au sédiment)
04.01: Hémocultures (2 paires) : en cours
29.11: Liquide articulaire : stérile
</t>
  </si>
  <si>
    <r>
      <t xml:space="preserve">A reçu 3j de prednisone 10-12.01
Pas d'antibiothérapie empirique                                           </t>
    </r>
    <r>
      <rPr>
        <sz val="10"/>
        <rFont val="Arial"/>
      </rPr>
      <t xml:space="preserve">   10.10: Uro-CT: calcul 4.5mm non obstructif, pas de dilatation pyélocalcicielle, pas de signe de pyélonéphrite</t>
    </r>
  </si>
  <si>
    <t>24, 14, 9</t>
  </si>
  <si>
    <t>68, 59</t>
  </si>
  <si>
    <t>79, 58, 61, 69, 69, 81, 66, 77, 62, 81, 62, 73, 63, 69</t>
  </si>
  <si>
    <t>Stravino Rosina
01.02.1927
IPP4199</t>
  </si>
  <si>
    <t>ABOGO ESSINDI Cécile
12.09.1981
IPP2586279</t>
  </si>
  <si>
    <t>CPRH
109</t>
  </si>
  <si>
    <t xml:space="preserve">Infection du site opératoire du sein droit le 08.01.14
* DD : infection du matériel prothétique
* US : pas de collection.
* ALLERGIES : probable allergie cutanée à la Pénicilline dans l’enfance. Allergie cutanée retardée à la céfuroxime
* S/p mise en place de prothèses mammaire bilatérales le 23.12.13 à Genève
</t>
  </si>
  <si>
    <t>Consult allergo pour allergie pénicilline et cephalosporines</t>
  </si>
  <si>
    <t>SIMOND Josette
11.05.1941
IPP158252</t>
  </si>
  <si>
    <r>
      <rPr>
        <b/>
        <sz val="10"/>
        <rFont val="Arial"/>
        <family val="2"/>
      </rPr>
      <t xml:space="preserve">Ostéomyélite sur mal perforant plantaire </t>
    </r>
    <r>
      <rPr>
        <sz val="10"/>
        <rFont val="Arial"/>
      </rPr>
      <t xml:space="preserve">
• S/p amputation 3ème orteil du pied G le 08.01.2014
Syndr M complet (DM 2 insulino-traité, HTA, obésité de grade II et dyslipidémie) compliqué par une néphropathie avec IRC de stade III
</t>
    </r>
  </si>
  <si>
    <r>
      <t>Co-amoxicilline (</t>
    </r>
    <r>
      <rPr>
        <b/>
        <sz val="10"/>
        <rFont val="Arial"/>
        <family val="2"/>
      </rPr>
      <t>Augmentin®</t>
    </r>
    <r>
      <rPr>
        <sz val="10"/>
        <rFont val="Arial"/>
      </rPr>
      <t>) 1.2g 3x/j &lt;23.12.13 - En cours&gt;</t>
    </r>
  </si>
  <si>
    <t>86 (GFR 56ml/min)</t>
  </si>
  <si>
    <r>
      <t xml:space="preserve">08.01.14 : fragment d’os : </t>
    </r>
    <r>
      <rPr>
        <b/>
        <sz val="10"/>
        <rFont val="Arial"/>
        <family val="2"/>
      </rPr>
      <t>Staphylocoque à coagulase négative MSSA</t>
    </r>
    <r>
      <rPr>
        <sz val="10"/>
        <rFont val="Arial"/>
      </rPr>
      <t xml:space="preserve"> (S. capitis) (faible quantité)
07.01.14 : fragment d’os : </t>
    </r>
    <r>
      <rPr>
        <b/>
        <sz val="10"/>
        <rFont val="Arial"/>
        <family val="2"/>
      </rPr>
      <t>Enterococcus faecalis</t>
    </r>
    <r>
      <rPr>
        <sz val="10"/>
        <rFont val="Arial"/>
      </rPr>
      <t xml:space="preserve"> (faible quantité),</t>
    </r>
    <r>
      <rPr>
        <b/>
        <sz val="10"/>
        <rFont val="Arial"/>
        <family val="2"/>
      </rPr>
      <t xml:space="preserve"> Staphylococcus epidermidis</t>
    </r>
    <r>
      <rPr>
        <sz val="10"/>
        <rFont val="Arial"/>
      </rPr>
      <t xml:space="preserve"> (faible quantité)
30.12.13 : HC 1p : stérile
</t>
    </r>
  </si>
  <si>
    <t>Poursuite Augmentin jusqu'à cicatrisation puis passage à bithérapie per os (bactim + clamoxyl) pour durée totale 6 sem.</t>
  </si>
  <si>
    <t>08.01.14: amputation 3ème orteil du pied G.</t>
  </si>
  <si>
    <r>
      <rPr>
        <b/>
        <sz val="10"/>
        <rFont val="Arial"/>
        <family val="2"/>
      </rPr>
      <t>DHD MIG +/- infection du matériel d'ostéosynthèse</t>
    </r>
    <r>
      <rPr>
        <sz val="10"/>
        <rFont val="Arial"/>
      </rPr>
      <t xml:space="preserve">
- s/p ostéo-syntèse du plateau tibial G en 2006 présente depuis 2008 des douleurs chronique de ce genou traitées conservativement. Présente depuis le 12.01 douleurs subite + tuméfaction sans EF ou frissons
- </t>
    </r>
    <r>
      <rPr>
        <b/>
        <sz val="10"/>
        <color indexed="10"/>
        <rFont val="Arial"/>
        <family val="2"/>
      </rPr>
      <t>ALLERGIE PENICILLINE</t>
    </r>
    <r>
      <rPr>
        <sz val="10"/>
        <rFont val="Arial"/>
      </rPr>
      <t xml:space="preserve"> (tpye Quincke) + IODE. Pas de réaction au Zinacef péri- et post-op.
</t>
    </r>
  </si>
  <si>
    <t>FERREIRA DUARTE Dulce Maria
19.11.1969
IPP2917684</t>
  </si>
  <si>
    <t>CHFH</t>
  </si>
  <si>
    <t>08.01.14: CCK par scopie</t>
  </si>
  <si>
    <t>11.11: Hémocultures (2 paires): stériles</t>
  </si>
  <si>
    <t>11, 4, 1</t>
  </si>
  <si>
    <t>39, 41, 40</t>
  </si>
  <si>
    <t>212, 178, 145, 137, 140, 144, 155</t>
  </si>
  <si>
    <t>137, 107, 22, 12, 31, 55, 37</t>
  </si>
  <si>
    <t>64, 67,61</t>
  </si>
  <si>
    <t>5, 3,1</t>
  </si>
  <si>
    <r>
      <t>06.01: Fragment métatarse pied:</t>
    </r>
    <r>
      <rPr>
        <b/>
        <sz val="10"/>
        <rFont val="Arial"/>
        <family val="2"/>
      </rPr>
      <t xml:space="preserve"> Sta doré MSSA </t>
    </r>
    <r>
      <rPr>
        <sz val="10"/>
        <rFont val="Arial"/>
      </rPr>
      <t xml:space="preserve">  (faible quantité) péni R, clinda S, bactrim S                                                                                                      06.01: fragment fistule pied: Sta doré MSSA (faible quantité)                                                                                         04.01.14: Plaie opératoire profonde: Sta doré MSSA    (faible quantité)                                                                                     Pas de documentation microbiologique de St-Loup</t>
    </r>
  </si>
  <si>
    <t>BANDERET Gabrielle
04.05.1944
IPP2655357</t>
  </si>
  <si>
    <r>
      <rPr>
        <b/>
        <sz val="10"/>
        <rFont val="Arial"/>
        <family val="2"/>
      </rPr>
      <t>Suspicion ostéomyélite 5ème OG + lésion cutanée débutante 2ème OG</t>
    </r>
    <r>
      <rPr>
        <sz val="10"/>
        <rFont val="Arial"/>
      </rPr>
      <t xml:space="preserve">
* AOMI stade III selon Fontaine
    &lt; pontage aorto-bifémoral profond par une prothèse Silver 14/7 le 11.01.2009 pour un échec de 24 h de thrombolyse 
    &lt; thrombo-endartériectomie et profundoplastie avec un patch d'élargissement des 2 carrefours fémoraux, angioplastie et stenting du pontage fémoro-poplité D par 3 Stents
    &lt; Ancien tabagisme chronique avec persistance d'un tabagisme occasionnel
* Allergie cutanée à la Pénicilline
</t>
    </r>
  </si>
  <si>
    <r>
      <t xml:space="preserve">Pied diabétique:                                                               
</t>
    </r>
    <r>
      <rPr>
        <b/>
        <sz val="10"/>
        <rFont val="Arial"/>
        <family val="2"/>
      </rPr>
      <t>Ostéomyélite sur mal perforant plantaire</t>
    </r>
    <r>
      <rPr>
        <sz val="10"/>
        <rFont val="Arial"/>
      </rPr>
      <t xml:space="preserve"> en regard 2ème orteil avec cellulite pied D post-trauma (fracture phalange?)</t>
    </r>
  </si>
  <si>
    <t>traitement ostéomyélite  6 semaines
relais po après 2sem iv par bactim forte 3x/j</t>
  </si>
  <si>
    <r>
      <t>13.01:</t>
    </r>
    <r>
      <rPr>
        <b/>
        <sz val="10"/>
        <rFont val="Arial"/>
        <family val="2"/>
      </rPr>
      <t xml:space="preserve"> cystographie</t>
    </r>
    <r>
      <rPr>
        <sz val="10"/>
        <rFont val="Arial"/>
      </rPr>
      <t xml:space="preserve"> montrant </t>
    </r>
    <r>
      <rPr>
        <b/>
        <sz val="10"/>
        <rFont val="Arial"/>
        <family val="2"/>
      </rPr>
      <t>persistance fistule urèthre prostatique</t>
    </r>
    <r>
      <rPr>
        <sz val="10"/>
        <rFont val="Arial"/>
      </rPr>
      <t xml:space="preserve"> (à répéter à 4 sem)
26.12: rash cutané probablement sur Tazobac (DD: mycose)</t>
    </r>
    <r>
      <rPr>
        <b/>
        <sz val="10"/>
        <rFont val="Arial"/>
        <family val="2"/>
      </rPr>
      <t xml:space="preserve">
19.12: brèche urétrale ballonnet sonde intraprostatique: écoulement urine au lambeau</t>
    </r>
    <r>
      <rPr>
        <sz val="10"/>
        <rFont val="Arial"/>
      </rPr>
      <t xml:space="preserve">                                                                   11.12: écoulement séreux, verdâtre et discrète rougeur péricicatricielle                                       05.12: 4 drains, écoulement sanguinolant                                                                                       03.12: EF à 39 post-op sous TAZO: pas de piste infectieuse, lambeau en souffrance: sansues                              </t>
    </r>
    <r>
      <rPr>
        <b/>
        <sz val="10"/>
        <rFont val="Arial"/>
        <family val="2"/>
      </rPr>
      <t xml:space="preserve">02.12:  débridement, puis lambeau </t>
    </r>
    <r>
      <rPr>
        <sz val="10"/>
        <rFont val="Arial"/>
      </rPr>
      <t xml:space="preserve">
21.11 : escarre très malodorant, afébrile 
13.11 : </t>
    </r>
    <r>
      <rPr>
        <b/>
        <sz val="10"/>
        <rFont val="Arial"/>
        <family val="2"/>
      </rPr>
      <t>exérèse SCC + ggl sentinelle (neg)</t>
    </r>
  </si>
  <si>
    <t>VALLON Lionel
15.09.1962
IPP440766</t>
  </si>
  <si>
    <t xml:space="preserve">Arthrite septique post-op consécutive à une cure d'Epicondylite G le 04.12
- reprise au bloc le 21.12.2013 avec lavement.
</t>
  </si>
  <si>
    <t>Reprise au bloc le 14.01.14</t>
  </si>
  <si>
    <t>Augmentin po &lt;21.12-10.01&gt;
A préciser</t>
  </si>
  <si>
    <t>TEIXEIRA Mario
11.10.1950
IPP582177</t>
  </si>
  <si>
    <t xml:space="preserve">ortho: ttt par soins locaux en regard nécroses sèches, pas de sanction chir vu âge , projet CTR sur désir du patient                                                                        21.12:  pontage femoro-polpité sous geniculé avec veine in situ
28.12:  ligature fistule artério-veineuse niv pontage fém-pop MID (Dr Engelberger)
</t>
  </si>
  <si>
    <r>
      <t>Infection abcédée (2 collections) sur cicatrice inguinale le 28.12                                                       AOMI</t>
    </r>
    <r>
      <rPr>
        <sz val="10"/>
        <rFont val="Arial"/>
      </rPr>
      <t xml:space="preserve"> avec:
- Occlusion subaigue de l'artère poplitée moyenne et distale gauche 14.11.21013
- Occlusion de l'a. fémorale  gauche superficielle dès 5 cm après son départ 14.11.2013
- S/p TEA/patch carrefour fémoral G avec profundoplastie le 12.02.2011
- TEA fém com D le 19.08.2011
</t>
    </r>
    <r>
      <rPr>
        <b/>
        <sz val="10"/>
        <rFont val="Arial"/>
        <family val="2"/>
      </rPr>
      <t xml:space="preserve">Dermohypodermite MIG 13.11
Decouverte fortuite d une fracture peroné G a l'angio CT d entree (Waeber B) non déplacée </t>
    </r>
    <r>
      <rPr>
        <sz val="10"/>
        <rFont val="Arial"/>
      </rPr>
      <t xml:space="preserve">
</t>
    </r>
    <r>
      <rPr>
        <b/>
        <sz val="10"/>
        <rFont val="Arial"/>
        <family val="2"/>
      </rPr>
      <t xml:space="preserve">
ALLERGIE PENICILLINE</t>
    </r>
  </si>
  <si>
    <r>
      <rPr>
        <sz val="10"/>
        <rFont val="Arial"/>
      </rPr>
      <t>Ciprofloxacine  &lt;06.11 - 08.11&gt;
Clindamycine  &lt;06.11-08.11&gt;
Levofloxacine  500mg 2x/j iv &lt;08.11 -12.11, puis PO du 12.11 - 13.11&gt;</t>
    </r>
    <r>
      <rPr>
        <b/>
        <sz val="10"/>
        <rFont val="Arial"/>
        <family val="2"/>
      </rPr>
      <t xml:space="preserve">
Cefazoline (Kefzol®) 2g 3x/j iv &lt;13.11.-29.11.13&gt;
</t>
    </r>
    <r>
      <rPr>
        <sz val="10"/>
        <rFont val="Arial"/>
      </rPr>
      <t>Vancomycine &lt;18.11 - 19-11&gt;</t>
    </r>
    <r>
      <rPr>
        <b/>
        <sz val="10"/>
        <rFont val="Arial"/>
        <family val="2"/>
      </rPr>
      <t xml:space="preserve">
clindamycine le 28.12                             puis reprise Kefzol &lt;31.12.13-14.12.14&gt;</t>
    </r>
  </si>
  <si>
    <t>Arrêt AB le 14.01</t>
  </si>
  <si>
    <r>
      <rPr>
        <sz val="10"/>
        <rFont val="Arial"/>
      </rPr>
      <t xml:space="preserve">Augmetin 2.2g 3x/j &lt;15.11-18.11&gt; Tienam et Vanco 15.11-20.11, Tazobac 4.5g 3x/j &lt;20.11-30.11&gt; (en raison cholestase) , augmentin 2.2g 3x/j iv &lt;30.11-16.12&gt; </t>
    </r>
    <r>
      <rPr>
        <b/>
        <sz val="10"/>
        <rFont val="Arial"/>
        <family val="2"/>
      </rPr>
      <t xml:space="preserve">                                 
</t>
    </r>
    <r>
      <rPr>
        <sz val="10"/>
        <rFont val="Arial"/>
      </rPr>
      <t>Tazobac 4.5g 3x/j iv</t>
    </r>
    <r>
      <rPr>
        <b/>
        <sz val="10"/>
        <rFont val="Arial"/>
        <family val="2"/>
      </rPr>
      <t xml:space="preserve"> </t>
    </r>
    <r>
      <rPr>
        <sz val="10"/>
        <rFont val="Arial"/>
      </rPr>
      <t>&lt;30.12-07.01&gt;  puis &lt;10.01-14.01&gt;</t>
    </r>
  </si>
  <si>
    <r>
      <t xml:space="preserve">AB stoppé le 14.01. </t>
    </r>
    <r>
      <rPr>
        <sz val="10"/>
        <rFont val="Arial"/>
      </rPr>
      <t>Prélèvements du 30.12 = probable contamination.
Aucun prélèvement fait le 09.01 à la fermeture du VAC!</t>
    </r>
  </si>
  <si>
    <t>Passage AB po dès RAD. Poursuite par Clindamycine pour 6 semaines totales dès ablation du matériel d'ostéosynthèse, soit dès le 08.01.14</t>
  </si>
  <si>
    <t>TTT conervateur, placement en EMS</t>
  </si>
  <si>
    <t>14.01: Ablation matériel ostéosynthèse; status local calme, sans collection; fistule à la peau pourrait être expliqué par le frottement.</t>
  </si>
  <si>
    <r>
      <t xml:space="preserve">10.01.14: changement parties mobiles PTH 
ETO début janvier: </t>
    </r>
    <r>
      <rPr>
        <sz val="10"/>
        <rFont val="Arial"/>
      </rPr>
      <t>pas de végétation sur valves</t>
    </r>
  </si>
  <si>
    <t>16, 266</t>
  </si>
  <si>
    <t>81 (GFR 51), 67 (GFR 57)</t>
  </si>
  <si>
    <t>55, 27, 15</t>
  </si>
  <si>
    <t>82, 58, 62</t>
  </si>
  <si>
    <r>
      <t xml:space="preserve">31.12: sonication spacer: stérile                                                                
31.12: Fragment fémoral: stérile                                                                                          
31.12: Fragment fémoral: stérile                                                           
</t>
    </r>
    <r>
      <rPr>
        <b/>
        <sz val="10"/>
        <rFont val="Arial"/>
        <family val="2"/>
      </rPr>
      <t>11.12 : Sonication prothèse : E faecalis</t>
    </r>
    <r>
      <rPr>
        <sz val="10"/>
        <rFont val="Arial"/>
      </rPr>
      <t xml:space="preserve">, PCR S doré nég
11.12 : Fragment interface kyste cotyle : E faecalis
11.12 : Fragment interface fémur : E faecalis
11.12 : fragment capsule : E faecalis
11.12 : Fragment fascia : E faecalis
26.11 : Fragment hanche droite : stérile
</t>
    </r>
  </si>
  <si>
    <t>TRAH
14/101</t>
  </si>
  <si>
    <t>TRAH                             
14/117</t>
  </si>
  <si>
    <t>MORET Anne-Marie
26.05.1951
IPP453446</t>
  </si>
  <si>
    <t xml:space="preserve">TRAH 14/204                                             </t>
  </si>
  <si>
    <t>Le Coultre Jean-François                                                                             17.09.1932                                                                          IPP: 793986</t>
  </si>
  <si>
    <r>
      <rPr>
        <b/>
        <sz val="10"/>
        <rFont val="Arial"/>
        <family val="2"/>
      </rPr>
      <t>Escarre</t>
    </r>
    <r>
      <rPr>
        <sz val="10"/>
        <rFont val="Arial"/>
      </rPr>
      <t xml:space="preserve"> sacré stade IV récidivant                                                        
premier épisode: été 2012
- ostéomyélite du sacrum (début 2013)
- sp Thiersch en janv + mars 2013
Myéloméningocèle avec paraplégie, dysfct autonomes (vésicale, intest, sexuelle)
Sp crise unique de Grand Mal en 1998
</t>
    </r>
    <r>
      <rPr>
        <sz val="10"/>
        <color indexed="10"/>
        <rFont val="Arial"/>
        <family val="2"/>
      </rPr>
      <t>Colonisation cutanée MRSA</t>
    </r>
  </si>
  <si>
    <t xml:space="preserve">14.01: Fragment plaie coude: exam direct nég; culture en cours.
07.01: Frottis de plaie superf: Sta epi </t>
  </si>
  <si>
    <r>
      <t xml:space="preserve">14.01: Sonication matériel ostéos-synthèse: </t>
    </r>
    <r>
      <rPr>
        <b/>
        <sz val="10"/>
        <rFont val="Arial"/>
        <family val="2"/>
      </rPr>
      <t>Streptococcus dysgalactiae</t>
    </r>
    <r>
      <rPr>
        <sz val="10"/>
        <rFont val="Arial"/>
      </rPr>
      <t xml:space="preserve"> (B-hémolytique du groupe C ou G) (5x10E3 germes/ml) </t>
    </r>
    <r>
      <rPr>
        <b/>
        <sz val="10"/>
        <rFont val="Arial"/>
        <family val="2"/>
      </rPr>
      <t>sensible</t>
    </r>
    <r>
      <rPr>
        <sz val="10"/>
        <rFont val="Arial"/>
      </rPr>
      <t xml:space="preserve">
14.01: Fragment (os? tissus mous?): </t>
    </r>
    <r>
      <rPr>
        <b/>
        <sz val="10"/>
        <rFont val="Arial"/>
        <family val="2"/>
      </rPr>
      <t>Streptococcus dysgalactiae</t>
    </r>
    <r>
      <rPr>
        <sz val="10"/>
        <rFont val="Arial"/>
      </rPr>
      <t xml:space="preserve"> (B-hémolytique du groupe C ou G) (faible quantité)
13.01: Hémocultures 2p (PVP): en cours
12.01: Frottis de plaie MIG (fistule):</t>
    </r>
    <r>
      <rPr>
        <b/>
        <i/>
        <sz val="10"/>
        <rFont val="Arial"/>
        <family val="2"/>
      </rPr>
      <t xml:space="preserve"> Streptococcus dysgalactiae</t>
    </r>
    <r>
      <rPr>
        <sz val="10"/>
        <rFont val="Arial"/>
      </rPr>
      <t xml:space="preserve"> (B-hémolytique du groupe C ou G) (forte quantité)
</t>
    </r>
  </si>
  <si>
    <r>
      <t xml:space="preserve">08.01: Fragment calcanéum gauche : </t>
    </r>
    <r>
      <rPr>
        <b/>
        <sz val="10"/>
        <color indexed="10"/>
        <rFont val="Arial"/>
        <family val="2"/>
      </rPr>
      <t xml:space="preserve">stérile </t>
    </r>
    <r>
      <rPr>
        <b/>
        <sz val="10"/>
        <rFont val="Arial"/>
        <family val="2"/>
      </rPr>
      <t xml:space="preserve">                                                             
08.01: Prothèse: ablation de vis: </t>
    </r>
    <r>
      <rPr>
        <b/>
        <sz val="10"/>
        <color indexed="10"/>
        <rFont val="Arial"/>
        <family val="2"/>
      </rPr>
      <t xml:space="preserve">stérile </t>
    </r>
    <r>
      <rPr>
        <b/>
        <sz val="10"/>
        <rFont val="Arial"/>
        <family val="2"/>
      </rPr>
      <t xml:space="preserve">                                                                                 
05.12 : Frottis de plaie profonde pus talon gauche : S.lugdunensis (forte quantité) péni R, clinda/rifam S
03.12 : Prothèse broche calcanéum : Staphylococcus lugdunensis (10E2 germes/ml), péni R, 
09.10 : Frottis de plaie superficielle cheville gauche : cultures négatives
</t>
    </r>
  </si>
  <si>
    <t>CCVH
12/105</t>
  </si>
  <si>
    <t>Derungs Louis-Tim
12.01.1994
IPP2923303</t>
  </si>
  <si>
    <t>CPRH
SC traumat</t>
  </si>
  <si>
    <t xml:space="preserve">Sepsis sévère sur probable translocation cutanée (débridement cutané cuisse D au bloc le 15.01)
  DD: origine pulm (toux grace productive nouvelle) ou origine digestive (épigastralgies avec défense épigastrique)
Brûlures sévères, 40%BSA (MS ddc, tronc) sur électrocution le 12.10.13
a. ACR sur AESP le 17.10.13 avec mise en place d’une pacemaker épicardique retiré le 24.10.13
b. Fracture du cotyle G avec mise en place d’une traction le 17.10.13, retirée le 11.11
c. Amputation trans-humérale des deux membres supérieurs le 18.10.13 avec reprise du moignon du membre sup droit le 25.10.13
</t>
  </si>
  <si>
    <t>15.01.14: Débridement chirurgical plaies cutanées cuisse D</t>
  </si>
  <si>
    <t>Gonseth Pierre-Andre
24.02.1946 (67)
IPP321320</t>
  </si>
  <si>
    <t>TRAH 12/105</t>
  </si>
  <si>
    <t>Alves Henrique
28.03.1954 (59)
IPP801101</t>
  </si>
  <si>
    <r>
      <rPr>
        <b/>
        <sz val="10"/>
        <rFont val="Arial"/>
        <family val="2"/>
      </rPr>
      <t>DHD avec abcès de la face interne de la cuisse</t>
    </r>
    <r>
      <rPr>
        <sz val="10"/>
        <rFont val="Arial"/>
      </rPr>
      <t xml:space="preserve">
Patient polyvasculaire:
* Cardiopathie ischémique avec NSTEMI en 08.2013 sur maladie tritronculaire avec 3PAC le 09.09.2013 (pontage veineux saphène inguinal G)
* AOMI avec mal perforant en 2009 
* Multiples AVC subaigus d'origine cardio-embolique
* Syndrome métabolique complet avec (DM 2 IR, HTA, Obésité tronculaire et HyperChl)
Présente depuis début décembre OMI asymétriques G&gt;D puis progression d'une rougeur, chaleur, douleur s'étendant depuis l'avant pied G à tout le MIG.
Pas d'EF ou de frisson
</t>
    </r>
  </si>
  <si>
    <r>
      <rPr>
        <b/>
        <sz val="10"/>
        <rFont val="Arial"/>
        <family val="2"/>
      </rPr>
      <t>Ostéite de l'hallux D</t>
    </r>
    <r>
      <rPr>
        <sz val="10"/>
        <rFont val="Arial"/>
      </rPr>
      <t xml:space="preserve"> avec
- s/p amputation transméta du pied D en raison d'une évolution défavorable avec nécrose
- s/p désarticulation MTP I le 29.11.2013
Diabète de type 2 insulino-requérant depuis 2010 mal contrôlé sur non compliance thérapeutique avec : 
-pied diabétique à haut risque
-rétinopathie diabétique avec oedème maculaire bilatéral 
-néphropathie diabétique terminale 
-polyneuropathie périphérique 
-troubles érectiles 
Insuffisance rénale terminale dialysée depuis octobre 2012 avec : 
-</t>
    </r>
    <r>
      <rPr>
        <b/>
        <sz val="10"/>
        <rFont val="Arial"/>
        <family val="2"/>
      </rPr>
      <t>trois bactériémies à Staphylococcus aureus MSSA sur infection de permcath cathéter en 2013</t>
    </r>
    <r>
      <rPr>
        <sz val="10"/>
        <rFont val="Arial"/>
      </rPr>
      <t xml:space="preserve"> 
</t>
    </r>
  </si>
  <si>
    <t>Muratovic Mirsad
15.11.1977 (36)
IPP931799</t>
  </si>
  <si>
    <t>TRAH
12/105</t>
  </si>
  <si>
    <t>TRAH 
12/121</t>
  </si>
  <si>
    <t>Lanz Eric
04.01.1965 (49)
991761</t>
  </si>
  <si>
    <t xml:space="preserve">Schmid Marielle
06.04.1933 (80)
IPP157555
</t>
  </si>
  <si>
    <t>TRAH
14/113</t>
  </si>
  <si>
    <t>RAD avec clinda pour 6sem dès le 08.01</t>
  </si>
  <si>
    <r>
      <rPr>
        <sz val="10"/>
        <rFont val="Arial"/>
      </rPr>
      <t>Tazobac 4.5g 3x/ iv &lt;02.12-26.12&gt;</t>
    </r>
    <r>
      <rPr>
        <b/>
        <sz val="10"/>
        <rFont val="Arial"/>
        <family val="2"/>
      </rPr>
      <t xml:space="preserve">
cefepime 2g 2x/j &lt;26.12-17.01&gt;
flagyl 500 mg 3x/j &lt;26.12-17.01&gt;</t>
    </r>
  </si>
  <si>
    <t>16.01: décision STOP AB jusqu'à fermeture des plaies. Puis reprendre et adapter aux germes trouvés avant fermeture.</t>
  </si>
  <si>
    <t xml:space="preserve">07.01: transméta MID                                                                             
01.03: Débridement extensif plaie, sous-minage vers la nécrose                                                                   
05.12.13: angioplastie percutanée et revascularisation art péronière et tibiale ant.
</t>
  </si>
  <si>
    <r>
      <rPr>
        <b/>
        <sz val="10"/>
        <rFont val="Arial"/>
        <family val="2"/>
      </rPr>
      <t>Ostéite hallux D chez patient avec AOMI stade IV au MID avec un ulcère de 1.5cm sur 1.5cm au gros orteil.</t>
    </r>
    <r>
      <rPr>
        <sz val="10"/>
        <rFont val="Arial"/>
      </rPr>
      <t xml:space="preserve">                                                             
S/p PTH G février 2012 et S/p amputation selon Burgess MIG le 02.2013
S/p pose de pacemaker sorin groupe en position pectoral sous-cutanée le 17.07.2013
S/p angioplastie TTP + angioplastie/stent a. tibiale antérieure et péronière le 10.07.2013 pour lésions orteils 1, 2, 3 MID                                                             
Polymyalgia rheumatica sous cortico (pred 10mg/j)
</t>
    </r>
    <r>
      <rPr>
        <b/>
        <sz val="10"/>
        <color indexed="10"/>
        <rFont val="Arial"/>
        <family val="2"/>
      </rPr>
      <t>Portage cutané MRSA</t>
    </r>
  </si>
  <si>
    <r>
      <t>07.01: Fragment pied droit:</t>
    </r>
    <r>
      <rPr>
        <sz val="10"/>
        <color indexed="10"/>
        <rFont val="Arial"/>
        <family val="2"/>
      </rPr>
      <t xml:space="preserve"> </t>
    </r>
    <r>
      <rPr>
        <sz val="10"/>
        <rFont val="Arial"/>
      </rPr>
      <t>stérile                                                                                        
01.01.: Fragment pied D</t>
    </r>
    <r>
      <rPr>
        <b/>
        <sz val="10"/>
        <rFont val="Arial"/>
        <family val="2"/>
      </rPr>
      <t xml:space="preserve">: Pseudomonas aeruginosa (tazo S, ciproS)    </t>
    </r>
    <r>
      <rPr>
        <sz val="10"/>
        <rFont val="Arial"/>
      </rPr>
      <t xml:space="preserve">                                                                                                    
27.12: Liquide 1er orteil: </t>
    </r>
    <r>
      <rPr>
        <b/>
        <sz val="10"/>
        <rFont val="Arial"/>
        <family val="2"/>
      </rPr>
      <t>Pseudomonas aeruginosa</t>
    </r>
  </si>
  <si>
    <t>TRAH
12/216</t>
  </si>
  <si>
    <r>
      <rPr>
        <b/>
        <sz val="10"/>
        <rFont val="Arial"/>
        <family val="2"/>
      </rPr>
      <t>o Bactériémie soutenue à germe mixte : S doré MSSA (8/10), E Coli (2/4)  secondaire à cellulite du MID et nécrose humide du 3ème orteil pied droit à B cereus le 03.01.14</t>
    </r>
    <r>
      <rPr>
        <sz val="10"/>
        <rFont val="Arial"/>
      </rPr>
      <t xml:space="preserve">
o Colonisation d’une plaie cutanée par Pseudomonas aeruginosa, Morganella morganii et MRSA (escarre sacré) en 2011
</t>
    </r>
    <r>
      <rPr>
        <sz val="10"/>
        <color indexed="10"/>
        <rFont val="Arial"/>
        <family val="2"/>
      </rPr>
      <t>Porteur MRSA</t>
    </r>
    <r>
      <rPr>
        <sz val="10"/>
        <rFont val="Arial"/>
      </rPr>
      <t xml:space="preserve">
</t>
    </r>
  </si>
  <si>
    <t>CVAH
12/228</t>
  </si>
  <si>
    <t>Reymond Georgette                                                       10.08.1926 (87)                                                        930596</t>
  </si>
  <si>
    <r>
      <rPr>
        <b/>
        <sz val="10"/>
        <color indexed="10"/>
        <rFont val="Arial"/>
        <family val="2"/>
      </rPr>
      <t>Discuter trans-méta</t>
    </r>
    <r>
      <rPr>
        <sz val="10"/>
        <rFont val="Arial"/>
      </rPr>
      <t xml:space="preserve">                                                        
13.01: Fermeture VAC
</t>
    </r>
    <r>
      <rPr>
        <b/>
        <sz val="10"/>
        <rFont val="Arial"/>
        <family val="2"/>
      </rPr>
      <t>31.12: ad VAC inguinal, selon CCV: résidu de prothèse omniflow, à distance de l'infection: collection et débridement superficiels, ... à traiter comme infection tissus mous....</t>
    </r>
    <r>
      <rPr>
        <sz val="10"/>
        <rFont val="Arial"/>
      </rPr>
      <t xml:space="preserve">                                                               
projet: probable ostéomyélite 4ème orteil: pour le moment, vu contexte global, soins locaux                                                                                                                  
03.12: suspicion infection urinaire &gt; sonde colonisée, changée                                                                       
</t>
    </r>
    <r>
      <rPr>
        <b/>
        <sz val="10"/>
        <rFont val="Arial"/>
        <family val="2"/>
      </rPr>
      <t xml:space="preserve">Pontage fémoro-poplité du MID le 02.12 .13         </t>
    </r>
    <r>
      <rPr>
        <sz val="10"/>
        <rFont val="Arial"/>
      </rPr>
      <t xml:space="preserve">                                                              
Rx: signe ostéite 4ème et 5ème orteil</t>
    </r>
  </si>
  <si>
    <t>CPRH
12/132</t>
  </si>
  <si>
    <t>Roulin Eric
10.06.1978 (35)
144118</t>
  </si>
  <si>
    <t xml:space="preserve">09.01: tentative plaquettes et fermeture semaine prochaine?                                                 
31.12: persistance déhiscence                                  
19.12: écoulment encore présent.. ablation redon ce jour, poursuite iv                                
09.12: apparition érythème micropapulaire diffus le 07.12: stop Tazo (un atcd similaire avec cet antibio)                                                                   
05.12: EF sans piste clinique (post-op?)  hormis picc line retiré?                                                           
03.12: lambeau
21.11 : débridement </t>
  </si>
  <si>
    <t>Pister germe à Bois-cerf: pas de documentation microbio
Sortie avec co-amox 1g 2x/j jusqu'au 21.01</t>
  </si>
  <si>
    <t>Amaral Joao
24.06.1950 (63)
IPP839218</t>
  </si>
  <si>
    <r>
      <t xml:space="preserve">Ciprofloxacine (Ciproxine®) 500mg 2x/j 13.01 15.01
Flucloxaciline (Floxapen®) 2g 4x/j iv &lt;15.01-17.01&gt;
</t>
    </r>
    <r>
      <rPr>
        <b/>
        <sz val="10"/>
        <rFont val="Arial"/>
        <family val="2"/>
      </rPr>
      <t>Penicilline G</t>
    </r>
    <r>
      <rPr>
        <sz val="10"/>
        <rFont val="Arial"/>
      </rPr>
      <t xml:space="preserve"> 5mio ui 4x/j &lt;17.01-en cours&gt;
</t>
    </r>
  </si>
  <si>
    <t>TRAH
12/224</t>
  </si>
  <si>
    <t>CVAH
14/105</t>
  </si>
  <si>
    <r>
      <t xml:space="preserve">o </t>
    </r>
    <r>
      <rPr>
        <b/>
        <sz val="10"/>
        <rFont val="Arial"/>
        <family val="2"/>
      </rPr>
      <t>Nécrose orteil 1 et 2 MIG surinfecté le 13.01.2014. Probable ostéomyélite sous-jascente.</t>
    </r>
    <r>
      <rPr>
        <sz val="10"/>
        <rFont val="Arial"/>
      </rPr>
      <t xml:space="preserve">
o </t>
    </r>
    <r>
      <rPr>
        <b/>
        <sz val="10"/>
        <color indexed="10"/>
        <rFont val="Arial"/>
        <family val="2"/>
      </rPr>
      <t>Allergie à l’Augmentin</t>
    </r>
    <r>
      <rPr>
        <sz val="10"/>
        <rFont val="Arial"/>
      </rPr>
      <t xml:space="preserve"> (cutanée, notion de toxidermie)
Double greffé rénal sous prednisone, tacrolimus et mycophenolate, connu pour une angiopathie des membres inférieures de stade IV avec multiples pontages veineux. Hospit du 29.11 au 18.12.2013 pour une surinfection de la nécrose sèche des orteils I et II à gauche qui est traité par Tienam® sans indic op immédiate avec mise en place d’un neurostimulateur médullaire le 16.12.2013.
Consulte le 13.01 pr rougeur et douleur, apparue de manière aigue sur 2 jours qui s’étant jusqu’à mi-mollet. Pas d'EF/frisson chez patient sous Pred. 
* Remplacement valvulaire aortique par une valve mécanique  
* Cardiopathie ischémique avec  PAC coronaire D 2007
</t>
    </r>
  </si>
  <si>
    <r>
      <t xml:space="preserve">60, 68, </t>
    </r>
    <r>
      <rPr>
        <sz val="10"/>
        <color indexed="10"/>
        <rFont val="Arial"/>
        <family val="2"/>
      </rPr>
      <t>101</t>
    </r>
  </si>
  <si>
    <r>
      <rPr>
        <b/>
        <sz val="10"/>
        <rFont val="Arial"/>
        <family val="2"/>
      </rPr>
      <t xml:space="preserve">o Bactériémie à Staphylococcus aureus MSSA (4b/4) le 16.01.2014:
</t>
    </r>
    <r>
      <rPr>
        <sz val="10"/>
        <rFont val="Arial"/>
      </rPr>
      <t xml:space="preserve">  o secondaire à une surinfection d’arthrite gouteuse de l’index du MSD à Staphylococcus aureus 
  o multiples petits infiltrats bilatéraux : métastases septiques sur endocardite D ?</t>
    </r>
    <r>
      <rPr>
        <b/>
        <sz val="10"/>
        <rFont val="Arial"/>
        <family val="2"/>
      </rPr>
      <t xml:space="preserve">
o Pneumonie communautaire apicale G probablement sur bronchoaspiration à germe indéterminé le 18.01.14
</t>
    </r>
    <r>
      <rPr>
        <sz val="10"/>
        <rFont val="Arial"/>
      </rPr>
      <t xml:space="preserve">
o Carcinome épidermoïde de la face linguale de l'épiglotte, stade cT3 cN2 cM0, diagnostic 2009
• radiochimiothérapie concomittante 70Gy externe et 2 cures de cisplatine
o Alcoolo-tabagisme chronique</t>
    </r>
  </si>
  <si>
    <t>90, 39, 15</t>
  </si>
  <si>
    <t>86, 66, 57</t>
  </si>
  <si>
    <r>
      <t xml:space="preserve">augmentin 1g 2x/j  po 12.11, puis augmentin 625mg 2x/j 15.11-24.11&gt;                  
Co-amoxcilline 625mg po 1x/j &lt;24.11-26.11&gt;                          </t>
    </r>
    <r>
      <rPr>
        <b/>
        <sz val="10"/>
        <rFont val="Arial"/>
        <family val="2"/>
      </rPr>
      <t xml:space="preserve"> </t>
    </r>
    <r>
      <rPr>
        <sz val="10"/>
        <rFont val="Arial"/>
      </rPr>
      <t xml:space="preserve"> 
Ceftriaxone 1.5 g 2x/j iv &lt;03.12-05.12&gt; 
Augmentin &lt;24.12-28.12&gt; 
Invanz &lt;28.12-10.01&gt;
</t>
    </r>
    <r>
      <rPr>
        <b/>
        <sz val="10"/>
        <rFont val="Arial"/>
        <family val="2"/>
      </rPr>
      <t>Invanz</t>
    </r>
    <r>
      <rPr>
        <sz val="10"/>
        <rFont val="Arial"/>
      </rPr>
      <t xml:space="preserve"> 750mg 1x/j &lt;17.01-en cours&gt;</t>
    </r>
  </si>
  <si>
    <t>24, 117, 50, 37, 103, 93, 83, 22, 36, 29, 19</t>
  </si>
  <si>
    <r>
      <t xml:space="preserve">150, 153, 179, 193, 144, 124, 142, 160, </t>
    </r>
    <r>
      <rPr>
        <sz val="10"/>
        <color indexed="10"/>
        <rFont val="Arial"/>
        <family val="2"/>
      </rPr>
      <t>217, 190, 156, 140, 156, 144, 148</t>
    </r>
  </si>
  <si>
    <t>* Durée de ttt de 6 semaines. Si bonne cicatrisation, switch pour clamoxyl dès lundi 20.01 et RAD
* Passage à Rocephine 2g 1x/j dès le 20.01</t>
  </si>
  <si>
    <r>
      <t xml:space="preserve">Vancomycine 1g dose unique le 14.01
Kefzol 2g 2x/j &lt;14.01-20.01&gt;
</t>
    </r>
    <r>
      <rPr>
        <b/>
        <sz val="10"/>
        <rFont val="Arial"/>
        <family val="2"/>
      </rPr>
      <t>Rocephine</t>
    </r>
    <r>
      <rPr>
        <sz val="10"/>
        <rFont val="Arial"/>
      </rPr>
      <t xml:space="preserve"> 2g 1x/j &lt;20.01-en cours&gt;</t>
    </r>
  </si>
  <si>
    <r>
      <rPr>
        <b/>
        <sz val="10"/>
        <rFont val="Arial"/>
        <family val="2"/>
      </rPr>
      <t xml:space="preserve">08.01: Liquide d'ascite: Leuco (++): stérile
01.01: Liquide d'ascite:  Leuco (++++) Candida albicans probable (faible quantité)
27.12 : Fragment pli inguinal : stérile
27.12 : Fragment pli inguinal : E Coli (après enrichissement)
27.12 : Hémocultures par cathéter central jugulaire droit : stérile
27.12 : Hémocultures par ponction périphérique : stérile
25.12 : Liquide drain (collection abdo) : stérile
24.12: hémocultures (2 paires): stériles                                                                     
20.12: hémocultures: 20.12: en cours (2 paires) </t>
    </r>
    <r>
      <rPr>
        <sz val="10"/>
        <rFont val="Arial"/>
      </rPr>
      <t xml:space="preserve">                                                                            
</t>
    </r>
    <r>
      <rPr>
        <b/>
        <sz val="10"/>
        <rFont val="Arial"/>
        <family val="2"/>
      </rPr>
      <t>20.12: Abcès inguinal: E Coli</t>
    </r>
    <r>
      <rPr>
        <sz val="10"/>
        <rFont val="Arial"/>
      </rPr>
      <t xml:space="preserve">
15.12 : Frottis aortique : E Coli (faible quantité)
15.12. : Hc 4b/4 : E. coli
15.12 : Liquide péritonéal 3 : E Coli (faible quantité)
15.12 : Liquide péritonéal 2 : E Coli (faible quantité)
15.12 : Liquide péritonéal 1 : E Coli (faible quantité)
12.12 : Fragment périprothétique : E Coli
12.12 : Fragment de prothèse : E. coli
12.12 : Fragment prothèse omiflon : E Coli (après enrichissement)
09.12 : hémocultures par ponction veineuse  ( 2 paires) : ¼ Lactobacillus rhamnosus
06.12 : Hémocultures par ponction veineuse (2 paires) : 2/4 Lactobacillus spp, ¼ cocci + en cours d’identification
04.12 : Hémocultures par ponction veineuse (2 paires) : ¾  Lactobacillus rhamnosus, ¼ S mitis péni-R (CMI 32)
</t>
    </r>
  </si>
  <si>
    <t>Taux de Vanco du 19.01=9.8 sous vanco 1g 1x/j, donc passer à 500mg 2x/j</t>
  </si>
  <si>
    <t>Weitz Johanna
10.02.1958 (55)
IPP2867817</t>
  </si>
  <si>
    <t>HO50/502</t>
  </si>
  <si>
    <t>Vancomycine 1g 2x/j &lt;15.01-17.01&gt;
Vancomycine 1.5g 2x/j &lt;17.01-en cours&gt;</t>
  </si>
  <si>
    <t>15.01: Réimplantation d'une PTG gauche (Two stage, long interval)</t>
  </si>
  <si>
    <t xml:space="preserve">15.01.14 : sonication prothèse : examen direct nég ; culture en cours
15.01.14 : fragment tibia : stérile
15.01.14 : fragment articulaire : stérile
15.01.14 : fragment fémur : stérile
20.11.13 : fragment fémur : MSSE (R à rifampicine)
20.11.13 : fragment tibia : MSSE (R à rifampicine)
20.11.13 : sonification prothèse : MSSE (R à rifampicine, doxycycline, quinolones, clindamycine. S à co-trimoxazole, acide fusidique) (5x10E3 germes/ml)
04.11.13 : Hémocultures 1paire: stérile 
04.11.13 : liquide articulaire :  Staphylococcus epidermidis MSSE (faible quantité), résistant à la rifampicine, mais sensible au Bactrim et à l’Augmentin (CMI 1,5mg/l)
</t>
  </si>
  <si>
    <r>
      <t xml:space="preserve">Taux de Vanco cible = 10-15
</t>
    </r>
    <r>
      <rPr>
        <sz val="10"/>
        <color indexed="10"/>
        <rFont val="Arial"/>
        <family val="2"/>
      </rPr>
      <t>Si MB nég, stop AB</t>
    </r>
  </si>
  <si>
    <r>
      <t xml:space="preserve">o </t>
    </r>
    <r>
      <rPr>
        <b/>
        <sz val="10"/>
        <rFont val="Arial"/>
        <family val="2"/>
      </rPr>
      <t>Récidive d’infection tardive de prothèse de genou gauche à Staphylococcus epidermidis  le 02.11.13</t>
    </r>
    <r>
      <rPr>
        <sz val="10"/>
        <rFont val="Arial"/>
      </rPr>
      <t xml:space="preserve">
- Ablation PTG et mise en place d’un spacer le 20.11.13 
- Infection tardive de PTG G à Staphylococcus epidermidis (résistant à la rifampicine) le 12.12.2012 avec :
o Changement de prothèse avec intervalle de 4 semaines (sous daptomycine) puis antibiothérapie de co-trimoxazole pour un total de 3 mois (échec de traitement)
- Infection tardive de PTG G à Staphylococcus aureus en 2011 (à Berne) avec :
o Changement en deux temps ?
- PTG gauche en 2009 (à Berne)
</t>
    </r>
  </si>
  <si>
    <t xml:space="preserve">• STOP co-amoxicilline (Augmentin®)
• Ad Pénicilline 5 Mio unités 4x/j iv pour une durée de 4 semaines dès le 04.01, soit jusqu’au 04.02
• Ad Rifampicine (Rimactan®) à raison de 450mg 2x/j dès le 20.01, pour une durée totale de 3 mois à compter du 01.01.2014, soit jusqu’au 01.04.2014
• Dès l’arrêt de la Pénicilline le 04.02, ad levofloxacine (Tavanic®) 500mg 2x/j à poursuivre jusqu’au 01.04.2013
</t>
  </si>
  <si>
    <t>Augmentin 2.2g 3x/j iv &lt;08.01-20.01&gt;</t>
  </si>
  <si>
    <t>Paternot Herve
16.02.1939
IPP2885344</t>
  </si>
  <si>
    <t>CVAH 15/222</t>
  </si>
  <si>
    <r>
      <t xml:space="preserve">o Bactériémie soutenue, compliquée à Staphylococcus aureus MSSA (2p/5, 4b/10) le 01.01.14 sur thrombophlébite du MSD 
</t>
    </r>
    <r>
      <rPr>
        <b/>
        <sz val="10"/>
        <rFont val="Arial"/>
        <family val="2"/>
      </rPr>
      <t xml:space="preserve">• Infection tardive (hématogène) de prothèse de hanche droite </t>
    </r>
    <r>
      <rPr>
        <sz val="10"/>
        <rFont val="Arial"/>
      </rPr>
      <t xml:space="preserve">
• ETO: endocardite prothétique mitrale peu probable (fuite para-valvulaire probablement plus ancienne)
* Valve mitrale mécanique depuis 1994
</t>
    </r>
  </si>
  <si>
    <r>
      <t xml:space="preserve">15.01.2014 : Os tibia : stérile
15.01.2014 : Os condyle fémoral interne : stérile
11.09.2013 : Sonication prothèse fémur : négative
04.07.2013 : Cultures de selles négatives
19.06.2013 : Fragment de femur : </t>
    </r>
    <r>
      <rPr>
        <b/>
        <sz val="10"/>
        <rFont val="Arial"/>
        <family val="2"/>
      </rPr>
      <t>Salmonella Enteritidis</t>
    </r>
    <r>
      <rPr>
        <sz val="10"/>
        <rFont val="Arial"/>
      </rPr>
      <t xml:space="preserve"> (faible quantité)
26.03.2013 : Abcès sous-cutané genou gauche : </t>
    </r>
    <r>
      <rPr>
        <b/>
        <sz val="10"/>
        <rFont val="Arial"/>
        <family val="2"/>
      </rPr>
      <t>Salmonella Enteritidis</t>
    </r>
    <r>
      <rPr>
        <sz val="10"/>
        <rFont val="Arial"/>
      </rPr>
      <t xml:space="preserve"> (Primocultures stériles, croissance après enrichissement)
25.02.2013 : Kyste sebacé genou gauche : </t>
    </r>
    <r>
      <rPr>
        <b/>
        <sz val="10"/>
        <rFont val="Arial"/>
        <family val="2"/>
      </rPr>
      <t>Salmonella Enteritidis</t>
    </r>
    <r>
      <rPr>
        <sz val="10"/>
        <rFont val="Arial"/>
      </rPr>
      <t xml:space="preserve"> (faible quantité). 
</t>
    </r>
  </si>
  <si>
    <t>10-14j de Meronem dès le 16.01.
Si bonne évolution clinique fermer consultation</t>
  </si>
  <si>
    <r>
      <t xml:space="preserve">13.01: Fragment aine droite: </t>
    </r>
    <r>
      <rPr>
        <sz val="10"/>
        <rFont val="Arial"/>
      </rPr>
      <t>Enterobacter du groupe cloacae</t>
    </r>
    <r>
      <rPr>
        <b/>
        <sz val="10"/>
        <rFont val="Arial"/>
        <family val="2"/>
      </rPr>
      <t xml:space="preserve"> (E.cloacae) (faible quantité) et Enterococcus faecium (faible quantité)</t>
    </r>
    <r>
      <rPr>
        <b/>
        <sz val="10"/>
        <rFont val="Arial"/>
        <family val="2"/>
      </rPr>
      <t xml:space="preserve">
</t>
    </r>
    <r>
      <rPr>
        <sz val="10"/>
        <rFont val="Arial"/>
      </rPr>
      <t xml:space="preserve">13.01: Cutlure de selles: nég
31.12: frottis de plaie non-opératoire: </t>
    </r>
    <r>
      <rPr>
        <b/>
        <sz val="10"/>
        <rFont val="Arial"/>
        <family val="2"/>
      </rPr>
      <t xml:space="preserve">Enterobacter cloacae, E Coli </t>
    </r>
    <r>
      <rPr>
        <sz val="10"/>
        <rFont val="Arial"/>
      </rPr>
      <t xml:space="preserve">                                                                                                                    
24.12: plaie opératoire profonde: </t>
    </r>
    <r>
      <rPr>
        <b/>
        <sz val="10"/>
        <rFont val="Arial"/>
        <family val="2"/>
      </rPr>
      <t xml:space="preserve">E. cloacae     </t>
    </r>
    <r>
      <rPr>
        <sz val="10"/>
        <rFont val="Arial"/>
      </rPr>
      <t xml:space="preserve">                                                                       
23.12: Plaie opératoire superficielle: </t>
    </r>
    <r>
      <rPr>
        <b/>
        <sz val="10"/>
        <rFont val="Arial"/>
        <family val="2"/>
      </rPr>
      <t xml:space="preserve">E cloacae </t>
    </r>
    <r>
      <rPr>
        <sz val="10"/>
        <rFont val="Arial"/>
      </rPr>
      <t xml:space="preserve">(2 souches) et </t>
    </r>
    <r>
      <rPr>
        <b/>
        <sz val="10"/>
        <rFont val="Arial"/>
        <family val="2"/>
      </rPr>
      <t xml:space="preserve">Proteus mirabilis  </t>
    </r>
    <r>
      <rPr>
        <sz val="10"/>
        <rFont val="Arial"/>
      </rPr>
      <t xml:space="preserve">                                                                                                                 
17.12: Hémoc: 2 paires: stériles                                                                            
03.12: Hémocultures : stériles                                                               
03.12: Cultures urines: germes mixtes colonisants                                 
Recherche portage cutané </t>
    </r>
    <r>
      <rPr>
        <b/>
        <sz val="10"/>
        <rFont val="Arial"/>
        <family val="2"/>
      </rPr>
      <t>MRSA neg</t>
    </r>
    <r>
      <rPr>
        <sz val="10"/>
        <rFont val="Arial"/>
      </rPr>
      <t xml:space="preserve">                                                                   
Plaie profonde 
15.11: Enterobacter cloacae TazoR, Dermobacter hominis (cefS)                                                                                 
 prélèvements op octobre 2013: Klebsiella pneumoniae et E Coli </t>
    </r>
  </si>
  <si>
    <t>* Appel infirmier pour que nous puissions voir la plaie d'ici la sortie.
* STOP AB à son départ en CTR le jeudi 23.01 versus couverture de l'enterocoque par Vanco</t>
  </si>
  <si>
    <r>
      <t>Amoxicilline (Clamoxyl®) 2g 3x/j 16.10.13 25.10.13
Voriconazole (Vfend®)  18.10.13 25.10.13
Ceftriaxone (Rocéphine®) 1g 1x/j 24.10.13 26.10.13
Meropenem (Meronem®) 1g 2x/j 26.10.13 08.11.13
Piperacilline-tazobactam (Tazobac®) 4.5g 16.01 o.u
Tobramycine (Obracin®) 5mg/kg 16.01 o.u
Meropenem (</t>
    </r>
    <r>
      <rPr>
        <b/>
        <sz val="10"/>
        <rFont val="Arial"/>
        <family val="2"/>
      </rPr>
      <t>Meronem®</t>
    </r>
    <r>
      <rPr>
        <sz val="10"/>
        <rFont val="Arial"/>
      </rPr>
      <t xml:space="preserve">) 2g 3x/j &lt;16.01-en cours&gt;
</t>
    </r>
  </si>
  <si>
    <r>
      <t xml:space="preserve">20.01.14 : Plaie cutanée non opératoires: </t>
    </r>
    <r>
      <rPr>
        <b/>
        <sz val="10"/>
        <rFont val="Arial"/>
        <family val="2"/>
      </rPr>
      <t xml:space="preserve"> Pseudomonas aeruginosa</t>
    </r>
    <r>
      <rPr>
        <sz val="10"/>
        <rFont val="Arial"/>
      </rPr>
      <t xml:space="preserve"> (faible quantité); </t>
    </r>
    <r>
      <rPr>
        <b/>
        <sz val="10"/>
        <rFont val="Arial"/>
        <family val="2"/>
      </rPr>
      <t>Staphylococcus aureus</t>
    </r>
    <r>
      <rPr>
        <sz val="10"/>
        <rFont val="Arial"/>
      </rPr>
      <t xml:space="preserve"> (faible quantité)
20.01.14 : Plaie cutanée non opératoire: </t>
    </r>
    <r>
      <rPr>
        <sz val="10"/>
        <color indexed="10"/>
        <rFont val="Arial"/>
        <family val="2"/>
      </rPr>
      <t>en cours</t>
    </r>
    <r>
      <rPr>
        <sz val="10"/>
        <rFont val="Arial"/>
      </rPr>
      <t xml:space="preserve">
17.01.14 : Hémocultures (2p VVC) : </t>
    </r>
    <r>
      <rPr>
        <sz val="10"/>
        <color indexed="10"/>
        <rFont val="Arial"/>
        <family val="2"/>
      </rPr>
      <t>en cours</t>
    </r>
    <r>
      <rPr>
        <sz val="10"/>
        <rFont val="Arial"/>
      </rPr>
      <t xml:space="preserve">
16.01.14 : Hémocultures (2p par VVP) : stériles
15.01.14 : Frottis brûlure :</t>
    </r>
    <r>
      <rPr>
        <b/>
        <sz val="10"/>
        <color indexed="10"/>
        <rFont val="Arial"/>
        <family val="2"/>
      </rPr>
      <t xml:space="preserve"> </t>
    </r>
    <r>
      <rPr>
        <b/>
        <sz val="10"/>
        <rFont val="Arial"/>
        <family val="2"/>
      </rPr>
      <t>Pseudomonas aeruginosa</t>
    </r>
    <r>
      <rPr>
        <sz val="10"/>
        <rFont val="Arial"/>
      </rPr>
      <t xml:space="preserve"> (piptazo S) et </t>
    </r>
    <r>
      <rPr>
        <b/>
        <sz val="10"/>
        <rFont val="Arial"/>
        <family val="2"/>
      </rPr>
      <t>E.coli</t>
    </r>
    <r>
      <rPr>
        <sz val="10"/>
        <rFont val="Arial"/>
      </rPr>
      <t xml:space="preserve"> (piptazo R)
02.01.14 : Urines : Pseudomonas aeruginosa (10E7 germes/ml) ; sensible sauf bactrim
11.12.13 : Frottis brûlure : Pseudomonas aeruginosa
12.11.13 : Cath de dialyse : culture en cours
12.11.13 : Fragment du flanc G : pas de germe à l’examen direct, cultures en cours
12.11.13 : HC : 2p/2 S.epidermidis
</t>
    </r>
  </si>
  <si>
    <t>203, 211, 27</t>
  </si>
  <si>
    <t>64 (GFR 111), 34</t>
  </si>
  <si>
    <r>
      <t xml:space="preserve">o </t>
    </r>
    <r>
      <rPr>
        <b/>
        <sz val="10"/>
        <rFont val="Arial"/>
        <family val="2"/>
      </rPr>
      <t>Bactériémie à Sta doré MSSA (2/2 bouteilles) secondaire à thrombose septique v iliaque externe s’étendant jusqu’à la fémorale superficielle MID</t>
    </r>
    <r>
      <rPr>
        <sz val="10"/>
        <rFont val="Arial"/>
      </rPr>
      <t xml:space="preserve"> 
</t>
    </r>
    <r>
      <rPr>
        <b/>
        <sz val="10"/>
        <rFont val="Arial"/>
        <family val="2"/>
      </rPr>
      <t xml:space="preserve"> Abcès inguinal droit post-injection de cocaïne à MSSA et S.agalactiae le 31.12.13                                                                     </t>
    </r>
    <r>
      <rPr>
        <sz val="10"/>
        <rFont val="Arial"/>
      </rPr>
      <t xml:space="preserve">
o Abcès main droite et abcès tibial distal à S. milleri  en juillet 2013 
o Hépatite C traitée (interféron)
</t>
    </r>
  </si>
  <si>
    <r>
      <t>18.01: Frottis de plaie profonde: culture négative</t>
    </r>
    <r>
      <rPr>
        <b/>
        <sz val="10"/>
        <color indexed="10"/>
        <rFont val="Arial"/>
        <family val="2"/>
      </rPr>
      <t xml:space="preserve">
</t>
    </r>
    <r>
      <rPr>
        <b/>
        <sz val="10"/>
        <rFont val="Arial"/>
        <family val="2"/>
      </rPr>
      <t>09.01: Abcès: MSSA et Stepto agalactiae</t>
    </r>
    <r>
      <rPr>
        <sz val="10"/>
        <rFont val="Arial"/>
      </rPr>
      <t xml:space="preserve">                                                                       
</t>
    </r>
    <r>
      <rPr>
        <b/>
        <sz val="10"/>
        <rFont val="Arial"/>
        <family val="2"/>
      </rPr>
      <t xml:space="preserve">08.01: Hémocultures (1 paire): stérile </t>
    </r>
    <r>
      <rPr>
        <b/>
        <sz val="10"/>
        <color indexed="10"/>
        <rFont val="Arial"/>
        <family val="2"/>
      </rPr>
      <t xml:space="preserve">    </t>
    </r>
    <r>
      <rPr>
        <sz val="10"/>
        <rFont val="Arial"/>
      </rPr>
      <t xml:space="preserve">                                                                            
</t>
    </r>
    <r>
      <rPr>
        <b/>
        <sz val="10"/>
        <rFont val="Arial"/>
        <family val="2"/>
      </rPr>
      <t xml:space="preserve">06.01: Abcès ; MSSA, Streptocoque agalactiae, Strepto mitis       </t>
    </r>
    <r>
      <rPr>
        <sz val="10"/>
        <rFont val="Arial"/>
      </rPr>
      <t xml:space="preserve">                                                                 </t>
    </r>
    <r>
      <rPr>
        <sz val="10"/>
        <color indexed="10"/>
        <rFont val="Arial"/>
        <family val="2"/>
      </rPr>
      <t xml:space="preserve">    </t>
    </r>
    <r>
      <rPr>
        <b/>
        <sz val="10"/>
        <color indexed="10"/>
        <rFont val="Arial"/>
        <family val="2"/>
      </rPr>
      <t xml:space="preserve">  
</t>
    </r>
    <r>
      <rPr>
        <b/>
        <sz val="10"/>
        <rFont val="Arial"/>
        <family val="2"/>
      </rPr>
      <t xml:space="preserve">06.01: Hémoc 1 paire: stériles </t>
    </r>
    <r>
      <rPr>
        <b/>
        <sz val="10"/>
        <color indexed="10"/>
        <rFont val="Arial"/>
        <family val="2"/>
      </rPr>
      <t xml:space="preserve">  </t>
    </r>
    <r>
      <rPr>
        <sz val="10"/>
        <color indexed="10"/>
        <rFont val="Arial"/>
        <family val="2"/>
      </rPr>
      <t xml:space="preserve">          </t>
    </r>
    <r>
      <rPr>
        <sz val="10"/>
        <rFont val="Arial"/>
      </rPr>
      <t xml:space="preserve">                                             
05.01: Hémoc 2 paires: stériles                                                         
04.01.14 : Frottis orifice point d’injection cocaïne : </t>
    </r>
    <r>
      <rPr>
        <b/>
        <sz val="10"/>
        <rFont val="Arial"/>
        <family val="2"/>
      </rPr>
      <t>MSSA et Stepto agalactiae</t>
    </r>
    <r>
      <rPr>
        <sz val="10"/>
        <rFont val="Arial"/>
      </rPr>
      <t xml:space="preserve">
</t>
    </r>
    <r>
      <rPr>
        <b/>
        <sz val="10"/>
        <rFont val="Arial"/>
        <family val="2"/>
      </rPr>
      <t>03.01.14 : Hémocultures par ponction périphérique (1 paire) : 2/2 bouteilles MSSA</t>
    </r>
    <r>
      <rPr>
        <sz val="10"/>
        <rFont val="Arial"/>
      </rPr>
      <t xml:space="preserve">
02.07.13 : Abcès : stérile
01.07.13 : Frottis superficiel jambe droite : S milleri (faible quantité)
01.07.13 : Frottis superificiel face intérieur de la jambe droite : S. milleri (faible quantité)
02.05.13 : Dépistage HIV négatif
02.05.13 : Virémie HCV : indétectable
</t>
    </r>
  </si>
  <si>
    <t xml:space="preserve">o Arthrite septique du genou G à Staphylococcus aureus MSSA le 14.01.14 d’origine probablement hématogène avec :
  - Bactériémie soutenue à Staphylococcus aureus 2b/4 le 14.01.14 et 1b/4 le 15.01.14 chez une patiente sous ciproxine depuis le 13.01
  - Bactériurie à Staphylococcus aureus le 13.01.14 (dissémination secondaire ?)
  - Suspicion d’endocardite 
o Diabète inaugural le 13.01.14
</t>
  </si>
  <si>
    <t>Casqueiro Joao
12.03.1952 (61)
IPP2317438</t>
  </si>
  <si>
    <t>TRAH
12/117</t>
  </si>
  <si>
    <t>Maccini Dirce
15.12.1920
IPP36522</t>
  </si>
  <si>
    <r>
      <t xml:space="preserve">* Ulcère aigu en regard du 3e orteil D
* Suspicion d'artériopathie périphérique
* Ulcère veineux D chronique au décours
* </t>
    </r>
    <r>
      <rPr>
        <sz val="10"/>
        <color indexed="10"/>
        <rFont val="Arial"/>
        <family val="2"/>
      </rPr>
      <t>Portage cutané MRSA</t>
    </r>
  </si>
  <si>
    <t>298, 240, 70</t>
  </si>
  <si>
    <t xml:space="preserve">14.01: Fragment os: Staphylococcus aureus MSSA (quantité modérée / Péni R); Streptococcus agalactiae (quantité modérée)
14.01: Fragment: Staphylococcus aureus MSSA (quantité modérée / Péni R); Streptococcus agalactiae (quantité modérée)
12.01: Hémocultures 2 paires (PVP): stériles
12.01: Frottis de plaie non opératoire: Staphylococcus aureus MSSA (faible quantité/ Péni R); Streptococcus agalactiae (faible quantité)
12.01: Frottis de plaie non opératoire: Staphylococcus aureus MSSA (faible quantité/ Péni R); Streptococcus agalactiae (faible quantité)
</t>
  </si>
  <si>
    <t>282, 182 (Cl 37)</t>
  </si>
  <si>
    <r>
      <rPr>
        <b/>
        <sz val="10"/>
        <rFont val="Arial"/>
        <family val="2"/>
      </rPr>
      <t>Ostéomyélite à Staphylococcus aureus MSSA le 14.01.2014</t>
    </r>
    <r>
      <rPr>
        <sz val="10"/>
        <rFont val="Arial"/>
      </rPr>
      <t xml:space="preserve">
Diabte type I mal compensé (mauvaise compliance)
HTA traitée
Coronaropathie avec:
-s/p stent il y a 1 mois (clinique La Source)
-prévision d'un 2ème Stent 14.01
IRC stade III sur nephropathie diabétique
Tabagisme actif
s/p mal performant plantaire 2012
</t>
    </r>
  </si>
  <si>
    <t>co-amoxicilline (Augmentin) 1.2g 3x/j iv &lt;12.01-22.01&gt;
Clindamycine (Dalacin) 600mg 3x/j po &lt;22.01-en cours&gt;</t>
  </si>
  <si>
    <t>Veut RAD mercredi donc poursuite avec clinda 600mg 3x/j pour une durée totale de 6 semaines à partir du 12.01, soit jusqu'au 25.02.14</t>
  </si>
  <si>
    <t>Gremaud Germaine
05.03.1932
IPP2163105</t>
  </si>
  <si>
    <t>CPRH
12/101</t>
  </si>
  <si>
    <r>
      <t xml:space="preserve">o </t>
    </r>
    <r>
      <rPr>
        <b/>
        <sz val="10"/>
        <rFont val="Arial"/>
        <family val="2"/>
      </rPr>
      <t>Ostéomyélite chronique fistulisante sur ostéo-nécrose des deux fémurs et tibias proximaux à Salmonella Entéritidis</t>
    </r>
    <r>
      <rPr>
        <sz val="10"/>
        <rFont val="Arial"/>
      </rPr>
      <t xml:space="preserve"> avec :
• Séquestrectomie au niveau du fémur distal et du tibia proximal droit avec  mise en place de 2 clous en ciment le 15.01.14.
• Ablation du clou en ciment le 11.09.2013
• Fistulectomie, débridement, séquestrectomie et mise en place d’un clou en ciment au niveau du tibia et fémur gauches le 19.06.13
• Status après morsure de la main par une couleuvre de Californie durant l’hiver 2011-2012
</t>
    </r>
  </si>
  <si>
    <r>
      <t xml:space="preserve">16.01: Urines: négatives
15.01: Hémocultures 2 paires: stériles
06.01: Fragment plaie 2ème orteil (superficiel): Sta epi MRSE                                                        
25.12: Biopsie gaine et fléchisseur:  </t>
    </r>
    <r>
      <rPr>
        <b/>
        <sz val="10"/>
        <rFont val="Arial"/>
        <family val="2"/>
      </rPr>
      <t xml:space="preserve">MSSA faible quantité péni S </t>
    </r>
    <r>
      <rPr>
        <sz val="10"/>
        <rFont val="Arial"/>
      </rPr>
      <t xml:space="preserve">                                                                                                      
23.12: frottis de plaie superficiel: MSSA                                                             
23.12: Frottis de plaie profonde: </t>
    </r>
    <r>
      <rPr>
        <b/>
        <sz val="10"/>
        <rFont val="Arial"/>
        <family val="2"/>
      </rPr>
      <t xml:space="preserve">Fusobacterium, prevotella, MSSA et Strepto groupe G  </t>
    </r>
    <r>
      <rPr>
        <sz val="10"/>
        <rFont val="Arial"/>
      </rPr>
      <t xml:space="preserve">                                                                             
23.12: hémocultures (2 paires): stlérile</t>
    </r>
  </si>
  <si>
    <t>306, 288, 52, 80, 35, 29, 18, 16</t>
  </si>
  <si>
    <r>
      <t xml:space="preserve">83, 98, </t>
    </r>
    <r>
      <rPr>
        <sz val="10"/>
        <color indexed="10"/>
        <rFont val="Arial"/>
        <family val="2"/>
      </rPr>
      <t>129, 131, 125, 145, 173, 144, 137, 141, 140, 116</t>
    </r>
  </si>
  <si>
    <t xml:space="preserve">M. CHATELAN Jacques 
03.11.1932
2037805
</t>
  </si>
  <si>
    <r>
      <t xml:space="preserve">16.01: Expecto: Cocci + (++); </t>
    </r>
    <r>
      <rPr>
        <sz val="10"/>
        <color indexed="10"/>
        <rFont val="Arial"/>
        <family val="2"/>
      </rPr>
      <t>Bacille Gram négatif type entérobactérie</t>
    </r>
    <r>
      <rPr>
        <sz val="10"/>
        <rFont val="Arial"/>
      </rPr>
      <t xml:space="preserve">
11.01: Selles: négatives
08.01: Os proximal gauche 2ème orteil: </t>
    </r>
    <r>
      <rPr>
        <b/>
        <sz val="10"/>
        <rFont val="Arial"/>
        <family val="2"/>
      </rPr>
      <t>Staphylococcus aureus MSSA</t>
    </r>
    <r>
      <rPr>
        <sz val="10"/>
        <rFont val="Arial"/>
      </rPr>
      <t xml:space="preserve"> (faible quantité); Staphylocoque à coagulase négative (faible quantité)
08.01: Fragment 2ème orteil distal: </t>
    </r>
    <r>
      <rPr>
        <b/>
        <sz val="10"/>
        <rFont val="Arial"/>
        <family val="2"/>
      </rPr>
      <t xml:space="preserve">Staphylococcus aureus MSSA   </t>
    </r>
    <r>
      <rPr>
        <sz val="10"/>
        <rFont val="Arial"/>
      </rPr>
      <t xml:space="preserve">                                                                                        
06.01 : Hémocultures (2 paires) : stériles
05.01 : Urines mi-jet : contaminées par 3 germes
05.01 : Frottis de plaie non opératoire (pied droit) : </t>
    </r>
    <r>
      <rPr>
        <b/>
        <sz val="10"/>
        <rFont val="Arial"/>
        <family val="2"/>
      </rPr>
      <t>Staphylococcus aureus MSSA</t>
    </r>
    <r>
      <rPr>
        <sz val="10"/>
        <rFont val="Arial"/>
      </rPr>
      <t xml:space="preserve"> (quantité modérée), </t>
    </r>
    <r>
      <rPr>
        <b/>
        <sz val="10"/>
        <rFont val="Arial"/>
        <family val="2"/>
      </rPr>
      <t>Enterocoque faecalis</t>
    </r>
    <r>
      <rPr>
        <sz val="10"/>
        <rFont val="Arial"/>
      </rPr>
      <t xml:space="preserve"> (après enrichissement)
02.01 : Selles : recherche Clostridium difficile négative
03.01 : Sérologies CMV/EBV : nég
31.12 : Sérologies hépatites A, B, C : négatives, E nég
</t>
    </r>
  </si>
  <si>
    <t>* Transfert SUVA iminent
* Ad Bactrim forte 3cpr/j pour une durée totale de 3 mois, soit jusqu'au 03.03.2014</t>
  </si>
  <si>
    <t>22.01: Ablation de prothèse mamaires bilatérales. Pus visualisé autour de la prothèse droite, large débridement de la glande mamaire de ce côté.</t>
  </si>
  <si>
    <t>Roth Ida
22.12.1932 (81)
IPP219431</t>
  </si>
  <si>
    <t>TRAH
14/218</t>
  </si>
  <si>
    <t>22.01 : Fistulectomie et retrait de MOS. Visualisation de pus autour du matériel d’ostéosynthèse.</t>
  </si>
  <si>
    <t xml:space="preserve">o Probable Ostéite du tibia droit le 21.02.2013
• Fracture traumatique du pilon tibial avec status après pose de MOS le 21.02.2013
o Polyarthrite rhumatoide sous prednisons 2.5 mg 1x/j
o Allergie cutanée retardée à la pénicilline de grade I il y a 30 ans.
</t>
  </si>
  <si>
    <t>69 (Cl 59)</t>
  </si>
  <si>
    <r>
      <t xml:space="preserve">17.01 : Hémocultures (2 paires): stériles
16.01 : Liquide articulaire : Staphylococcus aureus MSSA(faible quantité)
15.01 : Hémocultures (2 paires PVP) : </t>
    </r>
    <r>
      <rPr>
        <sz val="10"/>
        <color indexed="10"/>
        <rFont val="Arial"/>
        <family val="2"/>
      </rPr>
      <t>1bt/4</t>
    </r>
    <r>
      <rPr>
        <sz val="10"/>
        <rFont val="Arial"/>
      </rPr>
      <t xml:space="preserve"> </t>
    </r>
    <r>
      <rPr>
        <b/>
        <sz val="10"/>
        <rFont val="Arial"/>
        <family val="2"/>
      </rPr>
      <t>Staphylococcus aureus MSSA</t>
    </r>
    <r>
      <rPr>
        <sz val="10"/>
        <color indexed="10"/>
        <rFont val="Arial"/>
        <family val="2"/>
      </rPr>
      <t xml:space="preserve">
</t>
    </r>
    <r>
      <rPr>
        <sz val="10"/>
        <rFont val="Arial"/>
      </rPr>
      <t xml:space="preserve">15.01 : Liquide articulaire : </t>
    </r>
    <r>
      <rPr>
        <b/>
        <sz val="10"/>
        <rFont val="Arial"/>
        <family val="2"/>
      </rPr>
      <t xml:space="preserve"> </t>
    </r>
    <r>
      <rPr>
        <b/>
        <i/>
        <sz val="10"/>
        <rFont val="Arial"/>
        <family val="2"/>
      </rPr>
      <t>Staphylococcus aureus</t>
    </r>
    <r>
      <rPr>
        <b/>
        <sz val="10"/>
        <rFont val="Arial"/>
        <family val="2"/>
      </rPr>
      <t xml:space="preserve"> MSSA</t>
    </r>
    <r>
      <rPr>
        <sz val="10"/>
        <rFont val="Arial"/>
      </rPr>
      <t xml:space="preserve"> (faible quantité)
14.01 : Hémocultures : </t>
    </r>
    <r>
      <rPr>
        <sz val="10"/>
        <color indexed="10"/>
        <rFont val="Arial"/>
        <family val="2"/>
      </rPr>
      <t>2b/4</t>
    </r>
    <r>
      <rPr>
        <sz val="10"/>
        <rFont val="Arial"/>
      </rPr>
      <t xml:space="preserve"> </t>
    </r>
    <r>
      <rPr>
        <b/>
        <sz val="10"/>
        <rFont val="Arial"/>
        <family val="2"/>
      </rPr>
      <t>Staphylococcus aureus MSSA</t>
    </r>
    <r>
      <rPr>
        <sz val="10"/>
        <rFont val="Arial"/>
      </rPr>
      <t xml:space="preserve">
14.01 : Liquide articulaire : Staphylococcus aureus MSSA</t>
    </r>
    <r>
      <rPr>
        <b/>
        <sz val="10"/>
        <rFont val="Arial"/>
        <family val="2"/>
      </rPr>
      <t xml:space="preserve"> (faible) </t>
    </r>
    <r>
      <rPr>
        <sz val="10"/>
        <rFont val="Arial"/>
      </rPr>
      <t xml:space="preserve">
13.01.13 : Urine : K.pneumoniae 10E5, </t>
    </r>
    <r>
      <rPr>
        <b/>
        <sz val="10"/>
        <rFont val="Arial"/>
        <family val="2"/>
      </rPr>
      <t>S.aureus 10E5</t>
    </r>
    <r>
      <rPr>
        <sz val="10"/>
        <rFont val="Arial"/>
      </rPr>
      <t xml:space="preserve">
</t>
    </r>
  </si>
  <si>
    <r>
      <rPr>
        <b/>
        <sz val="10"/>
        <rFont val="Arial"/>
        <family val="2"/>
      </rPr>
      <t>o Infection retardée d’une PTG D à germe indéterminé le 08.01.2014:</t>
    </r>
    <r>
      <rPr>
        <sz val="10"/>
        <rFont val="Arial"/>
      </rPr>
      <t xml:space="preserve">
DD : descellement aseptique
 PTG D en 2003
 Ostéosynthèse d’une fracture péri-prothétique droite par plaque interne et externe en septembre 2006
 Traumatisme léger en juin 2013
 Ponction articulaire le 12.08.13 : S mitis (suspicion de contamination)
 Ponction articulaire le 22.08.2013 : 3 échantillons stériles
 Arthroscopie, prise de biopsies le 30.09.13 : synovite, mais ponction stérile, 1 biopsie montrant Staphylocoque coagulase nég
 Explantation de prothèse, AMO plaque LCP interne et externe, synovectomie et mise en place d’un espaceur
</t>
    </r>
  </si>
  <si>
    <t>RAD le 23.01.14
durée de ttt = 6 sem. Relais po dès fermeture par cipro 500 2x/j et clinda 600 3x/j</t>
  </si>
  <si>
    <t xml:space="preserve">• STOP antibiothérapie
• Implantation d’une nouvelle prothèse dans 2 semaines (réimplantation de prothèse en deux temps, intervalle long)
          </t>
  </si>
  <si>
    <r>
      <rPr>
        <sz val="10"/>
        <rFont val="Arial"/>
      </rPr>
      <t>• Introduction de daptomycine (</t>
    </r>
    <r>
      <rPr>
        <sz val="10"/>
        <color indexed="10"/>
        <rFont val="Arial"/>
        <family val="2"/>
      </rPr>
      <t>Cubicin®</t>
    </r>
    <r>
      <rPr>
        <sz val="10"/>
        <rFont val="Arial"/>
      </rPr>
      <t>) 10mg/kg, soit 850mg 1x/j iv pour une durée de</t>
    </r>
    <r>
      <rPr>
        <sz val="10"/>
        <color indexed="10"/>
        <rFont val="Arial"/>
        <family val="2"/>
      </rPr>
      <t xml:space="preserve"> 2-3 semaines</t>
    </r>
    <r>
      <rPr>
        <sz val="10"/>
        <rFont val="Arial"/>
      </rPr>
      <t xml:space="preserve">
• Réimplantation d’une nouvelle PTH droite avec nouveaux prélèvements microbiologiques concomitants. (</t>
    </r>
    <r>
      <rPr>
        <sz val="10"/>
        <color indexed="10"/>
        <rFont val="Arial"/>
        <family val="2"/>
      </rPr>
      <t>intervalle court</t>
    </r>
    <r>
      <rPr>
        <sz val="10"/>
        <rFont val="Arial"/>
      </rPr>
      <t xml:space="preserve">)
• Poursuite du traitement de daptomycine jusqu’à obtention des résultats microbiologiques obtenus au moment de la réimplantation. 
• </t>
    </r>
    <r>
      <rPr>
        <sz val="10"/>
        <color indexed="10"/>
        <rFont val="Arial"/>
        <family val="2"/>
      </rPr>
      <t>Dès cicatrisation</t>
    </r>
    <r>
      <rPr>
        <sz val="10"/>
        <rFont val="Arial"/>
      </rPr>
      <t>, introduire un traitement de rifampicine (</t>
    </r>
    <r>
      <rPr>
        <sz val="10"/>
        <color indexed="10"/>
        <rFont val="Arial"/>
        <family val="2"/>
      </rPr>
      <t>Rimactan ®</t>
    </r>
    <r>
      <rPr>
        <sz val="10"/>
        <rFont val="Arial"/>
      </rPr>
      <t>) per os à raison de 450mg 2x/j et de Bactrim forte 3 cpr/j</t>
    </r>
    <r>
      <rPr>
        <sz val="10"/>
        <color indexed="10"/>
        <rFont val="Arial"/>
        <family val="2"/>
      </rPr>
      <t xml:space="preserve">
</t>
    </r>
    <r>
      <rPr>
        <b/>
        <sz val="10"/>
        <color indexed="10"/>
        <rFont val="Arial"/>
        <family val="2"/>
      </rPr>
      <t>Revoir notion d'allergie à la Péni.</t>
    </r>
  </si>
  <si>
    <r>
      <t xml:space="preserve">23.01: Epanchement genou D persistant, sans rougeur/chaleur
15.01: </t>
    </r>
    <r>
      <rPr>
        <b/>
        <sz val="10"/>
        <rFont val="Arial"/>
        <family val="2"/>
      </rPr>
      <t>séquestrectomie</t>
    </r>
    <r>
      <rPr>
        <sz val="10"/>
        <rFont val="Arial"/>
      </rPr>
      <t xml:space="preserve"> au niveau du fémur distal et du tibia proximal droit avec </t>
    </r>
    <r>
      <rPr>
        <b/>
        <sz val="10"/>
        <rFont val="Arial"/>
        <family val="2"/>
      </rPr>
      <t>mise en place de 2 clous en ciment</t>
    </r>
    <r>
      <rPr>
        <sz val="10"/>
        <rFont val="Arial"/>
      </rPr>
      <t xml:space="preserve"> (signes d'infection avec ramolissement de l'os et pus)</t>
    </r>
  </si>
  <si>
    <r>
      <t>*</t>
    </r>
    <r>
      <rPr>
        <b/>
        <sz val="10"/>
        <rFont val="Arial"/>
        <family val="2"/>
      </rPr>
      <t xml:space="preserve"> Probable ostéite et abcès au niveau du 5e métatarsien G </t>
    </r>
    <r>
      <rPr>
        <sz val="10"/>
        <rFont val="Arial"/>
      </rPr>
      <t xml:space="preserve">
* </t>
    </r>
    <r>
      <rPr>
        <b/>
        <sz val="10"/>
        <rFont val="Arial"/>
        <family val="2"/>
      </rPr>
      <t>Boursite pré-patéllaire</t>
    </r>
    <r>
      <rPr>
        <sz val="10"/>
        <rFont val="Arial"/>
      </rPr>
      <t xml:space="preserve">
Diabète type I IR avec : 
- status post allogreffe rénale le 18.09.2007 
- status post allogreffe pancréatique le 24.02.2010 
S/p Cellulite des plantes des pieds à germe indéterminé (probable anaérobes), avec mal perforant plantaire automne 2013
Polyarthrite rhumatoïde séropositive et érosive 
Allergie à l'Aspirine 
</t>
    </r>
  </si>
  <si>
    <r>
      <t xml:space="preserve">22.01: Sonication prothèse mamaire: culture </t>
    </r>
    <r>
      <rPr>
        <sz val="10"/>
        <color indexed="10"/>
        <rFont val="Arial"/>
        <family val="2"/>
      </rPr>
      <t>en cours</t>
    </r>
    <r>
      <rPr>
        <sz val="10"/>
        <rFont val="Arial"/>
      </rPr>
      <t xml:space="preserve">
22.01: Sonication prothèse mamaire: culture </t>
    </r>
    <r>
      <rPr>
        <sz val="10"/>
        <color indexed="10"/>
        <rFont val="Arial"/>
        <family val="2"/>
      </rPr>
      <t>en cours</t>
    </r>
    <r>
      <rPr>
        <sz val="10"/>
        <rFont val="Arial"/>
      </rPr>
      <t xml:space="preserve"> (faite sous Abthérapie po depuis 1 semaine)</t>
    </r>
  </si>
  <si>
    <r>
      <t xml:space="preserve">21.01: </t>
    </r>
    <r>
      <rPr>
        <sz val="10"/>
        <color indexed="10"/>
        <rFont val="Arial"/>
        <family val="2"/>
      </rPr>
      <t>Pas d'exam MB réalisés au moment de l'amputation!!</t>
    </r>
    <r>
      <rPr>
        <sz val="10"/>
        <rFont val="Arial"/>
      </rPr>
      <t xml:space="preserve">
14.01: Hémoculture 1 paire (PVP): stériles
13.01: Hémoculture 1 paire (PVP): stériles</t>
    </r>
  </si>
  <si>
    <r>
      <t xml:space="preserve">CoAmoxicilline (Augmentin®) 2.2g 3x/j iv 01.01.14 03.01.14
Flucloxacilline (Floxapen®) 2g 6x/j iv  03.01.14 -06.01
Gentamicine (Garamycin®) 3mg/kg (300mg/jour) 1x/j iv  03.01.14 -10.01
Rifampicine (Rimactan®) 600mg 1x/j PO  03.01.14 06.01.14                                                              </t>
    </r>
    <r>
      <rPr>
        <b/>
        <sz val="10"/>
        <rFont val="Arial"/>
        <family val="2"/>
      </rPr>
      <t xml:space="preserve"> 
</t>
    </r>
    <r>
      <rPr>
        <sz val="10"/>
        <rFont val="Arial"/>
      </rPr>
      <t>Pénicilline 5 mio 4x/j iv &lt;06.01-10.01&gt;                                     
Augmentin 2.2g 3x/j iv &lt;10.01-15.01&gt;</t>
    </r>
    <r>
      <rPr>
        <b/>
        <sz val="10"/>
        <rFont val="Arial"/>
        <family val="2"/>
      </rPr>
      <t xml:space="preserve">
Pénicilline</t>
    </r>
    <r>
      <rPr>
        <sz val="10"/>
        <rFont val="Arial"/>
      </rPr>
      <t xml:space="preserve"> 5 mio 4x/j iv &lt;15.01-en cours&gt;
rifampicine (</t>
    </r>
    <r>
      <rPr>
        <b/>
        <sz val="10"/>
        <rFont val="Arial"/>
        <family val="2"/>
      </rPr>
      <t>Rimactan®</t>
    </r>
    <r>
      <rPr>
        <sz val="10"/>
        <rFont val="Arial"/>
      </rPr>
      <t xml:space="preserve">) &lt;20.01-en cours&gt;
</t>
    </r>
  </si>
  <si>
    <t>TRAH
12/228</t>
  </si>
  <si>
    <t>Grange Marie-Charlotte
27.11.1974 (39)
IPP2847190</t>
  </si>
  <si>
    <t>Traumatisme coude D avec plaie sale, débridée le 20.01</t>
  </si>
  <si>
    <t>20.01: Débridement d'une plaie sale (gravier, terre)</t>
  </si>
  <si>
    <r>
      <t xml:space="preserve">20.01: Fragment d'abcès: exam direct nég: culture </t>
    </r>
    <r>
      <rPr>
        <sz val="10"/>
        <color indexed="10"/>
        <rFont val="Arial"/>
        <family val="2"/>
      </rPr>
      <t>en cours</t>
    </r>
    <r>
      <rPr>
        <sz val="10"/>
        <rFont val="Arial"/>
      </rPr>
      <t xml:space="preserve">
20.01: Fragment de plaie: exam direct nég: culture </t>
    </r>
    <r>
      <rPr>
        <sz val="10"/>
        <color indexed="10"/>
        <rFont val="Arial"/>
        <family val="2"/>
      </rPr>
      <t>en cours</t>
    </r>
  </si>
  <si>
    <r>
      <t xml:space="preserve">Bactrim forte 2x/j &lt;14.01-16.01&gt;
Augmentin 1.2g 3x/j &lt;11.01-16.01&gt; puis 2.2g 3x/j &lt;16.01-22.01&gt;
</t>
    </r>
    <r>
      <rPr>
        <b/>
        <sz val="10"/>
        <rFont val="Arial"/>
        <family val="2"/>
      </rPr>
      <t>Augmentin</t>
    </r>
    <r>
      <rPr>
        <sz val="10"/>
        <rFont val="Arial"/>
      </rPr>
      <t xml:space="preserve"> 1g 2x/j</t>
    </r>
    <r>
      <rPr>
        <b/>
        <sz val="10"/>
        <rFont val="Arial"/>
        <family val="2"/>
      </rPr>
      <t xml:space="preserve"> po</t>
    </r>
    <r>
      <rPr>
        <sz val="10"/>
        <rFont val="Arial"/>
      </rPr>
      <t xml:space="preserve"> &lt;22.01-en cours&gt;</t>
    </r>
  </si>
  <si>
    <t>113 (Cl 32)</t>
  </si>
  <si>
    <r>
      <rPr>
        <sz val="10"/>
        <color indexed="10"/>
        <rFont val="Arial"/>
        <family val="2"/>
      </rPr>
      <t>Pose de PTG prévu lundi 27.01 (recevra une dose de Vanco avant poursuite Augmentin)</t>
    </r>
    <r>
      <rPr>
        <b/>
        <sz val="10"/>
        <rFont val="Arial"/>
        <family val="2"/>
      </rPr>
      <t xml:space="preserve">
08.01: explantation prothèse et espaceur </t>
    </r>
    <r>
      <rPr>
        <sz val="10"/>
        <rFont val="Arial"/>
      </rPr>
      <t xml:space="preserve">(confirmation de descellement, présence de pus décrit par opérateurs)
</t>
    </r>
  </si>
  <si>
    <r>
      <t xml:space="preserve">18.01: Fermeture cicatrice d'abcès inguinal
</t>
    </r>
    <r>
      <rPr>
        <b/>
        <sz val="10"/>
        <rFont val="Arial"/>
        <family val="2"/>
      </rPr>
      <t xml:space="preserve">14.01: afébrile depuis le drainage chir. Bonne évolution de la plaie inguinale
09.01: Reste fébrile, ad reprise au bloc, drainage, VAC, </t>
    </r>
    <r>
      <rPr>
        <sz val="10"/>
        <rFont val="Arial"/>
      </rPr>
      <t xml:space="preserve">évaluer TVP: en augmentation                                                                              
</t>
    </r>
    <r>
      <rPr>
        <b/>
        <sz val="10"/>
        <rFont val="Arial"/>
        <family val="2"/>
      </rPr>
      <t xml:space="preserve">07.01: Répéter US: collection résiduelle, confirmation thrombose, probable reprise au bloc                                                                          
</t>
    </r>
    <r>
      <rPr>
        <sz val="10"/>
        <rFont val="Arial"/>
      </rPr>
      <t>03.01: drainage abcès inguinal aux urgences</t>
    </r>
  </si>
  <si>
    <t>passage à augmentin po le 24.01</t>
  </si>
  <si>
    <t>Mise sous Pyostacine par son méd ttt quelques jours avant l'admission + injection de corticoides dans la plaie
Co-amoxicilline (Augmentin) 2.2g 3x/j &lt;20.01-en cours&gt;</t>
  </si>
  <si>
    <r>
      <t xml:space="preserve">08.01: Cultures selles (Campylobacter, Salmonella et Shigella) : négative                                                                                                                          
30.12: Abcès: </t>
    </r>
    <r>
      <rPr>
        <b/>
        <sz val="10"/>
        <rFont val="Arial"/>
        <family val="2"/>
      </rPr>
      <t>Escherichia coli</t>
    </r>
    <r>
      <rPr>
        <sz val="10"/>
        <rFont val="Arial"/>
      </rPr>
      <t xml:space="preserve"> (faible quantité); </t>
    </r>
    <r>
      <rPr>
        <b/>
        <sz val="10"/>
        <rFont val="Arial"/>
        <family val="2"/>
      </rPr>
      <t>Morganella morganii</t>
    </r>
    <r>
      <rPr>
        <sz val="10"/>
        <rFont val="Arial"/>
      </rPr>
      <t xml:space="preserve"> (faible quantité); sensibles tazo
26.12: Frottis de plaie superficielle: </t>
    </r>
    <r>
      <rPr>
        <b/>
        <sz val="10"/>
        <rFont val="Arial"/>
        <family val="2"/>
      </rPr>
      <t>Proteus mirabilis</t>
    </r>
    <r>
      <rPr>
        <sz val="10"/>
        <rFont val="Arial"/>
      </rPr>
      <t xml:space="preserve"> et </t>
    </r>
    <r>
      <rPr>
        <b/>
        <sz val="10"/>
        <rFont val="Arial"/>
        <family val="2"/>
      </rPr>
      <t>Morganella morganii</t>
    </r>
    <r>
      <rPr>
        <sz val="10"/>
        <rFont val="Arial"/>
      </rPr>
      <t xml:space="preserve">   (faible quantité)                                                                                                                       
24.12: Urines contaminées</t>
    </r>
  </si>
  <si>
    <t>cf consultation
Persistance d'abcès au CT de cô donc garder tazo iv</t>
  </si>
  <si>
    <t>AB stoppé le 20.01 avant réimplantation prothèse.</t>
  </si>
  <si>
    <t>21.01: Désarticulation 2e orteil pied D et fermeture secondaire du moignon d'amputation.
03.01: amputation D3</t>
  </si>
  <si>
    <r>
      <t xml:space="preserve">• Fermeture chirurgicale de la plaie inguinale D, avec frottis de plaie per-op et envoie en culture du matériel prélevé avant la fermeture.
• Poursuivre le traitement de co-amoxicilline (Augmentin®) 2.2g 4x/j jusqu’au 18.01.14
• Faire un relais par flucloxacilline (Floxapen®) 2g 4x/j jusqu’au 4.02.14
</t>
    </r>
    <r>
      <rPr>
        <sz val="10"/>
        <color indexed="10"/>
        <rFont val="Arial"/>
        <family val="2"/>
      </rPr>
      <t>Si doit quitter hôp pour fondation des Oliviers, passage à Dapto 1x/j iv possible</t>
    </r>
  </si>
  <si>
    <r>
      <rPr>
        <b/>
        <sz val="10"/>
        <rFont val="Arial"/>
        <family val="2"/>
      </rPr>
      <t>Infection de prothèse mamaires droite à germe indéterminé le 22.01.2014</t>
    </r>
    <r>
      <rPr>
        <sz val="10"/>
        <rFont val="Arial"/>
      </rPr>
      <t xml:space="preserve">
  * Status après retrait de prothèses avec mastopéxie et réduction bilatérales
  * Status après augmentation mamaire esthétique il y a 40 ans</t>
    </r>
  </si>
  <si>
    <t>Corthesy Rene
23.01.1939 (75)
IPP419543</t>
  </si>
  <si>
    <r>
      <t xml:space="preserve">20.01: </t>
    </r>
    <r>
      <rPr>
        <b/>
        <i/>
        <sz val="10"/>
        <rFont val="Arial"/>
        <family val="2"/>
      </rPr>
      <t>Staphylococcus aureus MRSA</t>
    </r>
    <r>
      <rPr>
        <sz val="10"/>
        <rFont val="Arial"/>
      </rPr>
      <t xml:space="preserve">(faible quantité)
</t>
    </r>
  </si>
  <si>
    <t>24.01: lavage et débridement du phlegmon et de la surface intra-articulaire
20.01: adressée par méd ttt pour écoulement purulent. 
10.01: op pour téno-synovite sténosante des fléchisseurs annulaire main D</t>
  </si>
  <si>
    <t>D'Andrea-Spycher Mariane
21.07.1938
IPP529542</t>
  </si>
  <si>
    <t xml:space="preserve">Abcès +/- ostéite plaintaire G le 24.01.2014 chez patient connu pour:
Pieds de Charcot </t>
  </si>
  <si>
    <t>co-amoxicilline (Augmentin) 2.2g 3x/j iv &lt;24.01-en cours&gt;</t>
  </si>
  <si>
    <r>
      <rPr>
        <sz val="10"/>
        <rFont val="Arial"/>
      </rPr>
      <t>Vancomycine 1g 2x/j iv &lt;09.01.14-10.01&gt;</t>
    </r>
    <r>
      <rPr>
        <b/>
        <sz val="10"/>
        <rFont val="Arial"/>
        <family val="2"/>
      </rPr>
      <t xml:space="preserve">
</t>
    </r>
    <r>
      <rPr>
        <sz val="10"/>
        <rFont val="Arial"/>
      </rPr>
      <t xml:space="preserve">Tazobac 4.5g 2x/j iv &lt;27.12-20.01&gt;
</t>
    </r>
    <r>
      <rPr>
        <b/>
        <sz val="10"/>
        <rFont val="Arial"/>
        <family val="2"/>
      </rPr>
      <t>Ciproxine 500mg 2x/j &lt;20.01- en cours&gt;</t>
    </r>
    <r>
      <rPr>
        <sz val="10"/>
        <rFont val="Arial"/>
      </rPr>
      <t xml:space="preserve">
Clindamycine 600mg 3x/j &lt;20.01-25.1&gt; (troubles digestifs)</t>
    </r>
  </si>
  <si>
    <t>GOBAT Achille                                                         15.03.1942                                                                                                                     2934678</t>
  </si>
  <si>
    <r>
      <t xml:space="preserve">20.01: Os 5ème orteil G: exam direct nég; </t>
    </r>
    <r>
      <rPr>
        <sz val="10"/>
        <color indexed="10"/>
        <rFont val="Arial"/>
        <family val="2"/>
      </rPr>
      <t>culture stériles</t>
    </r>
    <r>
      <rPr>
        <sz val="10"/>
        <rFont val="Arial"/>
      </rPr>
      <t xml:space="preserve">
20.01: Os IPP 2ème orteil G: exam direct nég; </t>
    </r>
    <r>
      <rPr>
        <sz val="10"/>
        <color indexed="10"/>
        <rFont val="Arial"/>
        <family val="2"/>
      </rPr>
      <t>culture stérile</t>
    </r>
    <r>
      <rPr>
        <sz val="10"/>
        <rFont val="Arial"/>
      </rPr>
      <t xml:space="preserve">
10.01: Plaie op profonde: </t>
    </r>
    <r>
      <rPr>
        <i/>
        <sz val="10"/>
        <rFont val="Arial"/>
        <family val="2"/>
      </rPr>
      <t>MSSA</t>
    </r>
    <r>
      <rPr>
        <sz val="10"/>
        <rFont val="Arial"/>
      </rPr>
      <t xml:space="preserve"> et </t>
    </r>
    <r>
      <rPr>
        <i/>
        <sz val="10"/>
        <rFont val="Arial"/>
        <family val="2"/>
      </rPr>
      <t xml:space="preserve"> Finegoldia magna </t>
    </r>
    <r>
      <rPr>
        <sz val="10"/>
        <rFont val="Arial"/>
      </rPr>
      <t>(anaérobe)</t>
    </r>
  </si>
  <si>
    <t xml:space="preserve">o Dermo-hypodermite du MID (vs fasciite nécrosante) d’évolution défavorable sous antibiothérapie avec
• Bactériémie à S. pyogenes (3b/4) le 20.01.14
• Frottis superficiel : Providentia rettgeri, S. pyogenes
• AOMI du MID stade IV
o Ulcère d’origine artérielle malléole ext. D
o Ulcère IPP 2e orteil D ± ostéite
</t>
  </si>
  <si>
    <t>20, 63</t>
  </si>
  <si>
    <t>92, 89</t>
  </si>
  <si>
    <t>102, 18, 14</t>
  </si>
  <si>
    <t>122, 117</t>
  </si>
  <si>
    <r>
      <t xml:space="preserve">20.01: Fragment 3ème orteil: stérile                                                           </t>
    </r>
    <r>
      <rPr>
        <sz val="10"/>
        <rFont val="Arial"/>
      </rPr>
      <t xml:space="preserve">06.01: Hémocultures 2 paires: stériles </t>
    </r>
    <r>
      <rPr>
        <sz val="10"/>
        <color indexed="10"/>
        <rFont val="Arial"/>
        <family val="2"/>
      </rPr>
      <t xml:space="preserve"> </t>
    </r>
    <r>
      <rPr>
        <sz val="10"/>
        <rFont val="Arial"/>
      </rPr>
      <t xml:space="preserve">                                                                  
04.01: Fragment tissu O3 D: </t>
    </r>
    <r>
      <rPr>
        <b/>
        <sz val="10"/>
        <rFont val="Arial"/>
        <family val="2"/>
      </rPr>
      <t>Bacillus cereus</t>
    </r>
    <r>
      <rPr>
        <sz val="10"/>
        <rFont val="Arial"/>
      </rPr>
      <t xml:space="preserve">, CMI vanco 2= sensible (seuil à 4)                                                                                                                              
03.01.14 : sédiment urinaire : absence de leucocyturie
03.01.14  (12h00) : Hémocultures par ponction périphérique (2 paires) : 2/4 </t>
    </r>
    <r>
      <rPr>
        <b/>
        <sz val="10"/>
        <rFont val="Arial"/>
        <family val="2"/>
      </rPr>
      <t>MSSA</t>
    </r>
    <r>
      <rPr>
        <sz val="10"/>
        <rFont val="Arial"/>
      </rPr>
      <t xml:space="preserve">
03.01.14 (2heures) : Hémocultures par ponction périphérique  (1 paire) : 2/2 </t>
    </r>
    <r>
      <rPr>
        <b/>
        <sz val="10"/>
        <rFont val="Arial"/>
        <family val="2"/>
      </rPr>
      <t xml:space="preserve">MSSA </t>
    </r>
    <r>
      <rPr>
        <sz val="10"/>
        <rFont val="Arial"/>
      </rPr>
      <t xml:space="preserve">1/2 Gram nég irrécupérable en cultures
02.01.14 : Urines : en cours 
02.01.14 : Hémocultures par ponction périphérique (2 paires) : </t>
    </r>
    <r>
      <rPr>
        <b/>
        <sz val="10"/>
        <rFont val="Arial"/>
        <family val="2"/>
      </rPr>
      <t xml:space="preserve">E Coli </t>
    </r>
    <r>
      <rPr>
        <sz val="10"/>
        <rFont val="Arial"/>
      </rPr>
      <t xml:space="preserve">(1/4), </t>
    </r>
    <r>
      <rPr>
        <b/>
        <sz val="10"/>
        <rFont val="Arial"/>
        <family val="2"/>
      </rPr>
      <t>Bacille gram négatif irrécupérable en culture</t>
    </r>
    <r>
      <rPr>
        <sz val="10"/>
        <rFont val="Arial"/>
      </rPr>
      <t xml:space="preserve"> (1/4), </t>
    </r>
    <r>
      <rPr>
        <b/>
        <sz val="10"/>
        <rFont val="Arial"/>
        <family val="2"/>
      </rPr>
      <t>S.doré MSSA</t>
    </r>
    <r>
      <rPr>
        <sz val="10"/>
        <rFont val="Arial"/>
      </rPr>
      <t xml:space="preserve"> (3/4)</t>
    </r>
    <r>
      <rPr>
        <b/>
        <sz val="10"/>
        <rFont val="Arial"/>
        <family val="2"/>
      </rPr>
      <t xml:space="preserve">
</t>
    </r>
  </si>
  <si>
    <t>Hallux valgus G + supraductus O1-O2 + plaie chronique O2</t>
  </si>
  <si>
    <t>Zufferey Colette                                                                                          13.03.1928                                               130656</t>
  </si>
  <si>
    <r>
      <rPr>
        <b/>
        <sz val="10"/>
        <rFont val="Arial"/>
        <family val="2"/>
      </rPr>
      <t xml:space="preserve">thrombophlébite v saphène MIG le 30.12.13                                                                                  Ulcère prétibial gauche avec Pseudomonas aeruginosa NB: Pseudo dans le fragment thrombus fémora fragment de l'artère fémorale et patch                                                                              Escarre sacré avec ostéite     </t>
    </r>
    <r>
      <rPr>
        <sz val="10"/>
        <rFont val="Arial"/>
      </rPr>
      <t xml:space="preserve">                                                                          BPCO          </t>
    </r>
  </si>
  <si>
    <t>Tazobac 4.5 g 3x/j iv &lt;05.11-26.11&gt; stop AB dès plaie calme, reprise au Tiersch                                                  Augmentin 2.2g 3x/j iv &lt;15.12-20.12&gt;</t>
  </si>
  <si>
    <r>
      <rPr>
        <b/>
        <sz val="10"/>
        <rFont val="Arial"/>
        <family val="2"/>
      </rPr>
      <t xml:space="preserve">14.01: Bonne évolution cuisse D, plaie prétibiale propre                                                                 30.12: récidive cellulite cuisse gauache: pas de collection à l'US, pontage ok, mmais trhombophlébite v saphène                                                                  15.12: EF et supsicion celluite débutante (vs cath) cuisse gauche: bonne évolution sous augmentin empirique                                                           13.12: Tiersch sur plaie tibiale (VAC) et fermeture directe pli inguinal                                                                                    27.11: collection purulente (en cultures) sur plaie prétibiale                                                                      </t>
    </r>
    <r>
      <rPr>
        <sz val="10"/>
        <rFont val="Arial"/>
      </rPr>
      <t xml:space="preserve">11.11: débridement ulcère MIG  + VAC évacuation d'un hématome surinfecté du pli inguinal gauche. Débridement du pli inguinal gauche, </t>
    </r>
    <r>
      <rPr>
        <b/>
        <sz val="10"/>
        <rFont val="Arial"/>
        <family val="2"/>
      </rPr>
      <t>pontage prothétique fémoral</t>
    </r>
    <r>
      <rPr>
        <sz val="10"/>
        <rFont val="Arial"/>
      </rPr>
      <t xml:space="preserve"> et pose de VAC</t>
    </r>
  </si>
  <si>
    <t xml:space="preserve">30.12 : Hémocultures (2 paires) : stériles
16.12 : Redon MIG : stérile
16.12 : Hémocultures périphériques (2 paires) : stérile
15.12 : Cathéter iv central : S epidermidis MSSE (50 colonies)
13.12 : Fragment pied gauche : Pseudomonas aeruginosa (forte quantité)
05.12 : Plaie opératoire superficielle : Pseudomonas aeruginosa (quantité modérée) sous VAC
04.12 : Plaie opératoire profonde : S. epidermidis (après enrichissement) 
27.11 : Abcès : Pseudomonas aerguinosa (quantité modérée)
11.11 : fragment patch : Pseudomonas aeruginosa (faible quantité)
11.11 : fragment artère fémorale : Pseudomonas aeruginosa (faible quantité)
11.11 : fragment thrombus fémoral : Pseudomonas aeruginosa (faible qté)
30.10 : frottis ulcère sup : Pseudomonas aeruginosa (forte qté)
</t>
  </si>
  <si>
    <r>
      <t>Dalacin 600mg 3x/j et Cipro 500mg 2x/j durée de 3mois, terminé le 18.06.13
Tazobac 4,5g 3x/j iv &lt;03.12-09.12&gt;,</t>
    </r>
    <r>
      <rPr>
        <b/>
        <sz val="10"/>
        <rFont val="Arial"/>
        <family val="2"/>
      </rPr>
      <t xml:space="preserve"> Ceftriaxone</t>
    </r>
    <r>
      <rPr>
        <sz val="10"/>
        <rFont val="Arial"/>
      </rPr>
      <t xml:space="preserve"> 2g 1x/j iv &lt;09.12- env 20.01&gt; </t>
    </r>
    <r>
      <rPr>
        <b/>
        <sz val="10"/>
        <rFont val="Arial"/>
        <family val="2"/>
      </rPr>
      <t>Vancomycine</t>
    </r>
    <r>
      <rPr>
        <sz val="10"/>
        <rFont val="Arial"/>
      </rPr>
      <t xml:space="preserve"> 750mg 2x/j iv &lt;03.12-env 20.01&gt;                                                             Bactrim forte 3cpr/j jusqu'au 03.03.14 (3 mois)       </t>
    </r>
  </si>
  <si>
    <t xml:space="preserve">o Bactériémie à Staphylococcus aureus (MSSA) (2/2 bouteilles) le 07.01.14
DD : panaris hallux droit versus cellulite (thromobose sous-jacente ?) dans le contexte de lymphoedème chronique du MSD, (pas d’argument pour infection permcath fémoral droit)
o Angioplastie fémorale D, endartérectomie fémorale D  le 10.01.14
o Ablation du permcath fémoral D et pose d’un nouveau permcath fémoral à gauche le 10.01.14
</t>
  </si>
  <si>
    <t>ROLAZ Pierre                                               09.02.1923                              IPP202675</t>
  </si>
  <si>
    <t>269, 41, 22</t>
  </si>
  <si>
    <t>62, 43, 48</t>
  </si>
  <si>
    <t>RAD le 28.01</t>
  </si>
  <si>
    <t>Augmentin 1g 2x/j  1 semaine avant hospit
Augmentin 1.2g 3x/j iv &lt;22.01-28.01&gt;, relai po</t>
  </si>
  <si>
    <t>27.01: évolution défavorable avec augmentation nécrose cicatricielle                                                             16.01: Amputation transméta du pied D en raison d'une évolution défavorable avec nécrose</t>
  </si>
  <si>
    <t>24.01: Retrait du VAC ce jour et fermeture: propre
16.01: Débridement chirurgical au bloc op avec prélèvement microbiologiques</t>
  </si>
  <si>
    <r>
      <t xml:space="preserve">21.01: Urines: limpides
20.01: Plaie op profonde: </t>
    </r>
    <r>
      <rPr>
        <sz val="10"/>
        <color indexed="10"/>
        <rFont val="Arial"/>
        <family val="2"/>
      </rPr>
      <t>stérile</t>
    </r>
    <r>
      <rPr>
        <sz val="10"/>
        <rFont val="Arial"/>
      </rPr>
      <t xml:space="preserve">
20.01: Plaie op profonde: </t>
    </r>
    <r>
      <rPr>
        <sz val="10"/>
        <color indexed="10"/>
        <rFont val="Arial"/>
        <family val="2"/>
      </rPr>
      <t>stérile</t>
    </r>
    <r>
      <rPr>
        <sz val="10"/>
        <rFont val="Arial"/>
      </rPr>
      <t xml:space="preserve">
17.01: Fragment cuisse </t>
    </r>
    <r>
      <rPr>
        <b/>
        <sz val="10"/>
        <rFont val="Arial"/>
        <family val="2"/>
      </rPr>
      <t>G: S. aureus MSSA</t>
    </r>
    <r>
      <rPr>
        <sz val="10"/>
        <rFont val="Arial"/>
      </rPr>
      <t xml:space="preserve"> (faible quantité) (CMI Péni = 0.06)
17.01: Abcès cuisse G: </t>
    </r>
    <r>
      <rPr>
        <b/>
        <sz val="10"/>
        <rFont val="Arial"/>
        <family val="2"/>
      </rPr>
      <t xml:space="preserve">S. aureus MSSA </t>
    </r>
    <r>
      <rPr>
        <sz val="10"/>
        <rFont val="Arial"/>
      </rPr>
      <t xml:space="preserve">(faible quantité)
10.01: Urines: </t>
    </r>
    <r>
      <rPr>
        <b/>
        <i/>
        <sz val="10"/>
        <rFont val="Arial"/>
        <family val="2"/>
      </rPr>
      <t>Escherichia coli</t>
    </r>
    <r>
      <rPr>
        <sz val="10"/>
        <rFont val="Arial"/>
      </rPr>
      <t xml:space="preserve"> (10E6 germes/ml), </t>
    </r>
    <r>
      <rPr>
        <b/>
        <i/>
        <sz val="10"/>
        <rFont val="Arial"/>
        <family val="2"/>
      </rPr>
      <t>Citrobacter koseri</t>
    </r>
    <r>
      <rPr>
        <sz val="10"/>
        <rFont val="Arial"/>
      </rPr>
      <t xml:space="preserve"> (10E4 germes/ml)
10.01: Hémocultures 2p (PVP) stériles</t>
    </r>
  </si>
  <si>
    <t>27.01: Discret suintement persistant 20.01: orthoplastie simple 2e orteil G et amput 5e orteil G.</t>
  </si>
  <si>
    <r>
      <t>Co-amoxicilline (Augmentin®)  18.06.13 01.07.13
Co-trimoxazole (Bactrim® forte) 1cpr 3x/j po 01.07.13 1.08.13
Co-amoxicilline (Augmentin®)  11.09.13 23.09.13
Co-trimoxazole (Bactrim® forte) 1cpr 3x/j po 23.09.13 23.10.13
Co-amoxicilline (</t>
    </r>
    <r>
      <rPr>
        <b/>
        <sz val="10"/>
        <rFont val="Arial"/>
        <family val="2"/>
      </rPr>
      <t>Augmentin</t>
    </r>
    <r>
      <rPr>
        <sz val="10"/>
        <rFont val="Arial"/>
      </rPr>
      <t xml:space="preserve">®) 2.2g 3x/j iv &lt;15.01-27.01&gt;                                                  </t>
    </r>
    <r>
      <rPr>
        <b/>
        <sz val="10"/>
        <rFont val="Arial"/>
        <family val="2"/>
      </rPr>
      <t xml:space="preserve">  cipro 750mg 2x/j po &lt;27.01-&gt;</t>
    </r>
    <r>
      <rPr>
        <sz val="10"/>
        <rFont val="Arial"/>
      </rPr>
      <t xml:space="preserve">
</t>
    </r>
  </si>
  <si>
    <t>TTT 6 semaines dès la transméta</t>
  </si>
  <si>
    <t xml:space="preserve">24.01: amputation 2ème orteil </t>
  </si>
  <si>
    <t xml:space="preserve">o Bactériémie soutenue à S.aureus  MSSA 1b/4 le 16.01 et 1bt/4 le 17.01 sur  infection de PTH droite le 16.01.2014 
o Endocardite à S. aureus des valves tricuspide, mitrale et aortique le 15.02.2013 avec :
  • RVA biologique et nettoyage valves mitrales et tricuspide, fermeture d’une CIA le 20.03.13
  • reprise pour tamponnade, hémostase du site opératoire et de l’atriotomie le 20.03.13
  • empyème pleural droit drainé le 19.02 et emboles pulmonaire multiples
  • drainage épanchement pleural gauche le 26.02 (non purulent)
  • abcès épidural de C5 à D12
  • emboles cérébraux multiples (foramen ovale perméable)
  • multiples abcès du psoas bilatéraux (non drainables)
o s/p PTH droite en 2006
o s/p PTH gauche en 2012
o IRA sous hémofiltration de février à juillet 2013
</t>
  </si>
  <si>
    <t>114, 10, 5, 4</t>
  </si>
  <si>
    <t>88 (GFR&gt;60), 71, 70, 82</t>
  </si>
  <si>
    <t>CPR
12/125</t>
  </si>
  <si>
    <t>CPR
12/214</t>
  </si>
  <si>
    <t>CPR (SC ORL)</t>
  </si>
  <si>
    <t>222, 212, 181, 125, 68,42, 19, 4</t>
  </si>
  <si>
    <t>76, 71, 80, 85, 75</t>
  </si>
  <si>
    <t>7, 2</t>
  </si>
  <si>
    <t>52, 59</t>
  </si>
  <si>
    <r>
      <rPr>
        <sz val="10"/>
        <rFont val="Arial"/>
      </rPr>
      <t>16.01: Os métatarse pied D: stérile</t>
    </r>
    <r>
      <rPr>
        <sz val="10"/>
        <color indexed="10"/>
        <rFont val="Arial"/>
        <family val="2"/>
      </rPr>
      <t xml:space="preserve">
</t>
    </r>
    <r>
      <rPr>
        <sz val="10"/>
        <rFont val="Arial"/>
      </rPr>
      <t>16.01: Liquide d'hydrocèle: stérile</t>
    </r>
  </si>
  <si>
    <t>12, 9, 2</t>
  </si>
  <si>
    <t>MAURON Gabrielle                                                                  30.03.1935                                                                                                        IPP296704</t>
  </si>
  <si>
    <t>97, 42</t>
  </si>
  <si>
    <t>22.01 Hémoculture (Fribourg): stériles                                                                         21.01.: Hémocultures (Fribourg): stériles                                                                  20.01: Hémocultures (Fribourg): S pyogenes (3/4b)                                                 20.01: Frottis superficiel: Providentia rettgeri, S pyogenes</t>
  </si>
  <si>
    <t>CHEVRIER Jean-Yves                                                                                          22.09.1962</t>
  </si>
  <si>
    <r>
      <rPr>
        <sz val="10"/>
        <color indexed="10"/>
        <rFont val="Arial"/>
        <family val="2"/>
      </rPr>
      <t xml:space="preserve">Propositions:
• Poursuite de la Co-amoxicilline (Augmentin®) 2.2g 3x/j iv pour une durée de 1-2 semaines à compter du 15.01.14 (tant que la plaie n’est pas bien fermée)
• Puis ad ciprofloxacine (ciproxine®) 750mg 2x/j per os pour une durée totale de 3 mois d’antibiothérapie au total (soit jusqu’au 15.04.14)
• Lors de l’ablation du clou en ciment, reprendre une antibiothérapie par ceftriaxone 2g 1x/j) durant la période péri-opératoire (7-14j)
</t>
    </r>
    <r>
      <rPr>
        <sz val="10"/>
        <rFont val="Arial"/>
      </rPr>
      <t xml:space="preserve">
</t>
    </r>
  </si>
  <si>
    <r>
      <t xml:space="preserve">23.01: Frottis superficiel: exam direct nég; MRSA
23.01: Frottis superficiel: exam direct: Cocci +; MRSA et Strepto alpha hémolytique
23.01: Frottis superficiel: exam direct nég; culture </t>
    </r>
    <r>
      <rPr>
        <sz val="10"/>
        <color indexed="10"/>
        <rFont val="Arial"/>
        <family val="2"/>
      </rPr>
      <t>en cours</t>
    </r>
    <r>
      <rPr>
        <sz val="10"/>
        <rFont val="Arial"/>
      </rPr>
      <t xml:space="preserve">
22.01: Frottis superficiel: exam direct: Cocci +; Strepto mitis, E Coli</t>
    </r>
  </si>
  <si>
    <r>
      <t xml:space="preserve">Recherche d'endocardite: ETO le 28.01: négatif
</t>
    </r>
    <r>
      <rPr>
        <sz val="10"/>
        <rFont val="Arial"/>
      </rPr>
      <t>21.01: ETT sans critère majeur pour endocardite.</t>
    </r>
  </si>
  <si>
    <t xml:space="preserve">
• Poursuivre Penicilline G 5mio ui 4x/j pour 2 semaines au total depuis le 17.01-&gt; 31.01, puis relai par lévo, rifampicine
</t>
  </si>
  <si>
    <r>
      <t xml:space="preserve">Phlegmon post-opératoire de la gaine des flechisseurs à Staphylococcus aureus MRSA le 20.01.2014
</t>
    </r>
    <r>
      <rPr>
        <sz val="10"/>
        <rFont val="Arial"/>
      </rPr>
      <t xml:space="preserve">  * S/p op le 10.01.14 pour téno-synovite sténosante des fléchisseurs annulaire main D
allerie bactrim</t>
    </r>
    <r>
      <rPr>
        <b/>
        <sz val="10"/>
        <rFont val="Arial"/>
        <family val="2"/>
      </rPr>
      <t xml:space="preserve">
</t>
    </r>
  </si>
  <si>
    <t>au vu de l'allergie au bactrim sans relai p.os envisageable, ad cubicin 500mg 1x/j iv en ambulatoire pour total de 14 j depuis OP</t>
  </si>
  <si>
    <r>
      <t xml:space="preserve">Augmentin 1g 2x/j per os &lt;20.01-24.01&gt;
Vancomycine 1g 2x/j iv &lt;24.01-28.01&gt;                   </t>
    </r>
    <r>
      <rPr>
        <b/>
        <sz val="10"/>
        <rFont val="Arial"/>
        <family val="2"/>
      </rPr>
      <t xml:space="preserve"> </t>
    </r>
    <r>
      <rPr>
        <sz val="10"/>
        <rFont val="Arial"/>
      </rPr>
      <t>Bactrim 1cpr 3x/j po &lt;29.01-29.01&gt;</t>
    </r>
    <r>
      <rPr>
        <b/>
        <sz val="10"/>
        <rFont val="Arial"/>
        <family val="2"/>
      </rPr>
      <t xml:space="preserve">
Cubicin 500mg 1x/j &lt;29.01.13-       </t>
    </r>
  </si>
  <si>
    <t>ad mise à plat, débridement et fermeture</t>
  </si>
  <si>
    <t>déhiscence cicatricielle persistante malléole interne gauche suite à résection kyste sébacée                                                                                   Polymyalgia rheumatica sous prednisone 5mg/j</t>
  </si>
  <si>
    <t>Abcès péri-anal profond dans contexte maladie de Verneuil</t>
  </si>
  <si>
    <t xml:space="preserve">o Récidive de déhiscence cicatricielle sternale avec probable sternite à Staphylocoque doré MSSA persistante (DD : débridement insuffisant, infection des fils de sternotomie encore en place), le 27.01.2014
o Infection de la plaie sternale à S.aureus MSSA avec le 03.01.14 :
- Déhiscence chronique de la cicatrice depuis août 2013
- Révision de la cicatrice et fermeture de la plaie le 20.12.2013
- Récidive de la déhiscence le 28.12.2013 avec débridement et mise en place d’un pansement VAC le 07.01.14
</t>
  </si>
  <si>
    <t>Daptomycine 8mg/kg &lt;28.01-29.01&gt; Gentamycine 5mg/kg 1x/j &lt;28.01-29.01&gt;</t>
  </si>
  <si>
    <t>29.01: débridement en salle: pas d'ablation des fils, pas de fistule, pas d'atteinte sternale, aucune collection, réfection VAC simple</t>
  </si>
  <si>
    <t xml:space="preserve">27.01 : Plaie opératoire superficielle : S aureus (faible quantité)
27.01 : Plaie opératoire profonde : S aureus (faible quantité)
23.01 : Plaie opératoire superficielle : S.aureus (faible quantité)
20.01 : Plaie opératoire profonde sternale : +++leuco, pas de germe à l’examen direct, S.doré après enrichissement
09.01.2014 : Fragment sternal : en cours
09.01.14 : Plaie opératoire profonde : S.aureus (faible quantité)
07.01.2014 : Plaie opératoire profonde : S.aureus (faible quantité)
</t>
  </si>
  <si>
    <t xml:space="preserve">SONNEY Marc                                                            07.02.1965
2900608
</t>
  </si>
  <si>
    <t>WURSTEN Gilles                                             30.03.1955</t>
  </si>
  <si>
    <t>OP le 29.01.14: mise en place d'un fixateur externe type Ilizarov avec correction de la lésion, associé à une réfection du tibia distal et ablation du restant de son astragale</t>
  </si>
  <si>
    <t>BADIR Celiane                                                                            22.11.1973                                           IPP2938723</t>
  </si>
  <si>
    <t xml:space="preserve">o Méningo-encéphalite aiguë à pneumocoque avec coma et œdème cérébral le 14.01.2014
• Mastoidite D et sinusite maxillaire et ethmoïdale 
• Mise en place d’une dérivation ventriculaire le 22.01.2014
• Mise en place d’un capteur de PIC le 14.01.2014
• Drainage trans-tympanique le 15.01.2014
o Angine à streptocoque (hospitalisation à St. Loup du 21 au 23.12. 2013)
o Probable herpès labial noté durant son séjour à St. Loup 
</t>
  </si>
  <si>
    <t>suivi par consult générale</t>
  </si>
  <si>
    <t xml:space="preserve">26.01: LCR: en cours
24.01: LCR: stérile à 48h
24.01: HC 2p: en cours
24.01: Urines (sonde à demeure): Enterococcus faecium (10E7 germes/ml) 
22.01: LCR: stérile
22.01: Sécrétions endo-trachéales: Hafnia alvei (faible quantité)
22.01: HC: 2p en cours
22.01: Urine par sonde à demeure: Enterococcus faecium (10E5 germes/ml)
19.01: Aspiration bronchique: Hafnia alvei (faible quantité)
17.01 Frottis nez : BGN type entérobactérie (faible)
16.01 Liquide caisse tympanique : S.epidermidis (faible quantité), SCON (faible quantité)
16.01 Sérologie HIV : nég.
15.01 Ag urinaire S. pneumoniae : nég.
14.01 LCR : glucose 5.5 mmol/l. (pas de gradient calculable); lactate 5.13 mmol/l ; LDH 185 mmol/l.
 Numération érythrocytes : 3840 106/l ; numération cellulaire 1280 106/l ; neutrophiles 70%
 LCR : gram nég.Cultures : stériles à 72h
LCR PCR pour Neisseria meningitis nég, Listeria monocytogenes nég, Streptococcus pneumoniae pos, (21000 copies/ml), Haemophilus influenza nég, HSV 1 et 2, VZV nég. 
14.01 HC 2p PVP : stérile
</t>
  </si>
  <si>
    <t>BOCHUD René                                                                                          16.10.1930                                                                             IPP196030</t>
  </si>
  <si>
    <t>11.10: Liquide articulaire: stérile</t>
  </si>
  <si>
    <t>PET-CT  en novembre 2013: sp, bilan imagerie: absence de descellement</t>
  </si>
  <si>
    <r>
      <rPr>
        <b/>
        <sz val="10"/>
        <rFont val="Arial"/>
        <family val="2"/>
      </rPr>
      <t xml:space="preserve">syndrome douloureux chronique sur PTG G (04.04.13)   </t>
    </r>
    <r>
      <rPr>
        <sz val="10"/>
        <rFont val="Arial"/>
      </rPr>
      <t xml:space="preserve">                                                    Canal lombaire étroit L3-L5                                    Tb latente suivie, non traitée</t>
    </r>
  </si>
  <si>
    <t>63, 72, 66</t>
  </si>
  <si>
    <t>35, 21</t>
  </si>
  <si>
    <t>73, 70</t>
  </si>
  <si>
    <r>
      <t xml:space="preserve">24.01: Hémocultures par cathéter périphérique (2 paires): stériles                                                        24.01: Fragment d'ulcère: </t>
    </r>
    <r>
      <rPr>
        <sz val="10"/>
        <color indexed="10"/>
        <rFont val="Arial"/>
        <family val="2"/>
      </rPr>
      <t>Sta doré MSSA</t>
    </r>
    <r>
      <rPr>
        <sz val="10"/>
        <rFont val="Arial"/>
      </rPr>
      <t xml:space="preserve">
24.01: Liquide drain:</t>
    </r>
    <r>
      <rPr>
        <sz val="10"/>
        <color indexed="10"/>
        <rFont val="Arial"/>
        <family val="2"/>
      </rPr>
      <t xml:space="preserve"> probable Sta doré</t>
    </r>
  </si>
  <si>
    <t>50, 75, 50</t>
  </si>
  <si>
    <t>17, 22</t>
  </si>
  <si>
    <t>103, 95</t>
  </si>
  <si>
    <t>233, 11, 27, 21, 16</t>
  </si>
  <si>
    <r>
      <t xml:space="preserve">22.01: Sonication de prothèse : examen direct négatif ; culture </t>
    </r>
    <r>
      <rPr>
        <sz val="10"/>
        <color indexed="10"/>
        <rFont val="Arial"/>
        <family val="2"/>
      </rPr>
      <t>: stériles, PCR négative</t>
    </r>
  </si>
  <si>
    <t>clindamycine 6 semaines au total</t>
  </si>
  <si>
    <t>24.01: Explantation de prothèse, spacer</t>
  </si>
  <si>
    <r>
      <t xml:space="preserve">Prise de 6 semaines de Clindamycine avant l'admission
Augmentin 600mg 2x/j (dose post-dialyse) &lt;16.01-27.01&gt; </t>
    </r>
    <r>
      <rPr>
        <b/>
        <sz val="10"/>
        <rFont val="Arial"/>
        <family val="2"/>
      </rPr>
      <t>1,2 g 2x/j iv &lt;27.01-30.01&gt;                                                    Clindamycine 600mg 3x/j iv &lt;30.01-&gt;</t>
    </r>
  </si>
  <si>
    <r>
      <t>Clindamycine 600mg 3x/j iv &lt;08.01-11.01&gt;
Augmentin 2.2g 4x/j iv &lt;10.01-11.01&gt;
cephazoline (</t>
    </r>
    <r>
      <rPr>
        <b/>
        <sz val="10"/>
        <rFont val="Arial"/>
        <family val="2"/>
      </rPr>
      <t>Kefzol</t>
    </r>
    <r>
      <rPr>
        <sz val="10"/>
        <rFont val="Arial"/>
      </rPr>
      <t>) 1g 2x/j &lt;11.01-30.01&gt;</t>
    </r>
    <r>
      <rPr>
        <b/>
        <sz val="10"/>
        <rFont val="Arial"/>
        <family val="2"/>
      </rPr>
      <t xml:space="preserve"> Clindamycine 600mg 3x/j iv &lt;30.01-&gt;</t>
    </r>
  </si>
  <si>
    <t>TTT 6 semaines</t>
  </si>
  <si>
    <t>Pas de projet chirurgical vasculaire: essai ttt conservateur, retransfert à Fribourg le 31.01</t>
  </si>
  <si>
    <r>
      <t xml:space="preserve">Clindamycine 300 mg 3x/j 21.01 22.01
Clindamycine 900 mg 3x/j 22.01-30.01
Daptomycine (Cubicine®) 350 mg/j 22.01
</t>
    </r>
    <r>
      <rPr>
        <b/>
        <sz val="10"/>
        <rFont val="Arial"/>
        <family val="2"/>
      </rPr>
      <t>Pip/tazobactam (Tazobac®) 4.5 g 4x/j 22.01 En cours</t>
    </r>
    <r>
      <rPr>
        <sz val="10"/>
        <rFont val="Arial"/>
      </rPr>
      <t xml:space="preserve">
Intratect®  70 g/j J1, 35 g/j J2+3 24.01 26.01
</t>
    </r>
  </si>
  <si>
    <t>ad 4 semaines de traitement selon évolution</t>
  </si>
  <si>
    <t xml:space="preserve">Pied de Charcot avec luxation tibio-astragalienne G et fracture de fatigue au niveau de la malléole externe et cette sub-luxation vers latéral du pied.       Ulcère chronique malléole interne                                                             Syndrome métabolique                                                            s/p PTH D en 2013
</t>
  </si>
  <si>
    <t>Augmentin 2.2g 3x/j iv &lt;24.01.-30.01&gt;</t>
  </si>
  <si>
    <t xml:space="preserve">rediscuter reprise chirurgicale du moignon, reprise Kefzol vs Zinacef en per-opératoire 
</t>
  </si>
  <si>
    <r>
      <t xml:space="preserve">Tienam début décembre
</t>
    </r>
    <r>
      <rPr>
        <b/>
        <sz val="10"/>
        <rFont val="Arial"/>
        <family val="2"/>
      </rPr>
      <t>Clindamycine</t>
    </r>
    <r>
      <rPr>
        <sz val="10"/>
        <rFont val="Arial"/>
      </rPr>
      <t xml:space="preserve"> 600mg 3x/j iv &lt;13.01-31.01&gt;   </t>
    </r>
  </si>
  <si>
    <t>5, 36, 21</t>
  </si>
  <si>
    <t>Augmentin 2.2 g 3x/j iv &lt;28.01.14-&gt;</t>
  </si>
  <si>
    <t>IRM: volumineux abcès plantaire, ostéite                                                                24.01: lavage et débridement.</t>
  </si>
  <si>
    <t>après débridement et 2 semaines iv, ad relai par clindamycine</t>
  </si>
  <si>
    <t>BAUD Gilbert                                                   06.09.1932                                     196030</t>
  </si>
  <si>
    <t>VUILLEUMIER Danielle</t>
  </si>
  <si>
    <r>
      <rPr>
        <b/>
        <sz val="10"/>
        <rFont val="Arial"/>
        <family val="2"/>
      </rPr>
      <t xml:space="preserve">30.01: TURP   </t>
    </r>
    <r>
      <rPr>
        <sz val="10"/>
        <rFont val="Arial"/>
      </rPr>
      <t xml:space="preserve">                                                                                 21.01: </t>
    </r>
    <r>
      <rPr>
        <b/>
        <sz val="10"/>
        <rFont val="Arial"/>
        <family val="2"/>
      </rPr>
      <t>CT abdo: persistance d'abcès</t>
    </r>
    <r>
      <rPr>
        <sz val="10"/>
        <rFont val="Arial"/>
      </rPr>
      <t xml:space="preserve">
discussion TURP  !                                                                
30.12 : incision et drainage d'un abcès pénien, scrotal et périnéal+ cystocopie rigide                                                                                           
24.12 : dorsal split et mise en place d'une sonde ramenant des urines brunâtres</t>
    </r>
  </si>
  <si>
    <t>patient rentré sur we avec cipro/clinda</t>
  </si>
  <si>
    <t>29.01: fragment cicatrice: ++Leuco, gram nég, Serratia</t>
  </si>
  <si>
    <t>STOJANOVIC Srdjan                                                                                               25.09.1978                                                                                         IPP785183</t>
  </si>
  <si>
    <r>
      <t xml:space="preserve">Ulcère  malléolaire interne MIG dans le contexte d'une AOMI stade IV,                                                                                          </t>
    </r>
    <r>
      <rPr>
        <sz val="10"/>
        <rFont val="Arial"/>
      </rPr>
      <t xml:space="preserve">?&amp;#61472;Infections récurrents des scarpas bilatérales avec complications artérielles, veineuses
et lymphatiques :
?&amp;#61472;thrombose septique du carrefour fémoral D (2004)
?&amp;#61472;pseudo-anévrysme mycotique de l'artère fémorale commune G et thrombose
septique, pontage prothétique iliaque externe-fémoral G (2011)
?&amp;#61472;ischémie critique du MIG (2011)
?&amp;#61472;ulcère cheville G en 04.2013
?&amp;#61472;Ancienne toxicomanie à l'héroine, cocaïne et canabis                                                        </t>
    </r>
    <r>
      <rPr>
        <b/>
        <sz val="10"/>
        <rFont val="Arial"/>
        <family val="2"/>
      </rPr>
      <t xml:space="preserve">    Hépatite C</t>
    </r>
    <r>
      <rPr>
        <sz val="10"/>
        <rFont val="Arial"/>
      </rPr>
      <t xml:space="preserve">
</t>
    </r>
    <r>
      <rPr>
        <b/>
        <sz val="10"/>
        <rFont val="Arial"/>
        <family val="2"/>
      </rPr>
      <t>Portage cutané MRSA: décolonisé</t>
    </r>
  </si>
  <si>
    <t>SECHAUD Andrée                                                                                   11.12.1918                                                                                 96294</t>
  </si>
  <si>
    <t>TAILLENS Charlotte                                                            24.08.1929                                                                                  IPP96294</t>
  </si>
  <si>
    <t>Fracture basi-cervicale hanche G</t>
  </si>
  <si>
    <r>
      <rPr>
        <b/>
        <sz val="10"/>
        <rFont val="Arial"/>
        <family val="2"/>
      </rPr>
      <t>Dermohypodermite du membre inférieur droit sur microplaie   (position agenouillée prolongée), absence de signe d'arthrite/ boursite d'évolution défavorable sous co-amox 1g 3x/j po</t>
    </r>
    <r>
      <rPr>
        <sz val="10"/>
        <rFont val="Arial"/>
      </rPr>
      <t xml:space="preserve">                                                                      Mycose interdigitale                                                </t>
    </r>
  </si>
  <si>
    <t>amputation selon Gritti le vendredi 31.01</t>
  </si>
  <si>
    <t>Augmentin 2.2g 3x/j iv &lt; 28.01-&gt;                  Vancomycine 1g 2x/j iv &lt;31.01-03.02&gt;  1.25 2x/j iv &lt;03.02-&gt;</t>
  </si>
  <si>
    <t>ad ttt conservateur</t>
  </si>
  <si>
    <t>01.02. Urines sur sonde: E Coli (10E7)                                                    30.01: Urines par sondage aller-retour: stériles (sédiment: leucocyturie)</t>
  </si>
  <si>
    <t xml:space="preserve">angioplastie le 30.01   : PTA peroniere et tib. post MID
                                                                                                </t>
  </si>
  <si>
    <t xml:space="preserve">ad consult dermato </t>
  </si>
  <si>
    <r>
      <t>Tazobac 4.5g 2x/j iv &lt;03.01-06.01&gt;,</t>
    </r>
    <r>
      <rPr>
        <b/>
        <sz val="10"/>
        <rFont val="Arial"/>
        <family val="2"/>
      </rPr>
      <t xml:space="preserve"> </t>
    </r>
    <r>
      <rPr>
        <sz val="10"/>
        <rFont val="Arial"/>
      </rPr>
      <t>Augmentin 2.2g 3x/j iv &lt;06.01-03.02&gt;, Vancomycine 1g 2x/j iv &lt;06.01-13.01&gt;,</t>
    </r>
    <r>
      <rPr>
        <b/>
        <sz val="10"/>
        <rFont val="Arial"/>
        <family val="2"/>
      </rPr>
      <t xml:space="preserve"> </t>
    </r>
    <r>
      <rPr>
        <sz val="10"/>
        <rFont val="Arial"/>
      </rPr>
      <t xml:space="preserve">Vancomycine 500mg 2x/j &lt;13.01-03.02&gt;                             </t>
    </r>
    <r>
      <rPr>
        <b/>
        <sz val="10"/>
        <rFont val="Arial"/>
        <family val="2"/>
      </rPr>
      <t xml:space="preserve">    levofloxacine 500mg 2x/j po &lt;03.02-&gt; clindamycine 600mg 3x/j po &lt; 03.02-&gt;</t>
    </r>
    <r>
      <rPr>
        <sz val="10"/>
        <rFont val="Arial"/>
      </rPr>
      <t xml:space="preserve">
Vancomycine 750mg 1x/j</t>
    </r>
  </si>
  <si>
    <t>162, 76, 109, 105, 94, 93, 99</t>
  </si>
  <si>
    <t>Augmentin 2.2g 4x/j &lt;04.01-&gt;, 3x/j &lt;05.01-18.01&gt;
flucloxacilline (Floxapen®) 2g 4x/j &lt;18.01-03.02.14&gt;</t>
  </si>
  <si>
    <r>
      <t>24.01: Sonication prothèse: Sta doré 10E8                                             24.01: Fragment interface cotyle:</t>
    </r>
    <r>
      <rPr>
        <sz val="10"/>
        <color indexed="10"/>
        <rFont val="Arial"/>
        <family val="2"/>
      </rPr>
      <t xml:space="preserve"> Sta doré MSSA</t>
    </r>
    <r>
      <rPr>
        <sz val="10"/>
        <rFont val="Arial"/>
      </rPr>
      <t xml:space="preserve">
24.01: Fragment interface fémur droit: </t>
    </r>
    <r>
      <rPr>
        <sz val="10"/>
        <color indexed="10"/>
        <rFont val="Arial"/>
        <family val="2"/>
      </rPr>
      <t>Sta doré MSSA</t>
    </r>
    <r>
      <rPr>
        <sz val="10"/>
        <rFont val="Arial"/>
      </rPr>
      <t xml:space="preserve">
21.01: HC de cô à 72h: </t>
    </r>
    <r>
      <rPr>
        <sz val="10"/>
        <color indexed="10"/>
        <rFont val="Arial"/>
        <family val="2"/>
      </rPr>
      <t>stériles</t>
    </r>
    <r>
      <rPr>
        <sz val="10"/>
        <rFont val="Arial"/>
      </rPr>
      <t xml:space="preserve">
18.01 : liquide articulaire : </t>
    </r>
    <r>
      <rPr>
        <b/>
        <sz val="10"/>
        <rFont val="Arial"/>
        <family val="2"/>
      </rPr>
      <t>S aureus MSSA</t>
    </r>
    <r>
      <rPr>
        <sz val="10"/>
        <rFont val="Arial"/>
      </rPr>
      <t xml:space="preserve"> (faible quantité)
17.01 : HC : 1bt/4 </t>
    </r>
    <r>
      <rPr>
        <b/>
        <sz val="10"/>
        <rFont val="Arial"/>
        <family val="2"/>
      </rPr>
      <t>S.aureus MSSA</t>
    </r>
    <r>
      <rPr>
        <sz val="10"/>
        <rFont val="Arial"/>
      </rPr>
      <t xml:space="preserve">
16.01 : HC : 1b/4 </t>
    </r>
    <r>
      <rPr>
        <b/>
        <sz val="10"/>
        <rFont val="Arial"/>
        <family val="2"/>
      </rPr>
      <t>S.aureus MSSA</t>
    </r>
    <r>
      <rPr>
        <sz val="10"/>
        <rFont val="Arial"/>
      </rPr>
      <t xml:space="preserve"> (S : bactrim, levo ; R : péni, rif)
</t>
    </r>
  </si>
  <si>
    <r>
      <t xml:space="preserve">01.02: Liquide péri-prothétique: en cours                                                                        01.02: fragment périprothtétique: en cours (pas de germe à l'examen direct)                                 </t>
    </r>
    <r>
      <rPr>
        <sz val="10"/>
        <color indexed="10"/>
        <rFont val="Arial"/>
        <family val="2"/>
      </rPr>
      <t xml:space="preserve">31.01: Sonication prothèses: en cours </t>
    </r>
    <r>
      <rPr>
        <sz val="10"/>
        <rFont val="Arial"/>
      </rPr>
      <t xml:space="preserve">                         10.01.14 Hémocultures : stériles
10.01.14 Frottis de plaie superf : probable </t>
    </r>
    <r>
      <rPr>
        <i/>
        <sz val="10"/>
        <rFont val="Arial"/>
        <family val="2"/>
      </rPr>
      <t>S.auréus</t>
    </r>
    <r>
      <rPr>
        <sz val="10"/>
        <rFont val="Arial"/>
      </rPr>
      <t xml:space="preserve">
</t>
    </r>
  </si>
  <si>
    <t>95, 33, 31, 69</t>
  </si>
  <si>
    <t>51, 34, 29, 28, 30</t>
  </si>
  <si>
    <r>
      <t>27.01: Fragment tibia: en cours (pas de germe à l'examen direct)                                                            27.01: Fragment fémur: cultures en cours (pas de germe à l'exa direct)                                                     27.01: Sonication prothèse: en cours                                                21.01: Selles: nég
08.01: Capsule articulaire: culture stérile,</t>
    </r>
    <r>
      <rPr>
        <sz val="10"/>
        <color indexed="10"/>
        <rFont val="Arial"/>
        <family val="2"/>
      </rPr>
      <t xml:space="preserve"> </t>
    </r>
    <r>
      <rPr>
        <sz val="10"/>
        <rFont val="Arial"/>
      </rPr>
      <t xml:space="preserve">PCR eubact en nég.                                                                                                                
08.01: fragment fémur n°2: culture stérile, PCR eubact nég.  </t>
    </r>
    <r>
      <rPr>
        <sz val="10"/>
        <color indexed="10"/>
        <rFont val="Arial"/>
        <family val="2"/>
      </rPr>
      <t xml:space="preserve">   </t>
    </r>
    <r>
      <rPr>
        <sz val="10"/>
        <rFont val="Arial"/>
      </rPr>
      <t xml:space="preserve">                                                                                             
08.01: Sonication prothèse: stérile, PCR eubact nég.</t>
    </r>
    <r>
      <rPr>
        <sz val="10"/>
        <color indexed="10"/>
        <rFont val="Arial"/>
        <family val="2"/>
      </rPr>
      <t xml:space="preserve">    </t>
    </r>
    <r>
      <rPr>
        <sz val="10"/>
        <rFont val="Arial"/>
      </rPr>
      <t xml:space="preserve"> </t>
    </r>
    <r>
      <rPr>
        <sz val="10"/>
        <color indexed="10"/>
        <rFont val="Arial"/>
        <family val="2"/>
      </rPr>
      <t xml:space="preserve">    </t>
    </r>
    <r>
      <rPr>
        <sz val="10"/>
        <rFont val="Arial"/>
      </rPr>
      <t xml:space="preserve">                                                                                                                  
30.09.13 : Tisssu synovial : stérile, pas de germe à l’examen direct
</t>
    </r>
    <r>
      <rPr>
        <b/>
        <sz val="10"/>
        <rFont val="Arial"/>
        <family val="2"/>
      </rPr>
      <t>30.09.13 : Tissu synovial : Sta coagulase négative (2 souches) (après enrichissement)</t>
    </r>
    <r>
      <rPr>
        <sz val="10"/>
        <rFont val="Arial"/>
      </rPr>
      <t xml:space="preserve">
30.09.13 : Liquide synovial : ++Leuco,  leuco : 16.7, 91% PM, pas de germe à l’examen direct, cultures stériles
22.08.13 : ponction articulaire : leuco 22.4G/l (91% polynculéaires), pas de germe à l’examen direct, stérile
</t>
    </r>
    <r>
      <rPr>
        <b/>
        <sz val="10"/>
        <rFont val="Arial"/>
        <family val="2"/>
      </rPr>
      <t>12.08.13 : ponction articulaire : Streptococcus mitis (après enrichissement)</t>
    </r>
    <r>
      <rPr>
        <sz val="10"/>
        <rFont val="Arial"/>
      </rPr>
      <t xml:space="preserve">
</t>
    </r>
  </si>
  <si>
    <t>125, 87, 97, 162, 48, 36, 138, 74</t>
  </si>
  <si>
    <r>
      <t>ceftriaxone 2g 1x/j iv &lt;24.12-02.01&gt;             ciprofloxacine 500mg 2x/j po puis 250mg 2xj po           
cipro 500mg 2x/j po&lt; 02.01-en cours&gt;
Piperacilline-tazobactam (</t>
    </r>
    <r>
      <rPr>
        <b/>
        <sz val="10"/>
        <rFont val="Arial"/>
        <family val="2"/>
      </rPr>
      <t>Tazobac®</t>
    </r>
    <r>
      <rPr>
        <sz val="10"/>
        <rFont val="Arial"/>
      </rPr>
      <t>) 4.5g 3x/j iv &lt;11.01.14-24.01.14&gt;</t>
    </r>
  </si>
  <si>
    <t>77, 75, 73, 87, 89, 81, 93, 127, 106</t>
  </si>
  <si>
    <t>224, 53, 27, 16, 20, 164, 74, 199, 270, 192, 172, 65, 35, 54, 61</t>
  </si>
  <si>
    <r>
      <t xml:space="preserve">Co-amoxicilline (Augmentin) 2.2g 3x/j &lt;21.01-27.01&gt;, doxi 100mg 2x/j &lt;27.01-03.02&gt;, </t>
    </r>
    <r>
      <rPr>
        <b/>
        <sz val="10"/>
        <rFont val="Arial"/>
        <family val="2"/>
      </rPr>
      <t>Augmentin 2.2g 3x/j iv &lt;03.02-&gt;</t>
    </r>
    <r>
      <rPr>
        <sz val="10"/>
        <rFont val="Arial"/>
      </rPr>
      <t xml:space="preserve"> </t>
    </r>
  </si>
  <si>
    <r>
      <t xml:space="preserve">Fracture ischio-pubienne, tt conservateur                                            </t>
    </r>
    <r>
      <rPr>
        <b/>
        <sz val="10"/>
        <rFont val="Arial"/>
        <family val="2"/>
      </rPr>
      <t xml:space="preserve"> Infection urinaire à E Coli</t>
    </r>
    <r>
      <rPr>
        <sz val="10"/>
        <rFont val="Arial"/>
      </rPr>
      <t>, globe urinaire à l'admission, dysurie durant les jours précédants (infections urinaires à répétition, pas de germe documenté?)                                                         RVA en mars 2011 (TAVI)                                      PTH bilatérales</t>
    </r>
  </si>
  <si>
    <r>
      <rPr>
        <b/>
        <sz val="10"/>
        <rFont val="Arial"/>
        <family val="2"/>
      </rPr>
      <t xml:space="preserve">début semaine prochaine: reprise moignon pour cicatrice nécrotique  </t>
    </r>
    <r>
      <rPr>
        <sz val="10"/>
        <rFont val="Arial"/>
      </rPr>
      <t xml:space="preserve">                                                                                             31.01: cicatrice nécrotique: ad probable reprise moignon                                                        21.01: </t>
    </r>
    <r>
      <rPr>
        <b/>
        <sz val="10"/>
        <rFont val="Arial"/>
        <family val="2"/>
      </rPr>
      <t>S/p Burgess du MID</t>
    </r>
    <r>
      <rPr>
        <sz val="10"/>
        <rFont val="Arial"/>
      </rPr>
      <t xml:space="preserve">
16.01: Echec de revascularisation du MID par les chir vasc, indiquée dans un contexte d'ischémie critique 
Rx pied gauche: pas d'atteinte osseuse.</t>
    </r>
  </si>
  <si>
    <t>départ le 05.02</t>
  </si>
  <si>
    <t>BETTEX Daniel                                                                    10.04.1947                                                                         79938</t>
  </si>
  <si>
    <t>COMPONDU Claudine                                                                        28.05.1929                                                                     550899</t>
  </si>
  <si>
    <t>GEMH</t>
  </si>
  <si>
    <t>Lombalgies</t>
  </si>
  <si>
    <t>pas de suivi infectio</t>
  </si>
  <si>
    <t>165, 71</t>
  </si>
  <si>
    <t>80, 78</t>
  </si>
  <si>
    <r>
      <rPr>
        <b/>
        <sz val="10"/>
        <rFont val="Arial"/>
        <family val="2"/>
      </rPr>
      <t xml:space="preserve">Infection de FAV prothétique huméro.basilique MSD </t>
    </r>
    <r>
      <rPr>
        <sz val="10"/>
        <rFont val="Arial"/>
      </rPr>
      <t xml:space="preserve">                                                                                                IRTsur néphropathie diabétique et hypertensive                                                                                                         &gt;permcath jugulaire droit le 31.05.06, retiré le 14.06 pour thrombose septique à S. maltophilia                                                                                    &gt;fistule AV huméro-humérale MSG en aout 2006, puis 4 épisodes d'obstruction et désobstruction fistule                                                                               FAV huméro-céphalique au MSD en décembre 2008 avec 2 épisodes d'occlusion, désobstruction, réocclusion définitive en juin 2010                                                                            FAV prothétique huméro-M MSD en juin 2009</t>
    </r>
    <r>
      <rPr>
        <b/>
        <sz val="10"/>
        <rFont val="Arial"/>
        <family val="2"/>
      </rPr>
      <t xml:space="preserve"> avec 3épiosdes d'occlusion, désorbstructions et finalement prolongation de la FAV sur veine basilique par prothèse en décembre 2011, mise à plat d'un anévrisme de l'artère humérale distale droite                                                                      S/p occlusion et désobtruction FAV huméro-basilique le 18.04.12&gt;nouvelle occlusion (5e) avec thrombose jusque dans v basilique                                                                                    Boucle prothétique huméro-axillaire du MSD le 24.04.1</t>
    </r>
    <r>
      <rPr>
        <sz val="10"/>
        <rFont val="Arial"/>
      </rPr>
      <t>2</t>
    </r>
    <r>
      <rPr>
        <b/>
        <sz val="10"/>
        <rFont val="Arial"/>
        <family val="2"/>
      </rPr>
      <t xml:space="preserve">                                                                                                                          </t>
    </r>
    <r>
      <rPr>
        <sz val="10"/>
        <rFont val="Arial"/>
      </rPr>
      <t xml:space="preserve">Syndrome métabolique                                                                                                                         hémicolectomie D en 2007 sur colite ischémique, abcès intra-abdominaux                                                                         s/p endocardite à Listeria monocytogenes, en 2007                                                                 HBV guérie                                                     s/p otite externe à P aeruginosa en juin 2006                                                                                                       </t>
    </r>
  </si>
  <si>
    <t>03.02: Drainage abcès avant-bras  et ablation fistule prothétique huméro-céphalique (basilique)</t>
  </si>
  <si>
    <t xml:space="preserve">o Bactériémie soutenue à S.aureus MSSA (7/8 bouteilles) le 02.02.14
DD : arthrite septique épaule D versus bactériémie primaire avec ensemencement articulaire secondaire
o Tuberculose osseuse en 1945 avec réactivation et atteinte rénale G en 2009
• Néphrectomie G et cholecystectomie en 2009
• Traitement antituberculeux durant 6 mois (3th pour 2 mois, 2th pour 4 mois)
</t>
  </si>
  <si>
    <t xml:space="preserve">POROKHOVOI Evgueni                                                          24.10.1966                                                                                                                                IPP2934208                             </t>
  </si>
  <si>
    <t xml:space="preserve">TOLEDO ROJAS Alan                                                     06.08.1993                                                                     IPP 2387348 </t>
  </si>
  <si>
    <t>3, 18,17, 19</t>
  </si>
  <si>
    <t>Rocephine 2g 1x/j iv &lt;03.02-&gt;</t>
  </si>
  <si>
    <t>111, 117, 111</t>
  </si>
  <si>
    <t>4, 2, 8, 5, 37, 12</t>
  </si>
  <si>
    <t>42, 73</t>
  </si>
  <si>
    <r>
      <t xml:space="preserve">29.01: fragment interface fémur: stérile                                                                  29.01: Sonication prothèse: stérile                                                                   15.01: Fragment de diaphyse fém D: Cocci + (++++); </t>
    </r>
    <r>
      <rPr>
        <b/>
        <sz val="10"/>
        <rFont val="Arial"/>
        <family val="2"/>
      </rPr>
      <t>Staphylococcus epidermidis MRSE</t>
    </r>
    <r>
      <rPr>
        <sz val="10"/>
        <rFont val="Arial"/>
      </rPr>
      <t xml:space="preserve"> (quantité modérée)
15.01: Fragment de fémur proximal: exam direct nég; </t>
    </r>
    <r>
      <rPr>
        <b/>
        <sz val="10"/>
        <rFont val="Arial"/>
        <family val="2"/>
      </rPr>
      <t>Staphylococcus epidermidis</t>
    </r>
    <r>
      <rPr>
        <sz val="10"/>
        <rFont val="Arial"/>
      </rPr>
      <t xml:space="preserve">
15.01: Sonication de prothèse: </t>
    </r>
    <r>
      <rPr>
        <b/>
        <sz val="10"/>
        <rFont val="Arial"/>
        <family val="2"/>
      </rPr>
      <t>Staphylococcus epidermidis MRSE</t>
    </r>
    <r>
      <rPr>
        <sz val="10"/>
        <rFont val="Arial"/>
      </rPr>
      <t xml:space="preserve"> (10E2  germes/ml), sensible: bactrim, rif; résistant: levo, cipro</t>
    </r>
    <r>
      <rPr>
        <sz val="10"/>
        <rFont val="Arial"/>
      </rPr>
      <t xml:space="preserve">
</t>
    </r>
  </si>
  <si>
    <t>39, 62, 3</t>
  </si>
  <si>
    <r>
      <t xml:space="preserve">Ciprofloxacine  750mg 2x/j po Juin 2013 Octobre 2013
Rifampicine 450mg 2x/j po Juin 2013 Octobre 2013
                                                                                                                               </t>
    </r>
    <r>
      <rPr>
        <b/>
        <sz val="10"/>
        <rFont val="Arial"/>
        <family val="2"/>
      </rPr>
      <t>Augmentin 2.2g 3x/j iv &lt;05.02-&gt;</t>
    </r>
  </si>
  <si>
    <r>
      <t xml:space="preserve">o </t>
    </r>
    <r>
      <rPr>
        <b/>
        <sz val="10"/>
        <rFont val="Arial"/>
        <family val="2"/>
      </rPr>
      <t xml:space="preserve">Suspicion d’infection de matériel prothétique retardée de l’épaule droite à P.acnes </t>
    </r>
    <r>
      <rPr>
        <sz val="10"/>
        <rFont val="Arial"/>
      </rPr>
      <t xml:space="preserve">:
 Nécrose de la tête humérale avec pseudarthrose sous capitale (octobre 2013)
 Réduction sanglante et ostéosynthèse par plaque Philos d'une fracture complexe de l'humérus proximal droit le 27.04.2013. 
 5 révisions et débridements pour infection à P. acnes (30 mai, 3 juin, 5 juin, 10 juin, 19 juin 2013) (jamais de changement de MOS)
o </t>
    </r>
    <r>
      <rPr>
        <b/>
        <sz val="10"/>
        <rFont val="Arial"/>
        <family val="2"/>
      </rPr>
      <t xml:space="preserve">Probable intertrigo axillaire droit
</t>
    </r>
  </si>
  <si>
    <t>05.02: AMOS, débridement et mise en place espaceur</t>
  </si>
  <si>
    <t xml:space="preserve">trauma membre supérieur gauche (choc poignet avec tuyau haute pression le 01.02), DHD et possible syndrome des loges.
</t>
  </si>
  <si>
    <t>Pancréatite</t>
  </si>
  <si>
    <t>Tazobac 4.5g 3x/j iv</t>
  </si>
  <si>
    <t xml:space="preserve">
o Ostéomyélite chronique du tibia G à Enterobacter cloacae avec infection de matériel d’ostéosynthèse
• Changement en 2 temps, avec  ablation du matériel d’ostéosynthèse, ablation de l’allogreffe, débridement, pose de ciment et plaque d’ostéosynthèse sur le tibia le 18.11.13 
• Reconstruction osseuse avec lambeau péroné libre MIG, ablation de la plaque tibiale, débridement du biofilm et mise en place d’une vis péroné corticale, confection d’un lambeau péroné libre le 28.01.14
</t>
  </si>
  <si>
    <t xml:space="preserve">28.01 : Sonication de prothèse : stérile
28.01 : Fragment plaie profonde : stérile
28.01 : Fragment plaie profonde : stérile
28.01 : Fragment plaie profonde : stérile
18.11 : sonification plaques et vis tibia G Enterobacter cloacae  (3x10E3 germes/ml)
18.11 : fragment tibia G : Enterobacter cloacae  
18.11 : allogreffe tibia G : stérile 
</t>
  </si>
  <si>
    <t>• Reconstruction osseuse avec lambeau péroné libre MIG, ablation de la plaque tibiale, débridement du biofilm et mise en place d’une vis péroné corticale, confection d’un lambeau péroné libre le 28.01.14</t>
  </si>
  <si>
    <t xml:space="preserve">M. Monnat Tom 
Naissance : 07.01.1993
No. IPP : 2863785
</t>
  </si>
  <si>
    <t xml:space="preserve">M. DA SILVA FIGUEIREDO Albertino 
Naissance : 25.02.1973
No. IPP : 2894302
</t>
  </si>
  <si>
    <r>
      <t xml:space="preserve">o </t>
    </r>
    <r>
      <rPr>
        <b/>
        <sz val="10"/>
        <rFont val="Arial"/>
        <family val="2"/>
      </rPr>
      <t>Colonisation du site opératoire par S.epidermidis (MRSE) versus ostéite et infection du matériel d’OS</t>
    </r>
    <r>
      <rPr>
        <sz val="10"/>
        <rFont val="Arial"/>
      </rPr>
      <t xml:space="preserve">
 2011 : Fracture complexe calcanéenne (s/p 6 interventions à Monthey et Sion)
 2012 : Déhiscence cicatricielle transitoire (plusieurs mois) 
 13.01.14 : Chirurgie élective : Allongement en Z du talon d’Achille, ostéotomie de fermeture plantaire du calcaneus droit, fixation par 2 agrafes, couverture par lambeau pédiculé
 31.01.14 : Reprise du lambeau pour nécrose et hématome talon : drainage, débridement, mise à l’air du calcanéum et des 2 agrafes, fermeture par greffe cutanée et VAC.
</t>
    </r>
  </si>
  <si>
    <t>31.01.14 : Reprise du lambeau pour nécrose et hématome talon : drainage, débridement, mise à l’air du calcanéum et des 2 agrafes, fermeture par greffe cutanée et VAC.</t>
  </si>
  <si>
    <t>31.01.14 : Fragment profond talon : ++leuco, pas de germe à l’examen direct, S.epidermidis MRSE</t>
  </si>
  <si>
    <t>05.02: Plaie calme et refermée                                                         31.01: Ablation et réimplantation (1 temps) prothèses mammaires
Couverture AB selon documentation microbiol. Poursuivre clinda empirique en post-op immédiat</t>
  </si>
  <si>
    <t>05.02: Sonication prothèse : en cours                                                           Juin 2014 : (Bienne) : prélèvements per-opératoires : P acnes (appeler Bienne pour documentation microbiologique)</t>
  </si>
  <si>
    <t>05.02: Débridement chirurgical: drainage d'un abcès, atteinte jusqu'au loge musuclaire, status opératoire purulent, morceaux de plastique retrouvés dans la plaie, pas de tableau de fascéite</t>
  </si>
  <si>
    <r>
      <rPr>
        <b/>
        <sz val="10"/>
        <rFont val="Arial"/>
        <family val="2"/>
      </rPr>
      <t>EF: possible DHD MIG (versus ischémie) avec plaie chroniques malléoaires</t>
    </r>
    <r>
      <rPr>
        <sz val="10"/>
        <rFont val="Arial"/>
      </rPr>
      <t xml:space="preserve">                                                        </t>
    </r>
    <r>
      <rPr>
        <b/>
        <sz val="10"/>
        <rFont val="Arial"/>
        <family val="2"/>
      </rPr>
      <t>Ischémie critique MIG occlusion sur AFS G</t>
    </r>
    <r>
      <rPr>
        <sz val="10"/>
        <rFont val="Arial"/>
      </rPr>
      <t xml:space="preserve">
AOMI de stade IV avec ischémie critique du MID avec :
· ulcère malléolaire interne droit mixte, escarre chronique du talon droit
· sténose étagée intra-stent du pontage fémoral commun poplité droit
· sténose de 60-70 % de l'artère fémorale profonde ostiale droite.
· Adénocarcinome invasif, moyennement différencié de type intestinal du rectum partiellement
sténosant
· Status post-pontage prothétique aorto-bi-fémoral le 16.05.2011 avec :
· status post-plusieurs angioplasties-stenting et thrombolyse des axes iliaques des deux
côtés
· Status post-angioplastie/stent de l'AFS D et angioplastie/stent de la poplitéee distale et de
l'origine de la tibiale antérieur D (11.09.2012)
· Status post-angioplastie/stent de l'AFS moyenne D et du pontage fémoral superficiel-poplité D,
thrombectomie du jambage D et du pontage fémoral superficiel-poplité D (14.03.12)
· Status post-pontage veineux entre la fémoral superficielle moyenne-distale et la poplitée
articulaire D (20.03.2001)
· Status post-endartériectomie et patch prothétique du carrefour fémoral D
· Status post-thrombectomie du tronc tibio-péronier et de la tibiale antérieure; thrombolyse in situ
de la tibiale antérieure et de la péronière D.
· Insuffisance veineuse superficielle des MI
· Lymphoedème du MID
· Insuffisance rénale chronique
</t>
    </r>
  </si>
  <si>
    <t>colonisation cutanée à Pseudomonas aeruginosa (cuisse, juin 2013)</t>
  </si>
  <si>
    <t>ANTONIN Jean-Pierre                                                          27.05.1945                                                                      IPP407537</t>
  </si>
  <si>
    <r>
      <rPr>
        <b/>
        <sz val="10"/>
        <rFont val="Arial"/>
        <family val="2"/>
      </rPr>
      <t>Mal perforant plantaire, compliqué par dermo-hypodermite MIG</t>
    </r>
    <r>
      <rPr>
        <sz val="10"/>
        <rFont val="Arial"/>
      </rPr>
      <t xml:space="preserve">                                                            Lymphoedème chronique                                                     AOMI : status post pontage fémoro-poplité MIG, plastie d'élargissement en 2008</t>
    </r>
  </si>
  <si>
    <r>
      <t xml:space="preserve">29.01: Capsule articulaire: ++leuco, pas de germe à l'examen direct, </t>
    </r>
    <r>
      <rPr>
        <b/>
        <sz val="10"/>
        <rFont val="Arial"/>
        <family val="2"/>
      </rPr>
      <t>Sta epi MRSE, levo, clinda R, linezolid, dapto S</t>
    </r>
    <r>
      <rPr>
        <sz val="10"/>
        <rFont val="Arial"/>
      </rPr>
      <t xml:space="preserve">                                                                                                  29.01: Fragment os: Sta epi                                                                                                    29.01: fragment os: Sta epi</t>
    </r>
  </si>
  <si>
    <t>&lt;1, 156</t>
  </si>
  <si>
    <t>53, 49</t>
  </si>
  <si>
    <t>31.01: Expecto: ++ cellules épithéliales, cocci +, flore oropharyngée, B- type entérobactérie                                                                                                                                                               24.01: Pied P1O2G: + leuco, pas de germe à l'exa direct, Pseudomonas aeuringosa</t>
  </si>
  <si>
    <t>44, 55, 51, 39, 44</t>
  </si>
  <si>
    <r>
      <t xml:space="preserve">Suivi taux résiduels, puis bactrim +rif (cave ACO: Ad HBPM), </t>
    </r>
    <r>
      <rPr>
        <sz val="10"/>
        <color indexed="10"/>
        <rFont val="Arial"/>
        <family val="2"/>
      </rPr>
      <t>CAVE interactions médicamenteuses: majoration ttt corticoides et appel médecin traitant pour quinine</t>
    </r>
  </si>
  <si>
    <t>Agumentin 2.2g 3x/j iv &lt;05.02-06.02&gt;</t>
  </si>
  <si>
    <r>
      <rPr>
        <sz val="10"/>
        <rFont val="Arial"/>
      </rPr>
      <t>Augmentin 1g 3x/j iv po &lt;30-01.02&gt; après 1 dose unique d'Augmentin 2.2g, puis Augmentin 2.2g 3x/j iv &lt;01.02-06.02&gt; ,</t>
    </r>
    <r>
      <rPr>
        <b/>
        <sz val="10"/>
        <rFont val="Arial"/>
        <family val="2"/>
      </rPr>
      <t xml:space="preserve"> augmentin 1g 2x/j po &lt;06.02-&gt;</t>
    </r>
  </si>
  <si>
    <r>
      <t xml:space="preserve">06.02: Toux, SI&gt; pneumonie à éosinophiles??                                                                                      </t>
    </r>
    <r>
      <rPr>
        <b/>
        <sz val="10"/>
        <rFont val="Arial"/>
        <family val="2"/>
      </rPr>
      <t xml:space="preserve">29.01: réimplantation  </t>
    </r>
    <r>
      <rPr>
        <sz val="10"/>
        <rFont val="Arial"/>
      </rPr>
      <t xml:space="preserve">                                                                                     15.01: explantation prothèse et mise en place d'espaceur.</t>
    </r>
  </si>
  <si>
    <r>
      <t xml:space="preserve">Céfuroxime  &lt;8.01.14 - 10.01.14&gt; levo rifampicine
</t>
    </r>
    <r>
      <rPr>
        <b/>
        <sz val="10"/>
        <rFont val="Arial"/>
        <family val="2"/>
      </rPr>
      <t>Clindamycine</t>
    </r>
    <r>
      <rPr>
        <sz val="10"/>
        <rFont val="Arial"/>
      </rPr>
      <t xml:space="preserve"> 600 mg 3x/jour iv &lt;10.01.2014  - 14.01.13&gt;           </t>
    </r>
    <r>
      <rPr>
        <b/>
        <sz val="10"/>
        <rFont val="Arial"/>
        <family val="2"/>
      </rPr>
      <t>&lt;31.01.14-&gt;</t>
    </r>
    <r>
      <rPr>
        <sz val="10"/>
        <rFont val="Arial"/>
      </rPr>
      <t xml:space="preserve">
</t>
    </r>
  </si>
  <si>
    <t>MARESCHAL Sophie                                                                                    21.10.1969                                                                                                                                412513</t>
  </si>
  <si>
    <t>Ttt tissus mous (encore une semaine ttt po)</t>
  </si>
  <si>
    <t>CRIBLEZ Henri                                                     31.01.1958                                                         2838392</t>
  </si>
  <si>
    <t>Ischémie aiguë hallux D dans contexte polycytémie vraie</t>
  </si>
  <si>
    <t>ad bilan vasc</t>
  </si>
  <si>
    <t xml:space="preserve"> 03.02.14: amputation suspendue 5ème orteil                                                             21.01: Débridement simple, non opératoire</t>
  </si>
  <si>
    <r>
      <rPr>
        <b/>
        <sz val="10"/>
        <rFont val="Arial"/>
        <family val="2"/>
      </rPr>
      <t xml:space="preserve">Infection plaie inguinale G (s/p stent AFS et angioplastie le 06.12.14, pas de matériel prothétique, abord fémoral gauche)  </t>
    </r>
    <r>
      <rPr>
        <sz val="10"/>
        <rFont val="Arial"/>
      </rPr>
      <t xml:space="preserve">                                        </t>
    </r>
    <r>
      <rPr>
        <b/>
        <sz val="10"/>
        <rFont val="Arial"/>
        <family val="2"/>
      </rPr>
      <t>Révision de plaie, évacuation hématome inguinale D et sututre AFC D</t>
    </r>
    <r>
      <rPr>
        <sz val="10"/>
        <rFont val="Arial"/>
      </rPr>
      <t xml:space="preserve">  le 06.12.13                                                            AOMI stade IV ddc avec:
- ulcère de la face externe du talon G
- lésion sous-inguinale du gros orteil D
- Angioplastie + stent AFS proximale D et angioplastie a. tibiale ant D le 6.12.13
- s/p stent AFS G, angioplastie art tibiale post et angioplastie art tibiale ant le 14.05.2012
- s/p PTA/stenting de l'AFS G, angioplastie de l'art tibiale ant et l'art tibiale post 04.05.2012
- s/p angioplastie des artères tibiale ant et post G 29.08.2013
s/p amputation transméta pied G le 11.02.2011
s/p amputation 2ème orteil D le 26.10.2011
Cardiopathie ischémique  insuffisance cardiaque avec FeVG = 20% et dysfonction VD severe
Patient éthylo-tabagique</t>
    </r>
  </si>
  <si>
    <t>31, 41, 16</t>
  </si>
  <si>
    <t>72, 79, 78</t>
  </si>
  <si>
    <r>
      <rPr>
        <b/>
        <sz val="10"/>
        <rFont val="Arial"/>
        <family val="2"/>
      </rPr>
      <t xml:space="preserve">Thrombose septique (v iliaque externe et fémorale commune) avec bactériémie mixte à Fusobacterium et Peptonificus harei + (3/6) sur phlegmon pli inguinal droit suite à injection héroïne  </t>
    </r>
    <r>
      <rPr>
        <sz val="10"/>
        <rFont val="Arial"/>
      </rPr>
      <t xml:space="preserve">                                                                             </t>
    </r>
    <r>
      <rPr>
        <b/>
        <sz val="10"/>
        <rFont val="Arial"/>
        <family val="2"/>
      </rPr>
      <t>Ancienne hépatite C</t>
    </r>
  </si>
  <si>
    <r>
      <rPr>
        <sz val="10"/>
        <rFont val="Arial"/>
      </rPr>
      <t>Augmentin dose dialyse &lt;03.02-&gt; (per-op)</t>
    </r>
    <r>
      <rPr>
        <b/>
        <sz val="10"/>
        <rFont val="Arial"/>
        <family val="2"/>
      </rPr>
      <t>, clindamycine 600mg 3x/j po &lt;07.02-&gt;</t>
    </r>
  </si>
  <si>
    <t>03.02. Fragment prothèse AV: Sta doré probable                                                                03.02: Fragment avant-bras droit: Sta doré probable                              03.02: Hémocultures par cath de dialyse : stérile (1 paire)</t>
  </si>
  <si>
    <r>
      <rPr>
        <b/>
        <sz val="10"/>
        <rFont val="Arial"/>
        <family val="2"/>
      </rPr>
      <t xml:space="preserve">06.02: péjoration resp, afébrile: épanchement pleural D ponctionné (para-pneumonique? néoplasique?)       </t>
    </r>
    <r>
      <rPr>
        <sz val="10"/>
        <rFont val="Arial"/>
      </rPr>
      <t xml:space="preserve">                                                                         </t>
    </r>
    <r>
      <rPr>
        <b/>
        <sz val="10"/>
        <rFont val="Arial"/>
        <family val="2"/>
      </rPr>
      <t xml:space="preserve">30.1: amputation D2       </t>
    </r>
    <r>
      <rPr>
        <sz val="10"/>
        <rFont val="Arial"/>
      </rPr>
      <t xml:space="preserve">                                                                                       24.01: CT thorax: augmentation épanchements. Lésion pulm stables en nombre relativement stable en taille.
16.01 : Débridement chirugical de la plaie de l’index droit, avec mise en culture du matériel prélévé</t>
    </r>
  </si>
  <si>
    <t>06.02.14: dilatation au ballon coaté + stenting AFS G.</t>
  </si>
  <si>
    <t>suivi taux vanco à 4</t>
  </si>
  <si>
    <r>
      <t xml:space="preserve">Agumentin 2.2g 3x/j iv &lt;31.01-05.02&gt;    </t>
    </r>
    <r>
      <rPr>
        <b/>
        <sz val="10"/>
        <rFont val="Arial"/>
        <family val="2"/>
      </rPr>
      <t>Vancomycine 1g 2x/j iv &lt;05.02-&gt;  Vancomycine 1.25g 2x/j iv &lt;07.02-&gt;</t>
    </r>
  </si>
  <si>
    <r>
      <rPr>
        <b/>
        <sz val="10"/>
        <rFont val="Arial"/>
        <family val="2"/>
      </rPr>
      <t>06.02.14:</t>
    </r>
    <r>
      <rPr>
        <sz val="10"/>
        <rFont val="Arial"/>
      </rPr>
      <t xml:space="preserve"> </t>
    </r>
    <r>
      <rPr>
        <b/>
        <sz val="10"/>
        <rFont val="Arial"/>
        <family val="2"/>
      </rPr>
      <t xml:space="preserve">Réimplantation et plaque OS                                                                                     26.01: saignement duodénal (vidéocapsule): VO visualisées à l'OGD, sans saignement actif </t>
    </r>
    <r>
      <rPr>
        <sz val="10"/>
        <rFont val="Arial"/>
      </rPr>
      <t xml:space="preserve">                                                                                                               13.01: ablation PTH G et implantation espaceur</t>
    </r>
  </si>
  <si>
    <t>ad bilan agio: insuffisance artérielle? &gt; revasc, soins locaux</t>
  </si>
  <si>
    <r>
      <rPr>
        <b/>
        <sz val="10"/>
        <rFont val="Arial"/>
        <family val="2"/>
      </rPr>
      <t>Durée antibiothérapie : 6 semaines depuis transméta</t>
    </r>
    <r>
      <rPr>
        <sz val="10"/>
        <rFont val="Arial"/>
      </rPr>
      <t xml:space="preserve"> </t>
    </r>
  </si>
  <si>
    <t xml:space="preserve"> Projet ambulatoire ( 3mois): teico 3x/semaines (début ttt dès le 09.02.14: 3 jours dose de charge à 1800mg, puis 1600mg 3/semaines: CMS Aigle), suivi taux résiduel teico 1x/ semaine</t>
  </si>
  <si>
    <t>05.02: Fragment avant-bras: Clostridium perfringens                                                                                  05.02: Abcès avant-bras: en cours</t>
  </si>
  <si>
    <t xml:space="preserve">22.01.14: Débridement au bloc
15.01.14: calcanectomie +/- VAC puis greffe?                                              
23.12: angioplastie percutanée de l'artère fémorale superficielle droite le 23.12.2013.
</t>
  </si>
  <si>
    <r>
      <rPr>
        <b/>
        <sz val="10"/>
        <rFont val="Arial"/>
        <family val="2"/>
      </rPr>
      <t xml:space="preserve">03.02: fragment phalange prox: Klebsiella pneumoniae (après enrichissement)  </t>
    </r>
    <r>
      <rPr>
        <sz val="10"/>
        <rFont val="Arial"/>
      </rPr>
      <t xml:space="preserve">                                                                                    03.02: Fragment 5ème méta : en cours                                                                                                             03.02: Fragment pied gauche: ++leuco,                                                              21.01: Hémocultures (2p PVP): stériles
21.11: Abcès 5e méta: </t>
    </r>
    <r>
      <rPr>
        <b/>
        <i/>
        <sz val="10"/>
        <rFont val="Arial"/>
        <family val="2"/>
      </rPr>
      <t>Staphylococcus aureus</t>
    </r>
    <r>
      <rPr>
        <sz val="10"/>
        <rFont val="Arial"/>
      </rPr>
      <t xml:space="preserve"> MSSA(faible quantité). 
</t>
    </r>
  </si>
  <si>
    <r>
      <t xml:space="preserve">Infection de prothèse retardée à S. epidermidis, chez patiente porteuse d'une PTH D implantée en 09.2012
  * S/p PTG D en 10.2010                                                                                          </t>
    </r>
    <r>
      <rPr>
        <b/>
        <sz val="10"/>
        <rFont val="Arial"/>
        <family val="2"/>
      </rPr>
      <t>Suspicion pneumonie à éosinophile sur dapto le 06.02.14</t>
    </r>
    <r>
      <rPr>
        <sz val="10"/>
        <rFont val="Arial"/>
      </rPr>
      <t xml:space="preserve">
  * Trouble bipolaire sous Haldol dépôt
  * S/p TVP en mars et sept 2013 anticoag par sintron à vie
</t>
    </r>
  </si>
  <si>
    <r>
      <t xml:space="preserve">10.12: Clostridium négatif                                                                       05.12: Urines par sonde: stériles                                                                              04.12. 2 paires HC: stériles                                                                           04.12: picc-line. stériles                                                                                      03.12: Fragment tissu  mou débridé: proteus mirabilis                                      03.12. Fragment os: MRSA (bactrim, doxy et rif S; quinolones et clind R) et Proteus mirabilis (bactrim et quinolones S)                                                                               24.11: Hémocultures : stériles                                                                                    24.11: Urines par sonde à demeure: Proteuse mirabilis et E Coli (10E8)                                                                                                     21.11 : plaie opératoire profonde : Pseudo (faible qté), MRSA
21.11 : fragment débrid. prof : stérile
21.11 : fragment os : S. doré, probable MRSA
12.11 frottis escarre Pseudo (forte qté), Proteus (forte qté), Clostridium ramosum (qté modérée), Enterocoque faecalis (faible qté), Strepto milleri (qté mod) 
</t>
    </r>
    <r>
      <rPr>
        <sz val="10"/>
        <rFont val="Arial"/>
      </rPr>
      <t xml:space="preserve">31.10 : fragment sacré BGN genre Pseudomonas (faible qté), BGN type entérobact (qté mod), Strepto alpha hémolytique (faible qté)
18.03 : Staph doré MRSA
14.01 : Pseudo 10E8, Proteus 10E8
11.01 : fragment : Staph epi (après enrich) 10.01 frottis prof escarre : proteus mirabilis, staph coag nég, bacille gram + corynéforme. </t>
    </r>
  </si>
  <si>
    <t xml:space="preserve">BLANC Jean-Pierre                                                                              20.05.1940                                                                 561922                                                      </t>
  </si>
  <si>
    <t xml:space="preserve">M. Riebeiro Ferreira Jose
17.02.1957
952704
</t>
  </si>
  <si>
    <t xml:space="preserve">o Bactériémie à S.aureus  MSSA (2/2 bouteilles) avec arthrite septique du genou D 
 Lavage articulaire le 06.02.14
</t>
  </si>
  <si>
    <r>
      <t>Augmentin 2.2g 3x/j iv &lt;28.01-05.02-14&gt;,</t>
    </r>
    <r>
      <rPr>
        <b/>
        <sz val="10"/>
        <rFont val="Arial"/>
        <family val="2"/>
      </rPr>
      <t xml:space="preserve"> </t>
    </r>
    <r>
      <rPr>
        <sz val="10"/>
        <rFont val="Arial"/>
      </rPr>
      <t xml:space="preserve">Invanz 1g 1x/j iv &lt;05.02-07.02.14       </t>
    </r>
    <r>
      <rPr>
        <b/>
        <sz val="10"/>
        <rFont val="Arial"/>
        <family val="2"/>
      </rPr>
      <t xml:space="preserve">                                                                            </t>
    </r>
    <r>
      <rPr>
        <sz val="10"/>
        <rFont val="Arial"/>
      </rPr>
      <t>ciprofloxacine 750mg 2x/j po &lt;07.02.14-&gt;</t>
    </r>
  </si>
  <si>
    <t>31, 8</t>
  </si>
  <si>
    <t>122, 123</t>
  </si>
  <si>
    <t xml:space="preserve">05.02: 1 paire hémoc stérile                                                                                                             04.02: 1 paire hémoc stérile                                                                           04.02: Frottis de plaie non-opératoire: Sta doré probable </t>
  </si>
  <si>
    <t>88, 6</t>
  </si>
  <si>
    <r>
      <t xml:space="preserve">11, 3, 36, 15, 147, 46, </t>
    </r>
    <r>
      <rPr>
        <sz val="10"/>
        <color indexed="10"/>
        <rFont val="Arial"/>
        <family val="2"/>
      </rPr>
      <t xml:space="preserve">117, </t>
    </r>
    <r>
      <rPr>
        <sz val="10"/>
        <rFont val="Arial"/>
      </rPr>
      <t>11</t>
    </r>
  </si>
  <si>
    <t>231, 270, 310, 237, 81, 67, 24, 22, 19</t>
  </si>
  <si>
    <t>101, 109, 85, 65, 99, 117, 104, 107</t>
  </si>
  <si>
    <t>76 (GFR 62), 63, 68, 77, 73, 71</t>
  </si>
  <si>
    <r>
      <t>10.01: Sonication prothèse: stériles                                               
10.01: Fragment articulaire: stériles                                                                        
10.01: fragment cotyle: stériles                                                                       
10.01: fragment capsule: stériles                                                                 
10.01: fragment col interne: stériles                                                              
06.01.14 : Liquide articulaire : stérile   
06.01 : Hémocultures (1 paire) par cathéter périphérique : stériles
05.01 : Hémocultures (1 paire) par ponction périphérique : stériles</t>
    </r>
    <r>
      <rPr>
        <sz val="10"/>
        <color indexed="10"/>
        <rFont val="Arial"/>
        <family val="2"/>
      </rPr>
      <t xml:space="preserve">
</t>
    </r>
    <r>
      <rPr>
        <sz val="10"/>
        <rFont val="Arial"/>
      </rPr>
      <t>04.01 : Hémocultures (1 paire) par ponction périphérique :stérile</t>
    </r>
    <r>
      <rPr>
        <sz val="10"/>
        <color indexed="10"/>
        <rFont val="Arial"/>
        <family val="2"/>
      </rPr>
      <t xml:space="preserve">
</t>
    </r>
    <r>
      <rPr>
        <sz val="10"/>
        <rFont val="Arial"/>
      </rPr>
      <t>02.01 : Hc pct veineuse (2p) : stériles</t>
    </r>
    <r>
      <rPr>
        <sz val="10"/>
        <color indexed="10"/>
        <rFont val="Arial"/>
        <family val="2"/>
      </rPr>
      <t xml:space="preserve">
</t>
    </r>
    <r>
      <rPr>
        <sz val="10"/>
        <rFont val="Arial"/>
      </rPr>
      <t xml:space="preserve">02.01 : Hc pct veineuse : </t>
    </r>
    <r>
      <rPr>
        <b/>
        <sz val="10"/>
        <rFont val="Arial"/>
        <family val="2"/>
      </rPr>
      <t>Staphylococcus aureus MSSA (2b/2)</t>
    </r>
    <r>
      <rPr>
        <b/>
        <sz val="10"/>
        <color indexed="10"/>
        <rFont val="Arial"/>
        <family val="2"/>
      </rPr>
      <t xml:space="preserve">
</t>
    </r>
    <r>
      <rPr>
        <sz val="10"/>
        <rFont val="Arial"/>
      </rPr>
      <t>02.01 : Hc par VVP : stériles</t>
    </r>
    <r>
      <rPr>
        <b/>
        <sz val="10"/>
        <color indexed="10"/>
        <rFont val="Arial"/>
        <family val="2"/>
      </rPr>
      <t xml:space="preserve">
</t>
    </r>
    <r>
      <rPr>
        <b/>
        <sz val="10"/>
        <rFont val="Arial"/>
        <family val="2"/>
      </rPr>
      <t>01.01 Hc pct veineuse : Staphylococcus aureus MSSA (2b/2)</t>
    </r>
    <r>
      <rPr>
        <b/>
        <sz val="10"/>
        <color indexed="10"/>
        <rFont val="Arial"/>
        <family val="2"/>
      </rPr>
      <t xml:space="preserve">
</t>
    </r>
  </si>
  <si>
    <t>24, 115, 50, 41, 13, 71, 29, 32, 31, 50, 27</t>
  </si>
  <si>
    <t>68, 86, 68, 64, 120, 92, 76, 81, 93, 84</t>
  </si>
  <si>
    <r>
      <t>A</t>
    </r>
    <r>
      <rPr>
        <sz val="10"/>
        <rFont val="Arial"/>
      </rPr>
      <t xml:space="preserve">ugmentin 2.2g 3x/j iv &lt;05.02-06.02&gt; </t>
    </r>
    <r>
      <rPr>
        <b/>
        <sz val="10"/>
        <rFont val="Arial"/>
        <family val="2"/>
      </rPr>
      <t xml:space="preserve">                                                       Pénicilline 5 Moi 4x/j iv &lt;06.02-&gt;</t>
    </r>
  </si>
  <si>
    <t>07.02: liquide pleural en cours                                                                   30.01: Chambre PAC: stérile                                                                                        30.01:  fragment index D: stérile</t>
  </si>
  <si>
    <t>82, 87</t>
  </si>
  <si>
    <t>ttt ostéite 6 semaines, suivi antibiogramme. Ad cipro+ clinda</t>
  </si>
  <si>
    <t>attente SUVA</t>
  </si>
  <si>
    <r>
      <t xml:space="preserve">Augmentin 2.2g 3x/j iv &lt;28.01-28.01&gt;                Tazobac 4.5g 3x/j iv &lt;28.01-30.01&gt;                                        </t>
    </r>
    <r>
      <rPr>
        <b/>
        <sz val="10"/>
        <rFont val="Arial"/>
        <family val="2"/>
      </rPr>
      <t xml:space="preserve"> </t>
    </r>
    <r>
      <rPr>
        <sz val="10"/>
        <rFont val="Arial"/>
      </rPr>
      <t>Augmentin 2.2g 3x/j iv &lt;30.01-10.02&gt;           Tazobac 4.5 g 3x/j iv &lt;09.02- 11.02&gt;</t>
    </r>
  </si>
  <si>
    <t>Pour 3 mois total soit jusqu'au 18.02.2014</t>
  </si>
  <si>
    <t>Tazobac 4.5g 3x/j iv &lt;05.02-11.02.2014&gt;</t>
  </si>
  <si>
    <t xml:space="preserve"> ad 4 semaines AB iv pour bactériémie compliquée à MRSA , puis compléter 6 semaines (Clindamycine) pour ostéite</t>
  </si>
  <si>
    <r>
      <t>Co-amoxicilline (Augmentin®) 2.2g 3x/j &lt;16.01-17.01&gt;
Flucloxacilline (Floxapen®</t>
    </r>
    <r>
      <rPr>
        <sz val="10"/>
        <rFont val="Arial"/>
      </rPr>
      <t>) 2g 4x/j &lt;17.01-18.01&gt;
Co-amoxicilline (</t>
    </r>
    <r>
      <rPr>
        <b/>
        <sz val="10"/>
        <rFont val="Arial"/>
        <family val="2"/>
      </rPr>
      <t>Augmentin®</t>
    </r>
    <r>
      <rPr>
        <sz val="10"/>
        <rFont val="Arial"/>
      </rPr>
      <t xml:space="preserve">) 2.2g 4x/j &lt; 18.01-31.01&gt;                                                 </t>
    </r>
    <r>
      <rPr>
        <sz val="10"/>
        <rFont val="Arial"/>
      </rPr>
      <t xml:space="preserve">Floxapen 2g 4x/j iv &lt;31.01-14.02.2014&gt;            </t>
    </r>
    <r>
      <rPr>
        <b/>
        <sz val="10"/>
        <rFont val="Arial"/>
        <family val="2"/>
      </rPr>
      <t>Clindamycin 600 mg 3x/j per os&lt;14.02.2014</t>
    </r>
  </si>
  <si>
    <r>
      <rPr>
        <sz val="10"/>
        <rFont val="Arial"/>
      </rPr>
      <t xml:space="preserve">Tazobac 4.5 g3x/j iv &lt;05.02.14-07.02.14&gt;  </t>
    </r>
    <r>
      <rPr>
        <b/>
        <sz val="10"/>
        <rFont val="Arial"/>
        <family val="2"/>
      </rPr>
      <t xml:space="preserve">                                                                         </t>
    </r>
    <r>
      <rPr>
        <sz val="10"/>
        <rFont val="Arial"/>
      </rPr>
      <t>Augmentin 2.2g 3x/j iv &lt;07.02.14-11.02.2014&gt;</t>
    </r>
    <r>
      <rPr>
        <b/>
        <sz val="10"/>
        <rFont val="Arial"/>
        <family val="2"/>
      </rPr>
      <t xml:space="preserve">                                           </t>
    </r>
    <r>
      <rPr>
        <sz val="10"/>
        <rFont val="Arial"/>
      </rPr>
      <t xml:space="preserve">Clindamycine 900mg 3x/j &lt;07.2.14-10.02.14&gt;                                                                        </t>
    </r>
    <r>
      <rPr>
        <b/>
        <sz val="10"/>
        <rFont val="Arial"/>
        <family val="2"/>
      </rPr>
      <t>Augmentin650 mg 3x/j  &lt;12.02.2014</t>
    </r>
  </si>
  <si>
    <t xml:space="preserve"> IRM démontre un hématome et oedème du fléchisseur profond du carpe. Per os pour 2 semaines total</t>
  </si>
  <si>
    <r>
      <t xml:space="preserve">Augmentin 2.2g 3x/j iv &lt;08.01-16.01&gt;
Vancomycine 1g 2x/j &lt;16.01-21.01&gt; pour 2 semaines iv
Vancomycine 1.25g 2x/j &lt;21.01-08.02.14&gt;    </t>
    </r>
    <r>
      <rPr>
        <b/>
        <sz val="10"/>
        <rFont val="Arial"/>
        <family val="2"/>
      </rPr>
      <t xml:space="preserve">                                                  </t>
    </r>
    <r>
      <rPr>
        <sz val="10"/>
        <rFont val="Arial"/>
      </rPr>
      <t>Fortam 2g 3x/j iv &lt;07.02-11.02.14&gt;</t>
    </r>
  </si>
  <si>
    <r>
      <t xml:space="preserve">Vancomycine 1g (en dialyse) 07.01 07.01,  Floxapen 2g 2x/j iv &lt;10.01-31.01&gt;                                                            </t>
    </r>
    <r>
      <rPr>
        <b/>
        <sz val="10"/>
        <rFont val="Arial"/>
        <family val="2"/>
      </rPr>
      <t xml:space="preserve">  </t>
    </r>
    <r>
      <rPr>
        <sz val="10"/>
        <rFont val="Arial"/>
      </rPr>
      <t xml:space="preserve">
Amoxi-clav (Augmentin®) 1.2g (en dialyse) puis 2x/j iv 07.01 09.01
Vancomycine 500mg aux 48h (dialyse): &lt;31.01-04.02&gt;                                                                                             Clindamycine 600mg 3x/j po &lt;04.02-11.02&gt;</t>
    </r>
  </si>
  <si>
    <t>11.02: frissons lors dialyse                              03.02 Surcharge: dialyse en urgence                                   31.01: leucopénie probablement médicamteuse, stop floxapen; reprise chirurgicale pli inguinal?</t>
  </si>
  <si>
    <t>40. 40, 40</t>
  </si>
  <si>
    <t>20, 3, 4,2</t>
  </si>
  <si>
    <t>100, 114, 104, 106, 101</t>
  </si>
  <si>
    <t>86, 80</t>
  </si>
  <si>
    <r>
      <t xml:space="preserve">flucloxacilline (Floxapen®) 2g 3x/j &lt;17.01-24.01&gt; 
Augmentin &lt;24.01-s&gt;                    Floxapen 2g 4x/j iv &lt;24.01-&gt; 2g 3x/j  1.5g 3x/j &lt;07.02-12.02&gt; </t>
    </r>
    <r>
      <rPr>
        <b/>
        <sz val="10"/>
        <rFont val="Arial"/>
        <family val="2"/>
      </rPr>
      <t xml:space="preserve">                            Floxapen 2g 3x/j iv &lt;12.02</t>
    </r>
  </si>
  <si>
    <t xml:space="preserve">Projet: 6sem intervalle puis 2 sem stop AB et réimplantation (ad intervalle long): Sta Rif R, selon évolution, discuter AB ambulatoire, MAIS actuellement: IRA, comorbidités++, reconditionnement en cours… pas le meilleur candidat                                                              </t>
  </si>
  <si>
    <t>Projet: 2 sem iv puis bactrim per os (seulement si stop écoulement infection plaie versus infection profonde)</t>
  </si>
  <si>
    <t xml:space="preserve">07.02. hc 2p stérile                                                           06.02.14 : Liquide articulaire (lavage) : ++++leuco, S.doré MSSA 
06.02 : Liquide articulaire : ++++leuco, quelques cocci , S.doré MSSA
05.02 : Hémocultures par ponction veineuse périphérique  (1 paire) : 2/2 S.doré
</t>
  </si>
  <si>
    <t>Amélioration status local, pas amputation donc stop AB</t>
  </si>
  <si>
    <t>refus, PLAFA: pas de Burgess, ad soins locaux</t>
  </si>
  <si>
    <t>Tazobac 4.5 g 3x/j iv &lt;13.02-</t>
  </si>
  <si>
    <r>
      <rPr>
        <b/>
        <sz val="10"/>
        <rFont val="Arial"/>
        <family val="2"/>
      </rPr>
      <t xml:space="preserve">Amputation trans P1 hallux G, AMO plaque arthrodèse MTP 1 et amputation du 5e orteil G
</t>
    </r>
    <r>
      <rPr>
        <sz val="10"/>
        <rFont val="Arial"/>
      </rPr>
      <t>Arthrodesé au niveau MTP1 en 2007                                                                            Insuffisance rénale chronique stade 4 (2011)
- Sténose artère rénale gauche légère à modérée (US 07.2011)
- Ostéoporose fracturaire cortico-induite et post-ménopause sévère (fracture D5 et D6 avec vertébroplastie en 2012)
- Syndrome de CREST avec Raynaud, discrètes télangiectasies, sclérodermie des MI et candidose oesophagienne récidivante 
- Raynaud sévère connu avec ulcérations digitales des pieds en aggravation (10.2012)
- Carcinome neuroendocrine à petites cellules du tiers supérieur de l'oesophage (à 20cm de l'ADS), stade limité
- Cardiopathie ischémique avec s/p PTCA et stent de l'IVA en 2003
- S/p agranulocytose fébrile (2010)
- Lymphoedème du MIG (2010)
- Prolapsus rectal avec incontinence fécale occasionnelle (2010)
- Insuffisance artérielle des MI
- S/p dilatation et mise en place d'un stent sur l'artère iliaque commune gauche et externe gauche en 1996
- S/p nécrose des orteils sur embole de cholestérol post-coronarographie en avril 2003
- S/p cholecystéctomie et APP
- S/p pose de PEG avec extension jéjunale le 30.12.2010
-Trouble pulmonaire mixte obstructif</t>
    </r>
  </si>
  <si>
    <t>Passage clindamycin per os jusqu'à réimplantation puis 3 mois total</t>
  </si>
  <si>
    <t>Bendib Messaoud         19.10.1932                          901925</t>
  </si>
  <si>
    <t>13.02: ponction articulaire</t>
  </si>
  <si>
    <t xml:space="preserve">LAGO Jose Antonio  13.06.1959                         2896191 </t>
  </si>
  <si>
    <t>Opération élective pour métastases hép. d'un ca rectal</t>
  </si>
  <si>
    <t>13.02: reprise pour lavage articulation           10.02: écoulement pururlent par trocard                           05.02: AMO, débridement, spacer</t>
  </si>
  <si>
    <r>
      <rPr>
        <b/>
        <sz val="10"/>
        <rFont val="Arial"/>
        <family val="2"/>
      </rPr>
      <t>o Ostéomyélite chronique de la cheville gauche à Proteus mirabilis et Staphylococcus aureus MSSA</t>
    </r>
    <r>
      <rPr>
        <sz val="10"/>
        <rFont val="Arial"/>
      </rPr>
      <t xml:space="preserve">
• Sp post multiples interventions (cf ci-dessous)
• Sp débridement chirurgical profond avec résection de l’os du médiotarse et insertion d’un espaceur en ciment chargé d’antibiotiques le 06.11.13 sans couverture cutanée (épigarde)
• Lambeau musculaire le 05.12.13
• Nécrose partielle du lambeau le 5.02.14 avec reprise chirurgicale : débridement, couverture de l’os
• Probable surinfection profonde (ostéite aiguë?) à E. faecium le 5.02.14
• Antécédents : 
</t>
    </r>
  </si>
  <si>
    <t xml:space="preserve">M. Bamenga Bokako Wa Nkoy Jean Pierre 
21.05.1953
394881
</t>
  </si>
  <si>
    <t>Pas suivi infectio</t>
  </si>
  <si>
    <r>
      <t xml:space="preserve">Pipéracilline-tazobactam (Tazobac®) 4.5g 3x/ j iv 26.11 06.12 
Amoxi-clav (Augmentin®) 2.2g 3x/j iv 06.12.13 13.12.13
amoxicilline 750mg 3x/j po 13.12.13 25.12
Amoxi-clav 1g 3x/j po 25.12 -09.01.13                                                                    
Amoxi-clav 2.2g 3x/j &lt;13.01-20.01&gt;
Clamoxyl 2g 4x/j &lt;20.01-23.01&gt;
Penicilline 5mio 4x/j &lt;23.01-06.02.14&gt;    </t>
    </r>
    <r>
      <rPr>
        <b/>
        <sz val="10"/>
        <rFont val="Arial"/>
        <family val="2"/>
      </rPr>
      <t xml:space="preserve">                                                                              Augmentin 2.2g 3x/j iv &lt;06.02.14-13.02&gt;                                  péni 5 mio 4x/j iv &lt;13.02- </t>
    </r>
  </si>
  <si>
    <t>TRAH    105           (SMIA2)</t>
  </si>
  <si>
    <r>
      <rPr>
        <b/>
        <sz val="10"/>
        <rFont val="Arial"/>
        <family val="2"/>
      </rPr>
      <t xml:space="preserve">o Pneumonie grippale nosocomiale à Influenza A H3N2, le 12.02.14                           </t>
    </r>
    <r>
      <rPr>
        <sz val="10"/>
        <rFont val="Arial"/>
      </rPr>
      <t xml:space="preserve">                                                        </t>
    </r>
    <r>
      <rPr>
        <b/>
        <sz val="10"/>
        <rFont val="Arial"/>
        <family val="2"/>
      </rPr>
      <t xml:space="preserve">Infection chronique de PTH D à Staphylococcus epidermidis MRSE </t>
    </r>
    <r>
      <rPr>
        <sz val="10"/>
        <rFont val="Arial"/>
      </rPr>
      <t xml:space="preserve">
 Mise en place PTH D le 05.07.13, 3 épisodes de luxation
 Révision de prothèse le 26.08.13  (double mob)
 Changement prothétique en un temps le 27.01.14
</t>
    </r>
  </si>
  <si>
    <t>13.02: Grippe                                                                                                            06.02: probable néphrite interstitielle sur vanco                                                                  27.01: changement PTH D (1 temps) le 27.01  (passage po le 10.02)</t>
  </si>
  <si>
    <t>Pachoud Fernande 13.12.1942                            IPP415011</t>
  </si>
  <si>
    <r>
      <t xml:space="preserve">Clindamycin 12.02-13.02&gt;                                      Kefzole 1.5 g 3x/j iv &lt;13.02-14.02&gt; (RASH) </t>
    </r>
    <r>
      <rPr>
        <b/>
        <sz val="10"/>
        <rFont val="Arial"/>
        <family val="2"/>
      </rPr>
      <t xml:space="preserve">                  Clindamycin 600 MG 3X/J IV &lt;14.02-           Allergie pénicilline                                         </t>
    </r>
  </si>
  <si>
    <t>27, 30, 18, 114, 54, 15, 10</t>
  </si>
  <si>
    <t>75, 71, 56, 64</t>
  </si>
  <si>
    <t xml:space="preserve">11.02: fragment berge plaie  Staphylococcus aureus (faible quantité),Escherichia coli (faible quantité)
11.02: fragment débridement Staphylococcus aureus (faible quantité)
 Escherichia coli (faible quantité)
</t>
  </si>
  <si>
    <t xml:space="preserve">11.02: hc 6p stériles                                                                                      23.01: Hémoc en dialyse par cath(1 paire): stérile                                                                09.01.14 : Hémocultures par cath de dialyse ( 1paire) : stérile
08.01.14 : Hémocultures par cathéter dialyse (2 paires) : stérile
07.01.14 : Hémocultures par ponction périphérique (20h30) 2 paires : stérile
07.01.14 : Hémocultures par ponction périphérique (16h) : 1 paire : 2/2 S.doré MSSA
07.01.14 : (14h30) Hémocultures par cathéter de dialyse (1 paire) :stérile
</t>
  </si>
  <si>
    <r>
      <rPr>
        <b/>
        <sz val="10"/>
        <rFont val="Arial"/>
        <family val="2"/>
      </rPr>
      <t xml:space="preserve">05.02:  Prothèse Staphylococcus aureus (faible quantité), Pseudomonas aeruginosa (faible quantité)
05.02: Fragment creux inguinal droit: Pseudomonas aeruginosa (faible quantité)                                                                                       05.02: Fragment : Staphylococcus aureus (faible quantité)
 Pseudomonas aeruginosa                                                                       05.02: Fragment : Staphylococcus aureus (faible quantité)
 Pseudomonas aeruginosa 
05.02: Prothèse fémorale vasculaire: Probable Sta doré et Pseudomonas (antibiogramme en cours)                                                                                                                                                 </t>
    </r>
    <r>
      <rPr>
        <sz val="10"/>
        <rFont val="Arial"/>
      </rPr>
      <t xml:space="preserve">                                                                                 24.01: Plaie opératoire profonde: + leuco, </t>
    </r>
    <r>
      <rPr>
        <b/>
        <sz val="10"/>
        <rFont val="Arial"/>
        <family val="2"/>
      </rPr>
      <t xml:space="preserve">Sta doré MRSA   </t>
    </r>
    <r>
      <rPr>
        <sz val="10"/>
        <rFont val="Arial"/>
      </rPr>
      <t xml:space="preserve">                                                            15.01: Fragment aine droite:</t>
    </r>
    <r>
      <rPr>
        <b/>
        <i/>
        <sz val="10"/>
        <rFont val="Arial"/>
        <family val="2"/>
      </rPr>
      <t xml:space="preserve"> Staphylococcus aureus MRSA</t>
    </r>
    <r>
      <rPr>
        <sz val="10"/>
        <rFont val="Arial"/>
      </rPr>
      <t xml:space="preserve">
15.01: Fragment thrombus aine droite: </t>
    </r>
    <r>
      <rPr>
        <b/>
        <i/>
        <sz val="10"/>
        <rFont val="Arial"/>
        <family val="2"/>
      </rPr>
      <t>Staphylococcus aureus MRSA (S: bactrim et rif / R: cipro et levo)</t>
    </r>
  </si>
  <si>
    <t>72, 70, 59, 68, 60</t>
  </si>
  <si>
    <r>
      <rPr>
        <sz val="10"/>
        <rFont val="Arial"/>
      </rPr>
      <t xml:space="preserve">10.02: hc 2p stériles      </t>
    </r>
    <r>
      <rPr>
        <b/>
        <sz val="10"/>
        <rFont val="Arial"/>
        <family val="2"/>
      </rPr>
      <t xml:space="preserve">                                                                                  </t>
    </r>
    <r>
      <rPr>
        <sz val="10"/>
        <rFont val="Arial"/>
      </rPr>
      <t xml:space="preserve">07.02: Hémocultures par cath picc-line (1 paire) : stérile        </t>
    </r>
    <r>
      <rPr>
        <b/>
        <sz val="10"/>
        <rFont val="Arial"/>
        <family val="2"/>
      </rPr>
      <t xml:space="preserve">                                        </t>
    </r>
    <r>
      <rPr>
        <sz val="10"/>
        <rFont val="Arial"/>
      </rPr>
      <t xml:space="preserve">05.02: Hémocultures par ponction périphérique (2 paires): stérile                                                                                                      03.02: Hémocultures par cath périphérique (1 paire) : stérile                                                                        03.02: Hémocultures par voie périphérique (1 paire): stérile </t>
    </r>
    <r>
      <rPr>
        <b/>
        <sz val="10"/>
        <rFont val="Arial"/>
        <family val="2"/>
      </rPr>
      <t xml:space="preserve">                                                              02.02: Hémocultures périphériques: 3/6 bouteilles : Fusobacterium et Peptonificus harei</t>
    </r>
  </si>
  <si>
    <r>
      <t xml:space="preserve">  </t>
    </r>
    <r>
      <rPr>
        <b/>
        <sz val="10"/>
        <rFont val="Arial"/>
        <family val="2"/>
      </rPr>
      <t xml:space="preserve">  Etude Dapto: daptomycine + Rifampicine 450mg 2x/j i v &lt;03.02 (introduite finalement le 13.02. par erreur de prescription)                                                      bactrim 1cpr 3x/j po &lt;06.02-&gt;</t>
    </r>
  </si>
  <si>
    <r>
      <t xml:space="preserve">12.02: urine Enterococcus faecium 10e5                                                   06.02: Urines: stériles                                                                                   </t>
    </r>
    <r>
      <rPr>
        <b/>
        <sz val="10"/>
        <rFont val="Arial"/>
        <family val="2"/>
      </rPr>
      <t xml:space="preserve">05.02: Frottis superficiel ulcère mollet D: Sta doré probable, probable Pseudomonas aeruginosa (quantité modérée)     </t>
    </r>
    <r>
      <rPr>
        <sz val="10"/>
        <rFont val="Arial"/>
      </rPr>
      <t xml:space="preserve">                                                                       05.02.14: Hémocultures (2 paires): stérile</t>
    </r>
  </si>
  <si>
    <t>77, 53, 82, 132, 37, 17, 18, 16</t>
  </si>
  <si>
    <t>44, 46, 37, 51, 37, 41, 46, 50</t>
  </si>
  <si>
    <t>121, 85</t>
  </si>
  <si>
    <t>76, 72</t>
  </si>
  <si>
    <t>Godio Jean-Louis             17.02.1961                     778588</t>
  </si>
  <si>
    <t>Scheidegger Hans Ruedi                                23.02.1942                          887618</t>
  </si>
  <si>
    <t>Schnegg Irmgard          14.07.1929                            469492</t>
  </si>
  <si>
    <r>
      <t xml:space="preserve">AOMI stade 4 bilatérale avec plaie de O2 D et O3 G.                                            </t>
    </r>
    <r>
      <rPr>
        <sz val="10"/>
        <rFont val="Arial"/>
      </rPr>
      <t>Cardiopathie ischémique et rythmique:
- Status post-choc cardiogène d'origine rythmique en 2010
- Status post-4 PAC en 1997
- Status post-FA paroxystique en 1997, 2006, 2009 et 2010
-insufissance veineuse chronique.
Hypertension artérielle
Hypercholestérolémie
Status post-AVC fronto-pariétal G sur thrombus sylvienne G sur embole du à FA</t>
    </r>
  </si>
  <si>
    <t>10, 81, 47,11</t>
  </si>
  <si>
    <r>
      <t xml:space="preserve">173 (Cl 36ml/min), 146, 137, </t>
    </r>
    <r>
      <rPr>
        <sz val="10"/>
        <color indexed="10"/>
        <rFont val="Arial"/>
        <family val="2"/>
      </rPr>
      <t>193, 158</t>
    </r>
  </si>
  <si>
    <t>345, 230, 110, 56, 40</t>
  </si>
  <si>
    <t>73, 59, 61, 61</t>
  </si>
  <si>
    <t xml:space="preserve">12.02: abcès en cours                                  06.02: Hémocultures (2 paires): stérile                             04.02: Hémocultures (2 paires): stérile                             03.02 : Hémocultures (1 paire) par ponction périphérique : 2/2 S doré MSSA
03.02 : Liquide articulaire : lavage articulaire : ++++leuco, +++ cocci +, S.doré MSSA
02.02.14 : Hémocultures par ponction périphérique, 2 paires (23h45) : 3/4 S.doré MSSA
02.02.14 : Culture liquide de ponction épaule G (02.02.14) : ++++leuco, +++cocci +, S.doré MSSA
02.02.14 : Hémocultures 1 paire par ponction veineuse périphérique le 02.02.14 (16h30) : 2/2 S.doré MSSA
02.02.14 : Culture urine 02.02.14 : stérile
</t>
  </si>
  <si>
    <t>61, 80</t>
  </si>
  <si>
    <t>12.02 Fragment os stérile</t>
  </si>
  <si>
    <t>Amputation 4ème orteil droit                         Mal perforant plantaire                                     Pied de Charcot bilatéral                                   allergie pénicilline type I                                allergie céphalosporine type I</t>
  </si>
  <si>
    <t>Demande de consultation allergo. Clinda 2 sem</t>
  </si>
  <si>
    <t xml:space="preserve">M. Henny Gerald 
17.05.1952
2561391
</t>
  </si>
  <si>
    <t xml:space="preserve">Augmentin 2.2 g 3x/j iv &lt;17.02- </t>
  </si>
  <si>
    <t xml:space="preserve">14.02: os hallux gauche Staphylococcus aureus                                                                       05.02: urine stérile                                                                                             29.01: frottis plaie (Staphylococcus aureus (quantité modérée)
</t>
  </si>
  <si>
    <r>
      <rPr>
        <b/>
        <sz val="10"/>
        <rFont val="Arial"/>
        <family val="2"/>
      </rPr>
      <t xml:space="preserve">Amputation hallux gauche    </t>
    </r>
    <r>
      <rPr>
        <sz val="10"/>
        <rFont val="Arial"/>
      </rPr>
      <t xml:space="preserve">                             Diabète type 2 non insulino-réquerant avec
- micrangiopathie diabétique 
Tabagisme actif 
Hyperplasie nodulaire adénomateuse de la prostate avec s/p TURP en 03/2012
Thrombose superficielle de la veine céphalique gauche, droite et de la veine communicante gauche</t>
    </r>
  </si>
  <si>
    <t>14.02: Tiersch                                                              05.02: ad débridement et VAC</t>
  </si>
  <si>
    <t>TRAH              127</t>
  </si>
  <si>
    <t>TRAH          125</t>
  </si>
  <si>
    <t>TRAH        123</t>
  </si>
  <si>
    <t>CVAH           123</t>
  </si>
  <si>
    <t>TRAH             113</t>
  </si>
  <si>
    <t>TRAH           113</t>
  </si>
  <si>
    <t>TRAH            117</t>
  </si>
  <si>
    <t>TRAH         117</t>
  </si>
  <si>
    <t>Layaz Gabriel                     01.12.1934                      72962</t>
  </si>
  <si>
    <t>Saldhana de Lemos Taveira                          07.12.1982                               2943973</t>
  </si>
  <si>
    <t>12.02: hc 2p stériles</t>
  </si>
  <si>
    <t>130, 82, 81, 72, 76</t>
  </si>
  <si>
    <t>19, 7, 10</t>
  </si>
  <si>
    <t>78, 76, 94, 78</t>
  </si>
  <si>
    <t>17.02: plaie calme, pas écoulement</t>
  </si>
  <si>
    <t>54, 56, 62</t>
  </si>
  <si>
    <t>17.02: hc 2p en cours                                                                                  17.02: Picline MSSA 25 colonies                                                             13.02 hc 6/6  MSSA, Enterobacter cloacae 1/6 (picline)                                                                            12.02 hc MSSA, Enterobacter cloacae 4/4</t>
  </si>
  <si>
    <t>Recherche endocardite en cours: ETT négatif, ETO en cours, recherche thrombose septique</t>
  </si>
  <si>
    <t>CVAH                109</t>
  </si>
  <si>
    <t>CCV                 109</t>
  </si>
  <si>
    <t>106, 73, 26, 27, 24, 27, 30</t>
  </si>
  <si>
    <r>
      <rPr>
        <b/>
        <sz val="10"/>
        <rFont val="Arial"/>
        <family val="2"/>
      </rPr>
      <t xml:space="preserve">14.02: fermeture plaie                                           05.02 : Reprise chirurgicale cicatrice: hématome surinfecté probable et nécrose mm, ablation prothèse vasculaire et nouveau pontage (veineux), contact avec pontage fémoro-poplité distal prothétique </t>
    </r>
    <r>
      <rPr>
        <sz val="10"/>
        <rFont val="Arial"/>
      </rPr>
      <t xml:space="preserve">                                   29.01: Cicatrice encore déhiscente, à réévaluer passage po lundi                                                          24.01: fermeture VAC 
15.01: Débridement d'un abcès en FID en contacte avec un la prothèse vasculaire: recouvrement avec muscle, puis par patch imbibé d'AB</t>
    </r>
  </si>
  <si>
    <t>140, 78, 16, 28, 23, 28, 11, 6</t>
  </si>
  <si>
    <t>76, 73, 77, 71, 68, 70, 64, 69, 77</t>
  </si>
  <si>
    <t>CPR             131</t>
  </si>
  <si>
    <t>TRAH                216</t>
  </si>
  <si>
    <r>
      <t xml:space="preserve">14.02: biospie jambe gauche Escherichia coli (faible quantité), Staphylococcus aureus (faible quantité)
</t>
    </r>
    <r>
      <rPr>
        <sz val="10"/>
        <rFont val="Arial"/>
      </rPr>
      <t xml:space="preserve">06.02: Hémocultures par ponction : 2 paires: stérile     </t>
    </r>
    <r>
      <rPr>
        <b/>
        <sz val="10"/>
        <rFont val="Arial"/>
        <family val="2"/>
      </rPr>
      <t xml:space="preserve">                    05.02: Biopsie ulcère latéral mollet: +leuco, Pseudomonas aeruginosa (faible quantité), Enterobacter du groupe cloacae (E.cloacae) (faible quantité
05.02: biopsie ulcère mollet: pas de de leuco,Pseudomonas aeruginosa (faible quantité), Enterobacter du groupe cloacae (E.cloacae) (faible quantité</t>
    </r>
  </si>
  <si>
    <r>
      <t xml:space="preserve">Augmetin 7.01- 07.02                                           </t>
    </r>
    <r>
      <rPr>
        <b/>
        <sz val="10"/>
        <rFont val="Arial"/>
        <family val="2"/>
      </rPr>
      <t xml:space="preserve">Tazobac 4.5 g 3x/j iv &lt;18.02- </t>
    </r>
  </si>
  <si>
    <t>Ouedra Jean-Caharles                          01.01.1966                         2781864</t>
  </si>
  <si>
    <t>CVAH           105</t>
  </si>
  <si>
    <t>TRAH           105</t>
  </si>
  <si>
    <t>CVAH          109</t>
  </si>
  <si>
    <t>TRAH                     115</t>
  </si>
  <si>
    <t xml:space="preserve">TRA                                            115                       </t>
  </si>
  <si>
    <t xml:space="preserve">CHCH             117               </t>
  </si>
  <si>
    <t>TRAH           117</t>
  </si>
  <si>
    <t>CVAH                121</t>
  </si>
  <si>
    <t>CHFH            226</t>
  </si>
  <si>
    <t>CVAH           228</t>
  </si>
  <si>
    <t xml:space="preserve">TRA                                            228                     </t>
  </si>
  <si>
    <t>TRAH                                     214</t>
  </si>
  <si>
    <t>CHV                226</t>
  </si>
  <si>
    <t xml:space="preserve">Dermohypodermite avant bras gauche                                                                sur plaie traumatique suturée le 15.1.14 (cuter, Berne) 
</t>
  </si>
  <si>
    <r>
      <t xml:space="preserve">Augmentin 1 g 2x/j per os 24.01-31.01&gt;             </t>
    </r>
    <r>
      <rPr>
        <b/>
        <sz val="10"/>
        <rFont val="Arial"/>
        <family val="2"/>
      </rPr>
      <t>Augmentin 2.2 3x/j iv&lt;17.02-</t>
    </r>
  </si>
  <si>
    <t xml:space="preserve">Delmonaco Claude                      22.06.1943                    </t>
  </si>
  <si>
    <r>
      <t xml:space="preserve">Bactériémie soutenue (4/4b) MSSA et Enterobacter cloacae  le 12.02.14 (DD endocardite)                          </t>
    </r>
    <r>
      <rPr>
        <sz val="10"/>
        <rFont val="Arial"/>
      </rPr>
      <t>Ulcères d'origine mixte (veineux, lymphoedème) chroniques en péjoration                                                                                               Ancienne toxicomanie sous méthadone,                                                               Maladie thrombo-emobolique (embolie pulmonaires et thromboses septiques à répétition: s/p résection iliaque externe et v fémorale commune droite)                                                                      Ancienne hépatite B/hépatite C</t>
    </r>
  </si>
  <si>
    <r>
      <t xml:space="preserve">Augmentin 2.2 g 3x/j iv &lt;05.02.14-18.02&gt;                                                                 </t>
    </r>
    <r>
      <rPr>
        <b/>
        <sz val="10"/>
        <rFont val="Arial"/>
        <family val="2"/>
      </rPr>
      <t xml:space="preserve">Floxapen 2g 4x/j iv &lt;18.02- </t>
    </r>
  </si>
  <si>
    <r>
      <rPr>
        <b/>
        <sz val="10"/>
        <rFont val="Arial"/>
        <family val="2"/>
      </rPr>
      <t xml:space="preserve">19.02: frottis nasal négatif                                                                   15.02: hc 2p en cours                                                                                </t>
    </r>
    <r>
      <rPr>
        <sz val="10"/>
        <rFont val="Arial"/>
      </rPr>
      <t xml:space="preserve">15.02: urine stérile                                                                               13.02: LBA: argentation négative,pas BAAR, PCR atypiques négatives  </t>
    </r>
    <r>
      <rPr>
        <b/>
        <sz val="10"/>
        <rFont val="Arial"/>
        <family val="2"/>
      </rPr>
      <t xml:space="preserve">                                                                                               </t>
    </r>
    <r>
      <rPr>
        <sz val="10"/>
        <rFont val="Arial"/>
      </rPr>
      <t xml:space="preserve">13.02: aspiration bronchique, pas BAAR, flore oropharyangée     </t>
    </r>
    <r>
      <rPr>
        <b/>
        <sz val="10"/>
        <rFont val="Arial"/>
        <family val="2"/>
      </rPr>
      <t xml:space="preserve">                                           </t>
    </r>
    <r>
      <rPr>
        <sz val="10"/>
        <rFont val="Arial"/>
      </rPr>
      <t xml:space="preserve">13.02: hc 2p stérile                                                                                    12.02: AG legionelle urine négative    </t>
    </r>
    <r>
      <rPr>
        <b/>
        <sz val="10"/>
        <rFont val="Arial"/>
        <family val="2"/>
      </rPr>
      <t xml:space="preserve">                                                       12.02: frottis nasal: PCR Influenza A positive                                                         </t>
    </r>
    <r>
      <rPr>
        <sz val="10"/>
        <rFont val="Arial"/>
      </rPr>
      <t>11.02: hc 2p stérile                                                                            09.02: hc 2pstérile</t>
    </r>
    <r>
      <rPr>
        <b/>
        <sz val="10"/>
        <rFont val="Arial"/>
        <family val="2"/>
      </rPr>
      <t xml:space="preserve"> </t>
    </r>
    <r>
      <rPr>
        <sz val="10"/>
        <rFont val="Arial"/>
      </rPr>
      <t xml:space="preserve">                                                                                05.02: cultures urines: stériles                                                                    01.02: Urines par sonde: stérile                                                                       27.01 : Fragment fémur droit : +++leuco,  absence de germe à l’examen direct, Sta epi MRSE
27.01 : Capsule articulaire : ++leuco, absence de germe à l’examen direct, Sta epi (MRSE)
</t>
    </r>
    <r>
      <rPr>
        <b/>
        <sz val="10"/>
        <rFont val="Arial"/>
        <family val="2"/>
      </rPr>
      <t>27.01 : Sonication prothèse : Sta epi MRSE (10E4)                                                          10.10.13 : Ponction articulaire : ++leuco,  pas de germe à l’examen direct, S.epidermidis (après enrichissement),  S rifampicine</t>
    </r>
  </si>
  <si>
    <r>
      <rPr>
        <b/>
        <sz val="10"/>
        <rFont val="Arial"/>
        <family val="2"/>
      </rPr>
      <t>18.02: frottis cicatrice Escherichia coli (quantité modérée), Pseudomonas aeruginosa (quantité modérée</t>
    </r>
    <r>
      <rPr>
        <sz val="10"/>
        <rFont val="Arial"/>
      </rPr>
      <t xml:space="preserve">
29.12: plaie opératoire superficielle Staphylococcus aureus (faible quantité), Corynebacterium spp. (C. striatum) (faible quantité)
</t>
    </r>
  </si>
  <si>
    <t>19.02: fermeture plaie                                             11.02: calme                                                          05.02: VAC Pli inguinal gauche: cicatrice calme, écoulement séreux                                                   02.02.14: Débridement de cicatrice inguinale G déhiscente + VAC (retiré le 04.02)</t>
  </si>
  <si>
    <r>
      <t xml:space="preserve">Vancomycine 1g 2x/j iv &lt;27.01-01.02&gt;   750mg 2x/j iv &lt;01.02-03.02&gt;, 500mg 2x/j iv &lt; 03.02-06.02&gt;                                               </t>
    </r>
    <r>
      <rPr>
        <b/>
        <sz val="10"/>
        <rFont val="Arial"/>
        <family val="2"/>
      </rPr>
      <t xml:space="preserve"> </t>
    </r>
    <r>
      <rPr>
        <sz val="10"/>
        <rFont val="Arial"/>
      </rPr>
      <t xml:space="preserve">Daptomycine 500mg (8mg/kg) 1x/j iv &lt;06.02-12.02.14&gt;  </t>
    </r>
    <r>
      <rPr>
        <b/>
        <sz val="10"/>
        <rFont val="Arial"/>
        <family val="2"/>
      </rPr>
      <t xml:space="preserve">                                                       rifampicine  450mg 2x/j iv </t>
    </r>
    <r>
      <rPr>
        <sz val="10"/>
        <rFont val="Arial"/>
      </rPr>
      <t xml:space="preserve"> &lt;30.01-</t>
    </r>
    <r>
      <rPr>
        <b/>
        <sz val="10"/>
        <rFont val="Arial"/>
        <family val="2"/>
      </rPr>
      <t xml:space="preserve">10.02&gt; (stop pour nausée, puis reprise 2x300 mg per os le 12.02.14, puis 2x450 le 17.02- -                                                </t>
    </r>
    <r>
      <rPr>
        <sz val="10"/>
        <rFont val="Arial"/>
      </rPr>
      <t xml:space="preserve">Tazobac 4.5 g 3x/j iv &lt;10.02-13.02&gt;   </t>
    </r>
    <r>
      <rPr>
        <b/>
        <sz val="10"/>
        <rFont val="Arial"/>
        <family val="2"/>
      </rPr>
      <t xml:space="preserve">     </t>
    </r>
    <r>
      <rPr>
        <sz val="10"/>
        <rFont val="Arial"/>
      </rPr>
      <t xml:space="preserve">         </t>
    </r>
    <r>
      <rPr>
        <b/>
        <sz val="10"/>
        <rFont val="Arial"/>
        <family val="2"/>
      </rPr>
      <t xml:space="preserve">Vancomycine 1g 2x/j iv &lt;12.02-                        </t>
    </r>
    <r>
      <rPr>
        <sz val="10"/>
        <rFont val="Arial"/>
      </rPr>
      <t xml:space="preserve">Tavanic 250 mg 2x/j per os &lt;12.02 -13.02&gt; Tamiflu &lt;13.02-20.02&gt;  </t>
    </r>
    <r>
      <rPr>
        <b/>
        <sz val="10"/>
        <rFont val="Arial"/>
        <family val="2"/>
      </rPr>
      <t xml:space="preserve">                                                </t>
    </r>
    <r>
      <rPr>
        <sz val="10"/>
        <rFont val="Arial"/>
      </rPr>
      <t>Cefepime 2g 2x/j iv&lt;15.02- 20.02&gt;</t>
    </r>
  </si>
  <si>
    <t>Augmentin 2.2 g 3x/j iv &lt;12.02-21.02&gt;</t>
  </si>
  <si>
    <t>Tienam 500 mg 4x/j iv &lt;14.02-20.02&gt;</t>
  </si>
  <si>
    <r>
      <rPr>
        <sz val="10"/>
        <rFont val="Arial"/>
      </rPr>
      <t xml:space="preserve">Rocephine 2g 1x/j iv&lt;10.02-13.02&gt;    </t>
    </r>
    <r>
      <rPr>
        <b/>
        <sz val="10"/>
        <rFont val="Arial"/>
        <family val="2"/>
      </rPr>
      <t xml:space="preserve">  </t>
    </r>
    <r>
      <rPr>
        <sz val="10"/>
        <rFont val="Arial"/>
      </rPr>
      <t>Augmentin 2.2 g 4x/j iv&lt;13.02- 21.02&gt;</t>
    </r>
  </si>
  <si>
    <t xml:space="preserve">Chondrocalcinose genou gauche le 13.02.2014                                                       Etat confusionnel aigu d'origine indéterminée le 13.02.2014 </t>
  </si>
  <si>
    <r>
      <t xml:space="preserve">17.02: selles C. difficile toxine négative                                                    15.02: urine stérile                                                                                    13.02: urine 10E7 germes/ml, 5 espèces, contamination probable
</t>
    </r>
    <r>
      <rPr>
        <b/>
        <sz val="10"/>
        <rFont val="Arial"/>
        <family val="2"/>
      </rPr>
      <t xml:space="preserve">13.02: liquide articulaire ++++ leucocytes, stérile, PCR eubactérienne négative eubactérienne en cours. Cristaux chondrocalcinose     </t>
    </r>
    <r>
      <rPr>
        <sz val="10"/>
        <rFont val="Arial"/>
      </rPr>
      <t xml:space="preserve">                                                                                                 13.02: hc 2p stériles</t>
    </r>
  </si>
  <si>
    <t xml:space="preserve">Prélèvement fait sous Rocéphine pour suspicion d'infection urinaire infirmée! </t>
  </si>
  <si>
    <r>
      <rPr>
        <b/>
        <sz val="10"/>
        <rFont val="Arial"/>
        <family val="2"/>
      </rPr>
      <t xml:space="preserve">ad débridement escarre sacré et lambeau: date opératoire à fixer </t>
    </r>
    <r>
      <rPr>
        <sz val="10"/>
        <rFont val="Arial"/>
      </rPr>
      <t>ds 3 mois                           16.01: s/p débridement de l'escarre sacré avec prélèvements MB</t>
    </r>
  </si>
  <si>
    <t>34,153, 89, 240, 187, 182, 226, 151, 137</t>
  </si>
  <si>
    <t>99, 74, 100, 108, 124, 115, 136, 89, 109, 103, 102</t>
  </si>
  <si>
    <r>
      <rPr>
        <b/>
        <sz val="10"/>
        <rFont val="Arial"/>
        <family val="2"/>
      </rPr>
      <t xml:space="preserve">Déhiscence plaie malléole externe  - </t>
    </r>
    <r>
      <rPr>
        <sz val="10"/>
        <rFont val="Arial"/>
      </rPr>
      <t xml:space="preserve">18.10.13: lésion ligamentaire de la cheville, plastie et mise en place 1vis                           - 17.12.13: AMO                                                  - 07.01.14: reprise pour déhiscence
</t>
    </r>
  </si>
  <si>
    <t>8, 24</t>
  </si>
  <si>
    <t>57, 55</t>
  </si>
  <si>
    <t xml:space="preserve">14.02: PTA et double stenting de l'artère fémorale superficielle                                                                      19.02: PTA artère poplité G
</t>
  </si>
  <si>
    <t>13.02: prothèse sonication stérile</t>
  </si>
  <si>
    <t>Adapter AB selon résultat</t>
  </si>
  <si>
    <t>Pas AB</t>
  </si>
  <si>
    <t>89, 102</t>
  </si>
  <si>
    <r>
      <rPr>
        <b/>
        <sz val="10"/>
        <rFont val="Arial"/>
        <family val="2"/>
      </rPr>
      <t xml:space="preserve">17.02: frottis os 4ème orteil droit Staphylococcus epidermidis (Primocultures stériles, croissance après enrichissement)
</t>
    </r>
    <r>
      <rPr>
        <sz val="10"/>
        <rFont val="Arial"/>
      </rPr>
      <t xml:space="preserve">
</t>
    </r>
  </si>
  <si>
    <t xml:space="preserve">19.02: PTA au ballon coaté artère tibiale post et péronière MIG                                                                         18.02: AngioCT: pontage poplitéo-pédieux occlus
</t>
  </si>
  <si>
    <t>RAD dès AC thérapeutique</t>
  </si>
  <si>
    <t>rad la semaine prochaine</t>
  </si>
  <si>
    <t xml:space="preserve">19.02: amputation transP1                                                              </t>
  </si>
  <si>
    <r>
      <rPr>
        <b/>
        <sz val="10"/>
        <rFont val="Arial"/>
        <family val="2"/>
      </rPr>
      <t xml:space="preserve">Ostéomyélite de la phalange distale majeur droit  </t>
    </r>
    <r>
      <rPr>
        <sz val="10"/>
        <rFont val="Arial"/>
      </rPr>
      <t xml:space="preserve">                                           - Ablation des le 12.02.2014                            - Amputation distale P1 D2 Dr et subamputation trans-P2 majeur Dr et mise en place de 2 broches le 23.01.2014                                                          - revascularisation du majeur, OS broche P2D3, amputation distale de P1 index                                                                 Pneumonie lobe supérieur droit à S. pneumoniae                                                       S/p PTG bilatérale                                                           </t>
    </r>
  </si>
  <si>
    <r>
      <rPr>
        <b/>
        <sz val="10"/>
        <rFont val="Arial"/>
        <family val="2"/>
      </rPr>
      <t xml:space="preserve">Bursectomie coude gauche (boursite chronique) </t>
    </r>
    <r>
      <rPr>
        <sz val="10"/>
        <rFont val="Arial"/>
      </rPr>
      <t xml:space="preserve">                           Maladie poly-anévrismale de l'aorte et des MI avec multiples pontages:
Artériopathie oblitérante bilatérale MI 
Cardiopathie ischémique avec double pontage aortocoronarien en 1997.
Diabète IR
Polyneuropathie périphérique héréditaire sensitivomotrice de Charcot-Marie Tooh.
Insuffisance veineuse chronique des MI avec dermite ocre bilatérale.
Amputation de la jambe G selon Burgess</t>
    </r>
  </si>
  <si>
    <t>1, 34</t>
  </si>
  <si>
    <t>44, 34</t>
  </si>
  <si>
    <t>19.02: boursectomie coude gauche</t>
  </si>
  <si>
    <t>Stop AB si prélèvement stérile</t>
  </si>
  <si>
    <t>20.02: IRM pas corps étranger</t>
  </si>
  <si>
    <t>Origine indéterminée</t>
  </si>
  <si>
    <t>Tienam pendant la greffe, puis stop car bonne prise greffe. RAD</t>
  </si>
  <si>
    <t>1, 1</t>
  </si>
  <si>
    <t>82, 84</t>
  </si>
  <si>
    <t>STI/OM</t>
  </si>
  <si>
    <r>
      <rPr>
        <b/>
        <sz val="10"/>
        <rFont val="Arial"/>
        <family val="2"/>
      </rPr>
      <t xml:space="preserve">Dermo-hypodermite MID  (probable infection matériel oséosynthèse)    </t>
    </r>
    <r>
      <rPr>
        <sz val="10"/>
        <rFont val="Arial"/>
      </rPr>
      <t xml:space="preserve">                         Bactériémie à S.dysgalactiae 4b/4 le 22.09 dnas lecontexte d'une plaie chronique de la face plantaire du pied D, rougeur de la face médiale du pied et de la jambe :                                                  - s/p AMO le 25.09.13  (reste 1 vis)                                                       -s/p Arthrodèse par clou retrograde de la cheville D 30.11.12  suite à une fracture bi-malléolaire pour pied de Charcot infecté  sans germe documenté                                                                                          Diabète</t>
    </r>
  </si>
  <si>
    <t>19.02: persistance d'une tuméfaction genou, sans erythème, ni chaleur                                  11.02: genou droit tuméfié, légère amélioration                                                    06.02: Lavage articulaire</t>
  </si>
  <si>
    <t xml:space="preserve">
• Suivi étroit de la fonction rénale (toxicité vancomycine ET gentamycine)
• Ad audiogramme de départ et après 7-10 jours (ototoxicité de la gentamicine)                                        RAD sous teicoplanine 6 sem</t>
  </si>
  <si>
    <t>• Durée du traitement iv de 4 semaines post réimplantation (en principe s’agissant d’une Streptococcus)
• Si prise en charge ambulatoire, remplacer pénicilline par ceftriaxone 2g 1x/j iv
• Puis relai par AB p.os de Clamoxyl 750 mg 3x/j
• Durée totale du traitement antibiotique de 3 mois depuis l’explantation de la PTH soit jusqu’au 13.04.14</t>
  </si>
  <si>
    <t>60, 51, 56, 55, 53</t>
  </si>
  <si>
    <r>
      <rPr>
        <b/>
        <sz val="10"/>
        <rFont val="Arial"/>
        <family val="2"/>
      </rPr>
      <t xml:space="preserve">o Infection de PTH G à Streptococcus dysgalactiae : 
- </t>
    </r>
    <r>
      <rPr>
        <sz val="10"/>
        <rFont val="Arial"/>
      </rPr>
      <t>PTH bilatérale sur nécrose aseptique en 1993
- Ostéosynthèse par plaque et cerclage d’une fracture périprothétique gauche en septembre 2013
- Reprise cicatrice et lavage du site+  pansement VAC le 29.11.13 pour infection de matériel d’OS à S. dysgalactiae, changement VAC le 03.12, ablation du VAC et fermeture de plaie le 06.12.13
- AMO plaque fémur sans ablation de la PTH et mise en place de fixateurs externes le 25.12.13
- Explantation prothèse et implantation espaceur 13.01.14, cerclage
- Réimplantation d’une PTH G et ostéosynthèse fémorale le 06.02.14</t>
    </r>
    <r>
      <rPr>
        <b/>
        <sz val="10"/>
        <rFont val="Arial"/>
        <family val="2"/>
      </rPr>
      <t xml:space="preserve">
</t>
    </r>
    <r>
      <rPr>
        <sz val="10"/>
        <rFont val="Arial"/>
      </rPr>
      <t xml:space="preserve">
</t>
    </r>
  </si>
  <si>
    <t xml:space="preserve"> GERTSCH Edmond Pierre 
05.08.1938
581522
</t>
  </si>
  <si>
    <t xml:space="preserve">TRAH
</t>
  </si>
  <si>
    <t xml:space="preserve">10.02: fragment fistule stérile                                       10.02: fragment 2 stérile                                        10.02: fragment 3 stérile                                                  10.02: prothèse sonication stérile </t>
  </si>
  <si>
    <t>Matewa Tony                      05.01.1995                        851067</t>
  </si>
  <si>
    <t xml:space="preserve">TRA                                            115                      </t>
  </si>
  <si>
    <t>DMIB
109</t>
  </si>
  <si>
    <t>MED
103</t>
  </si>
  <si>
    <t>Choc hémorragique sur multiples ulcères gastriques
Syndrome métabolique</t>
  </si>
  <si>
    <t>Infection D2 main D post traumatique
IMC</t>
  </si>
  <si>
    <t>Augmentin 2.2g 3x/j &lt;23.02.14</t>
  </si>
  <si>
    <t>CPR
113</t>
  </si>
  <si>
    <t>Afonso Pereira Joao Albertino
15.05.1956
2945272</t>
  </si>
  <si>
    <t>Thevoz Jean-Marc
20.04.1972
226330</t>
  </si>
  <si>
    <t>Page Marie
15.04.1926
131097</t>
  </si>
  <si>
    <t>DMIC
224</t>
  </si>
  <si>
    <t>Exacerbation BPCO
Maladie Alzheimer</t>
  </si>
  <si>
    <t>Hugli Emile                                                                             24.07.1935                                                                                                                                                                        461520</t>
  </si>
  <si>
    <t>Calame-Longjean Madeline                                         20.05.1951</t>
  </si>
  <si>
    <t>Laubi Brot Adelheid
03.05.1941
169404</t>
  </si>
  <si>
    <t>Hildebrand Anouck
03.11.1989
651250</t>
  </si>
  <si>
    <t>Tschanz Huguette
21.09.1928
147331</t>
  </si>
  <si>
    <t>Perez Lago Nestor
10.01.1979
2932787</t>
  </si>
  <si>
    <t>Hamza Salah Eddine
27.07.1974
2810254</t>
  </si>
  <si>
    <t xml:space="preserve">Droz Milka                                                                            17.08.1924
925199
</t>
  </si>
  <si>
    <t xml:space="preserve">Abetel Antoinette                                                                        23.10.1925                                   IPP2637875 </t>
  </si>
  <si>
    <t>Pittet Rene
13.02.1941 
390621</t>
  </si>
  <si>
    <t>Yilmaz Cemil               10.10.1951                     1049020</t>
  </si>
  <si>
    <t>Gorgerat Gerald                                                                                02.05.1927                                                                             674737</t>
  </si>
  <si>
    <t xml:space="preserve">Berger Stephane                                                                             08.05.1983                                                                                                                                    659036                    </t>
  </si>
  <si>
    <t>Nadeler-Girod Wolfgnag Christia                                                                           04.12.1940                                               2926481</t>
  </si>
  <si>
    <t>Viguet-Chenuz Georgette                                                    13.03.1921                                                                                          1076256</t>
  </si>
  <si>
    <r>
      <rPr>
        <b/>
        <sz val="10"/>
        <rFont val="Arial"/>
        <family val="2"/>
      </rPr>
      <t xml:space="preserve">Amputation 5ème orteil gauche le 20.02.14
</t>
    </r>
    <r>
      <rPr>
        <sz val="10"/>
        <rFont val="Arial"/>
      </rPr>
      <t>HIV (traité depuis 2002)  (Combivir, Isentress, Prezista, Norvir)                          diabète IR</t>
    </r>
  </si>
  <si>
    <r>
      <rPr>
        <b/>
        <sz val="10"/>
        <rFont val="Arial"/>
        <family val="2"/>
      </rPr>
      <t>20.02: Fragment: P.mirabilis (faible) S-amoxi, cipro R-TMP</t>
    </r>
    <r>
      <rPr>
        <sz val="10"/>
        <rFont val="Arial"/>
      </rPr>
      <t xml:space="preserve">
</t>
    </r>
  </si>
  <si>
    <r>
      <t xml:space="preserve">o Ostéomyélite chronique, arthrite septique et abcès au niveau de l’hémi-bassin droit le 14.01.2014 avec :
• Drainage par voie percutanée (pigtail) le 14.01.2014
Paraplégie spastique avec sonde urinaire à demeure depuis 2001
- état fébrile et frissons persistants depuis le 31 décèmbre
- escarre de la fesse droite en 2007 prise en charge en Algérie 
- infection urinaire compliquée à E.Coli et Enterococcus faecalis  en décembre 2013
</t>
    </r>
    <r>
      <rPr>
        <sz val="10"/>
        <rFont val="Arial"/>
      </rPr>
      <t xml:space="preserve">
</t>
    </r>
  </si>
  <si>
    <r>
      <t xml:space="preserve">17.02: fragment abcès +++ leuco, stérile                                   
17.02: fragment abcès +++ leuco,  stérile                                       17.02:fragment cotyle +++ leuco,  stérile                                        
07.02: abcès stérile                                                                                                                    07.02: hc 4p stérile                                                                                                                                       06.02: 2 paires hémocultures: stérile                                                              14.01.14 : Abcès fessier liquide drain : </t>
    </r>
    <r>
      <rPr>
        <b/>
        <sz val="10"/>
        <rFont val="Arial"/>
        <family val="2"/>
      </rPr>
      <t>Staphylococcus aureus MSSA</t>
    </r>
    <r>
      <rPr>
        <sz val="10"/>
        <rFont val="Arial"/>
      </rPr>
      <t xml:space="preserve"> (faible quantité)
14.01.14 : Abcès fessier et liquide intra-articulaire : </t>
    </r>
    <r>
      <rPr>
        <b/>
        <sz val="10"/>
        <rFont val="Arial"/>
        <family val="2"/>
      </rPr>
      <t>Staphylococcus aureus MSSA</t>
    </r>
    <r>
      <rPr>
        <sz val="10"/>
        <rFont val="Arial"/>
      </rPr>
      <t xml:space="preserve"> (faible quantité)
13.01.14 : Hémocultures 2p (PVP) : stériles
13.01.14 : Frottis escare fesse : Staphylococcus aureus MSSA (faible quantité) et Staphylococcus epidermidis (faible quantité)
11.01.14 : Hémocultures 4p (PVP) : stériles
09.01.14 : Urines : Pseudomonas aeruginosa (10E7 germes/ml), Enterococcus faecalis (10E7 germes/ml), Escherichia coli (10E4 germes/ml), chez patient porteur de sonde à demeure.
09.01.14 : Hémocultures (2p PVP) : stériles
14.12.13 : Urines : Escherichia coli (10E8 germes/ml) (sensible Tazobac®) et Enterococcus faecalis (10E7 germes/ml)
</t>
    </r>
  </si>
  <si>
    <r>
      <rPr>
        <b/>
        <sz val="10"/>
        <rFont val="Arial"/>
        <family val="2"/>
      </rPr>
      <t xml:space="preserve">17.02: débridement large    </t>
    </r>
    <r>
      <rPr>
        <sz val="10"/>
        <rFont val="Arial"/>
      </rPr>
      <t xml:space="preserve">                                          05.02: extériorisation drain bassin: dès lors, états subfébriles                                                                            </t>
    </r>
    <r>
      <rPr>
        <b/>
        <sz val="10"/>
        <rFont val="Arial"/>
        <family val="2"/>
      </rPr>
      <t xml:space="preserve">débridement extensif (sans désarticulation vu refus patient): mercredi 11.02 </t>
    </r>
    <r>
      <rPr>
        <sz val="10"/>
        <rFont val="Arial"/>
      </rPr>
      <t xml:space="preserve">                                                                                    16.01.14: ETT sans critères pour endocardite
14.01.14 : mise en place d’un drain dans le volumineux abcès polylobé de l’hémibassin droit.
CT abdo du 14.01: abcès compliqué de la fesse droite, sur un terrain d’infection intra-articulaire et de très probable ostéomyélite concomitante </t>
    </r>
  </si>
  <si>
    <r>
      <rPr>
        <b/>
        <sz val="10"/>
        <rFont val="Arial"/>
        <family val="2"/>
      </rPr>
      <t xml:space="preserve">AOMI stade IV MID         </t>
    </r>
    <r>
      <rPr>
        <sz val="10"/>
        <rFont val="Arial"/>
      </rPr>
      <t xml:space="preserve">                                  
-Ischémie critique MIG le 7.06.2013 avec 
lésion au niveau du Ve et IV orteil 
-Athéromatose diffuse de l'axe fémoro-poplité avec une atteinte importante du trépied jambier 
-AOMI stade I à IIa MID actuellement : 
-Status post stenting de l'artère fémorale superficielle D avec -
-status post amputation transmétatarsienne, en raison d'une nécrose du 4ème et 5ème OD, en octobre 2012 
-Angio-CT du 12.10.2012: sténose serrée versus subocclusion de 2 artères fémorales superficielles distales-poplitées hautes prédominant à D. Importante athéromatose calcifiante des vaisseaux cruraux et jambiers
-s/p stent fémoral 
-Fibrose pulmonaire idiopathique (2008) 
-PTH G (2003) 
 -HTA</t>
    </r>
  </si>
  <si>
    <t>58, 36, 92, 42, 73, 52, 71, 15</t>
  </si>
  <si>
    <t>CVAH
125</t>
  </si>
  <si>
    <r>
      <rPr>
        <b/>
        <sz val="10"/>
        <rFont val="Arial"/>
        <family val="2"/>
      </rPr>
      <t>Abcès inguinal droit post-pontage en contact avec une prothèse vasculaire.</t>
    </r>
    <r>
      <rPr>
        <sz val="10"/>
        <rFont val="Arial"/>
      </rPr>
      <t xml:space="preserve">
Polyvasculaire (AOMI et cardiopathie ischémique dans contexte de syndr M comlet):
- 20.12.2013: d'un pontage fémoro-fémoral commun prothétique droit pour une sténose fémoral menacant la perméabilité d'un pontage fémoro-poplité en aval. 
</t>
    </r>
    <r>
      <rPr>
        <sz val="10"/>
        <color indexed="10"/>
        <rFont val="Arial"/>
        <family val="2"/>
      </rPr>
      <t>Porteur MRSA cutané</t>
    </r>
  </si>
  <si>
    <r>
      <t xml:space="preserve">22.01.14: Fragment d'os (calcanéum): exam direct nég; Pseudomonas et Enterocoque faecalis (après enrichissement)
03.01.14: Frottis de plaie non-opératoire: quelques cocci +, </t>
    </r>
    <r>
      <rPr>
        <b/>
        <i/>
        <sz val="10"/>
        <rFont val="Arial"/>
        <family val="2"/>
      </rPr>
      <t>P.aeuringosa</t>
    </r>
    <r>
      <rPr>
        <b/>
        <sz val="10"/>
        <rFont val="Arial"/>
        <family val="2"/>
      </rPr>
      <t xml:space="preserve"> (</t>
    </r>
    <r>
      <rPr>
        <sz val="10"/>
        <rFont val="Arial"/>
      </rPr>
      <t xml:space="preserve">forte quantité), </t>
    </r>
    <r>
      <rPr>
        <b/>
        <i/>
        <sz val="10"/>
        <rFont val="Arial"/>
        <family val="2"/>
      </rPr>
      <t>E.faecalis</t>
    </r>
    <r>
      <rPr>
        <b/>
        <sz val="10"/>
        <rFont val="Arial"/>
        <family val="2"/>
      </rPr>
      <t xml:space="preserve"> (faible quantité)</t>
    </r>
  </si>
  <si>
    <r>
      <t xml:space="preserve">06.02: Hémocultures périphériques (2 paires): 1/4 S. maltophilia R Bactrim                                                                                                                          06.02: Cathéter périphérique: S maltophilia (100 colonies)                                                                            </t>
    </r>
    <r>
      <rPr>
        <sz val="10"/>
        <rFont val="Arial"/>
      </rPr>
      <t xml:space="preserve">04.02: LBA: cultures nég, PCR atypiques nég, argentation neg                                                                                         Sérologies CMV limites (déjà connu), PCR CMV négative   Actinomyces oris (10E3 germes/ml) Veillonella parvula (10E3 germes/ml)  30.01. Test rapide grippe nég                                                            30.01: Frottis nasal Mycoplasma : nég                                                                          Virémie HIV: inf à 20, CD4+ sup à 200                                                                                                         29.01. Expectorations: flore oropharyngée, Candida albicans                                                                28.01: Frottis nez: PCR Mycoplasma nég                                                               28.01: Hémocultures (2 paires): stériles </t>
    </r>
    <r>
      <rPr>
        <b/>
        <sz val="10"/>
        <rFont val="Arial"/>
        <family val="2"/>
      </rPr>
      <t xml:space="preserve">                                                                          28.01: Cultures urines: levures                                                             </t>
    </r>
    <r>
      <rPr>
        <sz val="10"/>
        <rFont val="Arial"/>
      </rPr>
      <t xml:space="preserve">20.01.14 : Frottis naso-pharyngé: </t>
    </r>
    <r>
      <rPr>
        <b/>
        <sz val="10"/>
        <rFont val="Arial"/>
        <family val="2"/>
      </rPr>
      <t>Staphylococcus aureus résistant à la méticilline</t>
    </r>
    <r>
      <rPr>
        <sz val="10"/>
        <rFont val="Arial"/>
      </rPr>
      <t xml:space="preserve">
11.12.13 : frottis plaie OP : </t>
    </r>
    <r>
      <rPr>
        <b/>
        <sz val="10"/>
        <rFont val="Arial"/>
        <family val="2"/>
      </rPr>
      <t>C. freudii, K. oxytoca, P. vulgaris, E. faecalis, S. lugdunensis</t>
    </r>
    <r>
      <rPr>
        <sz val="10"/>
        <rFont val="Arial"/>
      </rPr>
      <t xml:space="preserve"> (tous sensible Tazo)
06.11.13 : frottis de plaie non opératoire : flore cutanée (faible quantité)
06.11.13 :hémocultures périphériques (2 paires) : stériles
02.10 : Os 3ème orteil pied droit : Citrobacter freundii
02.10 : Os 2ème orteil pied droit : Citrobacter freundii (faible quantité)</t>
    </r>
    <r>
      <rPr>
        <b/>
        <sz val="10"/>
        <rFont val="Arial"/>
        <family val="2"/>
      </rPr>
      <t xml:space="preserve">
</t>
    </r>
  </si>
  <si>
    <t>29, 9</t>
  </si>
  <si>
    <t>149, 152</t>
  </si>
  <si>
    <r>
      <rPr>
        <b/>
        <sz val="10"/>
        <rFont val="Arial"/>
        <family val="2"/>
      </rPr>
      <t>Bactériémie à S doré (1/4) sur plaie chronique de la face interne du pied gauche avec cellulite</t>
    </r>
    <r>
      <rPr>
        <sz val="10"/>
        <rFont val="Arial"/>
      </rPr>
      <t xml:space="preserve"> (probable artéripathie sous-jacente)                                                                                                 • Probable endocardite (1 critères majeurs et 3 critères mineures selon Duke, avec absence de végétations à l'échocardiographie transoesophagien) secondaire à une bactériémie à MSSA sur ostéite chronique du 2ème orteil droit sur pied diabétique 08.2013
• Cardiopathie valvulaire avec: 
• FEVG 45% 
• -sténose modérée de la valve aortique 
• -insuffisance aortique 1-2/4 
• -insuffisance mitrale 1-2/4 
• Diabète de type 2 NIR
</t>
    </r>
  </si>
  <si>
    <r>
      <rPr>
        <b/>
        <sz val="10"/>
        <rFont val="Arial"/>
        <family val="2"/>
      </rPr>
      <t>19.02: fragment bourse coude gauche + leuco, culture en cours                                                                                                                                 19.02: fragment bourse coude                                                       gauche + leuco, culture en cours                                            
19.02: fragment bourse coude gauche +++ leuco, culture en cours</t>
    </r>
    <r>
      <rPr>
        <sz val="10"/>
        <rFont val="Arial"/>
      </rPr>
      <t xml:space="preserve">                                                               </t>
    </r>
  </si>
  <si>
    <t>43, 39, 13, 12, 4, 28</t>
  </si>
  <si>
    <t>118, 70, 72, 114, 75, 115</t>
  </si>
  <si>
    <t>7, 180, 115, 35, 48, 38, 22, 15</t>
  </si>
  <si>
    <t>65, 85, 71, 70, 66, 67, 69, 74</t>
  </si>
  <si>
    <t xml:space="preserve">M. Kienberger Charlotte 
03.02.1970
680429
Privé
10.12.2014
</t>
  </si>
  <si>
    <t xml:space="preserve">M. DUMONT Marcel 
13.05.1948 
654245
</t>
  </si>
  <si>
    <r>
      <rPr>
        <sz val="10"/>
        <rFont val="Arial"/>
      </rPr>
      <t>06.02. Fragment capsule: stérile                                                                                                             06.02: Sonication prothèse: stérile                                                                             06.02. Fragment fémur gauche: stérile                                                               06.02: hématome diaphyse: stérile                                                                                13.01.14: Os fémoral: exam direct nég, stériles</t>
    </r>
    <r>
      <rPr>
        <sz val="10"/>
        <color indexed="10"/>
        <rFont val="Arial"/>
        <family val="2"/>
      </rPr>
      <t xml:space="preserve"> </t>
    </r>
    <r>
      <rPr>
        <sz val="10"/>
        <rFont val="Arial"/>
      </rPr>
      <t xml:space="preserve">
13.01.14: Sonication de prothèse: exam direct nég, stériles</t>
    </r>
    <r>
      <rPr>
        <sz val="10"/>
        <color indexed="10"/>
        <rFont val="Arial"/>
        <family val="2"/>
      </rPr>
      <t xml:space="preserve"> </t>
    </r>
    <r>
      <rPr>
        <sz val="10"/>
        <rFont val="Arial"/>
      </rPr>
      <t xml:space="preserve">
13.01.14: Sonication de prothèse: exam direct nég, stériles</t>
    </r>
    <r>
      <rPr>
        <sz val="10"/>
        <color indexed="10"/>
        <rFont val="Arial"/>
        <family val="2"/>
      </rPr>
      <t xml:space="preserve"> </t>
    </r>
    <r>
      <rPr>
        <sz val="10"/>
        <rFont val="Arial"/>
      </rPr>
      <t xml:space="preserve">
13.01.14: Fragement de cartilage: exam direct nég, stériles</t>
    </r>
    <r>
      <rPr>
        <sz val="10"/>
        <color indexed="10"/>
        <rFont val="Arial"/>
        <family val="2"/>
      </rPr>
      <t xml:space="preserve"> </t>
    </r>
    <r>
      <rPr>
        <sz val="10"/>
        <rFont val="Arial"/>
      </rPr>
      <t xml:space="preserve">
13.01.14: Os fémoral: exam direct nég, stériles</t>
    </r>
    <r>
      <rPr>
        <sz val="10"/>
        <color indexed="10"/>
        <rFont val="Arial"/>
        <family val="2"/>
      </rPr>
      <t xml:space="preserve"> </t>
    </r>
    <r>
      <rPr>
        <sz val="10"/>
        <rFont val="Arial"/>
      </rPr>
      <t xml:space="preserve">
13.01.14: Os fémoral: exam direct nég, stériles</t>
    </r>
    <r>
      <rPr>
        <sz val="10"/>
        <color indexed="10"/>
        <rFont val="Arial"/>
        <family val="2"/>
      </rPr>
      <t xml:space="preserve"> </t>
    </r>
    <r>
      <rPr>
        <sz val="10"/>
        <rFont val="Arial"/>
      </rPr>
      <t xml:space="preserve">
25.12.13 : Biopsie plaque fémur gauche : ++leuco, pas de germe visible, stérile
25.12.13 : ostéosynthèse (sonication ?) : ++++leuco, pas de germe à l’examen direct, stérile 
23.12 .13 : plaie superficielle : S. epidermidis
03.12.13 : ponction genou distal : stérile
29.11.13 : +leuco, pas de germe à l’examen direct, stérile</t>
    </r>
    <r>
      <rPr>
        <b/>
        <sz val="10"/>
        <rFont val="Arial"/>
        <family val="2"/>
      </rPr>
      <t xml:space="preserve">
28.11.13 : ponction de genou : ++++leuco, +cocci+, cutlures stériles, PCR : Streptococcus dysgalactiae
</t>
    </r>
  </si>
  <si>
    <r>
      <t xml:space="preserve">14.02: fragment cotyle stérile                      
14.02: fragment interface stérile                  
14.02: prothèse sonication stérile  </t>
    </r>
    <r>
      <rPr>
        <b/>
        <sz val="10"/>
        <rFont val="Arial"/>
        <family val="2"/>
      </rPr>
      <t xml:space="preserve"> </t>
    </r>
    <r>
      <rPr>
        <sz val="10"/>
        <rFont val="Arial"/>
      </rPr>
      <t xml:space="preserve">        
06.01 : Fragment articulation fémur gauche : stérile ; </t>
    </r>
    <r>
      <rPr>
        <b/>
        <sz val="10"/>
        <rFont val="Arial"/>
        <family val="2"/>
      </rPr>
      <t>PCR spécifique S. Auréus  positive 650 copies/ml</t>
    </r>
    <r>
      <rPr>
        <sz val="10"/>
        <rFont val="Arial"/>
      </rPr>
      <t xml:space="preserve">. </t>
    </r>
    <r>
      <rPr>
        <b/>
        <sz val="10"/>
        <rFont val="Arial"/>
        <family val="2"/>
      </rPr>
      <t>PCR eubactérienne nég</t>
    </r>
    <r>
      <rPr>
        <sz val="10"/>
        <rFont val="Arial"/>
      </rPr>
      <t xml:space="preserve">
06.01 : Fragment hématome organisé sous-cut fémur : stérile
06.01 : Sonication du matériel : stérile
06.01 : Fragment cotyle : stérile
06.01 : Fragment interface fémur droit : stérile</t>
    </r>
    <r>
      <rPr>
        <b/>
        <sz val="10"/>
        <color indexed="10"/>
        <rFont val="Arial"/>
        <family val="2"/>
      </rPr>
      <t xml:space="preserve">
</t>
    </r>
    <r>
      <rPr>
        <sz val="10"/>
        <rFont val="Arial"/>
      </rPr>
      <t xml:space="preserve">05.01 : Urines : stériles
04.01 : Hémocultures par ponction veineuse (4 paires prélevées de 17h30 à 23h) : stériles
03.01 : Liquide articulaire : stérile, PCR Sta doré négative
03.01 .14 : Urines mi-jet : stérile
03.01.14 : Hémocultures (2 paires) par voie périphérique : stériles
10.12 : Fragment profond : stérile
25.11 .13 : Hémocultures (2 paires) : stérile
20.11.13 : hémocultures 1p : ½ bouteilles : MSSA 
19.11.13 : sonification de prothèse : Staphylococcus aureus 5x10E3
19.11.13 : fragment abcès : Staphylococcus aureus
19.11.13 : fragment cuisse : Staphylococcus aureus
18.11.13 : hémocultures 4/4: Staphylococcus aureus MSSA
</t>
    </r>
  </si>
  <si>
    <t>108, 130</t>
  </si>
  <si>
    <r>
      <t xml:space="preserve">Amoxicilline 2g 6x/j iv&lt; 19.12- 23.01&gt;                                                  gentamycine &lt;19.12-03.01&gt;
</t>
    </r>
    <r>
      <rPr>
        <b/>
        <sz val="10"/>
        <rFont val="Arial"/>
        <family val="2"/>
      </rPr>
      <t xml:space="preserve">Clamoxyl 2g 4x/j iv&lt;14.02-                                   </t>
    </r>
    <r>
      <rPr>
        <sz val="10"/>
        <rFont val="Arial"/>
      </rPr>
      <t xml:space="preserve">Gentamicine 160 mg 1x/j iv&lt;14.02- 24.04&gt;
</t>
    </r>
  </si>
  <si>
    <r>
      <t xml:space="preserve"> </t>
    </r>
    <r>
      <rPr>
        <b/>
        <sz val="10"/>
        <rFont val="Arial"/>
        <family val="2"/>
      </rPr>
      <t xml:space="preserve">Ulcère chronique du mollet gauche                                                             </t>
    </r>
    <r>
      <rPr>
        <sz val="10"/>
        <rFont val="Arial"/>
      </rPr>
      <t xml:space="preserve">NSCLC LIG II type épidermoïde avec Sp radiothérapie 60Gy terminée 11.07.2012
Sp dermohypodermite MIG
Sp phlébite MSD 04.05.2012
Cirrhose Child B8 sur OH 2013
</t>
    </r>
    <r>
      <rPr>
        <b/>
        <sz val="10"/>
        <rFont val="Arial"/>
        <family val="2"/>
      </rPr>
      <t>Allergie Vancomycine et Pénicilline (à préciser??)</t>
    </r>
  </si>
  <si>
    <t>ttt conservateur envisagé</t>
  </si>
  <si>
    <r>
      <rPr>
        <sz val="10"/>
        <rFont val="Arial"/>
      </rPr>
      <t>Augmentin 2.2 3x/j iv&lt;20.02-24.02&gt;</t>
    </r>
    <r>
      <rPr>
        <b/>
        <sz val="10"/>
        <rFont val="Arial"/>
        <family val="2"/>
      </rPr>
      <t xml:space="preserve">
Cipro 500mg 2x/j &lt;24.01-3.4&gt;</t>
    </r>
  </si>
  <si>
    <r>
      <rPr>
        <sz val="10"/>
        <rFont val="Arial"/>
      </rPr>
      <t xml:space="preserve">Augmentin 1.2g 2x/j iv &lt;06.01.14-07.01.14&gt; Tazobac 2.25 2x/j post-dialyse &lt;07.01-06.02&gt;, 
</t>
    </r>
    <r>
      <rPr>
        <b/>
        <sz val="10"/>
        <rFont val="Arial"/>
        <family val="2"/>
      </rPr>
      <t>cipro 250mg 2x/j po &lt;06.02-prévu 05.03&gt; 
clamoyxl 500mg 1x/j po &lt;06.02-prévu 05.03&gt;</t>
    </r>
  </si>
  <si>
    <t>Augmentin 2.2 3x/j iv &lt;18.02-21.02&gt;</t>
  </si>
  <si>
    <r>
      <rPr>
        <b/>
        <sz val="10"/>
        <rFont val="Arial"/>
        <family val="2"/>
      </rPr>
      <t xml:space="preserve">24.02: retrait du clou cimenté                                                          25.09: AMO  (retrait incomplet matériel) </t>
    </r>
    <r>
      <rPr>
        <sz val="10"/>
        <rFont val="Arial"/>
      </rPr>
      <t xml:space="preserve">                                                                          </t>
    </r>
  </si>
  <si>
    <t>Peytregnet Daniel                                                                                      19.07.1946                                                                      587516</t>
  </si>
  <si>
    <t>Augmentin 1.2 g 3x/j iv&lt;13.02- 21.02&gt;</t>
  </si>
  <si>
    <t>Despont Eliane
07.07.1938
2781797</t>
  </si>
  <si>
    <t>CVAH
109</t>
  </si>
  <si>
    <t>Glardon Samuel
21.08.1983
1076704</t>
  </si>
  <si>
    <t>Carballo Yolanda
30.12.1978
2946133</t>
  </si>
  <si>
    <t>ORL
123</t>
  </si>
  <si>
    <t>Marin Jose
23.07.1948
436090</t>
  </si>
  <si>
    <t>22.02: Expectoration: C.albicans (faible quantité)</t>
  </si>
  <si>
    <t xml:space="preserve">Plaies superf des 4OD, 4OGet 5OG et tête du 1er MT G 
AOMI stade IV ddc avec:
-Sténose subocclusive de l'aorte en amont du pontage aorto-bifémoral 
- Sténose subocclusive de l'AFC D 
- Occlusion AFS ddc 
- Sténose 50% AFC G 
S/p pontage  aorto-bifémoral et endartériectomie aorte abdominale en 2005 
Cardiomyopathie dilatée FE 25%
S/p pose de stent actif sur la cx
Diabète de type II inon traité 
Tabagisme actif 
Sténose artère sous-clavière gauche </t>
  </si>
  <si>
    <t>23.02: incision, drainage sous-cut et de l'articulation IPP</t>
  </si>
  <si>
    <t>23.02: Frottis de plaie non-op: S.aureus (faible)</t>
  </si>
  <si>
    <t xml:space="preserve">Neuronite vestibulaire </t>
  </si>
  <si>
    <t>19.02: os E.coli, Staphylococcus aureus                                                                                   15.02: plaie opératoire superficielle MRSA  
12.02: sonication des broches: E.coli susp AmpC.                                             10.02: plaie majeur droit E.coli, MRSA, P. aeruginosa (frottis Payerne). Pas Abgramme E.coli</t>
  </si>
  <si>
    <r>
      <rPr>
        <sz val="10"/>
        <rFont val="Arial"/>
      </rPr>
      <t xml:space="preserve">24.02: Uriswab: E.coli 10E7
07.02: hc 1/6 b Staphylococcus epidermidis                                                   28.01: Hémocultures (2 paires): stériles                                                                                                               26.01: Hémocultures (2 paires): stériles </t>
    </r>
    <r>
      <rPr>
        <sz val="10"/>
        <color indexed="10"/>
        <rFont val="Arial"/>
        <family val="2"/>
      </rPr>
      <t xml:space="preserve">                                                                 </t>
    </r>
    <r>
      <rPr>
        <sz val="10"/>
        <rFont val="Arial"/>
      </rPr>
      <t xml:space="preserve">25.01 Frottis de plaie non-opératoire profonde: </t>
    </r>
    <r>
      <rPr>
        <b/>
        <sz val="10"/>
        <rFont val="Arial"/>
        <family val="2"/>
      </rPr>
      <t>Pseudomonas aeruginosa</t>
    </r>
    <r>
      <rPr>
        <sz val="10"/>
        <rFont val="Arial"/>
      </rPr>
      <t xml:space="preserve"> (forte quantité), Enterocoque faecalis, </t>
    </r>
    <r>
      <rPr>
        <b/>
        <sz val="10"/>
        <rFont val="Arial"/>
        <family val="2"/>
      </rPr>
      <t xml:space="preserve">Morganella morganii (quantité modérée) </t>
    </r>
    <r>
      <rPr>
        <sz val="10"/>
        <rFont val="Arial"/>
      </rPr>
      <t xml:space="preserve">                                                                                                        </t>
    </r>
    <r>
      <rPr>
        <b/>
        <sz val="10"/>
        <rFont val="Arial"/>
        <family val="2"/>
      </rPr>
      <t>25 .01 HC PVP 2 p : S. aureus MSSA 1b/4</t>
    </r>
    <r>
      <rPr>
        <sz val="10"/>
        <color indexed="10"/>
        <rFont val="Arial"/>
        <family val="2"/>
      </rPr>
      <t xml:space="preserve">
</t>
    </r>
  </si>
  <si>
    <t>Augmentin  2.2g 3x/j iv &lt;03.02-11.02&gt;                  Augmentin 2.2 g 3x/j iv&lt;19.02-25.02&gt;</t>
  </si>
  <si>
    <r>
      <t xml:space="preserve">19.02: plaie opératoire stérile                                                         
14.02: plaie opératoire stérile                                                            
09.02: liquide pleural stérile           </t>
    </r>
    <r>
      <rPr>
        <b/>
        <sz val="10"/>
        <rFont val="Arial"/>
        <family val="2"/>
      </rPr>
      <t xml:space="preserve">                                                     
</t>
    </r>
    <r>
      <rPr>
        <sz val="10"/>
        <rFont val="Arial"/>
      </rPr>
      <t xml:space="preserve">09.02: expectoration flore oropharygngé       </t>
    </r>
    <r>
      <rPr>
        <b/>
        <sz val="10"/>
        <rFont val="Arial"/>
        <family val="2"/>
      </rPr>
      <t xml:space="preserve">                                                       02.02: Fragment cicatrice: Sta doré MSSA                                                                      02.02:  Plaie opératoire profonde: S.doré MSSA (faible quantité)                                                        31.01: Frottis aine gauche: +++leuco, +++ cocci +, Sta doré probable en forte quantité, ACtinomyces turicencis (forte quantité)</t>
    </r>
    <r>
      <rPr>
        <sz val="10"/>
        <rFont val="Arial"/>
      </rPr>
      <t xml:space="preserve">                                                                                             05.12: Frottis superficiel (talon?): Sta doré MSSA, Corynebacterium et anaerococcus hydrogenalis</t>
    </r>
  </si>
  <si>
    <t xml:space="preserve">Exacerbation de BPCO le 25.2                           Hématome face post du mollet D le 17.02.14
Cardiopathienischémique avec pose de 3 stents en février 2014
BPCO stade IV
</t>
  </si>
  <si>
    <r>
      <rPr>
        <sz val="10"/>
        <rFont val="Arial"/>
      </rPr>
      <t xml:space="preserve">Tazobac 4.5 g 3x/j iv &lt;11.02- 17.02&gt;     </t>
    </r>
    <r>
      <rPr>
        <b/>
        <sz val="10"/>
        <rFont val="Arial"/>
        <family val="2"/>
      </rPr>
      <t xml:space="preserve">             </t>
    </r>
    <r>
      <rPr>
        <sz val="10"/>
        <rFont val="Arial"/>
      </rPr>
      <t>Invanz 1g 1x/j iv&lt;17.02-25.02&gt;</t>
    </r>
    <r>
      <rPr>
        <b/>
        <sz val="10"/>
        <rFont val="Arial"/>
        <family val="2"/>
      </rPr>
      <t xml:space="preserve">
Bactrim forte 1cp 3x/j &lt;25.02-11.3&gt;</t>
    </r>
  </si>
  <si>
    <t>Sahli Claude-André
14.06.1966
596498</t>
  </si>
  <si>
    <t>Wavre Françoise
08.09.1919
235191</t>
  </si>
  <si>
    <t>Renaud Roland
31.01.1950
2693887</t>
  </si>
  <si>
    <t>CHC
115</t>
  </si>
  <si>
    <t>TRA
121</t>
  </si>
  <si>
    <t>Plaie 3e OD
IRT sur glomérulopathie membrano-proliférative
Greffe rénale en janvier 1998 avec rejet aigu</t>
  </si>
  <si>
    <t xml:space="preserve">Martin Antoine
09.02.1931
422179
</t>
  </si>
  <si>
    <t>CVA
232</t>
  </si>
  <si>
    <t>AOMI stade IV avec ulcères du MIG
Diabète NIR
IRC</t>
  </si>
  <si>
    <t>Angioplastie +/- stent MIG</t>
  </si>
  <si>
    <t>Projet: pontage fémo-pop bilatéral</t>
  </si>
  <si>
    <r>
      <t xml:space="preserve">Céfépime 2 g 2x/j iv &lt;13.02-18.02&gt;                                       Daptomycine 500 mg 1x/j iv&lt;13.02-18.02&gt;                    Fortam 2g 2x/j iv&lt;19.02-21.02&gt;   </t>
    </r>
    <r>
      <rPr>
        <b/>
        <sz val="10"/>
        <rFont val="Arial"/>
        <family val="2"/>
      </rPr>
      <t xml:space="preserve">                                    Vancomycin 1g 2x/j iv&lt;19.02-                      </t>
    </r>
    <r>
      <rPr>
        <sz val="10"/>
        <rFont val="Arial"/>
      </rPr>
      <t xml:space="preserve">Céfépime 2 g 2x/j iv &lt;18.02- 26.02&gt;
</t>
    </r>
    <r>
      <rPr>
        <b/>
        <sz val="10"/>
        <rFont val="Arial"/>
        <family val="2"/>
      </rPr>
      <t>Ceftriaxone 2g 1x/j &lt;26.02-</t>
    </r>
  </si>
  <si>
    <t>277, 247, 264, 207, 160, 63, 6</t>
  </si>
  <si>
    <t>Augmentin 2.2g 3x/j iv &lt;01.02-03.03&gt;</t>
  </si>
  <si>
    <r>
      <rPr>
        <sz val="10"/>
        <color indexed="8"/>
        <rFont val="Arial"/>
        <family val="2"/>
      </rPr>
      <t xml:space="preserve">Retrait Picc-line thrombosé!                                                                                                                                                                                  CT : pas d'abcès, thrombose v iliaque externe et a fémorale superficielle         </t>
    </r>
    <r>
      <rPr>
        <sz val="10"/>
        <color indexed="10"/>
        <rFont val="Arial"/>
        <family val="2"/>
      </rPr>
      <t xml:space="preserve">                                                                                </t>
    </r>
    <r>
      <rPr>
        <sz val="10"/>
        <rFont val="Arial"/>
      </rPr>
      <t>US pli inguinal D: fomration hypoéchogène mais non liquidienne situé à 1 cm sous la surface cutanée mesant 1,5 cm de grand axe en continuité avec la grande veine saphène associé à un oedème des tissus mous.
4 semaines depuis le première HC négative</t>
    </r>
    <r>
      <rPr>
        <b/>
        <sz val="10"/>
        <color indexed="10"/>
        <rFont val="Arial"/>
        <family val="2"/>
      </rPr>
      <t xml:space="preserve">
</t>
    </r>
  </si>
  <si>
    <r>
      <t xml:space="preserve">21.02: cicatrice avec léger écoulement            </t>
    </r>
    <r>
      <rPr>
        <b/>
        <sz val="10"/>
        <rFont val="Arial"/>
        <family val="2"/>
      </rPr>
      <t xml:space="preserve">20.02: reprise pour ajustement broche et ablation de 2 broches
14.02: réimplantation et mise en place de deux broches </t>
    </r>
    <r>
      <rPr>
        <sz val="10"/>
        <rFont val="Arial"/>
      </rPr>
      <t xml:space="preserve">                                                   31.01: rougeur cicatrice distale: rediscuter débridement vs changement d'espaceur? 06.01: explantation et spacer                                                                             03.01.14: Ponction articulaire aux urgences</t>
    </r>
  </si>
  <si>
    <r>
      <t xml:space="preserve">26.02: CT: fistule entre l'urètre et escarre sacrée
</t>
    </r>
    <r>
      <rPr>
        <b/>
        <sz val="10"/>
        <rFont val="Arial"/>
        <family val="2"/>
      </rPr>
      <t>24.02: Curettage escarre sacro-trochantérienne et pose d'un VAC</t>
    </r>
  </si>
  <si>
    <t>Tazobac 4.5g 3x/j iv &lt;26.2-</t>
  </si>
  <si>
    <t>Discuter durée ttt. E.coli R-cipro, TMP. P.aer S-tazo, imipenem, cefepime, genta, amika R-cipro.
2 semaines. 6 semaines au total avec ceftriaxone et bactrim. Pas de ttt pour le pseudo. (cf consult)</t>
  </si>
  <si>
    <t>Debridement escarre sacro-trochantérienne et pose d'un VAC le 24.02
Grippe A diagnostiquée le 26.2.14</t>
  </si>
  <si>
    <t xml:space="preserve">26.12: PCR influenza: positive
25.02: HC: en cours
24.02: Fragment fistule sacro-trochantérienne: S.aureus
24.02: Fragment escarre sacrée: P.mirabilis
24.02: Plaie opératoire superf: P.mirabilis, S,epidermidis
</t>
  </si>
  <si>
    <t xml:space="preserve">Pseudoarthrose talco-calcanéenne D
- S/p arthrodèse de la soustalienne D le 26.3.2013 pour coalition talo-calcanéenne
- s/p arthtrotomie et drainage d’une arthrite septique de la cheville droite à germe indéterminée le 18.5.13
- Infection précoce de prothèse de cheville droite à germe indéterminé AMO vis sous talienne + curetage talon le 7.8.13
</t>
  </si>
  <si>
    <t>Augmentin 2.2g 3x/j &lt;24.2-</t>
  </si>
  <si>
    <t>Ajouté PCR. Si négative vendredi, stop antibios</t>
  </si>
  <si>
    <r>
      <rPr>
        <b/>
        <sz val="10"/>
        <rFont val="Arial"/>
        <family val="2"/>
      </rPr>
      <t xml:space="preserve">M. Charles Kevin 
13.10.1994
2206922     
</t>
    </r>
    <r>
      <rPr>
        <b/>
        <i/>
        <sz val="10"/>
        <rFont val="Arial"/>
        <family val="2"/>
      </rPr>
      <t xml:space="preserve">
</t>
    </r>
  </si>
  <si>
    <t>24.02: Fragment os: en cours, PCR en cours</t>
  </si>
  <si>
    <r>
      <rPr>
        <b/>
        <sz val="10"/>
        <rFont val="Arial"/>
        <family val="2"/>
      </rPr>
      <t>24.2: Prise de greffe de la crête iliaque D et cure de pseudoarthrose sous-talienne droite avec 3 vis et 1 agrafe</t>
    </r>
    <r>
      <rPr>
        <sz val="8"/>
        <rFont val="Arial"/>
        <family val="2"/>
      </rPr>
      <t xml:space="preserve">
</t>
    </r>
    <r>
      <rPr>
        <sz val="10"/>
        <rFont val="Arial"/>
      </rPr>
      <t xml:space="preserve">
</t>
    </r>
  </si>
  <si>
    <t>Pip/Tazo jusqu'à lundi si plaie ok, stop antibio, pas de relais p.o</t>
  </si>
  <si>
    <t>27.01: petite dehiscence du bas de la cicatrice
20.01: lambeau calme, écoulement anal                                                                         11.02: fermeture plaie par lambeau en Y</t>
  </si>
  <si>
    <t>Selon visite CPR 27.2, pas toucher déhiscence. Va se fermer tout seul (tissus mous)</t>
  </si>
  <si>
    <t>26.02: amputation du 3OD</t>
  </si>
  <si>
    <t>Départ Sylvana</t>
  </si>
  <si>
    <r>
      <t xml:space="preserve">Augmentin 2.2g 4x/j iv &lt;26.01.-28.01&gt; Pénicilline 5 Moi 4x/j iv &lt;28.01-03.02&gt;, 3 Moi 4x/j iv &lt;03.02-13.02&gt;                                              </t>
    </r>
    <r>
      <rPr>
        <b/>
        <sz val="10"/>
        <rFont val="Arial"/>
        <family val="2"/>
      </rPr>
      <t xml:space="preserve">Pénicilline prophylactique 1/2 cp per os/j
</t>
    </r>
    <r>
      <rPr>
        <sz val="10"/>
        <rFont val="Arial"/>
      </rPr>
      <t>fosfomycine 3g o.u 27.2</t>
    </r>
  </si>
  <si>
    <r>
      <rPr>
        <b/>
        <sz val="10"/>
        <rFont val="Arial"/>
        <family val="2"/>
      </rPr>
      <t>Proposition: Pénicilline prophylactique 1/2 cp per os/</t>
    </r>
    <r>
      <rPr>
        <sz val="10"/>
        <rFont val="Arial"/>
      </rPr>
      <t xml:space="preserve">j
</t>
    </r>
  </si>
  <si>
    <t>Reposer une sonde vésicale le 26.02. Vu l'état fébrile du 25-26.02 et dans l'attente des HC, introduit Tazobac.</t>
  </si>
  <si>
    <t>Weniger Renate
12.11.1934
566545</t>
  </si>
  <si>
    <t>CVA
214</t>
  </si>
  <si>
    <t>Chevalley Marcelle
04.12.1947
317183</t>
  </si>
  <si>
    <t>CVA
228</t>
  </si>
  <si>
    <t>Hartmann Myriam
29.07.1931
2372354</t>
  </si>
  <si>
    <t>33, 24, 49, 24, 20</t>
  </si>
  <si>
    <t>101, 77, 42, 27</t>
  </si>
  <si>
    <t>79, 72</t>
  </si>
  <si>
    <t>Abcès  (vs hématome) de la paroi médiane dx le 25.02.14
Sigmoïdectomie en juin 2013 pour adénoca avec colostomiede décharge:
- rétablissement de la continuité le 10.02.14</t>
  </si>
  <si>
    <t>27.02: Plaie opératoire profonde: pas de germe à l'examen direct, culture en cours</t>
  </si>
  <si>
    <t>26.02: Fragment base P1 3OD: pas de germe à l'examen direct, cuture en cours</t>
  </si>
  <si>
    <t>Impaction alimentaire oesophagienne
Muliples factures (cf soarian) suite à un polytrauma en novembre 2013</t>
  </si>
  <si>
    <t>127, 110</t>
  </si>
  <si>
    <t>Pour l'instant refuse amputation. Hosp pour scan et bilan angio</t>
  </si>
  <si>
    <t>AOMI stade IV MIG
Diabète IR</t>
  </si>
  <si>
    <t>Flexum toujours limité. Décidé de le garder hosp sur le weekend. Ne veulent pas reponctionner car peu de liquide. Poursuivre ttt iv dans l'intervalle</t>
  </si>
  <si>
    <t>26.02: discret écoulement
24.02: plaie coule toujours
10.02: réimplanattion prothèse</t>
  </si>
  <si>
    <t>Augmentin 1g 2x/j</t>
  </si>
  <si>
    <t>Ledda Roberto
25.02.1975
2722440</t>
  </si>
  <si>
    <t>Escudero Clara
10.07.1969
2860192</t>
  </si>
  <si>
    <t>TRA
630</t>
  </si>
  <si>
    <t>Augmentin 2.2g 3x/j &lt;28.2-</t>
  </si>
  <si>
    <t>Si cultures négatives, stop antibios</t>
  </si>
  <si>
    <t>Suspicion d'infection de prothèse de cheville D
PTC droite en nov 2012 pour arthose post traumatique</t>
  </si>
  <si>
    <r>
      <t xml:space="preserve">Abcès para anal et probable </t>
    </r>
    <r>
      <rPr>
        <b/>
        <sz val="10"/>
        <rFont val="Arial"/>
        <family val="2"/>
      </rPr>
      <t xml:space="preserve">ostéite de la branche ilio-pubienne G </t>
    </r>
    <r>
      <rPr>
        <sz val="10"/>
        <rFont val="Arial"/>
      </rPr>
      <t xml:space="preserve">
Maladie de Crohn iléocolique</t>
    </r>
  </si>
  <si>
    <r>
      <t xml:space="preserve">• Selon l’appréciation des chirurgiens, une fistule présente lors de la réimplantation de la PTH: infection résiduelle?                                                       Ad Clamoxyl 2g 4x/j iv + gentamicine 160 mg 1x/j iv avec suivi du taux résiduel 2x/sem. 1er taux le 17.02. (cible: indétectable). Durée de bithérapie de 14 jours si possible (selon tolérance de la gentamicine)
• Puis ad relai par Clamoxyl 750 mg 3x/j p.os jusqu’au 05.03.2014. (12 semaines)
</t>
    </r>
    <r>
      <rPr>
        <sz val="10"/>
        <color indexed="10"/>
        <rFont val="Arial"/>
        <family val="2"/>
      </rPr>
      <t>taux de genta 0.6----stop genta</t>
    </r>
    <r>
      <rPr>
        <sz val="10"/>
        <rFont val="Arial"/>
      </rPr>
      <t xml:space="preserve">
</t>
    </r>
  </si>
  <si>
    <t>WEYERMANN Philippe 26.07.1953 IPP: 160353</t>
  </si>
  <si>
    <r>
      <t xml:space="preserve">26.02: expectoration: flore oro-pharyngée
26.02: HC: en cours
15.02: hémocultures 2p stérile         </t>
    </r>
    <r>
      <rPr>
        <b/>
        <sz val="10"/>
        <rFont val="Arial"/>
        <family val="2"/>
      </rPr>
      <t xml:space="preserve">                                        
</t>
    </r>
    <r>
      <rPr>
        <sz val="10"/>
        <rFont val="Arial"/>
      </rPr>
      <t xml:space="preserve">15.02: urine stérile    </t>
    </r>
    <r>
      <rPr>
        <b/>
        <sz val="10"/>
        <rFont val="Arial"/>
        <family val="2"/>
      </rPr>
      <t xml:space="preserve">                                                                                                                     15.02: culture expectorations  Bacille Gram négatif type entérobactérie (faible quantité)
</t>
    </r>
    <r>
      <rPr>
        <sz val="10"/>
        <rFont val="Arial"/>
      </rPr>
      <t xml:space="preserve">09.02: hémocultures 2p stériles                                                                08.02: hémocultures 2p stériles     </t>
    </r>
    <r>
      <rPr>
        <b/>
        <sz val="10"/>
        <rFont val="Arial"/>
        <family val="2"/>
      </rPr>
      <t xml:space="preserve">                                                     </t>
    </r>
    <r>
      <rPr>
        <sz val="10"/>
        <rFont val="Arial"/>
      </rPr>
      <t xml:space="preserve">08.02:  Candida albicans (10E5 germes/ml)
08.02:  culture expectoration flore oropharyngee                                                                                                      28.01 : frottis plaie : B-                                                
28.01. Hémoc 1 paire: stérile                                                                                                                                               23.01: Aspirations bronchiques: E. cloacae +flore oropharyngée                                                           21.01.14: Plaie opératoire profonde:  Morganella morganii (faible quantité); Escherichia coli (faible quantité)
16.01.14 : Frottis d’escarre : examen directe : </t>
    </r>
    <r>
      <rPr>
        <b/>
        <i/>
        <sz val="10"/>
        <rFont val="Arial"/>
        <family val="2"/>
      </rPr>
      <t>Morganella morganii</t>
    </r>
    <r>
      <rPr>
        <sz val="10"/>
        <rFont val="Arial"/>
      </rPr>
      <t xml:space="preserve"> (Primocultures stériles, croissance après enrichissement); </t>
    </r>
    <r>
      <rPr>
        <b/>
        <i/>
        <sz val="10"/>
        <rFont val="Arial"/>
        <family val="2"/>
      </rPr>
      <t xml:space="preserve">Escherichia coli </t>
    </r>
    <r>
      <rPr>
        <sz val="10"/>
        <rFont val="Arial"/>
      </rPr>
      <t xml:space="preserve">(Primocultures stériles, croissance après enrichissement)
07.01.14 : Fragment : Escherichia coli (quantité modérée) ; Morganella morganii (quantité modérée)
07.01.14 : Fragment d’escarre : Escherichia coli (faible quantité) ; Morganella morganii (faible quantité) ; Bacteroides fragilis (quantité modérée)
06.01.14 : Frottis d’escarre profond : Bacteroides fragilis (faible quantité)
01.01.14 : Expectorations : Enterobacter cloacae (faible quantité) ; sensible : Carbapenem, bactrim, cipro, levo
28.01.13 : Sécrétions endo-trachéales : Enterobacter cloacae (E.cloacae) (faible quantité) ; Candida albicans (faible quantité)
</t>
    </r>
  </si>
  <si>
    <r>
      <rPr>
        <b/>
        <sz val="10"/>
        <rFont val="Arial"/>
        <family val="2"/>
      </rPr>
      <t>Abcès à MSSA muscle soléaire du mollet G</t>
    </r>
    <r>
      <rPr>
        <sz val="10"/>
        <rFont val="Arial"/>
      </rPr>
      <t xml:space="preserve">
Infection HIV non-traité avec des CD4 à 20 cell/mm3 en juillet 2013
Hépatite C 1a avec échec de traitement en 2004
Etat dépressif</t>
    </r>
  </si>
  <si>
    <t>83, 82</t>
  </si>
  <si>
    <t>28.02: Ponction abcès MIG sous US</t>
  </si>
  <si>
    <r>
      <t xml:space="preserve">21.02: Liquide ascite: stérile
09.02: urine Candida albicans 10e5 </t>
    </r>
    <r>
      <rPr>
        <b/>
        <sz val="10"/>
        <rFont val="Arial"/>
        <family val="2"/>
      </rPr>
      <t xml:space="preserve">                                                                            0</t>
    </r>
    <r>
      <rPr>
        <sz val="10"/>
        <rFont val="Arial"/>
      </rPr>
      <t xml:space="preserve">8.02: hc 2pstérile                                                                                   08.02: liquide ascite stérle                                                                                                                                     30.01: Recherche Clostridium dans selles nég                                                                                                                       28.01: Abcès: Strepto milleri, Proteus vulgaris                                                                 28.01. Urines: Bifidobacterium breve, E Coli                                                                  27.01: Frottis de plaie non-opératoire: ++++leuco, ++++cocci +, +++bacille nég, cultures B- en cours d'identification                                                       </t>
    </r>
  </si>
  <si>
    <r>
      <t xml:space="preserve">25.02: Plaie op profonde: stérile
22.02: Frottis de plaie: stérile
</t>
    </r>
    <r>
      <rPr>
        <b/>
        <sz val="10"/>
        <rFont val="Arial"/>
        <family val="2"/>
      </rPr>
      <t xml:space="preserve">17.02: Frottis de plaie: S.epidermidis
14.02: mousse de VAC: SCoN 
10.02: frottis Plaie  : Sta epi MRSE                                                            06.02: Plaie sup : Sta epi MRSE </t>
    </r>
    <r>
      <rPr>
        <sz val="10"/>
        <rFont val="Arial"/>
      </rPr>
      <t xml:space="preserve">                                                        29.01: mousse VAC : Sta épi MRSE en faible quantité                                                               27.01: Plaie profonde : Sta epi MRSE                                                                 27.01: ++++leuco, + cocci +, 27.01: plaie opératoire superficielle:  ++leuco, pas de germe à l'examen direct, Sta epi MRSE</t>
    </r>
  </si>
  <si>
    <t>129, 90, 118, 97, 120</t>
  </si>
  <si>
    <t>24.02: expectoration: MSSA (quantité modérée), candida albicans
22.02: Uriswab: M.morganii 10E8
21.02: Selles: cultures stérile</t>
  </si>
  <si>
    <t>IBRAHIMI MILAZIM
25.08.1965
IPP: 888500</t>
  </si>
  <si>
    <t>TRAH
529</t>
  </si>
  <si>
    <t>CHT/URO</t>
  </si>
  <si>
    <t>22, 57</t>
  </si>
  <si>
    <t>70, 68</t>
  </si>
  <si>
    <t xml:space="preserve">26.02: Auto et allogreffe osseuse, décortication et mise en place d'une plaque Tomofix à 4 trous au tibia droit </t>
  </si>
  <si>
    <t>Augmentin  &lt;28.02- 03.03.2014&gt;</t>
  </si>
  <si>
    <t>03.03: probable crise de goutte-&gt; ad prednisone 30mg, stop ATB</t>
  </si>
  <si>
    <t xml:space="preserve">LOPES MENDES FABIO MANUEL 
02.08.1989
2947089
</t>
  </si>
  <si>
    <t>CPMH
214</t>
  </si>
  <si>
    <r>
      <rPr>
        <b/>
        <sz val="10"/>
        <rFont val="Arial"/>
        <family val="2"/>
      </rPr>
      <t>Phlegmon gaine des fléchisseurs 5è doigt D sur corps étranger</t>
    </r>
    <r>
      <rPr>
        <sz val="10"/>
        <rFont val="Arial"/>
      </rPr>
      <t xml:space="preserve">
</t>
    </r>
  </si>
  <si>
    <t>Aellen Adnreée
18.04.1935
2941049</t>
  </si>
  <si>
    <t>CPRH
14N 614</t>
  </si>
  <si>
    <t>Augmentin 600mg 2x/j iv &lt;03.03-</t>
  </si>
  <si>
    <r>
      <rPr>
        <sz val="10"/>
        <rFont val="Arial"/>
      </rPr>
      <t>Augmentin 2.2g 3x/j &lt;03.03-04.03&gt;</t>
    </r>
    <r>
      <rPr>
        <b/>
        <sz val="10"/>
        <rFont val="Arial"/>
        <family val="2"/>
      </rPr>
      <t xml:space="preserve">
Tazobac 4.5g 3x/j iv &lt;4.3-</t>
    </r>
  </si>
  <si>
    <t>n</t>
  </si>
  <si>
    <t>03.03.2014: Débridement osseux et couverture par lambeau local pédiculé</t>
  </si>
  <si>
    <r>
      <t>CATHETER ARTERIEL le 03.03.2014: Klebsiella pneumoniae (20 colonies), Enterobacter du groupe cloacae (E.cloacae) (20 colonies)
Frottis plaie du 03.03: Gram: pas de germe, culture en cours--</t>
    </r>
    <r>
      <rPr>
        <sz val="10"/>
        <color indexed="10"/>
        <rFont val="Arial"/>
        <family val="2"/>
      </rPr>
      <t>&gt; patient n'a jamais eu de cath art.</t>
    </r>
    <r>
      <rPr>
        <sz val="10"/>
        <rFont val="Arial"/>
      </rPr>
      <t xml:space="preserve">
</t>
    </r>
  </si>
  <si>
    <t xml:space="preserve">
Pister résultat des cultures de la ponction</t>
  </si>
  <si>
    <r>
      <rPr>
        <sz val="10"/>
        <rFont val="Arial"/>
      </rPr>
      <t>Augmentin &lt;17.01-25.01&gt;</t>
    </r>
    <r>
      <rPr>
        <b/>
        <sz val="10"/>
        <rFont val="Arial"/>
        <family val="2"/>
      </rPr>
      <t xml:space="preserve">
Tazobac &lt;25.02-3.3&gt;</t>
    </r>
  </si>
  <si>
    <t>FLEUTRY Didier 14.06.1964 611110</t>
  </si>
  <si>
    <t>RANDIN Sonia 05.06.1966 445851</t>
  </si>
  <si>
    <t>BOUSSADIA Rita 12.05.1942 2681794</t>
  </si>
  <si>
    <t>CPRH
14N 612</t>
  </si>
  <si>
    <r>
      <t xml:space="preserve">24.02: Fragment tibia D:stérile
24.02: Clou (sonication): stérile
17.02: hc 2p stérile                                                                                                                </t>
    </r>
    <r>
      <rPr>
        <b/>
        <sz val="10"/>
        <rFont val="Arial"/>
        <family val="2"/>
      </rPr>
      <t xml:space="preserve">25.09: Fragment produit alésage: Streptococcus dysgalactiae (faible quantité)                                                                                                                                                                                                                                                                                                           25.09: Fragment pseudo membrane: Streptococcus dysgalactiae (faible quantité)                                                                                                                                                                              25.09: Fragment os: S.dysgalactiae                                                                                                                                                                                                                         25.09: Biopsie PVI: S.dysgalactiae                                                                                                                                                                                                                 25.09: Prothèse sonication: S.dysgalactiae                                                                                                                                                        22.09: HC: 4b/4 S.dysgalactiae     </t>
    </r>
    <r>
      <rPr>
        <sz val="10"/>
        <rFont val="Arial"/>
      </rPr>
      <t xml:space="preserve">                                                                 </t>
    </r>
  </si>
  <si>
    <t xml:space="preserve">M. Gobert Fredy
Naissance : 18.08.1943
No. IPP : 959774
</t>
  </si>
  <si>
    <t>14 CPR 604</t>
  </si>
  <si>
    <t>04.03: Hc mycobactérie en cours
04.03: CMV, HHV8 nég
04.03: Ag cryptococcus nég
04.03: Hc: en ocurs
03.03: Urines: en cours
01.03: Hc 2p: en cours
28.02: Abcès MIG: Staphylococcus aureus MSSA
28.02: Forttis gorge: Candida albicans et flore oro-pharyngée
28.02: HSV et VZV PCR: en cours
28.02.14: 2p en cours</t>
  </si>
  <si>
    <t>102, 96, 65, 30, 10, 39, 21, 6, 9, 8</t>
  </si>
  <si>
    <r>
      <t>69, 58, 49,</t>
    </r>
    <r>
      <rPr>
        <sz val="10"/>
        <color indexed="10"/>
        <rFont val="Arial"/>
        <family val="2"/>
      </rPr>
      <t xml:space="preserve"> </t>
    </r>
    <r>
      <rPr>
        <sz val="10"/>
        <rFont val="Arial"/>
      </rPr>
      <t>61, 70, 57, 58, 68, 60, 69</t>
    </r>
  </si>
  <si>
    <t>05.03: Fragement clou tibia: pas de germe, cutlure en cours
05.03: Sonication prothèse: pas de germe, cultur en cours</t>
  </si>
  <si>
    <r>
      <rPr>
        <b/>
        <sz val="10"/>
        <rFont val="Arial"/>
        <family val="2"/>
      </rPr>
      <t>o Infection d’ostéosynthèse tibia gauche à MRSA le 03.03.2014 avec :</t>
    </r>
    <r>
      <rPr>
        <sz val="10"/>
        <rFont val="Arial"/>
      </rPr>
      <t xml:space="preserve">
o Fracture ouverte IIIB jambe G sur AVP 26.12.2012 (Bangladesh)
• débridement et stabilisation de fracture par fixateur externe le 03.01.2013
• mise en place d’un espaceur cimenté et réfection d’un lambeau pédiculé du jumeau interne le 18.01.2013
• ablation de l’espaceur cimenté et greffe osseuse le 07.03.2013
• ablation d’un fixateur externe le 23.05.2013
• pseudarthrose avec greffe osseuse (fémur à tibia) avec ostéosynthèse le 25.06.2013
o Adénite régionale cervicale postérieure G sur probable maladie de Kikuchi, 4.2.13 </t>
    </r>
  </si>
  <si>
    <t xml:space="preserve">05.03: amputation du 2ème et 5ème orteils. 
</t>
  </si>
  <si>
    <t>no</t>
  </si>
  <si>
    <t>33, 63, 51, 14</t>
  </si>
  <si>
    <t>45, 38, 34</t>
  </si>
  <si>
    <t xml:space="preserve">TRAH 115
</t>
  </si>
  <si>
    <t>164, 44, 39, 138, 76, 32, 102, 138, 20, 17</t>
  </si>
  <si>
    <t>49 (Cl 94), 49, 51, 49, 45, 50, 47, 48, 50, 47, 50</t>
  </si>
  <si>
    <t>28.02: Ag urinaire nég.
28.02: Hc (2p)</t>
  </si>
  <si>
    <t>26.02: débridement et pose de VAC au niveau du pli inguinal
17.02: Gritti
déc 2013: TEA avec profundoplastie et patch d'élargissement Xenosure, angioplastie de l'artère iliaque</t>
  </si>
  <si>
    <t>176, 134, 51</t>
  </si>
  <si>
    <t>79, 69</t>
  </si>
  <si>
    <t>151, 142, 85, 78, 70, 54, 60, 41</t>
  </si>
  <si>
    <t>365, 323, 181, 54, 134, 122, 135, 56</t>
  </si>
  <si>
    <t>256, 196, 153, 90, 53, 43, 42</t>
  </si>
  <si>
    <t>26.02: Sonication plaque OS: Kluyvera intermedia 
26.02: Fragement tissu osseux: négatif.</t>
  </si>
  <si>
    <r>
      <rPr>
        <b/>
        <sz val="10"/>
        <rFont val="Arial"/>
        <family val="2"/>
      </rPr>
      <t xml:space="preserve">Pseudoarthrose avec probable infection de matériel osthéosynthétique à Kluyvera intermedia le 26.02.2014
</t>
    </r>
    <r>
      <rPr>
        <sz val="10"/>
        <rFont val="Arial"/>
      </rPr>
      <t xml:space="preserve">
o Pseudarthrose du tibia proximal post-ostéotomie de valgisation par plaque Tomofix en janvier 2013 
</t>
    </r>
  </si>
  <si>
    <t>210, 6, 5, 6, 9, 124, 46, 34</t>
  </si>
  <si>
    <t>69, 61, 82, 116, 90, 90, 93, 96</t>
  </si>
  <si>
    <r>
      <t>Ceftriaxone  2g ordre unique 18.11.13
Vancomycine 1g ordre unique 18.11
Flucloxacilline 2g 4x/j 19.11-18.12
Levofloxacine 500mg 2x/j  18.12-03.01
Rifampicine 450mg 2x/j po 18.12-03.01
Augmentin 2.2g 3x/j iv&lt;03.01-22.01&gt;</t>
    </r>
    <r>
      <rPr>
        <b/>
        <sz val="10"/>
        <rFont val="Arial"/>
        <family val="2"/>
      </rPr>
      <t xml:space="preserve">                                   </t>
    </r>
    <r>
      <rPr>
        <sz val="10"/>
        <rFont val="Arial"/>
      </rPr>
      <t>Floxapen 2g 4x/j iv &lt;22.01-14.02&gt;
Floxapen 2g 4x/j iv &lt;22.01-14.02&gt;
Augmentin 2.2 3x/j iv&lt;14.02-21.02</t>
    </r>
    <r>
      <rPr>
        <b/>
        <sz val="10"/>
        <rFont val="Arial"/>
        <family val="2"/>
      </rPr>
      <t xml:space="preserve">&gt; 
</t>
    </r>
    <r>
      <rPr>
        <b/>
        <sz val="10"/>
        <color indexed="10"/>
        <rFont val="Arial"/>
        <family val="2"/>
      </rPr>
      <t xml:space="preserve">Floxapen  2g 4x/j iv&lt;21-02 </t>
    </r>
    <r>
      <rPr>
        <b/>
        <sz val="10"/>
        <rFont val="Arial"/>
        <family val="2"/>
      </rPr>
      <t xml:space="preserve">      </t>
    </r>
  </si>
  <si>
    <r>
      <t xml:space="preserve">Long interval proposé : mais intervalle court effectué
</t>
    </r>
    <r>
      <rPr>
        <sz val="10"/>
        <color indexed="10"/>
        <rFont val="Arial"/>
        <family val="2"/>
      </rPr>
      <t>ad antibiothérapie per os de</t>
    </r>
    <r>
      <rPr>
        <b/>
        <sz val="10"/>
        <color indexed="10"/>
        <rFont val="Arial"/>
        <family val="2"/>
      </rPr>
      <t xml:space="preserve"> bactrim-Rifampicine </t>
    </r>
    <r>
      <rPr>
        <sz val="10"/>
        <color indexed="10"/>
        <rFont val="Arial"/>
        <family val="2"/>
      </rPr>
      <t xml:space="preserve">dès 03.03 </t>
    </r>
  </si>
  <si>
    <t>28.2.14: Sonication prothèse cheville: en cours
28.02.14: Fragment tissu de cheville: négative</t>
  </si>
  <si>
    <t>05.03: Fragement tissu: absence de germe à l'ED, en cours
05.03: liquide  retro-sternal: absence de germe à l'ED, en cours
05.03: biopsie osseuse: absence de germe à l'ED, en cours
28.02 : Cultures ponction d’abcès rétrosternale : en cous
28.02 : Hémocultures : en cours</t>
  </si>
  <si>
    <t xml:space="preserve">Mal perforans infecté
AOMI de stade IV:
à droite: s/p amputation selon Chopard le 8/06/2011 
à gauche: s/post amputation des orteils I et III en 2002 avec plaie chronique du moignon du 1er orteil. 
S/p mal perforant plantaire avec ostéite à Pseudomonas aeruginosa et Staphylocoques epidermidis de la MTP1 du pied droit en juillet 2011 
BPCO sur tabagisme actif 
Ethylo-tabagisme chronique 
Diabète de type II insulino-requérant </t>
  </si>
  <si>
    <t>05.03.: ablation de matériel ostéosynthèstique, plus de corps étranger en place.</t>
  </si>
  <si>
    <t xml:space="preserve">Douleurs persistantes d'origine anatomique et sur matériel OS
rthrose par cou T2 le 12.1.2011
AMO précoce et sequestrectomie du à ostéite en mai 2010, avec complétement AMO 21.7.2010
ROOS par plaque fracture diaphysaire tibia D en février 2010 par Dr Houriet
HIV sous trithérapie depuis 7 ans, charge virale&lt;20, CD 4 normaux en décembre 2013
</t>
  </si>
  <si>
    <t xml:space="preserve">Probable sternite  à J13 post-opératoire:
- S/p post-double aorto-coronarien le 14.01.2014.
Status post infarctus myocardique antérieur le 10 février 1999, thrombolysé par RTPA. 
Obésité. Ancien tabagisme. 
</t>
  </si>
  <si>
    <r>
      <rPr>
        <sz val="10"/>
        <rFont val="Arial"/>
      </rPr>
      <t xml:space="preserve">25.02: </t>
    </r>
    <r>
      <rPr>
        <b/>
        <sz val="10"/>
        <rFont val="Arial"/>
        <family val="2"/>
      </rPr>
      <t>fermeture</t>
    </r>
    <r>
      <rPr>
        <sz val="10"/>
        <rFont val="Arial"/>
      </rPr>
      <t xml:space="preserve"> de la plaie (sans retrait du matériel ou débridement profond)
17.02: Changment VAC
14.02: Mise en place de pansement VAC
27.01: drainage local (superficiel) et méchage
14.01: Double PAC</t>
    </r>
  </si>
  <si>
    <r>
      <t xml:space="preserve">05.03: Sonication plaque métallique: </t>
    </r>
    <r>
      <rPr>
        <b/>
        <sz val="10"/>
        <rFont val="Arial"/>
        <family val="2"/>
      </rPr>
      <t>Staphylococcus aureus</t>
    </r>
    <r>
      <rPr>
        <sz val="10"/>
        <rFont val="Arial"/>
      </rPr>
      <t xml:space="preserve"> (30 germes/ml), </t>
    </r>
    <r>
      <rPr>
        <b/>
        <sz val="10"/>
        <rFont val="Arial"/>
        <family val="2"/>
      </rPr>
      <t>Pseudomonas aeruginosa</t>
    </r>
    <r>
      <rPr>
        <sz val="10"/>
        <rFont val="Arial"/>
      </rPr>
      <t xml:space="preserve"> (30 germes/ml)
27.02: plaie opératoire profonde: S.aureus MSSA, P.aeruginosa (s/ceftazidime, s/cefepime, s/tazobac, I/aztreonam)</t>
    </r>
  </si>
  <si>
    <t>05.03: retrait de la plaque et lambeau de rotation et greffe de Tiersch</t>
  </si>
  <si>
    <r>
      <t>Ceftriaxone 14.12.13 
nitrofurantoïne   23.12.13
Piperacilline-tazobactam 4.5g 3x/j  &lt;11.01.14-20.01&gt;
Flucloxaciline  2g 4x/j &lt;20.01-17.02&gt;                                                                 Augmentin 1.2 3x/j iv&lt;17.02-20.02&gt;</t>
    </r>
    <r>
      <rPr>
        <b/>
        <sz val="10"/>
        <rFont val="Arial"/>
        <family val="2"/>
      </rPr>
      <t xml:space="preserve">                 </t>
    </r>
    <r>
      <rPr>
        <sz val="10"/>
        <rFont val="Arial"/>
      </rPr>
      <t>Floxapen 2g 4x/j iv&lt;20.02- 6.3&gt;</t>
    </r>
    <r>
      <rPr>
        <b/>
        <sz val="10"/>
        <rFont val="Arial"/>
        <family val="2"/>
      </rPr>
      <t xml:space="preserve">
Doxycycline 100mg 2x/j po à vie</t>
    </r>
    <r>
      <rPr>
        <sz val="10"/>
        <rFont val="Arial"/>
      </rPr>
      <t xml:space="preserve">
</t>
    </r>
  </si>
  <si>
    <t>05.03: Excision abcès plantaire gauche</t>
  </si>
  <si>
    <r>
      <rPr>
        <sz val="10"/>
        <rFont val="Arial"/>
      </rPr>
      <t>04.03: Fragement oss:  Staphylococcus epidermidis, Enterococcus faecalis</t>
    </r>
    <r>
      <rPr>
        <sz val="10"/>
        <color indexed="10"/>
        <rFont val="Arial"/>
        <family val="2"/>
      </rPr>
      <t xml:space="preserve">
</t>
    </r>
  </si>
  <si>
    <t>Augmentin 2.2g 3x/j iv &lt;28.02-06.03&gt;</t>
  </si>
  <si>
    <t xml:space="preserve">stop ATB après 1 semaine de TTT </t>
  </si>
  <si>
    <r>
      <t>Clamoxyl 750mg 3x/j &lt;23.10-18.12(prévu)                 Augmentin 2.2 3x/j iv 17.02- 03.03</t>
    </r>
    <r>
      <rPr>
        <b/>
        <sz val="10"/>
        <rFont val="Arial"/>
        <family val="2"/>
      </rPr>
      <t xml:space="preserve">
</t>
    </r>
    <r>
      <rPr>
        <b/>
        <sz val="10"/>
        <color indexed="8"/>
        <rFont val="Arial"/>
        <family val="2"/>
      </rPr>
      <t>Clindamycin 450mg 2x/j po &lt;03.03-</t>
    </r>
  </si>
  <si>
    <t>traitement de 6 semaines ?</t>
  </si>
  <si>
    <t xml:space="preserve">M. GENTON Nicolas 
Naissance : 25.08.1983
No. IPP : 536891
</t>
  </si>
  <si>
    <t xml:space="preserve">o Fracture trimalleolaire ouverte type Gustilo II de la cheville à avec perte de substance prétibiale et exposition des tendonssur AVP le 09.02.2014
</t>
  </si>
  <si>
    <t>• Mise en place de fixateur externe type hoffmann 2 et parage de la plaie le 09.02.2014
• Mise en place d’ostéosynthèse du péroné distal, ostéosynthèse de la fracture de la malléole interne pluri-fragmentaire par cerclage et embrochage et fixation trans-syndesmotique par vis tri-corticales 3.5 le 18.02.2014
• Lambeau fascio-cutané basé sur une perforante de la tibiale postérieure, Greffe cutanée (prélèvement à la cuisse gauche) le 18.02.2014</t>
  </si>
  <si>
    <t xml:space="preserve">Zinacef 750mg 3x/j  09.02.2014 11.02.2014
Amoxicilline/acide clavulanique 2.2g 3x/j iv 21.02.2014 
</t>
  </si>
  <si>
    <t>TRAH 14 115</t>
  </si>
  <si>
    <t xml:space="preserve">18.02 : Fragment plaie profonde : Clostridium spp.
18.02 : Plaie profond cheville gauche : stérile.
</t>
  </si>
  <si>
    <t xml:space="preserve">06.03:laisser augmentin pour couvrir flore mixte, passage po à évaluer dès la semaine prochaine 10.3 selon l'évolution de la plaie localement. Passage po en fonction des ATBgrammes.
min 6 semaines, po selon antibiogramme (Clindamycine 450mg 2x/j po, Ciproxine 250mg 2x/j po) </t>
  </si>
  <si>
    <r>
      <t>CVA</t>
    </r>
    <r>
      <rPr>
        <b/>
        <sz val="10"/>
        <rFont val="Arial"/>
        <family val="2"/>
      </rPr>
      <t>15</t>
    </r>
    <r>
      <rPr>
        <sz val="10"/>
        <rFont val="Arial"/>
      </rPr>
      <t xml:space="preserve"> 232</t>
    </r>
  </si>
  <si>
    <r>
      <rPr>
        <b/>
        <sz val="10"/>
        <color indexed="10"/>
        <rFont val="Arial"/>
        <family val="2"/>
      </rPr>
      <t>M. Da Silva</t>
    </r>
    <r>
      <rPr>
        <b/>
        <i/>
        <sz val="10"/>
        <color indexed="10"/>
        <rFont val="Arial"/>
        <family val="2"/>
      </rPr>
      <t xml:space="preserve"> </t>
    </r>
    <r>
      <rPr>
        <b/>
        <sz val="10"/>
        <color indexed="10"/>
        <rFont val="Arial"/>
        <family val="2"/>
      </rPr>
      <t>MARTINS MANUEL  
Naissance : 30.06.1967
No. IPP : 81274</t>
    </r>
    <r>
      <rPr>
        <b/>
        <i/>
        <sz val="10"/>
        <color indexed="10"/>
        <rFont val="Arial"/>
        <family val="2"/>
      </rPr>
      <t xml:space="preserve">0
</t>
    </r>
  </si>
  <si>
    <t>stop ATB à la sortie (2 semaines prophylaxie)</t>
  </si>
  <si>
    <t>BUSSARD Catherine 16.12.1971
591728</t>
  </si>
  <si>
    <r>
      <rPr>
        <b/>
        <sz val="10"/>
        <rFont val="Arial"/>
        <family val="2"/>
      </rPr>
      <t>Ostéomyélite chronique à flore mixte (E.coli, Streptococcus de groupe mitis, flore mixte anaerobes) de la calotte crânienne sur ulcère chronique (3cm)</t>
    </r>
    <r>
      <rPr>
        <sz val="10"/>
        <rFont val="Arial"/>
      </rPr>
      <t xml:space="preserve">
Ulcère pariétal du cuir chevelu à droite sur radionécrose. 
Lymphome non Hodgkin avec radiothérapie en 1997  </t>
    </r>
  </si>
  <si>
    <t>61412 reymond</t>
  </si>
  <si>
    <t>28.02: chmt partie mobile, status intraoperatoire sp</t>
  </si>
  <si>
    <r>
      <rPr>
        <b/>
        <sz val="10"/>
        <rFont val="Arial"/>
        <family val="2"/>
      </rPr>
      <t>o Ostéomyélite chronique à Staphylococcus lugdunensis le 03.03.2014</t>
    </r>
    <r>
      <rPr>
        <sz val="10"/>
        <rFont val="Arial"/>
      </rPr>
      <t xml:space="preserve">
o Ostéomyélite chronique  du vertex frontal gauche à Staph. epidermidis le 26.06.2013
o Kératoses actiniques du cuir chevelu depuis 2004 :
•  Traitement par plusieurs cures d'Aldara ( Imiquimod), d'Efudix ( fluouracil) ainsi que plusieurs séances de cryothérapie
• Radiothérapie locale sur une lésion située au niveau de la région antérieure du vertex entre 2007-2011
• Chirurgie de Mohs (micrographique) avec greffe de peau totale en 2011
• Exposition de l’os avec méchage de la table externe de l’os du vertex en raison de nécrose du greffon en 2012
• Résection cutanée du vertex, résection du volet osseux, pose de spongostan, couverture par lambeau pédiculé et greffe de Tiersch le 26.06.13 
o AVC ischémique ponto-bulbaire avec hémisyndrome sensitivo-moteur facio-brachio-crural gauche en 2000
o Infarctus du myocarde antéro-apical en 1999
o FA paroxisitique sous anticoagulation par Xarelto</t>
    </r>
  </si>
  <si>
    <t xml:space="preserve">03.03: • Couverture par lambeau fascio-cutanée vertex gauche </t>
  </si>
  <si>
    <r>
      <rPr>
        <sz val="10"/>
        <rFont val="Arial"/>
      </rPr>
      <t xml:space="preserve">Augmentin 625mg 3x/j po &lt;27.01-30.01&gt;              </t>
    </r>
    <r>
      <rPr>
        <b/>
        <sz val="10"/>
        <rFont val="Arial"/>
        <family val="2"/>
      </rPr>
      <t>Vancomycin 750mg 2x/j iv &lt;13.02-</t>
    </r>
  </si>
  <si>
    <r>
      <rPr>
        <b/>
        <sz val="10"/>
        <color indexed="10"/>
        <rFont val="Arial"/>
        <family val="2"/>
      </rPr>
      <t>o Infection de PTH droite retardée à Enteroccus faecalis le 11.12.2013</t>
    </r>
    <r>
      <rPr>
        <sz val="10"/>
        <color indexed="10"/>
        <rFont val="Arial"/>
        <family val="2"/>
      </rPr>
      <t xml:space="preserve">
- Mise en place PTH D en 2009
- Explantation et mise en place d’un espaceur le 11.12.13
- Changement d’espaceur le 31.12 (écoulement persistant), prélèvements stériles
- Réimplantation d’une PTH D le 10.02.14 après intervalle long (culture stérile à 3j)
</t>
    </r>
  </si>
  <si>
    <r>
      <t xml:space="preserve">o </t>
    </r>
    <r>
      <rPr>
        <b/>
        <sz val="10"/>
        <color indexed="10"/>
        <rFont val="Arial"/>
        <family val="2"/>
      </rPr>
      <t>Echec d’antibiothérapie dans le contexte d’une infection précoce de PTH G le 18.11.13</t>
    </r>
    <r>
      <rPr>
        <sz val="10"/>
        <color indexed="10"/>
        <rFont val="Arial"/>
        <family val="2"/>
      </rPr>
      <t xml:space="preserve"> 
o Bactériémie soutenue à Staphylococcus aureus MSSA (4b/4) sur infection précoce de PTH G  le 18.11.13 : 
o Explantation prothèse le 06.01.14 et mise en place d’un espaceur
• Débridement des tissus mous le 10.12.13
o s/p changement des parties mobiles le 19.11.13
o s/p révision de la PTH gauche et changement de la cupule le 06.11.13
o PTH gauche 07.01.2009, avec s/p 6 épisodes de luxation
</t>
    </r>
  </si>
  <si>
    <t>floxapen 2g 4x/j iv jusqu'à semaine prochaine (10-12.03.2014), puis Bactrim F 3x/j pendant 6 semaines totale (soit 14.04.2014)</t>
  </si>
  <si>
    <r>
      <t xml:space="preserve">Augmentin 2.2g 3x/j iv &lt;04.03-7.3&gt;
</t>
    </r>
    <r>
      <rPr>
        <b/>
        <sz val="10"/>
        <rFont val="Arial"/>
        <family val="2"/>
      </rPr>
      <t>Floxapen 2g 4x/j iv &lt;7.3-</t>
    </r>
  </si>
  <si>
    <t xml:space="preserve">10j-2 semaines tazobac iv, puis passage ciproxine  750mg 2x/j po pour durée de 3 mois
(cf consult)
</t>
  </si>
  <si>
    <t>24, 61, 71, 75, 21, 17, 10, 5, 30</t>
  </si>
  <si>
    <t>07.03: Fragments prothèse: pas de germe à l'ED, culture en cours.
07.03: Fragments prothèse: pas de germe à l'ED, culture en cours.
07.03: Fragments prothèse: pas de germe à l'ED, culture en cours.
07.03: Sonication prothèse: pas de germe à l'ED, culture en cours.
17.01: Ponction articulaire: stérile.</t>
  </si>
  <si>
    <t>108, 120, 105, 103, 105, 130,146, 119, 106, 104, 110</t>
  </si>
  <si>
    <t>128, 123, 120, 66, 51, 59, 45, 8, 7</t>
  </si>
  <si>
    <t>86, 68</t>
  </si>
  <si>
    <t>04.03 : Fragment osseux calotte cranienne : Staphylococcus lugdunensis S-Co-trimoxazole                S-Ciprofloxacin, S-levofloxacin,S-Rifampicin.</t>
  </si>
  <si>
    <t>155, 160, 157</t>
  </si>
  <si>
    <r>
      <t>03.03: Fragments osseux calotte cranienne:</t>
    </r>
    <r>
      <rPr>
        <b/>
        <sz val="10"/>
        <rFont val="Arial"/>
        <family val="2"/>
      </rPr>
      <t xml:space="preserve"> E.coli </t>
    </r>
    <r>
      <rPr>
        <sz val="10"/>
        <rFont val="Arial"/>
      </rPr>
      <t xml:space="preserve">s/Augmentin, s/Bactrim, s/ciproxine, </t>
    </r>
    <r>
      <rPr>
        <b/>
        <sz val="10"/>
        <rFont val="Arial"/>
        <family val="2"/>
      </rPr>
      <t>Streptococcus du groupe miti</t>
    </r>
    <r>
      <rPr>
        <sz val="10"/>
        <rFont val="Arial"/>
      </rPr>
      <t xml:space="preserve">s (gordonii, infantis, massiliensis, mitis, oralis, peroris, sanguinis,
parasanguinis, tigurinus), </t>
    </r>
    <r>
      <rPr>
        <b/>
        <sz val="10"/>
        <rFont val="Arial"/>
        <family val="2"/>
      </rPr>
      <t>Flore anaerobe mixte</t>
    </r>
    <r>
      <rPr>
        <sz val="10"/>
        <rFont val="Arial"/>
      </rPr>
      <t xml:space="preserve">.
03.03: Fragments osseux calotte cranienne: E.coli, Flore anaerobe mixte.
03.03: Fragments osseux calotte cranienne: E.coli, Streptococcus du groupe mitis, Flore anaerobe mixte.
</t>
    </r>
  </si>
  <si>
    <t>CCVH 16 222</t>
  </si>
  <si>
    <r>
      <rPr>
        <b/>
        <sz val="10"/>
        <color indexed="10"/>
        <rFont val="Arial"/>
        <family val="2"/>
      </rPr>
      <t>Mme. Barras-Cocciolo Patrizia 
Naissance : 07.07.1967
No. IPP : 628129</t>
    </r>
    <r>
      <rPr>
        <b/>
        <i/>
        <sz val="10"/>
        <color indexed="10"/>
        <rFont val="Arial"/>
        <family val="2"/>
      </rPr>
      <t xml:space="preserve">
</t>
    </r>
  </si>
  <si>
    <t>patiente partie-&gt; pister micriobiologie (prob stérile-&gt; infection tissu mou et non OS)</t>
  </si>
  <si>
    <t xml:space="preserve">o Infection de tissus mous en regard, versus infection de matériel d’ostéosynthèse 
• Ablation de matériel d’ostéosynthèse le 04.03.14
o s/p ostéosynthèse tri-malléolaire de la cheville D droite en juin 2011
</t>
  </si>
  <si>
    <t xml:space="preserve">04.03.14 : prothèse malléole interne D : culture et sonication en cours
04.03.14 : prothèse malléole externe D : culture et sonication en cours
04.03.14 : fragment malléole interne D : pas de germe au Gram, culture stérile à 72h (provisoire) 
04.03.14 : fragment malléole externe D : pas de germe au Gram, culture stérile à 72h (provisoire)
</t>
  </si>
  <si>
    <t>Augmentin  2.2g 3x/j iv 04.03.14</t>
  </si>
  <si>
    <t>AMBU</t>
  </si>
  <si>
    <t>DESPONT Eliane 07.07.1938</t>
  </si>
  <si>
    <t xml:space="preserve">09.03: Hc 1p: en cours
08.03: Urines: en cours
07.03: Prothèse sonication:  en cours
06.03: Fragment interface fémur: en cours
12.02.: prothèse sonication Staphylocoques à coagulase négative (S. caprae) (6x10E2 germes/ml)
12.02: fragment Staphylocoques à coagulase négative (S. caprae) (faible quantité)
</t>
  </si>
  <si>
    <t>MACEDO Arlindo 26.09.1965
728988</t>
  </si>
  <si>
    <t xml:space="preserve">TAVARES Ferreira de Barros Yan 11.08.1993 </t>
  </si>
  <si>
    <t>CPMH  226</t>
  </si>
  <si>
    <t>pas de microbiologie</t>
  </si>
  <si>
    <r>
      <rPr>
        <sz val="10"/>
        <rFont val="Arial"/>
      </rPr>
      <t>Augmentin 2.2g 3x/j &lt;28.02-7.3&gt;</t>
    </r>
    <r>
      <rPr>
        <b/>
        <sz val="10"/>
        <rFont val="Arial"/>
        <family val="2"/>
      </rPr>
      <t xml:space="preserve">
Clamoxyl 750mg 3x/j po &lt;7.3-</t>
    </r>
  </si>
  <si>
    <t>MED
105</t>
  </si>
  <si>
    <r>
      <rPr>
        <sz val="10"/>
        <rFont val="Arial"/>
      </rPr>
      <t xml:space="preserve">Augmentin 2.2g 3x/j iv &lt;5.3-10.03&gt;
</t>
    </r>
    <r>
      <rPr>
        <b/>
        <sz val="10"/>
        <rFont val="Arial"/>
        <family val="2"/>
      </rPr>
      <t>Tazobac 4.5g 3x/j iv &lt;10.3-</t>
    </r>
  </si>
  <si>
    <t>Augmentin 2.2g 3x/j iv &lt;7.3-</t>
  </si>
  <si>
    <t>07.03: changement de PTG gauche en 1 temps</t>
  </si>
  <si>
    <t xml:space="preserve">Propositions: 
• nouvelle greffe cutanée prévue dans 3 mois
• Effectuer des prélèvements microbiologiques per-opératoires qui guideront l’adaptation de l’antibiothérapie empirique de piperacilline/tazobactam (Tazobac®) iv 
</t>
  </si>
  <si>
    <t>03.03: Pontage femoro (PFA)-poplité avec GVS ipsilaterale inversée
Pontage ileo femoral profonde Dacron 7 mm</t>
  </si>
  <si>
    <t>AOMI stade IV ddc avec:
-Sténose subocclusive de l'aorte en amont du pontage aorto-bifémoral 
- Sténose subocclusive de l'AFC D 
- Occlusion AFS ddc 
- Sténose 50% AFC G 
S/p pontage  aorto-bifémoral et endartériectomie aorte abdominale en 2005 
Cardiomyopathie dilatée avec dysfonction VG sévère d'origine ischémique et hypertensive : 
-dysfonction systolique sévère estimée à 20-25% sur hypokinésie globale,  FEVG 26%
- S/p minime infarctus sous-endocardique inférieur
S/p pose de stent actif sur l'artère circonflexe moyenne en direction de la 1ère marginale 
S/p iléo-colite d'origine indéterminée en 7.2010 (DD ischémique, infectieux, inflammatoire) 
S/p amygdalectomie 
Diabète de type II inaugural non traité 
Dyslipidémie 
Tabagisme actif 
Sténose artère sous-clavière gauche avec différence tensionnelle de &gt; 30 mmHg au niveau des membres supérieurs  -&gt; TAH à mesurer au MSD</t>
  </si>
  <si>
    <t>DiALYSE</t>
  </si>
  <si>
    <t>09.03: Bipopsie Phlégmon: pas de germe, culture en cours.
08.03: biopsie phlégmos: pas de germe, culture en cours.</t>
  </si>
  <si>
    <r>
      <rPr>
        <sz val="10"/>
        <rFont val="Arial"/>
      </rPr>
      <t>Augmentin 1g 2x/j po &lt;6.3-8.3&gt;</t>
    </r>
    <r>
      <rPr>
        <b/>
        <sz val="10"/>
        <rFont val="Arial"/>
        <family val="2"/>
      </rPr>
      <t xml:space="preserve">
Augmentin 2.2g 3x/j iv &lt;8.3-</t>
    </r>
  </si>
  <si>
    <t>Phlégmon des flechisseur index D le 08.03.2014 (suture le 2.3 après coupure par verre lors d'une rixe)</t>
  </si>
  <si>
    <t>09.03: Débridement et révision gaines des fléchisseur index dt</t>
  </si>
  <si>
    <r>
      <t xml:space="preserve">05.03: Fragment osseux 2orteil: pas de germe à l'examen directe,  </t>
    </r>
    <r>
      <rPr>
        <b/>
        <sz val="10"/>
        <rFont val="Arial"/>
        <family val="2"/>
      </rPr>
      <t>Staphylococcus aureus</t>
    </r>
    <r>
      <rPr>
        <sz val="10"/>
        <rFont val="Arial"/>
      </rPr>
      <t xml:space="preserve"> (faible quantité), </t>
    </r>
    <r>
      <rPr>
        <b/>
        <sz val="10"/>
        <rFont val="Arial"/>
        <family val="2"/>
      </rPr>
      <t>Serratia marcescens</t>
    </r>
    <r>
      <rPr>
        <sz val="10"/>
        <rFont val="Arial"/>
      </rPr>
      <t xml:space="preserve"> (Primocultures stériles, croissance après enrichissement)
05.03: Fragment osseux 5ème orteil: pas de germe à l'examen directe, culture en cours</t>
    </r>
  </si>
  <si>
    <r>
      <rPr>
        <sz val="10"/>
        <rFont val="Arial"/>
      </rPr>
      <t>03.03: Fragm osseux 1: stérile
03.03: Fragm osseux 1:  stérile</t>
    </r>
    <r>
      <rPr>
        <b/>
        <sz val="10"/>
        <rFont val="Arial"/>
        <family val="2"/>
      </rPr>
      <t xml:space="preserve">
</t>
    </r>
  </si>
  <si>
    <r>
      <t xml:space="preserve">05.03: Biopsie osseuse collection rétrosternale gauche: </t>
    </r>
    <r>
      <rPr>
        <b/>
        <sz val="10"/>
        <rFont val="Arial"/>
        <family val="2"/>
      </rPr>
      <t>Propionibacterium acnes 2/3</t>
    </r>
    <r>
      <rPr>
        <sz val="10"/>
        <rFont val="Arial"/>
      </rPr>
      <t xml:space="preserve">
28.02: ponction abcès sous US</t>
    </r>
  </si>
  <si>
    <t>other</t>
  </si>
  <si>
    <t>07.03: desarticulation 2ème et 4ème orteil gauche, amputation tête 3ème métatarse.</t>
  </si>
  <si>
    <r>
      <t xml:space="preserve">07.03: Fragment tête métatarse 3:  </t>
    </r>
    <r>
      <rPr>
        <b/>
        <sz val="10"/>
        <rFont val="Arial"/>
        <family val="2"/>
      </rPr>
      <t>Pseudomonas aeruginosa</t>
    </r>
    <r>
      <rPr>
        <sz val="10"/>
        <rFont val="Arial"/>
      </rPr>
      <t xml:space="preserve"> s-Tazobac, s-Ciproxine, s-Levofloxacine, 
25.02: PCR influenza: positive
25.02: Fragment pied gauche: pas de germe à l'examen direct, S.epidermidis (faible)</t>
    </r>
  </si>
  <si>
    <r>
      <t xml:space="preserve">Suspicion de MM IgG Lambda (PBM 3.3.14 jusqu'à 20% plasmocytes)
o  Grippe nosocomiale à Influenza A H3N2, le 12.02.14                                                                      Nouvel EF le 09.02 sur probable pneumonie  bronchosaspiration                                        </t>
    </r>
    <r>
      <rPr>
        <b/>
        <sz val="10"/>
        <rFont val="Arial"/>
        <family val="2"/>
      </rPr>
      <t xml:space="preserve">Escarre sacré de stade III-IV avec :
• Débridement et pose de lambeau le 07.01.2014 </t>
    </r>
    <r>
      <rPr>
        <sz val="10"/>
        <rFont val="Arial"/>
      </rPr>
      <t xml:space="preserve">
o Choc septique avec ARDS sur pneumonie basale droite communautaire à Enterobacter cloacae le 29.11.13
• ACR avec asystolie sur arrêt cardio-respiratoire nécessitant une intubation oro-trachéale le 04.12.2013
• Encéphalopathie post-anoxique modérée sans foyer irritatif
• Broncho-aspiration avec corps étranger alimentaire endo-bronchique segmentaire latéro-basale à droite.
o Syndrome de dépendance chronique à l’alcool
o Hypertension artérielle
o SAOS non appareillé
o BPCO de stade II</t>
    </r>
  </si>
  <si>
    <r>
      <t>passage po Bactrim F 3x/j et Rifampicine 450mg 2x/j po dès le 11.03.2014 pour une durée 12 semaines 20.05.2014 (cf consultation)</t>
    </r>
    <r>
      <rPr>
        <sz val="10"/>
        <color indexed="10"/>
        <rFont val="Arial"/>
        <family val="2"/>
      </rPr>
      <t xml:space="preserve">
</t>
    </r>
    <r>
      <rPr>
        <sz val="10"/>
        <rFont val="Arial"/>
      </rPr>
      <t xml:space="preserve">
</t>
    </r>
  </si>
  <si>
    <r>
      <rPr>
        <b/>
        <sz val="10"/>
        <rFont val="Arial"/>
        <family val="2"/>
      </rPr>
      <t>06.03: Réimplantation PTH G</t>
    </r>
    <r>
      <rPr>
        <sz val="10"/>
        <rFont val="Arial"/>
      </rPr>
      <t xml:space="preserve">
12.02: Débridement, ablation PTH et mise en place d’un espaceur </t>
    </r>
  </si>
  <si>
    <t xml:space="preserve">Sous traitement suppresseur par doxicycline </t>
  </si>
  <si>
    <r>
      <t xml:space="preserve">Infection de tissu mou à Pseudomonas spp, Bacillus du groupe cereus, Enterobacter kobei après auputation D1 et couverture par lambeau le 06.03.2014
Nécrose pouce droit le 24.02.2014
Fracture ouverte avec plaie délabrante et dévascularisation pouce D (accident de travail) le </t>
    </r>
    <r>
      <rPr>
        <sz val="10"/>
        <color indexed="10"/>
        <rFont val="Arial"/>
        <family val="2"/>
      </rPr>
      <t>19.02.2014?</t>
    </r>
    <r>
      <rPr>
        <sz val="10"/>
        <rFont val="Arial"/>
      </rPr>
      <t xml:space="preserve">
</t>
    </r>
  </si>
  <si>
    <t>suivi par Dr Deslarzes pour crise de goutte</t>
  </si>
  <si>
    <t>MC KENZIE LAURENCE 23.08.1946 138970</t>
  </si>
  <si>
    <t>OTP 14 105</t>
  </si>
  <si>
    <t>Cefuroxime (Zinnacef) 750mg 3x/j iv &lt;07.03.14 -9.3.2014&gt;</t>
  </si>
  <si>
    <t>Augmentin 2.2g 3x/j iv &lt;11.03-</t>
  </si>
  <si>
    <r>
      <rPr>
        <b/>
        <sz val="10"/>
        <rFont val="Arial"/>
        <family val="2"/>
      </rPr>
      <t>o Abcès du m psoas D (42x35x98mm) et m iliaque droit le 10.03.2014</t>
    </r>
    <r>
      <rPr>
        <sz val="10"/>
        <rFont val="Arial"/>
      </rPr>
      <t xml:space="preserve">
o PTH D en 2011 pour fracture
o Hypothyroïdie
o Diverticulose 
o Rhinite allergique saisonnière</t>
    </r>
  </si>
  <si>
    <t>GLAYRE Pierre 12.10.1929 425838</t>
  </si>
  <si>
    <t xml:space="preserve">CHCH             214            </t>
  </si>
  <si>
    <t>Kyste sacrococcygien multirécidivant</t>
  </si>
  <si>
    <t xml:space="preserve">10.3: excision radicale lambeau selon limberg </t>
  </si>
  <si>
    <t xml:space="preserve">12.03: amputation selon Gritti MID </t>
  </si>
  <si>
    <t>pas de prélèvements faites le 12.03.2014</t>
  </si>
  <si>
    <t>diALYSE</t>
  </si>
  <si>
    <t>Projet: révascularisation selon avis vasc</t>
  </si>
  <si>
    <t xml:space="preserve">11.03: Iléostomie de protection pour abcès para-anal
26.02: Drainage abcès sous CT
25.02: IRM: Orifice ext dans le pli interfessier du côté gche avec fistule dans le fosse ischioanale ,traverse le sphincter int ext et avec orifice int Collection supralevatorienne paraprostatique gche de 66 mm d axe craniocaudal et de 23 mm d épaisseur.Ramification en fer à cheval postérieur de l anus.Ramification inferieure vers l antérieur qui infiltre le m.bulbospongieux. Ramification le long du rectum du côté gche et signe d'ostérite de la branche iliopubienne G
</t>
  </si>
  <si>
    <t>Augmentin du 28.02 au 03.03.2014
Augmentin 625mg 3x/j &lt;6.3-10.3&gt;
Augmentin 1g 2x/j &lt;10.03-12.3&gt;
Clindamycine 600mg 3x/j &lt;12.03-</t>
  </si>
  <si>
    <t>Tel Patient: 076 322 25 41. 
RDV policlinique 07 pour pansement le 14.03.
Pathologue: Brunel 66019, H°143037: SAPHO?</t>
  </si>
  <si>
    <t>OPT 14 210</t>
  </si>
  <si>
    <t>Meronem 2g 3x/j iv &lt;12.03.2014-</t>
  </si>
  <si>
    <t>47, 36, 55, 69, 64, 42, 41, 53, 56, 50, 60</t>
  </si>
  <si>
    <t>46, 54</t>
  </si>
  <si>
    <t>96, 38, 26, 24, 32, 29, 15, 17</t>
  </si>
  <si>
    <t>87, 85, 72, 76, 87, 85, 90, 86</t>
  </si>
  <si>
    <t>1, 64</t>
  </si>
  <si>
    <t>102, 66, 68</t>
  </si>
  <si>
    <t>20, 40, 61, 36, 199, 73</t>
  </si>
  <si>
    <t>55, 49, 33, 51, 47, 54</t>
  </si>
  <si>
    <r>
      <rPr>
        <b/>
        <sz val="10"/>
        <rFont val="Arial"/>
        <family val="2"/>
      </rPr>
      <t xml:space="preserve">o Infection chronique PTH gauche à Staphylococcus caprae </t>
    </r>
    <r>
      <rPr>
        <sz val="10"/>
        <rFont val="Arial"/>
      </rPr>
      <t xml:space="preserve">
- Débridement, ablation PTH et mise en place d’un espaceur le 12.02.14
- Pose de PTH G 09.2012
</t>
    </r>
    <r>
      <rPr>
        <b/>
        <sz val="10"/>
        <rFont val="Arial"/>
        <family val="2"/>
      </rPr>
      <t>Eosinophilie modérée (2.1 G/l le 10.03.2014) sur daptomycine dès le 20.02.2014</t>
    </r>
  </si>
  <si>
    <t>46, 20,2, 3</t>
  </si>
  <si>
    <t>67,64, 68</t>
  </si>
  <si>
    <t>157, 135, 157, 211</t>
  </si>
  <si>
    <t>64, 51, 38, 50, 12</t>
  </si>
  <si>
    <t>08.03: Fragement plantaire pied gauche: stérile
08.03: Fascia plantaire pied gauche: pas de germe, culture en cours
03.03: frottis pied gauche: stérile</t>
  </si>
  <si>
    <t>149, 95, 110</t>
  </si>
  <si>
    <t>3, 159</t>
  </si>
  <si>
    <t>33, 3, 7</t>
  </si>
  <si>
    <t>69, 47</t>
  </si>
  <si>
    <t>07.03: Pontage fem-fém croisé</t>
  </si>
  <si>
    <t xml:space="preserve">discuter passage po dès le 21.03-24.03.2014 en fonction de l'évolution-&gt; pieds diabétique à traiter comme une ostéomyéite (Bactrim F 3x/j po 6 semaines; soite le 21.04.2014)
-&gt; patiente part contre avis médicale le 14.03 (uniquement 5jours ATB iv)-&gt; choisi Bactrim po pour éviter résistance à ciproxine.
</t>
  </si>
  <si>
    <t>CPRH
113</t>
  </si>
  <si>
    <t>status intra-opératoire fibreux sans pus/fistule. Evt problème mécanique. Si toutes les cultures négatives-&gt; stopper ATB.</t>
  </si>
  <si>
    <r>
      <t xml:space="preserve">Augmentin 2.2 g 3x/j iv&lt;11.02-14.02&gt;
Vancomycine  1g 2x/j iv 14.02.-17.02&gt;                                                               pénicilline 5mio 4x/j iv&lt;17.02-18.02&gt;  </t>
    </r>
    <r>
      <rPr>
        <b/>
        <sz val="10"/>
        <rFont val="Arial"/>
        <family val="2"/>
      </rPr>
      <t xml:space="preserve">             daptomycine 1x/j iv &lt;18.02- (etude dapto) 13.03&gt;</t>
    </r>
    <r>
      <rPr>
        <sz val="10"/>
        <rFont val="Arial"/>
      </rPr>
      <t xml:space="preserve">
</t>
    </r>
  </si>
  <si>
    <t xml:space="preserve">Intervalle court décdié; ablation PTH le 12.02.2014
Passage po par Rifampicine 2x450mg po et levofloxacine  500mg 2x/j po 3 mois en totale depuis réimplantation
</t>
  </si>
  <si>
    <r>
      <t xml:space="preserve">13.03: Plaie en bonne évolution, encore inflammée, mais sans pus.
10.03: évolution plaie plutot favorable (dixit Dr Di Summa)
06.03: petit écoulement plaie-&gt; ad traitement de pseudomonas et bacillus cereus
</t>
    </r>
    <r>
      <rPr>
        <b/>
        <sz val="10"/>
        <rFont val="Arial"/>
        <family val="2"/>
      </rPr>
      <t>01.03: Amputation D1 au niveau de la MP. 
Couverture par lambeau fasciocutanée de rotation du thénar.</t>
    </r>
    <r>
      <rPr>
        <sz val="10"/>
        <rFont val="Arial"/>
      </rPr>
      <t xml:space="preserve"> 
24.02: nécrose du pouce
</t>
    </r>
    <r>
      <rPr>
        <b/>
        <sz val="10"/>
        <rFont val="Arial"/>
        <family val="2"/>
      </rPr>
      <t xml:space="preserve">19.02: 2 pontage veineux cubito-radiale. </t>
    </r>
    <r>
      <rPr>
        <sz val="10"/>
        <rFont val="Arial"/>
      </rPr>
      <t xml:space="preserve">
</t>
    </r>
  </si>
  <si>
    <t>Augmentin  600mg 2x/j iv &lt;11.03-</t>
  </si>
  <si>
    <r>
      <rPr>
        <b/>
        <sz val="10"/>
        <rFont val="Arial"/>
        <family val="2"/>
      </rPr>
      <t>Ostéoymélite du 4ème orteil pied G avec fistulisation à la peau</t>
    </r>
    <r>
      <rPr>
        <sz val="10"/>
        <rFont val="Arial"/>
      </rPr>
      <t xml:space="preserve">
Allodynie chronique IV orteil pied G
</t>
    </r>
  </si>
  <si>
    <r>
      <rPr>
        <b/>
        <sz val="10"/>
        <rFont val="Arial"/>
        <family val="2"/>
      </rPr>
      <t xml:space="preserve"> Amputation selon Gritti du MIG (ostéite chronique) le 17.02.2014
Bactériémie à S.aureus MSSA le 8.2.14 2b/2    </t>
    </r>
    <r>
      <rPr>
        <b/>
        <sz val="10"/>
        <color indexed="10"/>
        <rFont val="Arial"/>
        <family val="2"/>
      </rPr>
      <t xml:space="preserve"> </t>
    </r>
    <r>
      <rPr>
        <b/>
        <sz val="10"/>
        <rFont val="Arial"/>
        <family val="2"/>
      </rPr>
      <t xml:space="preserve">    
Dehiscence cicatrice inguinale droite après TEA le 26.02.2014</t>
    </r>
    <r>
      <rPr>
        <sz val="10"/>
        <rFont val="Arial"/>
      </rPr>
      <t xml:space="preserve">     </t>
    </r>
    <r>
      <rPr>
        <b/>
        <sz val="10"/>
        <rFont val="Arial"/>
        <family val="2"/>
      </rPr>
      <t xml:space="preserve">    
        </t>
    </r>
    <r>
      <rPr>
        <sz val="10"/>
        <rFont val="Arial"/>
      </rPr>
      <t xml:space="preserve">                                                            -IRT dialysé (suivi au centre Cecil) en attente greffe rénale, permcath sous-clavier  /s/o angioplastie axillaire et recanalisation des stents sous-clav en avril 2012, FAV prothétique huméro-axillaire D le 25.11.12, FAV MSG occluse                                                        Diabète type 2 IR                                                       IAMI avec: 
- amputation 4- 5ème orteils D en 2000
- amputation trans-métatarsienne D en juin 2011
- amputation selon Burgess du MID en juillet 2011
- amputation du Lisfranc G en juin 2012
- amputation du Chopart G en juillet 2012
Le 30 décembre 2013 : thrombo-endartériectomie du carrefour fémoral gauche avec profundoplastie et patch d'élargissement Xenosure, angioplastie de l'artère iliaque et débridement de la jambe gauche.
 </t>
    </r>
    <r>
      <rPr>
        <b/>
        <sz val="10"/>
        <color indexed="10"/>
        <rFont val="Arial"/>
        <family val="2"/>
      </rPr>
      <t>Colonisation cutanée à MRSA</t>
    </r>
    <r>
      <rPr>
        <b/>
        <sz val="10"/>
        <rFont val="Arial"/>
        <family val="2"/>
      </rPr>
      <t xml:space="preserve">    </t>
    </r>
    <r>
      <rPr>
        <sz val="10"/>
        <rFont val="Arial"/>
      </rPr>
      <t xml:space="preserve">     </t>
    </r>
  </si>
  <si>
    <r>
      <rPr>
        <b/>
        <sz val="10"/>
        <rFont val="Arial"/>
        <family val="2"/>
      </rPr>
      <t>Ostéomyélite du 3ème orteil gauche le 01.03.2014</t>
    </r>
    <r>
      <rPr>
        <sz val="10"/>
        <rFont val="Arial"/>
      </rPr>
      <t xml:space="preserve">
FA chronique anticoagulée
Insuffisance veineuse des MI 
Hypoacousie
s/p 2 PTH bilat (~2000, 2003)
s/p op pour CLE 1999 (Cécil)</t>
    </r>
  </si>
  <si>
    <r>
      <rPr>
        <b/>
        <sz val="10"/>
        <rFont val="Arial"/>
        <family val="2"/>
      </rPr>
      <t>Cellulite sur mal perforant pied gauche dès le 03.03.2014</t>
    </r>
    <r>
      <rPr>
        <sz val="10"/>
        <rFont val="Arial"/>
      </rPr>
      <t xml:space="preserve">
AMOI avec amputation avant pied G
IRT dialysée par fistule MSG (2010)
Diabète type II insulino-requérent
Cardiopathie ischémique s/p angioplastie et implantation de trois stents actifs sur la coronaire D 05.2010
Gammapathie à IgM Lamba</t>
    </r>
  </si>
  <si>
    <r>
      <rPr>
        <sz val="10"/>
        <rFont val="Arial"/>
      </rPr>
      <t>Augmentin (Dosage?) 5.3 
Vancomycine le 05.03  et 07.03 (dialyse)</t>
    </r>
    <r>
      <rPr>
        <b/>
        <sz val="10"/>
        <rFont val="Arial"/>
        <family val="2"/>
      </rPr>
      <t xml:space="preserve">
Augmentin 600mg 2x/j iv &lt;07.03-</t>
    </r>
  </si>
  <si>
    <t xml:space="preserve">08.03: Débridement mal perforant gauche au bloc
</t>
  </si>
  <si>
    <t xml:space="preserve">12.03: amputation selon Burgess
04.03: angiographie et débridement de plaie et changement de VAC cheville D  le 04.03.2014
16.02 (MTX): débridement et pose VAC (puis chmt VAC aux 48hrs)
11.2: Ostéosynthèse cheville D </t>
  </si>
  <si>
    <r>
      <rPr>
        <sz val="10"/>
        <rFont val="Arial"/>
      </rPr>
      <t>Zinacef 750mg 3x/j iv &lt;17.2-21.2&gt;</t>
    </r>
    <r>
      <rPr>
        <b/>
        <sz val="10"/>
        <rFont val="Arial"/>
        <family val="2"/>
      </rPr>
      <t xml:space="preserve">
</t>
    </r>
    <r>
      <rPr>
        <sz val="10"/>
        <rFont val="Arial"/>
      </rPr>
      <t>Augmentin 1.2g 3x/j iv &lt;21.2-13.3&gt;</t>
    </r>
    <r>
      <rPr>
        <b/>
        <sz val="10"/>
        <rFont val="Arial"/>
        <family val="2"/>
      </rPr>
      <t xml:space="preserve">
Clindamycine 450mg 3x/j po &lt;13.3-
Ciproxine 500mg 2x/j po &lt;13.3-</t>
    </r>
  </si>
  <si>
    <r>
      <t xml:space="preserve">LCR du 12.03 : protéines 321 mg/l, glucose 9.6 mmol/l, lactate 2.69 mmol/l, pas de germes au Gram. </t>
    </r>
    <r>
      <rPr>
        <b/>
        <sz val="10"/>
        <color indexed="10"/>
        <rFont val="Arial"/>
        <family val="2"/>
      </rPr>
      <t>Germe en voie d'identification.</t>
    </r>
    <r>
      <rPr>
        <sz val="10"/>
        <rFont val="Arial"/>
      </rPr>
      <t xml:space="preserve">
Urines du 11.03 : en cours
Frottis grippe du 11.03 : négatif
Hémocultures du 10.03 : en cours
</t>
    </r>
  </si>
  <si>
    <t>12.03: ponction DVP à but diagnostique (Dr Maduri)
11.03: Clou gamma pour fracture</t>
  </si>
  <si>
    <r>
      <t>Pipéracilline-tazobactam 4.5 g 3x/j iv &lt;10.02.-12.02&gt;
Clindamycin 900 mg 3x/ j iv &lt;10.02-19.02&gt;
Doxycycline 100 mg 2x/j 10.02- 11.02
Amoxicilline iv 12.02- 24.02</t>
    </r>
    <r>
      <rPr>
        <b/>
        <sz val="10"/>
        <rFont val="Arial"/>
        <family val="2"/>
      </rPr>
      <t xml:space="preserve">
</t>
    </r>
    <r>
      <rPr>
        <sz val="10"/>
        <rFont val="Arial"/>
      </rPr>
      <t>Augmentin 2.2g 3x/j &lt;24.02-28.02&gt;</t>
    </r>
    <r>
      <rPr>
        <b/>
        <sz val="10"/>
        <rFont val="Arial"/>
        <family val="2"/>
      </rPr>
      <t xml:space="preserve">
</t>
    </r>
    <r>
      <rPr>
        <sz val="10"/>
        <rFont val="Arial"/>
      </rPr>
      <t>Penicilline &lt;28.02-06.03&gt;</t>
    </r>
    <r>
      <rPr>
        <b/>
        <sz val="10"/>
        <rFont val="Arial"/>
        <family val="2"/>
      </rPr>
      <t xml:space="preserve">
</t>
    </r>
    <r>
      <rPr>
        <sz val="10"/>
        <rFont val="Arial"/>
      </rPr>
      <t>Fluconazole 400mg 1x/j &lt;25.02-13.03&gt;</t>
    </r>
  </si>
  <si>
    <t>TRAH 206</t>
  </si>
  <si>
    <r>
      <rPr>
        <b/>
        <sz val="10"/>
        <rFont val="Arial"/>
        <family val="2"/>
      </rPr>
      <t>Ostéomyélite à Pseudomonas aeruginosa de l'avant pied G avec nécrose de la tête des méta 3O et 4O</t>
    </r>
    <r>
      <rPr>
        <sz val="10"/>
        <rFont val="Arial"/>
      </rPr>
      <t xml:space="preserve">
AOMI stade IV avec 
- désarticulation 3OG pour ostéite à P.aeruginosa  en novembre 2013
- amputation 4OG en décembre 2013 et couverture par un lambeau de rotation 
Grippe H1N1 dx le 25.2.14 (traité par Tamiflu)
Greffe rénale en 2009 pour nephropathie diabétique
2e allogreffe de pancréas en 2012</t>
    </r>
  </si>
  <si>
    <r>
      <rPr>
        <b/>
        <sz val="10"/>
        <rFont val="Arial"/>
        <family val="2"/>
      </rPr>
      <t>Ostéomyélite sur ulcère talon D le 11.03.2014</t>
    </r>
    <r>
      <rPr>
        <sz val="10"/>
        <rFont val="Arial"/>
      </rPr>
      <t xml:space="preserve">
Diabète de type II insulino-requérant
Etat psychotique sur Alzheimer
S/p amputation cuisse haute G post-traumatique</t>
    </r>
  </si>
  <si>
    <t xml:space="preserve">nihil </t>
  </si>
  <si>
    <r>
      <rPr>
        <b/>
        <sz val="10"/>
        <rFont val="Arial"/>
        <family val="2"/>
      </rPr>
      <t>Arthrite septique à Staphylococcus aureus et Serratia marcescens de l'IPP du 2ème orteil gauche et une nécrose pulpaire du 5ème orteil G.</t>
    </r>
    <r>
      <rPr>
        <sz val="10"/>
        <rFont val="Arial"/>
      </rPr>
      <t xml:space="preserve"> 
paraplégie D4 complète sur AVP, datant de 1996
diabète insulino-requérant depuis 2013
lithiase urinaire avec status post lithotripsie
sonde sus-pubienne à demeure
status post APP
status post opération du coccyx pour escarres récidivants</t>
    </r>
  </si>
  <si>
    <r>
      <rPr>
        <b/>
        <sz val="10"/>
        <rFont val="Arial"/>
        <family val="2"/>
      </rPr>
      <t>Suspicion faible d'infection prothèse genou G
- ponction le 17.01.2014</t>
    </r>
    <r>
      <rPr>
        <sz val="10"/>
        <rFont val="Arial"/>
      </rPr>
      <t xml:space="preserve">
PTG First il y a 6 ans
sp arthroscopies avec résections partielles ménisques et toilettes articulaires ddc
s/p opération de stabilisation rotule suite à luxations récidivantes il y a 20 ans</t>
    </r>
  </si>
  <si>
    <r>
      <rPr>
        <b/>
        <sz val="10"/>
        <rFont val="Arial"/>
        <family val="2"/>
      </rPr>
      <t>Ostéite et cellulite talon et halux gauche; ostéite 3ème orteil droit le 11.03.2014</t>
    </r>
    <r>
      <rPr>
        <sz val="10"/>
        <rFont val="Arial"/>
      </rPr>
      <t xml:space="preserve">
IRT dialysée
Diabète de type 2
Fibrillo-flutter chronique
Maladie coronarienne tri-tronculaire 
Insuffisance mitrale 2/4 (08.2013)
Canal lombaire étroit avec discopathie pluri-étagée</t>
    </r>
  </si>
  <si>
    <r>
      <rPr>
        <b/>
        <sz val="10"/>
        <rFont val="Arial"/>
        <family val="2"/>
      </rPr>
      <t>Crise de goutte oligo-articulaire le 28.02.2014</t>
    </r>
    <r>
      <rPr>
        <sz val="10"/>
        <rFont val="Arial"/>
      </rPr>
      <t xml:space="preserve">
Néphropathie diabétique et hypertensive 
Diabète de type 2 insulino-traité 
Décompensation cardiaque global en 2011 sur cardiopathie hypertensive avec : 
- obstruction sous-valvulaire mitrale importante 
Syndrome d'apnée obstructive du sommeil appareillé 
Antrite  érosive et petite lésion d'angiodysplasie duodénale 2011
status post colonoscopie le 04.05.2011 : ablation de plusieurs polypes 
s/p pneumonie basale D en 2011
s/p pneumonie aout 2013</t>
    </r>
  </si>
  <si>
    <r>
      <rPr>
        <b/>
        <sz val="10"/>
        <rFont val="Arial"/>
        <family val="2"/>
      </rPr>
      <t>Abcès chronique médio-plantaire pied G.</t>
    </r>
    <r>
      <rPr>
        <sz val="10"/>
        <rFont val="Arial"/>
      </rPr>
      <t xml:space="preserve">
Allergie Augmentin anaphylactique stade IIII (oedème de Quincke) il y a 25 ans</t>
    </r>
    <r>
      <rPr>
        <b/>
        <sz val="10"/>
        <rFont val="Arial"/>
        <family val="2"/>
      </rPr>
      <t xml:space="preserve">
</t>
    </r>
    <r>
      <rPr>
        <b/>
        <sz val="10"/>
        <color indexed="10"/>
        <rFont val="Arial"/>
        <family val="2"/>
      </rPr>
      <t>--&gt; Test cutanée et test de provocation négatif pour Clamoxyl PO le 11.03.2014</t>
    </r>
    <r>
      <rPr>
        <b/>
        <sz val="10"/>
        <rFont val="Arial"/>
        <family val="2"/>
      </rPr>
      <t xml:space="preserve">
</t>
    </r>
    <r>
      <rPr>
        <sz val="10"/>
        <rFont val="Arial"/>
      </rPr>
      <t>Allergie Clindamycine retardée (J7) stade I (urticaire cutané) fév 2014
S/p mal perforant plantaire sur pied de Charcot à gauche (2012)
Polyneuropathie périphérique axonale (dernier épisode en 2006)
HTA
Insuffisance rénale chronique
Hypercholésterolémie</t>
    </r>
  </si>
  <si>
    <r>
      <rPr>
        <b/>
        <sz val="10"/>
        <rFont val="Arial"/>
        <family val="2"/>
      </rPr>
      <t xml:space="preserve">Nécrose sèche 2ème orteil gauche </t>
    </r>
    <r>
      <rPr>
        <sz val="10"/>
        <rFont val="Arial"/>
      </rPr>
      <t xml:space="preserve">
AOMI avec ischémie critique MIG le 07.06.2013 avec: 
- stenting de l'artère fémorale superficielle D 
- amputation transmétatarsienne pied D (nécrose du 4ème et 5ème OD) octobre 2012 
- amputation 4ème et 5ème OG juillet 2013
Fibrose pulmonaire idiopathique (2008) 
Status post EP secondaire à une hospitalisation (2008) 
PTH G (2003) 
</t>
    </r>
  </si>
  <si>
    <r>
      <rPr>
        <b/>
        <sz val="10"/>
        <rFont val="Arial"/>
        <family val="2"/>
      </rPr>
      <t xml:space="preserve">Ostéomyélite sur nécrose 1OD et IPD 2OD
</t>
    </r>
    <r>
      <rPr>
        <sz val="10"/>
        <rFont val="Arial"/>
      </rPr>
      <t xml:space="preserve">
AOMI stade IV avec:
S/p angioplastie et pose de stent pour peristance de sténose a. iliaque externe G 1.2014
S/p angioplastie et pose de stent pour dissection a. iliaque externe G compliqué d'une occlusion d'une branche de l'art fémorale profonde D 8.2013
S/p angiolplastie et pose de stent de l'a. iliaque commune G 9.2012
S/p angiolplastie et pose de stent de a. fémorale superficielle D 9.2012
 FAV à bas débit entre la fémorale commune G et la veine épigastrique G
BPCO sur tabagisme chronique 
DM type II non IR
Obesité abdominale
Pose de PM pour dysfonction sinusale 2012
</t>
    </r>
  </si>
  <si>
    <t>autre</t>
  </si>
  <si>
    <r>
      <rPr>
        <b/>
        <sz val="10"/>
        <rFont val="Arial"/>
        <family val="2"/>
      </rPr>
      <t>• Arthrite sterno-claviculaire droite compliquée d’un abcès sus-sternale à Propionibacterium acnes le 05.03.2014</t>
    </r>
    <r>
      <rPr>
        <sz val="10"/>
        <rFont val="Arial"/>
      </rPr>
      <t xml:space="preserve">
o Polyarthrite rhumatoide 2005
• Rituximab (Mabthera) 2010-2013, 1x/4mois (dernière dose 6/2013)
• Actuellement : MTX 20mg/semaine et Tofacitinib 2x5mg/j
o Sinusite chronique avec écoulement postérieur</t>
    </r>
  </si>
  <si>
    <t>12.03: Frottis tibia D superficiel: C.albicans.
24.02: Greffe de Tiersch
10.2-19.2: Multiples débridements du MID</t>
  </si>
  <si>
    <t>Augmentin 2.2g 3x/j iv &lt;</t>
  </si>
  <si>
    <t xml:space="preserve">13.03: Ponction d'abcès: pas de germe à l'examen directe, culture en cours.
</t>
  </si>
  <si>
    <r>
      <rPr>
        <b/>
        <sz val="10"/>
        <rFont val="Arial"/>
        <family val="2"/>
      </rPr>
      <t xml:space="preserve">M. Barrilliet Micheline 
07.09.1947
No. IPP : 127672
</t>
    </r>
    <r>
      <rPr>
        <b/>
        <i/>
        <sz val="10"/>
        <rFont val="Arial"/>
        <family val="2"/>
      </rPr>
      <t xml:space="preserve">
</t>
    </r>
  </si>
  <si>
    <r>
      <rPr>
        <b/>
        <sz val="10"/>
        <rFont val="Arial"/>
        <family val="2"/>
      </rPr>
      <t>o Etat fébrile d’origine indeterminé (DD: Méningite sur DVP, virose)</t>
    </r>
    <r>
      <rPr>
        <sz val="10"/>
        <rFont val="Arial"/>
      </rPr>
      <t xml:space="preserve">
o Fracture per trochantérienne du col du fémur gauche avec réduction fermée et pose de clou gamma le 11.03.2013
o DM 2 ID
o Glioblastome (néoplasie subépendymaire profonde D 51mm) dx en 10.2013
 - biopsié et pose de drain ventriculo-péritonéal D le 31.10.2013</t>
    </r>
  </si>
  <si>
    <t>suivie par Dr Deslarzes Médecine interne</t>
  </si>
  <si>
    <r>
      <rPr>
        <b/>
        <sz val="10"/>
        <rFont val="Arial"/>
        <family val="2"/>
      </rPr>
      <t xml:space="preserve">o Suspicion d’ostéomyélite chronique tibiale droite avec possible infection du matériel d’ostéosynthèse : 
</t>
    </r>
    <r>
      <rPr>
        <sz val="10"/>
        <rFont val="Arial"/>
      </rPr>
      <t xml:space="preserve">
 fracture ouverte jambier 22.06.2013
 allogreffe du plateau tibial externe, ostéosynthèse tibiale le 10.07.13
 retard de consolidation et ulcère pré-tibiale: décortication-greffe osseuse et lambeau le 21.11.13:</t>
    </r>
    <r>
      <rPr>
        <b/>
        <sz val="10"/>
        <rFont val="Arial"/>
        <family val="2"/>
      </rPr>
      <t xml:space="preserve"> S.epidermidis dans fragments</t>
    </r>
    <r>
      <rPr>
        <sz val="10"/>
        <rFont val="Arial"/>
      </rPr>
      <t xml:space="preserve">
 Nécrose du lambeau avec contact osseux: débridement et refection d'un lambeau, greffe de Tiersch le 25.11.13 : </t>
    </r>
    <r>
      <rPr>
        <b/>
        <sz val="10"/>
        <rFont val="Arial"/>
        <family val="2"/>
      </rPr>
      <t xml:space="preserve">E. cloacae dans fragments
</t>
    </r>
    <r>
      <rPr>
        <sz val="10"/>
        <rFont val="Arial"/>
      </rPr>
      <t xml:space="preserve">- ablation VAC le 27.12.2013
o Cardiopathie valvulaire avec: 
- s/p remplacement de </t>
    </r>
    <r>
      <rPr>
        <b/>
        <sz val="10"/>
        <rFont val="Arial"/>
        <family val="2"/>
      </rPr>
      <t xml:space="preserve">valve aortique par prothèse biologique </t>
    </r>
    <r>
      <rPr>
        <sz val="10"/>
        <rFont val="Arial"/>
      </rPr>
      <t xml:space="preserve">pour valve aortique bicuspide 05/2012 
</t>
    </r>
  </si>
  <si>
    <r>
      <t xml:space="preserve">• </t>
    </r>
    <r>
      <rPr>
        <b/>
        <sz val="10"/>
        <rFont val="Arial"/>
        <family val="2"/>
      </rPr>
      <t>Lésion nécrotique de la cheville D et fracture bimalléolaire cheville D avec ostéosynthèse le 11.02.14</t>
    </r>
    <r>
      <rPr>
        <sz val="10"/>
        <rFont val="Arial"/>
      </rPr>
      <t xml:space="preserve">
AOMI de stade I
 IRT d'origine hypertensive et diabétique, dialysée 
DM II IR, HTA, Obésité
· Syndrome d'apnée du sommeil non appareillé (refus de la patiente)
</t>
    </r>
  </si>
  <si>
    <t xml:space="preserve">ATB courte durée post-op
</t>
  </si>
  <si>
    <r>
      <rPr>
        <b/>
        <sz val="10"/>
        <rFont val="Arial"/>
        <family val="2"/>
      </rPr>
      <t xml:space="preserve">Choc septique sur  fascéite nécrosante du membre inférieur droit à Streptococcus pyogenes
</t>
    </r>
    <r>
      <rPr>
        <sz val="10"/>
        <rFont val="Arial"/>
      </rPr>
      <t xml:space="preserve">- Débridement  chirurgical extensif le 10.02.2014, le 11.02.2014 et le 12.02.2014, 17.02 et 19.02
Surinfection de greffe ctuanée à Candida albicans le 24.02.2014
</t>
    </r>
  </si>
  <si>
    <t xml:space="preserve">12.03: Frottis superficiel tibia d: Candica albicans
24.02: Fragment MID: levure +++, C.albicans, Staphylocoque à coagulase négative
15.02: secrétions trachéales stériles                  
15.02: urine stérile                                                  
11.02: urine stérile                                                             
10.02: fragment fascia  Streptococcus pyogenes (groupe A) (quantité modérée)
10.02: fragment cuisse  Streptococcus pyogenes (groupe A) (quantité modérée)
10.02: fragment loge   Streptococcus pyogenes (groupe A) (quantité modérée)                                    
10.02: fragment loge   Streptococcus pyogenes (groupe A) (quantité modérée)                                       
10.02: fragment tissu  Streptococcus pyogenes (groupe A) (quantité modérée)                                    
10.02: fragment tissu  Streptococcus pyogenes (groupe A) (quantité modérée)
10.02: liquide tissulaire Streptococcus pyogenes (groupe A) (forte quantité)                                           
10.02: liquide tissulaire Streptococcus pyogenes (groupe A) (forte quantité)
10.02 : hémocultures 2p stérile
</t>
  </si>
  <si>
    <t xml:space="preserve">cf consulte du 14.3-&gt; pas traiter C.albicans, nous recontacter au moment du lambeau pré-tibial </t>
  </si>
  <si>
    <r>
      <t xml:space="preserve">Augmentin 2x1g po &lt;14.02-3.3&gt;
Augmentin 2.2g 3x/j iv &lt;3.3-12.03&gt;
</t>
    </r>
    <r>
      <rPr>
        <b/>
        <sz val="10"/>
        <rFont val="Arial"/>
        <family val="2"/>
      </rPr>
      <t>Tazobac 4.5g 3x/j iv &lt;14.03-</t>
    </r>
  </si>
  <si>
    <t>14.03: greffe de Thiersch MIG (cheville), avec mise en place de VAC. 
10.3: ablation de VAC
06.03: Mise en place d'un VAC mall ext G
03.03: Pontage fem-pop gauche</t>
  </si>
  <si>
    <r>
      <t xml:space="preserve">o </t>
    </r>
    <r>
      <rPr>
        <b/>
        <sz val="10"/>
        <rFont val="Arial"/>
        <family val="2"/>
      </rPr>
      <t>Ulcère chronique face latérale cheville gauche depuis le 25.11.2013</t>
    </r>
    <r>
      <rPr>
        <sz val="10"/>
        <rFont val="Arial"/>
      </rPr>
      <t xml:space="preserve">
o AOMI actuellement de stade IV du MIG par occlusion de l'artère fémorale superficielle 
• Pontage femoro-poplité gauche le 03.03.2014
o Ostéosynthèse le 25.11.2013 pour triple fracture de la cheville G 
o  DM2 depuis 17 ans 
</t>
    </r>
  </si>
  <si>
    <r>
      <rPr>
        <b/>
        <sz val="10"/>
        <rFont val="Arial"/>
        <family val="2"/>
      </rPr>
      <t>M. DUCLOS Daniel 
Naissance : 09.10.1949
No. IPP : 2900992</t>
    </r>
    <r>
      <rPr>
        <b/>
        <i/>
        <sz val="10"/>
        <rFont val="Arial"/>
        <family val="2"/>
      </rPr>
      <t xml:space="preserve">
</t>
    </r>
  </si>
  <si>
    <r>
      <rPr>
        <b/>
        <sz val="9"/>
        <rFont val="Arial"/>
        <family val="2"/>
      </rPr>
      <t xml:space="preserve">09.03: Frottis pied gauche superficiel:  Staphylocoque à coagulase négative,  Enterococcus faecalis, Dermabacter hominis,  Bacille Gram négatif genre E.coli,  Acinetobacter spp. </t>
    </r>
    <r>
      <rPr>
        <sz val="9"/>
        <rFont val="Arial"/>
        <family val="2"/>
      </rPr>
      <t xml:space="preserve">
03.03.2013 : recherche MRSA négative</t>
    </r>
  </si>
  <si>
    <r>
      <rPr>
        <b/>
        <sz val="10"/>
        <rFont val="Arial"/>
        <family val="2"/>
      </rPr>
      <t>o Nécrose sèche du 5ème rayon du pied G sur mal perforant plantaire, depuis novembre 2013</t>
    </r>
    <r>
      <rPr>
        <sz val="10"/>
        <rFont val="Arial"/>
      </rPr>
      <t xml:space="preserve">
o AOMI stade IV :
• pontage fémoro-fémoral croisé droite-gauche le 07.03.14
• s/p pontage prothétique sous-clavio-fémoral commun D en juin 2013
• s/p amputation du 5ème rayon du pied D associée à une greffe de peau en 2013.
o cirrhose Child A sur OH chronique avec : 
• Hypertension portale 
• Varices oesophagiennes 
• Suspicion de carcinome hépato-cellulaire du segment I du foie 
o Diabète de type II non insulino-requérant 
o Hypertension artérielle
o Insuffisance cardiaque
</t>
    </r>
  </si>
  <si>
    <t>13.03: Ponction de collection</t>
  </si>
  <si>
    <r>
      <rPr>
        <b/>
        <sz val="10"/>
        <rFont val="Arial"/>
        <family val="2"/>
      </rPr>
      <t>Phlyctène/collection moignon d'amputation MIG le 13.03.2014</t>
    </r>
    <r>
      <rPr>
        <sz val="10"/>
        <rFont val="Arial"/>
      </rPr>
      <t xml:space="preserve">
Amputation selon Burgess post-traumatique (AVP) juillet 2013 </t>
    </r>
  </si>
  <si>
    <t>DIND Olivier 12.03.1956
443286</t>
  </si>
  <si>
    <t>10, 62, 71, 14, 9, 2</t>
  </si>
  <si>
    <t>164, 242, 210, 199, 183, 182</t>
  </si>
  <si>
    <r>
      <t>Ceftriaxone 29.11.13 ?
Clarithromycine 26.11.13 ?
Imipenem-cillastatine 28.12.13 31.12.13
Vancomycine  28.12.13 31.12.13
Zinacef  07.01 10.01
Ceftriaxone 10.01 13.01
Imipénèm-cilastatine  500mg 3x/j iv &lt;13.01-18.01&gt;
Imipénèm-cilastatine 50</t>
    </r>
    <r>
      <rPr>
        <sz val="10"/>
        <rFont val="Arial"/>
      </rPr>
      <t xml:space="preserve">0mg 4x/j iv &lt;18.01-20.01.14&gt;                                      
</t>
    </r>
    <r>
      <rPr>
        <sz val="10"/>
        <rFont val="Arial"/>
      </rPr>
      <t xml:space="preserve">Céfépime 2g 3x/j iv &lt;09.02-15.02&gt;  </t>
    </r>
    <r>
      <rPr>
        <b/>
        <sz val="10"/>
        <rFont val="Arial"/>
        <family val="2"/>
      </rPr>
      <t xml:space="preserve">                    </t>
    </r>
    <r>
      <rPr>
        <sz val="10"/>
        <rFont val="Arial"/>
      </rPr>
      <t xml:space="preserve">Tienam 500 mg 4x/j iv &lt;15.02-24.02&gt;
Tavanic 500mg 2x/j &lt;24.2-9.3&gt;
</t>
    </r>
  </si>
  <si>
    <t>Agmentin 2.2g 3x/j iv &lt;11.03.-17.03&gt;</t>
  </si>
  <si>
    <r>
      <rPr>
        <b/>
        <sz val="10"/>
        <rFont val="Arial"/>
        <family val="2"/>
      </rPr>
      <t>Infection du matériel d'ostéosynthèse tibial D à Pseudomonas aeruginosa et Staphylococcus aureus le 05.03.2014</t>
    </r>
    <r>
      <rPr>
        <sz val="10"/>
        <rFont val="Arial"/>
      </rPr>
      <t xml:space="preserve">
Fracture tibiale avec réduction et OS en juillet 2013 compliquée d'une nécrose sèche
Démence</t>
    </r>
  </si>
  <si>
    <r>
      <rPr>
        <b/>
        <sz val="10"/>
        <rFont val="Arial"/>
        <family val="2"/>
      </rPr>
      <t xml:space="preserve">14.11 : finalement pas de revasc (décidé par les chir vasc)              </t>
    </r>
    <r>
      <rPr>
        <sz val="10"/>
        <rFont val="Arial"/>
      </rPr>
      <t xml:space="preserve">                                                                                        31.10: idem                                                                
28.10:  idem, nécessité de chir                                                                  24.10: calme mais persistance d'une ulcération sur la face ext du pied                                                                                                      16.10: OGD  pas sg                                                    
15.10: méléna. Plaie calme. Rash maculaire visage et bras en diminution                                                           01.10: bilan angio                                                                                                                                                       28.09: débridement local </t>
    </r>
  </si>
  <si>
    <t>Damond Andre 23.04.1934 
2443660</t>
  </si>
  <si>
    <t>Ryser Claude
23.02.1947 (66)
145133</t>
  </si>
  <si>
    <t>Chevailler Gerald                                   23.02.1942 
2281922</t>
  </si>
  <si>
    <t>Gasser Rudolf                                                                                    26.03.1946                                                                             296704</t>
  </si>
  <si>
    <t>Herren Ariane 16.02.1967
473770</t>
  </si>
  <si>
    <t>Gafner Claude
14.10.1944
305132</t>
  </si>
  <si>
    <t>Toller Adelheid
10.06.1943
55833</t>
  </si>
  <si>
    <t>CPM
109</t>
  </si>
  <si>
    <t>discuter passage po dès le 19-21.03.2014 par Ciproxine 750mg 2x/j po  et clindamycine pour une durée totale de 6 semaines  (soit le 18.04.2014)</t>
  </si>
  <si>
    <t>Chevalley Pierre 01.04.1938 
265843</t>
  </si>
  <si>
    <t>Mostafa Mahamed
24.03.1994
2855573</t>
  </si>
  <si>
    <t>CHC
117</t>
  </si>
  <si>
    <t>Abcès pariéto-colique post APP</t>
  </si>
  <si>
    <t>D'andrea-Spycher Marianne 21.07.1938
529542</t>
  </si>
  <si>
    <t>2, 5, 4</t>
  </si>
  <si>
    <t>82, 73, 69</t>
  </si>
  <si>
    <t xml:space="preserve">06.03: Hc: stériles
02.03: Selles: négatives
28.02: Hc 2p: stériles
26.02: Fragment nécrotique: pas de germe à l'examen direct. Cultures Staphylococcus aureus, Staphylocoques à coagulase négative (S. caprae)
08.02: HC (la Source): S.aureus MSSA
10.12: Hémocultures par cathéter périphérique: stérile
10.12: hémocultures par cathéter dialyse: stérile
                   </t>
  </si>
  <si>
    <r>
      <t xml:space="preserve">05.03: Fragement pied gauche: </t>
    </r>
    <r>
      <rPr>
        <b/>
        <i/>
        <sz val="10"/>
        <rFont val="Arial"/>
        <family val="2"/>
      </rPr>
      <t xml:space="preserve">Staphylococcus aureus </t>
    </r>
    <r>
      <rPr>
        <b/>
        <sz val="10"/>
        <rFont val="Arial"/>
        <family val="2"/>
      </rPr>
      <t>MSSA (péni-s)</t>
    </r>
    <r>
      <rPr>
        <sz val="10"/>
        <rFont val="Arial"/>
      </rPr>
      <t xml:space="preserve">
</t>
    </r>
  </si>
  <si>
    <t>TRAH 
131</t>
  </si>
  <si>
    <t xml:space="preserve">po 6 semaines en totale (soit le 11.04)
</t>
  </si>
  <si>
    <r>
      <t>Ciproxine &lt;24.02-28.02&gt;
Flagyl &lt;24.02-28.02&gt;
Augmentin 2.2g 3x/j &lt;28.02-5.3&gt;</t>
    </r>
    <r>
      <rPr>
        <b/>
        <sz val="10"/>
        <rFont val="Arial"/>
        <family val="2"/>
      </rPr>
      <t xml:space="preserve">
</t>
    </r>
    <r>
      <rPr>
        <sz val="10"/>
        <rFont val="Arial"/>
      </rPr>
      <t>Invanz 1g 1x/j &lt;5.3-(pour traitement ambulatoire)13.3&gt;</t>
    </r>
    <r>
      <rPr>
        <b/>
        <sz val="10"/>
        <rFont val="Arial"/>
        <family val="2"/>
      </rPr>
      <t xml:space="preserve">
</t>
    </r>
    <r>
      <rPr>
        <sz val="10"/>
        <rFont val="Arial"/>
      </rPr>
      <t>Augmentin 2.2g 3x/j iv &lt;13.3-17.03&gt;</t>
    </r>
    <r>
      <rPr>
        <b/>
        <sz val="10"/>
        <rFont val="Arial"/>
        <family val="2"/>
      </rPr>
      <t xml:space="preserve">
Bactrim forte 1cp 3x/j &lt;17.03-
Flagyl 500mg 3x/j &lt;17.03-
</t>
    </r>
  </si>
  <si>
    <t>143, 15, 46, 61, 102</t>
  </si>
  <si>
    <t>76,87, 70, 65</t>
  </si>
  <si>
    <r>
      <t>Abcès sous-unguéal hallux gauche le 05.03.2014 sur atteinte vasculaire (trépied)</t>
    </r>
    <r>
      <rPr>
        <sz val="10"/>
        <rFont val="Arial"/>
      </rPr>
      <t xml:space="preserve">
- Cardiopathie ischémique, rythm et valv:
*Remplacement de valve aortique par </t>
    </r>
    <r>
      <rPr>
        <b/>
        <sz val="10"/>
        <rFont val="Arial"/>
        <family val="2"/>
      </rPr>
      <t>valve mécanique</t>
    </r>
    <r>
      <rPr>
        <sz val="10"/>
        <rFont val="Arial"/>
      </rPr>
      <t xml:space="preserve"> St-Jude pour sténose aortique (2006).
- AVC sylvien gauche d'origine cardio-embolique avec hémisyndrome sensitivo-moteur facio-brachio-crural droit et aphasie globale (juin 2012)
AVC sylvien D (2007)
Diabète de type 2 IR depuis 1994
AOMI avec stent de l'a. fémorale sup D
Démence vasculaire
Canal lombaire étroit L4-L5 </t>
    </r>
    <r>
      <rPr>
        <b/>
        <sz val="10"/>
        <rFont val="Arial"/>
        <family val="2"/>
      </rPr>
      <t xml:space="preserve">
</t>
    </r>
  </si>
  <si>
    <t>62, 8</t>
  </si>
  <si>
    <r>
      <rPr>
        <b/>
        <sz val="10"/>
        <rFont val="Arial"/>
        <family val="2"/>
      </rPr>
      <t>14.03: AMO et mise en place de fixateur externe.</t>
    </r>
    <r>
      <rPr>
        <sz val="10"/>
        <rFont val="Arial"/>
      </rPr>
      <t xml:space="preserve">
03.03: débridement profond et AMO partielle du tibia à gauche le 03.03.2014</t>
    </r>
  </si>
  <si>
    <t>67, 96</t>
  </si>
  <si>
    <t>Braem Nicole
15.09.1934
482666</t>
  </si>
  <si>
    <t>Augmentin 2.2g 3x/j &lt;15.03-</t>
  </si>
  <si>
    <r>
      <t xml:space="preserve">o </t>
    </r>
    <r>
      <rPr>
        <b/>
        <sz val="10"/>
        <rFont val="Arial"/>
        <family val="2"/>
      </rPr>
      <t xml:space="preserve">Ostéomyélite extrémité humérale droite à Staphylococcus aureus, Enterococcus faecalis le 28.02.2014
Infection de plaie greffe cutanée à Pseudomonas aeruginosa et E.Coli le 05.03.2014
</t>
    </r>
    <r>
      <rPr>
        <sz val="10"/>
        <rFont val="Arial"/>
      </rPr>
      <t xml:space="preserve">Choc septique à germe indéterminé le 16.01.2014 sur probable translocation cutanée (DD : point de départ pulmonaire ou digestif)
o S/p bactériémie à S.epidermidis  4b/4 possiblement sur infection de cathéter le 12.11.13
o Colonisation cutanée à E. faecalis (DD infection cutanée)
o Brûlures sévères, 40%BSA (MS ddc, tronc) par électrocution le 12.10.13
a. ACR sur AESP le 17.10.13 avec mise en place d’une pacemaker épicardique retiré le 24.10.13
b. Fracture du cotyle G avec mise en place d’une traction le 17.10.13, retirée le 11.11
c. Amputation trans-humérale des deux membres supérieurs le 18.10.13 avec reprise du moignon du membre sup droit le 25.10.13
</t>
    </r>
  </si>
  <si>
    <t xml:space="preserve">o Phlegmon de la gaine des fléchisseurs D2 à droite avec suspicion d’arthrite septique de l’IPP sur morsure de chien
- Incision-drainage chirurgical le 15.03.2014 de D2 droit et IPP D2.
</t>
  </si>
  <si>
    <t>Petit écoulement séreux le 16.03. Pas d'écoulement le 17.03---passage p.o enviagé
Ciproxine 750mg 2x/j et clindamycine 600mg 3x/j pour 6 semaines dès amputation (12.4.14)</t>
  </si>
  <si>
    <r>
      <t>Augmentin 1.2g 3x/j &lt;20.02-27.02&gt;
Augmentin &lt;2.3-05.03&gt;
Tienam 500mg 4x/j iv &lt;6.3-17.03&gt;</t>
    </r>
    <r>
      <rPr>
        <b/>
        <sz val="10"/>
        <rFont val="Arial"/>
        <family val="2"/>
      </rPr>
      <t xml:space="preserve">
Ciproxine 750mg 2x/j &lt;17.03-
Clindamycine 600mg 3x/j &lt;17.03</t>
    </r>
  </si>
  <si>
    <t xml:space="preserve">14.03: drain para-anal (intitulé VVC): S.aureus (100 colonies)
27.02: Abcès para-anal: Staphylococcus aureus, Staphylococcus epidermidis 
</t>
  </si>
  <si>
    <t>abcès périanal</t>
  </si>
  <si>
    <t>Spagnolo Addolorata 04.12.1937 
2597857</t>
  </si>
  <si>
    <r>
      <t xml:space="preserve">Tazobac 2.25g 3x/j &lt;25.2-17.03&gt;
</t>
    </r>
    <r>
      <rPr>
        <b/>
        <sz val="10"/>
        <rFont val="Arial"/>
        <family val="2"/>
      </rPr>
      <t>Ciproxine 500mg 2x/j &lt;17.03-18.04&gt;
Dalacin 600mg 3x/j &lt;17.03-18.04&gt;</t>
    </r>
  </si>
  <si>
    <t xml:space="preserve">AMO et révision pseudoarthrose prévu dans un deuxième temps par Dr Borens (plaque casée, articulation sub-luxée).
</t>
  </si>
  <si>
    <t>10.03: Frottis malléole externe G superficielle: stérile
environ 11.02.2014 (externe): frottis profond cheville gauche: Staph aureus, flore mixte</t>
  </si>
  <si>
    <t>Dufour Olivier
17.05.1941
2406277</t>
  </si>
  <si>
    <t>Pilet Gabriel
22.06.1941
772843</t>
  </si>
  <si>
    <t>Sinnathurai Thankamma
12.06.1928
2447282</t>
  </si>
  <si>
    <t xml:space="preserve">Nécrose sèche de 4e et 5e orteils du MIG
AOMI de satde IV du MIG avec:
 -sténose de l'AIC G et de l'AFS G
 Maladie coronarienne bitronculaire avec pose de 3 stents sur l'IVA 
 -s/p pontage aorto-coronarien en 2007
IRC de stade II-IV sur probable néphroangiosclérose hypertensive
Diabète de type II non IR
</t>
  </si>
  <si>
    <t>Python Charles
08.01.1939
2804717</t>
  </si>
  <si>
    <r>
      <t xml:space="preserve">o </t>
    </r>
    <r>
      <rPr>
        <b/>
        <sz val="10"/>
        <rFont val="Arial"/>
        <family val="2"/>
      </rPr>
      <t>Bactériémie 1/4 bouteilles à Stenotrophomonas maltophilia sur infection cathéter périphérique le 06.02.14</t>
    </r>
    <r>
      <rPr>
        <sz val="10"/>
        <rFont val="Arial"/>
      </rPr>
      <t xml:space="preserve">                                                                                                           o EF récurrents du 27.01 au 01.02 avec parotidite bilatérale, infiltrats pulmonaires et anémie hémolytique d'origine indéterminée                                                                           Nécrose humide du moignon d’amputation associée à une cellulite du pied droit le 11.12.13 :
 Nécrose humide du 3 et 4e orteil pied droit avec ostéite à Citrobacter freundii
 02.10.2013: Amputation transphalangienne P1 du 2 et 3ème orteil à droite
o Infection HIV, diagnostiquée en 1986 :
 Réaction hypersensibilité à l’Abacavir (Ziagen®)
o Status post hépatite B
</t>
    </r>
    <r>
      <rPr>
        <sz val="10"/>
        <color indexed="10"/>
        <rFont val="Arial"/>
        <family val="2"/>
      </rPr>
      <t>PORTAGE MRSA</t>
    </r>
    <r>
      <rPr>
        <sz val="10"/>
        <rFont val="Arial"/>
      </rPr>
      <t xml:space="preserve">
</t>
    </r>
  </si>
  <si>
    <t>Guenther Wolfgang 18.07.1937 
255702</t>
  </si>
  <si>
    <r>
      <rPr>
        <b/>
        <sz val="10"/>
        <rFont val="Arial"/>
        <family val="2"/>
      </rPr>
      <t>Aviolat Pierre 
10.07.1956
680151</t>
    </r>
    <r>
      <rPr>
        <b/>
        <i/>
        <sz val="10"/>
        <rFont val="Arial"/>
        <family val="2"/>
      </rPr>
      <t xml:space="preserve">
</t>
    </r>
  </si>
  <si>
    <t>Jaeggi Hans 25.02.1934 
606945</t>
  </si>
  <si>
    <t>Layaz Gabriel 01.12.1934 
72962</t>
  </si>
  <si>
    <t>Saba Liliane
22.02.1961
285205</t>
  </si>
  <si>
    <t xml:space="preserve">Ostéomyélite du pied D (malléole ext) 
pied de Charcot D et G
Amyloidose systémique AL avec
- neuropathie
- absence d'atteinte cardiaque
</t>
  </si>
  <si>
    <t>76, 110</t>
  </si>
  <si>
    <t>108, 129</t>
  </si>
  <si>
    <t>17.03: Amputation de la jambe D avec desarticulation de la hanche et hémicolectomie D avec anastomose iléo-colique</t>
  </si>
  <si>
    <t>Tazobac 4.5g 3x/j &lt;17.03-
Vancomycine &lt;17.03-
Clindamycine 600mg 3x/j &lt;17.03-</t>
  </si>
  <si>
    <t>SIA3</t>
  </si>
  <si>
    <t>o Choc septique et CIVD le 17.03.14 sur gangrène gazeuse du colon ascendant, retro-péritoine et de la cuisse droite 
o Carcinome invasif NST du quadrant inférieur externe du sein gauche, grade II, diagnostiqué le 09.01.2014 (biopsie mammaire) avec :
• Tumorectomie, curage axillaire gauche le 13.02.2014.
• S/p cure de Docétaxel et de Cyclophophamide le 06.03.14
Splenectomie suite à un accident de ski</t>
  </si>
  <si>
    <t xml:space="preserve">Guarneri Christine 
21.12.1952 
785516
</t>
  </si>
  <si>
    <t>Colomb Amina 25.09.1942
943732</t>
  </si>
  <si>
    <t>Schmitt Pierre 10.01.1935 
812531</t>
  </si>
  <si>
    <t>Infection de la face dorsale de la main D suite à une chute sans signe d'ostéite</t>
  </si>
  <si>
    <r>
      <rPr>
        <b/>
        <sz val="10"/>
        <rFont val="Arial"/>
        <family val="2"/>
      </rPr>
      <t>Augmentin &lt;14.3-</t>
    </r>
    <r>
      <rPr>
        <sz val="10"/>
        <rFont val="Arial"/>
      </rPr>
      <t xml:space="preserve">
Dalacin &lt;14.3-18.3&gt;</t>
    </r>
  </si>
  <si>
    <t>Tazobac 4.5g 3x/j &lt;11.3-</t>
  </si>
  <si>
    <t>Glayre Pierre 12.10.1929 
425838</t>
  </si>
  <si>
    <r>
      <rPr>
        <sz val="10"/>
        <rFont val="Arial"/>
      </rPr>
      <t>Vancomycine 1g 2x/j iv &lt;10.3-18.03&gt;</t>
    </r>
    <r>
      <rPr>
        <b/>
        <sz val="10"/>
        <rFont val="Arial"/>
        <family val="2"/>
      </rPr>
      <t xml:space="preserve">
Clamoxyl 750mg 3x/j &lt;18.03</t>
    </r>
  </si>
  <si>
    <t xml:space="preserve">passage po par Clamoxyl le 18.03 pour 3-4 semaines au total selon l'évolution clinique
Avis immunologique (Drsse Maitre) le 10.3 pour allergie à l'Augmentin anaphylactique stade III il y a 25 ans: ad Prick-test-&gt; si négatif, ad provocaion aux SC par amoxicilliin
10.3: Prick-test Amoxicilline: nég-&gt; Clamoxyl PO par test de provocation 
11.3: Test de provocation Clamoxyl PO négatif-&gt; peut être utiliser. </t>
  </si>
  <si>
    <t>18.03: Pli inguinal fibrineuse
3.3: amputation 1O D et IPD 2OD
17.02: TEA carrefour fémoral D et fermeture sur patch et pontage veineux inversé fém-pop sus articulaire d</t>
  </si>
  <si>
    <t>Traiter une ostéomyélite chez diabétique (malgré cultures négatives).  Ciproxine 500mg 2x/j po, Clindamycine 450mg 3x/ pop durée 6 semaines (soit le 14.04).
Plaie inguinale superficielle et fibrineuse. Pas de modification du ttt.</t>
  </si>
  <si>
    <t>13.03: Pose de pigtail abcès psoas
11.03: Ponction collection psoas sous US</t>
  </si>
  <si>
    <t xml:space="preserve">13.03: liquide articulaire hanche D: absence de germe à l'ED, culture en cours
11.03 : Ponction psoas : stérile, PCR eubactérienne nég
10.03 : Hc 1p : stérile
30.01 : Ponction articulaire hanche D : stérile.
</t>
  </si>
  <si>
    <r>
      <t xml:space="preserve">16.03: Frottis superficiel: en cours
08.03: Frottis superficiel plaie opératoire: </t>
    </r>
    <r>
      <rPr>
        <b/>
        <sz val="10"/>
        <rFont val="Arial"/>
        <family val="2"/>
      </rPr>
      <t>Enterobacter du groupe cloacae</t>
    </r>
    <r>
      <rPr>
        <sz val="10"/>
        <rFont val="Arial"/>
      </rPr>
      <t xml:space="preserve"> (E.kobei) s-Tienam
06.03: Frottis drain: Bacille Gram négatif type entérobactérie (faible quantité) 
02.03: 1p/4: </t>
    </r>
    <r>
      <rPr>
        <b/>
        <sz val="10"/>
        <rFont val="Arial"/>
        <family val="2"/>
      </rPr>
      <t>Pseudomonas spp</t>
    </r>
    <r>
      <rPr>
        <sz val="10"/>
        <rFont val="Arial"/>
      </rPr>
      <t xml:space="preserve"> (faible quantité), </t>
    </r>
    <r>
      <rPr>
        <b/>
        <sz val="10"/>
        <rFont val="Arial"/>
        <family val="2"/>
      </rPr>
      <t xml:space="preserve">Bacillus du groupe cereus (B.cereus) </t>
    </r>
    <r>
      <rPr>
        <sz val="10"/>
        <rFont val="Arial"/>
      </rPr>
      <t>après enrichissement</t>
    </r>
  </si>
  <si>
    <t xml:space="preserve">Derungs Louis-Tim 
12.01.1994
2923303
</t>
  </si>
  <si>
    <t xml:space="preserve">14.03: Frottis de plaie non-opératoire: Streptococcus du groupe anginosus/milleri  (faible quantité), Streptocoque alpha hémolytique (faible quantité), Staphylococcus aureus (faible quantité)
</t>
  </si>
  <si>
    <t>&lt;1, 24, 17, 4</t>
  </si>
  <si>
    <t>103, 79, 89, 97</t>
  </si>
  <si>
    <t>18.03: liquide de drain: en cours
13.03: HC: 2p stérile
11.03: Plaie op superf: pas de germe, culture en cours</t>
  </si>
  <si>
    <t xml:space="preserve">CT du 18.03: Régression ocmplète de la collection drainée en FID. PErsistance d'une lame de LL pelvien. Stabilité de l'épanchement pleural D abondant.
</t>
  </si>
  <si>
    <t>Seebaluck Monika
29.03.1955
155414</t>
  </si>
  <si>
    <t>Fracture du plateau tibial G
Hyponatrémie chronique à volume extracellulaire conservé
Etat confusionnel hypoactif post ictal
Trauma crâniocérébral fronto pariétal gauche sur AVP en 2005 avec :
troubles cognitifs secondairess, aphasie globale à prédominance motrice
épilepsie partielle traitée
Etat dépressif chronique
Fracture du plateau tibial D avec ostéosynthèse en juin 2013
Dépendance alcoolique chronique</t>
  </si>
  <si>
    <t>D'andrea Michele                                                                                                                   21.03.1934 
28580</t>
  </si>
  <si>
    <t>CCV
123</t>
  </si>
  <si>
    <t>Chenais Jean-Michel
08.10.1938
2449515</t>
  </si>
  <si>
    <t>72, 14, 4</t>
  </si>
  <si>
    <t>73, 70, 72</t>
  </si>
  <si>
    <t xml:space="preserve">T° le 03.03 en dialyse
RAD. Ad augmentin p.o 312.5mg 1x/j (ajouter 312.5mg après la dialyse) pour deux semaines 22.03
</t>
  </si>
  <si>
    <t>121, 25</t>
  </si>
  <si>
    <t>Bersier Xavier
13.05.1992
800921</t>
  </si>
  <si>
    <t>CHC
222</t>
  </si>
  <si>
    <t>91, 121</t>
  </si>
  <si>
    <t>Augmentin 2.2g 3x/j &lt;17.03-</t>
  </si>
  <si>
    <t xml:space="preserve">Abcès péri-anal </t>
  </si>
  <si>
    <t>17.03: incision abcès péri-anal</t>
  </si>
  <si>
    <r>
      <t xml:space="preserve">Dr Borens: ttt conservateur mais 95% de chance de devoir remplacer la prothèse. 
Pas de germe mis en évidence, donc pas d'antibio, proposition de emplacer PTH
Ajouter sérologie HIV, Brucella et Syphilis
</t>
    </r>
    <r>
      <rPr>
        <sz val="10"/>
        <color indexed="10"/>
        <rFont val="Arial"/>
        <family val="2"/>
      </rPr>
      <t>Ajouter PCR Mycoplasma et PanMycobact</t>
    </r>
  </si>
  <si>
    <t>109, 23, 35</t>
  </si>
  <si>
    <t>54, 53</t>
  </si>
  <si>
    <t>16, 30</t>
  </si>
  <si>
    <t>15.03: Frottis abcès: S.aureus (après enrichissement, péni-r, oxa-s)</t>
  </si>
  <si>
    <t>8, 7, &lt;1</t>
  </si>
  <si>
    <t>Vivian Juliette 12.04.1922  
59282</t>
  </si>
  <si>
    <t>Bactériémie à MSSA le 17.03 sur dermohypodermite avec nécrose du 3e orteil MID</t>
  </si>
  <si>
    <t>Renou Edmond 10.07.1943
23840</t>
  </si>
  <si>
    <t>100, 166, 101, 35</t>
  </si>
  <si>
    <t>37, 45</t>
  </si>
  <si>
    <r>
      <rPr>
        <b/>
        <sz val="10"/>
        <rFont val="Arial"/>
        <family val="2"/>
      </rPr>
      <t>Ulcère nécrotique malléole ext G fistulé avec mal perforant plantaire  MPP diabétique pied G</t>
    </r>
    <r>
      <rPr>
        <sz val="10"/>
        <rFont val="Arial"/>
      </rPr>
      <t xml:space="preserve">
s/p amputation trans -phalangienne au niveau de P1 du 2eme orteil G.
s/p débridement profond MTP 1 à gauche en 2011
s/p amputation suspendu et arthrodèse temporaire MTP 1 à G en 2011
s/p ténotomie des extenseurs de l'hallux, débridement chirurgical profond en 2011
Cirrhose éthylique avec CHC non traité
</t>
    </r>
    <r>
      <rPr>
        <sz val="10"/>
        <color indexed="10"/>
        <rFont val="Arial"/>
        <family val="2"/>
      </rPr>
      <t>Colonisation MRSA en mars 2014</t>
    </r>
  </si>
  <si>
    <t>19.03: HC: 2p en cours
18.03: HC: 2p en cours
17.03: Abcès: E.coli et H.parainfluenzae (quantité modérée)</t>
  </si>
  <si>
    <t>28, 24, 6</t>
  </si>
  <si>
    <t>94, 107, 123, 122</t>
  </si>
  <si>
    <t>Augmentin 2.2g 4x/j &lt;18.3-</t>
  </si>
  <si>
    <t>14.03: Débridement</t>
  </si>
  <si>
    <t xml:space="preserve">RAD le 21.03, sera convoquée pour un lambeau mercredi prochain. Garder Augmentin jusqu'au lambeau. </t>
  </si>
  <si>
    <t>19.3: PTA et stenting des AIC ddc et AFS G</t>
  </si>
  <si>
    <t>Satellite de TRA</t>
  </si>
  <si>
    <t>Status local dégueux lors de l'amputation avec écoulement de pus</t>
  </si>
  <si>
    <r>
      <rPr>
        <b/>
        <sz val="10"/>
        <rFont val="Arial"/>
        <family val="2"/>
      </rPr>
      <t>19.03: Amputation du 4e orteil G</t>
    </r>
    <r>
      <rPr>
        <sz val="10"/>
        <rFont val="Arial"/>
      </rPr>
      <t xml:space="preserve">
07.03: (en chambre) incision abcès dorsal en regard MTP3-4 G</t>
    </r>
  </si>
  <si>
    <t>214, 255, 223, 212, 210</t>
  </si>
  <si>
    <t>19.03: excision, évacuation de l'hématome et hémostase
14.03: incision de l'abcès</t>
  </si>
  <si>
    <r>
      <rPr>
        <sz val="10"/>
        <rFont val="Arial"/>
      </rPr>
      <t>Augmentin 2.2g 3x/j iv &lt;01.03- 20.03&gt;</t>
    </r>
    <r>
      <rPr>
        <b/>
        <sz val="10"/>
        <rFont val="Arial"/>
        <family val="2"/>
      </rPr>
      <t xml:space="preserve">
Bactrim forte 1cp 3x/j &lt;21.03-23.04.14&gt;</t>
    </r>
  </si>
  <si>
    <r>
      <rPr>
        <b/>
        <sz val="10"/>
        <rFont val="Arial"/>
        <family val="2"/>
      </rPr>
      <t xml:space="preserve">12.03: amputation 3ème orteil gauche </t>
    </r>
    <r>
      <rPr>
        <sz val="10"/>
        <rFont val="Arial"/>
      </rPr>
      <t xml:space="preserve">
06.03: rupture spontanée d'une phlyctène face plantaire 3O gauche</t>
    </r>
  </si>
  <si>
    <t>Evolution favorable le 20.03.14, passage à Augmentin p.o pour 14 jours au total</t>
  </si>
  <si>
    <t>146, 125, 95</t>
  </si>
  <si>
    <t>PJI?</t>
  </si>
  <si>
    <t>Mentha Philippe
05.10.1933
76148</t>
  </si>
  <si>
    <t>Bloch Charles 19.09.1954 644040</t>
  </si>
  <si>
    <t xml:space="preserve">Ostéite O5 G
Carcinome apocrine du sein G avec:
 - métastase osseuses, ggl et hépatiques
 - s/p 1ère ligne de chimiothérapie palliative de type Navelbine du 04.12.2013 au 03.03.2014 (5 cycles)
</t>
  </si>
  <si>
    <t>Ludena Mena Gladys
26.08.1969
838600</t>
  </si>
  <si>
    <t xml:space="preserve">CPRH
</t>
  </si>
  <si>
    <t xml:space="preserve">20.03: Fragment abdominal: CGP++, cultures en cours
09.03: Plaie op profonde: E.faecalis (après enrichissement)
09.03: Plaie op profonde: C.freundii (faible)
</t>
  </si>
  <si>
    <t>Déhiscence de la cicatrice d'abdominoplastie
Liposuccion et abdominoplastie le 13.02 en Equateur</t>
  </si>
  <si>
    <t>Antonin Jean-Pierre
27.05.1945
407537</t>
  </si>
  <si>
    <t>Augmentin 1.2g 3x/j &lt;21.03-</t>
  </si>
  <si>
    <t>21.03: Incision de l'avant-pied</t>
  </si>
  <si>
    <t>21.03: HC: 1p en cours</t>
  </si>
  <si>
    <t xml:space="preserve">Mal perforant plantaire du pied G et dermohypodermite associée
AOMI du MI gauche:
Status post plastie d'élargissement à l'anostomose proximal du pontage fémoro-poplité G le 8.10.2008
Status post pontage fémoro-poplité G le 12.12.2007
Status post greffe de Thiersch pour ulcère de l'avant pied G en avril 2007
</t>
  </si>
  <si>
    <r>
      <t>Augmentin 1.2g 3x/j &lt;5.3-6.3&gt;
Tazobac 2.25g 3x/j iv &lt;6.3-17.03&gt;</t>
    </r>
    <r>
      <rPr>
        <b/>
        <sz val="10"/>
        <rFont val="Arial"/>
        <family val="2"/>
      </rPr>
      <t xml:space="preserve">
Ciproxine 500mg 2x/j &lt;17.03-16.4&gt;
Clindamycine 600mg3x/j &lt;17.03-16.4&gt;</t>
    </r>
  </si>
  <si>
    <t xml:space="preserve">Retour EMS lundi. 
Clearance créat 32ml/min
</t>
  </si>
  <si>
    <r>
      <t xml:space="preserve">13.03: 3ème Orteil gauche: S.aureus (MSSA, péni-s)
6.3: Frottis suprficiel: </t>
    </r>
    <r>
      <rPr>
        <b/>
        <sz val="10"/>
        <rFont val="Arial"/>
        <family val="2"/>
      </rPr>
      <t xml:space="preserve"> </t>
    </r>
    <r>
      <rPr>
        <sz val="10"/>
        <rFont val="Arial"/>
      </rPr>
      <t>Corynebacterium spp. (C. simulans)
03.03: Hc 2p
01.03: Hc (2p)</t>
    </r>
  </si>
  <si>
    <t xml:space="preserve">ISLAM MD JAHURUL  
10.02.1969
2654478
</t>
  </si>
  <si>
    <r>
      <t xml:space="preserve">Augmentin 625mg 3x/j &lt;09.03-
</t>
    </r>
    <r>
      <rPr>
        <b/>
        <sz val="10"/>
        <rFont val="Arial"/>
        <family val="2"/>
      </rPr>
      <t>Tazobac 4.5g 3x/J &lt;20.03-</t>
    </r>
  </si>
  <si>
    <t>Sikur Tibor
15.09.1952
2664268</t>
  </si>
  <si>
    <t>Jouvenat Christian
10.02.1954
514594</t>
  </si>
  <si>
    <t>CVAH
224</t>
  </si>
  <si>
    <t>Bellani Maria Jose
22.05.1949
272246</t>
  </si>
  <si>
    <t>CHC
228</t>
  </si>
  <si>
    <t>SIA5</t>
  </si>
  <si>
    <t>Demandé TTE vu le souffle---pas de signe d'endocardite. HC de contrôle nég, pas de TEE
HIV nég
2 sem iv (01.04) puis 2 sem Bactrim 1cp 3x/j (15.04)</t>
  </si>
  <si>
    <r>
      <t>19.03: HC: 2p stériles</t>
    </r>
    <r>
      <rPr>
        <b/>
        <sz val="10"/>
        <rFont val="Arial"/>
        <family val="2"/>
      </rPr>
      <t xml:space="preserve">
18.03:Fragment orteil: S.aureus (forte)</t>
    </r>
    <r>
      <rPr>
        <sz val="10"/>
        <rFont val="Arial"/>
      </rPr>
      <t xml:space="preserve">
</t>
    </r>
    <r>
      <rPr>
        <b/>
        <sz val="10"/>
        <rFont val="Arial"/>
        <family val="2"/>
      </rPr>
      <t>17.03: HC:4b/4 S.aureus MSSA (multi-s)</t>
    </r>
  </si>
  <si>
    <t>24.03: disparition de la rougeur, cicatrice calme
21.03: rougeur sur le coup du pied
18.3: Amputation ouverte du 3e orteil D</t>
  </si>
  <si>
    <t>25, 49, 62</t>
  </si>
  <si>
    <t>142, 135, 102, 113</t>
  </si>
  <si>
    <t>38, 35, 38, 41</t>
  </si>
  <si>
    <t>6, 6, 9</t>
  </si>
  <si>
    <t>70, 66, 57</t>
  </si>
  <si>
    <r>
      <t xml:space="preserve">19.03: Fragment 4e orteil G: stérile
07.03: Abcès pied gauche: </t>
    </r>
    <r>
      <rPr>
        <b/>
        <sz val="10"/>
        <rFont val="Arial"/>
        <family val="2"/>
      </rPr>
      <t>Staphylococcus aureus</t>
    </r>
    <r>
      <rPr>
        <sz val="10"/>
        <rFont val="Arial"/>
      </rPr>
      <t xml:space="preserve"> (r-clinda, s-levo, co-trimo
</t>
    </r>
  </si>
  <si>
    <t>Augmentin 2.2 g 3x/j &lt;5.3-26.03&gt;
Ciproxine 750mg 2x/j &lt;26.03-30.04&gt;
Clindamycine 600mg 3x/j &lt;26.03-30.04&gt;</t>
  </si>
  <si>
    <t>Urfer Pierre
03.01.1955
2476859</t>
  </si>
  <si>
    <t>CPM
113</t>
  </si>
  <si>
    <t>Leaderach Jean-Jacques
28.01.1952
2950665</t>
  </si>
  <si>
    <t>CPM
222</t>
  </si>
  <si>
    <t>CPR
224</t>
  </si>
  <si>
    <r>
      <rPr>
        <b/>
        <sz val="10"/>
        <rFont val="Arial"/>
        <family val="2"/>
      </rPr>
      <t>o Bactériémie persistante à Staphylococcus aureus le 07.03.2014 et 09.03.2014 
• Probable métastase septique teno-synoviale poignet gauche sur goute abarticulaire
• Ostéite sur mal perforant plantaire, débridé le 04.03.2014</t>
    </r>
    <r>
      <rPr>
        <sz val="10"/>
        <rFont val="Arial"/>
      </rPr>
      <t xml:space="preserve">
o Bactériémie à Staphylococcus aureus MSSA (2/2b) le 28.09.2013 sur lésion nécrotique O1 droit (probable ostéite MTP1 droite) avec infection de matériel prothétique (mini-billes)
• débridement local le 28.09.2013
o AOMI de stade IV 
• Status post amputation du pied gauche au niveau du Chopart en 2005 pour infection d'une arthrite gouteuse de la MTP 1
• Status post greffe de Tiersch, émondage puis résection de la MTP 1 du pied droit avec mise en place de 3 mini-chaînes de 10 billes en 2005
o Poly-neuropathie périphérique sur OH ancien
</t>
    </r>
    <r>
      <rPr>
        <sz val="10"/>
        <color indexed="10"/>
        <rFont val="Arial"/>
        <family val="2"/>
      </rPr>
      <t xml:space="preserve">ALLERGIE BETALACTAMES
</t>
    </r>
    <r>
      <rPr>
        <sz val="10"/>
        <rFont val="Arial"/>
      </rPr>
      <t>(toxidermie sur floxapen)</t>
    </r>
  </si>
  <si>
    <t>Dermohypodermite et abcès thénarien main D suite à une écharde</t>
  </si>
  <si>
    <t>24.03: révision de la plaie</t>
  </si>
  <si>
    <t>24.03: PTA+stenting AFS 1/3 distal G, angioplastie au ballon coaté a. poplité sus géniculée G
14.03: AMO. Enclouage T2 et mise en place d'un VAC</t>
  </si>
  <si>
    <t>34, 250, 23, 22, 36</t>
  </si>
  <si>
    <t>80, 60, 59, 58, 79</t>
  </si>
  <si>
    <t>24.03: retrait espaceur et mise en place de la PTE définitive</t>
  </si>
  <si>
    <t>18.03: Fragment 2: stérile
Fragment 1: C.septicum
17.03: Fascia cuisse D: C.septicum (faible)
17.03: Fragment: C.septicum (faible)</t>
  </si>
  <si>
    <r>
      <rPr>
        <sz val="10"/>
        <rFont val="Arial"/>
      </rPr>
      <t>Augmentin 2.2g 3x/j &lt;21.03-25.03&gt;</t>
    </r>
    <r>
      <rPr>
        <b/>
        <sz val="10"/>
        <rFont val="Arial"/>
        <family val="2"/>
      </rPr>
      <t xml:space="preserve">
Tazobac 4.5g 3x/j &lt;25.03-</t>
    </r>
  </si>
  <si>
    <t>Nécrose du moignon d'amputation du 1OD (amputation à l'île Maurice après un trauma dans la douche et évolution défavorable)
AOMI stade IIb avec sténose significative de l'art. iliaque ext. et fémorale superficielle Dt
Occlusion branche a. temporale OG en février 2012
S/p hémiparésie ataxique D sur ramollissement pontique paramédian G en 1995
Diabète de type 2 avec:
Polyradiculonévrite sensitivomotrice 
Probable néphropathie diabétique 
Rétinopathie diabétique  
Ancien OH</t>
  </si>
  <si>
    <t>Phlegmon des gaines de la main G post traum (plaie couteau à pain) avec:
- drainage le 18.03 (Payerne)</t>
  </si>
  <si>
    <t>24.03: exploration, incision chir et drainage</t>
  </si>
  <si>
    <t>Kenjar Redzo 08.02.1943 
878426</t>
  </si>
  <si>
    <t>14,5</t>
  </si>
  <si>
    <t>86,51</t>
  </si>
  <si>
    <t>19.03: Plaie opératoire profonde: Finegoldia magna, SCoN (après enrichissement)</t>
  </si>
  <si>
    <t>Abcès de paroi sur site de fermeture d'iléostomie</t>
  </si>
  <si>
    <r>
      <rPr>
        <sz val="10"/>
        <rFont val="Arial"/>
      </rPr>
      <t>Vancomycine 1g 2x/j iv dose unique</t>
    </r>
    <r>
      <rPr>
        <b/>
        <sz val="10"/>
        <rFont val="Arial"/>
        <family val="2"/>
      </rPr>
      <t xml:space="preserve">
</t>
    </r>
    <r>
      <rPr>
        <sz val="10"/>
        <rFont val="Arial"/>
      </rPr>
      <t>Tazobac 4.5g 3x/j iv &lt;14.3-25.3&gt;</t>
    </r>
  </si>
  <si>
    <r>
      <t xml:space="preserve">14.03: Fragment de matériel: stérile
14.03: Prothèse plaque tibiale: stérile
</t>
    </r>
    <r>
      <rPr>
        <b/>
        <sz val="10"/>
        <rFont val="Arial"/>
        <family val="2"/>
      </rPr>
      <t xml:space="preserve">27.12 : Plaie opératoire tibia droite : Enterobacter du groupe cloacae (E.cloacae), Streptococcus du groupe anginosus/milleri (anginosus, constellatus, intermedius) </t>
    </r>
    <r>
      <rPr>
        <sz val="10"/>
        <rFont val="Arial"/>
      </rPr>
      <t xml:space="preserve">
27.12 : Plaie opératoire tibia droite : Enterobacter du groupe cloacae (E.cloacae), Streptococcus du groupe anginosus/milleri (anginosus, constellatus, intermedius)
</t>
    </r>
  </si>
  <si>
    <t>sera évalué par CPR pour nouveau lambeau.</t>
  </si>
  <si>
    <t>22.3 et 23.3: Débridement au bloc opératoires</t>
  </si>
  <si>
    <t>Augmentin 1.2g 3x/j &lt;24.03-</t>
  </si>
  <si>
    <t>Bactériémie à S.aureus MSSA 4b/4 le 24.03.14 sur arthrite IPD et ostéite du 1OD</t>
  </si>
  <si>
    <t>Poursuite antibio, rediscuter TEE (vu l'atteinte de la valve) si "passe le cap", amputation?</t>
  </si>
  <si>
    <t>Perret Sylvie
20.11.1940
558166</t>
  </si>
  <si>
    <t>Torrione Danielle
31.05.1935
952717</t>
  </si>
  <si>
    <t>Lalovic Nenad
21.08.1958
2895431</t>
  </si>
  <si>
    <t>Tazobac 4.5g 3x/j &lt;26.03-</t>
  </si>
  <si>
    <t>Teixeira Mario
11.10.1950
582177</t>
  </si>
  <si>
    <t xml:space="preserve">TRA
115
</t>
  </si>
  <si>
    <t xml:space="preserve">Von Gunten Patrick 
22.05.1962
989660
</t>
  </si>
  <si>
    <r>
      <t>Amoxicilline stoppée le 27.1.14
Augmentin 2.2g 3x/j &lt;17.03-27.03&gt;</t>
    </r>
    <r>
      <rPr>
        <b/>
        <sz val="10"/>
        <rFont val="Arial"/>
        <family val="2"/>
      </rPr>
      <t xml:space="preserve">
Pénicilline 5Mio 4x/j &lt;27.03-</t>
    </r>
  </si>
  <si>
    <t>Tashjian Viviane
13.11.1951
502212</t>
  </si>
  <si>
    <r>
      <rPr>
        <sz val="10"/>
        <rFont val="Arial"/>
      </rPr>
      <t>27.03: calme, pas d'écoulement</t>
    </r>
    <r>
      <rPr>
        <b/>
        <sz val="10"/>
        <rFont val="Arial"/>
        <family val="2"/>
      </rPr>
      <t xml:space="preserve">
24.03: amputation du O5 G</t>
    </r>
  </si>
  <si>
    <t>26.03: Débridement et résection d'une partie du calcanéum</t>
  </si>
  <si>
    <r>
      <t xml:space="preserve">Vancomycine 750mg 2x/j &lt;18.03-21.03&gt;
</t>
    </r>
    <r>
      <rPr>
        <b/>
        <sz val="10"/>
        <rFont val="Arial"/>
        <family val="2"/>
      </rPr>
      <t>Augmentin 2.2g 3x/j &lt;27.03-</t>
    </r>
  </si>
  <si>
    <t>Ferry Guillaume
31.07.1977
2880762</t>
  </si>
  <si>
    <t>Guex Pierre-Victor
19.08.1923
91170</t>
  </si>
  <si>
    <t>CVA
117</t>
  </si>
  <si>
    <t>Kern Meieli
01.12.1948
2593495</t>
  </si>
  <si>
    <t>CHU
228</t>
  </si>
  <si>
    <t>5e</t>
  </si>
  <si>
    <t>6e 
622</t>
  </si>
  <si>
    <t>24.03: retrait des mini-billes (status opératoire calme)</t>
  </si>
  <si>
    <t>182, 177, 134, 59, 26</t>
  </si>
  <si>
    <t>96, 105, 90, 74, 88</t>
  </si>
  <si>
    <t>25.03: plaie opératoire: S.pyogenes (faible quantité)
25.03: plaie opératoire: S.pyogenes (faible quantité)</t>
  </si>
  <si>
    <t>Patiente souhaitait RAD vendredi mais main encore passablement tuméfiée. A réévaluer lundi, puis Clamoxyl p.o</t>
  </si>
  <si>
    <t>Abcès du mollet G avec dermohypodermite associée suite à une phlyctène entre deux orteils</t>
  </si>
  <si>
    <t>28.03: Drainage de l'abcès au bloc opératoire</t>
  </si>
  <si>
    <t>28.03: Fragment abcès jambe: en cours
28.03: Abcès jambe G: en cours
23.03: HC: 2p en cours</t>
  </si>
  <si>
    <r>
      <rPr>
        <b/>
        <sz val="10"/>
        <rFont val="Arial"/>
        <family val="2"/>
      </rPr>
      <t xml:space="preserve">Déhiscence plaie inguinale droite post pontage
Ostéomyélite sur nécrose 1OD et IPD 2OD
</t>
    </r>
    <r>
      <rPr>
        <sz val="10"/>
        <rFont val="Arial"/>
      </rPr>
      <t xml:space="preserve">AOMI stade IV avec:
S/p angioplastie et pose de stent pour peristance de sténose a. iliaque externe G 1.2014
S/p angioplastie et pose de stent pour dissection a. iliaque externe G compliqué d'une occlusion d'une branche de l'art fémorale profonde D 8.2013
S/p angiolplastie et pose de stent de l'a. iliaque commune G 9.2012
S/p angiolplastie et pose de stent de a. fémorale superficielle D 9.2012
 FAV à bas débit entre la fémorale commune G et la veine épigastrique G
BPCO sur tabagisme chronique 
DM type II non IR
Pose de PM pour dysfonction sinusale 2012
</t>
    </r>
  </si>
  <si>
    <t>60, 101, 219, 104, 67</t>
  </si>
  <si>
    <t xml:space="preserve">Pieds froids et ulcères chroniques des membres inférieurs
Artériopathie oblitérante des membres inférieurs avec :
· ostéite du 2eme orteil du pied D
· mal perforant en 1999
· débridement plantaire G en 2010
Diabète de type II NIR
s/p Arthrite septique du genou D à Streptococcus dysgalactiae en mai 2013 avec s/p lavage puis arthrotomie et synovectomie étendue 
s/p dermo-hypodermite du membre inférieur G à germe indéterminé en février 2013
</t>
  </si>
  <si>
    <t>299, 287, 106, 53, 79</t>
  </si>
  <si>
    <t>46, 41, 17, 31</t>
  </si>
  <si>
    <t>78, 101</t>
  </si>
  <si>
    <t>23.03: Frottis de plaie non-op: Staphylococcus epidermidis (faible quantité), S. caprae (faible quantité)
21.03: Frottis de plaie: P.aeruginosa et M.morganii
21.03: HC: 2p stériles</t>
  </si>
  <si>
    <t>Pas de geste prévu sur le moignon vu évolution favorable avec traitement des "petites mains"</t>
  </si>
  <si>
    <r>
      <rPr>
        <b/>
        <sz val="10"/>
        <rFont val="Arial"/>
        <family val="2"/>
      </rPr>
      <t>27.03: résection ongle 2OD
19.03: Burgess gauche</t>
    </r>
    <r>
      <rPr>
        <sz val="10"/>
        <rFont val="Arial"/>
      </rPr>
      <t xml:space="preserve">
14.03: nécrose type phlyctène rompu sur le dos du 2e orteil, rougeur de tout l'avant bien. Fissure sur cicatrice d'amputation 5e orteil
Présence d'une plaie au niveau du 3e doigt main D para-inguale, présence de fibrine, douleur à la palpation -&gt; débridement et pst sec
</t>
    </r>
  </si>
  <si>
    <t>Clamoxyl pour deux semaines de ttt eu total</t>
  </si>
  <si>
    <r>
      <t xml:space="preserve">Augmentin 2.2g 3x/j &lt;24.03-28.03&gt;
</t>
    </r>
    <r>
      <rPr>
        <b/>
        <sz val="10"/>
        <rFont val="Arial"/>
        <family val="2"/>
      </rPr>
      <t>Clamoxyl 750mg 3x/j &lt;28.03-</t>
    </r>
  </si>
  <si>
    <t>28.03: gastro-jejunostomie par scopie</t>
  </si>
  <si>
    <t>Sténose de lumière gastrique sur progression tumorale
Adénocarcinome diffus de l'estomac sténosant, uT3uN1M1 avec péritonéale:
-- status post biopsie par laparoscopie le 18.02.2014
-- traitement par chimiothérapie en cours (dernière le 13.03.2014)</t>
  </si>
  <si>
    <r>
      <t xml:space="preserve">26.03: Recherche de malaria: négative
23.03: HC: 2p en cours
21.03: HC: 2p stériles
14.03: Sonication prothèse: S.aureus 10E4
04.03 : Liquide périlésionnel :  </t>
    </r>
    <r>
      <rPr>
        <b/>
        <sz val="10"/>
        <rFont val="Arial"/>
        <family val="2"/>
      </rPr>
      <t>MRSA</t>
    </r>
    <r>
      <rPr>
        <sz val="10"/>
        <rFont val="Arial"/>
      </rPr>
      <t xml:space="preserve">
04.03 : Abcès osseux : </t>
    </r>
    <r>
      <rPr>
        <b/>
        <sz val="10"/>
        <rFont val="Arial"/>
        <family val="2"/>
      </rPr>
      <t xml:space="preserve">MRSA
</t>
    </r>
    <r>
      <rPr>
        <sz val="10"/>
        <rFont val="Arial"/>
      </rPr>
      <t>03.03: Abcès osseux</t>
    </r>
    <r>
      <rPr>
        <b/>
        <sz val="10"/>
        <rFont val="Arial"/>
        <family val="2"/>
      </rPr>
      <t>: MRSA</t>
    </r>
    <r>
      <rPr>
        <sz val="10"/>
        <rFont val="Arial"/>
      </rPr>
      <t xml:space="preserve">
03.03 : Fragment osseux : 3 prélèvements :  </t>
    </r>
    <r>
      <rPr>
        <b/>
        <sz val="10"/>
        <rFont val="Arial"/>
        <family val="2"/>
      </rPr>
      <t>MRSA</t>
    </r>
    <r>
      <rPr>
        <sz val="10"/>
        <rFont val="Arial"/>
      </rPr>
      <t xml:space="preserve">
03.03 : Sonication matériel OS : </t>
    </r>
    <r>
      <rPr>
        <b/>
        <sz val="10"/>
        <rFont val="Arial"/>
        <family val="2"/>
      </rPr>
      <t>MRSA</t>
    </r>
    <r>
      <rPr>
        <sz val="10"/>
        <rFont val="Arial"/>
      </rPr>
      <t xml:space="preserve">
03.03 : Hc 1p : en cours
03.03 : Sécretions naso-pharyngée : Flore oropharyngée 
02.03 : Hc 3paires : en cours
01.03 : Culture d’urine : 10E3 germes/ml, 2 espèces, contamination
28.02 : Frottis rectal ESBL neg
28.02 : PCR  Influenza négatif
28.02 : Hc 2 paires
</t>
    </r>
  </si>
  <si>
    <t>HIV et Elispot négatifs. Syphilis en cours.
Bactrim forte 2cp 2x/j en relais p.o pour 6 semaines (25.04.14)</t>
  </si>
  <si>
    <r>
      <t xml:space="preserve">Augmentin 2.2g 3x/j iv &lt;3.3-5.3&gt;
Vancomycine selon taux (1250mg 3x/j) iv &lt;5.3-28.03&gt;
</t>
    </r>
    <r>
      <rPr>
        <b/>
        <sz val="10"/>
        <rFont val="Arial"/>
        <family val="2"/>
      </rPr>
      <t>Bactrim forte 2cp 2x/j &lt;28.03-</t>
    </r>
  </si>
  <si>
    <t xml:space="preserve">20.03:HC: 2p stériles
20.03.14: Liquide articulaire: CGP + à l'examen direct, stérile
18.03 : HC 2p (PVP) : Streptococcus pyogenes 2p/2 et 4bt/4 (en 8h)
18.03 : Frottis de grippe nég
18.03 : Urines en cours
</t>
  </si>
  <si>
    <t>Projet: amputation 3D et 4D D dans 3-4 semaines
23.03: pontage artère ulnaire D
20.03: lavage de l'articulation (genou G)</t>
  </si>
  <si>
    <t>26.03: retrait de la PTH D et mise en place d'un espaceur</t>
  </si>
  <si>
    <t>63, 61, 41</t>
  </si>
  <si>
    <t>24.03: Reprise avec racourcissement d'un Gritti (courte distance)</t>
  </si>
  <si>
    <r>
      <rPr>
        <b/>
        <sz val="10"/>
        <rFont val="Arial"/>
        <family val="2"/>
      </rPr>
      <t>28.03: Réimplantation PTH D</t>
    </r>
    <r>
      <rPr>
        <sz val="10"/>
        <rFont val="Arial"/>
      </rPr>
      <t xml:space="preserve">
24.03: cicatrice calme, écoulement vieil hématome
</t>
    </r>
    <r>
      <rPr>
        <b/>
        <sz val="10"/>
        <rFont val="Arial"/>
        <family val="2"/>
      </rPr>
      <t>07.03: ablation PTH, mise en place d'un espaceur</t>
    </r>
    <r>
      <rPr>
        <sz val="10"/>
        <rFont val="Arial"/>
      </rPr>
      <t xml:space="preserve"> </t>
    </r>
  </si>
  <si>
    <r>
      <rPr>
        <b/>
        <sz val="10"/>
        <rFont val="Arial"/>
        <family val="2"/>
      </rPr>
      <t>o Infection de prothèse PTH droite à Staphylococcus aureus le 07.03.2014</t>
    </r>
    <r>
      <rPr>
        <sz val="10"/>
        <rFont val="Arial"/>
      </rPr>
      <t xml:space="preserve">
o PTH D pour coxarthrose en 2010
• changement cupule droite (pseudotumeur)  12/12 
• changement cupule droite pour (descellement aseptique) 20.11.13 
• débridement et révision cicatrice, changement partie mobiles PTH D le 11.12.2013
• Révision de cicatrices hanche droite (sérome) le 18.01.2014  
o Neuropathie optique ischémique antérieur (NOIA) 
</t>
    </r>
  </si>
  <si>
    <t>28.03: réimplantation PTH D
24.01: Explantation de prothèse, spacer</t>
  </si>
  <si>
    <t xml:space="preserve">6e 
</t>
  </si>
  <si>
    <t xml:space="preserve">o infection de matériel prothétique retardée de l’épaule droite à P.acnes :
- AMO, débridement et mise en place espaceur le 05.02
- Nécrose de la tête humérale avec pseudarthrose sous capitale en octobre 2013
- Réduction sanglante et ostéosynthèse par plaque Philos d'une fracture complexe de l'humérus proximal droit le 27.04.2013. 
- 5 révisions et débridements pour infection à P. acnes (30 mai, 3 juin, 5 juin, 10 juin, 19 juin 2013) (jamais de changement de MOS)
</t>
  </si>
  <si>
    <t>24.03: espaceur: en cours
24.03: fragment fut humeral D: en cours
24.03: fragment tissu+ fils: en cours</t>
  </si>
  <si>
    <t xml:space="preserve">Porokhovoi Evgueni 
24.10.1966
2934208
</t>
  </si>
  <si>
    <t xml:space="preserve">24.03: Ablation partielle du matériel et réostéosynthèse de l'humérus distal droit. </t>
  </si>
  <si>
    <t>24.03: Liquide articulaire: S.pyogenes
24.03: Plaie opératoire profonde: en cours
24.03: HC: 1p en cours</t>
  </si>
  <si>
    <t>201, 218, 169</t>
  </si>
  <si>
    <t xml:space="preserve">25.03: Frottis de plaie: 2 germes en cours d'identification
25.03: Frottis de plaie: 2 germes en cours d'identification
25.03 : PCR influenza : négative
24.03 : Urine par sonde : K.pneumoniae 10E7 germes/ml
24.03 : HC : 4b/4 S.aureus MSSA
</t>
  </si>
  <si>
    <t xml:space="preserve">Kaufmann Luc-André 
02.01.1926
235624
</t>
  </si>
  <si>
    <t xml:space="preserve">M. D’ONOFRIO Alessandro 
Naissance : 16.09.1945
No. IPP : 2577305
Assurance : G
Date hospit : 21.3.14
</t>
  </si>
  <si>
    <t>o Bactériémie à S.aureus MSSA 4b/4le 21.3.14, sur infection de prothèse totale de hanche G
- Débridement PTH G, changement des pièces mobiles avec rétention de prothèse le 22.3.14
o Infection de prothèse totale de hanche G à S.aureus MSSA en juin 2013
- remplacement de PTH en 1 temps, cerclage proximal, débridement et synoviectomie étendue le 10.6.13
o arthrite septique épaule G à S.aureus MSSA, avec lavage articulaire le 11.12.2011 (Monthey)
• Antécédents : 
o Pose PTH G novembre 2011
o Pose PTH D mars 2011
o Sténose aortique sévère, avec :
- Remplacement de valve aortique le 8.4.2013, par bio-prothèse
o Cirrhose child A
- sur hépatite C chronique (score Métavir A1-2 F3 en 2010), échec de traitement en 2010
- carcinome hépatocellulaire en 2012, traité par chimio-embolisation</t>
  </si>
  <si>
    <t xml:space="preserve">27.03: Liquide ascite: en cours
24.03: Sonication cupule prothèse PTH: S.aureus 2x10e2germes/ml
23.03: HC: 2p en cours
23.03: Liquide articulaire: S.aureus (forte quantité)
22.03: Urine: stérile
21.03: HC: 4b/4 S.aureus
</t>
  </si>
  <si>
    <r>
      <t xml:space="preserve">Co-amoxicilline (Augmentin®) 2.2g 3x/j iv &lt;22.3-23.3&gt;
Flucloxaciline (Floxapen®) 2g 4x/j &lt;23.3- 24.3&gt;
Pénicilline G 2 Moi 4x/j  &lt;24.03-28.03&gt;
Pénicilline G 4 Moi 4x/j  &lt;28.03-31.03&gt;
</t>
    </r>
    <r>
      <rPr>
        <b/>
        <sz val="10"/>
        <rFont val="Arial"/>
        <family val="2"/>
      </rPr>
      <t>Pénicilline G 3 Moi 4x/j  &lt;31.03-</t>
    </r>
    <r>
      <rPr>
        <sz val="10"/>
        <rFont val="Arial"/>
      </rPr>
      <t xml:space="preserve">
Rifampicine 300mg 2x/j &lt;28.03-31.03&gt;
</t>
    </r>
  </si>
  <si>
    <r>
      <rPr>
        <sz val="10"/>
        <color indexed="10"/>
        <rFont val="Arial"/>
        <family val="2"/>
      </rPr>
      <t>Augmentin 2.2g 3x/j &lt;24.3-28.03&gt;</t>
    </r>
    <r>
      <rPr>
        <b/>
        <sz val="10"/>
        <color indexed="10"/>
        <rFont val="Arial"/>
        <family val="2"/>
      </rPr>
      <t xml:space="preserve">
Pénicilline 5Mi 4x/j &lt;28.03-</t>
    </r>
  </si>
  <si>
    <t>3, 90, 53, 4</t>
  </si>
  <si>
    <t>67, 64, 71, 66</t>
  </si>
  <si>
    <t>315, 261, 86, 45, 10</t>
  </si>
  <si>
    <t>89, 83, 91</t>
  </si>
  <si>
    <t>28, 24, 6, 13, 9, 4</t>
  </si>
  <si>
    <t>41, 17, 177, 83</t>
  </si>
  <si>
    <t>50, 250, 198, 178, 93, 29, 33, 80, 45, 38, 255, 160, 42, 94, 9, 5, 3, 11, 3, 5, 2</t>
  </si>
  <si>
    <t>55, 56, 49, 50, 53, 56, 47, 61, 47, 67, 100, 93, 82, 72, 69, 60, 60, 60, 64, 70, 75</t>
  </si>
  <si>
    <t>136, 94, 20, 10</t>
  </si>
  <si>
    <t>281, 206, 376, 345, 277, 243</t>
  </si>
  <si>
    <t>135, 101, 75, 60</t>
  </si>
  <si>
    <t>Augmentin dans l'attente des cultures. Je tape une consult jeudi
ATB jusqu'à fin avril (30.4), passage po par levo et rifampicine. Passage po si cicatrice fermée sans redon.</t>
  </si>
  <si>
    <r>
      <t xml:space="preserve">Clindamycine 600mg 3x/j &lt;13.02-25.03&gt;
</t>
    </r>
    <r>
      <rPr>
        <b/>
        <sz val="10"/>
        <rFont val="Arial"/>
        <family val="2"/>
      </rPr>
      <t xml:space="preserve">Co-amoxicilline 1.2g 3x/j &lt;25.03- </t>
    </r>
  </si>
  <si>
    <t>SANSONNENS Hervé 15.09.1944 2304128</t>
  </si>
  <si>
    <t>MARTIN Adalbert 16.05.1944 87532</t>
  </si>
  <si>
    <t>WICKY Bernard 06.01.1933 251510</t>
  </si>
  <si>
    <t>Résection colostomie términale nécrotique de env. 5cm avec réinsertion le 31.03.2014</t>
  </si>
  <si>
    <t>31.03: Arthrodèse avec implantation clou Wichita
28.02 (Fribourg): ablation de PTG G et mise en place d'u spacer à la garamycine, suture du tendon rotulien le 28.02.2014</t>
  </si>
  <si>
    <r>
      <rPr>
        <b/>
        <sz val="10"/>
        <rFont val="Arial"/>
        <family val="2"/>
      </rPr>
      <t>Infection de PTG G. à staph. epidermidis avec</t>
    </r>
    <r>
      <rPr>
        <sz val="10"/>
        <rFont val="Arial"/>
      </rPr>
      <t xml:space="preserve">:
- Implantation de PTG G. en 2007
- Changement de PTG G. en 1 temps pour infection  en 2008
- Révision pour traumatisme rotulien
- Ablation de PTG. pour susicion d'infection en 02.2013 et réimplantation en 04.2013
- Mobilisation de PTG G. sous narcose pour déficit fonctionnel
</t>
    </r>
    <r>
      <rPr>
        <b/>
        <sz val="10"/>
        <rFont val="Arial"/>
        <family val="2"/>
      </rPr>
      <t>- Ponction genou G. le 05.02.2014: cocci +, croissance de staph epi.</t>
    </r>
    <r>
      <rPr>
        <sz val="10"/>
        <rFont val="Arial"/>
      </rPr>
      <t xml:space="preserve">
- Ponction genou G. le 10.02.2014: croissance de staph epidermidis
- Concilium infectio. avec le Dr boscacci le 11.02.2014
s/p TVP en 2013
s/p fracture L3 et C5 en 2000
s/p écrasement main D. en 1980 avec multiples interventions 
HTA, obesité, HCT</t>
    </r>
  </si>
  <si>
    <r>
      <t xml:space="preserve">Augmentin 2.2g 3x/j &lt;23.03-24.03&gt;
Kefzol 6g/24h &lt;25.03-27.03&gt;
</t>
    </r>
    <r>
      <rPr>
        <b/>
        <sz val="10"/>
        <color indexed="10"/>
        <rFont val="Arial"/>
        <family val="2"/>
      </rPr>
      <t>Augmentin 2.2g 3x/j &lt;28.3-</t>
    </r>
  </si>
  <si>
    <r>
      <rPr>
        <sz val="10"/>
        <rFont val="Arial"/>
      </rPr>
      <t>Cefazoline 500mg 3x/j &lt;07.03-10.03&gt;
Cefazoline 2g 2x/j &lt;10.03-28.03&gt;</t>
    </r>
    <r>
      <rPr>
        <b/>
        <sz val="10"/>
        <rFont val="Arial"/>
        <family val="2"/>
      </rPr>
      <t xml:space="preserve">
Cefazoline 2g 3x/j &lt;28.03-</t>
    </r>
  </si>
  <si>
    <r>
      <rPr>
        <sz val="10"/>
        <rFont val="Arial"/>
      </rPr>
      <t>Zinacef 750mg 3x/j iv &lt;17.2-21.2&gt;</t>
    </r>
    <r>
      <rPr>
        <b/>
        <sz val="10"/>
        <rFont val="Arial"/>
        <family val="2"/>
      </rPr>
      <t xml:space="preserve">
</t>
    </r>
    <r>
      <rPr>
        <sz val="10"/>
        <rFont val="Arial"/>
      </rPr>
      <t>Augmentin 1.2g 3x/j iv &lt;21.2-13.3&gt;</t>
    </r>
    <r>
      <rPr>
        <b/>
        <sz val="10"/>
        <rFont val="Arial"/>
        <family val="2"/>
      </rPr>
      <t xml:space="preserve">
</t>
    </r>
    <r>
      <rPr>
        <sz val="10"/>
        <rFont val="Arial"/>
      </rPr>
      <t>Clindamycine 450mg 3x/j po &lt;13.3-28.3&gt;</t>
    </r>
    <r>
      <rPr>
        <b/>
        <sz val="10"/>
        <rFont val="Arial"/>
        <family val="2"/>
      </rPr>
      <t xml:space="preserve">
</t>
    </r>
    <r>
      <rPr>
        <sz val="10"/>
        <rFont val="Arial"/>
      </rPr>
      <t>Ciproxine 500mg 2x/j po &lt;13.3-28.3&gt;
Augmentin 2.2g 3x/j &lt;28.3-28.03&gt;</t>
    </r>
    <r>
      <rPr>
        <b/>
        <sz val="10"/>
        <rFont val="Arial"/>
        <family val="2"/>
      </rPr>
      <t xml:space="preserve">
Ciproxine 500mg 2x/j po &lt;01.04-
Clindamycine 450mg 3x/j po &lt;01.04-</t>
    </r>
  </si>
  <si>
    <r>
      <rPr>
        <sz val="10"/>
        <rFont val="Arial"/>
      </rPr>
      <t>Augmentin 625mg 3x/j &lt;11.03-18.03&gt;</t>
    </r>
    <r>
      <rPr>
        <b/>
        <sz val="10"/>
        <rFont val="Arial"/>
        <family val="2"/>
      </rPr>
      <t xml:space="preserve">
</t>
    </r>
    <r>
      <rPr>
        <sz val="10"/>
        <rFont val="Arial"/>
      </rPr>
      <t>Augmentin 2.2g 3x/j &lt;20.03-21.3&gt;</t>
    </r>
    <r>
      <rPr>
        <b/>
        <sz val="10"/>
        <rFont val="Arial"/>
        <family val="2"/>
      </rPr>
      <t xml:space="preserve">
Tazobac 3x4.5g &lt;21.03-</t>
    </r>
  </si>
  <si>
    <t>Augmentin 2.2g 3x/j&lt;19.03-21.03&gt;</t>
  </si>
  <si>
    <r>
      <rPr>
        <sz val="10"/>
        <rFont val="Arial"/>
      </rPr>
      <t>Augmentin 625mg 3x/j po &lt;7.3-9.3&gt;</t>
    </r>
    <r>
      <rPr>
        <b/>
        <sz val="10"/>
        <rFont val="Arial"/>
        <family val="2"/>
      </rPr>
      <t xml:space="preserve">
</t>
    </r>
    <r>
      <rPr>
        <sz val="10"/>
        <rFont val="Arial"/>
      </rPr>
      <t>Augmentin 1.2g 2x/j iv &lt;9.3-01.04&gt;</t>
    </r>
  </si>
  <si>
    <t xml:space="preserve">Hématome il y a 2-3semaines, rougeur qq jours avant hospitalisation. Pas de matériel OS.
31.3: stop ATB car ulcère chronique ouvert.
</t>
  </si>
  <si>
    <t>24.03: capsul articulaire LTT 5: stérile.
24.03: Os base P1: stérile.
20.03: Urine: contamination
20.03: Frottis plaie profonde 4e orteil: CGP+ à l'ED, Bacille Gram nég, 2 morphos à la culture
20.03: HC: 2p stériles</t>
  </si>
  <si>
    <r>
      <rPr>
        <sz val="10"/>
        <rFont val="Arial"/>
      </rPr>
      <t>31.03: frottis plaie: en cours.</t>
    </r>
    <r>
      <rPr>
        <b/>
        <sz val="10"/>
        <rFont val="Arial"/>
        <family val="2"/>
      </rPr>
      <t xml:space="preserve">
</t>
    </r>
    <r>
      <rPr>
        <sz val="10"/>
        <rFont val="Arial"/>
      </rPr>
      <t>24.03: Frottis de plaie non-op: stérile
24.03: frottis de plaie non-op: stérile
03.03: Fragm osseux 1: stérile
03.03: Fragm osseux 1:  stérile</t>
    </r>
    <r>
      <rPr>
        <b/>
        <sz val="10"/>
        <rFont val="Arial"/>
        <family val="2"/>
      </rPr>
      <t xml:space="preserve">
</t>
    </r>
  </si>
  <si>
    <t>SMIA 05</t>
  </si>
  <si>
    <t>COMPTE Willy 01.01.1935 2387019</t>
  </si>
  <si>
    <t>CPMH</t>
  </si>
  <si>
    <t>Wursten Gilles 30.03.1955 161891</t>
  </si>
  <si>
    <t>SADEDDIN Wafaa 05.04.1957 2914030</t>
  </si>
  <si>
    <t xml:space="preserve">CHEH 127 </t>
  </si>
  <si>
    <t>BOISSARD Lucienne 29.11.1928 928728</t>
  </si>
  <si>
    <r>
      <t xml:space="preserve">o </t>
    </r>
    <r>
      <rPr>
        <b/>
        <sz val="9"/>
        <rFont val="Arial"/>
        <family val="2"/>
      </rPr>
      <t>Etat fébrile avec frissons solennels dès le 31.03.2014 sur possible nouvelle collection</t>
    </r>
    <r>
      <rPr>
        <sz val="9"/>
        <rFont val="Arial"/>
        <family val="2"/>
      </rPr>
      <t xml:space="preserve">
o Spondylodiscite L5-S1 à Streptococcus agalactiae avec petit abcès para-vertébral (ponctionné le 19.12.13), le 17.12.2013 :
 Biopsie-ponction le 19.12.13 : aspect purulent selon radiologue
o Choc septique  sur abcès  du moignon gauche à flore mixte : Streptococcus dysgalactiae, Candida albicans, Staphylococcus epidermidis, Propionibacterium avidum et Finegoldia magna 
• 01.08.13 : débridement, et retrait d’un clou au niveau du moignon gauche
o Antécédents : 
• Hémo-lymphangiome étendu du MIG, du bassin, du sacrum et du rachis, connu depuis 1983, compliqué par : 
- fracture pathologique du fémur gauche, ostéosynthésée, suivie de multiples reprises chirurgicales entre 1983 et 1991 pour re-fracture, pseudarthrose et démontage du matériel d'ostéosynthèse
- status post résection totale du fémur gauche avec PTH et PTG sur mesure en 1991, compliquée par une luxation de la PTH gauche en 1992, nécessitant des changements de la partie proximale de la prothèse en 1993 et 1996
- status post infection à Streptocoques de la PTH gauche en 1996, nécessitant plusieurs gestes chirurgicaux au niveau des parties molles péri-prothétiques
- status post AMO partielle et remplacement de la PTH gauche par un espaceur à la Garamycine et lambeau local en 1999
- status post ablation de l'espaceur et réimplantation d'une prothèse sur mesure en 2003 avec remise en place de la partie proximale de la prothèse de Ling et remplacement fémoro-tibial total, compliqués par une paralysie du nerf poplité externe gauche post-opératoire et une nouvelle infection
- status post plusieurs lambeaux cutanés entre 2004 et 2005 au niveau du MIG
- status post changement de la PTH gauche et multiples lambeaux musculaires en 2006
- status post pseudarthrose infectée du tibia gauche en 2009 avec exacerbation de l'infection chronique de la PTH gauche, traitée par ablation partielle du matériel au niveau du bassin, réduction ouverte et ostéosynthèse de la diaphyse tibiale gauche et antibiothérapie cyclique
- status post luxation avec extériorisation de la prothèse fémorale gauche en avril 2010, nécessitant une ablation de la PTH et de la plaque du tibia gauche, débridement large et mise en place d'un espaceur en ciment armé et stabilisation du MIG par fixateur externe, suture des lacérations vaginales et suture de l'artère fémorale gauche par patch
- status post ablation du fixateur externe du MIG en juin 2010 et réparation d'une fistule vaginale, compliquée par une infection chronique des tissus mous et du matériel prothétique du MIG par une flore poly-microbienne
- ischémie du MIG nécessitant une amputation à mi-cuisse avec section à la scie à diamant du clou d'arthrodèse et mise en place de ciments locaux chargés avec 1 gr. de Vancomycine le 25 janvier 2012
- escarre sacrée surinfectée à Streptocoques disgalactiae et Streptocoques agalactiae, opérée le 1er février 2012 par débridement de plaie de l'escarre sacrée et lambeau fessier droit de rotation
                    - Le 30 mai 2012 : révision du moignon d'amputation de la cuisse gauche avec excision de la  cicatrice, débridement profond et raccourcissement du clou d'arthrodèse.
</t>
    </r>
  </si>
  <si>
    <t>01.04: Plaie profonde: en cours.
01.04: Plaie profonde D5 gauche: en cours.</t>
  </si>
  <si>
    <t>30.03: Suture D5 gauche</t>
  </si>
  <si>
    <t>Goitre</t>
  </si>
  <si>
    <t>endocrino</t>
  </si>
  <si>
    <t>Augmentin 2.2g 3x/j &lt;02.04-</t>
  </si>
  <si>
    <r>
      <rPr>
        <b/>
        <sz val="10"/>
        <rFont val="Arial"/>
        <family val="2"/>
      </rPr>
      <t>Ostéite et cellulite talon et halux gauche; ostéite 3ème orteil droit le 11.03.2014
Choc septique sur pneumonie à E.Coli le 30.03.2014</t>
    </r>
    <r>
      <rPr>
        <sz val="10"/>
        <rFont val="Arial"/>
      </rPr>
      <t xml:space="preserve">
IRT dialysée
Diabète de type 2
Fibrillo-flutter chronique
Maladie coronarienne tri-tronculaire 
Insuffisance mitrale 2/4 (08.2013)
Canal lombaire étroit avec discopathie pluri-étagée</t>
    </r>
  </si>
  <si>
    <t>Savioz Sybille, 22.02.1975 334093</t>
  </si>
  <si>
    <t>82, 63</t>
  </si>
  <si>
    <t>207, 179, 90, 59, 65, 42, 36</t>
  </si>
  <si>
    <t>112, 115, 100, 89, 85, 95, 82</t>
  </si>
  <si>
    <r>
      <rPr>
        <sz val="10"/>
        <rFont val="Arial"/>
      </rPr>
      <t xml:space="preserve">Augmetin po 625mg 3x/j &lt;30.03-01.04&gt;
</t>
    </r>
    <r>
      <rPr>
        <b/>
        <sz val="10"/>
        <rFont val="Arial"/>
        <family val="2"/>
      </rPr>
      <t>Augmentin 1.2g 3x/j iv &lt;1.4-</t>
    </r>
  </si>
  <si>
    <t>94, 107, 123, 122, 197, 148, 117, 109, 115</t>
  </si>
  <si>
    <t xml:space="preserve">Traiter une ostéomyélite chez diabétique (malgré cultures négatives).  Ciproxine 500mg 2x/j po, Clindamycine 450mg 3x/ pop durée 6 semaines (soit le 14.04). 
</t>
  </si>
  <si>
    <t>45, 39, 24, 21</t>
  </si>
  <si>
    <t>74, 79, 80</t>
  </si>
  <si>
    <t>3x1000mg par semaines (taux à 26 à &gt;72hrs)</t>
  </si>
  <si>
    <t>78, 43, 51, 19, 28, 29</t>
  </si>
  <si>
    <t>119, 100, 96, 109, 86, 91</t>
  </si>
  <si>
    <r>
      <t xml:space="preserve">02.04: Frottis gorge: en cours.
27.03: Fils métalliques: stérile.
27.03: Plaie opératoire: stérile.
25.03: Plaie opératoire profonde:  Staphylococcus epidermidis (Primocultures stériles, croissance après enrichissement)
19.03: Plaie op profonde: pas de germe  ED, </t>
    </r>
    <r>
      <rPr>
        <b/>
        <sz val="10"/>
        <rFont val="Arial"/>
        <family val="2"/>
      </rPr>
      <t>P.acnes</t>
    </r>
    <r>
      <rPr>
        <sz val="10"/>
        <rFont val="Arial"/>
      </rPr>
      <t xml:space="preserve"> (après enrichissement)
19.03: Plaie op profonde: pas de germe  ED, P.acnes (après enrichissement)
18.03: Plaie opératoire profonde: pas de germe  ED,stérile</t>
    </r>
  </si>
  <si>
    <t>50, 46</t>
  </si>
  <si>
    <t>44, 107, 71</t>
  </si>
  <si>
    <t>19, 23</t>
  </si>
  <si>
    <t>84, 83</t>
  </si>
  <si>
    <t>143, 140, 105, 114, 165, 138</t>
  </si>
  <si>
    <t>12, 21</t>
  </si>
  <si>
    <r>
      <t xml:space="preserve">102, 97, </t>
    </r>
    <r>
      <rPr>
        <b/>
        <sz val="10"/>
        <color indexed="10"/>
        <rFont val="Arial"/>
        <family val="2"/>
      </rPr>
      <t>117</t>
    </r>
  </si>
  <si>
    <t>345, 250, 207, 41, 23</t>
  </si>
  <si>
    <r>
      <t>Dalacin 600mg 3x/j &lt;24.03-27.03&gt;
Vancomycine 2x1g &lt;27.03-29.3&gt;
Vancomycine 2x750mg &lt;29.3-2.4&gt;</t>
    </r>
    <r>
      <rPr>
        <b/>
        <sz val="10"/>
        <rFont val="Arial"/>
        <family val="2"/>
      </rPr>
      <t xml:space="preserve">
Vancomycine 2x500mg &lt;2.4-</t>
    </r>
  </si>
  <si>
    <t>24.03: Os fémur G: S.epidermidis s-Bactrim 
24.03: Os rotule G: S.epidermidis (après enrichissement)</t>
  </si>
  <si>
    <r>
      <rPr>
        <sz val="10"/>
        <rFont val="Arial"/>
      </rPr>
      <t>Co-amoxicilline 2.2g 3x/j &lt;26.03-02.04&gt;
Vancomycine 1g 2x/j iv &lt;27.03-1.4&gt;</t>
    </r>
    <r>
      <rPr>
        <b/>
        <sz val="10"/>
        <rFont val="Arial"/>
        <family val="2"/>
      </rPr>
      <t xml:space="preserve">
Vancomycine 1.25g 2x/j iv &lt;1.4-</t>
    </r>
  </si>
  <si>
    <t>HAINARD Pierre 07.09.1936 963469</t>
  </si>
  <si>
    <t>SALVI Claudine 20.06.1933 2952391</t>
  </si>
  <si>
    <t>128, 73, 55, 60</t>
  </si>
  <si>
    <t>21.03: Abcès jambe D:  Staphylococcus epidermidis (Primocultures stériles, croissance après enrichissement)
21.03: Abcès malléole interne:  Staphylococcus epidermidis (Primocultures stériles, croissance après enrichissement)
21.03 : Sonication de la plaque tibiale : S.epidermidis (70germes/ml)
16.03: Abcès malléole interne: pas de germe, culture en cours
16.03: HC: en cours
15.03: HC: en cours</t>
  </si>
  <si>
    <t>79, 51, 48, 62</t>
  </si>
  <si>
    <t>89, 22, 296, 74</t>
  </si>
  <si>
    <t>75, 77</t>
  </si>
  <si>
    <t>74, 67, 59, 54, 59</t>
  </si>
  <si>
    <t>17, 77, 7, 20, 6</t>
  </si>
  <si>
    <t xml:space="preserve">24.03.2014 : Fragment pseudoarthorse canal humérus D : P.aeruginosa
24.03.2014 : Fragment humérus foss et olécranienne D :  Pseudomonas aeruginosa (faible quantité)
24.03.2014 : Fragment humérus distal D : stérile
24.03.2014 : Prothèse vis humérus D (Sonication): stérile
09.12.2013 : Fragment tissulaire humérus D : stérile
09.12.2013 : Prothèse humerus D (sonication) : stérile
</t>
  </si>
  <si>
    <t>Ablation du matériel d'ostéosynthèse, changement en 1 temps possible-&gt; bithérapie aminoglycoside , puis Cipro 3 mois.
02.04: Discussion avec Prof Farron-&gt; pas d'AMO possible, tentative de traitement suppresseur par Ciproxine 4-6 mois jusqu'à consolidation et puis AMO.</t>
  </si>
  <si>
    <t>122, 144, 73, 65, 77</t>
  </si>
  <si>
    <t>52, 89, 80, 43, 35</t>
  </si>
  <si>
    <t>02.04: Ponction articulaire genou droit (Dr Deslarzes)
28.03: amputation selon Burgess du MIG 
11.03: angiographie et revascularisation endovasculaire avec abord inguinal G 
05.03.2014: Amputation 2 orteil droit</t>
  </si>
  <si>
    <t>31, 91, 220, 294, 225, 263, 160, 395</t>
  </si>
  <si>
    <t>34, 339,286, 140, 102, 81, 103, 159, 5, 14</t>
  </si>
  <si>
    <t>132, 94, 79, 73, 80, 84, 76, 87, 145, 204, 197, 155</t>
  </si>
  <si>
    <t>CPRH 14 632</t>
  </si>
  <si>
    <t>02.04: Hc 2p en cours</t>
  </si>
  <si>
    <r>
      <t xml:space="preserve">En attente de chimiothérapie de taxotère (2e ligne)
31.03: Traitement de 6 semaines en total (relaiyé </t>
    </r>
    <r>
      <rPr>
        <u/>
        <sz val="10"/>
        <rFont val="Arial"/>
        <family val="2"/>
      </rPr>
      <t>prob</t>
    </r>
    <r>
      <rPr>
        <sz val="10"/>
        <rFont val="Arial"/>
      </rPr>
      <t xml:space="preserve"> par ciproxine 750mg 2x/j po et clindamycine 600mg 3x/j po selon ATB gramme-&gt; pas de contre-indication à une chimiothérapie sauf si interaction médicamenteuses.</t>
    </r>
  </si>
  <si>
    <r>
      <t xml:space="preserve">24.03: Chaine de billes: stérile.
</t>
    </r>
    <r>
      <rPr>
        <b/>
        <sz val="10"/>
        <rFont val="Arial"/>
        <family val="2"/>
      </rPr>
      <t>12.03: Hémocultures 2p:stériles</t>
    </r>
    <r>
      <rPr>
        <sz val="10"/>
        <rFont val="Arial"/>
      </rPr>
      <t xml:space="preserve">
12.03: Liquide synovial poignet gauche: stérile
</t>
    </r>
    <r>
      <rPr>
        <b/>
        <sz val="10"/>
        <rFont val="Arial"/>
        <family val="2"/>
      </rPr>
      <t>09.03: Hc 2p: 1b/4 S.aureus</t>
    </r>
    <r>
      <rPr>
        <sz val="10"/>
        <rFont val="Arial"/>
      </rPr>
      <t xml:space="preserve">
07.03 : frottis plaie superficielle pied G : Staphylococcus aureus, Bacille Gram négatif type entérobactérie 
07.03 : frottis plaie superficielle : Streptococcus agalactiae, Staphylococcus aureus 
</t>
    </r>
    <r>
      <rPr>
        <b/>
        <sz val="10"/>
        <rFont val="Arial"/>
        <family val="2"/>
      </rPr>
      <t>07.03 : hémocultures 2p : 4bt/4 Staphylococcus aureus</t>
    </r>
    <r>
      <rPr>
        <sz val="10"/>
        <rFont val="Arial"/>
      </rPr>
      <t xml:space="preserve">
</t>
    </r>
  </si>
  <si>
    <t>Ttt iv 4 semaines dès le 12.03.14 (9.4.14)-&gt; puis suivi par Clindamycine 600mg 3x/j po 30.04.2014 pour traiteer l'ostéomyélite du pieds.
Vu la créat 2g 3x de cefazoline
03.04: fractures vertébrales multiétagées vu à l'angioCT-&gt; IRM vertébrale à faire</t>
  </si>
  <si>
    <r>
      <rPr>
        <b/>
        <sz val="10"/>
        <rFont val="Arial"/>
        <family val="2"/>
      </rPr>
      <t>Plaie profonde surinfectée</t>
    </r>
    <r>
      <rPr>
        <sz val="10"/>
        <rFont val="Arial"/>
      </rPr>
      <t xml:space="preserve"> face dorsale IPP D5 G avec section complète bandelette médiane et lésion partielle (50%)  de la bandelette latérale (cubitale).
</t>
    </r>
  </si>
  <si>
    <r>
      <rPr>
        <b/>
        <sz val="10"/>
        <rFont val="Arial"/>
        <family val="2"/>
      </rPr>
      <t>Infection tardive de PTG gauche avec:</t>
    </r>
    <r>
      <rPr>
        <sz val="10"/>
        <rFont val="Arial"/>
      </rPr>
      <t xml:space="preserve">
- mise en place d'une PTG G en mars 2006
- infection à </t>
    </r>
    <r>
      <rPr>
        <b/>
        <sz val="10"/>
        <rFont val="Arial"/>
        <family val="2"/>
      </rPr>
      <t>Streptococcus dygalactiae</t>
    </r>
    <r>
      <rPr>
        <sz val="10"/>
        <rFont val="Arial"/>
      </rPr>
      <t xml:space="preserve"> avec bactériémie associée traitée par lavage articulaire et changement des parties mobiles le 20.09.2013
- évolution défavorable
Diabète IR
Cardiopathie ischémique avec plusierus stents
</t>
    </r>
  </si>
  <si>
    <r>
      <rPr>
        <b/>
        <sz val="10"/>
        <rFont val="Arial"/>
        <family val="2"/>
      </rPr>
      <t>Ostéite et nécrose du talon G</t>
    </r>
    <r>
      <rPr>
        <sz val="10"/>
        <rFont val="Arial"/>
      </rPr>
      <t xml:space="preserve">
Neuropathie d'origine indéterminée
Pontage fémoro-poplité D en 2010
Cure d'anévrisme de l'aorte thoracique en 2006
</t>
    </r>
  </si>
  <si>
    <r>
      <rPr>
        <b/>
        <sz val="10"/>
        <rFont val="Arial"/>
        <family val="2"/>
      </rPr>
      <t>Ostéomyélite du 5OG avec dermo-hypodermite le 21.03.2014</t>
    </r>
    <r>
      <rPr>
        <sz val="10"/>
        <rFont val="Arial"/>
      </rPr>
      <t xml:space="preserve">
Diabète NIR</t>
    </r>
  </si>
  <si>
    <r>
      <rPr>
        <sz val="10"/>
        <rFont val="Arial"/>
      </rPr>
      <t>Tazobac 4.5g 3x/j &lt;21.03-03.04&gt;</t>
    </r>
    <r>
      <rPr>
        <b/>
        <sz val="10"/>
        <rFont val="Arial"/>
        <family val="2"/>
      </rPr>
      <t xml:space="preserve">
Augmentin 2.2g 3x/j iv &lt;03.04-</t>
    </r>
  </si>
  <si>
    <t>D'Onofrio Alessandro
16.09.1945
2577305</t>
  </si>
  <si>
    <r>
      <rPr>
        <b/>
        <sz val="10"/>
        <rFont val="Arial"/>
        <family val="2"/>
      </rPr>
      <t>Ostéite du 2ème orteil gauche sur mal perforans + dermohypodermite cheville G le 02.04.2014</t>
    </r>
    <r>
      <rPr>
        <sz val="10"/>
        <rFont val="Arial"/>
      </rPr>
      <t xml:space="preserve">
Diabète type 2 NIR avec polyneuropathie et pied charcot D
Fibrillation auriculaire
AOMI stade 2a avec : 
-sténose de 50-60% des AIE ddc
-infiltration diffuse du trépied ddc
-selon dernier cô angio CHUV jan 2014
Psoriasis 
Tabac 25UPA stop il y a 30 ans
OH &gt;1L/j
s/p cryptorchidie D dans enfance
s/p APP dans l'enfance 
s/p amygdalectomie dans l'enfance
s/p cataracte ddc</t>
    </r>
  </si>
  <si>
    <t>Projet: Evaluer amputation 2ème orteil gauche</t>
  </si>
  <si>
    <r>
      <rPr>
        <b/>
        <sz val="10"/>
        <rFont val="Arial"/>
        <family val="2"/>
      </rPr>
      <t>Dermo-hypodermite sur ulcère chronique malléole droit le 01.04.2014</t>
    </r>
    <r>
      <rPr>
        <sz val="10"/>
        <rFont val="Arial"/>
      </rPr>
      <t xml:space="preserve">
- Prothèse genou G 2007 compliquée infection à streptocoque
- Carcinome canalaire invasif sein D traité : mastectomie et curetage en février 2012. 
- Lichen périné
- HTA - tachycardie sinusale
- Incontinence urinaire d'urgence
- Glaucome ddc, DMLA oeil G
- RGO
- Insufisance veineuse compliquée d'ulcères veineux. Chir varices ddc il y a 40 ans.</t>
    </r>
  </si>
  <si>
    <t>03.04: Traitement antibiotique 10-14 jours (pas d'atteinte osseuse)</t>
  </si>
  <si>
    <r>
      <rPr>
        <b/>
        <sz val="10"/>
        <rFont val="Arial"/>
        <family val="2"/>
      </rPr>
      <t>Bactériémie à S.aureus 3b/4 le 21.03 dans le contexte d'un mal perforant plantaire du pied G et dermohypodermite associée</t>
    </r>
    <r>
      <rPr>
        <sz val="10"/>
        <rFont val="Arial"/>
      </rPr>
      <t xml:space="preserve">
AOMI du MI gauche:
Status post plastie d'élargissement à l'anostomose proximal du pontage fémoro-poplité G le 8.10.2008
Status post pontage fémoro-poplité G le 12.12.2007
Status post greffe de Thiersch pour ulcère de l'avant pied G en avril 2007
</t>
    </r>
  </si>
  <si>
    <r>
      <t xml:space="preserve">27.03: Tension de la plante du pied et écoulement purulent par pertuis
03.04: Toujours écoulement et inflammatoire+++.
Projet: A traiter </t>
    </r>
    <r>
      <rPr>
        <u/>
        <sz val="10"/>
        <rFont val="Arial"/>
        <family val="2"/>
      </rPr>
      <t>minimum</t>
    </r>
    <r>
      <rPr>
        <sz val="10"/>
        <rFont val="Arial"/>
      </rPr>
      <t xml:space="preserve"> 2 semaines iv depuis 24.3 (06.04) puis comme une ostéomyélite par Cirpoxine (500-750mg) 2x/j po, Clindamycine 600mg 3x/j po pour une durée totale de 6 semaines.</t>
    </r>
  </si>
  <si>
    <r>
      <rPr>
        <b/>
        <sz val="10"/>
        <rFont val="Arial"/>
        <family val="2"/>
      </rPr>
      <t>o Abcès sous-cutané cervical à MSSA en contact avec le MOS (spondylodèse transpédiculaire de C4 à C7), le 24.03.14</t>
    </r>
    <r>
      <rPr>
        <sz val="10"/>
        <rFont val="Arial"/>
      </rPr>
      <t xml:space="preserve">
• Myélopathie cervicale et radiculopathie C5/ C8 sur canal cervical étroit pluri-étagé C4-C7
• S/p Discectomie C4/C5, C5/C6 et C6/C7 avec mise en place de cage et plaque par voie antérieure (06.12.2013)
</t>
    </r>
    <r>
      <rPr>
        <b/>
        <sz val="10"/>
        <rFont val="Arial"/>
        <family val="2"/>
      </rPr>
      <t xml:space="preserve">o Probable ostéite aiguë de la crête iliaque D à MSSA le 17.03.14, post prise de greffe osseuse
</t>
    </r>
    <r>
      <rPr>
        <sz val="10"/>
        <rFont val="Arial"/>
      </rPr>
      <t xml:space="preserve">
Diabète</t>
    </r>
  </si>
  <si>
    <r>
      <rPr>
        <b/>
        <sz val="10"/>
        <rFont val="Arial"/>
        <family val="2"/>
      </rPr>
      <t xml:space="preserve">Nécrose infectée malléole droite le 09.03.2014
</t>
    </r>
    <r>
      <rPr>
        <sz val="10"/>
        <rFont val="Arial"/>
      </rPr>
      <t>Diabète de type 2 insulino-requérant 
Fibrillation auriculaire anticoagulée
Insuffisance cardiaque 
Insuffisance rénale chronique
Cure tunnel carpien droit en 2012 
Cure de hernie inguinale gauche en 2012
Coxarthrose bilatérale
Résection endocsopique de la vessie pour tumeur micro-invasive en 2003  
Accident vasculaire cérébral en 1993 
Ligature des trompes
Appendicectomie</t>
    </r>
  </si>
  <si>
    <t>31.3: ulcèration plantaire en regard de 1ère métatarse-&gt; ablation de tendon amorphe en chambre le 31.03.
03.04:  Ciproxine 2x750mg et Clindamycine 3x600mg durée de 6 semaines dès le 25.03.</t>
  </si>
  <si>
    <t>02.4: Fermeture plaie, ablation VAC
30.3: Débridement, changement VAC
27.3: Débridement, changement VAC
26.03: débridement du pli inguinal G, de la région fessière et pose d'un pansement VAC</t>
  </si>
  <si>
    <r>
      <rPr>
        <b/>
        <sz val="10"/>
        <rFont val="Arial"/>
        <family val="2"/>
      </rPr>
      <t>o Fascéite nécrosante polymicrobienne inguino-glutéale gauche le 25.03.2014</t>
    </r>
    <r>
      <rPr>
        <sz val="10"/>
        <rFont val="Arial"/>
      </rPr>
      <t xml:space="preserve">
• Débridement chirurgical le 25.03.14
o PTH G en 2004
o PTG ddc 1997 et 1998
o Obesite </t>
    </r>
  </si>
  <si>
    <t>28.03: Drainage abcès plantaire et fermeture cutanée
21.03: Incision de l'avant-pied</t>
  </si>
  <si>
    <t>31.03: Debridement inguionale D et fermetrue
3.3: amputation 1O D et IPD 2OD
17.02: TEA carrefour fémoral D et fermeture sur patch et pontage veineux inversé fém-pop sus articulaire d</t>
  </si>
  <si>
    <t>27.03: retrait des 2 fils de cercalge et fermeture de la peau (pas de débridement)
18.03: révision de la cicatrice sans retrait des fils et pose d'un VAC</t>
  </si>
  <si>
    <t>27.03: Débridement sacrum (à préciser)
20.03: Déhiscence de la cicatrice avec contact osseux
17.02: débridement et lambeau local</t>
  </si>
  <si>
    <t>27.03: Thrombo-aspiration par angio-jet de l'AIE G, angioplastie et stenting de l'AIE G
25.03: Ischémie aigue du MIG sur occlusion AEE et AFS
18.03: Pontage fémoro-poplité sous-géniculé veineux inversé (GVS ipsilatérale) MID, échec PTA/stent AFS D
09.03: Incision et débridement aux urgences (Dr Pham)</t>
  </si>
  <si>
    <t>165, 378, 120, 149</t>
  </si>
  <si>
    <t>03.04: Lambeau libre MID
21.03: AMO de la plaque et des vis tibiales</t>
  </si>
  <si>
    <t>02.04: Si bonne évolution: Osteomyélite aigue-&gt; 2 semaines iv (soit le 07.04), 4 semaines po pour durée totale 6 semaines, passage po par Bactrim F 3x/j (pas de toxidermie connue lors de dernière administration)
Taux vanco 10-15 pour staph epi.</t>
  </si>
  <si>
    <r>
      <rPr>
        <b/>
        <sz val="10"/>
        <rFont val="Arial"/>
        <family val="2"/>
      </rPr>
      <t>o Amputation selon Gritti à gauche le 07.02.2014:</t>
    </r>
    <r>
      <rPr>
        <sz val="10"/>
        <rFont val="Arial"/>
      </rPr>
      <t xml:space="preserve">
- évolution défavorable avec mise à nu de l'os, racourcissement le 24.03.14
o Amputation selon Burgess à gauche le 21.01.2014 avec mauvaise évolution du moignon
</t>
    </r>
    <r>
      <rPr>
        <sz val="10"/>
        <color indexed="10"/>
        <rFont val="Arial"/>
        <family val="2"/>
      </rPr>
      <t>o Allergie à la co-amoxicilline (notion de toxidermie</t>
    </r>
    <r>
      <rPr>
        <sz val="10"/>
        <rFont val="Arial"/>
      </rPr>
      <t xml:space="preserve"> </t>
    </r>
    <r>
      <rPr>
        <sz val="10"/>
        <color indexed="10"/>
        <rFont val="Arial"/>
        <family val="2"/>
      </rPr>
      <t>retardée type syndrome de Lyell il y a environ 10 ans)</t>
    </r>
    <r>
      <rPr>
        <sz val="10"/>
        <rFont val="Arial"/>
      </rPr>
      <t xml:space="preserve">
o Insuffisance rénale chronique sur glomérulonéphrite à dépôt d'IgA avec :
- Dialyse péritonéale de 1995 à 1996 s
- Allogreffe rénale cadavérique en fosse iliaque droite 1996, compliquée de récidive de la maladie de base sur le greffon 
- Hémodialyse de 2004 à 2010
- Deuxième allogreffe rénale cadavérique en fosse iliaque gauche en 2010 (actuellement prednisone, tacrolimus et mycophenolate)
Artériopathie des membres inférieures avec :
o Pose d’un stimulateur médullaire le 16.12.2013
o  Tentative de recanalisation pédieuse et angioplastie de l'artère tibiale postérieure le 03.09.2013 
o Occlusion du pontage veineux poplité sous-géniculé-pédieux, sous Sintrom le 28.05.2013, sans ischémie aiguë du MIG constatée le 29.05.2013
o Pontage veineux poplité sousgéniculé-pédieux G 2009
o Multiples angioplasties veineuses.
o Remplacement valvulaire aortique par une valve mécanique  
o Cardiopathie ischémique avec  PAC coronaire D 2007
</t>
    </r>
  </si>
  <si>
    <r>
      <t>Augmentin iv ( Morges, durée?) puis po 3x625mg &lt;11.12.13-01.03.14&gt;
Augmentin 2.2g 3x/j iv  &lt;7.3-10.3&gt;</t>
    </r>
    <r>
      <rPr>
        <b/>
        <sz val="10"/>
        <rFont val="Arial"/>
        <family val="2"/>
      </rPr>
      <t xml:space="preserve">
</t>
    </r>
    <r>
      <rPr>
        <sz val="10"/>
        <rFont val="Arial"/>
      </rPr>
      <t>Floxapen 2g 4x/j iv &lt;10.03-24.03 (leucopénie)</t>
    </r>
    <r>
      <rPr>
        <b/>
        <sz val="10"/>
        <rFont val="Arial"/>
        <family val="2"/>
      </rPr>
      <t xml:space="preserve">
Cefazoline 2g 3x/j &lt;24.03-</t>
    </r>
  </si>
  <si>
    <r>
      <rPr>
        <b/>
        <sz val="10"/>
        <rFont val="Arial"/>
        <family val="2"/>
      </rPr>
      <t>o Fascéite nécrosante à S.pyogenes du MSD et hémi-thorax D, point de départ plaie du coude D</t>
    </r>
    <r>
      <rPr>
        <sz val="10"/>
        <rFont val="Arial"/>
      </rPr>
      <t xml:space="preserve">
- Débridement : peau, tissu sous-cutané et fascia MSD (poignet – 1/3 proximal bras) ; tissu sous-cutané et fascia pectoral D et dorsal D ; exploration cervicale antérieure sans débridement, le 22.3.14
</t>
    </r>
  </si>
  <si>
    <r>
      <t xml:space="preserve">EF et ataxie le 18.3.14 sans piste infetieuse nouvelle. Pas de changemet AnB (DD: médic)
2 semaines traitement iv (à compter depuis le 14.3?), puis po par Ciproxine (adapté à fct rénale 250mg 2x/j po) pour 6 semaines totale
02.04: ECA, syndrome inflammatoire, sub-fébrile et épanchement genou ddc-&gt; suspicion de reactivation lupique-&gt; ad ponction genou, bilan lupus, stop ATB. Discuter traitement Clostridium par Vancomycine po 125mg 3x/j (eviter Flagyl car ECA) si toxine positive sur culture. </t>
    </r>
    <r>
      <rPr>
        <b/>
        <sz val="10"/>
        <color indexed="10"/>
        <rFont val="Arial"/>
        <family val="2"/>
      </rPr>
      <t xml:space="preserve">Traitement de l'ostéomyélite à reprendre par la suite.
</t>
    </r>
    <r>
      <rPr>
        <sz val="10"/>
        <rFont val="Arial"/>
      </rPr>
      <t xml:space="preserve">
03.04: EF persistant-&gt; ad Vancomycine 125mg po 3x/j pour clostridium, ad CT cérébral +/-PL pour ECA, ad avis immuno si leuco dans liquide d'arthrite (arthrite lupique?)
</t>
    </r>
  </si>
  <si>
    <t xml:space="preserve">28.03: Sonication PTH: stérile.
28.03: Liquide articulaire: pas de germe à l'ED, culture en cours.
21.03: HC: 4p stérile
07.03: Fragment capsule: Staphylococcus aureus MSSA
07.03: Fragment capsule:  Staphylococcus aureus MSSA
07.03: Fragment capsule:  Staphylococcus aureus MSSA
07.03: Fragment prothèse:  Staphylococcus aureus MSSA
</t>
  </si>
  <si>
    <r>
      <t xml:space="preserve">28.03: Fragment interface fémorale: pas de germe à l'ED, stérile.
28.03: Liquide articulaire: pas de germe à l'ED, culture en cours
28.03: sonication espaceur: stérile.
24.01: Sonication prothèse: Sta doré 10E8                                             24.01: Fragment interface cotyle: Sta doré MSSA
24.01: Fragment interface fémur droit: Sta doré MSSA
21.01: HC de cô à 72h: stériles
18.01 : liquide articulaire : </t>
    </r>
    <r>
      <rPr>
        <b/>
        <sz val="10"/>
        <rFont val="Arial"/>
        <family val="2"/>
      </rPr>
      <t>S aureus MSSA</t>
    </r>
    <r>
      <rPr>
        <sz val="10"/>
        <rFont val="Arial"/>
      </rPr>
      <t xml:space="preserve"> (faible quantité)
17.01 : HC : 1bt/4 </t>
    </r>
    <r>
      <rPr>
        <b/>
        <sz val="10"/>
        <rFont val="Arial"/>
        <family val="2"/>
      </rPr>
      <t>S.aureus MSSA</t>
    </r>
    <r>
      <rPr>
        <sz val="10"/>
        <rFont val="Arial"/>
      </rPr>
      <t xml:space="preserve">
16.01 : HC : 1b/4 </t>
    </r>
    <r>
      <rPr>
        <b/>
        <sz val="10"/>
        <rFont val="Arial"/>
        <family val="2"/>
      </rPr>
      <t>S.aureus MSSA</t>
    </r>
    <r>
      <rPr>
        <sz val="10"/>
        <rFont val="Arial"/>
      </rPr>
      <t xml:space="preserve"> (S : bactrim, levo ; R : péni, rif)
</t>
    </r>
  </si>
  <si>
    <t>7, 32</t>
  </si>
  <si>
    <r>
      <t xml:space="preserve">Tazobac 4.5g 3x/j &lt;18.03-20.03&gt;
</t>
    </r>
    <r>
      <rPr>
        <b/>
        <sz val="10"/>
        <rFont val="Arial"/>
        <family val="2"/>
      </rPr>
      <t>Ceftriaxone 2g 1x/j &lt;20.03-</t>
    </r>
  </si>
  <si>
    <t>PETTOLAZ Gisele 20.11.44 301439</t>
  </si>
  <si>
    <t>GMUNDER Franz 30.11.1949 2947815</t>
  </si>
  <si>
    <t xml:space="preserve">TRAH 222         </t>
  </si>
  <si>
    <t>02.04: Hc 2p: en cours.
02.04: Urines: stérile
01.04: Hc 3 paires: en cours.</t>
  </si>
  <si>
    <r>
      <t xml:space="preserve">PROPOSITIONS 01.04 :
• Ad 4p d’hémocultures
• Avis traumatologique (en cours)
• Ad CT-scan du petit bassin et moignon à la recherche d’une collection
• Débuter une antibiothérapie par ertapenem (Invanz®) 1g 1x/j iv, à adapter selon résultat des investigations
Proposition du 02.04:
- IRM du petit bassin (abcès paravertébral?)
</t>
    </r>
    <r>
      <rPr>
        <b/>
        <sz val="10"/>
        <color indexed="10"/>
        <rFont val="Arial"/>
        <family val="2"/>
      </rPr>
      <t>LUDNI 07.04: Après résultat de l'IRM-&gt; ad discussion pluridisciplinaire avec Dr Borens, Laurence Senn, Giorgio Zanetti, +/- Dr Achtari (gynéco) pour prise en charge de cette infection chronique. --&gt; Merci d'appeller Laurence Senn pour organiser ce RDV.</t>
    </r>
    <r>
      <rPr>
        <sz val="10"/>
        <rFont val="Arial"/>
      </rPr>
      <t xml:space="preserve">
</t>
    </r>
  </si>
  <si>
    <r>
      <t>31.03: Sonicatin Spacer genou gauche: culture en cours.
31.03: Sonication prothèse (vis) genou gauche:</t>
    </r>
    <r>
      <rPr>
        <b/>
        <sz val="10"/>
        <rFont val="Arial"/>
        <family val="2"/>
      </rPr>
      <t xml:space="preserve"> Kocuria rhizophila (2x10E3 germes/ml), Micrococcus luteus (3x10E2 germes/ml)</t>
    </r>
    <r>
      <rPr>
        <sz val="10"/>
        <rFont val="Arial"/>
      </rPr>
      <t xml:space="preserve">
31.03: Fragment genou gauche: pas de germe à l'ED, culture en cours.
28.02.14 : Biopsie genou gauche : Staphylococcus epidermidis MRSE 
28.02.14 : Biopsie genou gauche : Staphylococcus epidermidis MRSE 
28.02.14 : Biopsie genou gauche : Staphylococcus epidermidis MRSE 
28.02.14 : Biopsie genou gauche : Staphylococcus epidermidis MRSE 
28.02.14 : Liquide articulaire genou gauche : Staphylococcus epidermidis MRSE : S-Rifampicine, S-Co-Trimoxazol, R-Clindamycine, R-quinolones, R-oxacilline.
10.02.14 : Ponction articulaire genou gauche : pas de germe à l’ED, Staphylcoccus epidermidis MRSE : S-Rifampicine, S-Co-Trimoxazol, R-Clindamycine, R-quinolones, R-oxacilline.
05.02.14 : Ponction articulaire genou gauche : Cocci+, Staphylcoccus epidermidis MRSE : S-Rifampicine, S-Co-Trimoxazol, R-Clindamycine, R-quinolones, R-oxacilline.
</t>
    </r>
  </si>
  <si>
    <t xml:space="preserve">27.03: Fragment os calcanéum:  Staphylocoque à coagulase négative, Streptococcus du groupe mitis 
27.03: Fragment du talon: Streptococcus du groupe mitis, Actinomyces neuii 
</t>
  </si>
  <si>
    <t xml:space="preserve">24.03: amputation O1 G 
18.03: Nécrose sèche et évolution favorable depuis revascularisation
16.03: Angioplastie/stenting AFS G par voie antérograde
</t>
  </si>
  <si>
    <t>19.03: Burgess</t>
  </si>
  <si>
    <r>
      <rPr>
        <sz val="10"/>
        <color indexed="8"/>
        <rFont val="Arial"/>
        <family val="2"/>
      </rPr>
      <t>28.03: Fragement pied gauche: Stérile.</t>
    </r>
    <r>
      <rPr>
        <sz val="10"/>
        <rFont val="Arial"/>
      </rPr>
      <t xml:space="preserve">
24.03: HC: 2p stérile
22.03: Urine: stérile
22.03: Frottis de plaie non op: S.aureus (faible quantité)
21.03: HC: 3b/4 S.aureus
21.03: Liquide plaie non op: S.aureus (faible quantité)</t>
    </r>
  </si>
  <si>
    <t>Projet: angioplastie de la sténose de l'artère poplité</t>
  </si>
  <si>
    <t>179, 224, 75, 193, 65, 165. 78</t>
  </si>
  <si>
    <r>
      <rPr>
        <sz val="10"/>
        <rFont val="Arial"/>
      </rPr>
      <t>02.04: Hc Picc-Line: en cours.
02.04: Urine: stérile.
02.04: Selles: Clostridium nég.</t>
    </r>
    <r>
      <rPr>
        <b/>
        <sz val="10"/>
        <rFont val="Arial"/>
        <family val="2"/>
      </rPr>
      <t xml:space="preserve">
</t>
    </r>
    <r>
      <rPr>
        <sz val="10"/>
        <rFont val="Arial"/>
      </rPr>
      <t xml:space="preserve">10.03: Hc: 2p: stérile
09.03: Liquide malléole externe D: </t>
    </r>
    <r>
      <rPr>
        <b/>
        <sz val="10"/>
        <rFont val="Arial"/>
        <family val="2"/>
      </rPr>
      <t xml:space="preserve">Staphylococcus aureus
</t>
    </r>
  </si>
  <si>
    <r>
      <rPr>
        <b/>
        <sz val="10"/>
        <rFont val="Arial"/>
        <family val="2"/>
      </rPr>
      <t>Suspicion d'ostéomyélite 2O gauche le 29.03.2014</t>
    </r>
    <r>
      <rPr>
        <sz val="10"/>
        <rFont val="Arial"/>
      </rPr>
      <t xml:space="preserve">
FA
Diabete 2 insulino-dependant
Rhumatisme épaule G</t>
    </r>
  </si>
  <si>
    <t>03.04: Plaie opératoire superficielle: pas de germe à l'ED, culture en cours.
03.04: Hc 1p: en cours.</t>
  </si>
  <si>
    <t>Cholécystite le 31.03.2014 (SUVA)
Fracture en T avec impaction de la lame latérale du cotyle D sur PTH non cimentée:
- réduction ouverte et ostéosynthèse cotyle D par voie d'abord para-rectus le 07.03.2014
PTG D 07.02.2013
Anévrisme aorte abdominale infra-rénale 41x32mm en 02.2013
Maladie coronarienne tritronculaire:
- NSTEMI inféro-lat et pose de 2 stents en 03.2012
Insuffisance mitrale discrète/modérée
HCT ttt
HTA ttt</t>
  </si>
  <si>
    <t xml:space="preserve">26.03.2014 : Abcès : Proteus mirabilis,  Atopobium minutum - Ancien Peptostreptococcus parvulus
25.03.2014 : Fragment tissu pli inguinal G :  Enterococcus avium,
 Proteus mirabilis, Flore anaérobie mixte
25.03.2014 : Fragment tissu pli inguinal G : Proteus mirabilis 
25.03.2014 : Hc 2p: stérile.
</t>
  </si>
  <si>
    <r>
      <rPr>
        <sz val="10"/>
        <rFont val="Arial"/>
      </rPr>
      <t>Vancomycine 1g 2x/j iv &lt;16.03-19.3&gt;
Vancomycine 1g 3x/j &lt;19.3-25.3&gt;</t>
    </r>
    <r>
      <rPr>
        <b/>
        <sz val="10"/>
        <rFont val="Arial"/>
        <family val="2"/>
      </rPr>
      <t xml:space="preserve">
Vancomycine 750mg 3x/j &lt;25.3-</t>
    </r>
  </si>
  <si>
    <t>Conservé la plaque du péroné car pas en contact. 
Vancomycine iv jusqu'à bonne cicatrisation du lambeau puis clindamycine 600mg 3x/j (2.5.14). Idéalement attendre la fin des antibios avant de mettre un clou</t>
  </si>
  <si>
    <r>
      <t xml:space="preserve">ATB 6 semaines pour bactériémie sur arthrite septique par ceftriaxone jusqu'au 1.5.14
04.04: Genou gauche tuméfiée et enfle, CRP à la hausee-&gt; </t>
    </r>
    <r>
      <rPr>
        <b/>
        <sz val="10"/>
        <rFont val="Arial"/>
        <family val="2"/>
      </rPr>
      <t xml:space="preserve">ad ponction articulaire (Dr Moratel) </t>
    </r>
    <r>
      <rPr>
        <sz val="10"/>
        <rFont val="Arial"/>
      </rPr>
      <t>+/- lavage pour suspicion d'un foyer non-controlé.</t>
    </r>
  </si>
  <si>
    <t>03.04: ablation de prothèse pénienne (plus de matériel en place)</t>
  </si>
  <si>
    <t>Antibiothérapie en fonction de microbiologie du 03.04.2014</t>
  </si>
  <si>
    <r>
      <rPr>
        <sz val="10"/>
        <rFont val="Arial"/>
      </rPr>
      <t>Leucopénie vraisemblablement sous floxapen
04.04: écoulement sanguinolant cicatrice proximale. 04.04: test hépatique ok.
LUNDI: Rifampicine à mettre le 07.04 si plus d'écoulement. Rifampicine 2x450mg po, puis levofloxacine 2x500mg po si RAD. 3 mois depuis le 07.03.2014, soit le 30.05.14.</t>
    </r>
    <r>
      <rPr>
        <sz val="10"/>
        <color indexed="10"/>
        <rFont val="Arial"/>
        <family val="2"/>
      </rPr>
      <t xml:space="preserve">
</t>
    </r>
  </si>
  <si>
    <t xml:space="preserve"> 171, 162, 157, 174</t>
  </si>
  <si>
    <t>réimplantation interalle long, 6 semaines iv, 2 semaine de pause, puis réimplanation. 
02.04: si cultures stériles, stop ATB (traitement terminé)
04.04: stop ATB-&gt; traitement terminé. Reste hospitalisé pour rééducation.</t>
  </si>
  <si>
    <t>1.4: Candida considerer comme colonisation (frottis superficiel, quantité faible), pas de traitement.
04.04: Evolution favorable-&gt; pas de traitement pour Serratia.
Projet: traitement de 2-3 semaines. Penicilline remplacée par ceftraxone pour simplifer administration 1x/j.</t>
  </si>
  <si>
    <r>
      <rPr>
        <b/>
        <sz val="10"/>
        <rFont val="Arial"/>
        <family val="2"/>
      </rPr>
      <t>Etat fébrile sur chondrochalcinose genou droit le 02.04.2014 (DD: réactivation lupus)
Ostéite à Serratia marcescens du 2ème orteil droit le 05.03.2014</t>
    </r>
    <r>
      <rPr>
        <sz val="10"/>
        <rFont val="Arial"/>
      </rPr>
      <t xml:space="preserve">
</t>
    </r>
    <r>
      <rPr>
        <b/>
        <sz val="10"/>
        <rFont val="Arial"/>
        <family val="2"/>
      </rPr>
      <t>Ulcère 1er et 2ème orteil gauche</t>
    </r>
    <r>
      <rPr>
        <sz val="10"/>
        <rFont val="Arial"/>
      </rPr>
      <t xml:space="preserve">
LED avec atteinte articulaire, cutanée et SAPL anticoagulé
Thrombopénie immune idiopathique chronique
Ecthyma gangrenosum
sp spondylodiscite L2-L3 à Micromonas micro 2012 compliquée d abcès péridural t du psoas + emboles septiques pulmonaires sur probable porte d'entrée cutanée
Hépatite d origine médicamenteuse sur céfépime avec foie dysmorphique
HTA essentielle
IRT multifactorielle dialysée
AOMI stade IV</t>
    </r>
  </si>
  <si>
    <r>
      <t xml:space="preserve">02.04: Ponction articulaire genou droit: Lc 7.5G/l, 86% neutrophiles, pyrophosphate de calcium ++, culture en cours.
01.04: Hc 2p: en cours.
01.04: selles: Clostridium ag positif, toxine nég.
31.03: Urine: stérile.
31.03: Hc 1p: en cours.
28.03: Hc 2p: en cours.
23.03: HC: 1p stérile
22.03: HC: 1p stérile
21.03: HC: 2p stériles
19.03: HC: 1p stérile
18.03: HC: 2p stérile
05.03: Fragement osseux 2O dt: </t>
    </r>
    <r>
      <rPr>
        <b/>
        <sz val="10"/>
        <rFont val="Arial"/>
        <family val="2"/>
      </rPr>
      <t>Serratia marcescens s-Ciproxine, s-Bactrim.</t>
    </r>
  </si>
  <si>
    <t>02.04: Débridement changement de VAC.
31.03: Debridement et changement de VAC
17.03:pontage axillo-femoral D par prothese PTFE et patch AFC D
10.03: Débridement inguinale et MID: communication de plaie mollet D avec nécrose poplité-&gt; écoulement purulent.
04.03: Débridement inguinale, ablation de VAC. Débridement ulcère MID: écoulement purulent (inguinale ET mollet D)
25.2: débridement de plaie inguinale D et scrotale D avec pose d'un VAC</t>
  </si>
  <si>
    <r>
      <t>PiperacilinTazo 4.5g 3x/j &lt;14.02-21.02&gt;
Ceftriaxone 2g 1x/j &lt;21.02-25.02&gt;
Ceftriaxone 2g 1x/j iv &lt;04.03-26.03&gt;</t>
    </r>
    <r>
      <rPr>
        <b/>
        <sz val="10"/>
        <rFont val="Arial"/>
        <family val="2"/>
      </rPr>
      <t xml:space="preserve">
</t>
    </r>
    <r>
      <rPr>
        <sz val="10"/>
        <rFont val="Arial"/>
      </rPr>
      <t>Vancomycine selon taux iv &lt;04.03-22.03&gt;</t>
    </r>
    <r>
      <rPr>
        <b/>
        <sz val="10"/>
        <rFont val="Arial"/>
        <family val="2"/>
      </rPr>
      <t xml:space="preserve">
</t>
    </r>
    <r>
      <rPr>
        <sz val="10"/>
        <rFont val="Arial"/>
      </rPr>
      <t>Flagyl 500mg 3x(j &lt;18.03-26.03&gt;</t>
    </r>
    <r>
      <rPr>
        <b/>
        <sz val="10"/>
        <rFont val="Arial"/>
        <family val="2"/>
      </rPr>
      <t xml:space="preserve">
</t>
    </r>
    <r>
      <rPr>
        <sz val="10"/>
        <rFont val="Arial"/>
      </rPr>
      <t xml:space="preserve">Linezolid (par SIA) &lt;22.03-24.03&gt;
</t>
    </r>
    <r>
      <rPr>
        <b/>
        <sz val="10"/>
        <rFont val="Arial"/>
        <family val="2"/>
      </rPr>
      <t xml:space="preserve">Tienam 3x750mg iv &lt;31.03-
</t>
    </r>
    <r>
      <rPr>
        <sz val="10"/>
        <rFont val="Arial"/>
      </rPr>
      <t>Vancomycine 2x500mg  &lt;31.03-03.04&gt;</t>
    </r>
  </si>
  <si>
    <r>
      <t xml:space="preserve">02.04: Frottis phlyctène mollet D: en cours.
01.04: Hc 2p: en cours.
01.04: Urines: </t>
    </r>
    <r>
      <rPr>
        <b/>
        <sz val="10"/>
        <rFont val="Arial"/>
        <family val="2"/>
      </rPr>
      <t>Candida parapsilosis</t>
    </r>
    <r>
      <rPr>
        <sz val="10"/>
        <rFont val="Arial"/>
      </rPr>
      <t xml:space="preserve"> (10E5 germes/ml)
31.03: Fragment mollet D: </t>
    </r>
    <r>
      <rPr>
        <b/>
        <sz val="10"/>
        <rFont val="Arial"/>
        <family val="2"/>
      </rPr>
      <t xml:space="preserve"> Echerichia coli (faible quantité)</t>
    </r>
    <r>
      <rPr>
        <sz val="10"/>
        <rFont val="Arial"/>
      </rPr>
      <t xml:space="preserve">
31.03: Fragment cuisse interne D: pas de germe à l'ED, culture en cours.
21.03:Hc 1p: stérile.
20.03: Fragment jambe D: E.coli
17.03: Patch fémoral: stérile
10.03: Fragment (nons-specifié): </t>
    </r>
    <r>
      <rPr>
        <b/>
        <sz val="10"/>
        <rFont val="Arial"/>
        <family val="2"/>
      </rPr>
      <t>Escherichia coli (faible quantité)
 E.faecium (faible quantité), P.mirabilis (faible)</t>
    </r>
    <r>
      <rPr>
        <sz val="10"/>
        <rFont val="Arial"/>
      </rPr>
      <t xml:space="preserve">
10.03: Fragment genou (creux popolité):</t>
    </r>
    <r>
      <rPr>
        <b/>
        <sz val="10"/>
        <rFont val="Arial"/>
        <family val="2"/>
      </rPr>
      <t xml:space="preserve">  Escherichia coli,
 S.aureus (faible), B.fragilis (faible)</t>
    </r>
    <r>
      <rPr>
        <sz val="10"/>
        <rFont val="Arial"/>
      </rPr>
      <t xml:space="preserve">
09.03: Frottis mollet droit (superficiel): Escherichia coli 
4.3: Abcès inguinal D:  Staphylococcus aureus MRSA
3.3: Frottis superficielle:  Escherichia coli, Staphylococcus aureus MRSA
28.2: Fragment débridement aine D: Enterococcus faecium,Staphylococcus aureus MRSA, Escherichia coli 
25.02.14: Fragment débridement: </t>
    </r>
    <r>
      <rPr>
        <b/>
        <sz val="10"/>
        <rFont val="Arial"/>
        <family val="2"/>
      </rPr>
      <t>S.aureus MRSA</t>
    </r>
    <r>
      <rPr>
        <sz val="10"/>
        <rFont val="Arial"/>
      </rPr>
      <t xml:space="preserve">, </t>
    </r>
    <r>
      <rPr>
        <b/>
        <sz val="10"/>
        <rFont val="Arial"/>
        <family val="2"/>
      </rPr>
      <t>E.coli</t>
    </r>
    <r>
      <rPr>
        <sz val="10"/>
        <rFont val="Arial"/>
      </rPr>
      <t xml:space="preserve">
14.02.2014 : fragment cuisse post Proteus mirabilis (faible quantité,  Escherichia coli (faible quantité), Enterococcus faecalis (faible quantité)
14.02.2014: HC: stérile
13.02.2014: HC: stérile
11.02.2014 : fragment pli inguinal Escherichia coli  (forte quantité), Bacille Gram négatif genre Proteus (forte quantité), PCR mTb négative, 
10.02.2014 : frottis pli inguinal  Proteus mirabilis (faible quantité), Escherichia coli (faible quantité)
03.02.2014 : fragment cuisse post Proteus mirabilis (faible quantité,  Escherichia coli (faible quantité), Enterococcus faecalis (faible quantité)
03.01.2014 : frottis plaie Bacille Gram négatif type entérobactérie (faible quantité)
30.12.2014 : frottis plaie Bacille Gram négatif type entérobactérie (faible quantité), Staphylocoque à coagulase négative (faible quantité)
</t>
    </r>
  </si>
  <si>
    <t>01.04: choc hypovolémique, insuffisance surrenalienne DD septique mois probable (transfert SMIA)
04.04: stop vanco (pas de MRSA depuis le 10.3), taux tienam (encéphalopathie). Projet d'amputation gritti le 09.04, Dr Holzer/Dr Borens.
LUNDI 7.4: si E.Coli du 31.03 s-ceftriaxone-&gt; stop Tienam, ad ceftriaxone et metronidazole.</t>
  </si>
  <si>
    <r>
      <t>01.04: Peau bras droit:</t>
    </r>
    <r>
      <rPr>
        <b/>
        <sz val="10"/>
        <rFont val="Arial"/>
        <family val="2"/>
      </rPr>
      <t xml:space="preserve"> Serratia marcescens</t>
    </r>
    <r>
      <rPr>
        <sz val="10"/>
        <rFont val="Arial"/>
      </rPr>
      <t xml:space="preserve"> (faible quantité),  </t>
    </r>
    <r>
      <rPr>
        <b/>
        <sz val="10"/>
        <rFont val="Arial"/>
        <family val="2"/>
      </rPr>
      <t>Candida albicans</t>
    </r>
    <r>
      <rPr>
        <sz val="10"/>
        <rFont val="Arial"/>
      </rPr>
      <t xml:space="preserve"> (faible quantité)
31.03: Peau sein droit:  </t>
    </r>
    <r>
      <rPr>
        <b/>
        <sz val="10"/>
        <rFont val="Arial"/>
        <family val="2"/>
      </rPr>
      <t>Candida albicans</t>
    </r>
    <r>
      <rPr>
        <sz val="10"/>
        <rFont val="Arial"/>
      </rPr>
      <t xml:space="preserve"> (faible quantité)
28.03: Liquide thorax: C. albicans
28.03: Frottis brulure bas droit:  Streptococcus pyogenes (groupe A), C. albicans
28.03: Frottis brulure thorax: stérile.
26.03: Fragment nécrose cuisse:  C.albicans.
26.03: Fragment nécrose cuisse:  Streptococcus pyogenes (groupe A), Candida albicans 
25.03: Aspiration bronchique: C.albicans (faible)
25.03: Expecto: C.albicans (faible)
24.03: Fragment fascia du bras: S.pyogenes
22.03: HC: stérile
22.03: Fragment face dorsale D: S.pyogenes
22.03: Fragment face pectoral: stérile.
22.03: HC: 2p stériles</t>
    </r>
  </si>
  <si>
    <r>
      <t xml:space="preserve">02.04: Plaie opératoire moignon bras gauche Nr 3: </t>
    </r>
    <r>
      <rPr>
        <b/>
        <sz val="10"/>
        <rFont val="Arial"/>
        <family val="2"/>
      </rPr>
      <t>Pseudomonas aeruginosa</t>
    </r>
    <r>
      <rPr>
        <sz val="10"/>
        <rFont val="Arial"/>
      </rPr>
      <t xml:space="preserve"> (faible quantité)
02.04: Plaie opératoire moignon bras droit Nr 2: </t>
    </r>
    <r>
      <rPr>
        <b/>
        <sz val="10"/>
        <rFont val="Arial"/>
        <family val="2"/>
      </rPr>
      <t>cocci+</t>
    </r>
    <r>
      <rPr>
        <sz val="10"/>
        <rFont val="Arial"/>
      </rPr>
      <t xml:space="preserve">, culture en cours.
02.04: Plaie opératoire moignon bras gauche Nr 1: </t>
    </r>
    <r>
      <rPr>
        <b/>
        <sz val="10"/>
        <rFont val="Arial"/>
        <family val="2"/>
      </rPr>
      <t>cocci+ et BGN</t>
    </r>
    <r>
      <rPr>
        <sz val="10"/>
        <rFont val="Arial"/>
      </rPr>
      <t xml:space="preserve">, </t>
    </r>
    <r>
      <rPr>
        <b/>
        <sz val="10"/>
        <rFont val="Arial"/>
        <family val="2"/>
      </rPr>
      <t>Pseudomonas aeruginosa</t>
    </r>
    <r>
      <rPr>
        <sz val="10"/>
        <rFont val="Arial"/>
      </rPr>
      <t xml:space="preserve"> (faible quantité),  </t>
    </r>
    <r>
      <rPr>
        <b/>
        <sz val="10"/>
        <rFont val="Arial"/>
        <family val="2"/>
      </rPr>
      <t>Germe en cours d'identification</t>
    </r>
    <r>
      <rPr>
        <sz val="10"/>
        <rFont val="Arial"/>
      </rPr>
      <t xml:space="preserve">
28.03: Os moignon humerus D: Staphylococcus epidermidis (faible quantité), - Deux morphologies différentes. Enterococcus faecalis (faible quantité)
22.3:Plaie opératoire:  Pseudomonas aeruginosa (quantité modérée), Escherichia coli (faible quantité), Candida albicans probable (faible quantité), Enterococcus faecalis (quantité modérée)
21.3:Plaie opératoire:  Pseudomonas aeruginosa (forte quantité), Escherichia coli (quantité modérée), Enterococcus faecalis (faible quantité)
05.03: Plaie profonde: Pseudomonas aeruginosa, 
 Escherichia coli, Staphylococcus epidermidis
28.02 : Fragements osseux huméral D : Staphylococcus aureus, Enterococcus faecalis (1/2). 
28.02 : Fragements osseux huméral D : stériles (2/2). 
</t>
    </r>
  </si>
  <si>
    <r>
      <rPr>
        <sz val="10"/>
        <rFont val="Arial"/>
      </rPr>
      <t>Augmentin 2.2g 3x/j iv &lt;03.04-04.04&gt;</t>
    </r>
    <r>
      <rPr>
        <b/>
        <sz val="10"/>
        <rFont val="Arial"/>
        <family val="2"/>
      </rPr>
      <t xml:space="preserve">
Tazobac 4.5g 3x/j &lt;04.04-</t>
    </r>
  </si>
  <si>
    <t xml:space="preserve">Vanco stoppé 21.03, car prélèvemnts op du 18.03 stériles, mais P.acnes mis en évidence le 25.03. 
04.04: Traitement pendant 6 semaines, cibler P.acnes (p.ex clindamycine selon antibiogramme) si plaie fermée.
</t>
  </si>
  <si>
    <r>
      <rPr>
        <b/>
        <sz val="10"/>
        <rFont val="Arial"/>
        <family val="2"/>
      </rPr>
      <t>Sternite à</t>
    </r>
    <r>
      <rPr>
        <b/>
        <i/>
        <sz val="10"/>
        <rFont val="Arial"/>
        <family val="2"/>
      </rPr>
      <t xml:space="preserve"> P.acnes</t>
    </r>
    <r>
      <rPr>
        <sz val="10"/>
        <rFont val="Arial"/>
      </rPr>
      <t xml:space="preserve">
s/p remplacement valve aortique par prothèse biologique et remplacement valve mitrale par prothèse biololgique le 10.02.14
Cachexie</t>
    </r>
  </si>
  <si>
    <t>pas d'antibioitiques</t>
  </si>
  <si>
    <t>Augmentin 2.2g 3x/j &lt;30.3-</t>
  </si>
  <si>
    <t>Ciproxine 500mg 2x/j po &lt;3.4-
Flagyl 500mg 2x/j po &lt;3.4-</t>
  </si>
  <si>
    <t>Suivi par Chir visc</t>
  </si>
  <si>
    <t xml:space="preserve">Ostéomyélite chronique avec os très dévitalisé suite à l'électrocution. 
04.04: Pseudomonas dans prélèvement du 02.04 I-carbapénème, S-Tazo, S-ceftazidine, S-Cefepime. 
Status: Moignon D-&gt; os couvert, moignon G-&gt; os partiellement exposé.
Personne de référence: Dr Baudoins: 60 350
</t>
  </si>
  <si>
    <r>
      <rPr>
        <b/>
        <sz val="10"/>
        <rFont val="Arial"/>
        <family val="2"/>
      </rPr>
      <t>M. CRITTIN ANDRIN  
Naissance : 05.05.1979
No. IPP : 2925839
Assurance : G
Date hospit : 01.04.2014</t>
    </r>
    <r>
      <rPr>
        <b/>
        <i/>
        <sz val="10"/>
        <rFont val="Arial"/>
        <family val="2"/>
      </rPr>
      <t xml:space="preserve">
</t>
    </r>
  </si>
  <si>
    <r>
      <t xml:space="preserve">03.04: Sonication prothèse pénienne: en cours. 
03.04: Frottis plaie non-opératoires superficielle scrotum:  </t>
    </r>
    <r>
      <rPr>
        <b/>
        <sz val="10"/>
        <rFont val="Arial"/>
        <family val="2"/>
      </rPr>
      <t>Bacille Gram négati</t>
    </r>
    <r>
      <rPr>
        <sz val="10"/>
        <rFont val="Arial"/>
      </rPr>
      <t xml:space="preserve">f en cours d'identification (faible quantité)
 Bacille Gram négatif en cours d'identification (faible quantité)
 </t>
    </r>
    <r>
      <rPr>
        <b/>
        <sz val="10"/>
        <rFont val="Arial"/>
        <family val="2"/>
      </rPr>
      <t>Germe en cours d'identification</t>
    </r>
    <r>
      <rPr>
        <sz val="10"/>
        <rFont val="Arial"/>
      </rPr>
      <t xml:space="preserve"> (faible quantité)
03.04: Frottis plaie non-opératoire scrotum: en cours. 
02.04: Urine:  </t>
    </r>
    <r>
      <rPr>
        <b/>
        <sz val="10"/>
        <rFont val="Arial"/>
        <family val="2"/>
      </rPr>
      <t>Morganella morganii</t>
    </r>
    <r>
      <rPr>
        <sz val="10"/>
        <rFont val="Arial"/>
      </rPr>
      <t xml:space="preserve"> (10E5 germes/ml)
02.04: Hc 2p: en cours
24.03: Biopsie plaie scrotum:  Enterococcus faecalis (Primocultures stériles, croissance après enrichissement)
</t>
    </r>
  </si>
  <si>
    <r>
      <rPr>
        <b/>
        <sz val="10"/>
        <rFont val="Arial"/>
        <family val="2"/>
      </rPr>
      <t>o Infection de prothèse pénienne polybactérienne le 01.04.2014</t>
    </r>
    <r>
      <rPr>
        <sz val="10"/>
        <rFont val="Arial"/>
      </rPr>
      <t xml:space="preserve">
o Prothèse pénienne hydraulique et implant testiculaire le 25.02.2014
• déhiscence plaie scrotum débridée le 24.03.2014
o Phalloplastie et hystérectomie en 04.2010
o Mastectomie 10.2010
o Kyste CV en 1995-1998
o APP en 1986</t>
    </r>
  </si>
  <si>
    <r>
      <rPr>
        <b/>
        <sz val="10"/>
        <rFont val="Arial"/>
        <family val="2"/>
      </rPr>
      <t>Oséite chronique du calcanéum du pied G</t>
    </r>
    <r>
      <rPr>
        <sz val="10"/>
        <rFont val="Arial"/>
      </rPr>
      <t xml:space="preserve">
AOMI avec recanalisation ATP en août 2013
Diabète type II</t>
    </r>
  </si>
  <si>
    <r>
      <rPr>
        <b/>
        <sz val="10"/>
        <rFont val="Arial"/>
        <family val="2"/>
      </rPr>
      <t>o Bactériémie à S.aureus MSSA, le 21.3.14, sur infection de prothèse totale de hanche G</t>
    </r>
    <r>
      <rPr>
        <sz val="10"/>
        <rFont val="Arial"/>
      </rPr>
      <t xml:space="preserve">
o Infection de prothèse totale de hanche G à S.aureus MSSA en juin 2013
- remplacement de PTH en 1 temps, cerclage proximal, débridement et synoviectomie étendue le 10.6.13
o arthrite septique épaule G à S.aureus MSSA, avec lavage articulaire le 11.12.2011 (Monthey)
o Pose PTH G novembre 2011
o Pose PTH D mars 2011
Remplacement de valve aortique le 8.4.2013, par bio-prothèse
o Cirrhose child A
- sur hépatite C chronique 
- carcinome hépatocellulaire en 2012, traité par chimio-embolisation</t>
    </r>
  </si>
  <si>
    <r>
      <rPr>
        <b/>
        <sz val="10"/>
        <rFont val="Arial"/>
        <family val="2"/>
      </rPr>
      <t>· AOMI du MID avec:</t>
    </r>
    <r>
      <rPr>
        <sz val="10"/>
        <rFont val="Arial"/>
      </rPr>
      <t xml:space="preserve">
· Angioplastie de l'artèrere fémorale superficielle G, angioplastie et stenting de l'artère poplitée G, angioplastie de la tibiale antérieure et de la boucle prothétique fémoro-fémorale par crossover le 27.11.2013
· angioplastie de l'a. plantaire à D
Comorbidités:
· IRT dialysée avec FAV (boucle prothétique au MIG) avec s/p 3 angioplasties en septembre 2013
· Cardiopathie ischémique, hypertensive, valvulaire, arythmique
· Diabète type 2 IR</t>
    </r>
  </si>
  <si>
    <r>
      <rPr>
        <b/>
        <sz val="10"/>
        <rFont val="Arial"/>
        <family val="2"/>
      </rPr>
      <t xml:space="preserve">• Bactériémie à Streptococcus pyogenes 4bt/4 le 18.03.14 </t>
    </r>
    <r>
      <rPr>
        <sz val="10"/>
        <rFont val="Arial"/>
      </rPr>
      <t xml:space="preserve">
• Arthrite septique du genou gauche
• Embolisation septique avec nécrose du 4 doigts main droite
</t>
    </r>
  </si>
  <si>
    <r>
      <rPr>
        <b/>
        <sz val="10"/>
        <rFont val="Arial"/>
        <family val="2"/>
      </rPr>
      <t>o Infection du matériel d’ostéosynthèse avec cellulite associée :</t>
    </r>
    <r>
      <rPr>
        <sz val="10"/>
        <rFont val="Arial"/>
      </rPr>
      <t xml:space="preserve">
o – s/p réduction ouverte et ostéosynthèse pour fracture du pilon tibial le 24.09.2013
o Notion anamnestique de allergie à la pénicilline avec réaction de type I aux céphalosporines en 09/13
o s/p fracture vertébrale en septembre 2013</t>
    </r>
  </si>
  <si>
    <r>
      <rPr>
        <b/>
        <sz val="10"/>
        <rFont val="Arial"/>
        <family val="2"/>
      </rPr>
      <t>o Bactériémie à S. aureus  MSSA (rifampicine R) 1b/4 le 16.01 et 1bt/4 le 17.01 sur infection de PTH droite le 16.01.2014 :</t>
    </r>
    <r>
      <rPr>
        <sz val="10"/>
        <rFont val="Arial"/>
      </rPr>
      <t xml:space="preserve">
- Ablation PTH et mise en place d’un espaceur le 24.01.2014
o Endocardite à S. aureus des valves tricuspide, mitrale et aortique le 15.02.2013 avec :
• RVA biologique et nettoyage valves mitrales et tricuspide, fermeture d’une CIA le 20.03.13
• reprise pour tamponnade, hémostase du site opératoire et de l’atriotomie le 20.03.13
• empyème pleural droit drainé le 19.02 et emboles pulmonaire multiples
• drainage épanchement pleural gauche le 26.02 (non purulent)
• abcès épidural de C5 à D12
• emboles cérébraux multiples (foramen ovale perméable)
• multiples abcès du psoas bilatéraux (non drainables)
o s/p PTH droite en 2006
o s/p PTH gauche en 2012
o IRA sous hémofiltration de février à juillet 2013
</t>
    </r>
  </si>
  <si>
    <r>
      <rPr>
        <b/>
        <sz val="10"/>
        <rFont val="Arial"/>
        <family val="2"/>
      </rPr>
      <t>o infection de matériel d’ostéosynthèse de l’humérus distale droit à P.aeruginosa le 24.03.2014</t>
    </r>
    <r>
      <rPr>
        <sz val="10"/>
        <rFont val="Arial"/>
      </rPr>
      <t xml:space="preserve">
• Ablation partielle du matériel le 24.03.14 et réostéosynthèse de l'humérus D
o AVP avec fracture diaphysaire humérale droite et paralysie n. radiale résiduelle le 20.10.2013
• 20.03.2013 : Ostéosynthèse humérale doite (Kazakhstan)
• 09.12.2013 : AMO, greffe osseuse, neurolyse n radial et reostéosynthèse plaque humérale D
• 24.03. 2014 : AMO vis, greffe osseuse et réostéosynthèse de l'humérus distal droit. 
o HTA
o Obesité
o BPCO
o Diabète de type II</t>
    </r>
  </si>
  <si>
    <r>
      <rPr>
        <b/>
        <sz val="10"/>
        <rFont val="Arial"/>
        <family val="2"/>
      </rPr>
      <t>Choc post-opératoire multifactorielle (hypovolémie, insuffisance cortico-surréenalienne) le 31.03.2014
- composante septique moins probable</t>
    </r>
    <r>
      <rPr>
        <sz val="10"/>
        <rFont val="Arial"/>
      </rPr>
      <t xml:space="preserve">
Ischémie critique du MID sur occlusion de l'endoprothèse avec:</t>
    </r>
    <r>
      <rPr>
        <b/>
        <sz val="10"/>
        <rFont val="Arial"/>
        <family val="2"/>
      </rPr>
      <t xml:space="preserve">
- Ulcère inguino-scrotale droit le 25.02.2014, surinfecté le 04.03.2014
- Ulcère poplito-jambier droit, surinfecté le 04.03.2014</t>
    </r>
    <r>
      <rPr>
        <sz val="10"/>
        <rFont val="Arial"/>
      </rPr>
      <t xml:space="preserve">
Cure d’anévrisme de l’aorte abdominale infra rénale 8cm de diamètre par endoprothèse 08/2010
Cellulite  de la paroi abdominale antérieure et des cuisses le 23.04.12  avec débridement profond et multiples complications (cf consult)
o Obésité morbide (46 kg/mm2)
o Diabète de type 2 non IR
o Ethylo-tabagisme
o IRC sur néphropathie probablement diabétique-hypertensive-
</t>
    </r>
  </si>
  <si>
    <t>CVAH
115</t>
  </si>
  <si>
    <t xml:space="preserve">TRA 131
</t>
  </si>
  <si>
    <t>CHVH 228</t>
  </si>
  <si>
    <t>TRAH 14 SC</t>
  </si>
  <si>
    <t xml:space="preserve">M. Meylan Geroges Arthur 
Naissance : 24.03.1951 (63)
No. IPP : 2952927
</t>
  </si>
  <si>
    <t>TRAH 14-206</t>
  </si>
  <si>
    <t xml:space="preserve">07.04 : Liquide de drain : en cours
07.04 : Redon : en cours
07.04 : Urines par sonde : nég
06.04 : Liquide articulaire : en cours
05.04 : Liquide articulaire (avant AB) : Staphylococcus aureus (quantité modérée)
04.04 : HC 1p (PVP) : en cours
</t>
  </si>
  <si>
    <t>Pister Bilan MB</t>
  </si>
  <si>
    <t xml:space="preserve">M. Nufer Willy 
Naissance : 28.02.1937
No. IPP : 2900808
Assurance : G
Date hospit : 06.04.2014
</t>
  </si>
  <si>
    <r>
      <t xml:space="preserve">* Poursuite Vanco tant que la plaie coule (oui)
* Introduction de </t>
    </r>
    <r>
      <rPr>
        <b/>
        <sz val="10"/>
        <rFont val="Arial"/>
        <family val="2"/>
      </rPr>
      <t>Rifampicine</t>
    </r>
    <r>
      <rPr>
        <sz val="10"/>
        <rFont val="Arial"/>
      </rPr>
      <t xml:space="preserve"> 2x450mg po + </t>
    </r>
    <r>
      <rPr>
        <b/>
        <sz val="10"/>
        <rFont val="Arial"/>
        <family val="2"/>
      </rPr>
      <t>Bactrim</t>
    </r>
    <r>
      <rPr>
        <sz val="10"/>
        <rFont val="Arial"/>
      </rPr>
      <t xml:space="preserve"> dès plaie fermée. 
* Intervalle court-&gt; traitement de </t>
    </r>
    <r>
      <rPr>
        <b/>
        <sz val="10"/>
        <rFont val="Arial"/>
        <family val="2"/>
      </rPr>
      <t>3 mois</t>
    </r>
    <r>
      <rPr>
        <sz val="10"/>
        <rFont val="Arial"/>
      </rPr>
      <t xml:space="preserve"> depuis le 28.02.2014 soit le 23.05.2014</t>
    </r>
  </si>
  <si>
    <r>
      <rPr>
        <b/>
        <sz val="10"/>
        <rFont val="Arial"/>
        <family val="2"/>
      </rPr>
      <t xml:space="preserve">3 mois: </t>
    </r>
    <r>
      <rPr>
        <sz val="10"/>
        <rFont val="Arial"/>
      </rPr>
      <t>Ceftriaxone 2g 1x/j iv 24.12-04.02
Levofloxacine (Tavanic®) 500 mg 2x/j &lt;  04.02-18.03&gt;
Ertapenem (Invanz®) 1g 1x/j iv &lt;01.04-07.04&gt;</t>
    </r>
    <r>
      <rPr>
        <b/>
        <sz val="10"/>
        <rFont val="Arial"/>
        <family val="2"/>
      </rPr>
      <t xml:space="preserve">
Ceftriaxone (Rocephin): 2g 1x/j &lt;07.04-En cours&gt;</t>
    </r>
  </si>
  <si>
    <r>
      <rPr>
        <sz val="10"/>
        <rFont val="Arial"/>
      </rPr>
      <t>Augmentin 2.2g 3x/j &lt;26.03-08.04&gt;</t>
    </r>
    <r>
      <rPr>
        <b/>
        <sz val="10"/>
        <rFont val="Arial"/>
        <family val="2"/>
      </rPr>
      <t xml:space="preserve">
Clindamyince 600mg 3x/j po &lt;08.04-En cours&gt;</t>
    </r>
  </si>
  <si>
    <t>07.04: Traiter comme une ostéomyélite pendant 6 semaines (soit le 07.05.14). Passage po par clindamycine 600mg 3x/j po dès le 08.04 (malgré plaie toujours ouverte, mais décision chir de laisser la patiente rentrer à domicile)
Si la plaie ne se referme pas, STOP clinda dans 2 semaines à partir du 08.04</t>
  </si>
  <si>
    <r>
      <rPr>
        <b/>
        <sz val="10"/>
        <rFont val="Arial"/>
        <family val="2"/>
      </rPr>
      <t xml:space="preserve">o Arthrite septique exogène de l’articulation scapo-humérale G à Staphylococcus auerus le 05.04.14
</t>
    </r>
    <r>
      <rPr>
        <sz val="10"/>
        <rFont val="Arial"/>
      </rPr>
      <t>• Lavage épaule G le 06.04.2014</t>
    </r>
    <r>
      <rPr>
        <b/>
        <sz val="10"/>
        <rFont val="Arial"/>
        <family val="2"/>
      </rPr>
      <t xml:space="preserve">
o Allergie cutanée retardée à la co-amoxicilline le 06.04.14</t>
    </r>
    <r>
      <rPr>
        <sz val="10"/>
        <rFont val="Arial"/>
      </rPr>
      <t xml:space="preserve">
</t>
    </r>
    <r>
      <rPr>
        <sz val="10"/>
        <rFont val="Arial"/>
      </rPr>
      <t xml:space="preserve">• </t>
    </r>
    <r>
      <rPr>
        <u/>
        <sz val="10"/>
        <rFont val="Arial"/>
        <family val="2"/>
      </rPr>
      <t>Antécédents</t>
    </r>
    <r>
      <rPr>
        <sz val="10"/>
        <rFont val="Arial"/>
      </rPr>
      <t xml:space="preserve"> : 
o Obésité tronculaire
o HBP
o S/p Boreliose de Lyme en 2013</t>
    </r>
  </si>
  <si>
    <t xml:space="preserve">M. Sylaj Brahim 
Naissance : 10.07.1971
No. IPP : 2093154
</t>
  </si>
  <si>
    <t>TRAH
14-115</t>
  </si>
  <si>
    <r>
      <rPr>
        <sz val="8"/>
        <rFont val="Arial"/>
        <family val="2"/>
      </rPr>
      <t xml:space="preserve">o Fracture ouverte du radius G avec mise en évidence d’E.cloacae dans un fragment de tendon du muscle petit palmaire.
• Réduction ouverte, ostéosynthèse et fermeture par lambeau de greffe prélevé au niveau de la cuisse D le 02.04.14
• </t>
    </r>
    <r>
      <rPr>
        <u/>
        <sz val="8"/>
        <rFont val="Arial"/>
        <family val="2"/>
      </rPr>
      <t>Antécédents</t>
    </r>
    <r>
      <rPr>
        <sz val="8"/>
        <rFont val="Arial"/>
        <family val="2"/>
      </rPr>
      <t xml:space="preserve"> : 
o Polytraumatisme le 25.03.14 avec :
• Fracture diaphysaire du fémur gauche 
 Réduction fermée et stabilisation par fixateur externe fémoro-fémoral de type Hoffmann Express, le 25.03.14,  retiré le 07.04.13 au profit d’un enclouage rétrograde  du fémur G.
• Fracture transverse médio-diaphysaire du cubitus gauche
 Réduction ouverte et ostéosynthèse du cubitus gauche 
• Fracture spiroïde avec aile de papillon diaphysaire distale du radius gauche 
 Réduction ouverte et ostéosynthèse du radius par plaque
 Suture de l'artère radiale et révision du nerf médian
 S/p greffe cutanée (lambeau provenant de la cuisse D)
• Fracture comminutive de la styloïde radiale gauche ouverte de type Gustilo IIIc 
• Luxation radio-carpienne gauche 
• Fracture de la tête radiale gauche de type Mason 2 
• Fracture des branches ilio- et ischio-pubiennes bilatérales et fracture de l'aileron sacré gauche par compression latérale de type Tyle B 
• Fracture des côtes 11 et 12 non-déplacées 
• Fracture basi-cervicale bilatérale de la mandibule
 S/p réduction et ostéosynthèse de la fracture sous-condylienne droite par voie transparotidienne.
 S/p réduction et ostéosynthèse des multiples fractures de la branche montante gauche 
• Fracture du massif alvéolaire gauche et des murs latéral et médial des sinus maxillaire gauche
 S/p réduction et ostéosynthèse de la fracture du maxillaire gauche
 S/p fixation intermaxillaire peropératoire
• Fracture du plancher de l'orbite gauche .</t>
    </r>
    <r>
      <rPr>
        <sz val="10"/>
        <rFont val="Arial"/>
      </rPr>
      <t xml:space="preserve">
</t>
    </r>
  </si>
  <si>
    <r>
      <t xml:space="preserve">07.04 : HC 1p (VVC) : en cours
06.04 : HC 2p (VVC) : en cours
</t>
    </r>
    <r>
      <rPr>
        <b/>
        <sz val="10"/>
        <rFont val="Arial"/>
        <family val="2"/>
      </rPr>
      <t xml:space="preserve">02.04 </t>
    </r>
    <r>
      <rPr>
        <sz val="10"/>
        <rFont val="Arial"/>
      </rPr>
      <t xml:space="preserve">: </t>
    </r>
    <r>
      <rPr>
        <b/>
        <sz val="10"/>
        <rFont val="Arial"/>
        <family val="2"/>
      </rPr>
      <t>Fragment de tendon du muscle petit palmaire de l’avant-bras</t>
    </r>
    <r>
      <rPr>
        <sz val="10"/>
        <rFont val="Arial"/>
      </rPr>
      <t xml:space="preserve"> : </t>
    </r>
    <r>
      <rPr>
        <b/>
        <sz val="10"/>
        <rFont val="Arial"/>
        <family val="2"/>
      </rPr>
      <t>Enterobacter cloacae</t>
    </r>
    <r>
      <rPr>
        <sz val="10"/>
        <rFont val="Arial"/>
      </rPr>
      <t xml:space="preserve"> (Primocultures stériles, croissance après enrichissement)
01.04 : Urines : stériles
31.03 : Frottis MRSA : nég
26.03 : sécrétions endotrachéales : Flore oropharyngée
</t>
    </r>
  </si>
  <si>
    <r>
      <rPr>
        <sz val="10"/>
        <rFont val="Arial"/>
      </rPr>
      <t>co-amoxicilline (Augmentin®) 2.2g 3x/j iv 25.03 07.04</t>
    </r>
    <r>
      <rPr>
        <b/>
        <sz val="10"/>
        <rFont val="Arial"/>
        <family val="2"/>
      </rPr>
      <t xml:space="preserve">
céfépime (maxipime®) 2g 2x/j &lt;07.04-en cours&gt;
</t>
    </r>
  </si>
  <si>
    <t>68 (Cl 150)</t>
  </si>
  <si>
    <r>
      <rPr>
        <b/>
        <sz val="10"/>
        <rFont val="Arial"/>
        <family val="2"/>
      </rPr>
      <t>M. Gafner Janine 
Naissance : 01.03.1948 (66)
No. IPP : 546322</t>
    </r>
    <r>
      <rPr>
        <b/>
        <i/>
        <sz val="10"/>
        <rFont val="Arial"/>
        <family val="2"/>
      </rPr>
      <t xml:space="preserve">
</t>
    </r>
  </si>
  <si>
    <r>
      <rPr>
        <b/>
        <sz val="10"/>
        <rFont val="Arial"/>
        <family val="2"/>
      </rPr>
      <t>M. Lordon Vincent Michel 
Naissance : 23.03.1966
No. IPP : 2952781</t>
    </r>
    <r>
      <rPr>
        <b/>
        <i/>
        <sz val="10"/>
        <rFont val="Arial"/>
        <family val="2"/>
      </rPr>
      <t xml:space="preserve">
</t>
    </r>
  </si>
  <si>
    <t>14-103</t>
  </si>
  <si>
    <r>
      <rPr>
        <b/>
        <sz val="10"/>
        <rFont val="Arial"/>
        <family val="2"/>
      </rPr>
      <t>o DHD du bras droit avec boursite associées le 04.04.14
• S/p boursectomie le 04.04.14</t>
    </r>
    <r>
      <rPr>
        <sz val="10"/>
        <rFont val="Arial"/>
      </rPr>
      <t xml:space="preserve">
</t>
    </r>
  </si>
  <si>
    <r>
      <t>07.04 : Fragment :</t>
    </r>
    <r>
      <rPr>
        <b/>
        <sz val="10"/>
        <rFont val="Arial"/>
        <family val="2"/>
      </rPr>
      <t xml:space="preserve"> Lc 2+ et Cocci+</t>
    </r>
    <r>
      <rPr>
        <sz val="10"/>
        <rFont val="Arial"/>
      </rPr>
      <t xml:space="preserve"> (quelques)
04.04 : Liquide de boursite : </t>
    </r>
    <r>
      <rPr>
        <b/>
        <sz val="10"/>
        <rFont val="Arial"/>
        <family val="2"/>
      </rPr>
      <t>Lc 4+ et Cocci+ 4+</t>
    </r>
    <r>
      <rPr>
        <sz val="10"/>
        <rFont val="Arial"/>
      </rPr>
      <t xml:space="preserve">
04.04 : HC 1p (PVP) : en cours
</t>
    </r>
  </si>
  <si>
    <r>
      <t xml:space="preserve">prystinamycine  03.04 04.04
</t>
    </r>
    <r>
      <rPr>
        <b/>
        <sz val="10"/>
        <rFont val="Arial"/>
        <family val="2"/>
      </rPr>
      <t>Co-amoxicilline 2.2g 3x/j iv 04.04 En cours</t>
    </r>
    <r>
      <rPr>
        <sz val="10"/>
        <rFont val="Arial"/>
      </rPr>
      <t xml:space="preserve">
</t>
    </r>
  </si>
  <si>
    <r>
      <t xml:space="preserve">• Poursuite de la co-amoxicilline 2.2g 3x/j
• </t>
    </r>
    <r>
      <rPr>
        <b/>
        <sz val="10"/>
        <rFont val="Arial"/>
        <family val="2"/>
      </rPr>
      <t>Passage per os en fonction de l’évolution clinique</t>
    </r>
    <r>
      <rPr>
        <sz val="10"/>
        <rFont val="Arial"/>
      </rPr>
      <t xml:space="preserve"> (si franche régression des signes d’infection/d’inflammation locales) Merci de nous contacter au moment de la réfection du plâtre afin que nous puissions juger de l’évolution clinique ensembles.
• Durée du traitement : 10-14 jours en fonction de l’évolution clinique.</t>
    </r>
  </si>
  <si>
    <t>301, 103</t>
  </si>
  <si>
    <t>114 (Cl63)</t>
  </si>
  <si>
    <t>pister MB et évaluer passage po</t>
  </si>
  <si>
    <t>Domingues Antonio
28.02.1961 (53)
450162</t>
  </si>
  <si>
    <t>58 (Cl 113)</t>
  </si>
  <si>
    <r>
      <rPr>
        <b/>
        <sz val="10"/>
        <rFont val="Arial"/>
        <family val="2"/>
      </rPr>
      <t>* Ad Vancomycine 1g 2x/j</t>
    </r>
    <r>
      <rPr>
        <sz val="10"/>
        <rFont val="Arial"/>
      </rPr>
      <t xml:space="preserve">
* Taux résiduel de Vanco juste avant l'administration de la 4ème dose
* Consult allergo pour notion d'angioedème sur pénicilline</t>
    </r>
  </si>
  <si>
    <t>Projet: amput 2e OG lu 14.04</t>
  </si>
  <si>
    <r>
      <t xml:space="preserve">* Vu par Dr Borens le 04.04: plaie dehiscente mais superficielle, matériel 'dOS pas infecté.
* </t>
    </r>
    <r>
      <rPr>
        <b/>
        <sz val="10"/>
        <color indexed="10"/>
        <rFont val="Arial"/>
        <family val="2"/>
      </rPr>
      <t>Voir évolution clinique et préciser durée ABthérapie</t>
    </r>
  </si>
  <si>
    <r>
      <rPr>
        <sz val="10"/>
        <rFont val="Arial"/>
      </rPr>
      <t>Augmentin 600mg 2x/j iv &lt;5.3-06.03&gt;</t>
    </r>
    <r>
      <rPr>
        <b/>
        <sz val="10"/>
        <rFont val="Arial"/>
        <family val="2"/>
      </rPr>
      <t xml:space="preserve">
</t>
    </r>
    <r>
      <rPr>
        <sz val="10"/>
        <rFont val="Arial"/>
      </rPr>
      <t xml:space="preserve">Tazobac 2.25g 2x/j iv &lt;6.3- 11.3&gt; Tazobac 2.25g 3x/semaine (jour de dialyse) par erreur de préscription &lt;11.3-14.3&gt; </t>
    </r>
    <r>
      <rPr>
        <b/>
        <sz val="10"/>
        <rFont val="Arial"/>
        <family val="2"/>
      </rPr>
      <t xml:space="preserve">
</t>
    </r>
    <r>
      <rPr>
        <sz val="10"/>
        <rFont val="Arial"/>
      </rPr>
      <t xml:space="preserve">Tazobac 2.25g 2x/j &lt;14.03-01.04&gt;
</t>
    </r>
    <r>
      <rPr>
        <b/>
        <sz val="10"/>
        <rFont val="Arial"/>
        <family val="2"/>
      </rPr>
      <t>Vancomycine 125mg 3x/j po &lt;03.04</t>
    </r>
    <r>
      <rPr>
        <sz val="10"/>
        <rFont val="Arial"/>
      </rPr>
      <t xml:space="preserve">- 
</t>
    </r>
    <r>
      <rPr>
        <sz val="10"/>
        <color indexed="10"/>
        <rFont val="Arial"/>
        <family val="2"/>
      </rPr>
      <t>EF persistant sous Tazo donc mis sous Vanco (car clostri)</t>
    </r>
  </si>
  <si>
    <r>
      <t xml:space="preserve">flucloxacilline 2g 3x/j &lt;17.01-24.01&gt; 
Augmentin &lt;24.01-s&gt;                    
Floxapen 2g 4x/j iv &lt;24.01-&gt; 2g 3x/j  1.5g 3x/j &lt;07.02-12.02&gt; </t>
    </r>
    <r>
      <rPr>
        <b/>
        <sz val="10"/>
        <rFont val="Arial"/>
        <family val="2"/>
      </rPr>
      <t xml:space="preserve">                            
</t>
    </r>
    <r>
      <rPr>
        <sz val="10"/>
        <rFont val="Arial"/>
      </rPr>
      <t>Floxapen 2g 3x/j iv &lt;12.02-07.03&gt;
Co-amoxicilline 2.2g 3x/j &lt;28.03-29.3&gt;</t>
    </r>
    <r>
      <rPr>
        <b/>
        <sz val="10"/>
        <rFont val="Arial"/>
        <family val="2"/>
      </rPr>
      <t xml:space="preserve">
</t>
    </r>
    <r>
      <rPr>
        <sz val="10"/>
        <rFont val="Arial"/>
      </rPr>
      <t xml:space="preserve">Co-amoxicilline 1.2g 3x/j &lt;29.3-03.04&gt;
</t>
    </r>
    <r>
      <rPr>
        <sz val="10"/>
        <color indexed="10"/>
        <rFont val="Arial"/>
        <family val="2"/>
      </rPr>
      <t>N'as plus d'AB</t>
    </r>
  </si>
  <si>
    <t>Weyermann Philippe
26.07.1953 (60)
160353</t>
  </si>
  <si>
    <r>
      <rPr>
        <b/>
        <sz val="9"/>
        <rFont val="Arial"/>
        <family val="2"/>
      </rPr>
      <t>Mal perforant plantaire le 09.04.14</t>
    </r>
    <r>
      <rPr>
        <u/>
        <sz val="9"/>
        <rFont val="Arial"/>
        <family val="2"/>
      </rPr>
      <t xml:space="preserve">
Antécédents:</t>
    </r>
    <r>
      <rPr>
        <sz val="9"/>
        <rFont val="Arial"/>
        <family val="2"/>
      </rPr>
      <t xml:space="preserve">
AOMI de stade IV avec:
- à gauche: status post amputation O1 G et O3 G en 2002 avec plaie chronique du moignon de l'O1 G.
                      status post recanalisation et stenting par voie antérograde et rétrograde MIG en 03.2013
- à droite: status post amputation selon Chopard le 08.06.2011
Syndrome Métabolique avec (HTA, Dyslipidémie et Diabète de type 2 insulino-requérant associé à une PNP)
BPCO sur tabagisme actif
Ethylotabagisme chronique
Status post mal perforant plantaire avec oséite à Pseudomonas aeruginosa et Staphyloccocus epidermitis de la MTP1 du pied D en juillet 2011</t>
    </r>
    <r>
      <rPr>
        <sz val="10"/>
        <rFont val="Arial"/>
      </rPr>
      <t xml:space="preserve">
</t>
    </r>
  </si>
  <si>
    <t>03.03: MRSA nég</t>
  </si>
  <si>
    <t>pas vu le 09.04 car indisponibilité infirmière</t>
  </si>
  <si>
    <r>
      <t xml:space="preserve">Boursite du coude D à </t>
    </r>
    <r>
      <rPr>
        <i/>
        <sz val="10"/>
        <rFont val="Arial"/>
        <family val="2"/>
      </rPr>
      <t>S.eureus</t>
    </r>
    <r>
      <rPr>
        <sz val="10"/>
        <rFont val="Arial"/>
      </rPr>
      <t xml:space="preserve"> le 05.04.14 avec
* S/p ponction le 05.04.14
* S/p drainage chirurgical le 08.04.14
ATCD
* Notion d'allergie de type I (type angio-œdème) à la pénicilline il y a 20 ans</t>
    </r>
  </si>
  <si>
    <r>
      <t xml:space="preserve">08.04: Fragment de boursite: </t>
    </r>
    <r>
      <rPr>
        <b/>
        <sz val="10"/>
        <rFont val="Arial"/>
        <family val="2"/>
      </rPr>
      <t>Staphylococcus aureus</t>
    </r>
    <r>
      <rPr>
        <sz val="10"/>
        <rFont val="Arial"/>
      </rPr>
      <t xml:space="preserve"> (quantité modérée)
08.04: Liquide de boursite: </t>
    </r>
    <r>
      <rPr>
        <b/>
        <sz val="10"/>
        <rFont val="Arial"/>
        <family val="2"/>
      </rPr>
      <t>Staphylococcus aureus</t>
    </r>
    <r>
      <rPr>
        <sz val="10"/>
        <rFont val="Arial"/>
      </rPr>
      <t xml:space="preserve"> (quantité modérée)
08.04: HC 2p (PVP): en cours</t>
    </r>
  </si>
  <si>
    <t>Dès évolution clinique favorable, passage per os par clinda (bactrim comme alternative) pour durée de 7-10j</t>
  </si>
  <si>
    <r>
      <rPr>
        <sz val="10"/>
        <rFont val="Arial"/>
      </rPr>
      <t>Augmentin 2.2g 3x/ iv &lt;26.3-09.04.14</t>
    </r>
    <r>
      <rPr>
        <b/>
        <sz val="10"/>
        <rFont val="Arial"/>
        <family val="2"/>
      </rPr>
      <t xml:space="preserve">
Cefuroxime (Zinacef®) 1.5g 4x/j iv &lt;09.04-en cours&gt;</t>
    </r>
  </si>
  <si>
    <t xml:space="preserve">Pister prélèvements MB: durée du ttt en fonction </t>
  </si>
  <si>
    <t>09.04: Fragment: exam direct nég; culture en cours
22.03: HC: 1b/4 SCoN
19.03: HC: 2p stérile
17.03: Sonication prothèse: stérile.
17.03: Os: pas de germe au Gram, culture stérile</t>
  </si>
  <si>
    <t>09.04: Réimplantion de prothèse
17.03: Retrait de la prothèse et mise en place d'un espaceur</t>
  </si>
  <si>
    <t xml:space="preserve">Pister MB après réimplantation de prothèse
</t>
  </si>
  <si>
    <t>211, 194, 63, 24, 12</t>
  </si>
  <si>
    <t>84, 92, 99, 96</t>
  </si>
  <si>
    <t xml:space="preserve">31.03: Os 5ème orteil gauche : pas de germe à l'ED, culture nég.
21.03: Fragment plante du pied: S.aureus (faible quantité) 
 Streptococcus du groupe anginosus/milleri  (faible quantité) et flore anaérobie mixte
21.03: Fragment dos du pied: Streptococcus du groupe anginosus/milleri (forte quantité),E.avium et flore anaérobie mixte
21.03: HC: 2p stériles
21.03: Frottis de plaie non opératoire: Streptococcus du groupe anginosus/milleri (forte quantité),et flore anaérobie mixte
21.03: Frottis de plaie non op profonde:Streptococcus du groupe anginosus/milleri (forte quantité),et flore anaérobie mixte
</t>
  </si>
  <si>
    <r>
      <rPr>
        <u/>
        <sz val="10"/>
        <rFont val="Arial"/>
        <family val="2"/>
      </rPr>
      <t>Projet:</t>
    </r>
    <r>
      <rPr>
        <sz val="10"/>
        <rFont val="Arial"/>
      </rPr>
      <t xml:space="preserve"> </t>
    </r>
    <r>
      <rPr>
        <b/>
        <sz val="10"/>
        <rFont val="Arial"/>
        <family val="2"/>
      </rPr>
      <t>Traitement de 6 semaines</t>
    </r>
    <r>
      <rPr>
        <sz val="10"/>
        <rFont val="Arial"/>
      </rPr>
      <t xml:space="preserve"> pour ostéomyélite.
10.04: Augmentin iv jusqu'au lundi 14.04 et si cicatrice calme passage po par Clamoxyl-Clindamycine pour 6 semaines dès le 03.04, soit jusqu'au 15.05</t>
    </r>
  </si>
  <si>
    <r>
      <t xml:space="preserve">Augmentin 2.2g 3x/j &lt;19.03-22.03&gt;
</t>
    </r>
    <r>
      <rPr>
        <sz val="10"/>
        <color indexed="10"/>
        <rFont val="Arial"/>
        <family val="2"/>
      </rPr>
      <t>Pas d'AB</t>
    </r>
  </si>
  <si>
    <t>21, 122, 49, 29, 17</t>
  </si>
  <si>
    <t>245, 197, 120, 110, 142, 120, 94 (Cl 61)</t>
  </si>
  <si>
    <r>
      <t xml:space="preserve">08.04: Plaie op superf MIG: stérile
04.04 : Liquide d’ascite : stérile
01.04 : Liquide d’ascite : stérile
31.03 : Urines : </t>
    </r>
    <r>
      <rPr>
        <b/>
        <sz val="10"/>
        <rFont val="Arial"/>
        <family val="2"/>
      </rPr>
      <t>Candida albicans</t>
    </r>
    <r>
      <rPr>
        <sz val="10"/>
        <rFont val="Arial"/>
      </rPr>
      <t xml:space="preserve"> (10E4 germes/ml)
27.03: Liquide ascite: en cours
24.03: Sonication cupule prothèse PTH: S.aureus 2x10e2germes/ml
23.03: HC: 2p : stérile
23.03: Liquide articulaire: </t>
    </r>
    <r>
      <rPr>
        <b/>
        <sz val="10"/>
        <rFont val="Arial"/>
        <family val="2"/>
      </rPr>
      <t>S.aureus</t>
    </r>
    <r>
      <rPr>
        <sz val="10"/>
        <rFont val="Arial"/>
      </rPr>
      <t xml:space="preserve"> (forte quantité)
22.03: Urine: stérile
21.03: HC: 4b/4 </t>
    </r>
    <r>
      <rPr>
        <b/>
        <sz val="10"/>
        <rFont val="Arial"/>
        <family val="2"/>
      </rPr>
      <t>S.aureus</t>
    </r>
    <r>
      <rPr>
        <sz val="10"/>
        <rFont val="Arial"/>
      </rPr>
      <t xml:space="preserve">
</t>
    </r>
  </si>
  <si>
    <t>07.04: IRM abdo: possible thrombose partielle de la v.porte intrahépatique à corréler à US + signes connus de cirrhose et ascite en augmention.
22.3: Débridement et remplacement des parties mobiles (pas de descellement visible)</t>
  </si>
  <si>
    <t>Augmentin 2.2g 3x/j iv &lt;03.04-10.04&gt;
Augmentin 1g 2x/j po &lt;10.04-en cours&gt;</t>
  </si>
  <si>
    <t>Projet: Augmentin po jusqu'au 17.04.14</t>
  </si>
  <si>
    <r>
      <t xml:space="preserve">Tazobac 2.25g 3x/j iv &lt;17.02-4.3&gt;                                 
Vancomycin 500mg/48h iv&lt;17.02-28.2&gt;
</t>
    </r>
    <r>
      <rPr>
        <b/>
        <sz val="10"/>
        <color indexed="10"/>
        <rFont val="Arial"/>
        <family val="2"/>
      </rPr>
      <t>Pas d'AB</t>
    </r>
  </si>
  <si>
    <r>
      <rPr>
        <sz val="10"/>
        <rFont val="Arial"/>
      </rPr>
      <t>07.04: Nouvelle nécrose localisée du 2e OG (embole de chl?). 
08.04: Nécrose sèche et stable (photos): pas d'AB</t>
    </r>
    <r>
      <rPr>
        <b/>
        <sz val="10"/>
        <color indexed="10"/>
        <rFont val="Arial"/>
        <family val="2"/>
      </rPr>
      <t xml:space="preserve">
</t>
    </r>
  </si>
  <si>
    <t>09.04: Bilan angio superposable
03.02: EF récurrent: CT thoracique: infitrats en verre dépoli, LBA le 04.02                                                                     02.02: troubles de l'état de conscience  sur probable accumulation opiacés                                               27.01-31.01: Récidive fébrile à 38.8, anémie NN hémolytique (en amélioration), parotidite bilatérale, IRA (contraste de phase en cours)                                                                                        20.01: Hydrocoele prédominant bourse D
15.01: Amputation cuisse D par reprise de Burgess (très proximale, juste en dessous du genou) (manque examens MB)                                                                   
19.12:  pontage fémoro-poplité in situ MID et Burgess (celllulite et nécrose en progression)                                                                             
13.12: cellulite en claire amélioration, ad bilan angio et bloc début semaine prochaine</t>
  </si>
  <si>
    <r>
      <t>Amoxi-clav (Augmentin®) 2.2g 3x/j iv 02.10 03.10
Cefepime 2g 3x/j iv 03.10 10.10
Ciprofloxacine  750mg 2x/j po 10.10 Pas pris
clindamycine 600mg 3x/j po 10.10 Pas pris
Cefepime 2g 3x/j iv 06.11 11.11
Cefepim 2g 3x/j iv &lt;11.12-16.12&gt;</t>
    </r>
    <r>
      <rPr>
        <b/>
        <sz val="10"/>
        <rFont val="Arial"/>
        <family val="2"/>
      </rPr>
      <t xml:space="preserve">
</t>
    </r>
    <r>
      <rPr>
        <sz val="10"/>
        <rFont val="Arial"/>
      </rPr>
      <t xml:space="preserve">Tazobac 4.5g 3x/j &lt;16.12-23.12&gt;
Tazobac 4.5g 3x/j &lt;15.01-28.01&gt;, Vancomycine 1g orde unique le 27.01                                                                                         
Bactrim forte 240mg 3x/j iv &lt;07.02-08.02&gt;      </t>
    </r>
    <r>
      <rPr>
        <b/>
        <sz val="10"/>
        <rFont val="Arial"/>
        <family val="2"/>
      </rPr>
      <t xml:space="preserve">                                                           
</t>
    </r>
    <r>
      <rPr>
        <sz val="10"/>
        <rFont val="Arial"/>
      </rPr>
      <t xml:space="preserve">Tavanic 500 mg 2x/j po &lt;09.02- 19.02&gt;
</t>
    </r>
    <r>
      <rPr>
        <b/>
        <sz val="10"/>
        <color indexed="10"/>
        <rFont val="Arial"/>
        <family val="2"/>
      </rPr>
      <t>Pas d'AB</t>
    </r>
  </si>
  <si>
    <r>
      <rPr>
        <b/>
        <sz val="10"/>
        <rFont val="Arial"/>
        <family val="2"/>
      </rPr>
      <t>Infection de la PTH D à MRSE le 26.03.2014</t>
    </r>
    <r>
      <rPr>
        <sz val="10"/>
        <rFont val="Arial"/>
      </rPr>
      <t xml:space="preserve">
PTH D pour fracture du col fémoral le 19.06.2010
- changement de PTH D avec OS et cerclage du fémur pour une fracture périprothétique le 21.07.2010
- drainage d'un abcès de la cuisse D à MRSE,
- changement des PM et ROOS du grand trochanter le 31.08.2010
PTG D le 20.04.2009
- resurfaçage rotulien D le 31.05.2010
DM II NIR</t>
    </r>
  </si>
  <si>
    <r>
      <t xml:space="preserve">Taux vanco avec cible 10-15mg/l (St epidermidis), respecter </t>
    </r>
    <r>
      <rPr>
        <b/>
        <sz val="10"/>
        <rFont val="Arial"/>
        <family val="2"/>
      </rPr>
      <t>antibiogramme pour 2 morphologies</t>
    </r>
    <r>
      <rPr>
        <sz val="10"/>
        <color indexed="10"/>
        <rFont val="Arial"/>
        <family val="2"/>
      </rPr>
      <t xml:space="preserve">
</t>
    </r>
    <r>
      <rPr>
        <sz val="10"/>
        <rFont val="Arial"/>
      </rPr>
      <t xml:space="preserve">03.04: Réimplantation intervalle court. Traitement par Vancomycine puis Rifampicine et doxycycline au moment du relai po. Durée de traitement 12 semaines: soit le 18.06.2014.
</t>
    </r>
    <r>
      <rPr>
        <b/>
        <u/>
        <sz val="10"/>
        <rFont val="Arial"/>
        <family val="2"/>
      </rPr>
      <t>Projet</t>
    </r>
    <r>
      <rPr>
        <sz val="10"/>
        <rFont val="Arial"/>
      </rPr>
      <t>: CTR avec piccline et Vanco puis réimplantation prothèse le 30.04</t>
    </r>
    <r>
      <rPr>
        <sz val="10"/>
        <color indexed="10"/>
        <rFont val="Arial"/>
        <family val="2"/>
      </rPr>
      <t xml:space="preserve">
</t>
    </r>
  </si>
  <si>
    <r>
      <t xml:space="preserve">26.03: Liquide PTH D:  Staphylococcus epidermidis (faible quantité)
26.03: Sonication de la PTH:  Staphylococcus epidermidis (2x10E2 germes/ml) - Deux morphologies différentes.
26.03: Fragment bouchon:  Staphylococcus epidermidis (faible quantité)  - Deux morphologies différentes.
26.03: Plaque et cerclages: </t>
    </r>
    <r>
      <rPr>
        <b/>
        <sz val="10"/>
        <rFont val="Arial"/>
        <family val="2"/>
      </rPr>
      <t>Staphylococcus epidermidis</t>
    </r>
    <r>
      <rPr>
        <sz val="10"/>
        <rFont val="Arial"/>
      </rPr>
      <t xml:space="preserve"> (4x10E2 germes/ml)
26.03: Fragment memebrane interne: Staphylococcus epidermidis
Pas de colonisation MRSA</t>
    </r>
    <r>
      <rPr>
        <sz val="10"/>
        <color indexed="10"/>
        <rFont val="Arial"/>
        <family val="2"/>
      </rPr>
      <t xml:space="preserve"> </t>
    </r>
    <r>
      <rPr>
        <sz val="10"/>
        <rFont val="Arial"/>
      </rPr>
      <t xml:space="preserve">
</t>
    </r>
  </si>
  <si>
    <r>
      <rPr>
        <b/>
        <sz val="10"/>
        <rFont val="Arial"/>
        <family val="2"/>
      </rPr>
      <t>Ostéite 3ème orteil D avec
  * S/p amputation du 3ème orteil D le 08.04.14</t>
    </r>
    <r>
      <rPr>
        <sz val="10"/>
        <rFont val="Arial"/>
      </rPr>
      <t xml:space="preserve">
</t>
    </r>
    <r>
      <rPr>
        <b/>
        <sz val="10"/>
        <rFont val="Arial"/>
        <family val="2"/>
      </rPr>
      <t>Toxidermie médicamenteuse tardive sur Augmentin le 09.04.14</t>
    </r>
    <r>
      <rPr>
        <sz val="10"/>
        <rFont val="Arial"/>
      </rPr>
      <t xml:space="preserve">
</t>
    </r>
    <r>
      <rPr>
        <u/>
        <sz val="10"/>
        <rFont val="Arial"/>
        <family val="2"/>
      </rPr>
      <t>Antécédents</t>
    </r>
    <r>
      <rPr>
        <sz val="10"/>
        <rFont val="Arial"/>
      </rPr>
      <t xml:space="preserve">
HTA
Suspicion polyneuropathie des MI
Lymphoedème chronique des MI
Canal lombaire étroit
Insuffisance veineuse superficielle des GVS
Cervicoarthrose avec s/p plusieurs infiltration (dernière le 19.03.)
Hyperuricémie
S/p PTG ddc
S/p ostéosymthèse cheville D (2001)</t>
    </r>
  </si>
  <si>
    <t>09.04: Fragment d'os 3OD: en cours</t>
  </si>
  <si>
    <t>09.04: rash cutané sur Augmentin
08.04: amputation du 3OD</t>
  </si>
  <si>
    <t>09.04: amputation 2ème orteil gauche</t>
  </si>
  <si>
    <t>09.04: Fragment d'os: exam direct nég; culture en cours
29.03: Hémocultures: 2p: stérile.</t>
  </si>
  <si>
    <t xml:space="preserve"> TRAH
216</t>
  </si>
  <si>
    <r>
      <rPr>
        <sz val="10"/>
        <rFont val="Arial"/>
      </rPr>
      <t>Tazobac 4.5g 3x/j &lt;25.03-02.04&gt;</t>
    </r>
    <r>
      <rPr>
        <b/>
        <sz val="10"/>
        <color indexed="10"/>
        <rFont val="Arial"/>
        <family val="2"/>
      </rPr>
      <t xml:space="preserve">
</t>
    </r>
    <r>
      <rPr>
        <sz val="10"/>
        <rFont val="Arial"/>
      </rPr>
      <t xml:space="preserve">Clindamycine 600mg 3x/j &lt;25.03-01.04&gt;
Augmentin 2.2g 3x/j iv &lt;2.4-09.04&gt;
</t>
    </r>
    <r>
      <rPr>
        <b/>
        <sz val="10"/>
        <rFont val="Arial"/>
        <family val="2"/>
      </rPr>
      <t>Augmentin 1g 2x/j po &lt;09.04-en cours&gt;</t>
    </r>
  </si>
  <si>
    <t>07.04: STOP AB le lu 14.04 (date du RAD)</t>
  </si>
  <si>
    <t>Baud Gilbert
06.09.1932</t>
  </si>
  <si>
    <r>
      <t xml:space="preserve">Ostéomyélite malléole interne G (IRM du 21.03.14)
  * dehiscence cicatrice post excision de kyste en 09.2013
  * S/p débridement et suture le 29.01.14
</t>
    </r>
    <r>
      <rPr>
        <u/>
        <sz val="10"/>
        <rFont val="Arial"/>
        <family val="2"/>
      </rPr>
      <t>Antécédents</t>
    </r>
    <r>
      <rPr>
        <sz val="10"/>
        <rFont val="Arial"/>
      </rPr>
      <t xml:space="preserve">:
Cardiopathie ischémique stentée en 2004
HTA
Dyslipidémie
PR sous prednisone
</t>
    </r>
  </si>
  <si>
    <t>09.04: Os malléole int: exam direct nég; culture en cours</t>
  </si>
  <si>
    <t>Protocole op à pister</t>
  </si>
  <si>
    <t>A définir en fonction résultat biopsie osseuse</t>
  </si>
  <si>
    <t>Jaccard Michel
11.03.1950 (64)
2526959</t>
  </si>
  <si>
    <t>09.04: amputation 4e OD</t>
  </si>
  <si>
    <r>
      <t xml:space="preserve">09.04: Fragment d'OS: </t>
    </r>
    <r>
      <rPr>
        <b/>
        <sz val="10"/>
        <rFont val="Arial"/>
        <family val="2"/>
      </rPr>
      <t>Staphylococcus aureus</t>
    </r>
    <r>
      <rPr>
        <sz val="10"/>
        <rFont val="Arial"/>
      </rPr>
      <t xml:space="preserve"> (faible quantité) + Germe en cours d'identification (faible quantité)
</t>
    </r>
  </si>
  <si>
    <r>
      <t xml:space="preserve">11.04: Liquide articulaire (hanche G): </t>
    </r>
    <r>
      <rPr>
        <sz val="10"/>
        <color indexed="10"/>
        <rFont val="Arial"/>
        <family val="2"/>
      </rPr>
      <t>en cours</t>
    </r>
    <r>
      <rPr>
        <sz val="10"/>
        <rFont val="Arial"/>
      </rPr>
      <t xml:space="preserve">
11.04: Expecto:</t>
    </r>
    <r>
      <rPr>
        <sz val="10"/>
        <color indexed="10"/>
        <rFont val="Arial"/>
        <family val="2"/>
      </rPr>
      <t xml:space="preserve"> en cours</t>
    </r>
    <r>
      <rPr>
        <sz val="10"/>
        <rFont val="Arial"/>
      </rPr>
      <t xml:space="preserve">
11.04: HC 1p (cat de dialyse): </t>
    </r>
    <r>
      <rPr>
        <sz val="10"/>
        <color indexed="10"/>
        <rFont val="Arial"/>
        <family val="2"/>
      </rPr>
      <t>en cours</t>
    </r>
    <r>
      <rPr>
        <sz val="10"/>
        <rFont val="Arial"/>
      </rPr>
      <t xml:space="preserve">
11.04: HC 2p (PVP): </t>
    </r>
    <r>
      <rPr>
        <sz val="10"/>
        <color indexed="10"/>
        <rFont val="Arial"/>
        <family val="2"/>
      </rPr>
      <t>en cours</t>
    </r>
    <r>
      <rPr>
        <sz val="10"/>
        <rFont val="Arial"/>
      </rPr>
      <t xml:space="preserve">
31.03. Expectoration: E.Coli,  Candida albicans (faible quantité)
31.03: Urine: Ag legionnel et pneumocoque nég.
30.03: Hc 2p: stérile.
24.03: Os base orteil: stérile
24.03: Fragment orteil: stérile</t>
    </r>
  </si>
  <si>
    <r>
      <rPr>
        <b/>
        <sz val="10"/>
        <rFont val="Arial"/>
        <family val="2"/>
      </rPr>
      <t>M. Kissling Micheline 
Naissance : 12.02.1948 (66)
No. IPP : 1008548</t>
    </r>
    <r>
      <rPr>
        <b/>
        <i/>
        <sz val="10"/>
        <rFont val="Arial"/>
        <family val="2"/>
      </rPr>
      <t xml:space="preserve">
</t>
    </r>
  </si>
  <si>
    <r>
      <t xml:space="preserve">Mme Laederach Annette
6.10.51
2818826
</t>
    </r>
    <r>
      <rPr>
        <u/>
        <sz val="10"/>
        <rFont val="Arial"/>
        <family val="2"/>
      </rPr>
      <t>CAVE_SG</t>
    </r>
    <r>
      <rPr>
        <b/>
        <sz val="10"/>
        <rFont val="Arial"/>
        <family val="2"/>
      </rPr>
      <t xml:space="preserve">: </t>
    </r>
    <r>
      <rPr>
        <b/>
        <sz val="10"/>
        <color indexed="10"/>
        <rFont val="Arial"/>
        <family val="2"/>
      </rPr>
      <t>Plaie à voir avant arrêt des AB</t>
    </r>
  </si>
  <si>
    <r>
      <rPr>
        <sz val="10"/>
        <rFont val="Arial"/>
      </rPr>
      <t>Vancomycine 1g 2x/j iv &lt;28.02-14.03&gt;
Co-trimoxazole Forte 2x/j po &lt;14.03- 31.03&gt;
Rifampicine 450mg 2x/j po &lt;14.03- 28.03&gt;
Vancomycine 1g 2x/j iv &lt;31.03-02.04&gt;</t>
    </r>
    <r>
      <rPr>
        <b/>
        <sz val="10"/>
        <rFont val="Arial"/>
        <family val="2"/>
      </rPr>
      <t xml:space="preserve">
</t>
    </r>
    <r>
      <rPr>
        <sz val="10"/>
        <rFont val="Arial"/>
      </rPr>
      <t>Vancomycine 1.25g 2x/j &lt;02.04-04.04&gt;</t>
    </r>
    <r>
      <rPr>
        <b/>
        <sz val="10"/>
        <color indexed="10"/>
        <rFont val="Arial"/>
        <family val="2"/>
      </rPr>
      <t xml:space="preserve">
</t>
    </r>
    <r>
      <rPr>
        <sz val="10"/>
        <rFont val="Arial"/>
      </rPr>
      <t>Vancomycine 1.75g 2x/j &lt;04.04-14.04&gt;</t>
    </r>
    <r>
      <rPr>
        <b/>
        <sz val="10"/>
        <rFont val="Arial"/>
        <family val="2"/>
      </rPr>
      <t xml:space="preserve">
Cotrimoxazole forte 3x/j po &lt;14.04-
Rifampicine 450 mg 2x/j po &lt;14.04</t>
    </r>
  </si>
  <si>
    <t>Guillemin Paulette
31.10.1943
2504712</t>
  </si>
  <si>
    <r>
      <t xml:space="preserve">Ostéite 4e OD à S. aureus avec 
  * S/p amputation du 4e OD le 09.04.14
</t>
    </r>
    <r>
      <rPr>
        <u/>
        <sz val="10"/>
        <rFont val="Arial"/>
        <family val="2"/>
      </rPr>
      <t>Antécédents:</t>
    </r>
    <r>
      <rPr>
        <sz val="10"/>
        <rFont val="Arial"/>
      </rPr>
      <t xml:space="preserve">
DM insulino-traité
Obésité</t>
    </r>
  </si>
  <si>
    <t>Augmentin 2.2g 3x/j iv &lt;09.04-14.04&gt;
Pénicilline 5 Mio U 4x/j iv &lt;14.04-</t>
  </si>
  <si>
    <t>IV antibio pendant 14 jours postop: pénicilline -&gt; céfazoline, ensuite clinda 600 mg 3x/j pendant 4 semaines</t>
  </si>
  <si>
    <r>
      <t xml:space="preserve">cefuroxime (Zinacef®) 750mg 3x/j iv 06.04 07.04
</t>
    </r>
    <r>
      <rPr>
        <b/>
        <sz val="10"/>
        <rFont val="Arial"/>
        <family val="2"/>
      </rPr>
      <t>cefazoline (Kefzol®) 1g 2x/j iv 07.04 08.04</t>
    </r>
    <r>
      <rPr>
        <sz val="10"/>
        <rFont val="Arial"/>
      </rPr>
      <t xml:space="preserve">
</t>
    </r>
    <r>
      <rPr>
        <b/>
        <sz val="10"/>
        <rFont val="Arial"/>
        <family val="2"/>
      </rPr>
      <t>cefazoline (Kefzol®) 1g 1x/j iv 08.04 14.04
vancomycine 1 g iv 14.04-</t>
    </r>
    <r>
      <rPr>
        <sz val="10"/>
        <rFont val="Arial"/>
      </rPr>
      <t xml:space="preserve">
</t>
    </r>
  </si>
  <si>
    <t>Laize Jérôme
05.06.1979
2948105</t>
  </si>
  <si>
    <r>
      <rPr>
        <sz val="10"/>
        <rFont val="Arial"/>
      </rPr>
      <t>Augmentin  600mg 2x/j iv &lt;11.03-30.3&gt;</t>
    </r>
    <r>
      <rPr>
        <b/>
        <sz val="10"/>
        <rFont val="Arial"/>
        <family val="2"/>
      </rPr>
      <t xml:space="preserve">
</t>
    </r>
    <r>
      <rPr>
        <sz val="10"/>
        <rFont val="Arial"/>
      </rPr>
      <t>Vancomycine &lt;30.3-1.4&gt;</t>
    </r>
    <r>
      <rPr>
        <b/>
        <sz val="10"/>
        <rFont val="Arial"/>
        <family val="2"/>
      </rPr>
      <t xml:space="preserve">
</t>
    </r>
    <r>
      <rPr>
        <sz val="10"/>
        <rFont val="Arial"/>
      </rPr>
      <t>Meronem 500mg 3x/j iv &lt;30.3-07.04&gt;</t>
    </r>
    <r>
      <rPr>
        <b/>
        <sz val="10"/>
        <rFont val="Arial"/>
        <family val="2"/>
      </rPr>
      <t xml:space="preserve">
</t>
    </r>
    <r>
      <rPr>
        <sz val="10"/>
        <rFont val="Arial"/>
      </rPr>
      <t>Ciproxine 250mg 2x/j po &lt;07.04-14.04&gt;
Clindamycine 600mg 3x/j po &lt;07.04-14.04&gt;
Doxycycline 100 mg 2x/j po &lt;14.04-</t>
    </r>
  </si>
  <si>
    <r>
      <t>11.04: douleurs hanche G et toux en augmentation (</t>
    </r>
    <r>
      <rPr>
        <b/>
        <sz val="10"/>
        <color indexed="10"/>
        <rFont val="Arial"/>
        <family val="2"/>
      </rPr>
      <t>pister MB</t>
    </r>
    <r>
      <rPr>
        <sz val="10"/>
        <rFont val="Arial"/>
      </rPr>
      <t>)
07.04: Ad Ciproxine 250mg 2x/j po et Clindamycine 600mg 3x/j po pendant</t>
    </r>
    <r>
      <rPr>
        <b/>
        <sz val="10"/>
        <rFont val="Arial"/>
        <family val="2"/>
      </rPr>
      <t xml:space="preserve"> 6 semaines </t>
    </r>
    <r>
      <rPr>
        <sz val="10"/>
        <rFont val="Arial"/>
      </rPr>
      <t xml:space="preserve">(soit jusqu'au 5.5).
14.04: stop antibiotiques Cipro/Clinda pour mauvaise tolérance (vomissements), switch pour doxycycline pour couvrir principalement S. aureus, streptocoques, anaérobies, entérobactéries (couverture partielles, mais pas de signes d'ostéomyélite proximale selon l'opérateur)
</t>
    </r>
  </si>
  <si>
    <t>Cieslak Alain
18.02.1967
615757</t>
  </si>
  <si>
    <t>BH15-218</t>
  </si>
  <si>
    <t>Augmentin 2.2g 3x/j iv &lt; 09.04-15.04&gt;
Ciprofloxacine 750 mg po 2x/j &lt;15.04-durée totale 6 semaines
Clindamycine 600 mg po 3x/j &lt;15.04-durée totale 6 semaines</t>
  </si>
  <si>
    <t>Roth Pierre
15.08.1936
2600492</t>
  </si>
  <si>
    <t>Beluli Remzi
15.06.1978
2024762</t>
  </si>
  <si>
    <t xml:space="preserve">Infection de matériel prosthétique au niveau du pavillon de l’oreille gauche à Achromobacter xylosoxidans et à Haemophilus parainfluenzae (11.03.2014)
- S/p débridement postérieur, recouvrement de la zone de Medpore® exposée, par un lambeau de translation rétro-auriculaire, greffe de peau totale retro-auriculaire et plastie d’élargissement du conduit auditif externe gauche.
Syndrome de Klippel-Feil avec 
- S/p reconstruction de l’oreille gauche par une prothèse de Medpore et lambeau temporal superficiel
- S/p greffe rénale droite en 1998 et gauche  en 2013
</t>
  </si>
  <si>
    <t>Schnyder Hermine Louise
10.06.1925
2887659</t>
  </si>
  <si>
    <t>Nécrose humide 5ème O pied D
Déhiscence cicatrice cuisse D sans signes d'infection
AOMI st. IV
- TEA, patch péricard bovin carrefour fém D + angioplastie-stenting a. iliaque ext + angioplastie-stenting a. fém. sup le 07.0314
DM IR 
Cardiopathie ischémique et valvulaire (sténose aortique)</t>
  </si>
  <si>
    <t>Evolution</t>
  </si>
  <si>
    <r>
      <t>Tazobac 4.5g 3x/j &lt;22.3.14-25.03&gt;
Clindamycine 900mg 2x/j &lt;22.3.14-28.03&gt;
Pénicilline 5Mi 4x/j &lt;25.03-31.03&gt;
Ceftriaxone 31.03-16.04</t>
    </r>
    <r>
      <rPr>
        <b/>
        <sz val="10"/>
        <rFont val="Arial"/>
        <family val="2"/>
      </rPr>
      <t xml:space="preserve">
</t>
    </r>
    <r>
      <rPr>
        <sz val="10"/>
        <rFont val="Arial"/>
      </rPr>
      <t xml:space="preserve">
</t>
    </r>
  </si>
  <si>
    <r>
      <t>Augmentin 1.2g 3x/j iv &lt;28.2-10.3&gt;
Cefepime 2g 3x/j iv &lt;10.3-12.03&gt;
Imipenem 500mg 4x/j &lt;20.03-4.4&gt;</t>
    </r>
    <r>
      <rPr>
        <b/>
        <sz val="10"/>
        <rFont val="Arial"/>
        <family val="2"/>
      </rPr>
      <t xml:space="preserve">
Cefepime 2g 3x/j iv &lt;4.4-14.04
Tobramycine 5mg/kg (250mg) 1x/j iv &lt;4.4-14.04
Amoxicilline 2g 4x/j iv &lt;4.4-14.04</t>
    </r>
  </si>
  <si>
    <t>02.04: Revision des lambeau ddC (os moigon G encore exposé, D couvert).
28.3: Débridement au bloc
21.3: Débridement au bloc
17.03: Couverture des moignons d'amputation huméraux par lambeau libre gracilis bilatéral (pas de debridement osseux exhaustif)
10.3: Ablation VAC
05.03: Révision de plaie et changement de VAC, greffe cutanée (petite greffe)
28.02: greffes de peau sous-axillaires et plasties du m grand dorsal et m grand pectoral droit et m petit rond à gauche. Mise en place d'un VAC en axillaire des 2 côtés 
14.04: décision du Prof. Raffoul d'arrêter les antibiotiques</t>
  </si>
  <si>
    <t>Infection de PTH droit à MSSA le 18.02.2014 (La Chaux-de-Fond)
- athrotomie et lavage le 18.02.2014
- 2ème lavage le 21.02.2014
- ablation PTH et mise en place de spacer le 20.03.2014</t>
  </si>
  <si>
    <t>TRAH
12-127</t>
  </si>
  <si>
    <r>
      <rPr>
        <sz val="10"/>
        <rFont val="Arial"/>
      </rPr>
      <t>Augmentin 2.2g 3x/j &lt;22.3-23.3&gt;
Floxapen 2g 4x/j &lt;23.3-24.3&gt;</t>
    </r>
    <r>
      <rPr>
        <b/>
        <sz val="10"/>
        <rFont val="Arial"/>
        <family val="2"/>
      </rPr>
      <t xml:space="preserve">
</t>
    </r>
    <r>
      <rPr>
        <sz val="10"/>
        <rFont val="Arial"/>
      </rPr>
      <t>Pénicilline G 2 Moi 4x/j  &lt;24.03-28.03&gt;
Pénicilline G 4 Moi 4x/j  &lt;28.03-31.03&gt;</t>
    </r>
    <r>
      <rPr>
        <b/>
        <sz val="10"/>
        <rFont val="Arial"/>
        <family val="2"/>
      </rPr>
      <t xml:space="preserve">
</t>
    </r>
    <r>
      <rPr>
        <sz val="10"/>
        <rFont val="Arial"/>
      </rPr>
      <t>Rifampicine 300mg 2x/j &lt;28.03-31.03&gt;
Pénicilline G 3 Moi 4x/j  &lt;31.03-18.04&gt;
Doxycycline 100 mg po 2x/j &lt;18.04-</t>
    </r>
  </si>
  <si>
    <t>31.03: résection du 5OG avec tête métatarse
27.03: Ulcération face dosale du 5OG
21.03: Incision et débridement
17.04: pas de prise de greffe au niveau dorsal --&gt; RAD avec Augmentin 2.2 g iv 3x/j par OPAT</t>
  </si>
  <si>
    <r>
      <rPr>
        <sz val="10"/>
        <color indexed="10"/>
        <rFont val="Arial"/>
        <family val="2"/>
      </rPr>
      <t>* Evaluer avec chir si exposition osseuse, pouvant justifier un ttt de 6 semaine pour possible ostéite.</t>
    </r>
    <r>
      <rPr>
        <sz val="10"/>
        <rFont val="Arial"/>
      </rPr>
      <t xml:space="preserve">
* Evaluer date du passage per os en fonction du status local (à voir avec méd en charge)
17.04: ad Cipro 2 x 750 mg pour une durée totale de 3 mois postop</t>
    </r>
  </si>
  <si>
    <t>• STOP co-amoxicilline (Augmentin®) 2.2g 3x/j iv
• Ad céfépime (Maxipime®) 2g 2x/j iv. Effectuer un taux résiduel de céfépime (Maxipime®) avant la 4ème dose, soit le 9.04.14 au matin
• Suivi de la fonction rénale par dosage de la Créatinine aux 2 jours.
17.04: bonne prise de greffe avant-bras G. Pas de déhiscence ou écoulement</t>
  </si>
  <si>
    <r>
      <rPr>
        <b/>
        <sz val="9"/>
        <rFont val="Arial"/>
        <family val="2"/>
      </rPr>
      <t xml:space="preserve">o Infection de Girdlestone hip à Klebsiella pneumoniae ESBL le 03.04.14
• Débridement et drainage d’abcès le 09.04.2014
• Débridement et drainage d’abcès le 03.04.2014
. collection périfémorale au CT du 16.04
</t>
    </r>
    <r>
      <rPr>
        <sz val="9"/>
        <rFont val="Arial"/>
        <family val="2"/>
      </rPr>
      <t xml:space="preserve">• </t>
    </r>
    <r>
      <rPr>
        <u/>
        <sz val="9"/>
        <rFont val="Arial"/>
        <family val="2"/>
      </rPr>
      <t>Antécédents</t>
    </r>
    <r>
      <rPr>
        <sz val="9"/>
        <rFont val="Arial"/>
        <family val="2"/>
      </rPr>
      <t xml:space="preserve"> : 
o Fracture du col fémoral avec ostéosynthèse du col par Hansson pins le 19.12.2013
• S/p déplacement secondaire des Hansson pins le 17.02.14 avec girdelstone par voie antérieure et retrait des Hansson pins.
o Cardiopathie valvulaire et ischémique avec : 
• RVA par prothèse mécanique en 2002.
• S/p STEMI en 2010 et 2012 avec pose de 2 stents.
o S/p AVC en 2003 avec hémisyndrome G résiduel.
o Ostéoporose fracturaire. 
o Carcinome épidermoïde du vagin moyennement différencié, diagnostiqué en janvier 2011</t>
    </r>
  </si>
  <si>
    <t>Observation
CT hanche +/- US +/- ponction collection
Pas d'antibiotiques</t>
  </si>
  <si>
    <t xml:space="preserve">TRAH
14-111
</t>
  </si>
  <si>
    <t>Pipéracilline-tazobactam (Tazobac®) 4.5g 3x/ j iv 26.11 06.12 
Amoxi-clav (Augmentin®) 2.2g 3x/j iv 06.12.13 13.12.13
amoxicilline 750mg 3x/j po 13.12.13 25.12
Amoxi-clav 1g 3x/j po 25.12 -09.01.13                                                                    
Amoxi-clav 2.2g 3x/j &lt;13.01-20.01&gt;
Clamoxyl 2g 4x/j &lt;20.01-23.01&gt;
Penicilline 5mio 4x/j &lt;23.01-06.02.14&gt;                                                                                  Augmentin 2.2g 3x/j iv &lt;06.02.14-13.02&gt;                                  péni 5 mio 4x/j iv &lt;13.02- 24.2
ceftriaxone 24.2-6.3
amoxicilline 750 3x/j 6.3-13.4</t>
  </si>
  <si>
    <r>
      <rPr>
        <sz val="9"/>
        <rFont val="Arial"/>
        <family val="2"/>
      </rPr>
      <t xml:space="preserve">• Compléter les examens de laboratoire par dosage des la bilirubine directe est indirecte
• Effectuer une US hépatique à la recherche d’ascite et de signes de cirrhose. 
• STOP Cefuroxime (Zinacef®)
• </t>
    </r>
    <r>
      <rPr>
        <b/>
        <sz val="9"/>
        <rFont val="Arial"/>
        <family val="2"/>
      </rPr>
      <t xml:space="preserve">Ad </t>
    </r>
    <r>
      <rPr>
        <sz val="9"/>
        <rFont val="Arial"/>
        <family val="2"/>
      </rPr>
      <t>cefazoline (</t>
    </r>
    <r>
      <rPr>
        <b/>
        <sz val="9"/>
        <rFont val="Arial"/>
        <family val="2"/>
      </rPr>
      <t>Kefzol®</t>
    </r>
    <r>
      <rPr>
        <sz val="9"/>
        <rFont val="Arial"/>
        <family val="2"/>
      </rPr>
      <t>) 1g 2x/j. La durée totale de l’antibiothérapie sera de 4 semaines. La possibilité d’un passage per os devra être rediscutée à distance. La question de la pose d’une Piccline se poser dès à présent.</t>
    </r>
    <r>
      <rPr>
        <sz val="10"/>
        <rFont val="Arial"/>
      </rPr>
      <t xml:space="preserve">
14.04: rash sur céfazoline --&gt; ad vancomycine ( jus</t>
    </r>
  </si>
  <si>
    <r>
      <rPr>
        <b/>
        <sz val="10"/>
        <rFont val="Arial"/>
        <family val="2"/>
      </rPr>
      <t>10.04 : Abcès hanche G : Klebsiella pneumoniae (faible quantité)
08.04 : HC 2p (PAC et PVP) : stériles
04.04</t>
    </r>
    <r>
      <rPr>
        <sz val="10"/>
        <rFont val="Arial"/>
      </rPr>
      <t xml:space="preserve"> : Fragment hanche G : </t>
    </r>
    <r>
      <rPr>
        <b/>
        <sz val="10"/>
        <rFont val="Arial"/>
        <family val="2"/>
      </rPr>
      <t>Klebsiella pneumoniae ESBL</t>
    </r>
    <r>
      <rPr>
        <sz val="10"/>
        <rFont val="Arial"/>
      </rPr>
      <t xml:space="preserve"> (quantité modérée)
</t>
    </r>
    <r>
      <rPr>
        <b/>
        <sz val="10"/>
        <rFont val="Arial"/>
        <family val="2"/>
      </rPr>
      <t>03.04</t>
    </r>
    <r>
      <rPr>
        <sz val="10"/>
        <rFont val="Arial"/>
      </rPr>
      <t xml:space="preserve"> : Fragment hanche G : </t>
    </r>
    <r>
      <rPr>
        <b/>
        <sz val="10"/>
        <rFont val="Arial"/>
        <family val="2"/>
      </rPr>
      <t>Klebsiella pneumoniae ESBL</t>
    </r>
    <r>
      <rPr>
        <sz val="10"/>
        <rFont val="Arial"/>
      </rPr>
      <t xml:space="preserve"> (faible quantité) (R : cipro)
02.04 : Frottis nez/gorge/plis : MRSA négatif
31.03 : Urines : stériles
31.03 : HC 2p (PVP) : stériles
</t>
    </r>
  </si>
  <si>
    <t>pas de microbiologie du 28.03.2014.
26.03: Expectoration: P.aeruginosa (quantité modérée), flore oropharyngée. s-Tazobac
15.04: Hc: stériles
16.04: culture d'urine: limpides
17.04: Expecto:  Flore oropharyngée 
17.04: HC 2p (PVP + VVC): stériles</t>
  </si>
  <si>
    <t>TRAH
SC (14-206)</t>
  </si>
  <si>
    <r>
      <t>Antibiogramme différent de la dernière infection (réinfection)
31.03: décomp ascitique sur hepatite médicamenteuse (rifampicine)-&gt; stop Rif.
03.04: Evaluer traitement po car CI Rifampicine, CI Bactrim, Clindamycin?
07.04: Retrait PTH G exclu: tentative de passer le cap via ouverture + lavage seul, sans explantation.</t>
    </r>
    <r>
      <rPr>
        <b/>
        <sz val="10"/>
        <rFont val="Arial"/>
        <family val="2"/>
      </rPr>
      <t xml:space="preserve"> 
</t>
    </r>
    <r>
      <rPr>
        <b/>
        <u/>
        <sz val="10"/>
        <rFont val="Arial"/>
        <family val="2"/>
      </rPr>
      <t>Projet</t>
    </r>
    <r>
      <rPr>
        <b/>
        <sz val="10"/>
        <rFont val="Arial"/>
        <family val="2"/>
      </rPr>
      <t>: passage per os par doxycycline 2 x100 mg dès le 18.04 pour traitement suppresseur, à ré-évaluer dans 3 mois (sortie prochaine)</t>
    </r>
  </si>
  <si>
    <t xml:space="preserve">16.04: transfert depuis fondation Le Devens (alcoologie) pour suspicion de récidive d'infection
17.04: afébrile. Plaie cuisse G: pas de déhiscence, pas de collection, pas de cellulite. Douleur mobilisation hanche, qui est limitée
22.04: suspicion d'infection faible: pister décision chirurgicale
</t>
  </si>
  <si>
    <t>TRAH
60-628</t>
  </si>
  <si>
    <r>
      <t>o I</t>
    </r>
    <r>
      <rPr>
        <b/>
        <sz val="10"/>
        <rFont val="Arial"/>
        <family val="2"/>
      </rPr>
      <t>nfection tardive de PTG gauche à S.dysgalactiae avec</t>
    </r>
    <r>
      <rPr>
        <sz val="10"/>
        <rFont val="Arial"/>
      </rPr>
      <t xml:space="preserve">:
- Implantation de la PTG G en mars 2006
- Bactériémie associée 2b/4 le 18.09.13
- Lavage articulaire et changement des parties mobiles le 20.09.13
- Retrait de la prothèse et mise en place d’un espaceur le 17.03.14
• </t>
    </r>
    <r>
      <rPr>
        <u/>
        <sz val="10"/>
        <rFont val="Arial"/>
        <family val="2"/>
      </rPr>
      <t>Antécédents</t>
    </r>
    <r>
      <rPr>
        <sz val="10"/>
        <rFont val="Arial"/>
      </rPr>
      <t xml:space="preserve"> : 
o Diabète insulino-requérant
o Cardiopathie ischémique avec pose de plusieurs stents</t>
    </r>
  </si>
  <si>
    <r>
      <rPr>
        <b/>
        <sz val="10"/>
        <rFont val="Arial"/>
        <family val="2"/>
      </rPr>
      <t xml:space="preserve">M. GAFNER Claude 
Naissance : 14.10.1944
No. IPP : 305132
</t>
    </r>
    <r>
      <rPr>
        <b/>
        <i/>
        <sz val="10"/>
        <rFont val="Arial"/>
        <family val="2"/>
      </rPr>
      <t xml:space="preserve">
</t>
    </r>
  </si>
  <si>
    <t xml:space="preserve">M. Bossonnet Lucia 
Naissance : 16.4.1961
No. IPP : 596908
</t>
  </si>
  <si>
    <t>DDNB
216</t>
  </si>
  <si>
    <r>
      <t xml:space="preserve">o </t>
    </r>
    <r>
      <rPr>
        <b/>
        <sz val="10"/>
        <rFont val="Arial"/>
        <family val="2"/>
      </rPr>
      <t>Infection du site opératoire de craniotomie à Staphyloccus aureus MSSA</t>
    </r>
    <r>
      <rPr>
        <sz val="10"/>
        <rFont val="Arial"/>
      </rPr>
      <t xml:space="preserve"> :
• craniotomie occipitale gauche pour exérèse de métastases occipitales droite et gauche le 29.03.2014
• écoulement purulent de la cicatrice de craniotomie depuis le 10.08.2014
o </t>
    </r>
    <r>
      <rPr>
        <b/>
        <sz val="10"/>
        <rFont val="Arial"/>
        <family val="2"/>
      </rPr>
      <t>Folliculite du tronc chez patiente sous minocycline pour folliculite récurrente</t>
    </r>
    <r>
      <rPr>
        <sz val="10"/>
        <rFont val="Arial"/>
      </rPr>
      <t xml:space="preserve">
• </t>
    </r>
    <r>
      <rPr>
        <u/>
        <sz val="10"/>
        <rFont val="Arial"/>
        <family val="2"/>
      </rPr>
      <t>Antécédents</t>
    </r>
    <r>
      <rPr>
        <sz val="10"/>
        <rFont val="Arial"/>
      </rPr>
      <t xml:space="preserve"> : 
o Adénocarcinome pulmonaire du lobe supérieur gauche, stade 4, diagnostiqué en septembre 2010 avec :
• multiples métastases pulmonaires, osseuses et ganglionnaires
• status post multiples cures de chimiothérapie.
</t>
    </r>
  </si>
  <si>
    <t>Poget Fernande
2660452
07.10.1948 (65)</t>
  </si>
  <si>
    <t>Oberson Robert
1030428
17.01.1932
Date d'hospit
20.04.14</t>
  </si>
  <si>
    <t>117, 73</t>
  </si>
  <si>
    <t>Krumel Gilbert
229336
15.09.1931(82)
Date d'hospit: 14.04.14</t>
  </si>
  <si>
    <t>Paillard Roger
2852628
07.04.1943 (71)
Date d'hospit: 20.04.14</t>
  </si>
  <si>
    <t>Gigandet Pierre-André
595593
14.03.1949 (65)
Hospit le 06.04.14</t>
  </si>
  <si>
    <t>TRAH
14-222</t>
  </si>
  <si>
    <t>81, 20</t>
  </si>
  <si>
    <r>
      <t xml:space="preserve">Probables ostéomyélite sur pied diabétique
</t>
    </r>
    <r>
      <rPr>
        <u/>
        <sz val="10"/>
        <rFont val="Arial"/>
        <family val="2"/>
      </rPr>
      <t>Antécédents:</t>
    </r>
    <r>
      <rPr>
        <sz val="10"/>
        <rFont val="Arial"/>
      </rPr>
      <t xml:space="preserve">
DM2 NIR avec 
 * Pied de Charcot et mal perforant plantaire depuis février 2014
HTA
Hyperchl</t>
    </r>
  </si>
  <si>
    <r>
      <rPr>
        <b/>
        <sz val="9"/>
        <rFont val="Arial"/>
        <family val="2"/>
      </rPr>
      <t>Plaie nécrotique des hallux D et G avec cellulite des 2 MI associée (ostéite?)</t>
    </r>
    <r>
      <rPr>
        <sz val="9"/>
        <rFont val="Arial"/>
        <family val="2"/>
      </rPr>
      <t xml:space="preserve">
</t>
    </r>
    <r>
      <rPr>
        <u/>
        <sz val="9"/>
        <rFont val="Arial"/>
        <family val="2"/>
      </rPr>
      <t>Antécédents</t>
    </r>
    <r>
      <rPr>
        <sz val="9"/>
        <rFont val="Arial"/>
        <family val="2"/>
      </rPr>
      <t xml:space="preserve"> :
DM2 IR
IRC stade III
AOMI stade IV bilat
OH chronique
PNP (OH + DM)
Cirrhose micronodulaire
Mutation du facteur V de Leiden avec:
  * S/p EP massive en 2009 (AC par xarelto)</t>
    </r>
  </si>
  <si>
    <t>Augmentin 1.2g 3x/j &lt;20.04-en cours&gt;</t>
  </si>
  <si>
    <r>
      <rPr>
        <b/>
        <sz val="10"/>
        <rFont val="Arial"/>
        <family val="2"/>
      </rPr>
      <t>Ostéomyélite du premier OD</t>
    </r>
    <r>
      <rPr>
        <sz val="10"/>
        <rFont val="Arial"/>
      </rPr>
      <t xml:space="preserve">
</t>
    </r>
    <r>
      <rPr>
        <u/>
        <sz val="10"/>
        <rFont val="Arial"/>
        <family val="2"/>
      </rPr>
      <t>Antécédentes</t>
    </r>
    <r>
      <rPr>
        <sz val="10"/>
        <rFont val="Arial"/>
      </rPr>
      <t xml:space="preserve"> :
AOMI G de stade IV avec:
  * S/p amputation trans-P1 de l'hallux G le 16.04.14
  * S/p angioplastie et stenting de l'AIEG G en raison d'une nécrose sèche de l'hallux G le 08.04.14
Tabac actif 40 UPA
OH actif</t>
    </r>
  </si>
  <si>
    <t>Aerni Claude
204225
08.02.1934
Date d'hospit: 14.04.14</t>
  </si>
  <si>
    <r>
      <t xml:space="preserve">Débridement de plaie escarre sacrée et trochantérienne droit avec reconstruction lambeau local pédiculé   le 17.02
Infection urinaire à P. mirabilis le 22.03  
</t>
    </r>
    <r>
      <rPr>
        <b/>
        <u/>
        <sz val="10"/>
        <rFont val="Arial"/>
        <family val="2"/>
      </rPr>
      <t>Antécédents</t>
    </r>
    <r>
      <rPr>
        <b/>
        <sz val="10"/>
        <rFont val="Arial"/>
        <family val="2"/>
      </rPr>
      <t xml:space="preserve"> :
</t>
    </r>
    <r>
      <rPr>
        <sz val="10"/>
        <rFont val="Arial"/>
      </rPr>
      <t xml:space="preserve">SEP évolutive diagnostiquée en 1982:
- tétraplégie
- névrite optique bilatérale avec diminution de l'acuité visuelle
- troubles sphincteriens avec SUAD
- syndrome restrictif sévère avec légère insuffisance respiratoire hypercapnique avec VNI nocturne
- escarre sacré et trochantérien droite avec VAC posé le 29.10,
D2NIR traité sans complication </t>
    </r>
  </si>
  <si>
    <r>
      <rPr>
        <b/>
        <sz val="10"/>
        <rFont val="Arial"/>
        <family val="2"/>
      </rPr>
      <t>Ostéomyélite du métatarsien V à D sur mal perforant plantaire le 14.04.14</t>
    </r>
    <r>
      <rPr>
        <sz val="10"/>
        <rFont val="Arial"/>
      </rPr>
      <t xml:space="preserve">
S/p bactériémie à MSSA et abcès épidural avec paraplégie séquellaire
DM</t>
    </r>
  </si>
  <si>
    <t>23.04: S/p amput. trans-P1 G (désarticulation 3e orteil)</t>
  </si>
  <si>
    <t xml:space="preserve">23.04: amputation 5ème orteil </t>
  </si>
  <si>
    <r>
      <t xml:space="preserve">18.04 : Frottis de peau : </t>
    </r>
    <r>
      <rPr>
        <b/>
        <sz val="10"/>
        <rFont val="Arial"/>
        <family val="2"/>
      </rPr>
      <t>Staphylococcus aureus</t>
    </r>
    <r>
      <rPr>
        <sz val="10"/>
        <rFont val="Arial"/>
      </rPr>
      <t xml:space="preserve"> </t>
    </r>
    <r>
      <rPr>
        <b/>
        <sz val="10"/>
        <rFont val="Arial"/>
        <family val="2"/>
      </rPr>
      <t>MSSA</t>
    </r>
    <r>
      <rPr>
        <sz val="10"/>
        <rFont val="Arial"/>
      </rPr>
      <t xml:space="preserve"> (faible quantité)
14.04 : Frottis d’abcès plaie opératoire :</t>
    </r>
    <r>
      <rPr>
        <b/>
        <sz val="10"/>
        <rFont val="Arial"/>
        <family val="2"/>
      </rPr>
      <t xml:space="preserve"> MSSA</t>
    </r>
    <r>
      <rPr>
        <sz val="10"/>
        <rFont val="Arial"/>
      </rPr>
      <t xml:space="preserve"> (primoculture stérile, croissance après enrichissement)
09.04 : frottis de plaie opératoire : </t>
    </r>
    <r>
      <rPr>
        <b/>
        <sz val="10"/>
        <rFont val="Arial"/>
        <family val="2"/>
      </rPr>
      <t>Staphylococcus aureus MSSA</t>
    </r>
    <r>
      <rPr>
        <sz val="10"/>
        <rFont val="Arial"/>
      </rPr>
      <t xml:space="preserve">, doxycycline, érythromycine, clarithromycine, clindamycine R, co-trimoxazole, quinolones, rifampicine, vancomycine, ac. fucidique S
</t>
    </r>
  </si>
  <si>
    <t xml:space="preserve">Theofilidis Christos
23.07.1935
123426
</t>
  </si>
  <si>
    <r>
      <t>16.04: Fragment d'os: Enterobacter du groupe cloacae (</t>
    </r>
    <r>
      <rPr>
        <b/>
        <sz val="10"/>
        <rFont val="Arial"/>
        <family val="2"/>
      </rPr>
      <t>E.cloacae</t>
    </r>
    <r>
      <rPr>
        <sz val="10"/>
        <rFont val="Arial"/>
      </rPr>
      <t xml:space="preserve">) (Primocultures stériles, croissance après enrichissement). S: Tazo, céfépime, bactrim, cipro, levo 
</t>
    </r>
  </si>
  <si>
    <r>
      <rPr>
        <sz val="10"/>
        <rFont val="Arial"/>
      </rPr>
      <t>Augmentin 2.2g 3x/j &lt;19.03-02.04&gt;</t>
    </r>
    <r>
      <rPr>
        <b/>
        <sz val="10"/>
        <rFont val="Arial"/>
        <family val="2"/>
      </rPr>
      <t xml:space="preserve">
</t>
    </r>
    <r>
      <rPr>
        <sz val="10"/>
        <rFont val="Arial"/>
      </rPr>
      <t>Clindamycine 3x600mg po &lt;02.04-3.4&gt;
Augmentin 2.2g 3x/j iv &lt;03.04-10.04&gt;</t>
    </r>
    <r>
      <rPr>
        <b/>
        <sz val="10"/>
        <rFont val="Arial"/>
        <family val="2"/>
      </rPr>
      <t xml:space="preserve">
</t>
    </r>
    <r>
      <rPr>
        <sz val="10"/>
        <rFont val="Arial"/>
      </rPr>
      <t>Tazobac 4.5 g 3x/j iv &lt;11.04-22.04
Augmentin 2.2g 3x/j iv &lt;22.04-25.04&gt;</t>
    </r>
    <r>
      <rPr>
        <b/>
        <sz val="10"/>
        <rFont val="Arial"/>
        <family val="2"/>
      </rPr>
      <t xml:space="preserve">
Tazobac 4.5 g 3x/j iv &lt;25.04-En cours&gt;</t>
    </r>
  </si>
  <si>
    <r>
      <t xml:space="preserve">Ostéite et nécrose 01-03 D avec
 </t>
    </r>
    <r>
      <rPr>
        <sz val="10"/>
        <rFont val="Arial"/>
      </rPr>
      <t xml:space="preserve"> * S/p revision du moignon d'amputation trans-métatarsien D
  * S/p amputation transmétatarsienne D le 19.04.14</t>
    </r>
    <r>
      <rPr>
        <b/>
        <sz val="10"/>
        <rFont val="Arial"/>
        <family val="2"/>
      </rPr>
      <t xml:space="preserve">
</t>
    </r>
    <r>
      <rPr>
        <b/>
        <u/>
        <sz val="10"/>
        <rFont val="Arial"/>
        <family val="2"/>
      </rPr>
      <t>Antécédents</t>
    </r>
    <r>
      <rPr>
        <b/>
        <sz val="10"/>
        <rFont val="Arial"/>
        <family val="2"/>
      </rPr>
      <t xml:space="preserve"> :
</t>
    </r>
    <r>
      <rPr>
        <sz val="10"/>
        <rFont val="Arial"/>
      </rPr>
      <t>AOMI du membre inférieur droit stade IV, avec :
 - sténose focale serrée de l'artère fémorale superficielle D
 - s/p PTA de l'AFS D et pose de stent le 24.01.2014
 - nécrose sèche des orteils 1 à 3 à D
Cardiopathie hypertensive avec anévrisme du septum inter-auriculaire
Insuffisance rénale chronique
Diabète insulino-requérant</t>
    </r>
  </si>
  <si>
    <t>25.04: HC 2p (PVP) : en cours
24.04: Urines : stériles
24.04: HC 2p (PVP) : en cours
17.04: Fragment d'os : stérile
29.03: Hc 2p : stérile
29.03: Urines : stérile
19.03: Fragment talon droit :  Cocci Gram positif genre Microcoque (faible quantité)
19.03: Fragment avant-pied D : stérile</t>
  </si>
  <si>
    <r>
      <t xml:space="preserve">24.04 : Abcès moignon cuisse : Lc 3+ et culture en cours
24.04 : HC 2p (piccline) : en cours
24.04 : Cath central : en cours
20.04 : HC 2p (PVP) : 2p/2 et 2bt/4 : </t>
    </r>
    <r>
      <rPr>
        <b/>
        <sz val="10"/>
        <rFont val="Arial"/>
        <family val="2"/>
      </rPr>
      <t>B.fragilis</t>
    </r>
    <r>
      <rPr>
        <sz val="10"/>
        <rFont val="Arial"/>
      </rPr>
      <t xml:space="preserve">
18.04 : HC 2p (PVP) : 2p/2 et 2bt/4 : </t>
    </r>
    <r>
      <rPr>
        <b/>
        <sz val="10"/>
        <rFont val="Arial"/>
        <family val="2"/>
      </rPr>
      <t>B.fragilis</t>
    </r>
    <r>
      <rPr>
        <sz val="10"/>
        <rFont val="Arial"/>
      </rPr>
      <t xml:space="preserve">
18.04 : Urines : limpides
16.04 : Plaie opératoire : stérile
12.04 : Selles : Clostri nég
08.04 : Fragment de bourse pré-patellaire D : stérile
08.04 : Sécrétions trachéales : Stenotrophomonas maltophilia (faible quantité) ; Candida albicans (faible quantité)
06.04 : Fragment tissu, face ant. MID : stérile
06.04 : Fragment hanche, face post du MID : stérile
06.04 : Fragment + liquide péri-articulaire hanche D : stérile
06.04 : Frottis nez/gorge/plis : PCR MRSA pos mais culture nég
Bilan microbiologique effectué à Mothey le 04.04 :
HC 2p (PVP) 2bt/4 positives pour un B.fragilis
Urines (ponction sus-pub) : stériles
Frottis de plaie (orteil) stérile
Frottis opératoire jambe D : Lc +++ ; E.faecalis et B.fragilis (Metronidazole, CMI 0.19 ; Co-amox, CMI 3 ; Méropénème, CMI 4)
</t>
    </r>
  </si>
  <si>
    <t xml:space="preserve">M. Tauxe Jean-Daniel 
Naissance : 02.02.1954 (60)
No. IPP : 757218
</t>
  </si>
  <si>
    <t>MISH
222</t>
  </si>
  <si>
    <r>
      <t xml:space="preserve">o </t>
    </r>
    <r>
      <rPr>
        <b/>
        <sz val="10"/>
        <rFont val="Arial"/>
        <family val="2"/>
      </rPr>
      <t>Dermohypodermite à Streptococcus pyogenes dès le 22.04.14</t>
    </r>
    <r>
      <rPr>
        <sz val="10"/>
        <rFont val="Arial"/>
      </rPr>
      <t xml:space="preserve">
• </t>
    </r>
    <r>
      <rPr>
        <u/>
        <sz val="10"/>
        <rFont val="Arial"/>
        <family val="2"/>
      </rPr>
      <t>Antécédents</t>
    </r>
    <r>
      <rPr>
        <sz val="10"/>
        <rFont val="Arial"/>
      </rPr>
      <t xml:space="preserve"> : 
o S/p Malaria à Plasmodium Vivax traitée (date à préciser)
o Obésité 
o HTA traitée</t>
    </r>
  </si>
  <si>
    <t xml:space="preserve">24.04 : HC 2p (PVP) : en cours
22.04 : Sang : IgG et IgM pour Dengue négatifs
22.04 : Sang : examen direct négatif pour espèces de plasmodium et test rapide négatif
21.04 : Biopsie : Streptococcus pyogenes (groupe A) (forte quantité)
21.04 : Frottis d’ulcère retro-malléolaire MID : Streptococcus pyogenes (groupe A) (quantité modérée)
21.04 : Frottis d’ulcère retro-malléolaire MID : Streptococcus pyogenes (groupe A) (forte quantité)
21.04 : HC 2p (PVP) : en cours / stériles à 4j
21.04 : Test rapide Malaria négatif
Sérologie :
22.04 : Recherche de Richettsia conorii et typhi en cours.
</t>
  </si>
  <si>
    <t>Passage po par clamoxyl lundi 28.04</t>
  </si>
  <si>
    <r>
      <t xml:space="preserve">22.04: 
</t>
    </r>
    <r>
      <rPr>
        <b/>
        <sz val="10"/>
        <rFont val="Arial"/>
        <family val="2"/>
      </rPr>
      <t>07.03: Fermeture de plaie sternale</t>
    </r>
    <r>
      <rPr>
        <sz val="10"/>
        <rFont val="Arial"/>
      </rPr>
      <t xml:space="preserve">
26.2: débridement, retrait des fils métalliques et mise en place d'un VAC 
29.01: débridement en salle: pas d'ablation des fils, pas de fistule, pas d'atteinte sternale, aucune collection, réfection VAC simple</t>
    </r>
  </si>
  <si>
    <r>
      <t xml:space="preserve">Co-amoxicilline (Augmentin®) 2.2g 3x/j 07.01.14 08.01.14
Daptomycine (Cubicin®) 500mg 1x/j 08.01.14 09.01.14
Daptomycine 8mg/kg iv 28.01.2014 29.01.2014
Gentamycine  5mg/kg iv 28.01.2014 29.01.2014
Cefuroxime (Zinacef®) 1.5g 4x/j 27.02.14 </t>
    </r>
    <r>
      <rPr>
        <sz val="10"/>
        <color indexed="10"/>
        <rFont val="Arial"/>
        <family val="2"/>
      </rPr>
      <t>préciser</t>
    </r>
    <r>
      <rPr>
        <sz val="10"/>
        <rFont val="Arial"/>
      </rPr>
      <t xml:space="preserve">
Fluconazole (Diflucan®) 400mg 1x/j po 06.03.14 </t>
    </r>
    <r>
      <rPr>
        <sz val="10"/>
        <color indexed="10"/>
        <rFont val="Arial"/>
        <family val="2"/>
      </rPr>
      <t>préciser</t>
    </r>
    <r>
      <rPr>
        <sz val="10"/>
        <rFont val="Arial"/>
      </rPr>
      <t xml:space="preserve">
</t>
    </r>
    <r>
      <rPr>
        <b/>
        <sz val="10"/>
        <rFont val="Arial"/>
        <family val="2"/>
      </rPr>
      <t>Cefuroxime (Zinacef®) 1.5g 4x/j &lt;22.04-en cours&gt;
Fluconazole (Diflucan®) 400mg 1x/j po &lt;22.04-en cours&gt;</t>
    </r>
    <r>
      <rPr>
        <sz val="10"/>
        <rFont val="Arial"/>
      </rPr>
      <t xml:space="preserve">
</t>
    </r>
  </si>
  <si>
    <r>
      <rPr>
        <sz val="9"/>
        <rFont val="Arial"/>
        <family val="2"/>
      </rPr>
      <t xml:space="preserve">o </t>
    </r>
    <r>
      <rPr>
        <b/>
        <sz val="9"/>
        <rFont val="Arial"/>
        <family val="2"/>
      </rPr>
      <t>Stenite à Candida albicans le 22.04.14</t>
    </r>
    <r>
      <rPr>
        <sz val="9"/>
        <rFont val="Arial"/>
        <family val="2"/>
      </rPr>
      <t xml:space="preserve"> avec:
- Persistance d’une déhiscence de la cicatrice et d'écoulement.
- Débridement sternal le 22.04.14. 
- Couverture du défect par lambeau VRAM pédiculé sur l'artère épigastrique supérieure droite. 
o Sternite à S.aureus MSSA le 07.01.2014 et Candida albicans le 26.02.2014 avec :
- Déhiscence chronique de la cicatrice depuis août 2013
- Révision de la cicatrice et fermeture de la plaie le 20.12.2013
- Récidive de la déhiscence le 28.12.2013 avec débridement et mise en place d’un pansement VAC dès le 07.01.14
- Retrait des fils métalliques, débridement et pose d’un VAC le 26.02.14
- Fermeture de plaie sternale, ablation de VAC le 07.03.2014
o Sternite (écoulement purulent, instabilité du sternum) + médiastinite (compresse laissée dans le thorax) à Candida albicans le 30.07.2013 :
o Endocardite de la valve aortique prothétique mécanique à Staphylococcus epidermidis (2 critères majeurs selon Duke) le 20.06.2013 avec:
• Remplacement valvulaire par une valve mécanique le 06.06.13 pour sténose aortique sévère</t>
    </r>
    <r>
      <rPr>
        <sz val="10"/>
        <rFont val="Arial"/>
      </rPr>
      <t xml:space="preserve">
</t>
    </r>
    <r>
      <rPr>
        <b/>
        <sz val="10"/>
        <rFont val="Arial"/>
        <family val="2"/>
      </rPr>
      <t xml:space="preserve">Allergies Aminolgycopeptides (DRESS syndrome à la Vancomycine), pipéracilline, Tazobactam et Carbapénème et suspicion d'allergie au Nexium </t>
    </r>
    <r>
      <rPr>
        <sz val="10"/>
        <rFont val="Arial"/>
      </rPr>
      <t xml:space="preserve">
</t>
    </r>
  </si>
  <si>
    <r>
      <rPr>
        <b/>
        <sz val="10"/>
        <rFont val="Arial"/>
        <family val="2"/>
      </rPr>
      <t>Ostéomyélite du 3ème OG à S.auréus avec:</t>
    </r>
    <r>
      <rPr>
        <sz val="10"/>
        <rFont val="Arial"/>
      </rPr>
      <t xml:space="preserve">
  * S/p amput. trans-P1 G le 23.04</t>
    </r>
    <r>
      <rPr>
        <u/>
        <sz val="10"/>
        <rFont val="Arial"/>
        <family val="2"/>
      </rPr>
      <t xml:space="preserve">
Antécédents</t>
    </r>
    <r>
      <rPr>
        <sz val="10"/>
        <rFont val="Arial"/>
      </rPr>
      <t xml:space="preserve">
AOMI stade IV. 
- Revision pli inguinal gauche post drainage abcès inguinal G le 7.4.14
- Drainage abcès inguinal G sur S/p TEA 21.03.14
- S/p thrombo-endartériectomie et patch d'élargissement du carrefour fémoral gauche le 01.11.2013.
- S/p angioplastie et stenting de l'artère poplité gauche le 01.11.2013.
- S/p amputation du 4ème orteil gauche. 
Diabète de type 2 insulino-requérant avec polyneuropathie diabétique. 
Cardiopathie ischémique avec s/p NSTEMI en octobre 2013 
Cardiopathie rythmique avec s/p pose de PM nov 99 pour bloc trifascicualaire
Cardipathie valvulaire avec s/p sténose aortique discrète à modérée
Globe urinaire à répétition 03/13 avec SV à demeure
S/p TBC abacillaire sous forme de pleuresie
S/p colite ischémie du côlon droit :
- S/p hémicolectomie droite le 06.11.2013.
- Actuellement: split-stomie en place, rétablissement de continuité électif.</t>
    </r>
  </si>
  <si>
    <r>
      <t xml:space="preserve">23.04: Os: </t>
    </r>
    <r>
      <rPr>
        <b/>
        <sz val="10"/>
        <rFont val="Arial"/>
        <family val="2"/>
      </rPr>
      <t>M.Morganii</t>
    </r>
    <r>
      <rPr>
        <sz val="10"/>
        <rFont val="Arial"/>
      </rPr>
      <t xml:space="preserve">
23.04: Os: </t>
    </r>
    <r>
      <rPr>
        <b/>
        <sz val="10"/>
        <rFont val="Arial"/>
        <family val="2"/>
      </rPr>
      <t>M.Morganii</t>
    </r>
    <r>
      <rPr>
        <sz val="10"/>
        <rFont val="Arial"/>
      </rPr>
      <t xml:space="preserve">
17.04: HC: stériles
17.04: Abcès pied D: S.milleri; Actinomyces (ana) et M.Morganii
17.04: Biopsie pied D: </t>
    </r>
    <r>
      <rPr>
        <b/>
        <sz val="10"/>
        <rFont val="Arial"/>
        <family val="2"/>
      </rPr>
      <t>S.milleri</t>
    </r>
    <r>
      <rPr>
        <sz val="10"/>
        <rFont val="Arial"/>
      </rPr>
      <t xml:space="preserve"> et </t>
    </r>
    <r>
      <rPr>
        <b/>
        <sz val="10"/>
        <rFont val="Arial"/>
        <family val="2"/>
      </rPr>
      <t>M.Morganii</t>
    </r>
    <r>
      <rPr>
        <sz val="10"/>
        <rFont val="Arial"/>
      </rPr>
      <t xml:space="preserve">
</t>
    </r>
  </si>
  <si>
    <t xml:space="preserve">Augmentin 2.2g 3x/j &lt;06.04-25.04&gt;
Tazobac 4.5g 3x/j iv &lt;25.04-28.04&gt;
Ciproxine 750mg 2x/j po &lt;28.04-en cours&gt;
</t>
  </si>
  <si>
    <t>28.04: Passage AB po
16.04: S/p amputation trans-P1 de l'hallux G</t>
  </si>
  <si>
    <r>
      <rPr>
        <b/>
        <sz val="10"/>
        <rFont val="Arial"/>
        <family val="2"/>
      </rPr>
      <t>M. LIMAT BENOIT BH14-206
15.07.1962 (51)
2944313</t>
    </r>
    <r>
      <rPr>
        <b/>
        <i/>
        <sz val="10"/>
        <rFont val="Arial"/>
        <family val="2"/>
      </rPr>
      <t xml:space="preserve">
</t>
    </r>
  </si>
  <si>
    <r>
      <t xml:space="preserve">o </t>
    </r>
    <r>
      <rPr>
        <b/>
        <sz val="10"/>
        <rFont val="Arial"/>
        <family val="2"/>
      </rPr>
      <t>Bactériémie à S. aureus MSSA le 23.04.2014</t>
    </r>
    <r>
      <rPr>
        <sz val="10"/>
        <rFont val="Arial"/>
      </rPr>
      <t xml:space="preserve"> avec
- Spondylodiscite avec abcès des psoas bilatéral
- Spondylodiscite L3-L4 en février 2014
• </t>
    </r>
    <r>
      <rPr>
        <u/>
        <sz val="10"/>
        <rFont val="Arial"/>
        <family val="2"/>
      </rPr>
      <t>Antécédents</t>
    </r>
    <r>
      <rPr>
        <sz val="10"/>
        <rFont val="Arial"/>
      </rPr>
      <t xml:space="preserve"> : 
o Tétraplégie sensitivomotrice vertèbre C7 à la suite d’un AVP en 1984
o Rétention urinaire chronique avec cystofix suspubien
o Constipation chronique
o s/p sphinctérotomie pour dyssynergie vésicosphinctérienne en 2012
</t>
    </r>
  </si>
  <si>
    <r>
      <t>Meropénème (Meronem®) 1g 3x/j iv 21.04 24.04
Doxicycline 100mg 2x/j po 21.04 24.04
Ceftriaxone (Rocephin®) 2g 1x/j iv 24.04-28.04&gt;</t>
    </r>
    <r>
      <rPr>
        <b/>
        <sz val="10"/>
        <rFont val="Arial"/>
        <family val="2"/>
      </rPr>
      <t xml:space="preserve">
Clamoxyl 1g 3x/j po &lt;28.04-en cours&gt;</t>
    </r>
    <r>
      <rPr>
        <sz val="10"/>
        <rFont val="Arial"/>
      </rPr>
      <t xml:space="preserve">
</t>
    </r>
  </si>
  <si>
    <t xml:space="preserve">Da Silva Figueiredo Albertino
2894302
25.02.1973 (41)
</t>
  </si>
  <si>
    <r>
      <t>24.04: Os: Proteus mirabilis (faible quantité/ R: bactrim. S: cipro, levo)
11.02: Plaie op superficielle: Bacille Gram négatif non fermentatif (quantité modérée) et Staphylococcus epidermidis (quantité modérée)
31.01: Fragment: Staphylococcus epidermidis MRSE (faible quantité)</t>
    </r>
    <r>
      <rPr>
        <u/>
        <sz val="10"/>
        <rFont val="Arial"/>
        <family val="2"/>
      </rPr>
      <t xml:space="preserve">
</t>
    </r>
  </si>
  <si>
    <t>CPRH
14-604</t>
  </si>
  <si>
    <r>
      <t xml:space="preserve">o </t>
    </r>
    <r>
      <rPr>
        <b/>
        <sz val="10"/>
        <rFont val="Arial"/>
        <family val="2"/>
      </rPr>
      <t>Ostéite et infection du matériel d’OS à Proteus Mirabilis le 24.04.14</t>
    </r>
    <r>
      <rPr>
        <sz val="10"/>
        <rFont val="Arial"/>
      </rPr>
      <t xml:space="preserve"> avec :
• Déhiscence persistante de la cicatrice du talon D depuis le 31.01.14 (prise de greffe partielle)
• S/p greffe de peau le 24.04.14 avec s/p pose de VAC du 24.04 au 27.04
•</t>
    </r>
    <r>
      <rPr>
        <u/>
        <sz val="10"/>
        <rFont val="Arial"/>
        <family val="2"/>
      </rPr>
      <t xml:space="preserve"> Antécédents</t>
    </r>
    <r>
      <rPr>
        <sz val="10"/>
        <rFont val="Arial"/>
      </rPr>
      <t xml:space="preserve"> : 
o Ostéite et infection du matériel d’OS par S.epidermidis (MRSE) (DD colonisation du site opératoire)
• 2011 : Fracture complexe calcanéenne (s/p 6 interventions à Monthey et Sion)
• 2012 : Déhiscence cicatricielle transitoire (plusieurs mois) 
• 13.01.14 : Chirurgie élective : Allongement en Z du talon d’Achille, ostéotomie de fermeture plantaire du calcaneus droit, fixation par 2 agrafes, couverture par lambeau pédiculé
• 31.01.14 : Reprise du lambeau pour nécrose et hématome talon : drainage, débridement, mise à l’air du calcanéum et des 2 agrafes, fermeture par greffe cutanée et VAC
.
</t>
    </r>
  </si>
  <si>
    <t xml:space="preserve">• STOP teicoplanine (Targocid®) et STOP rifampicin (Rimactan®)
• Ad amoxicilline (Clamoxyl®) 2g 4x/j iv
• Nous recontacter pour que nous puissions voir la cicatrice avec vous et décider du meilleur moment pour un passage des antibiotiques per os.
</t>
  </si>
  <si>
    <t>120, 36</t>
  </si>
  <si>
    <t>238, 136</t>
  </si>
  <si>
    <r>
      <t>Méropénème (Meronem®) 1.5g 2x/j iv 04.04 14.04
Vancomycine (Vancocin®) 750mg 1x/j iv 04.04 14.04
Clindamycine (Dalacin®) 600mg 3x/j iv 04.04 07.04
Clindamycine (Dalacin®) 900mg 3x/j iv 07.04 07.04
Co-amoxicilline (Augmentin®) 1.2g 3x/j 11.04 14.04
Co-amoxicilline (Augmentin®) 2.2g 3x/j &lt;14.04-29.04&gt;</t>
    </r>
    <r>
      <rPr>
        <b/>
        <sz val="10"/>
        <rFont val="Arial"/>
        <family val="2"/>
      </rPr>
      <t xml:space="preserve">
</t>
    </r>
    <r>
      <rPr>
        <sz val="10"/>
        <rFont val="Arial"/>
      </rPr>
      <t>Metronidazole (Flagyl®) 500mg 3x/j iv. &lt;20.04-25.04&gt;</t>
    </r>
    <r>
      <rPr>
        <b/>
        <sz val="10"/>
        <rFont val="Arial"/>
        <family val="2"/>
      </rPr>
      <t xml:space="preserve">
Metronidazole (Flagyl®) 500mg 3x/j po. &lt;25.04-en cours&gt;</t>
    </r>
    <r>
      <rPr>
        <sz val="10"/>
        <rFont val="Arial"/>
      </rPr>
      <t xml:space="preserve">
</t>
    </r>
  </si>
  <si>
    <r>
      <t xml:space="preserve">16.04: révision et </t>
    </r>
    <r>
      <rPr>
        <b/>
        <sz val="10"/>
        <rFont val="Arial"/>
        <family val="2"/>
      </rPr>
      <t>changement de spacer</t>
    </r>
    <r>
      <rPr>
        <sz val="10"/>
        <rFont val="Arial"/>
      </rPr>
      <t xml:space="preserve">:  présence de collection sous-cutanée avec 1 L de liquide brunatre
15.04: déhiscence cicatrice hanche droite, avec écoulement brunatre abondant (collection sous-cutanée)
</t>
    </r>
  </si>
  <si>
    <r>
      <rPr>
        <b/>
        <sz val="9"/>
        <rFont val="Arial"/>
        <family val="2"/>
      </rPr>
      <t xml:space="preserve">Nécroses seche avant pied G </t>
    </r>
    <r>
      <rPr>
        <u/>
        <sz val="9"/>
        <rFont val="Arial"/>
        <family val="2"/>
      </rPr>
      <t xml:space="preserve">
Antécédents</t>
    </r>
    <r>
      <rPr>
        <sz val="9"/>
        <rFont val="Arial"/>
        <family val="2"/>
      </rPr>
      <t xml:space="preserve"> :
AOMI stade IV du MID avec:
 - s/p amputation de l'hallux D le 28.11.2013
 - s/p amputation selon Gritti du MID le 16.12.2013
IRC sur néphro-angiosclérose diabétique et hypertensive avec
hyperkaliémie chronique
Cardiopathie hypertensive, valvulaire et rythmique avec :
 - dysfonction biventriculaire, (FEVG à 40%) et dysfonction D modérée
 - sténose aortique modérée (1.4 cm2)
 - HTAP probable estimée à 55-60 mmHg
 - pose de PM bicaméral en 2012 pour maladie du sinus
Diabète type II IR
Leucémie trico-leucocytaire avec status post splénectomie en 1989
Troubles cognitifs non déterminés</t>
    </r>
    <r>
      <rPr>
        <sz val="10"/>
        <rFont val="Arial"/>
      </rPr>
      <t xml:space="preserve">
</t>
    </r>
  </si>
  <si>
    <t xml:space="preserve">17.04: frissons, T max 37.8. désaturation à 86%. Encombrement +++ avec expectoration purulente. Pied droit calme. Hypothèse: pneumonie nosocomiale (risque de P. aeruginosa) DD: Décompensation BPCO ou surcharge
16.04: afébrile. Ronchi diffus. Plaie pied G inchangée selon infirmière. Rx thorax: lèg. surcharge, pas d'infiltrat. 
15.04: EF à 38.2, frissons, dyspnée. Evolution favorable sans antibiotiques
14.04: déhiscence de la plaie, ischémie. Stop antibiotiques
28.03: amputation transmétatarsienne
</t>
  </si>
  <si>
    <r>
      <t>Co-amoxicilline (Augmentin®) po 29.03 31.03
Vancomycine (Vancocin®) 1g 2x/j iv 31.03 07.04
Co-amoxicilline 2.2g 3x/j iv 07.04-08.04</t>
    </r>
    <r>
      <rPr>
        <b/>
        <sz val="10"/>
        <rFont val="Arial"/>
        <family val="2"/>
      </rPr>
      <t xml:space="preserve">
</t>
    </r>
    <r>
      <rPr>
        <sz val="10"/>
        <rFont val="Arial"/>
      </rPr>
      <t>Ertapénème 1 g 1x/j iv &lt;08.04-28.04</t>
    </r>
    <r>
      <rPr>
        <b/>
        <sz val="10"/>
        <rFont val="Arial"/>
        <family val="2"/>
      </rPr>
      <t>&gt;
Bactrim forte 1cpr 3x/j &lt;28.04-en cours&gt;</t>
    </r>
    <r>
      <rPr>
        <sz val="10"/>
        <rFont val="Arial"/>
      </rPr>
      <t xml:space="preserve">
</t>
    </r>
  </si>
  <si>
    <t xml:space="preserve">Thevenaz Catherine                         
18.09.1957                                  
420270 
</t>
  </si>
  <si>
    <t>TRAH
14-214
(Dr Moratel)</t>
  </si>
  <si>
    <t>Proposition: ad Clamoxyl 750mg 3x/j jusqu'à réimplantation</t>
  </si>
  <si>
    <t>28.04: plaie ne coule plus (vu par Dr Borens)
22.04: selon transmission: cicatrice qui coule moins</t>
  </si>
  <si>
    <r>
      <t>Co-amoxicilline (Augmentin®) 2.2g 3x/j &lt;17.03.14-27.03.14&gt;
Pénicilline G 5 Moi 4x/j &lt;27.03-28.04&gt;</t>
    </r>
    <r>
      <rPr>
        <b/>
        <sz val="10"/>
        <rFont val="Arial"/>
        <family val="2"/>
      </rPr>
      <t xml:space="preserve">
Clamoxyl 750mg 3x/j po &lt;28.04-en cours&gt;</t>
    </r>
    <r>
      <rPr>
        <sz val="10"/>
        <rFont val="Arial"/>
      </rPr>
      <t xml:space="preserve">
</t>
    </r>
  </si>
  <si>
    <r>
      <t>25.04: Urines: négatif/contam.
20.04: Urines: négatif
09.04: Prothèse (sonication): stérile</t>
    </r>
    <r>
      <rPr>
        <sz val="10"/>
        <rFont val="Arial"/>
      </rPr>
      <t xml:space="preserve">
22.03 : HC : 1b/4 S.epidermidis (contaminant)
19.03 : HC : stériles
17.03: Sonication prothèse: stérile
17.03: Os: stérile
</t>
    </r>
  </si>
  <si>
    <r>
      <rPr>
        <b/>
        <sz val="10"/>
        <rFont val="Arial"/>
        <family val="2"/>
      </rPr>
      <t xml:space="preserve">M. GUEX PIERRE-VICTOR  
Naissance : 19.08.1923(90)
No. IPP : 91170
</t>
    </r>
    <r>
      <rPr>
        <b/>
        <i/>
        <sz val="10"/>
        <rFont val="Arial"/>
        <family val="2"/>
      </rPr>
      <t xml:space="preserve">
</t>
    </r>
  </si>
  <si>
    <t xml:space="preserve">Mme PISTOCCO-MENDITTO LINA PALMA 
Naissance : 03.11.1954(59)
No. IPP : 646913
</t>
  </si>
  <si>
    <t>Neyroud Andre
1037625
24.07.1933 (80)</t>
  </si>
  <si>
    <t>CVAH 12-105</t>
  </si>
  <si>
    <t>TRAH
12-113</t>
  </si>
  <si>
    <t>Valloton Pascal
2956224
20.10.1980 (33)
Date hospit: 28.04.14</t>
  </si>
  <si>
    <r>
      <t xml:space="preserve">CPMH
12-117
</t>
    </r>
    <r>
      <rPr>
        <b/>
        <sz val="10"/>
        <color indexed="10"/>
        <rFont val="Arial"/>
        <family val="2"/>
      </rPr>
      <t>(Dr Rey 63207)</t>
    </r>
  </si>
  <si>
    <r>
      <t xml:space="preserve">Arthrite septique de l'articulation IPP de l'index D avec
  * S/p drainage et rinçage articulaire le 28.04
</t>
    </r>
    <r>
      <rPr>
        <u/>
        <sz val="10"/>
        <rFont val="Arial"/>
        <family val="2"/>
      </rPr>
      <t>Antécédents</t>
    </r>
    <r>
      <rPr>
        <sz val="10"/>
        <rFont val="Arial"/>
      </rPr>
      <t xml:space="preserve"> :
BSH</t>
    </r>
  </si>
  <si>
    <t>Augmentin 2.2g 3x/j iv &lt;28.04-en cours&gt;</t>
  </si>
  <si>
    <r>
      <rPr>
        <u/>
        <sz val="10"/>
        <rFont val="Arial"/>
        <family val="2"/>
      </rPr>
      <t>Projet</t>
    </r>
    <r>
      <rPr>
        <sz val="10"/>
        <rFont val="Arial"/>
      </rPr>
      <t xml:space="preserve"> :
Infectio: passage po par bactrim dès bonne cicatrisation pour 4 semaines total (ttt arthrite septique)</t>
    </r>
  </si>
  <si>
    <t>28.04: drainage et rinçage articulaire le 28.04</t>
  </si>
  <si>
    <t>6, 14</t>
  </si>
  <si>
    <r>
      <t>28.04: HC 2p PVP: en cours
28.04: Plaie profonde:</t>
    </r>
    <r>
      <rPr>
        <b/>
        <sz val="10"/>
        <rFont val="Arial"/>
        <family val="2"/>
      </rPr>
      <t xml:space="preserve"> S.aureus</t>
    </r>
    <r>
      <rPr>
        <sz val="10"/>
        <rFont val="Arial"/>
      </rPr>
      <t xml:space="preserve">
28.04: Plaie superficielle:</t>
    </r>
    <r>
      <rPr>
        <b/>
        <sz val="10"/>
        <rFont val="Arial"/>
        <family val="2"/>
      </rPr>
      <t xml:space="preserve"> S.aureus</t>
    </r>
    <r>
      <rPr>
        <sz val="10"/>
        <rFont val="Arial"/>
      </rPr>
      <t xml:space="preserve">
28.04: Fragment:</t>
    </r>
    <r>
      <rPr>
        <b/>
        <sz val="10"/>
        <rFont val="Arial"/>
        <family val="2"/>
      </rPr>
      <t xml:space="preserve"> S.aureus</t>
    </r>
  </si>
  <si>
    <t>85
(P= 67kg)</t>
  </si>
  <si>
    <t>Collaros Françoise
624620
22.01.1949 (65)</t>
  </si>
  <si>
    <t>TRAH
12-216</t>
  </si>
  <si>
    <r>
      <t>Ciproxine 500mg 2x/j 3 semaines jusqu'au 28.2.14&gt;
Augmentin 2.2g 3x/j &lt;20.03-26.03&gt;
Fortam 2g 2x/j iv&lt;24.04-29.04&gt;
Vancomycine 1g 2x/j iv &lt;24.04-28.04&gt;
Obracin 400mg 1x/j le 24.04 puis 1x/j dès le 26.04-29.04</t>
    </r>
    <r>
      <rPr>
        <b/>
        <sz val="10"/>
        <rFont val="Arial"/>
        <family val="2"/>
      </rPr>
      <t xml:space="preserve">
Tazobac 4.5g 3x/j iv &lt;29.04-en cours&gt;</t>
    </r>
  </si>
  <si>
    <r>
      <t xml:space="preserve">24.04: Frgment: </t>
    </r>
    <r>
      <rPr>
        <b/>
        <sz val="10"/>
        <rFont val="Arial"/>
        <family val="2"/>
      </rPr>
      <t>P.aeruginosa (forte quantité)</t>
    </r>
    <r>
      <rPr>
        <sz val="10"/>
        <rFont val="Arial"/>
      </rPr>
      <t xml:space="preserve">
20.03: Fragment tendon d'Achille: P.aeruginosa (faible quantité), E. avium (faible) et flore anaérobie mixte
20.03: Fragment jambe gauche: P.aeruginosa (quantité modérée) et flore anaérobie mixte
15.03: Frottis de plaie non-opéaratoire: P.aeruginosa (forte) multi-R, Bacteroides du groupe fragilis (faible quantité)
 Parvimonas micra (quantité modérée)
03.02: Fragment tibia post: Pseudomonas aeruginosa, Serratia marcescens, Staphylococcus aureus, Gemella morbillorum 
</t>
    </r>
    <r>
      <rPr>
        <b/>
        <u/>
        <sz val="10"/>
        <rFont val="Arial"/>
        <family val="2"/>
      </rPr>
      <t>Pseudomonas</t>
    </r>
    <r>
      <rPr>
        <sz val="10"/>
        <rFont val="Arial"/>
      </rPr>
      <t>: R: tazo, cipro, levo, bactrim; S: cefta, céfépime, carbapénèmes</t>
    </r>
  </si>
  <si>
    <r>
      <rPr>
        <b/>
        <sz val="10"/>
        <rFont val="Arial"/>
        <family val="2"/>
      </rPr>
      <t>SONNEY Marc                                                            
07.02.1965
2900608</t>
    </r>
    <r>
      <rPr>
        <b/>
        <sz val="10"/>
        <color indexed="10"/>
        <rFont val="Arial"/>
        <family val="2"/>
      </rPr>
      <t xml:space="preserve">
</t>
    </r>
  </si>
  <si>
    <t>CCV 16 218
(Dr Thomas, 61196)</t>
  </si>
  <si>
    <t xml:space="preserve">29.04: Consult angio:  TVP subocclusive de la v. jugulaire interne D proximale 
24.04: Embolie pulmonaire anticoagulée 
16.04: moignon cuisse D: écoulement brunatre +++ face latérale
</t>
  </si>
  <si>
    <r>
      <rPr>
        <sz val="10"/>
        <rFont val="Arial"/>
      </rPr>
      <t xml:space="preserve">24.04: Expecto: </t>
    </r>
    <r>
      <rPr>
        <b/>
        <sz val="10"/>
        <rFont val="Arial"/>
        <family val="2"/>
      </rPr>
      <t>Pseudomonas aeruginosa</t>
    </r>
    <r>
      <rPr>
        <sz val="10"/>
        <rFont val="Arial"/>
      </rPr>
      <t xml:space="preserve"> (faible quantité)
22.04: Urines: </t>
    </r>
    <r>
      <rPr>
        <b/>
        <sz val="10"/>
        <rFont val="Arial"/>
        <family val="2"/>
      </rPr>
      <t>Pseudomonas aeruginosa (10E5 germes/ml)</t>
    </r>
    <r>
      <rPr>
        <sz val="10"/>
        <rFont val="Arial"/>
      </rPr>
      <t xml:space="preserve">
22.04: HC 2p (PVP): en cours</t>
    </r>
    <r>
      <rPr>
        <b/>
        <sz val="10"/>
        <rFont val="Arial"/>
        <family val="2"/>
      </rPr>
      <t xml:space="preserve">
</t>
    </r>
    <r>
      <rPr>
        <sz val="10"/>
        <rFont val="Arial"/>
      </rPr>
      <t>03.04: Frottis vaginal: Bacille Gram négatif type entérobactérie (faible quantité)</t>
    </r>
    <r>
      <rPr>
        <b/>
        <sz val="10"/>
        <rFont val="Arial"/>
        <family val="2"/>
      </rPr>
      <t xml:space="preserve">
</t>
    </r>
    <r>
      <rPr>
        <sz val="10"/>
        <rFont val="Arial"/>
      </rPr>
      <t xml:space="preserve">27.03: Fragment fesse D:  Staphylococcus epidermidis 
27.03: Fragment sacrum: stérile
22.03: HC: 2p stérile
22.03: Urine: stérile
21.03: HC: 2p stérile
</t>
    </r>
    <r>
      <rPr>
        <b/>
        <sz val="10"/>
        <rFont val="Arial"/>
        <family val="2"/>
      </rPr>
      <t>21.03: Urines par sondes: P.mirabilis (10E6)</t>
    </r>
    <r>
      <rPr>
        <sz val="10"/>
        <rFont val="Arial"/>
      </rPr>
      <t xml:space="preserve">
20.03: Plaie opératoire profonde: </t>
    </r>
    <r>
      <rPr>
        <b/>
        <sz val="10"/>
        <rFont val="Arial"/>
        <family val="2"/>
      </rPr>
      <t>E.faecalis (après enrichissement)</t>
    </r>
    <r>
      <rPr>
        <sz val="10"/>
        <rFont val="Arial"/>
      </rPr>
      <t xml:space="preserve">
17.02: fragment débridement qq leuco, </t>
    </r>
    <r>
      <rPr>
        <b/>
        <sz val="10"/>
        <rFont val="Arial"/>
        <family val="2"/>
      </rPr>
      <t>Staphylococcus aureus</t>
    </r>
    <r>
      <rPr>
        <sz val="10"/>
        <rFont val="Arial"/>
      </rPr>
      <t xml:space="preserve"> (faible quantité)
17.02: fragment plaie opératoire +++ leucocytes, S.aureus (faible)                                                                                                   17.02: os plaie sacrée: qq leucocy, S.aureus (faible)                                                                                  17.02: fragment bourse trochantérienne: stérile                                               05.11: frottis plaie opératoire profonde Pseudomonas aeruginosa (faible quantité), Proteus mirabilis (faible quantité</t>
    </r>
    <r>
      <rPr>
        <b/>
        <sz val="10"/>
        <rFont val="Arial"/>
        <family val="2"/>
      </rPr>
      <t xml:space="preserve">)
</t>
    </r>
  </si>
  <si>
    <r>
      <rPr>
        <b/>
        <sz val="10"/>
        <rFont val="Arial"/>
        <family val="2"/>
      </rPr>
      <t>Ostéomyélite associée à matériel d'ostéosynthèse à E. cloace</t>
    </r>
    <r>
      <rPr>
        <sz val="10"/>
        <rFont val="Arial"/>
      </rPr>
      <t xml:space="preserve">
  * S/p greffe d'un lambeau libre ALT droit avec reconstruction du tendon muscle péronier avec fascia lata le 28.04.14. </t>
    </r>
  </si>
  <si>
    <r>
      <t xml:space="preserve">Cefuroxime (Zinacef) 1.5 g en prophylaxie per-op 14.01.14 14.01.14
Ciprofloxacine  500mg 2x/j po (sangsues) 14.01.14 22.01.14
Co-amoxicilline (Augmentin®) 2.2g 3x/j iv  31.01.14 05.02.14
Vancomycine (Vancocin®) 1 g 2x/j iv 05.02.14 07.02.14
Vancomycine (Vancocin®) 1.25g 2x/j iv 07.02.14 14.02.14
teicoplanine (Targocid®) 400mg 2x/j iv 14.02.14 30.04.14
Rifampicin (Rimactan®) 450mg 2x/j po 14.02.14 30.04.14
</t>
    </r>
    <r>
      <rPr>
        <sz val="10"/>
        <color indexed="10"/>
        <rFont val="Arial"/>
        <family val="2"/>
      </rPr>
      <t>Passage à Cipro le 30.04 pour une durée de 6 semaines</t>
    </r>
    <r>
      <rPr>
        <sz val="10"/>
        <rFont val="Arial"/>
      </rPr>
      <t xml:space="preserve">
</t>
    </r>
  </si>
  <si>
    <t>MISC 17-509</t>
  </si>
  <si>
    <t>TRAH
12-125</t>
  </si>
  <si>
    <r>
      <t xml:space="preserve">o Bactériémie à Staphylococcus aureus (4/4) le 28.04.14 probablement secondaire à un abcès musculaire paravertébral cervical droit, compliquée par AVC ischémique du gyrus pré-central gauche le 29.04.14
DD : endocardite avec embolisation secondaire 
o Ostéomyélite avec dermohypodermite du MIG le 27.04.14 sur ulcères chroniques d’origine mixte (AOMI + insuffisance veineuse) </t>
    </r>
    <r>
      <rPr>
        <sz val="10"/>
        <rFont val="Arial"/>
      </rPr>
      <t xml:space="preserve">
• </t>
    </r>
    <r>
      <rPr>
        <u/>
        <sz val="10"/>
        <rFont val="Arial"/>
        <family val="2"/>
      </rPr>
      <t>Antécédents</t>
    </r>
    <r>
      <rPr>
        <sz val="10"/>
        <rFont val="Arial"/>
      </rPr>
      <t xml:space="preserve"> : 
o Cardiopathie rythmique avec bloc de branche gauche connu 
o AOMI stade IV 
o FRCV : HTA, Diabète de type II non insulino-requérant 
o Insuffisance veineuse des MI
o Ulcères chroniques péri-malléolaires
o Status post dermo-hypodermite du MIG le 24 février 2013 
o Status post arthrite septique du genou droit à Streptocoques dysgalactiae en mai 2013 avec status post lavage, arthrotomie et synovectomie étendue du genou droit 
o Status post ostéite du 2ème orteil droit 
</t>
    </r>
  </si>
  <si>
    <r>
      <t xml:space="preserve">23.04: Os fragment (n2): </t>
    </r>
    <r>
      <rPr>
        <b/>
        <sz val="10"/>
        <rFont val="Arial"/>
        <family val="2"/>
      </rPr>
      <t>MSSA</t>
    </r>
    <r>
      <rPr>
        <sz val="10"/>
        <rFont val="Arial"/>
      </rPr>
      <t xml:space="preserve">
20.04: Abcès: </t>
    </r>
    <r>
      <rPr>
        <b/>
        <sz val="10"/>
        <rFont val="Arial"/>
        <family val="2"/>
      </rPr>
      <t>MSSA
22.03: Fragment inguinal: MSSA</t>
    </r>
  </si>
  <si>
    <t>TRAH 
12-125</t>
  </si>
  <si>
    <t>Ribeiro Manuel
2595872
17.01.1960 (54)
Date d'hospit: 29.04.14</t>
  </si>
  <si>
    <t>TRAH
12-131</t>
  </si>
  <si>
    <t>Augmentin 2.2g 3x/j iv &lt;30.04-en cours&gt;</t>
  </si>
  <si>
    <t>30.04: explantation de prothèse et mise en place d'un "spacer"</t>
  </si>
  <si>
    <t>Brechbuehl Martine
415735
23.05.1949 (64)
date d'hospit: 28.04.14</t>
  </si>
  <si>
    <t>CHEH 12-224</t>
  </si>
  <si>
    <r>
      <rPr>
        <b/>
        <sz val="10"/>
        <rFont val="Arial"/>
        <family val="2"/>
      </rPr>
      <t>Infection de site chirugical à Pseudomonas aeruginosa le 28.04.14</t>
    </r>
    <r>
      <rPr>
        <sz val="10"/>
        <rFont val="Arial"/>
      </rPr>
      <t xml:space="preserve">
</t>
    </r>
    <r>
      <rPr>
        <u/>
        <sz val="10"/>
        <rFont val="Arial"/>
        <family val="2"/>
      </rPr>
      <t>Antécédents</t>
    </r>
    <r>
      <rPr>
        <sz val="10"/>
        <rFont val="Arial"/>
      </rPr>
      <t xml:space="preserve"> :
Mélanome prétibial D de type SSM, stade IIA (T3a Nx Mx), Breslow 2.6 mm, Clark IV, index mitotique &gt;1, invasion lymphatique, avec :
  * S/p excision le 24.02.2014 
  * S/p ré-excision de cicatrice de mélanome avec marges de sécurité et curage ganglionnaire iliaque et obturateur le 09.04.14
  * Nécrose de la cicatrice de ré-excision motivant une reprise chirurgicale le 28.04.14
Biopsie échoguidée d'une adénopathie inguinale D palpable le 31.03.2014 : métastase du mélanome connu
Syndrome métabolique avec : HTA, Diabète de type II, Obésité, Dyslipidémie
</t>
    </r>
  </si>
  <si>
    <r>
      <t xml:space="preserve">Augmentin 2.2g 3x/j iv &lt;28.04-30.04&gt;
</t>
    </r>
    <r>
      <rPr>
        <b/>
        <sz val="10"/>
        <rFont val="Arial"/>
        <family val="2"/>
      </rPr>
      <t>Tazobac 4.5g 3x/j iv &lt;30.04-en cours&gt;</t>
    </r>
  </si>
  <si>
    <t>28.04: reprise de la cicatrice de curage gglionnaire en raison d'une nécrose. S/p pose d'un redon (restera en place au moins 2 semaines)</t>
  </si>
  <si>
    <r>
      <t xml:space="preserve">28.04: Fragment: </t>
    </r>
    <r>
      <rPr>
        <sz val="10"/>
        <color indexed="10"/>
        <rFont val="Arial"/>
        <family val="2"/>
      </rPr>
      <t>Cocci + (4+) et BGN en cours d'identification.</t>
    </r>
    <r>
      <rPr>
        <sz val="10"/>
        <rFont val="Arial"/>
      </rPr>
      <t xml:space="preserve">
28.04: Abcès: Pseudomonas aeruginosa (faible quantité); Escherichia coli (faible quantité)
</t>
    </r>
  </si>
  <si>
    <r>
      <t xml:space="preserve">o </t>
    </r>
    <r>
      <rPr>
        <b/>
        <sz val="10"/>
        <rFont val="Arial"/>
        <family val="2"/>
      </rPr>
      <t>Bactériémie à B.fragilis le 18.04.14 sous traitement de co-amoxicilline probablement sur thrombose septique sur infection de cathether central</t>
    </r>
    <r>
      <rPr>
        <sz val="10"/>
        <rFont val="Arial"/>
      </rPr>
      <t xml:space="preserve">
  * Embolie pulmonaire le 24.4.14 avec TVP subocclusive de la v. jugulaire interne D proximale
o </t>
    </r>
    <r>
      <rPr>
        <b/>
        <sz val="10"/>
        <rFont val="Arial"/>
        <family val="2"/>
      </rPr>
      <t>Choc septique sur facéite nécrosante polymicrobienne  (type I) sur pied diabétique avec :</t>
    </r>
    <r>
      <rPr>
        <sz val="10"/>
        <rFont val="Arial"/>
      </rPr>
      <t xml:space="preserve">
• Complément d’amputation du MID selon Gritti le 14.04.14
• Amputation MID selon Gritti le 04.04.14
• Bactériémie à B.fragilis le 04.04.14 </t>
    </r>
    <r>
      <rPr>
        <b/>
        <sz val="10"/>
        <rFont val="Arial"/>
        <family val="2"/>
      </rPr>
      <t xml:space="preserve">
</t>
    </r>
    <r>
      <rPr>
        <sz val="10"/>
        <rFont val="Arial"/>
      </rPr>
      <t xml:space="preserve">• </t>
    </r>
    <r>
      <rPr>
        <u/>
        <sz val="10"/>
        <rFont val="Arial"/>
        <family val="2"/>
      </rPr>
      <t>Antécédents</t>
    </r>
    <r>
      <rPr>
        <sz val="10"/>
        <rFont val="Arial"/>
      </rPr>
      <t xml:space="preserve"> : 
o DM2 non insulino-traité.
o S/p choc septique à K.pneumoniae sur calcul obstructif de l’uretère gauche obstructif en 2013
o HTA traitée
o FA paroxystique</t>
    </r>
  </si>
  <si>
    <r>
      <rPr>
        <sz val="10"/>
        <rFont val="Arial"/>
      </rPr>
      <t>co-amoxicilline (Augmentin®) 2.2g 3x/j iv &lt;27.04-30.04&gt;</t>
    </r>
    <r>
      <rPr>
        <b/>
        <sz val="10"/>
        <rFont val="Arial"/>
        <family val="2"/>
      </rPr>
      <t xml:space="preserve">
Floxapen 2g 6x/j iv &lt;30.04-en cours&gt;</t>
    </r>
  </si>
  <si>
    <t>HALL ANDREW
03.03.1954
2939866</t>
  </si>
  <si>
    <t>23.04: Fragment pied G: P aeruginosa (forte quantité) +  S epidermidis (quantité modérée)
23.04: HC 2p (PVP):stérile</t>
  </si>
  <si>
    <r>
      <t xml:space="preserve">Augmentin 1.2g 3x/j &lt;23.04-25.04&gt;
</t>
    </r>
    <r>
      <rPr>
        <b/>
        <sz val="10"/>
        <color indexed="10"/>
        <rFont val="Arial"/>
        <family val="2"/>
      </rPr>
      <t>Pas d'AB</t>
    </r>
  </si>
  <si>
    <r>
      <rPr>
        <sz val="10"/>
        <rFont val="Arial"/>
      </rPr>
      <t>Augmentin 2.2g 3x/j iv &lt;20.04-28.04&gt;</t>
    </r>
    <r>
      <rPr>
        <b/>
        <sz val="10"/>
        <rFont val="Arial"/>
        <family val="2"/>
      </rPr>
      <t xml:space="preserve">
</t>
    </r>
    <r>
      <rPr>
        <sz val="10"/>
        <rFont val="Arial"/>
      </rPr>
      <t>Floxapen 2g 3x/j iv &lt;28.04-01.05&gt;</t>
    </r>
    <r>
      <rPr>
        <b/>
        <sz val="10"/>
        <rFont val="Arial"/>
        <family val="2"/>
      </rPr>
      <t xml:space="preserve">
Clindamyine 600 mg po 3x/j &lt;1.5- durée 6 semaines&gt;</t>
    </r>
  </si>
  <si>
    <t>9,7,8</t>
  </si>
  <si>
    <t>134,98,108</t>
  </si>
  <si>
    <r>
      <rPr>
        <sz val="10"/>
        <rFont val="Arial"/>
      </rPr>
      <t>Augmentin 1.2g 3x/j &lt;17.04-23.04&gt;</t>
    </r>
    <r>
      <rPr>
        <b/>
        <sz val="10"/>
        <rFont val="Arial"/>
        <family val="2"/>
      </rPr>
      <t xml:space="preserve">
T</t>
    </r>
    <r>
      <rPr>
        <sz val="10"/>
        <rFont val="Arial"/>
      </rPr>
      <t>ienam 500mg 3x/j iv &lt;23.04-23.04&gt;</t>
    </r>
    <r>
      <rPr>
        <b/>
        <sz val="10"/>
        <rFont val="Arial"/>
        <family val="2"/>
      </rPr>
      <t xml:space="preserve">
</t>
    </r>
    <r>
      <rPr>
        <sz val="10"/>
        <rFont val="Arial"/>
      </rPr>
      <t>Tazobac4.5g 3x/j iv &lt;23.04-1.5&gt;</t>
    </r>
    <r>
      <rPr>
        <b/>
        <sz val="10"/>
        <rFont val="Arial"/>
        <family val="2"/>
      </rPr>
      <t xml:space="preserve">
Cipro 750 2x/j + Clamoxyl 750 3x/j &lt;1.5-durée de de 6 semaines&gt;</t>
    </r>
  </si>
  <si>
    <r>
      <t>Projet:</t>
    </r>
    <r>
      <rPr>
        <sz val="10"/>
        <rFont val="Arial"/>
      </rPr>
      <t xml:space="preserve">
Flagyl 4 semaines après dernier épisode bactériémique + anticoagulation</t>
    </r>
  </si>
  <si>
    <t>13, 45,26,35,18</t>
  </si>
  <si>
    <t>63,83,58,54,65,64</t>
  </si>
  <si>
    <t>17.04: Fragment: stérile
16.04: fragments opératoires (n=4): stériles
16.04: sonication spacer: stérile
15.04: frottis superficiel: cocci pos ++, culture: E. faecium (contam?</t>
  </si>
  <si>
    <t>289, 182, 128,83, 79</t>
  </si>
  <si>
    <t>51, 46, 32</t>
  </si>
  <si>
    <r>
      <t xml:space="preserve">Vancomycine  23.04 25.04
Pip/tazobactam  23.04 25.04
Floxapen  2 g 4x/j 25.04 25.04
</t>
    </r>
    <r>
      <rPr>
        <b/>
        <sz val="10"/>
        <rFont val="Arial"/>
        <family val="2"/>
      </rPr>
      <t>Floxapen  2 g 6x/j &lt;25.04 En cours</t>
    </r>
    <r>
      <rPr>
        <sz val="10"/>
        <rFont val="Arial"/>
      </rPr>
      <t xml:space="preserve">
</t>
    </r>
  </si>
  <si>
    <t>9.4.14: Débridement et rinçage
24.04: rougeur péri-cicatricielle localisée (DD: trajet fistuleux, versus hémangiome) donc décision passage po dès lundi 28.04 en fonction évolution</t>
  </si>
  <si>
    <t>86, 56, 42, 30
(P=78kg)</t>
  </si>
  <si>
    <t>86, 56, 42, 30</t>
  </si>
  <si>
    <t>1.5.14: Amélioration clinque de la plaie. Doute perssitant de notre part sur atteinte osseuse, mais pas de réop prévue par NCH (Dr. Messerer) vu risque pour l'insatnt. En ccl, proposons de ttt comme inf tissus mous (çàd stop une fois évolution locale satisfaisante). Avis NCH: va stopper atb probablement lundi.
28.04: écoulement séreux persistant; pas de reprise chir prévue pour l'instant
24.04: écoulement purulent persistant de la cicatrice
23.04: CT cérébral: collection stable</t>
  </si>
  <si>
    <t>11,14</t>
  </si>
  <si>
    <t>72, 88, 81</t>
  </si>
  <si>
    <r>
      <t xml:space="preserve">Abcès pied droit à S. aureus sur ostéomyélite de pied diabétique le 14.04.2014
</t>
    </r>
    <r>
      <rPr>
        <b/>
        <sz val="12"/>
        <color indexed="10"/>
        <rFont val="Arial"/>
        <family val="2"/>
      </rPr>
      <t>Allergie pénicilline (Quincke)</t>
    </r>
    <r>
      <rPr>
        <sz val="10"/>
        <rFont val="Arial"/>
      </rPr>
      <t xml:space="preserve">
ATCD: schizophrénie, DM, </t>
    </r>
  </si>
  <si>
    <t>1.5: plaie en encore inflammatoire (pt respecte mal l'immobilisation)
28.04: plaie en encore inflammatoire
23.04: amputation suspendue</t>
  </si>
  <si>
    <r>
      <t xml:space="preserve">23.04: Fragment: stérile
23.04: Fragment d'os: </t>
    </r>
    <r>
      <rPr>
        <b/>
        <sz val="10"/>
        <rFont val="Arial"/>
        <family val="2"/>
      </rPr>
      <t>Staphylocoque à coagulase négative</t>
    </r>
    <r>
      <rPr>
        <sz val="10"/>
        <rFont val="Arial"/>
      </rPr>
      <t xml:space="preserve"> (Primocultures stériles, croissance après enrichissement)
23.04: Fragment d'os (x3): exam direct nég; culture en cours
15.04 HC en cours
15.04 frottis de plaie. ED qq cocci+. Culture: S. aureus MSSA et B.fragilis</t>
    </r>
  </si>
  <si>
    <t xml:space="preserve">Projet: 
poursuite AB à domicile via l'APA (C. Gardiol au courant) car redon restera en place. Durée = 2 semaines (car ttt de la peau)
1.5: Chir veulent faire sortir pte sous ATB p.o.). Dr Matter ; est pas notre proposition. Toutefois conseillons de majorer à 750 mg 2x/l la posologie de la cipro qu'ils veulenet mettre à 500 2x)
</t>
  </si>
  <si>
    <t>41, 59, 47, 57, 39, 46,. 60, 45
(P=64kg)</t>
  </si>
  <si>
    <r>
      <rPr>
        <sz val="10"/>
        <rFont val="Arial"/>
      </rPr>
      <t>Tazobac 4.5 g 3x/j iv&lt;17.02- 24.02&gt;</t>
    </r>
    <r>
      <rPr>
        <b/>
        <sz val="10"/>
        <rFont val="Arial"/>
        <family val="2"/>
      </rPr>
      <t xml:space="preserve">
</t>
    </r>
    <r>
      <rPr>
        <sz val="10"/>
        <rFont val="Arial"/>
      </rPr>
      <t>Augmentin 2.2g 3x/j &lt;24.02-27.02&gt;</t>
    </r>
    <r>
      <rPr>
        <b/>
        <sz val="10"/>
        <rFont val="Arial"/>
        <family val="2"/>
      </rPr>
      <t xml:space="preserve">
</t>
    </r>
    <r>
      <rPr>
        <sz val="10"/>
        <rFont val="Arial"/>
      </rPr>
      <t xml:space="preserve">Bactrim F 3x/j po &lt;27.02-20.03&gt;
Augmentin 2.2g 3x/j &lt;21.03-22.03&gt;
Tazobac 4.5g 3x/j &lt;22.03- 03.04&gt;
Augmentin 2.2g 3x/j iv &lt;03.04-20.04&gt;
Tazobac 4.5g 3x/j iv &lt;20.04-1.5&gt;
</t>
    </r>
    <r>
      <rPr>
        <b/>
        <sz val="10"/>
        <rFont val="Arial"/>
        <family val="2"/>
      </rPr>
      <t>Ciproxine 2x750 mg &lt;1.5-&gt; + Clinda 2x600 mg &lt;1.5-&gt;, total 6 semaines post-op</t>
    </r>
  </si>
  <si>
    <t xml:space="preserve">
</t>
  </si>
  <si>
    <t>22, 4, 11</t>
  </si>
  <si>
    <t>58, 46, 68</t>
  </si>
  <si>
    <t>TRA
14-204</t>
  </si>
  <si>
    <t>65,53</t>
  </si>
  <si>
    <t>164, 198, 176</t>
  </si>
  <si>
    <t>ORL 
12-606
bip 60350</t>
  </si>
  <si>
    <t>108, 84</t>
  </si>
  <si>
    <t>11, 39, 10</t>
  </si>
  <si>
    <t>16.04: révision déhiscence cicatrice oreille G: fistulisation jusqu'à la prothèse, présence de pus</t>
  </si>
  <si>
    <t>101, 92, 86, 106, 93, 103</t>
  </si>
  <si>
    <t>15, 37, 14, 103, 45, 7, 60, 109, 42, 23</t>
  </si>
  <si>
    <r>
      <t xml:space="preserve">22.04 : Fragment d’os : Lc 4+, pas de germe ; </t>
    </r>
    <r>
      <rPr>
        <b/>
        <sz val="10"/>
        <rFont val="Arial"/>
        <family val="2"/>
      </rPr>
      <t>Candida albicans (S au fluco)</t>
    </r>
    <r>
      <rPr>
        <sz val="10"/>
        <rFont val="Arial"/>
      </rPr>
      <t xml:space="preserve">
22.04 : Fragment sous-cut : Lc 2+, pas de germe ; culture en cours
22.04 : Plaie op profonde : Lc 3+, pas de germe ; culture en cours
22.04 : Plaie op superf : Lc 4+, pas de germe ; culture en cours
07.03: Plaie opératoire profonde sternale: pas de germe, cutlture en cours. 
04.03: plaie opératoire profonde sternum: Candida albicans
28.02: Plaie opératoire profonde: Candida albicans (faible quantité)
26.02: Frottis de plaie sternale: </t>
    </r>
    <r>
      <rPr>
        <b/>
        <sz val="10"/>
        <color indexed="10"/>
        <rFont val="Arial"/>
        <family val="2"/>
      </rPr>
      <t xml:space="preserve">Candida albicans </t>
    </r>
    <r>
      <rPr>
        <sz val="10"/>
        <rFont val="Arial"/>
      </rPr>
      <t xml:space="preserve">(faible quantité), Staphylococcus aureus 
26.02: Frottis de plaie: Staphylococcus aureus (Primocultures stériles, croissance après enrichissement)
26.02: </t>
    </r>
    <r>
      <rPr>
        <b/>
        <sz val="10"/>
        <rFont val="Arial"/>
        <family val="2"/>
      </rPr>
      <t>Os sterna</t>
    </r>
    <r>
      <rPr>
        <sz val="10"/>
        <rFont val="Arial"/>
      </rPr>
      <t xml:space="preserve">l: Staphylococcus aureus (Primocultures stériles, croissance après enrichissement), </t>
    </r>
    <r>
      <rPr>
        <b/>
        <sz val="10"/>
        <rFont val="Arial"/>
        <family val="2"/>
      </rPr>
      <t xml:space="preserve"> Candida albicans</t>
    </r>
    <r>
      <rPr>
        <sz val="10"/>
        <rFont val="Arial"/>
      </rPr>
      <t xml:space="preserve"> (faible quantité)
17.02: Plaie superfucielle: Staphylococcus aureus (faible quantité)
</t>
    </r>
  </si>
  <si>
    <t>194, 237, 115</t>
  </si>
  <si>
    <t>94, 98, 110</t>
  </si>
  <si>
    <t>1.5.14: Avis ORL pour drainage abcès cervicale (dr Gorostidi) : pas possible à l'heure actuel car nécessité d'une anésthésie générale que le patient ne va pas supporter à l'heure actuel.
29.04: Scanner: AVC du gyrus précentral G sur probable embolisation septique et abcès paravertebral D (5x5cm)</t>
  </si>
  <si>
    <r>
      <t xml:space="preserve">Pipéracilline/tazobactam 4.5 g iv 3x/j &lt;07.04-16.04&gt;
Daptomycine 350 mg iv 1x/j &lt;07.04-16.04&gt;
Pipéracilline/tazobactam 4.5 g iv 2x/j &lt;16.04-23.04&gt;
Vancomycine 750 mg iv 1x/j &lt;16.04-23.04&gt;
</t>
    </r>
    <r>
      <rPr>
        <b/>
        <sz val="10"/>
        <rFont val="Arial"/>
        <family val="2"/>
      </rPr>
      <t xml:space="preserve">Pipéracilline/tazobactam 4.5 g iv 2x/j &lt;29.4-&gt;
</t>
    </r>
    <r>
      <rPr>
        <sz val="10"/>
        <rFont val="Arial"/>
      </rPr>
      <t>Vancomycine 750 mg iv 1x/j &lt;29.4-2.5.14&gt;</t>
    </r>
  </si>
  <si>
    <r>
      <rPr>
        <b/>
        <sz val="10"/>
        <rFont val="Arial"/>
        <family val="2"/>
      </rPr>
      <t xml:space="preserve">2.5: Absence de MRSA ; Stop vanco, poursuite Tazobac.
</t>
    </r>
    <r>
      <rPr>
        <sz val="10"/>
        <rFont val="Arial"/>
      </rPr>
      <t xml:space="preserve">29.4.14: Amputation trans-P1 des deux hallux et désarticulation 5e orteil  D
23.04: AB stoppés car nécrose sèche (patiente inopérable)
07.04: début antibiothérapie pour érythème et écoulement purulent 5ème O
15.04: hospit pour amputation trans.métatarsienne droite --&gt; reportée car décompensation cardiaque. Afébrile. Pied droit: nécrose 5ème O avec minime érythème, pas d'écoulement. Plaie hallux, os visible, peau calme. pied G: plaie hallux, calme
</t>
    </r>
  </si>
  <si>
    <t>2.5.14: Lambeau fermé, propre, pas d'écoulement.
Poursuite céfépime jusqu'à couverture par lambeau (cipro dès cicatrice de lambeau calme)</t>
  </si>
  <si>
    <r>
      <t xml:space="preserve">amoxicilline/acide clavulanique 2.2 g 3x/j iv 11.04-14.04
céfépime 2 g 2x/j iv &lt;14.04-2.5.14&gt;
</t>
    </r>
    <r>
      <rPr>
        <b/>
        <sz val="10"/>
        <rFont val="Arial"/>
        <family val="2"/>
      </rPr>
      <t>Cipro 750 mg 2x/j pour durée de 3 mois, à compter depuis le 28.4.14</t>
    </r>
  </si>
  <si>
    <t>CPR ou TRA</t>
  </si>
  <si>
    <t>JUFER-DEFRANCISCO JACQUELINE
12.03.1932
583184</t>
  </si>
  <si>
    <t xml:space="preserve">DHD cheville D </t>
  </si>
  <si>
    <t>Teuscher Berta
11.11.25 
164421</t>
  </si>
  <si>
    <t xml:space="preserve">DHD jambe D 
-sp dermohypodermite post traumatique du membre inférieur droit compliquée par un abcès en mai 2013 
</t>
  </si>
  <si>
    <t>CPR 
113</t>
  </si>
  <si>
    <t>SEEBALUCK MONIKA
29.03.1955
155414</t>
  </si>
  <si>
    <t>CPR 14/606</t>
  </si>
  <si>
    <t>Colonisation de plaie par E. cloacae</t>
  </si>
  <si>
    <t>10,16,53,27,14,46</t>
  </si>
  <si>
    <t>35, 30, 39, 36</t>
  </si>
  <si>
    <r>
      <rPr>
        <u/>
        <sz val="10"/>
        <rFont val="Arial"/>
        <family val="2"/>
      </rPr>
      <t>CHUV</t>
    </r>
    <r>
      <rPr>
        <sz val="10"/>
        <rFont val="Arial"/>
      </rPr>
      <t xml:space="preserve">
</t>
    </r>
    <r>
      <rPr>
        <sz val="10"/>
        <color indexed="8"/>
        <rFont val="Arial"/>
        <family val="2"/>
      </rPr>
      <t>30.4: Abcès: E.Coli (faible qtté)</t>
    </r>
    <r>
      <rPr>
        <sz val="10"/>
        <rFont val="Arial"/>
      </rPr>
      <t xml:space="preserve">
28.4: Fragment : E. coli (faible qtté)
28.04: Frottis profond:  Escherichia coli (faible quantité); culture d'anaérobes en cours
27.04: Frottis superficiel: Escherichia coli (faible quantité)
25.04 HC 2p VVP : en cours
</t>
    </r>
    <r>
      <rPr>
        <u/>
        <sz val="10"/>
        <rFont val="Arial"/>
        <family val="2"/>
      </rPr>
      <t>HZM Morges (laboratoire Viollier)</t>
    </r>
    <r>
      <rPr>
        <sz val="10"/>
        <rFont val="Arial"/>
      </rPr>
      <t xml:space="preserve">
25.04 Frottis superficiel de peau (abcès) : en cours. 
23.04 Frottis de plaie superficielle : nég
23.04 Liquide d’ascite : culture nég
19.04 HC 2p stériles
 Screening VRE, ESBL nég ; carbapénèmase nég.
</t>
    </r>
  </si>
  <si>
    <t>HAINARD PIERRE 
963469
07.09.1936
Date d'hospit: 03.05.14</t>
  </si>
  <si>
    <t>TRAH
131</t>
  </si>
  <si>
    <r>
      <rPr>
        <b/>
        <sz val="9"/>
        <rFont val="Arial"/>
        <family val="2"/>
      </rPr>
      <t>DHD jambe G (1er récidive)</t>
    </r>
    <r>
      <rPr>
        <sz val="9"/>
        <rFont val="Arial"/>
        <family val="2"/>
      </rPr>
      <t xml:space="preserve">
- Hosp du 02.04 au 10.04 pour DHD jambe G 
- sur plaie 2ème orteil G
- AOMI (G&gt;D) avec sténose significative de l'artère iliaque externe gauche 
-Diabète de type 2 non insulino-requérant avec polyneuropathie et pied de Charcot à droite 
FA anticoagulée 
Psoriasis</t>
    </r>
  </si>
  <si>
    <r>
      <rPr>
        <sz val="10"/>
        <rFont val="Arial"/>
      </rPr>
      <t>Augmentin 625 mg 3x/j po &lt;18.4-1.5&gt;
Augmentin 2.2 g iv 3x/j &lt;2.5-05.05.14&gt;</t>
    </r>
    <r>
      <rPr>
        <b/>
        <sz val="10"/>
        <rFont val="Arial"/>
        <family val="2"/>
      </rPr>
      <t xml:space="preserve">
Augmentin 625mg 3x/j po &lt;05.05- en cours&gt;
</t>
    </r>
  </si>
  <si>
    <r>
      <t xml:space="preserve">Augmetin po jusqu'au 08.05.14
</t>
    </r>
    <r>
      <rPr>
        <sz val="10"/>
        <color indexed="10"/>
        <rFont val="Arial"/>
        <family val="2"/>
      </rPr>
      <t>RAD le 06.05?</t>
    </r>
  </si>
  <si>
    <r>
      <rPr>
        <sz val="10"/>
        <rFont val="Arial"/>
      </rPr>
      <t>Augmentin 1.2 3x/j iv &lt;2.5-05.05.14&gt;</t>
    </r>
    <r>
      <rPr>
        <b/>
        <sz val="10"/>
        <rFont val="Arial"/>
        <family val="2"/>
      </rPr>
      <t xml:space="preserve">
Augmentin 625mg 3x/j po &lt;05.05-en cours&gt;</t>
    </r>
  </si>
  <si>
    <r>
      <rPr>
        <u/>
        <sz val="10"/>
        <rFont val="Arial"/>
        <family val="2"/>
      </rPr>
      <t>Projet infectio:</t>
    </r>
    <r>
      <rPr>
        <sz val="10"/>
        <rFont val="Arial"/>
      </rPr>
      <t xml:space="preserve"> ad Floxapen pdt 6 semaines puis imagerie de contrôle avant de passer à la Clinda po jusqu'à disparition des abces.
• Us transtho : sp
• Fond d’œiil : sp </t>
    </r>
  </si>
  <si>
    <t>02.05: bursectomie totale sous-rotulienne du geou G
1.5.14: clair épanchement</t>
  </si>
  <si>
    <r>
      <rPr>
        <sz val="10"/>
        <rFont val="Arial"/>
      </rPr>
      <t>Augmentin 1g 2x/j po &lt;24.04-28.04&gt;</t>
    </r>
    <r>
      <rPr>
        <b/>
        <sz val="10"/>
        <rFont val="Arial"/>
        <family val="2"/>
      </rPr>
      <t xml:space="preserve">
</t>
    </r>
    <r>
      <rPr>
        <sz val="10"/>
        <rFont val="Arial"/>
      </rPr>
      <t>Augmentin 2.2g 3x/j iv &lt;28.04-05.05&gt;</t>
    </r>
    <r>
      <rPr>
        <b/>
        <sz val="10"/>
        <rFont val="Arial"/>
        <family val="2"/>
      </rPr>
      <t xml:space="preserve">
Augmetin 1g 2x/j po &lt;05.05-en cours&gt;</t>
    </r>
  </si>
  <si>
    <t>Augmentin po pendant jusqu' au 11.05</t>
  </si>
  <si>
    <t>Abcès infrapatellaire du genou G dès le 24.04.14 avec:
  * S/p ponction le 24.04.14</t>
  </si>
  <si>
    <r>
      <rPr>
        <sz val="10"/>
        <rFont val="Arial"/>
      </rPr>
      <t>Co-amoxicilline (Augmentin®) 3x 1,2g iv &lt;10.04-18.04&gt;</t>
    </r>
    <r>
      <rPr>
        <b/>
        <sz val="10"/>
        <rFont val="Arial"/>
        <family val="2"/>
      </rPr>
      <t xml:space="preserve">
</t>
    </r>
    <r>
      <rPr>
        <sz val="10"/>
        <rFont val="Arial"/>
      </rPr>
      <t>Floxapen 2g 6x/j iv &lt;18.04-05.05&gt;</t>
    </r>
  </si>
  <si>
    <r>
      <rPr>
        <b/>
        <sz val="10"/>
        <rFont val="Arial"/>
        <family val="2"/>
      </rPr>
      <t>Infection tardive hématogène de PTG D à S.mitis</t>
    </r>
    <r>
      <rPr>
        <sz val="10"/>
        <rFont val="Arial"/>
      </rPr>
      <t xml:space="preserve">
-Status post PTG droite type Medacta le 11.04.2012 par Dr Maire à Clarens 
-Status post reprise chirurgicale de la PTG droite pour évacuation d'hématome et lavage le 05.06.2012 
-Status post PTG gauche type Medacta par Dr Maire le 07.07.2011 
-Status post arthroscopie du genou gauche pour toilette articulaire et synovectomie associée à une méniscectomie interne le 22.03.2011 </t>
    </r>
  </si>
  <si>
    <t>29.4.14: Os 5D: P. aeruginosa
29.4.14: Os P1G, O1G: stérile
29.4.14: Os P1D: stérile
01.04. Frottis plaie inguinale: P. aeruginosa +++
01.04. Frottis orteil MID: E. coli (pip/tazo I, ceftriaxone S) +++, P. aeruginosa +++, MRSA, Enterococcus sp</t>
  </si>
  <si>
    <r>
      <rPr>
        <sz val="10"/>
        <rFont val="Arial"/>
      </rPr>
      <t xml:space="preserve">28.04: Os: stérile
28.04: Fragment: stérile
11.04: Vis: </t>
    </r>
    <r>
      <rPr>
        <b/>
        <sz val="10"/>
        <rFont val="Arial"/>
        <family val="2"/>
      </rPr>
      <t>Enterobacter du groupe cloacae</t>
    </r>
    <r>
      <rPr>
        <sz val="10"/>
        <rFont val="Arial"/>
      </rPr>
      <t xml:space="preserve"> (E.cloacae) (faible quantité)
11.04: Biopsie cheville D: </t>
    </r>
    <r>
      <rPr>
        <b/>
        <sz val="10"/>
        <rFont val="Arial"/>
        <family val="2"/>
      </rPr>
      <t>Enterobacter du groupe cloacae</t>
    </r>
    <r>
      <rPr>
        <sz val="10"/>
        <rFont val="Arial"/>
      </rPr>
      <t xml:space="preserve"> (E.cloacae) (quantité modérée)
09.04: Fragment: Enterobacter du groupe cloacae (quantité modérée)
04.04: Liquide de plaie:  Enterobacter du groupe cloacae (E.cloacae) (quantité modérée)</t>
    </r>
    <r>
      <rPr>
        <b/>
        <sz val="10"/>
        <rFont val="Arial"/>
        <family val="2"/>
      </rPr>
      <t xml:space="preserve">
</t>
    </r>
    <r>
      <rPr>
        <b/>
        <sz val="10"/>
        <color indexed="10"/>
        <rFont val="Arial"/>
        <family val="2"/>
      </rPr>
      <t xml:space="preserve">
</t>
    </r>
  </si>
  <si>
    <t>Cipro jusqu'à fin juillet</t>
  </si>
  <si>
    <r>
      <t xml:space="preserve">30.04: Fragment rétro-auric (profond): S. epidermidis faible qtté
</t>
    </r>
    <r>
      <rPr>
        <b/>
        <sz val="10"/>
        <color indexed="10"/>
        <rFont val="Arial"/>
        <family val="2"/>
      </rPr>
      <t>30.04: Fragment: Staph à coagulase nég</t>
    </r>
    <r>
      <rPr>
        <sz val="10"/>
        <rFont val="Arial"/>
      </rPr>
      <t xml:space="preserve">
30.04: Fragment de peau: S epidermidis (faible quantité)
16.04. frottis intraopératoire oreille gauche. ED: pas de germes. Culture: Staphylocoque à coagulase négative (faible quantité)
</t>
    </r>
  </si>
  <si>
    <t>Duport Marguerite
822557
07.07.1919</t>
  </si>
  <si>
    <t xml:space="preserve">Nécrose sèche hallux G
AOMI de stade IV au MIG :
- S/p stenting de l'AIE G pour stade IIb en 2007
- Trouble trophique au 1er oretil gauche depuis avril 2014
- HTA
- IRC de stade II d'origine hypertensive
</t>
  </si>
  <si>
    <t>Vuillety, Jean-Claude
674960
09.08.1929</t>
  </si>
  <si>
    <t xml:space="preserve">20.04: fragmenent tibia: Staph aureus (qtté modérée)
19.04: plaie superficielle tibia: Staph aureus (qtté modérée)
</t>
  </si>
  <si>
    <t>Denereaz Jean-Daniel 
2956407
13.09.1938</t>
  </si>
  <si>
    <t>CVAH
222</t>
  </si>
  <si>
    <t xml:space="preserve">Artériopathie du membre inférieur gauche de stade IV avec nécrose sèche des orteils 2-3-4 sur occlusion distale de artère fémorale superficielle gauche
Diabète de type II
Cardiopathie avec décompensation cardiaque globale
</t>
  </si>
  <si>
    <t>Augmetin iv 1,3g 3x/j &lt;30.04-06.05&gt;</t>
  </si>
  <si>
    <t xml:space="preserve">02.05: Angioplastie et stenting artère poplité et tibiale antérieure MIG par ponction antérograde et rétrograde
</t>
  </si>
  <si>
    <t>RAD le 07.05 puis suvi de la nécrose en ambulatoire</t>
  </si>
  <si>
    <t>Mingard Agnes
1073007
01.03.1978</t>
  </si>
  <si>
    <t>CHCH
101</t>
  </si>
  <si>
    <t>Abcès de la fesse
DMIR
Tabagisme</t>
  </si>
  <si>
    <t>30.04: débridement 
24.04: débridement de l'abcès et pose d'un penrose</t>
  </si>
  <si>
    <t>392, 151, 79</t>
  </si>
  <si>
    <t xml:space="preserve">30.04: Abcès: E.Coli résistant au B-lactames
24.04: abcès: 
-Strep du groupe angionosus/milleri (qtté modérée)
-Staph lugdunensis (faible qqté)
-peptostreptococcus anaerobus
</t>
  </si>
  <si>
    <r>
      <t>Rocéphine 2 g &lt;24.3- 25.3&gt; 
Ciprofloxacine 500 mg 2x/j &lt;23.3- 30.3&gt; 
Augmentin  2.2 g 3x/j iv &lt;15.4- 26.4&gt;
Augmentin  625 mg 3x/j po &lt; 26.4-03.05&gt;</t>
    </r>
    <r>
      <rPr>
        <b/>
        <sz val="10"/>
        <rFont val="Arial"/>
        <family val="2"/>
      </rPr>
      <t xml:space="preserve">
Tazobac 4,5g 3x/ j &lt; 03.05-en cours&gt;</t>
    </r>
    <r>
      <rPr>
        <sz val="10"/>
        <rFont val="Arial"/>
      </rPr>
      <t xml:space="preserve">
</t>
    </r>
  </si>
  <si>
    <t>05.05: drainage d'un abcès face médiale (prélévement pour la greffe)</t>
  </si>
  <si>
    <t xml:space="preserve">30.4.14: stériles
14.04: fragment ulcère 5ème métatarsien: S epidermidis (faible quantité)
+ T bernardiae (quantité modérée, Ancien Arcanobacterium bernardiae), Peptoniphilus harei (quantité modérée)
</t>
  </si>
  <si>
    <t>Augmetin po jusqu'au 08.05.14
RAD le 06.05</t>
  </si>
  <si>
    <t>06.05: ablation du VAC
24.04: Débridement de plaie et autogreffe de Thiersch (prélèvement cuisse D) + VAC
20.03: Débridement</t>
  </si>
  <si>
    <r>
      <t xml:space="preserve">Augmentin 1g 2x/j po &lt;21.04-24.04&gt;
Augmentin 2.2g 3x/j iv &lt;24.04-27.04&gt;
Augmetin 1g 2x/j po &lt;27.04-05.05&gt;
</t>
    </r>
    <r>
      <rPr>
        <b/>
        <sz val="10"/>
        <rFont val="Arial"/>
        <family val="2"/>
      </rPr>
      <t>Invanz 1g 1x/j &lt;05.05-en cours&gt;</t>
    </r>
  </si>
  <si>
    <t>Clindamycin 600mg 3x/j
Cipro 500mg 2x/j pdt 7j</t>
  </si>
  <si>
    <r>
      <t xml:space="preserve">Tazobac jusqu' au 09.05 puis stop
CT cérébral 28.4: Pas de saignement intracranien.
</t>
    </r>
    <r>
      <rPr>
        <sz val="10"/>
        <color indexed="8"/>
        <rFont val="Arial"/>
        <family val="2"/>
      </rPr>
      <t>CT abdo 06.05: sp</t>
    </r>
  </si>
  <si>
    <t>1.5.14 : persitance de pics fébriels : abcès profond ? CT abdo pas encore demandé par chir
27.04: EF à 39°C
24.04: EF 38.4°C sans frisson, hématurie (48h post switch pour augmentin), ECA; plaie d'amputation calme
17.04: reprise de transméta (nécrose de la cicatrice)
19.03: amputation transméta droite et débridement talon D</t>
  </si>
  <si>
    <t>Cipro 750 2x/j + Clamoxyl 750 3x/j  jusqu'au 12.06.2014
RAD le 06.05</t>
  </si>
  <si>
    <t xml:space="preserve">30.4: Ray-résection du 5e rayon D
23.04: Très bonne granulation de la plaie, donc amput chir annulée/repoussée
</t>
  </si>
  <si>
    <t>Lévofloxacine 500 mg po 2x/j pendant mars 2014
Rifampicine 450 mg po 2x/j pendant mars 2014
Pipéracilline/tazobactam 4.5 g iv 3x/j 16.04-24.04&gt;
Vancomycine 1 g iv 2x/j 16.04-24.04&gt;
Floxapen 2g 4x/j iv &lt;24.04-05.05&gt;</t>
  </si>
  <si>
    <t xml:space="preserve">Arrêt Floxapen
Ré-implantation prévue le 14.05.14
Puis Augmentin  en post op jusqu'aux resultat microbio
</t>
  </si>
  <si>
    <t xml:space="preserve">06.05:CT: diminution de la taille des abcès post drainage (G:12x36mm; D:13x38mm)
02.05: drainage des 2 abcès du psoas (liquidu purulo-sanguinolent)
30.04: Scanner TAP de cô montrant persistance des abcès du psoas (2 abcès, centimétriques)
</t>
  </si>
  <si>
    <t>102, 104, 92, 98, 97, 105, 97, 80, 95,104</t>
  </si>
  <si>
    <t>22, 6, 3, 3, 2,3 14, 10</t>
  </si>
  <si>
    <t>58(Cl 97), 63, 65, 96, 85,70</t>
  </si>
  <si>
    <t>02.04: HC: stériles</t>
  </si>
  <si>
    <t>136, 56,22</t>
  </si>
  <si>
    <t>70, 63</t>
  </si>
  <si>
    <t>42, 51,33</t>
  </si>
  <si>
    <t>84, 74,65</t>
  </si>
  <si>
    <r>
      <rPr>
        <b/>
        <sz val="10"/>
        <rFont val="Arial"/>
        <family val="2"/>
      </rPr>
      <t>0</t>
    </r>
    <r>
      <rPr>
        <sz val="10"/>
        <rFont val="Arial"/>
      </rPr>
      <t>2.05: capsule articulaire:stérile
02.05: liquide de boursite: stérile
24.04: Liquide de boursite: stérile (CAVE: Sous ttt per os X)</t>
    </r>
  </si>
  <si>
    <t>65,</t>
  </si>
  <si>
    <t>36,6</t>
  </si>
  <si>
    <t>127,119,95</t>
  </si>
  <si>
    <t>91, 20, 30, 10, 241, 80, 37, 15, 17, 56, 29, 40, 164, 264, 230, 62,14</t>
  </si>
  <si>
    <t>123, 95, 103, 143, 126,148,
118</t>
  </si>
  <si>
    <t>13, 134, 102, 59, 257, 184,43,27</t>
  </si>
  <si>
    <r>
      <rPr>
        <sz val="10"/>
        <color indexed="8"/>
        <rFont val="Arial"/>
        <family val="2"/>
      </rPr>
      <t>30.4: Cytoponction cervicale: MSSA (faible qtté)
29.04: HC 2p (PVP): en cours</t>
    </r>
    <r>
      <rPr>
        <sz val="10"/>
        <rFont val="Arial"/>
      </rPr>
      <t xml:space="preserve">
28.04 : Frottis mal perforant :  Staphylococcus aureus (faible quantité)
28.04 : Fragment d’Os :  Staphylococcus aureus (faible quantité) + 2 germes en cours d'identification
28.04 : Frottis d’ulcère profond : Proteus du groupe vulgaris (</t>
    </r>
    <r>
      <rPr>
        <b/>
        <sz val="10"/>
        <rFont val="Arial"/>
        <family val="2"/>
      </rPr>
      <t>P.vulgaris</t>
    </r>
    <r>
      <rPr>
        <sz val="10"/>
        <rFont val="Arial"/>
      </rPr>
      <t>) (faible quantité);</t>
    </r>
    <r>
      <rPr>
        <b/>
        <sz val="10"/>
        <rFont val="Arial"/>
        <family val="2"/>
      </rPr>
      <t xml:space="preserve"> Staphylococcus aureus</t>
    </r>
    <r>
      <rPr>
        <sz val="10"/>
        <rFont val="Arial"/>
      </rPr>
      <t xml:space="preserve"> (faible quantité); </t>
    </r>
    <r>
      <rPr>
        <b/>
        <sz val="10"/>
        <rFont val="Arial"/>
        <family val="2"/>
      </rPr>
      <t>Streptococcus du groupe anginosus/milleri</t>
    </r>
    <r>
      <rPr>
        <sz val="10"/>
        <rFont val="Arial"/>
      </rPr>
      <t xml:space="preserve"> (faible quantité)
28.04 : HC 2p (PVP) : 2p/2 et 4bt/4 avec </t>
    </r>
    <r>
      <rPr>
        <b/>
        <sz val="10"/>
        <rFont val="Arial"/>
        <family val="2"/>
      </rPr>
      <t>Cocci + en amas</t>
    </r>
    <r>
      <rPr>
        <sz val="10"/>
        <rFont val="Arial"/>
      </rPr>
      <t xml:space="preserve"> (probables Staph aureus)
27.04 : Frottis de plaie : exam direct nég ; culture en cours
27.04 : Frottis de plaie : </t>
    </r>
    <r>
      <rPr>
        <b/>
        <sz val="10"/>
        <rFont val="Arial"/>
        <family val="2"/>
      </rPr>
      <t>Cocci + (2+)</t>
    </r>
    <r>
      <rPr>
        <sz val="10"/>
        <rFont val="Arial"/>
      </rPr>
      <t xml:space="preserve"> ; culture en cours
27.04 : Frottis de plaie : exam direct nég ; culture en cours
28.08.2013 frottis de plaie superficielle le 28.08.2013 à 11h00
 Enterobacter du groupe cloacae (E.cloacae) (quantité modérée)
 Pseudomonas mosselii (quantité modérée)
 Staphylococcus aureus (quantité modérée) MSSA
</t>
    </r>
  </si>
  <si>
    <t>• Poursuite co-amoxicilline (Augmentin®) 2.2 g 4x/j iv
• Répéter hémocultures aux 48heures
• Avis ORL pour drainage/ bilan endoscopique de l’abcès cervical
• Ad ETT/FO
• Amputation du MIG à reporter
Décès le 03.05</t>
  </si>
  <si>
    <t>Olivieri Sophia
2318160
02.09.47</t>
  </si>
  <si>
    <t xml:space="preserve"> Bursite G à Streptococus pyogenes le 03.05</t>
  </si>
  <si>
    <t>04.05: bursectomie coude G (pus) + attelle
03.04: pontion coude G</t>
  </si>
  <si>
    <t>03.05: liquide buriste: Streptococcus pyogenes (groupe A) (faible quantité)
04.05: fragment bourse: Streptococcus pyogenes (groupe A) (faible quantité)</t>
  </si>
  <si>
    <t>300, 94</t>
  </si>
  <si>
    <r>
      <rPr>
        <sz val="10"/>
        <rFont val="Arial"/>
      </rPr>
      <t xml:space="preserve">Augmentin 2,2g iv 3x/j &lt;02.05-07.05&gt;
</t>
    </r>
    <r>
      <rPr>
        <b/>
        <sz val="10"/>
        <rFont val="Arial"/>
        <family val="2"/>
      </rPr>
      <t>Péni 5mio 4x/j iv &lt;07.05-en cours&gt;</t>
    </r>
  </si>
  <si>
    <t>Puis Amoxicilline 750mg 3x/j 14j au total</t>
  </si>
  <si>
    <t>Ablation de la prothèse, rincage quotidien, puis pose prothèse en silicone avant de remettre une prothèse définitive
Mais patient souhaite rentrer 2 semaines au Tessin avant l'intervention=&gt; RAD sans AB</t>
  </si>
  <si>
    <t>Amoxicilline/acide clavulanique 2.2 g 3x/j 11.03-14.03
Pipéracilline/tazobactam 4.5 g 3x/j 14.03-17.03
Méropénème 1 g iv 3x/j &lt;17.03-20.03&gt;
Cotrimoxazole F 2x/j &lt;20.03-11.04&gt;
Méropénème 1 g iv 3x/j &lt;16.04-07.05&gt;
Vancomycine 750 mg 2x/j&lt;2.5-02.05&gt;
Daptomycine iv &lt; 03.05-07.05&gt;</t>
  </si>
  <si>
    <t>07.05:Pontage prothétique ilio-fémoral profond G
02.05: angiographie: occlusion a.fém commune et fém superf G
02.05: extravasation produit de contreate bras D</t>
  </si>
  <si>
    <t>sc 15 eme</t>
  </si>
  <si>
    <r>
      <rPr>
        <sz val="10"/>
        <rFont val="Arial"/>
      </rPr>
      <t>Augmentin 2.2 g 3x/j &lt;1.5-08.05&gt;</t>
    </r>
    <r>
      <rPr>
        <b/>
        <sz val="10"/>
        <rFont val="Arial"/>
        <family val="2"/>
      </rPr>
      <t xml:space="preserve">
Clindamycine 600mg 3x/jpo &lt;08.05 en cours&gt;</t>
    </r>
  </si>
  <si>
    <r>
      <rPr>
        <sz val="10"/>
        <rFont val="Arial"/>
      </rPr>
      <t>Clinda 600mg 3x/j pdt 6 sem post op (11.06 y compris)</t>
    </r>
    <r>
      <rPr>
        <sz val="10"/>
        <color indexed="10"/>
        <rFont val="Arial"/>
        <family val="2"/>
      </rPr>
      <t xml:space="preserve">
</t>
    </r>
  </si>
  <si>
    <t>Poursuite tazobac 1 sem (jusqu'au 15.05) puis voir évolution</t>
  </si>
  <si>
    <r>
      <rPr>
        <u/>
        <sz val="10"/>
        <rFont val="Arial"/>
        <family val="2"/>
      </rPr>
      <t xml:space="preserve">CHUV
</t>
    </r>
    <r>
      <rPr>
        <sz val="10"/>
        <rFont val="Arial"/>
      </rPr>
      <t xml:space="preserve">02.05: abcès du psoas: cocci ++
28.04 HC 1p VVC : en cours
26.04 Venflon : Staphylococcus epidermidis (100 colonies)
26.04 HC 2p VVC : stérile
25.04 HC 1p PVP + 1p VVC : stérile
</t>
    </r>
    <r>
      <rPr>
        <u/>
        <sz val="10"/>
        <rFont val="Arial"/>
        <family val="2"/>
      </rPr>
      <t>Payerne</t>
    </r>
    <r>
      <rPr>
        <sz val="10"/>
        <rFont val="Arial"/>
      </rPr>
      <t xml:space="preserve">
23.04 HC 3p (6/6 b) positives pour S. aureus MSSA
</t>
    </r>
  </si>
  <si>
    <r>
      <t>Augmentin iv puis po &lt;02.04-16.04.14&gt;
Augmentin iv 2.2g 3x/j &lt;03.05-08.05&gt;</t>
    </r>
    <r>
      <rPr>
        <b/>
        <sz val="10"/>
        <rFont val="Arial"/>
        <family val="2"/>
      </rPr>
      <t xml:space="preserve">
Augmentin 1g 2x/j po &lt;08.05 en cours&gt;</t>
    </r>
  </si>
  <si>
    <t xml:space="preserve">Augmentin po jusqu'au 16.05
Probable amputation orteil à distance </t>
  </si>
  <si>
    <t>Projet chir: changement de prothèse en 2 temps 
court: réimplantation prévue le 23.05
PCR eubactérienne, culture:mycobactéries</t>
  </si>
  <si>
    <r>
      <rPr>
        <sz val="10"/>
        <color indexed="8"/>
        <rFont val="Arial"/>
        <family val="2"/>
      </rPr>
      <t>Clinda 600mg 3x/j pdt 6 sem post op (04.06 y compris)</t>
    </r>
    <r>
      <rPr>
        <sz val="10"/>
        <rFont val="Arial"/>
      </rPr>
      <t xml:space="preserve">
</t>
    </r>
  </si>
  <si>
    <r>
      <t>Clindamycine 600 mg iv 3x/j &lt;14.04-STOP
Vancomycine 1g 2x/j iv &lt;17.04-20.04&gt;</t>
    </r>
    <r>
      <rPr>
        <b/>
        <sz val="10"/>
        <rFont val="Arial"/>
        <family val="2"/>
      </rPr>
      <t xml:space="preserve">
</t>
    </r>
    <r>
      <rPr>
        <sz val="10"/>
        <rFont val="Arial"/>
      </rPr>
      <t xml:space="preserve">Vancomycine 1.25g 2x/j iv &lt;20.04-08.05&gt;
Flagyl 500mg 3x/j po &lt;22.04-08.05&gt;
</t>
    </r>
    <r>
      <rPr>
        <b/>
        <sz val="10"/>
        <rFont val="Arial"/>
        <family val="2"/>
      </rPr>
      <t>Clinda 600mg 3x/ po&lt; 08-05-en cours&gt;</t>
    </r>
    <r>
      <rPr>
        <sz val="10"/>
        <rFont val="Arial"/>
      </rPr>
      <t xml:space="preserve">
</t>
    </r>
  </si>
  <si>
    <t>Fuchs Gisele 
74003
23.10.1938</t>
  </si>
  <si>
    <r>
      <t xml:space="preserve">Ciproxine 500mg 2x/j &lt;07.05-08.05&gt;
Clinda 600mg 3x/j &lt;07.05-08.05&gt;
</t>
    </r>
    <r>
      <rPr>
        <b/>
        <sz val="10"/>
        <rFont val="Arial"/>
        <family val="2"/>
      </rPr>
      <t>Kefzol 2g 3x/j &lt;08.05-en cours&gt;</t>
    </r>
  </si>
  <si>
    <r>
      <t xml:space="preserve">Infection post cure hallux valgus D
-cure le 25.04
FA anticoagulée 
HTA 
</t>
    </r>
    <r>
      <rPr>
        <sz val="10"/>
        <color indexed="10"/>
        <rFont val="Arial"/>
        <family val="2"/>
      </rPr>
      <t>allergie penicilline: prurit (il y 20ans)</t>
    </r>
  </si>
  <si>
    <t>Traiter comme arthrite septique avec ostéomyélite (la collection n'allant pas disparaître, ne pas faire d'imagerie de cô. Durée: 6 semaines dès le 08.04
(jusqu'au 20.05)</t>
  </si>
  <si>
    <t>RUFLI THUILLARD RAYMONDE 
814963
04.09.1925</t>
  </si>
  <si>
    <t xml:space="preserve">Hématome jambe D surinfecté par Staph aureus
Infarctus sub-aigu le 30.04
IRC
Maladie thrombo-embolique (sintrom)
</t>
  </si>
  <si>
    <t>cipro 500mg 2x/jpo dès 12.05 jusqu'au 10.06</t>
  </si>
  <si>
    <t>Morier Daniel 
73826
28.12.37</t>
  </si>
  <si>
    <t>MISC
17-109</t>
  </si>
  <si>
    <r>
      <t xml:space="preserve">1. Bactériémie à Staphylococcus aureus nosocomiale le 05.05.14
</t>
    </r>
    <r>
      <rPr>
        <sz val="10"/>
        <rFont val="Arial"/>
      </rPr>
      <t>2. Bactériurie asymptomatique à Escherichia coli le 05.05.14
3. Allergie Pénicilline (urticaire) à l'âge de 20ans
Fracture ilio-ischio-pubienne D le 18.04.14 
Cirrhose child C d'origine alcoolique
- varcies oesophagiennes</t>
    </r>
    <r>
      <rPr>
        <b/>
        <sz val="10"/>
        <rFont val="Arial"/>
        <family val="2"/>
      </rPr>
      <t xml:space="preserve">
</t>
    </r>
  </si>
  <si>
    <t>05.05: HC 1bt/4 Staphylococcus aureus
05.05: urines: Escherichia coli (10E6 germes/ml)</t>
  </si>
  <si>
    <t>46, 65</t>
  </si>
  <si>
    <t>Décompensation respiratoire le 07.05 au soir-&gt;transfert MISC</t>
  </si>
  <si>
    <t>07.05: Gritti G</t>
  </si>
  <si>
    <t xml:space="preserve">Projet infectio:- Ne pas traiter le pseudo si patient reste afébrile et non septique
</t>
  </si>
  <si>
    <r>
      <rPr>
        <sz val="10"/>
        <color indexed="10"/>
        <rFont val="Arial"/>
        <family val="2"/>
      </rPr>
      <t>Ab arrêté suivi clinique 
IRM cérébral le 09.05: à pister</t>
    </r>
    <r>
      <rPr>
        <sz val="10"/>
        <rFont val="Arial"/>
      </rPr>
      <t xml:space="preserve">
</t>
    </r>
  </si>
  <si>
    <t>GARDAZ PIERRE-ANDRE
16.02.1962
580991</t>
  </si>
  <si>
    <t>14-214</t>
  </si>
  <si>
    <t xml:space="preserve">Plaies profondes souillées (terre) de la jambe droite avec présence de corps étranger (lame motoculteur)
-10.5.14 : Débridement/exploration de 3 plaies profondes de la jambe droite avec extraction de corps étranger (lame motoculteur)
-Pas d'atteinte osseuse
</t>
  </si>
  <si>
    <r>
      <rPr>
        <b/>
        <sz val="10"/>
        <rFont val="Arial"/>
        <family val="2"/>
      </rPr>
      <t>Augmentin 2.2 g 3x/j &lt;10.5-</t>
    </r>
    <r>
      <rPr>
        <sz val="10"/>
        <rFont val="Arial"/>
      </rPr>
      <t xml:space="preserve">
 </t>
    </r>
  </si>
  <si>
    <t>Sternite post RVA (prothèse biologique) et PAC ( AMIG sur IVA) le 27.3.14 à S. epidermidis (et possiblement autres pathogènes)</t>
  </si>
  <si>
    <t>MONNERON JEAN JULES
05.01.1928
886116</t>
  </si>
  <si>
    <t>CCV
12-125</t>
  </si>
  <si>
    <t>REYMOND ANGELA 
110012
13.03.1944</t>
  </si>
  <si>
    <t>TRA 12-101</t>
  </si>
  <si>
    <t>KARTHEKESU GUNALINGAM 
10.05.1961
2071723</t>
  </si>
  <si>
    <t>TRA 12-105</t>
  </si>
  <si>
    <t xml:space="preserve">Plaies du pied droit (sur cloques surinfectées) chez patient diabétique au niveau dose 3e rayon et face plant 2e rayon
</t>
  </si>
  <si>
    <t>9,5,6</t>
  </si>
  <si>
    <t>35, 33, 34, 43, 23, 14, 4,11,29</t>
  </si>
  <si>
    <t>38, 3, 4, 170, 98, 56, 26,  25,13,2</t>
  </si>
  <si>
    <t>Projet infectio
Passage po par cipro-clinda dès le 28.04 pour une durée de 6 semaines dès le 28.03 (jusqu'au 09.05)</t>
  </si>
  <si>
    <r>
      <t>Augmentin 625g 3x/j &lt;19.03-25.03&gt;
Augmentin 2.2g 3x/j iv &lt;28.03-10.04&gt;</t>
    </r>
    <r>
      <rPr>
        <b/>
        <sz val="10"/>
        <rFont val="Arial"/>
        <family val="2"/>
      </rPr>
      <t xml:space="preserve">
</t>
    </r>
    <r>
      <rPr>
        <sz val="10"/>
        <rFont val="Arial"/>
      </rPr>
      <t>Ciproxine® 750mg 2x/j po &lt;10.04-14.04&gt;
Dalacin® 600mg 3x/j po &lt;10.04-14.04&gt;
Pipéracilline/tazobactam 4.5 g iv 3x/j &lt;17.04-22.04&gt;
Augmentin 2.2g 3x/j iv &lt;22.04-28.04&gt;
Ciproxine 750mg 2x/j po &lt;28.04-9.5&gt;
Clindamycine 600mg 3x/j iv &lt;28.04-9.5&gt;</t>
    </r>
  </si>
  <si>
    <t>MARTIN ANTOINE
09.02.1931
422179</t>
  </si>
  <si>
    <t>TRA 12-131</t>
  </si>
  <si>
    <t>Augmentin 2.2g 3x/j iv &lt;12.5-en cours&gt;</t>
  </si>
  <si>
    <t>12.5 : Amputation trans-P1 1er et 2e orteil G</t>
  </si>
  <si>
    <r>
      <rPr>
        <b/>
        <sz val="10"/>
        <rFont val="Arial"/>
        <family val="2"/>
      </rPr>
      <t xml:space="preserve">Plaies 1e et 2e orteil G chroniques avec  exposition des IP et IPP
</t>
    </r>
    <r>
      <rPr>
        <sz val="10"/>
        <rFont val="Arial"/>
      </rPr>
      <t xml:space="preserve">
Artériopathie de stade IV du membre inférieur gauche
Diabète </t>
    </r>
  </si>
  <si>
    <r>
      <rPr>
        <sz val="10"/>
        <rFont val="Arial"/>
      </rPr>
      <t>05.05.2014: os distal: 
-Enterococus faecalis (faible qqté)
-Staph épidermidis (faible qqté: contaminant)
-Candida parapsilosis (quantité modérée)</t>
    </r>
    <r>
      <rPr>
        <sz val="10"/>
        <color indexed="10"/>
        <rFont val="Arial"/>
        <family val="2"/>
      </rPr>
      <t xml:space="preserve">
</t>
    </r>
    <r>
      <rPr>
        <sz val="10"/>
        <rFont val="Arial"/>
      </rPr>
      <t xml:space="preserve">05.05.14: os proximal: Enterococcus faecalis, </t>
    </r>
    <r>
      <rPr>
        <sz val="10"/>
        <color indexed="10"/>
        <rFont val="Arial"/>
        <family val="2"/>
      </rPr>
      <t xml:space="preserve"> levure nég</t>
    </r>
  </si>
  <si>
    <t>Domingues Antonio
28.02.1961
450162</t>
  </si>
  <si>
    <t>TRAH
12-224</t>
  </si>
  <si>
    <r>
      <t xml:space="preserve">Reprise chir d'un boursite du coude D à </t>
    </r>
    <r>
      <rPr>
        <i/>
        <sz val="10"/>
        <rFont val="Arial"/>
        <family val="2"/>
      </rPr>
      <t>S.aureus</t>
    </r>
    <r>
      <rPr>
        <sz val="10"/>
        <rFont val="Arial"/>
      </rPr>
      <t xml:space="preserve"> le 12.5.14
* Notion d'allergie de type I (type angio-œdème) à la pénicilline il y a 20 ans</t>
    </r>
  </si>
  <si>
    <t>12.5: Reprise chirurgicale ; présence de 2 fistules et 1 abcès</t>
  </si>
  <si>
    <r>
      <rPr>
        <u/>
        <sz val="10"/>
        <rFont val="Arial"/>
        <family val="2"/>
      </rPr>
      <t>Projet:</t>
    </r>
    <r>
      <rPr>
        <sz val="10"/>
        <rFont val="Arial"/>
      </rPr>
      <t xml:space="preserve"> 
clindamycine pour compléter 6 semaines de traitemen</t>
    </r>
    <r>
      <rPr>
        <sz val="10"/>
        <color indexed="8"/>
        <rFont val="Arial"/>
        <family val="2"/>
      </rPr>
      <t>t postop (fin 11.05?)</t>
    </r>
  </si>
  <si>
    <t>GORGERAT GERALD 
674737
02.05.1927</t>
  </si>
  <si>
    <t>TRA 12-117</t>
  </si>
  <si>
    <t xml:space="preserve">• -insuffisance mitrale 1-2/4 </t>
  </si>
  <si>
    <t>• Diabète de type 2 NIR</t>
  </si>
  <si>
    <t>nihil
(Ospen 0.5 MioU 2x/j jusqu'au 6.5.14)</t>
  </si>
  <si>
    <r>
      <rPr>
        <b/>
        <sz val="10"/>
        <rFont val="Arial"/>
        <family val="2"/>
      </rPr>
      <t>Plaie avec ostéite chronique hallux G avec présence d'asticots</t>
    </r>
    <r>
      <rPr>
        <sz val="10"/>
        <rFont val="Arial"/>
      </rPr>
      <t xml:space="preserve">
Janvier 2014: Bactériémie à S doré (1/4) sur plaie chronique de la face interne du pied gauche avec cellulite (probable artéripathie sous-jacente)
                                                                                                Août 2013: Probable endocardite (1 critères majeurs et 3 critères mineures selon Duke, avec absence de végétations à l'échocardiographie transoesophagien) secondaire à une bactériémie à MSSA sur ostéite chronique du 2ème orteil droit sur pied diabétique 08.2013</t>
    </r>
  </si>
  <si>
    <t>MEYLAN GLADYS
848399
15.02.1931</t>
  </si>
  <si>
    <t>CPR 12-109</t>
  </si>
  <si>
    <t>Ulcères necrotique 5cm diam jambe G face interne avec dermohypodermite,  multiples ulcérations fibrineuses</t>
  </si>
  <si>
    <r>
      <rPr>
        <b/>
        <sz val="10"/>
        <rFont val="Arial"/>
        <family val="2"/>
      </rPr>
      <t>Suspicion infection PTHD</t>
    </r>
    <r>
      <rPr>
        <sz val="10"/>
        <rFont val="Arial"/>
      </rPr>
      <t xml:space="preserve">
-s/p révision de la PTH D avec changement de la cupule pour luxations récidivantes le 9.4.14
-Status post PTH droite en 2000. 
-Status post PTH gauche en 2001</t>
    </r>
  </si>
  <si>
    <t>HESS THERESIA
634092
01.08.1958</t>
  </si>
  <si>
    <t>TRA 12-216</t>
  </si>
  <si>
    <r>
      <rPr>
        <b/>
        <sz val="9"/>
        <rFont val="Arial"/>
        <family val="2"/>
      </rPr>
      <t xml:space="preserve">Phlegmon du pied G à germe indéterminé d'évolution lentement favorable sous traitement antibiotique. </t>
    </r>
    <r>
      <rPr>
        <sz val="9"/>
        <rFont val="Arial"/>
        <family val="2"/>
      </rPr>
      <t xml:space="preserve">
DD : cellulite à Vibrio vulnificus ou à Mycobacterium marinum après exposition de plaie traumatique à l'eau de mer
</t>
    </r>
  </si>
  <si>
    <t>MEYLAN ALAIN
24.06.1977
907626</t>
  </si>
  <si>
    <t>TRAH 12-117</t>
  </si>
  <si>
    <t>Augmentin iv 1,2 2x/j &lt; 17.04 -06.05&gt;</t>
  </si>
  <si>
    <t>14, 17, 13,11,10, 79, 66, 28,15</t>
  </si>
  <si>
    <t>268 (Cl 28), 260, 277, 267, 277, 253,289, 267,252</t>
  </si>
  <si>
    <t>OBERHOLZER NINO
10.04.1949
2958245</t>
  </si>
  <si>
    <t>CASTRILLO GONZALEZ JOSE LUIS
08.03.1956
928414</t>
  </si>
  <si>
    <r>
      <rPr>
        <b/>
        <sz val="10"/>
        <rFont val="Arial"/>
        <family val="2"/>
      </rPr>
      <t>Abcès poplité à S. agalactiae</t>
    </r>
    <r>
      <rPr>
        <sz val="10"/>
        <rFont val="Arial"/>
      </rPr>
      <t xml:space="preserve">
Status post pontage femoro-poplité MIG sous geniculé avec GVS et TEA carrefour femoral avec patch de 02.2014
Plaie talon chronique G et necrose seche 3e orteil G (suivi aussi par trah).
S. metabolique avec HTA, dyslipidemie, diabete de type II IR
AOMI st. IV MIG:
-sp TEA carrefour femoral par patch et pontage femoro-poplite sous genicule G avec GVS G inversee et PTA/stent AIE 3.2.14
-sp PTA ds cadre stenose AIE G en 2010
-sp stenose significative de l anastomose distale du pontage ao-bi-iliaque G en 2009
-PTA et stent anastomose distale pontage ao-bi-iliaque 2005
-confection pontage ao-bi-iliaque 1999
-2 stents iliaque d et g 1997</t>
    </r>
  </si>
  <si>
    <t>133,141,
210,208,
137,113,97,82,89</t>
  </si>
  <si>
    <t>5,27,66,76,46,42</t>
  </si>
  <si>
    <t>13.5: Greffe de Tiersch prétibiale G (6x2cm)
02.05: pontage fémoro-peronier veineux inversé G
suspicion DHD jambe D
20.04: débridement ulcère tibiale G</t>
  </si>
  <si>
    <r>
      <rPr>
        <sz val="10"/>
        <color indexed="10"/>
        <rFont val="Arial"/>
        <family val="2"/>
      </rPr>
      <t>30.04: PCR eubac : négative+ culture mycobactérie: en cours</t>
    </r>
    <r>
      <rPr>
        <sz val="10"/>
        <color indexed="8"/>
        <rFont val="Arial"/>
        <family val="2"/>
      </rPr>
      <t xml:space="preserve">
30.04: Sonication de prothèse: stérile ; </t>
    </r>
    <r>
      <rPr>
        <sz val="10"/>
        <color indexed="10"/>
        <rFont val="Arial"/>
        <family val="2"/>
      </rPr>
      <t>PCR eubact en cours</t>
    </r>
    <r>
      <rPr>
        <b/>
        <sz val="10"/>
        <color indexed="10"/>
        <rFont val="Arial"/>
        <family val="2"/>
      </rPr>
      <t xml:space="preserve">
</t>
    </r>
    <r>
      <rPr>
        <sz val="10"/>
        <rFont val="Arial"/>
      </rPr>
      <t>30.04: Fragment: stérile
30.04: Liquide articulaire: stérile
23.04: Liquide articulaire prothétique: stérile (Cyto : 36 G/l, 90% neutros)</t>
    </r>
  </si>
  <si>
    <t>105, 43, 11, 35,6,5,&lt;1</t>
  </si>
  <si>
    <t>199, 125, 128, 124,117,101</t>
  </si>
  <si>
    <t>5,10</t>
  </si>
  <si>
    <t>79,74</t>
  </si>
  <si>
    <t>58, 120, 72, 8, 100, 22, 5,4,5</t>
  </si>
  <si>
    <t>121, 118, 115, 97, 114, 101, 98,104,95</t>
  </si>
  <si>
    <r>
      <rPr>
        <sz val="10"/>
        <rFont val="Arial"/>
      </rPr>
      <t>Augmentin 625 mg 2x/j po &lt;12.5-14.5&gt;</t>
    </r>
    <r>
      <rPr>
        <b/>
        <sz val="10"/>
        <rFont val="Arial"/>
        <family val="2"/>
      </rPr>
      <t xml:space="preserve">
Augmentin 2.2g3x/jiv&lt;14.5-en cours&gt;</t>
    </r>
  </si>
  <si>
    <t>14.5: Débridemenet, méchage</t>
  </si>
  <si>
    <t>DHD + Phlegmon face postérieure cuisse D</t>
  </si>
  <si>
    <t>MEYER MIKAEL
19.10.1985
531865</t>
  </si>
  <si>
    <t>TRA 12-224</t>
  </si>
  <si>
    <t>82,77</t>
  </si>
  <si>
    <t>A traiter comme plaie souillée par antibiottt d'Augmentin, à priori pour durée limitée.  A redéfinir avec nous selon évolution plaie lors de la réfection du pst : nous rappeler quand plaie visible.</t>
  </si>
  <si>
    <t>26,83,92,60,13,18</t>
  </si>
  <si>
    <t>56,26,31,34</t>
  </si>
  <si>
    <t>5.5: Plaie op profonde: E. cloacae forte qtté
30.4: Frottis orifice drain : E. cloacae (forte quantité)
28.4 : PLAIE OPERATOIRE SUPERFICIELLE :  Enterobacter du groupe cloacae (E.cloacae) (quantité modérée)
18.4: Fragment plaie tibia : stérile
15.4: Fragment hématome: Pseudomonas stutzeri (faible quantité)
15.4: Fragment muscle jambe : stérile</t>
  </si>
  <si>
    <r>
      <t xml:space="preserve">Augmentin 2.2 g 3x/j iv &lt;9.5-15.5&gt;
</t>
    </r>
    <r>
      <rPr>
        <b/>
        <sz val="10"/>
        <rFont val="Arial"/>
        <family val="2"/>
      </rPr>
      <t>Augmentin 1 g 2x/j po&lt;15.5-</t>
    </r>
    <r>
      <rPr>
        <sz val="10"/>
        <rFont val="Arial"/>
      </rPr>
      <t xml:space="preserve">
</t>
    </r>
  </si>
  <si>
    <t>14.5: plâtre
12.5: Ostéotomie ; retrait d'une partie du matériel. Ciment de gentamycine.</t>
  </si>
  <si>
    <r>
      <rPr>
        <u/>
        <sz val="10"/>
        <rFont val="Arial"/>
        <family val="2"/>
      </rPr>
      <t xml:space="preserve">Plan: </t>
    </r>
    <r>
      <rPr>
        <sz val="10"/>
        <rFont val="Arial"/>
      </rPr>
      <t>Durée ttt deux semaines.</t>
    </r>
  </si>
  <si>
    <t>CHAPUIS ALFRED
12.05.1936
138964</t>
  </si>
  <si>
    <t>TRA 12-115</t>
  </si>
  <si>
    <t>272,155</t>
  </si>
  <si>
    <t>210,153</t>
  </si>
  <si>
    <t>14.5: 2p HC en cours</t>
  </si>
  <si>
    <r>
      <rPr>
        <b/>
        <sz val="10"/>
        <rFont val="Arial"/>
        <family val="2"/>
      </rPr>
      <t>DHD MIG</t>
    </r>
    <r>
      <rPr>
        <sz val="10"/>
        <rFont val="Arial"/>
      </rPr>
      <t xml:space="preserve">
- s/p fracture plateau tibila ext G avec vissage et reduction  de la metaphyse et pose d'un fixateur hybride en 2007
-repris en 2008 pour pseudoarthrose  du tibia traité par reduction ouverte et osthéosynthèse par plaque et vis de la diaphyse tibiale G, decortication et greffe de Connexus
- s/p dermohypodermite jambe gauche en juillet 2013</t>
    </r>
  </si>
  <si>
    <r>
      <rPr>
        <sz val="10"/>
        <rFont val="Arial"/>
      </rPr>
      <t>Augmentin 1.2 g 2x/j &lt;14.5-15.5&gt;</t>
    </r>
    <r>
      <rPr>
        <b/>
        <sz val="10"/>
        <rFont val="Arial"/>
        <family val="2"/>
      </rPr>
      <t xml:space="preserve">
Augmentin 1.2 g 3x/j &lt;15.5-</t>
    </r>
  </si>
  <si>
    <t>15.5: Pas de suspicion clinique d'arthrite
14.5 : Ponction de genou</t>
  </si>
  <si>
    <t>Poursuite Augmentin iv (puis relais po par Clamoxyl + Clinda)
Pas de ttt du Candida vu pas présent dans bx od prox</t>
  </si>
  <si>
    <r>
      <rPr>
        <sz val="10"/>
        <color indexed="8"/>
        <rFont val="Arial"/>
        <family val="2"/>
      </rPr>
      <t>15.5: Ad ttt iv jusuq'à lundi, puis passage po clomoxyl + clinda
12.5: tjs humide, poursuite AMC iv
05.05.14: amputation hallux D</t>
    </r>
    <r>
      <rPr>
        <sz val="10"/>
        <rFont val="Arial"/>
      </rPr>
      <t xml:space="preserve">
28.04: angioplastie et stenting artère poplitée D et angioplastie tibiale ant D le 28.04.14
22.04: Bilan angio: seuil d'ischémie critique: indication à geste de revasc</t>
    </r>
  </si>
  <si>
    <t>Poursuite Tazobac -&gt; 22.5</t>
  </si>
  <si>
    <t>40, 8,5</t>
  </si>
  <si>
    <t>59,55,49</t>
  </si>
  <si>
    <t>1.5: 1p HC stérile</t>
  </si>
  <si>
    <r>
      <rPr>
        <b/>
        <sz val="10"/>
        <rFont val="Arial"/>
        <family val="2"/>
      </rPr>
      <t xml:space="preserve">Ostéite  chronique au tibia droit sur infection Staph doré </t>
    </r>
    <r>
      <rPr>
        <sz val="10"/>
        <rFont val="Arial"/>
      </rPr>
      <t xml:space="preserve">
-s/p AVP en 1991 avec subamputation traumatique du pied droit
-diverses complications et debridement chirurgicaux locoaux
-diabète type II</t>
    </r>
  </si>
  <si>
    <t>85,87</t>
  </si>
  <si>
    <r>
      <rPr>
        <b/>
        <sz val="10"/>
        <rFont val="Arial"/>
        <family val="2"/>
      </rPr>
      <t>Nécrose humide 3e orteil G avec DHD associée</t>
    </r>
    <r>
      <rPr>
        <u/>
        <sz val="10"/>
        <rFont val="Arial"/>
        <family val="2"/>
      </rPr>
      <t xml:space="preserve">
Antécédents :</t>
    </r>
    <r>
      <rPr>
        <sz val="10"/>
        <rFont val="Arial"/>
      </rPr>
      <t xml:space="preserve">
AOMI de stade IV du MIG avec ischémie critique le 25.04.14 avec:
  * S/p PTA le 28.04.14
Cardiopathie ischémique, valvulaire et rythmique avec:
 -NSTEMI (17.10.2013) avec hypokinésiie antéroseptale et FEVG à 50%
 -Sténose aortique sévère 0.8cm2
 -s/p pose de pacemaker VVRI pour maladie du sinus en 2005
 -s/p torsade de pointes non soutenues le 19.10.213
Insuffisance rénale chronique de stade IV 
s/p AVC cardio-embolique avec atteinte faciobrachiale en septembre 2010, anticoagulé par Xarelto depuis
Leucémie myéloide chronique traitée par Tasigna
Pose de prothèse totale de hanche droite en 1986, changement en 1995 avec
s/p changement de la tige fémorale d'une prothèse totale de hanche droite le 17.03.2011 pour descellement
</t>
    </r>
  </si>
  <si>
    <t xml:space="preserve">Plan: Ad ttt 10 jours comme DHD (vu avec Borens). Chir reverront en ambul pour décider si ablation matériel. </t>
  </si>
  <si>
    <t>50,33</t>
  </si>
  <si>
    <t>79,63</t>
  </si>
  <si>
    <t>Pas de suspicion clinique d'arthrite</t>
  </si>
  <si>
    <t xml:space="preserve">Suspicion d'arthrite septique genou G
DHD MIG
Dermohypodermite du MID dans le cadre d'un ulcère du mollet droit (02/2014)
Bactériémie à Staphylococcus aureus  MSSA  (DD dans le cadre de l'ulcère du mollet droit vs sur site d'injection iv inguinal D)   (02/2014)
Bactériémie à Haemophilus parainfluenzæ (hémocultures positives le 17.02.2014 et le 19.02.2014) sur infection du picc-line 
Thrombophlébite septique avec TVP proximale du MID étendue jusqu'à la veine iliaque externe droite ainsi qu'une TVS de la grande saphène droite avec  
-status post traitement antibiotique iv pour une durée totale de 4 semaines
-anticoagulation thérapeutique pendant trois mois 
Status post incision-drainage et lavage d'un abcès du mollet droit à Staphylococcus aureus à MSSA dans le service de Chirurgie septique (01/2014)
Status post arthrite septique du genou gauche en 2011 
Status post endocardite en 2005 
Polytoxicomanie (héroïne et cocaïne, actuellement substituées par Méthadone) 
Hépatite C chronique de type 1 B diagnostiquée en 1984 (biopsie hépatique en 2009 avec score Metavir à A1F1) 
</t>
  </si>
  <si>
    <r>
      <rPr>
        <b/>
        <sz val="10"/>
        <rFont val="Arial"/>
        <family val="2"/>
      </rPr>
      <t>Escarre en regard du gros trochanter gauche</t>
    </r>
    <r>
      <rPr>
        <sz val="10"/>
        <rFont val="Arial"/>
      </rPr>
      <t xml:space="preserve">
-s/p PTH gauche il y a quelques années 
• -sténose modérée de la valve aortique </t>
    </r>
  </si>
  <si>
    <t>Escarre trochantérienne G</t>
  </si>
  <si>
    <t>100, 92, 81, 95, 96, 88, 72, 119,105</t>
  </si>
  <si>
    <t>138,95,102</t>
  </si>
  <si>
    <t xml:space="preserve">12.5: Fragment os : S à coagulase négative (S. pettenkoferi) (faible quantité) 
12.5: Fragment os : S epidermidis (après enrichissement)
ANTIBIOGRAMMES DEMANDES
</t>
  </si>
  <si>
    <t>Corthay Jean-Robert
2626434
15.02.48</t>
  </si>
  <si>
    <t>Vancomycine 1 g 2x/j &lt;12.5-16.5&gt;
Cefazoline 2 g 3x/j iv &lt;16.5-</t>
  </si>
  <si>
    <r>
      <t xml:space="preserve">Plan: Ad switch pour cefazoline 2 g 3x/j iv pour total 2 semaines iv depuis le 12.5, puis ad Bactrim 1cpF 3x/j pour total antibiottt de 6 semaines.
</t>
    </r>
    <r>
      <rPr>
        <b/>
        <sz val="10"/>
        <color indexed="10"/>
        <rFont val="Arial"/>
        <family val="2"/>
      </rPr>
      <t>* Consult allergo : ok pour aminopénicillines et céphalosporines, pas ok pour pénicillines.</t>
    </r>
  </si>
  <si>
    <t xml:space="preserve">12.5: Fragment os: S aureus (faible quantité) MSSA
12.5: Fragment bourse:  S aureus (faible quantité), MSSA
</t>
  </si>
  <si>
    <t>45,30</t>
  </si>
  <si>
    <t>92,85</t>
  </si>
  <si>
    <t>Ok pour passage po si jamais dès le 16.5</t>
  </si>
  <si>
    <r>
      <rPr>
        <b/>
        <sz val="10"/>
        <rFont val="Arial"/>
        <family val="2"/>
      </rPr>
      <t xml:space="preserve">o Choc septique à Enterococcus faecalis sur infection précoce de PTH G le 07.04.14 avec </t>
    </r>
    <r>
      <rPr>
        <sz val="10"/>
        <rFont val="Arial"/>
      </rPr>
      <t xml:space="preserve">:
• IRA oligo-anurique dès le 07.04.14
• S/p ponction d’abcès le 07.04.14
• S/p débridement chirurgical et changement des parties mobiles de la prothèse le 09.04.14  
• </t>
    </r>
    <r>
      <rPr>
        <u/>
        <sz val="10"/>
        <rFont val="Arial"/>
        <family val="2"/>
      </rPr>
      <t>Antécédents</t>
    </r>
    <r>
      <rPr>
        <sz val="10"/>
        <rFont val="Arial"/>
      </rPr>
      <t xml:space="preserve"> : 
o S/p PTH G le 04.03.14
o S/p spondylodèse étagée de L5-S1, L1-L2 en octobre 2012
o S/p allongement des spondylodèses D11-L1 et L1-L2 en juillet 2012
o S/p corpectomie C4, plaque ventrale en titane C3-C7 en juillet 2012</t>
    </r>
  </si>
  <si>
    <t>Nous appellent pour plaie mercredi</t>
  </si>
  <si>
    <r>
      <t xml:space="preserve">12.5: Prothèse ??vis?? : 
</t>
    </r>
    <r>
      <rPr>
        <sz val="10"/>
        <rFont val="Arial"/>
      </rPr>
      <t>12.5: Os: stérile</t>
    </r>
    <r>
      <rPr>
        <sz val="10"/>
        <color indexed="10"/>
        <rFont val="Arial"/>
        <family val="2"/>
      </rPr>
      <t xml:space="preserve">
12.5 Vis:
</t>
    </r>
    <r>
      <rPr>
        <sz val="10"/>
        <rFont val="Arial"/>
      </rPr>
      <t>12.5: Fragment fistule: stérile</t>
    </r>
  </si>
  <si>
    <t>15.5 : Test HIV : négatif
14.5: Liquide articulaire: stérile. Pas de Cyto ???
13.5: 2p HC : stérile</t>
  </si>
  <si>
    <t>DEMIR NECATI
02.07.1971
126988</t>
  </si>
  <si>
    <t xml:space="preserve">18.5: Plaie op superf fesse G: </t>
  </si>
  <si>
    <t>Augmentin iv 1.2g 3x/j &lt;18.05-</t>
  </si>
  <si>
    <r>
      <t xml:space="preserve">ALLERGIE CIPROFLOXACINE
</t>
    </r>
    <r>
      <rPr>
        <sz val="10"/>
        <rFont val="Arial"/>
      </rPr>
      <t>Arthrite septique ou ostéite fémur G sur fistule (02/2013)
Fistule périnéale allant jusqu'à l'articulation de la hanche gauche avec février 2013 : révision de plaie, débridement osseux du fémur du côté gauche et biopsie osseuse, sur déhiscence de plaie scrotale chronique avec fistulisation
Spina bifida avec paraplégie flasque incomplète séquellaire à une myélo-méningocèle opérée dans l'enfance
- Octobre 2012 :  résection de la tête fémorale gauche en raison d'une arthrite septique. Les suites opératoires ont été marquées par une déhiscence chronique d'une partie de la cicatrice scrotale postérieurecontrole uro 7 avril, mais CRP augmente à 60
- Status post résection de la tête et du col de la hanche gauche selon Girdelstone en novembre 2012 
- Status post arthrite septique de la hanche gauche à Morganella morganii en septembre 2012
- Status post révision et excision de fistules périnéales en juin 2012 
- Status post débridement chirurgical avec excision de la fistule de la région trochantérienne droite en mars 2010 
- Status post cure d'hémorroïde interne selon Longo en avril 2008 
- Status post drainage d'un abcès scrotal par voie scrotale et rétro-pubienne en mai 2005 
- Status post cystectomie et prostatectomie subtotale en mars 2005 pour pyo-néphrose
- Status post drainage et incision d'un phlegmon du scrotum en février 2005 
- Status post dérivation urinaire selon Bricker pour une décompensation du haut appareril urinaire sur reflux vésico-urétral droit avec hydro-uretère et hydro-néphrose sur vessie neurogène et pyo-vessie le 26 janvier 2005, avec reprise de Bricker pour révision d'anastomoses de 2 autres uretères le 28 janvier 2005 
- Status post infections urinaires à répétition 
- Status post mise en place d'un sphincter urinaire
- Status post laparotomie exploratrice en octobre 2012 avec: réduction éventration ; adhésiolyse-viscérolyse extensive; anastomose iléo-iléale latéro-latérale mécanique; RAB avec proctectomie totale; complément de résection côlon sigmoïde et descendant pour côlon dolichoïde et confection d'une colostomie terminale en FIG.</t>
    </r>
  </si>
  <si>
    <t>Vanco et Tazobac au Tessin
Augmentin 2.2 g 3x/j iv &lt;12.5.-</t>
  </si>
  <si>
    <t>19.5: Fistule coule à l'extérieur, stop ATB et RAD</t>
  </si>
  <si>
    <t xml:space="preserve">15.5: Fermeture VAC
12.5: révision VAC </t>
  </si>
  <si>
    <r>
      <rPr>
        <u/>
        <sz val="10"/>
        <rFont val="Arial"/>
        <family val="2"/>
      </rPr>
      <t>Plan</t>
    </r>
    <r>
      <rPr>
        <sz val="10"/>
        <rFont val="Arial"/>
      </rPr>
      <t>: Sortie sous clinda po pour 3 mois (cf consult Soarian).</t>
    </r>
  </si>
  <si>
    <t>Augmentin iv 2,2 3x/j &lt;15.5-19.5&gt;</t>
  </si>
  <si>
    <t>Vis restantes dans hallux, à distance de l'infection.
--&gt; Plan: Ad cipro 500 mg 2x/j +clinda 600 3x/j</t>
  </si>
  <si>
    <t>MODESTO DA SILVA ARTUR
15.05.1968
2535120</t>
  </si>
  <si>
    <t>Fistule post bursectomie pour bursite coude D à MSSA en mars 2014
Spondylarthrite indifférencieé avec ttt de Remicade aux 6 semaines
Diabète type 2 IR</t>
  </si>
  <si>
    <t>BESO SULEJMAN
16.03.1956
801349</t>
  </si>
  <si>
    <r>
      <rPr>
        <b/>
        <sz val="10"/>
        <rFont val="Arial"/>
        <family val="2"/>
      </rPr>
      <t>Ostéomyelite phalange distale 1er rayon MID</t>
    </r>
    <r>
      <rPr>
        <sz val="10"/>
        <rFont val="Arial"/>
      </rPr>
      <t xml:space="preserve">
Maladie coronarienne bi-tronculaire (s/p multiples stents 200, 2010)
Pontage aorto-bifémoral en 2006
s/p amputation orteils MID en '12 et '10
Diabète IR
Tabagisme actif 3-4 cig/j
Hypercholéstérolémie
HTA</t>
    </r>
  </si>
  <si>
    <t>Augmentin 2.2g3x/jiv &lt;19.5-en cours&gt;</t>
  </si>
  <si>
    <t xml:space="preserve">Amoxicilline 750mg 3x/jpo jusqu' au 29.06.14
</t>
  </si>
  <si>
    <t>Prob: synd inflammatoire: chir: reprise Ab iv +ponction hanche le 09.05</t>
  </si>
  <si>
    <r>
      <t xml:space="preserve">Augmentin 2.2g 3x/j iv &lt;13.03-14.04&gt;
Clindamycine 600 mg po 3x/j &lt;14.04-11.5&gt;
Cipro (dose unique) la nuit du 19-20.5
</t>
    </r>
    <r>
      <rPr>
        <b/>
        <sz val="10"/>
        <rFont val="Arial"/>
        <family val="2"/>
      </rPr>
      <t>Ceftriaxone 2g 1x/j &lt;20.5-</t>
    </r>
  </si>
  <si>
    <t>Nuit du 19.5 au 20.5 : EF, frissons : pas de foyer clinique clair. Possible pt de départ urinaire sur manip sonde?
2.4: désarticulation O1G
19.03: PTA/stenting AFS G + PTA a. tibiale post et a. péronière
05.03: ablation ongle hallux gauche</t>
  </si>
  <si>
    <r>
      <t>Augmentin 1.2 g 3x/j &lt;6.5-9.5&gt;
Bactrim 1 cp F 2x/j &lt;9.5-12.5&gt;
Vancomycine 500 mg 2x/j &lt;12.5-16.5&gt;
Vancomycine 750 mg 1x/j &lt;12.5-20.5&gt;</t>
    </r>
    <r>
      <rPr>
        <b/>
        <sz val="10"/>
        <rFont val="Arial"/>
        <family val="2"/>
      </rPr>
      <t xml:space="preserve">
Vancomycine 500 mg 1x/j &lt;21.5-</t>
    </r>
    <r>
      <rPr>
        <sz val="10"/>
        <rFont val="Arial"/>
      </rPr>
      <t xml:space="preserve">
</t>
    </r>
  </si>
  <si>
    <r>
      <t>Meropénème (Meronem®) 1.5g 2x/j iv 07.04-11.04
Vancomycine (Vancocin®) 750mg 1x/j iv continu 07.04-11.04
Pipéracilline/tazobactam 2.25 g 3x/j 11.04-17.04
Gentamicine selon taux 11.04- acutel 1mg/kg aux 48, prochaine dose le 18.04 selon taux (but &lt;1)
Amoxicilline 2 g iv 1x/j 17.04-06.05&gt;
Amoxicilline 750mg 3x/jpo &lt;07.05-07.05&gt;</t>
    </r>
    <r>
      <rPr>
        <b/>
        <sz val="10"/>
        <rFont val="Arial"/>
        <family val="2"/>
      </rPr>
      <t xml:space="preserve">
</t>
    </r>
    <r>
      <rPr>
        <sz val="10"/>
        <rFont val="Arial"/>
      </rPr>
      <t>Amoxicilline 2g 4x/j&lt;08.05-20.5&gt;</t>
    </r>
    <r>
      <rPr>
        <b/>
        <sz val="10"/>
        <rFont val="Arial"/>
        <family val="2"/>
      </rPr>
      <t xml:space="preserve">
Amoxicilline 750mg 3x/jpo &lt;20.05-&gt;
</t>
    </r>
  </si>
  <si>
    <t>20.5: sera revue par chir jeudi et lundi 26.5
19.5: broche enlevée.
15.5: ad antibio ambulatoire dès que plan chirurgical clair
14.5:  Avis immuno p/r intro Augmentin: tests pas faisables car a reçu anti-histaminiques.</t>
  </si>
  <si>
    <r>
      <rPr>
        <sz val="10"/>
        <rFont val="Arial"/>
      </rPr>
      <t>Rocéphine 2g 1x/j iv&lt; 05-05-07-05&gt;</t>
    </r>
    <r>
      <rPr>
        <b/>
        <sz val="10"/>
        <rFont val="Arial"/>
        <family val="2"/>
      </rPr>
      <t xml:space="preserve">
</t>
    </r>
    <r>
      <rPr>
        <sz val="10"/>
        <rFont val="Arial"/>
      </rPr>
      <t xml:space="preserve">Kefzol 2g3x/j iv&lt; 07.05-9.5&gt;
Meronem 1g 3x/j &lt;9.5-17.5&gt;
Klacid 500 mg 2x/j &lt;10.5-12.5&gt;
</t>
    </r>
    <r>
      <rPr>
        <b/>
        <sz val="10"/>
        <rFont val="Arial"/>
        <family val="2"/>
      </rPr>
      <t xml:space="preserve">Kefzol 2g3x/j iv&lt; 19.5-&gt;
</t>
    </r>
  </si>
  <si>
    <r>
      <rPr>
        <u/>
        <sz val="10"/>
        <rFont val="Arial"/>
        <family val="2"/>
      </rPr>
      <t>Plan:</t>
    </r>
    <r>
      <rPr>
        <sz val="10"/>
        <rFont val="Arial"/>
      </rPr>
      <t xml:space="preserve"> ttt bactériémie pour 14 jours total</t>
    </r>
  </si>
  <si>
    <t>Ad antibio iv (APA) tant que plaie ouverte, puis relai po à discuter en fct microbio TTT (le plus prob cipro/clinda) comme ostéite aiguë 6 semaines.</t>
  </si>
  <si>
    <r>
      <t xml:space="preserve">Wanner Rene
633679
19.04.1937 (77)
Date d'hospit: </t>
    </r>
    <r>
      <rPr>
        <b/>
        <sz val="9"/>
        <rFont val="Arial"/>
        <family val="2"/>
      </rPr>
      <t>23.04.14</t>
    </r>
  </si>
  <si>
    <t>CVA 12-105</t>
  </si>
  <si>
    <t>13.5: Frottis superf: P aeruginosa (faible quantité) +  S aureus MSSA (après enrichissement)
12.5: Hémocs: 2p stériles</t>
  </si>
  <si>
    <t xml:space="preserve">Diagnostic principal:
· AOMI de stade IV selon Fontaine du MIG
Comorbidités
· Diabète de type II non traité (pas de diabète suivant le patient)
31.07.2013: Désarticulation métatarso-phalangienne du 4ème rayon à gauche.
</t>
  </si>
  <si>
    <t>CPR 12-117</t>
  </si>
  <si>
    <t>ESSEIVA GABRIEL
04.01.1946
2586283</t>
  </si>
  <si>
    <t>4,3,&lt;1</t>
  </si>
  <si>
    <t>85,66,61</t>
  </si>
  <si>
    <r>
      <rPr>
        <sz val="10"/>
        <color indexed="10"/>
        <rFont val="Arial"/>
        <family val="2"/>
      </rPr>
      <t xml:space="preserve">20.5.14: 2pHC:
20.5.14: culture d'urine : POSITIF à bacilles- et cocci+ (&gt;10E5 germes/ml)
</t>
    </r>
    <r>
      <rPr>
        <sz val="10"/>
        <rFont val="Arial"/>
      </rPr>
      <t xml:space="preserve">28.03: Selles stériles. (sans recherche clostridium)
13.03: Frottis plaie:S.aureus MMSA après enrichissement
06.03: Fragment hallux gauche:  Staphylococcus aureus, 
 Corynebacterium spp.  Brevibacterium spp. Staphylocoque à coagulase négative.
06.03: Fragment hallux gauche:  Staphylococcus aureus, Staphylocoque à coagulase négative, Kocuria spp. Corynebacterium spp. (quantité modérée)
</t>
    </r>
  </si>
  <si>
    <t>19.5: Amputation trans-P1 +/- désarticulation MTP1 O1 D</t>
  </si>
  <si>
    <t>&lt;1,&lt;1</t>
  </si>
  <si>
    <t>77,69</t>
  </si>
  <si>
    <t>27.3: liquide artic, fragment coude: MSSA</t>
  </si>
  <si>
    <r>
      <rPr>
        <sz val="10"/>
        <rFont val="Arial"/>
      </rPr>
      <t>12.5: Plaie op profonde: stérile</t>
    </r>
    <r>
      <rPr>
        <sz val="10"/>
        <color indexed="10"/>
        <rFont val="Arial"/>
        <family val="2"/>
      </rPr>
      <t xml:space="preserve">
</t>
    </r>
    <r>
      <rPr>
        <sz val="10"/>
        <rFont val="Arial"/>
      </rPr>
      <t>08.05:fragment: Staphylococcus aureus MSSA (quantité modérée)
05.05: AbcèsMID: Staphylococcus aureus (quantité modérée)
02.05:HC:stériles</t>
    </r>
    <r>
      <rPr>
        <b/>
        <sz val="10"/>
        <rFont val="Arial"/>
        <family val="2"/>
      </rPr>
      <t xml:space="preserve">
</t>
    </r>
  </si>
  <si>
    <t>22.5: pas d'intervention chir. Stop ATB
15.5: Ad bloc le 19.5</t>
  </si>
  <si>
    <t>Augmentin 1.2g3x/j i.v &lt;13.5-22.5&gt;</t>
  </si>
  <si>
    <t>Augmentin 2.2 g 3x/j iv &lt;19.5-</t>
  </si>
  <si>
    <t>14.5: Frottis plaie: S. aureus après enrichissement. PISTER ATB : MRSA !
14.5 : HC : stérile</t>
  </si>
  <si>
    <t>90,29,90</t>
  </si>
  <si>
    <r>
      <rPr>
        <sz val="10"/>
        <rFont val="Arial"/>
      </rPr>
      <t xml:space="preserve">Métronidazole (Flagyl®)  16.04 18.04
Clindamycine  &lt;18.04-26.04&gt;
Ciprofloxacine  &lt;24.04-26.04&gt; 
Vancomycine  &lt;25.04-26.04&gt; </t>
    </r>
    <r>
      <rPr>
        <b/>
        <sz val="10"/>
        <rFont val="Arial"/>
        <family val="2"/>
      </rPr>
      <t xml:space="preserve">
</t>
    </r>
    <r>
      <rPr>
        <sz val="10"/>
        <rFont val="Arial"/>
      </rPr>
      <t>Augmentin iv &lt;26.04-13.5&gt;</t>
    </r>
    <r>
      <rPr>
        <b/>
        <sz val="10"/>
        <rFont val="Arial"/>
        <family val="2"/>
      </rPr>
      <t xml:space="preserve">
</t>
    </r>
    <r>
      <rPr>
        <sz val="10"/>
        <rFont val="Arial"/>
      </rPr>
      <t>Ceftriaxone 2 g 1x/j &lt;13.5-22.5&gt;</t>
    </r>
  </si>
  <si>
    <t>22.5: pied encore tuméfié et cicatrice un peu tendue. Ad switch po.
19.5: 2nd look: propre
15.5: Incision-drainage abcès : liponécrose</t>
  </si>
  <si>
    <r>
      <t xml:space="preserve">Amoxicilline1g 3x/j &lt;22.04-24.04&gt; 
Ciprofloxacine 500mg 2x/j &lt;24.04-27.04&gt;
Meropenem 1g 3x/j &lt;27.04- 30.04&gt;
Cefixime 200mg 2x/j &lt;01.05-13.5&gt;
Doxycycline 100mg 2x/j &lt;27.04-15.5&gt;
Augmentin 2.2g 3x/j &lt;13.5-22.5&gt;
</t>
    </r>
    <r>
      <rPr>
        <b/>
        <sz val="10"/>
        <rFont val="Arial"/>
        <family val="2"/>
      </rPr>
      <t>Augmentin 1 g 2x/j po &lt;22.5-</t>
    </r>
  </si>
  <si>
    <t>ROTH PIERRE 
15.08.1936
2600492</t>
  </si>
  <si>
    <t>DROZ-DIT-BUSSET JEAN-PIERRE
02.03.1946
217528</t>
  </si>
  <si>
    <t>16.5: fragment hématome: stérile
12.5: Abcès jambe D: stérile</t>
  </si>
  <si>
    <t>12.5: Redon: stérile
05.05: fragment os.: 
 Escherichia coli (faible quantité)
  - Deux morphologies différentes, antibiogrammes similaires.
 Bacille Gram positif corynéforme (faible quantité)
 Enterococcus faecalis (faible quantité)
 Staphylococcus epidermidis (faible quantité) . Clinda R</t>
  </si>
  <si>
    <t>21.5: Fermeture en salle
13.5: incision drainage abcès poplité G (face interne) ; VAC en place</t>
  </si>
  <si>
    <r>
      <rPr>
        <u/>
        <sz val="10"/>
        <rFont val="Arial"/>
        <family val="2"/>
      </rPr>
      <t>Plan:</t>
    </r>
    <r>
      <rPr>
        <sz val="10"/>
        <rFont val="Arial"/>
      </rPr>
      <t xml:space="preserve"> 22.5: Plaie coule un peu. Pour Borens, poursuite atb encore 1 semaine po.</t>
    </r>
  </si>
  <si>
    <t>120,139,147,8,4</t>
  </si>
  <si>
    <r>
      <rPr>
        <u/>
        <sz val="10"/>
        <rFont val="Arial"/>
        <family val="2"/>
      </rPr>
      <t>Plan:</t>
    </r>
    <r>
      <rPr>
        <sz val="10"/>
        <rFont val="Arial"/>
      </rPr>
      <t xml:space="preserve"> Si débridement: ad Tazobac en perop du débridement pour couvrir pseudomonas, puis stop après  24h.</t>
    </r>
  </si>
  <si>
    <t>LAGNAZ LOUIS
09.07.1933
2009789</t>
  </si>
  <si>
    <t>CCV 12-115</t>
  </si>
  <si>
    <r>
      <rPr>
        <b/>
        <sz val="10"/>
        <rFont val="Arial"/>
        <family val="2"/>
      </rPr>
      <t>Bactériémie à 1/4 bt E. coli le 21.05 à point de départ peu clair:</t>
    </r>
    <r>
      <rPr>
        <sz val="10"/>
        <rFont val="Arial"/>
      </rPr>
      <t xml:space="preserve">
-DD: urosepsis, infection de la prothèse de hanche droite moins probable
 Infection de PTH droite à MSSA le 18.02.2014 
- athrotomie et lavage le 18.02.2014
- deuxième lavage le 21.02.2014
- ablation PTH et mise en place d'un spacer le 20.03.2014
- déhiscence cicatrice hanche droite, avec écoulement brunâtre abondant (collection sous-cutanée) le 15.04.2014
- s/p révision et changement de spacer avec présence de collection sous-cutanée avec 1 L de liquide brunâtre
- s/p ablation du spacer, débridement et réimplantation d'une PTH droite avec ostéosynthèse du grand trochanter
</t>
    </r>
  </si>
  <si>
    <r>
      <t xml:space="preserve">Tienam 500 mg 4x/j &lt;21.5-22.5&gt;
</t>
    </r>
    <r>
      <rPr>
        <b/>
        <sz val="10"/>
        <rFont val="Arial"/>
        <family val="2"/>
      </rPr>
      <t>Ceftriaxone 2 g 1x/j &lt;22.5-&gt;</t>
    </r>
    <r>
      <rPr>
        <sz val="10"/>
        <rFont val="Arial"/>
      </rPr>
      <t xml:space="preserve">
Avant:
Lévofloxacine 500 mg po 2x/j pendant mars 2014
Rifampicine 450 mg po 2x/j
pendant mars 2014
Pipéracilline/tazobactam
4.5 g iv 3x/j 16.04 24.04 
Vancomycine 1 g iv 2x/j 16.04-24.04 
Floxapen  2g 4x/j iv 24.04 05.05 
</t>
    </r>
  </si>
  <si>
    <t>12.5.14: Plaie op superf : stérile
9.5.14: Frottis plaie profonde: stérile
6.5.14: Plaie op profonde S. epidermidis, 2 morphologies
5.5.14 (Yverdon): plaie profonde : S. epidermidis en qtté modérée</t>
  </si>
  <si>
    <t>CPR
12-214</t>
  </si>
  <si>
    <t>22.5: Selon Borens, ad ttt comme boursite, pour deux semaines (selon nous, au vu histoire clinique, devrait être ttt pour 6 semaines, voir 3 mois)
20.5.14 : boursectomie</t>
  </si>
  <si>
    <t>Augmentin 1.2g3x/jiv&lt;30.04-22.5&gt;</t>
  </si>
  <si>
    <t>22.5: Excellent évolution, stop ATB
15.5 : Greffe de Thiersch hier. Plaie sp.
12.5: cicatrice drainage calme. 2e plaie 10x5 cm sur révision chir d'un ulcère chronique face lat MIG
08.05: drainage hématome</t>
  </si>
  <si>
    <t>101,113,124</t>
  </si>
  <si>
    <t>34,8,16,37</t>
  </si>
  <si>
    <r>
      <rPr>
        <sz val="10"/>
        <rFont val="Arial"/>
      </rPr>
      <t>Augmentin 2.2g3x/j iv&lt;21.05-22.05&gt;</t>
    </r>
    <r>
      <rPr>
        <b/>
        <sz val="10"/>
        <rFont val="Arial"/>
        <family val="2"/>
      </rPr>
      <t xml:space="preserve">
Floxapen 2 g 6x/j iv &lt;22.05-
 </t>
    </r>
  </si>
  <si>
    <t>DI NENNO DAVID 
23.04.1968
886512</t>
  </si>
  <si>
    <t>CPM 12-105</t>
  </si>
  <si>
    <t>CAUSSIGNAC BLAISE 
05.02.1963
2951472</t>
  </si>
  <si>
    <t>TRA 14-210</t>
  </si>
  <si>
    <t xml:space="preserve">Suspicion d'infection de PTH D (DD: synovite chronique fibrineuse avec réaction gigantocellulaire de type à corps étranger et dépôts métalliques)
</t>
  </si>
  <si>
    <t>Ad ceftriaxone. Stop ATB lundi 26.5 si culture nég.</t>
  </si>
  <si>
    <t>14.5.14: Fragment fémur distal: stérile
14.5.14: Prothèse (soniquée): en cours (stérile à 9j)
4.4.14 (CHUV) : pct du genou D : cellularité à 0.6 G/l et microbiologie stérile.
6.3.2014 (St-Loup) : S. aureus MSSA après enrichissement. Pas de cyto effectuée (vérifié avec labo de St-Loup).</t>
  </si>
  <si>
    <t>74,76</t>
  </si>
  <si>
    <t>CVAH 12-103</t>
  </si>
  <si>
    <t>141,32</t>
  </si>
  <si>
    <r>
      <rPr>
        <sz val="10"/>
        <rFont val="Arial"/>
      </rPr>
      <t>Augmentin 2.2 g 3x/j iv &lt;13.5-20.5&gt;</t>
    </r>
    <r>
      <rPr>
        <b/>
        <sz val="10"/>
        <rFont val="Arial"/>
        <family val="2"/>
      </rPr>
      <t xml:space="preserve">
</t>
    </r>
    <r>
      <rPr>
        <sz val="10"/>
        <rFont val="Arial"/>
      </rPr>
      <t>Penicilline G 5 MioU 4x/j &lt;20.5-23.5&gt;</t>
    </r>
    <r>
      <rPr>
        <b/>
        <sz val="10"/>
        <rFont val="Arial"/>
        <family val="2"/>
      </rPr>
      <t xml:space="preserve">
Amoxicilline 750 mg 3x/j po &lt;23.5-</t>
    </r>
  </si>
  <si>
    <r>
      <rPr>
        <u/>
        <sz val="10"/>
        <rFont val="Arial"/>
        <family val="2"/>
      </rPr>
      <t>Plan:</t>
    </r>
    <r>
      <rPr>
        <sz val="10"/>
        <rFont val="Arial"/>
      </rPr>
      <t xml:space="preserve"> encore 1 jour iv après fermeture (21.5 normalement) puis switch po par clamoxyl pour 7 jours total -&gt; 29.5</t>
    </r>
  </si>
  <si>
    <t>21.5: Plaie op + fragment: stériles
13.5: Abcès poplité : Streptococcus agalactiae (quantité modérée)
12.5 : 2p HC : stérile</t>
  </si>
  <si>
    <t>93,67,69,65</t>
  </si>
  <si>
    <t xml:space="preserve">29.5: Thiresch sp.
22.5: A eu Thiersch le 21.5. VAC en place. Stop ATB.
15.5: Thiersch encore repoussé (oedème). Tiersch prévu pour Me 21.5. Si de nouveau pas, discuter stop atb
14.5: Changement de VAC
13.5: reste cliniquement en surcharge. Ad switch pour ceftriaxone pour diminuer qté sel.
12.5: reste très inflammatoire. Poursuite atb iv
30.04: débridement chirurgical profond+mise en place d'un VAC
28.04: Incision, drainage de l'abcès de la jambe D 
</t>
  </si>
  <si>
    <t>141, 99, 69, 55, 14, 20,17,12,21,12</t>
  </si>
  <si>
    <t>SOLAND CHRISTOPHE
03.04.1947
981770</t>
  </si>
  <si>
    <t>CPRH
12-117</t>
  </si>
  <si>
    <t>PERRET PATRICK 
27.08.1958
2948377</t>
  </si>
  <si>
    <t>TRA 12-214</t>
  </si>
  <si>
    <t>DHD pied D + abcès base  D2 pied gauche</t>
  </si>
  <si>
    <t>103,106</t>
  </si>
  <si>
    <t>98,85</t>
  </si>
  <si>
    <t>19.5: Fragment proximal :stérile (bacté + vibrio)
19.5: Fragment distal: stérile (bacté + vibrio)
15.5: Fragment abcès : stérile (bacté + vibrio)</t>
  </si>
  <si>
    <t xml:space="preserve">Ad Augmentin po pour 7 jours post 2nd look, à réévaluer qd sera revue en consult ambul chir septique. </t>
  </si>
  <si>
    <r>
      <rPr>
        <u/>
        <sz val="10"/>
        <rFont val="Arial"/>
        <family val="2"/>
      </rPr>
      <t>Plan:</t>
    </r>
    <r>
      <rPr>
        <sz val="10"/>
        <rFont val="Arial"/>
      </rPr>
      <t xml:space="preserve">  Suite est que ttt du staph aureus dans le prélèvement d'os ("pas du Sta coag neg", mais qui est toud de m^me clinda S), po par clinda pour 6 sem post amputation.</t>
    </r>
  </si>
  <si>
    <t>GOTTSPONER JOSEF 
16.12.1941
2803764</t>
  </si>
  <si>
    <r>
      <t xml:space="preserve">Ostéomyélite chronique fémur droit
</t>
    </r>
    <r>
      <rPr>
        <sz val="10"/>
        <rFont val="Arial"/>
      </rPr>
      <t>Ostéomyélite chronique du fémur droit après multiples infections de la région de la hanche avec une situation de Girdlestone avec:
 - actuellement: douleur de la hanche et de l'aine exacerbée sans traumatisme depuis le 13.05.14
 -  s/p PTH droite 2000 pour coxarthrose
 - descellement et plusieurs révisions entre 2000 et 2003
 - retrait de la prothèse et mise en place d'un spacer en 2004
 - ré-implantation de la prothèse en 2005
 - explantation définitive de la prothèse en 2009
 - large ouverture d'un abcès, débridement et drainage le 08.07.2011</t>
    </r>
  </si>
  <si>
    <r>
      <t>Herpes peribuccale : pas de ttt
Vancomycine 6g site op le 05.05
Augmentin iv &lt;05.05-07.05&gt;</t>
    </r>
    <r>
      <rPr>
        <b/>
        <sz val="10"/>
        <rFont val="Arial"/>
        <family val="2"/>
      </rPr>
      <t xml:space="preserve">
</t>
    </r>
    <r>
      <rPr>
        <sz val="10"/>
        <rFont val="Arial"/>
      </rPr>
      <t>Péni 5mio 4x/j &lt;07.05-14.5&gt;</t>
    </r>
    <r>
      <rPr>
        <b/>
        <sz val="10"/>
        <rFont val="Arial"/>
        <family val="2"/>
      </rPr>
      <t xml:space="preserve">
Ceftriaxone 2g 1x/j &lt;14.5-&gt;
</t>
    </r>
    <r>
      <rPr>
        <sz val="10"/>
        <rFont val="Arial"/>
      </rPr>
      <t>Clindamycine 600 mg 3x/j po &lt;16.5-23.5&gt;
Vanco : 1 g perop</t>
    </r>
  </si>
  <si>
    <t>79,175, 306,326, 278, 184, 216,273,214, 104,102</t>
  </si>
  <si>
    <t xml:space="preserve">PIGUET FRANCOIS
23.04.1954
2951421
</t>
  </si>
  <si>
    <t xml:space="preserve">Augmentin 2.2 4x/j &lt;12.02- 25.04&gt; 
Rifampicine 600 mg 1x/j &lt;12.03- 07.05&gt;
Cefazoline 2g 3x/j &lt;26.04-07.05&gt;
Clindamycine 600 mg 3x/j &lt;07.05-23.5&gt;
Levofloxacine 500 1x/j &lt;07.05-23.5&gt;
</t>
  </si>
  <si>
    <t>TRA 12-100</t>
  </si>
  <si>
    <t>CORNU GINETTE
18.04.1932
253703</t>
  </si>
  <si>
    <t>COCHARD DANIEL
20.06.1942
463862</t>
  </si>
  <si>
    <r>
      <t xml:space="preserve">o </t>
    </r>
    <r>
      <rPr>
        <b/>
        <sz val="10"/>
        <rFont val="Arial"/>
        <family val="2"/>
      </rPr>
      <t>Dermo-hypodermite MID avec abcès sous-cutané
   * s/p incision, lavage et drainge de l'abcès le 28.04.14</t>
    </r>
    <r>
      <rPr>
        <sz val="10"/>
        <rFont val="Arial"/>
      </rPr>
      <t xml:space="preserve">
• </t>
    </r>
    <r>
      <rPr>
        <u/>
        <sz val="10"/>
        <rFont val="Arial"/>
        <family val="2"/>
      </rPr>
      <t>Antécédents</t>
    </r>
    <r>
      <rPr>
        <sz val="10"/>
        <rFont val="Arial"/>
      </rPr>
      <t xml:space="preserve"> : 
o Cirrhose hépatique Child B (7/15 points), score MELD 7 (en 2009) sur hépatite C chronique génotype 1B avec 
o Echec du traitement de monothérapie par interferon alpha en 1980 et 1992
o Status de non réponse à une bithérapie par interféron alpha et ribavirine en 2000
o Status de non réponse à une bithérapie par interféron alpha pegyle et ribabirine en 2003
o Ancienne hépatite B guérie
o Syndrome métabolique avec diabète de type II insulino-requérant et obésité morbide 
o Insuffisance veineuse des membres inférieurs avec:
o Allergie à la pénicilline (non-documenté)</t>
    </r>
  </si>
  <si>
    <r>
      <rPr>
        <b/>
        <sz val="10"/>
        <rFont val="Arial"/>
        <family val="2"/>
      </rPr>
      <t xml:space="preserve">1) Bactériémie 2/4 bt à S. aureus MSSA le 21.5.14 </t>
    </r>
    <r>
      <rPr>
        <sz val="10"/>
        <rFont val="Arial"/>
      </rPr>
      <t xml:space="preserve">
-Foyer de départ indéterminé: abcès retrosternal vs endocardite vs cutané
</t>
    </r>
    <r>
      <rPr>
        <b/>
        <sz val="10"/>
        <rFont val="Arial"/>
        <family val="2"/>
      </rPr>
      <t xml:space="preserve">
2) Collection rétrosternale de 34x15x37mm </t>
    </r>
    <r>
      <rPr>
        <sz val="10"/>
        <rFont val="Arial"/>
      </rPr>
      <t xml:space="preserve">(probable abcès) avec sternite vs mediastinite
-s/p monopontage coronarien de l'IVA en avril 2010
-matériel étranger en place : cerclages 
</t>
    </r>
    <r>
      <rPr>
        <b/>
        <sz val="10"/>
        <color indexed="10"/>
        <rFont val="Arial"/>
        <family val="2"/>
      </rPr>
      <t>3) Colonisation MRSA (frottis du 7.5.14)</t>
    </r>
    <r>
      <rPr>
        <sz val="10"/>
        <rFont val="Arial"/>
      </rPr>
      <t xml:space="preserve">
</t>
    </r>
  </si>
  <si>
    <r>
      <t>22.5: Plaie op profonde: P. miriabilis après enrichissment</t>
    </r>
    <r>
      <rPr>
        <sz val="10"/>
        <color indexed="10"/>
        <rFont val="Arial"/>
        <family val="2"/>
      </rPr>
      <t xml:space="preserve">
</t>
    </r>
    <r>
      <rPr>
        <sz val="10"/>
        <rFont val="Arial"/>
      </rPr>
      <t>18.5: Fragment escarre: S. aureus (mod) + BGN genre proteus (faible)
17.5: 2pHC : stérile
8.5: Urines: E.coli 10^7
22.04: Fragment: Staphylocoque coag nég (primocultures stériles); culture ana impossible car envahissement des milieux de culture
22.04: Abcès sous-cut: Lc 3+; exam direct nég; P.Mirabilis (S: augmentin, cipro mais R: bactrim)</t>
    </r>
  </si>
  <si>
    <t>Arthrite IP distale pouce G sur plaie par verre sur face dorsale P2 pouce G
HIV sous ttt isentress,Prezista, Intelence, Norvir 
HCV non ttt</t>
  </si>
  <si>
    <r>
      <rPr>
        <sz val="10"/>
        <rFont val="Arial"/>
      </rPr>
      <t xml:space="preserve">19.5: Fragment os: S aureus MSSA (faible quantité)
</t>
    </r>
    <r>
      <rPr>
        <b/>
        <sz val="10"/>
        <rFont val="Arial"/>
        <family val="2"/>
      </rPr>
      <t xml:space="preserve"> Staphylocoque à coagulase négative (S. pettenkoferi) (faible quantité)
</t>
    </r>
    <r>
      <rPr>
        <sz val="10"/>
        <rFont val="Arial"/>
      </rPr>
      <t>13.5: Plaie non op profond: S.aureus + P. aeruginosa</t>
    </r>
  </si>
  <si>
    <r>
      <rPr>
        <b/>
        <sz val="10"/>
        <rFont val="Arial"/>
        <family val="2"/>
      </rPr>
      <t xml:space="preserve">1) Infection tardive de PTG gauche et bactériémie à S. aureus  MSSA le 12.02.2014 avec: </t>
    </r>
    <r>
      <rPr>
        <sz val="10"/>
        <rFont val="Arial"/>
      </rPr>
      <t xml:space="preserve">
Débiridement et changement des parties mobiles le 14.02 
Glomérulonéphrite post infectieuses (PBR du 10.04.2014) 
s/p pose de PTG en 2007 
</t>
    </r>
    <r>
      <rPr>
        <b/>
        <sz val="10"/>
        <rFont val="Arial"/>
        <family val="2"/>
      </rPr>
      <t xml:space="preserve">
2) Suspicion de DRESS vs toxidermie medicamenteuse (DD: Co-amoxicilline, Rifampicine)
</t>
    </r>
    <r>
      <rPr>
        <b/>
        <sz val="10"/>
        <color indexed="10"/>
        <rFont val="Arial"/>
        <family val="2"/>
      </rPr>
      <t>Eviction Amoxiclline-clavulanate et Rifampicine
Pas de restriction pour autres classes antibiotiques</t>
    </r>
    <r>
      <rPr>
        <sz val="10"/>
        <rFont val="Arial"/>
      </rPr>
      <t xml:space="preserve">
Cirrhose hépatique child B sur OH chronique
- varices oesophagiennes de stade II
</t>
    </r>
    <r>
      <rPr>
        <b/>
        <sz val="10"/>
        <rFont val="Arial"/>
        <family val="2"/>
      </rPr>
      <t>Insuffisance rénale terminale dialysée depuis le 25.04.2014</t>
    </r>
    <r>
      <rPr>
        <sz val="10"/>
        <rFont val="Arial"/>
      </rPr>
      <t xml:space="preserve">
- pose de permcath le 25.04.2014
Toxidermie sur betalactamines vs DRESS depuis le 23.04
s/p PTG gauche en 2007
s/p PTG droite en 2010
</t>
    </r>
  </si>
  <si>
    <t>23.5: Liquide articulaire: S pyogenes
23.5 : Abcès: Sta coag neg (faible quantité)+S pyogenes(faible quantité)
CAVE : A reçu une dose d'Augmentin avant l'opération</t>
  </si>
  <si>
    <r>
      <rPr>
        <sz val="10"/>
        <rFont val="Arial"/>
      </rPr>
      <t>Augmentin 2.2 g dose uique aux URG
Augmentin 1.2 g 3x/j &lt;22.5-23.5&gt;</t>
    </r>
    <r>
      <rPr>
        <b/>
        <sz val="10"/>
        <rFont val="Arial"/>
        <family val="2"/>
      </rPr>
      <t xml:space="preserve">
</t>
    </r>
    <r>
      <rPr>
        <sz val="10"/>
        <rFont val="Arial"/>
      </rPr>
      <t xml:space="preserve">Augmentin 2.2 g 3x/j &lt;23.5-27.5&gt;
</t>
    </r>
    <r>
      <rPr>
        <b/>
        <sz val="10"/>
        <rFont val="Arial"/>
        <family val="2"/>
      </rPr>
      <t>Amoxicilline 750 mg 3x/j &lt;27.5-</t>
    </r>
  </si>
  <si>
    <t>27.5: bonne évol, ad switch po, durée totale ttt 2 semaines à compter depuis le 23.5
23.5: débridement chirurgical</t>
  </si>
  <si>
    <r>
      <rPr>
        <u/>
        <sz val="10"/>
        <rFont val="Arial"/>
        <family val="2"/>
      </rPr>
      <t>Plan</t>
    </r>
    <r>
      <rPr>
        <sz val="10"/>
        <rFont val="Arial"/>
      </rPr>
      <t>: durée totale ttt 2 semaines à compter depuis le 23.5</t>
    </r>
  </si>
  <si>
    <t>PONCTION DE GENOU PAR BORENS</t>
  </si>
  <si>
    <t>257,241,27</t>
  </si>
  <si>
    <r>
      <rPr>
        <u/>
        <sz val="10"/>
        <rFont val="Arial"/>
        <family val="2"/>
      </rPr>
      <t>Plan:</t>
    </r>
    <r>
      <rPr>
        <sz val="10"/>
        <rFont val="Arial"/>
      </rPr>
      <t xml:space="preserve"> à priori stopper ATB après 14 j de ttt. Poursuite iv au vu reprise chir le 30.5</t>
    </r>
  </si>
  <si>
    <r>
      <rPr>
        <u/>
        <sz val="10"/>
        <rFont val="Arial"/>
        <family val="2"/>
      </rPr>
      <t>Plan:</t>
    </r>
    <r>
      <rPr>
        <sz val="10"/>
        <rFont val="Arial"/>
      </rPr>
      <t xml:space="preserve"> Passage per os par amoxicilline si bonne évolution et prélèvements perop du 23.5 stériles</t>
    </r>
  </si>
  <si>
    <t>58,55,57,65</t>
  </si>
  <si>
    <r>
      <t xml:space="preserve">28.5: va bien, afébrile
23.5: Réimplantation
19.5: implantation prévue pour le 23.5
16.5: Ajout de la clindamycine
15.5: PET: nég (hormis genou D)
14.5: Switch pour ceftriaxone post ponction
14.5: Lésions cutanées 5e orteil G et face int cuisse G. Pas d'argument pour endocardite : ad recherche large (viral, champignons)
</t>
    </r>
    <r>
      <rPr>
        <b/>
        <sz val="10"/>
        <rFont val="Arial"/>
        <family val="2"/>
      </rPr>
      <t>14.5: TVP MI bilat ; filtre cave posé</t>
    </r>
    <r>
      <rPr>
        <sz val="10"/>
        <rFont val="Arial"/>
      </rPr>
      <t xml:space="preserve">
13.5 : ETT : sp
12.5: Persistance EF et CRP. Genou reste inflammatoire, pour nous le plus probable est évolution lente. Mentionne RAA dans l'enfance. Q: endocardite? foyer profond? Ad Echotranstho + PET-CT.  Pas d'autre foyer clinque. Reponctioner genou?
</t>
    </r>
    <r>
      <rPr>
        <b/>
        <sz val="10"/>
        <rFont val="Arial"/>
        <family val="2"/>
      </rPr>
      <t>05.05: explantation de prothèse et mise en place d'un spacer</t>
    </r>
    <r>
      <rPr>
        <sz val="10"/>
        <rFont val="Arial"/>
      </rPr>
      <t xml:space="preserve">
30.4.14: EF, rougeur, tuméfaction, chaleur genou D
30.4.14: Pct genou D
(Prop initiale avril 2014 : ablation de la prothèse totale du genou droit et remise en place d'une prothèse ultra-congruente de révision de type LCCK)</t>
    </r>
  </si>
  <si>
    <r>
      <rPr>
        <sz val="10"/>
        <color indexed="10"/>
        <rFont val="Arial"/>
        <family val="2"/>
      </rPr>
      <t>28.5: Va bien, afébrile. Discret écoulement plaie en un point sera repris par chir vendredi 30.5</t>
    </r>
    <r>
      <rPr>
        <sz val="10"/>
        <rFont val="Arial"/>
      </rPr>
      <t xml:space="preserve">
23.5: TR : négatif. Plaie PTH calme.</t>
    </r>
  </si>
  <si>
    <t>299, 136, 74, 14, 105,29,60,21,26,9</t>
  </si>
  <si>
    <t>98, 224, 266, 160, 124, 109, 91,90,84,78,88,98</t>
  </si>
  <si>
    <r>
      <t xml:space="preserve">09.05: Liquide artic: stérile
24.4: frottis gorge : C. albicans
18.04: Selles: Clostri nég
11.04: Urines (sonde): C. albicans 10E7
09.04: Sonic prothèse: stérile
09.04: Fragment de plaie: stérile
09.04: Liquide articulaire: </t>
    </r>
    <r>
      <rPr>
        <b/>
        <sz val="10"/>
        <rFont val="Arial"/>
        <family val="2"/>
      </rPr>
      <t>E. faecalis</t>
    </r>
    <r>
      <rPr>
        <sz val="10"/>
        <rFont val="Arial"/>
      </rPr>
      <t xml:space="preserve"> (S: Ampi,Amoxi, Genta)
09.04 : HC 2p (Dialyse et VVC) : stérile
09.04 : Plaie opératoire :</t>
    </r>
    <r>
      <rPr>
        <b/>
        <sz val="10"/>
        <rFont val="Arial"/>
        <family val="2"/>
      </rPr>
      <t xml:space="preserve"> MRSE</t>
    </r>
    <r>
      <rPr>
        <sz val="10"/>
        <rFont val="Arial"/>
      </rPr>
      <t xml:space="preserve">
09.04 : Urines : Candida albicans (10E6 germes/ml) et Pseudomonas aeruginosa (10E6 germes/ml)
09.04 : Recherche MRSA par PCR nég ; culture nég
08.04 : Ponction d’abcès inguinal (avant AB) :</t>
    </r>
    <r>
      <rPr>
        <b/>
        <sz val="10"/>
        <rFont val="Arial"/>
        <family val="2"/>
      </rPr>
      <t xml:space="preserve"> E.faecalis</t>
    </r>
    <r>
      <rPr>
        <sz val="10"/>
        <rFont val="Arial"/>
      </rPr>
      <t xml:space="preserve">
09.04: Liquide articulaire:</t>
    </r>
    <r>
      <rPr>
        <b/>
        <sz val="10"/>
        <rFont val="Arial"/>
        <family val="2"/>
      </rPr>
      <t xml:space="preserve"> E. faecalis</t>
    </r>
    <r>
      <rPr>
        <sz val="10"/>
        <rFont val="Arial"/>
      </rPr>
      <t xml:space="preserve">
09.04: Liquide sous-cutané: stérile
09.04: Fragment sous-cut: stérile
09.04: Fragment profond: stérile
09.04: Sonication prothèse: stérile
</t>
    </r>
  </si>
  <si>
    <t>54,31,79</t>
  </si>
  <si>
    <t>Augmentin 2.2 g 3x/j iv &lt;14.5-26.5&gt;</t>
  </si>
  <si>
    <r>
      <rPr>
        <b/>
        <sz val="10"/>
        <rFont val="Arial"/>
        <family val="2"/>
      </rPr>
      <t>Histologie:  synovite chronique fibrineuse avec réaction gigantocellulaire de type à corps étranger et dépôts métalliques</t>
    </r>
    <r>
      <rPr>
        <sz val="10"/>
        <rFont val="Arial"/>
      </rPr>
      <t xml:space="preserve">
23.5: Ad ceftriaxone. Stop ATB lundi 26.5 si culture nég.
</t>
    </r>
  </si>
  <si>
    <r>
      <t>21.5: Fragment plaie inguinale :  K.oxytoca (faible quantité)+P.vulgaris (faible quantité)+</t>
    </r>
    <r>
      <rPr>
        <b/>
        <sz val="10"/>
        <rFont val="Arial"/>
        <family val="2"/>
      </rPr>
      <t>E faecium (faible quantité)+S.epidermidis (faible quantité)</t>
    </r>
    <r>
      <rPr>
        <sz val="10"/>
        <rFont val="Arial"/>
      </rPr>
      <t>.</t>
    </r>
    <r>
      <rPr>
        <sz val="10"/>
        <color indexed="10"/>
        <rFont val="Arial"/>
        <family val="2"/>
      </rPr>
      <t xml:space="preserve">
</t>
    </r>
    <r>
      <rPr>
        <sz val="10"/>
        <rFont val="Arial"/>
      </rPr>
      <t xml:space="preserve">07.05: liquide plaie: Klebsiella du groupe oxytoca (faible quantité)
Antibiogramme en cours  Morganella morganii (faible quantité)
</t>
    </r>
    <r>
      <rPr>
        <b/>
        <sz val="10"/>
        <rFont val="Arial"/>
        <family val="2"/>
      </rPr>
      <t>R à l'Augmentin !</t>
    </r>
    <r>
      <rPr>
        <sz val="10"/>
        <rFont val="Arial"/>
      </rPr>
      <t xml:space="preserve">
19.04: Urines (sonde): Candida parapsiolosis</t>
    </r>
  </si>
  <si>
    <t>148,144,113,134,123,101,91,95,114,104</t>
  </si>
  <si>
    <t>17,24,16,25,26,19</t>
  </si>
  <si>
    <r>
      <rPr>
        <sz val="10"/>
        <color indexed="8"/>
        <rFont val="Arial"/>
        <family val="2"/>
      </rPr>
      <t>20.5: Fragment nuque: stérile
20.5: Fragment escarre : stérile</t>
    </r>
    <r>
      <rPr>
        <sz val="10"/>
        <rFont val="Arial"/>
      </rPr>
      <t xml:space="preserve">
08.05: Fragment os/tissu cervical: stérile</t>
    </r>
    <r>
      <rPr>
        <sz val="10"/>
        <color indexed="10"/>
        <rFont val="Arial"/>
        <family val="2"/>
      </rPr>
      <t xml:space="preserve">
</t>
    </r>
    <r>
      <rPr>
        <sz val="10"/>
        <rFont val="Arial"/>
      </rPr>
      <t>08.05: Fragment plaie sacrum: stérile
26.03: Fragment de plaie opératoire:  Staphylococcus aureus (Primocultures stériles, croissance après enrichissement)
24.03: Fragment de plaie opératoire: stérile.
23.03: Plaie opératoire superf (cervical): S.aureus (faible)
19.03: Frottis de peau: S.aureus
19.03: plaie op profonde: S.aureus
19.03: abcès: S.aureus
19.03: Fragment abcès: S.aureus
17.03: Plaie opératoire profonde: S.aureus
08.03: Plaie opératoire profonde: S.aureus</t>
    </r>
  </si>
  <si>
    <r>
      <rPr>
        <sz val="10"/>
        <rFont val="Arial"/>
      </rPr>
      <t>Augmentin 2.2 g 3x/j iv&lt;20.5-26.5&gt;</t>
    </r>
    <r>
      <rPr>
        <b/>
        <sz val="10"/>
        <rFont val="Arial"/>
        <family val="2"/>
      </rPr>
      <t xml:space="preserve">
</t>
    </r>
    <r>
      <rPr>
        <sz val="10"/>
        <rFont val="Arial"/>
      </rPr>
      <t>Vancomycine 750 mg 2x/j &lt;26.5-28.5&gt;</t>
    </r>
    <r>
      <rPr>
        <b/>
        <sz val="10"/>
        <rFont val="Arial"/>
        <family val="2"/>
      </rPr>
      <t xml:space="preserve">
Vancomycine 1 g 2x/j &lt;28.5-</t>
    </r>
  </si>
  <si>
    <r>
      <rPr>
        <sz val="10"/>
        <rFont val="Arial"/>
      </rPr>
      <t>Augmentin 1.2g &lt;19.3-21.3&gt;</t>
    </r>
    <r>
      <rPr>
        <b/>
        <sz val="10"/>
        <rFont val="Arial"/>
        <family val="2"/>
      </rPr>
      <t xml:space="preserve">
</t>
    </r>
    <r>
      <rPr>
        <sz val="10"/>
        <rFont val="Arial"/>
      </rPr>
      <t>Augmentin 2.2g 3x/j &lt;21.03-01.04&gt;</t>
    </r>
    <r>
      <rPr>
        <b/>
        <sz val="10"/>
        <rFont val="Arial"/>
        <family val="2"/>
      </rPr>
      <t xml:space="preserve">
</t>
    </r>
    <r>
      <rPr>
        <sz val="10"/>
        <rFont val="Arial"/>
      </rPr>
      <t xml:space="preserve">Floxapen 2g 4x/j iv &lt;01.04-06.05&gt;
Augmentin 2.2g 3x/j iv&lt; 08.05-27.5&gt;
</t>
    </r>
    <r>
      <rPr>
        <b/>
        <sz val="10"/>
        <rFont val="Arial"/>
        <family val="2"/>
      </rPr>
      <t xml:space="preserve">Floxapen 2g 4x/j iv &lt;28.5-
</t>
    </r>
  </si>
  <si>
    <t>DUDING STEVE
14.03.1986
843560</t>
  </si>
  <si>
    <t>CPR 12-232</t>
  </si>
  <si>
    <r>
      <rPr>
        <b/>
        <sz val="10"/>
        <rFont val="Arial"/>
        <family val="2"/>
      </rPr>
      <t>Nécrose lambeau sural jambe D</t>
    </r>
    <r>
      <rPr>
        <sz val="10"/>
        <rFont val="Arial"/>
      </rPr>
      <t xml:space="preserve">
Selon infos actuellement dispo: 
-Ostéosynthèse le </t>
    </r>
    <r>
      <rPr>
        <sz val="10"/>
        <color indexed="10"/>
        <rFont val="Arial"/>
        <family val="2"/>
      </rPr>
      <t>XXX</t>
    </r>
    <r>
      <rPr>
        <sz val="10"/>
        <rFont val="Arial"/>
      </rPr>
      <t xml:space="preserve"> pour fracture d'insuffisance c/o pt avec s/p multiples interventions jambe D avec plaie chronique 
-Pt a eu un lambeau sural effectué le 16.5.14 à Fribourg.
-Transféré au CHUV en raison nécrose du lambeau sural.
-Mis sous Augmentin depuis le 16.5 à Fribourg.
</t>
    </r>
    <r>
      <rPr>
        <u/>
        <sz val="10"/>
        <rFont val="Arial"/>
        <family val="2"/>
      </rPr>
      <t xml:space="preserve">
Plan des CPR:</t>
    </r>
    <r>
      <rPr>
        <sz val="10"/>
        <rFont val="Arial"/>
      </rPr>
      <t xml:space="preserve">
-Opération vendredi 30.5.14 pour débridement, ablation du lambeau sural et pose de VAC.
-Dans un second temps évaluer reconstruction par lambeau libre gracilis ou ALT
-Avis traumat par rapport à l'os
-angioCT
</t>
    </r>
  </si>
  <si>
    <t>MICHIELIN ERMINIO
 10.02.1944
162030</t>
  </si>
  <si>
    <t>27.5: Incision, drainage et débridement abcès. 2nd look prévu le 29.5</t>
  </si>
  <si>
    <t>DOMENJOZ BERNARD 
02.11.1940
2961519</t>
  </si>
  <si>
    <r>
      <rPr>
        <b/>
        <sz val="10"/>
        <rFont val="Arial"/>
        <family val="2"/>
      </rPr>
      <t>Ostéite chronique pied G</t>
    </r>
    <r>
      <rPr>
        <sz val="10"/>
        <rFont val="Arial"/>
      </rPr>
      <t xml:space="preserve">
12.2.14: Amputation trans P1 hallux G pour ostéite chronique, AMO plaque arthrodèse MTP 1 et amputation du 5e orteil G pour plaie chronique sur AOMI
Arthrodesé au niveau MTP1 en 2007                                                                            Insuffisance rénale chronique stade 4 (2011)
Syndrome de CREST avec Raynaud, discrètes télangiectasies, sclérodermie des MI et candidose oesophagienne récidivante 
Cardiopathie ischémique avec s/p PTCA et stent de l'IVA en 2003
S/p dilatation et mise en place d'un stent sur l'artère iliaque commune gauche et externe gauche en 1996
S/p nécrose des orteils sur embole de cholestérol post-coronarographie en avril 2003</t>
    </r>
  </si>
  <si>
    <t xml:space="preserve">PIPOZ GERALD 
25.09.1958
56170
</t>
  </si>
  <si>
    <t>HO 6-622</t>
  </si>
  <si>
    <t>Augmentin 2.2 g 3x/j iv &lt;28.5-</t>
  </si>
  <si>
    <t>BARBEY JEAN-PHILIPPE
07.03.1960
573790</t>
  </si>
  <si>
    <t>14-222</t>
  </si>
  <si>
    <t>TRA 12-232
SIA 3</t>
  </si>
  <si>
    <t>TRA 12</t>
  </si>
  <si>
    <t>Arthrite de Lyme du genou D
avec possible surinfection bactérienne sur injections répétées de depo-medrol</t>
  </si>
  <si>
    <t xml:space="preserve">28.5: Liquide articulaire: en cours
26.5.14 :  ponction articulaire genou D : liquide jaune paille trouble avec flocons, cellularité augmentée à 3.1 G/l ( 93% cellules mononuclées, possiblement poly dégénérés vu noyaux picnotiques, 7% de polynucléaires neutrophiles).
Pas de bacté standard faite (vérifié).
PCR  positive pour Borrelia burgdorferi.
Sérologie </t>
  </si>
  <si>
    <t>RIBEIRO MANUEL
17.01.1960
2595872</t>
  </si>
  <si>
    <t>HO 5-501</t>
  </si>
  <si>
    <t>Augmentin 2.2 g 3x/j iv &lt;23.5-</t>
  </si>
  <si>
    <t xml:space="preserve">Infection tardive de PTG D le 30.04.2014 
explantation de la prothèse et mise en place d'un spacer le 30.04.14
réimplantation le 23.5 (short interval)
sp pose PTG D en 09.13 
</t>
  </si>
  <si>
    <t>23.5: Prothèse: stérile
23.5 : Fragment fémur : stérile</t>
  </si>
  <si>
    <r>
      <rPr>
        <u/>
        <sz val="10"/>
        <rFont val="Arial"/>
        <family val="2"/>
      </rPr>
      <t>Plan:</t>
    </r>
    <r>
      <rPr>
        <sz val="10"/>
        <rFont val="Arial"/>
      </rPr>
      <t xml:space="preserve"> Poursuite Augmentin iv pour 2 semaines, puis switch pour levo+rif pour 3 mois (vu que pas de germe isolé)</t>
    </r>
  </si>
  <si>
    <t xml:space="preserve">2.6: plaie ok.
26.5: toujours léger écoulement séreux. N'avait pas été changé pour ATB po. Poursuite iv.
22.5: Plaie coule un peu. Pour Borens, poursuite atb encore 1 semaine po.
16.5: Révision chir: selon Gresiak: superficiel. Ad VAC.
12.5 : plaie sans exsudat mais pas encore complètement fermée. Selon chir pas fistule. Erythème et induration autour de la cicatrice.
12.5 : Ponction sous CT et US : pas de liquide intra-articulaire, presence d'une probable petite collection de 4.6X2.8 cm en regard de la cicatrice suspectes d'abcès.
</t>
  </si>
  <si>
    <t>Augmentin 2.2 g 3x/j &lt;14.5-30.5&gt;</t>
  </si>
  <si>
    <r>
      <t>Augmentin 2.2g 3x/j iv &lt;16.04-06.05&gt;
Ertapenem 1g 1x/j &lt;15.5-27.5&gt;</t>
    </r>
    <r>
      <rPr>
        <b/>
        <sz val="10"/>
        <rFont val="Arial"/>
        <family val="2"/>
      </rPr>
      <t xml:space="preserve">
</t>
    </r>
    <r>
      <rPr>
        <sz val="10"/>
        <rFont val="Arial"/>
      </rPr>
      <t>Bactrim F 1 cp 2x/j &lt;27.5-31.5&gt;</t>
    </r>
  </si>
  <si>
    <r>
      <rPr>
        <u/>
        <sz val="10"/>
        <rFont val="Arial"/>
        <family val="2"/>
      </rPr>
      <t>Plan:</t>
    </r>
    <r>
      <rPr>
        <sz val="10"/>
        <rFont val="Arial"/>
      </rPr>
      <t xml:space="preserve"> Fin du ttt po le 30.5</t>
    </r>
    <r>
      <rPr>
        <u/>
        <sz val="10"/>
        <rFont val="Arial"/>
        <family val="2"/>
      </rPr>
      <t xml:space="preserve">
Avis traumat :</t>
    </r>
    <r>
      <rPr>
        <sz val="10"/>
        <rFont val="Arial"/>
      </rPr>
      <t xml:space="preserve"> burgess serait indiqué mais non urgent (nécrose sèche) patient et famille souhaiterait plutot un amput transmeta
</t>
    </r>
  </si>
  <si>
    <t>Augmentin 2.2 g 3x/j iv &lt;28.5-1.6&gt;</t>
  </si>
  <si>
    <t>86, 68, 81, 70,95,83,78,73,103,121,108,90,115,102,114</t>
  </si>
  <si>
    <t>BERNARD CHRISTIANE
05.10.1934
265730</t>
  </si>
  <si>
    <t>CVA 12-109</t>
  </si>
  <si>
    <t>2.6: Possiblement jusqu'à l'os au probe to bone ; quasi pas de signes infectieux</t>
  </si>
  <si>
    <r>
      <rPr>
        <b/>
        <sz val="10"/>
        <rFont val="Arial"/>
        <family val="2"/>
      </rPr>
      <t>Plaie 1er rayon ddc contexte AOMI st IV ddc</t>
    </r>
    <r>
      <rPr>
        <sz val="10"/>
        <rFont val="Arial"/>
      </rPr>
      <t xml:space="preserve">
sp pontage MID avec allogreffe en 2012
sp amputation 3e orteil G
sp stimulateur emdullaire en 2005
</t>
    </r>
    <r>
      <rPr>
        <b/>
        <sz val="10"/>
        <rFont val="Arial"/>
        <family val="2"/>
      </rPr>
      <t>PR sous methotrexate / prednisone</t>
    </r>
  </si>
  <si>
    <r>
      <rPr>
        <u/>
        <sz val="10"/>
        <rFont val="Arial"/>
        <family val="2"/>
      </rPr>
      <t>Plan:</t>
    </r>
    <r>
      <rPr>
        <sz val="10"/>
        <rFont val="Arial"/>
      </rPr>
      <t xml:space="preserve"> Max 5-7 j d'antibio</t>
    </r>
  </si>
  <si>
    <t>JUILLARD DOMINIQUE
02.12.1969
2822563</t>
  </si>
  <si>
    <t>ANGELES JESUS
05.05.1937
88784</t>
  </si>
  <si>
    <t>CVA 12-121</t>
  </si>
  <si>
    <r>
      <rPr>
        <b/>
        <sz val="10"/>
        <rFont val="Arial"/>
        <family val="2"/>
      </rPr>
      <t>Mal perforant plantaire avec osteite metatarse 1,2 et 3 pied droit</t>
    </r>
    <r>
      <rPr>
        <sz val="10"/>
        <rFont val="Arial"/>
      </rPr>
      <t xml:space="preserve">
Pied de Charcot bilatérale
Status post PTG gauche en 2006
Status post amputation de O1 droit en 2003</t>
    </r>
  </si>
  <si>
    <r>
      <rPr>
        <u/>
        <sz val="10"/>
        <rFont val="Arial"/>
        <family val="2"/>
      </rPr>
      <t>Plan:</t>
    </r>
    <r>
      <rPr>
        <sz val="10"/>
        <rFont val="Arial"/>
      </rPr>
      <t xml:space="preserve"> Bactrim 3 sem total --&gt; Fin de ttt le 17.6</t>
    </r>
  </si>
  <si>
    <r>
      <rPr>
        <sz val="10"/>
        <rFont val="Arial"/>
      </rPr>
      <t>Augmentin 2.2g 3x/j &lt;24.5-2.6&gt;</t>
    </r>
    <r>
      <rPr>
        <b/>
        <sz val="10"/>
        <rFont val="Arial"/>
        <family val="2"/>
      </rPr>
      <t xml:space="preserve">
Bactrim 1cp F 3x/j &lt;2.6-</t>
    </r>
  </si>
  <si>
    <t xml:space="preserve">27.5: Fragment MTP G: S. aureus. MSSA
25.5: Frottis plaie: S. aureus. MSSA
25.5: Abcès : S. aureus. </t>
  </si>
  <si>
    <r>
      <rPr>
        <sz val="10"/>
        <rFont val="Arial"/>
      </rPr>
      <t>Augmentin 1.2g 3x/j &lt;28.5-30.5&gt;</t>
    </r>
    <r>
      <rPr>
        <b/>
        <sz val="10"/>
        <rFont val="Arial"/>
        <family val="2"/>
      </rPr>
      <t xml:space="preserve">
</t>
    </r>
    <r>
      <rPr>
        <sz val="10"/>
        <rFont val="Arial"/>
      </rPr>
      <t>Augmentin 1.2g 2x/j &lt;30.5-2.6&gt;</t>
    </r>
    <r>
      <rPr>
        <b/>
        <sz val="10"/>
        <rFont val="Arial"/>
        <family val="2"/>
      </rPr>
      <t xml:space="preserve">
Clindamycine 300 mg 3x/j &lt;2.6-</t>
    </r>
  </si>
  <si>
    <t>2.6: Os sp, pas diabétique --&gt; durée ttt 2 sem (sinon aurait été 6)
28.5: Amputation 2e rayon G</t>
  </si>
  <si>
    <r>
      <rPr>
        <u/>
        <sz val="10"/>
        <rFont val="Arial"/>
        <family val="2"/>
      </rPr>
      <t>Plan:</t>
    </r>
    <r>
      <rPr>
        <sz val="10"/>
        <rFont val="Arial"/>
      </rPr>
      <t xml:space="preserve"> Durée complémentaire de ttt 2 semaines (os sp, pas diabétique)</t>
    </r>
  </si>
  <si>
    <r>
      <rPr>
        <sz val="10"/>
        <rFont val="Arial"/>
      </rPr>
      <t>28.5: Fragment d'os: S. capitis (faible quantité)+ Kocuria spp. (faible quantité)</t>
    </r>
    <r>
      <rPr>
        <sz val="10"/>
        <color indexed="10"/>
        <rFont val="Arial"/>
        <family val="2"/>
      </rPr>
      <t xml:space="preserve">
</t>
    </r>
  </si>
  <si>
    <r>
      <t>Zinat 2 x 500mg/j po &lt;27.5-29.5&gt;</t>
    </r>
    <r>
      <rPr>
        <b/>
        <sz val="10"/>
        <rFont val="Arial"/>
        <family val="2"/>
      </rPr>
      <t xml:space="preserve">
Ceftriaxone 2 g 1x/j iv &lt;29.5-2.6&gt;
Doxycycline 100 mg 2x/j</t>
    </r>
  </si>
  <si>
    <t>Ad doxy 100 mg 2x/j pour total 30 jours</t>
  </si>
  <si>
    <t>273, 169, 96, 64, 51, 44, 36,23,20,52,29,34,23,40</t>
  </si>
  <si>
    <t>173, 90, 71, 76,74,90,91,68,91,74,105,120,136</t>
  </si>
  <si>
    <r>
      <rPr>
        <b/>
        <sz val="10"/>
        <rFont val="Arial"/>
        <family val="2"/>
      </rPr>
      <t>Dermatite de stase avec lymphoedème chronique</t>
    </r>
    <r>
      <rPr>
        <sz val="10"/>
        <rFont val="Arial"/>
      </rPr>
      <t xml:space="preserve">
</t>
    </r>
    <r>
      <rPr>
        <b/>
        <sz val="10"/>
        <color indexed="10"/>
        <rFont val="Arial"/>
        <family val="2"/>
      </rPr>
      <t>Colonisation MRSA</t>
    </r>
  </si>
  <si>
    <r>
      <rPr>
        <b/>
        <sz val="10"/>
        <color indexed="10"/>
        <rFont val="Arial"/>
        <family val="2"/>
      </rPr>
      <t xml:space="preserve">Suivre taux vanco.
</t>
    </r>
    <r>
      <rPr>
        <b/>
        <sz val="10"/>
        <rFont val="Arial"/>
        <family val="2"/>
      </rPr>
      <t xml:space="preserve">
</t>
    </r>
    <r>
      <rPr>
        <u/>
        <sz val="10"/>
        <rFont val="Arial"/>
        <family val="2"/>
      </rPr>
      <t xml:space="preserve">Plan: </t>
    </r>
    <r>
      <rPr>
        <sz val="10"/>
        <rFont val="Arial"/>
      </rPr>
      <t xml:space="preserve"> ATB 3 mois total ; 2 semaines iv ( à compter dès le 15), puis  relai par acide fusidique et rifampicine</t>
    </r>
  </si>
  <si>
    <t>28.5: Fragment tissu profond: stérile
28.5: Urine: C. albicans 10E3
21.5: Urines  10E8 E. coli
21.5: HC 4/ 8bt E. coli
14.05: sonication de la prothèse (n=2): stérile
14.05: Fragment fémur, cotyle droit (n=3): stérile
17.04: Fragment: stérile
16.04: fragments opératoires (n=4): stériles
16.04: sonication spacer: stérile
15.04: frottis superficiel: cocci pos ++, culture: E. faecium</t>
  </si>
  <si>
    <t>3.6.14: plaine inguinale sp. Plaie tibiale antérieure MIG sur frottement, calme. Plaies nécrosées sèches des orteils stables, toutefois doute sur début de humide à un ou deux endroits?
27.5: Plaie calme. Ad Bactrim po.
21.5: fermeture plaie inguinale. Matériel prothétique dans un plan profond, non en contact avec zone infectée.
15.5: AVC ischémique --&gt; Ad SC Neurol
07.05: révision plaie inguinal G (lymphocele)
16.04: thromboendartérectomie du carrefour fémoral G, pontage fémoro commun-fémoral profond prothétique, prothético-fémoral superficiel, angiographie sur table, pontage prothético-TTP in situ le 16.4.14</t>
  </si>
  <si>
    <t>BRECHBUEHL MARTINE
23.05.1949
415735</t>
  </si>
  <si>
    <t>CHE 12-226</t>
  </si>
  <si>
    <t>CPR 12-125</t>
  </si>
  <si>
    <t>Augmentin 1,2 g 3x/j iv &lt;27.5-3.6&gt;</t>
  </si>
  <si>
    <t>3.6: pas d'argument pour infection, stop atb</t>
  </si>
  <si>
    <t>90,151,212,138,36,29,17,5</t>
  </si>
  <si>
    <t>62,50,45,56,54,61,52</t>
  </si>
  <si>
    <r>
      <rPr>
        <b/>
        <sz val="10"/>
        <rFont val="Arial"/>
        <family val="2"/>
      </rPr>
      <t>Ischémie critique sur occlusion pontage fem-pop connue</t>
    </r>
    <r>
      <rPr>
        <sz val="10"/>
        <rFont val="Arial"/>
      </rPr>
      <t xml:space="preserve">
Dermohypodermite jambe G sur porte d'entrée ulcère prétibial (probable composante insuff veineuse)
AOMI stade IV MIG 
• FEVG 45% </t>
    </r>
  </si>
  <si>
    <t>Suspicion d'ostéomyélite tibia proximal D post ostéotomie en 2012</t>
  </si>
  <si>
    <t>Augmentin 2.2 g 3x/j &lt;2.6-</t>
  </si>
  <si>
    <t>ANTIGNANI PAOLO
11.03.1960
220528</t>
  </si>
  <si>
    <t>275,184,85,49,36,103,51,6</t>
  </si>
  <si>
    <r>
      <rPr>
        <sz val="10"/>
        <rFont val="Arial"/>
      </rPr>
      <t>21.5: plaie op superf: stérile
23.5: Fragment clavicule G: MRSA
23.5: Os clavicule G: S. aureus MRSA
21.5: plaie op superf. MRSA (faible quantité)
21.5: plaie op profonde: MRSA (faible quantité)
20.5: plaie op profonde: MRSA (faible quantité)</t>
    </r>
    <r>
      <rPr>
        <sz val="10"/>
        <color indexed="10"/>
        <rFont val="Arial"/>
        <family val="2"/>
      </rPr>
      <t xml:space="preserve">
</t>
    </r>
  </si>
  <si>
    <r>
      <rPr>
        <b/>
        <sz val="10"/>
        <rFont val="Arial"/>
        <family val="2"/>
      </rPr>
      <t xml:space="preserve">Surinfection de plaie +  ostéite à MRSA </t>
    </r>
    <r>
      <rPr>
        <sz val="10"/>
        <rFont val="Arial"/>
      </rPr>
      <t xml:space="preserve">dans contexte perte de substance sous-claviculaire G suite à nécrose partielle du lambeau grand dorsal (contexte l'ablation d'une tumeur) 
</t>
    </r>
    <r>
      <rPr>
        <b/>
        <sz val="10"/>
        <color indexed="10"/>
        <rFont val="Arial"/>
        <family val="2"/>
      </rPr>
      <t>s/p nephrectomie D</t>
    </r>
  </si>
  <si>
    <t>23.5: débridement + biopsie osseuse (reste de la clavicule). Ne vont pas faire d'imagerie lors de l'hosp, peut-être en ambul.
15.5: Ad lambeau fascio-cutané de rotation + Greffe de Thiersch au site de prélèvement du lambeau.
-Greffe de Thiersch au site de prélèvement du lambeau.</t>
  </si>
  <si>
    <t>Pour rappel : 5.5.14: Plaie op profonde : E. cloacae</t>
  </si>
  <si>
    <r>
      <rPr>
        <b/>
        <sz val="10"/>
        <rFont val="Arial"/>
        <family val="2"/>
      </rPr>
      <t>Ostéite avec infection AMO</t>
    </r>
    <r>
      <rPr>
        <sz val="10"/>
        <rFont val="Arial"/>
      </rPr>
      <t xml:space="preserve">
- s/p fracture plateau tibila ext G avec vissage et reduction  de la metaphyse et pose d'un fixateur hybride en 2007
-repris en 2008 pour pseudoarthrose  du tibia traité par reduction ouverte et osthéosynthèse par plaque et vis de la diaphyse tibiale G, decortication et greffe de Connexus
- s/p dermohypodermite jambe gauche en juillet 2013</t>
    </r>
  </si>
  <si>
    <t>12,14</t>
  </si>
  <si>
    <t>133,110</t>
  </si>
  <si>
    <t>BERTSCHE-BURLET DENISE
25.11.1946
600822</t>
  </si>
  <si>
    <t>TRA 12-222</t>
  </si>
  <si>
    <t>Ad hop le 4.6 pour amputation phalange 3e orteil G</t>
  </si>
  <si>
    <t>SANSONNENS MARTIAL GILBERT
 21.04.1962
331310</t>
  </si>
  <si>
    <t>28.5: 1p HC :stérile
28.5: Frottis plaie: S. aureus + Proteus</t>
  </si>
  <si>
    <r>
      <rPr>
        <b/>
        <sz val="10"/>
        <rFont val="Arial"/>
        <family val="2"/>
      </rPr>
      <t>1. Bactériémie 8/8 bt à S. aureus MSSA le 20.5.14</t>
    </r>
    <r>
      <rPr>
        <sz val="10"/>
        <rFont val="Arial"/>
      </rPr>
      <t xml:space="preserve">
-Point de départ le plus probable collection sous-sternale
</t>
    </r>
    <r>
      <rPr>
        <b/>
        <sz val="10"/>
        <rFont val="Arial"/>
        <family val="2"/>
      </rPr>
      <t>2. Mediastinite à S. aureus avec collection sous-sternale c/o pt avec s/p PAC AMIG-IVA le 30</t>
    </r>
    <r>
      <rPr>
        <sz val="10"/>
        <rFont val="Arial"/>
      </rPr>
      <t xml:space="preserve">.04.14
-Révision chirurgicale le 21.5.14. VAC sternal.
-s/p PAC AMIG-IVA le 30.04.14
</t>
    </r>
    <r>
      <rPr>
        <b/>
        <sz val="10"/>
        <rFont val="Arial"/>
        <family val="2"/>
      </rPr>
      <t>-s/p PTG bilatérale en 2003</t>
    </r>
  </si>
  <si>
    <t>114,120, 102,98, 88,99,91</t>
  </si>
  <si>
    <r>
      <t>23.5: Fragment genou D : stérile
23.5: Spacer genou: stérile</t>
    </r>
    <r>
      <rPr>
        <sz val="10"/>
        <color indexed="10"/>
        <rFont val="Arial"/>
        <family val="2"/>
      </rPr>
      <t xml:space="preserve">
</t>
    </r>
    <r>
      <rPr>
        <sz val="10"/>
        <rFont val="Arial"/>
      </rPr>
      <t>15.5: sérologie brucella: négatif
15.5: Ag cryptocoque : négatif
15.5: PCR rickettsia : négatif</t>
    </r>
    <r>
      <rPr>
        <sz val="10"/>
        <color indexed="10"/>
        <rFont val="Arial"/>
        <family val="2"/>
      </rPr>
      <t xml:space="preserve">
</t>
    </r>
    <r>
      <rPr>
        <sz val="10"/>
        <rFont val="Arial"/>
      </rPr>
      <t>14.5: Liquide articulaire : stérile (cristaux nég).</t>
    </r>
    <r>
      <rPr>
        <sz val="10"/>
        <color indexed="10"/>
        <rFont val="Arial"/>
        <family val="2"/>
      </rPr>
      <t xml:space="preserve">
</t>
    </r>
    <r>
      <rPr>
        <sz val="10"/>
        <rFont val="Arial"/>
      </rPr>
      <t>14.5: HC: stérile
14.5: Culture venflon: stérile
13.5: malaria négative (3x)
02.05: prothèse sonification: S.mitis
02.05: liq art genou D: S. mitis après enrichissemen
30.4: Liq art genou D : S. mitis après enrichissement, Cyto : 72 G/l, 92% neutros
30.4: HC 2p stériles</t>
    </r>
    <r>
      <rPr>
        <b/>
        <sz val="10"/>
        <color indexed="10"/>
        <rFont val="Arial"/>
        <family val="2"/>
      </rPr>
      <t xml:space="preserve">
</t>
    </r>
    <r>
      <rPr>
        <sz val="10"/>
        <color indexed="8"/>
        <rFont val="Arial"/>
        <family val="2"/>
      </rPr>
      <t>29.4: HC 2p en cours (Monthey, faxeront les résultats)</t>
    </r>
  </si>
  <si>
    <r>
      <rPr>
        <u/>
        <sz val="10"/>
        <rFont val="Arial"/>
        <family val="2"/>
      </rPr>
      <t>Plan:</t>
    </r>
    <r>
      <rPr>
        <sz val="10"/>
        <rFont val="Arial"/>
      </rPr>
      <t xml:space="preserve"> si pas de drainage ou intervention chir, ad stop atb après 14 jours de tt (ie ttt cellulite)</t>
    </r>
  </si>
  <si>
    <r>
      <rPr>
        <b/>
        <sz val="10"/>
        <rFont val="Arial"/>
        <family val="2"/>
      </rPr>
      <t>1) Suspicion d'infection de PTH D c/o pt avec s/p infection précoce de PTH D à S. dysgalactiae (septembre 2013)</t>
    </r>
    <r>
      <rPr>
        <sz val="10"/>
        <rFont val="Arial"/>
      </rPr>
      <t xml:space="preserve">
 -s/p infection précoce de PTH droite à Streptococcus dysgalactiae (septembre 2013)
</t>
    </r>
    <r>
      <rPr>
        <b/>
        <sz val="10"/>
        <rFont val="Arial"/>
        <family val="2"/>
      </rPr>
      <t xml:space="preserve">2) Cellulite bilatérale fesses et flancs
</t>
    </r>
    <r>
      <rPr>
        <sz val="10"/>
        <rFont val="Arial"/>
      </rPr>
      <t>s/p infection précoce de PTH droite à Streptococcus dysgalactiae (septembre 2013)
-s/p débridement et changement des parties mobiles le 10.09.2013
-s/p ponction sous scopie de la hanche droite le 09.09.2013
-traitement antibiotique iv d'Augmentin, puis Rocéphine (10.9.13-8.10.13) puis po de Clamoxyl (fin de ttt le 3.12.13)
-s/p PTH droite en 07.2013
-s/p PTH gauche en 11.2012</t>
    </r>
    <r>
      <rPr>
        <b/>
        <sz val="10"/>
        <rFont val="Arial"/>
        <family val="2"/>
      </rPr>
      <t xml:space="preserve">
Goutte</t>
    </r>
    <r>
      <rPr>
        <sz val="10"/>
        <rFont val="Arial"/>
      </rPr>
      <t xml:space="preserve">
</t>
    </r>
  </si>
  <si>
    <t>28.5: Liquide articulaire: en cours. Exa direct: 3x leucos, pas de germes. Cytologie (transmission orale du labo: 28 G/l, 91% neutrophiles). Cristaux: qq cristaux urate. PCR eubact: négative. 
28.5: 2p HC : stériles</t>
  </si>
  <si>
    <r>
      <rPr>
        <sz val="10"/>
        <rFont val="Arial"/>
      </rPr>
      <t>Cipro 400 mg 2x/j &lt;?-?&gt;</t>
    </r>
    <r>
      <rPr>
        <b/>
        <sz val="10"/>
        <rFont val="Arial"/>
        <family val="2"/>
      </rPr>
      <t xml:space="preserve">
</t>
    </r>
    <r>
      <rPr>
        <sz val="10"/>
        <rFont val="Arial"/>
      </rPr>
      <t>Floxapen 2 g 6x/j iv &lt;?-29.5&gt;</t>
    </r>
    <r>
      <rPr>
        <b/>
        <sz val="10"/>
        <rFont val="Arial"/>
        <family val="2"/>
      </rPr>
      <t xml:space="preserve">
</t>
    </r>
    <r>
      <rPr>
        <sz val="10"/>
        <rFont val="Arial"/>
      </rPr>
      <t xml:space="preserve">Meronem 2 g 3x/j iv &lt;29.5-2.6&gt;
Cefazoline 2 g ordre unique 2.6
</t>
    </r>
    <r>
      <rPr>
        <b/>
        <sz val="10"/>
        <rFont val="Arial"/>
        <family val="2"/>
      </rPr>
      <t>Cefazoline 1 g 3x/j &lt;2.6-</t>
    </r>
  </si>
  <si>
    <t>14,22</t>
  </si>
  <si>
    <t>548,317,423</t>
  </si>
  <si>
    <t>DMI 17-109</t>
  </si>
  <si>
    <t>UDRY EMMA
15.09.1934
2221724</t>
  </si>
  <si>
    <t>MABILLE CLAUDE
10.03.1942
583699</t>
  </si>
  <si>
    <t>CVA 12-216</t>
  </si>
  <si>
    <r>
      <rPr>
        <u/>
        <sz val="10"/>
        <rFont val="Arial"/>
        <family val="2"/>
      </rPr>
      <t>Plan:</t>
    </r>
    <r>
      <rPr>
        <sz val="10"/>
        <rFont val="Arial"/>
      </rPr>
      <t xml:space="preserve"> qq jours de ttt max à priori. Switch po dès évol favorable.</t>
    </r>
  </si>
  <si>
    <t>Augmentin 1.2 3x/j &lt;4.6-</t>
  </si>
  <si>
    <t>CHEVALLEY PIERRE
265843
01.04.1938</t>
  </si>
  <si>
    <r>
      <rPr>
        <u/>
        <sz val="10"/>
        <rFont val="Arial"/>
        <family val="2"/>
      </rPr>
      <t xml:space="preserve">Plan: </t>
    </r>
    <r>
      <rPr>
        <sz val="10"/>
        <rFont val="Arial"/>
      </rPr>
      <t>ttt 6 semaines comme ostéite aiguë, selon la PCR eubact.</t>
    </r>
  </si>
  <si>
    <r>
      <rPr>
        <b/>
        <sz val="10"/>
        <rFont val="Arial"/>
        <family val="2"/>
      </rPr>
      <t xml:space="preserve">5.6: probable sortie jeudi. A encore un drain.
20.5: Lambeau </t>
    </r>
    <r>
      <rPr>
        <sz val="10"/>
        <rFont val="Arial"/>
      </rPr>
      <t xml:space="preserve">musculo-cutané du trapèze et couverture de la plaie cervicale + Lambeau fascio-cutané d'avancement fessier et couverture de la plaie lombo-sacrée 
08.05: débridement chir
29.04: </t>
    </r>
    <r>
      <rPr>
        <b/>
        <sz val="10"/>
        <rFont val="Arial"/>
        <family val="2"/>
      </rPr>
      <t>Persistance écoulement purulent</t>
    </r>
    <r>
      <rPr>
        <sz val="10"/>
        <rFont val="Arial"/>
      </rPr>
      <t xml:space="preserve"> par la cicatrice cervicale dehiscente. Plaie sacrée dehiscente et fibineuse et d'allure amorphe.
</t>
    </r>
    <r>
      <rPr>
        <b/>
        <sz val="10"/>
        <rFont val="Arial"/>
        <family val="2"/>
      </rPr>
      <t>24.04: Dehiscence de la plaie cervicale (probable fistule sur infection du MOS)</t>
    </r>
    <r>
      <rPr>
        <sz val="10"/>
        <rFont val="Arial"/>
      </rPr>
      <t xml:space="preserve">
26.03: Reprise de la cicatrice cervicale avec débridement profond
19.03: révision de la plaie
04.03: Révision de la fixation antérieure par fixation postérieure C4-D1 avec des vis et ostéotomie par greffe de l’aile iliaque </t>
    </r>
  </si>
  <si>
    <r>
      <t xml:space="preserve">Plaie 3e orteil D avec probable ostéite
</t>
    </r>
    <r>
      <rPr>
        <sz val="10"/>
        <rFont val="Arial"/>
      </rPr>
      <t xml:space="preserve">AOMI stade IV MID avec :
-s/p  pontage poplitéo-péronier droit par grande veine saphène ipsilatérale inversée le 07.04.2014
- sténose de l'anastomose distale au dernier BA le 04.06.2014
De stade IIa au membre inférieur gauche avec :
- athéromatose diffuse de l'artère fémorale superficielle et atteinte du trépied jambier
</t>
    </r>
  </si>
  <si>
    <t>Augmentin 2.2 g 3x/j &lt;4.6-</t>
  </si>
  <si>
    <t>68, 49,6,14,11,7,11</t>
  </si>
  <si>
    <t>63,53,48,57,66,59,55</t>
  </si>
  <si>
    <t>Augmentin iv 1.2g 3x/j &lt;15.04-24.04&gt;
Augmentin iv 2.2g 3x/j &lt;24.04-11.5&gt;
Cipro 500 mg 2x/j &lt;11.5-15.5&gt;
Augmentin iv 1.2g 3x/j &lt;16.5-19.5&gt;
Augmentin iv 2.2g 3x/j &lt;22.5-5.6&gt;</t>
  </si>
  <si>
    <r>
      <rPr>
        <u/>
        <sz val="10"/>
        <rFont val="Arial"/>
        <family val="2"/>
      </rPr>
      <t>Plan:</t>
    </r>
    <r>
      <rPr>
        <sz val="10"/>
        <rFont val="Arial"/>
      </rPr>
      <t xml:space="preserve"> 2 semaines iv, puis reali po par clinda pour total de 2 mois de ttt.</t>
    </r>
    <r>
      <rPr>
        <sz val="10"/>
        <color indexed="10"/>
        <rFont val="Arial"/>
        <family val="2"/>
      </rPr>
      <t xml:space="preserve">
</t>
    </r>
    <r>
      <rPr>
        <b/>
        <sz val="10"/>
        <color indexed="10"/>
        <rFont val="Arial"/>
        <family val="2"/>
      </rPr>
      <t>s/p nephrectomie D --&gt; Cave suivi taux vanco et Creat</t>
    </r>
  </si>
  <si>
    <t>110,83,101,107,103</t>
  </si>
  <si>
    <r>
      <rPr>
        <u/>
        <sz val="10"/>
        <rFont val="Arial"/>
        <family val="2"/>
      </rPr>
      <t xml:space="preserve">Plan: </t>
    </r>
    <r>
      <rPr>
        <sz val="10"/>
        <rFont val="Arial"/>
      </rPr>
      <t xml:space="preserve">Reprendre Floxapen dès microbio définitive.
</t>
    </r>
    <r>
      <rPr>
        <sz val="10"/>
        <color indexed="10"/>
        <rFont val="Arial"/>
        <family val="2"/>
      </rPr>
      <t xml:space="preserve">Passage (avec p.ex levo et rifampcine) à effectuer pour durée totale de 3 mois depuis le 20.5 </t>
    </r>
    <r>
      <rPr>
        <b/>
        <sz val="10"/>
        <color indexed="10"/>
        <rFont val="Arial"/>
        <family val="2"/>
      </rPr>
      <t>dès que le patient n'a plus de drain.</t>
    </r>
  </si>
  <si>
    <t>139,109</t>
  </si>
  <si>
    <t>4,3</t>
  </si>
  <si>
    <t>60,31,19</t>
  </si>
  <si>
    <t>179,177,163</t>
  </si>
  <si>
    <r>
      <rPr>
        <sz val="10"/>
        <rFont val="Arial"/>
      </rPr>
      <t>Augmetin 1.2 3x/j &lt;28.5-30.5&gt;</t>
    </r>
    <r>
      <rPr>
        <b/>
        <sz val="10"/>
        <rFont val="Arial"/>
        <family val="2"/>
      </rPr>
      <t xml:space="preserve">
</t>
    </r>
    <r>
      <rPr>
        <sz val="10"/>
        <rFont val="Arial"/>
      </rPr>
      <t>Tazobac 4.5 3x/j &lt;2.6-4.6&gt;</t>
    </r>
  </si>
  <si>
    <t>CCV 16-222</t>
  </si>
  <si>
    <t>245,236,63,31</t>
  </si>
  <si>
    <r>
      <rPr>
        <b/>
        <sz val="10"/>
        <color indexed="10"/>
        <rFont val="Arial"/>
        <family val="2"/>
      </rPr>
      <t>CF TABLEAU TRANSPLANT</t>
    </r>
    <r>
      <rPr>
        <sz val="10"/>
        <rFont val="Arial"/>
      </rPr>
      <t xml:space="preserve">
30.05: HC par cathéter de dialyse en cours
24.05: urines: C. tropicalis, E. faecium
23.05: liquide d'ascite stérile
20.05: HC: stériles
26.02: HC stériles
25.02: drain I et II stérile
20.02: liquide ponction redon: S. aureus
15.02: HC: S. aureus 3b/4 (2 sur CVC, 1 peripherie)
15.02: Liquide redon genou gauche: S. aureus
14.02: HC: Stériles
12.02: liquide ponction genou gauche: S. aureus MSSA, peni S</t>
    </r>
  </si>
  <si>
    <r>
      <rPr>
        <sz val="10"/>
        <color indexed="10"/>
        <rFont val="Arial"/>
        <family val="2"/>
      </rPr>
      <t>CF TABLEAU TRANSPLANT</t>
    </r>
    <r>
      <rPr>
        <sz val="10"/>
        <rFont val="Arial"/>
      </rPr>
      <t xml:space="preserve">
3.6:
-EF + Frissons en dialyse.
-Ponction genou
29.5: Transfert SC pour surveillance dasn contexte terlipressine pour probable sy hépatorénal.
23.5: Stop ATB. Ad PCT genou semaine prochaine.</t>
    </r>
  </si>
  <si>
    <t>91,106,134</t>
  </si>
  <si>
    <t>198,203,70,113,119</t>
  </si>
  <si>
    <r>
      <rPr>
        <sz val="10"/>
        <color indexed="10"/>
        <rFont val="Arial"/>
        <family val="2"/>
      </rPr>
      <t xml:space="preserve">4.6:; 2p HC: en cours
3.6: Asp bronchique
3.6: Frottis plaie: en cours
3.6: Hémoculture par cath jug: en cours
3.6: Hémoculture par cath cent fem G: en cours
2.6: Hémoculture par cath art fem G: en cours
2.6: Hémoculture par cath jug: en cours
</t>
    </r>
    <r>
      <rPr>
        <sz val="10"/>
        <rFont val="Arial"/>
      </rPr>
      <t>30.5: Plaie op superf: stérile</t>
    </r>
    <r>
      <rPr>
        <sz val="10"/>
        <color indexed="10"/>
        <rFont val="Arial"/>
        <family val="2"/>
      </rPr>
      <t xml:space="preserve">
30.5: HC : 1p en cours
</t>
    </r>
    <r>
      <rPr>
        <sz val="10"/>
        <rFont val="Arial"/>
      </rPr>
      <t>29.5: Fragment ponction fémorale: stérile
29.5: Fragment calcification moyen fessier: stérile
29.5: Fragment cotyle D: stérile
29.5: Fragment interface fémur D: stérile</t>
    </r>
    <r>
      <rPr>
        <sz val="10"/>
        <color indexed="10"/>
        <rFont val="Arial"/>
        <family val="2"/>
      </rPr>
      <t xml:space="preserve">
26.5: HC: 2p stériles</t>
    </r>
    <r>
      <rPr>
        <sz val="10"/>
        <rFont val="Arial"/>
      </rPr>
      <t xml:space="preserve">
Ponction à Viège : S. aureus MSSA</t>
    </r>
  </si>
  <si>
    <r>
      <t xml:space="preserve">Augmentin 2.2 g 3x/j &lt;27.5-28.5&gt;
</t>
    </r>
    <r>
      <rPr>
        <b/>
        <sz val="10"/>
        <rFont val="Arial"/>
        <family val="2"/>
      </rPr>
      <t xml:space="preserve">Tazobac 4.5 g 3x/j iv &lt;30.5-
</t>
    </r>
    <r>
      <rPr>
        <sz val="10"/>
        <rFont val="Arial"/>
      </rPr>
      <t>Bactrim : 2 ampoules 3x/j iv &lt;30.5-6.6&gt;</t>
    </r>
    <r>
      <rPr>
        <b/>
        <sz val="10"/>
        <rFont val="Arial"/>
        <family val="2"/>
      </rPr>
      <t xml:space="preserve">
</t>
    </r>
  </si>
  <si>
    <t xml:space="preserve">28.5: Fragment OS: E coli (faible quantité)+ P mirabilis (faible quantité)+S aureus (Primocultures stériles, croissance après enrichissement)+Flore anaérobie mixte (quantité modérée)
</t>
  </si>
  <si>
    <t>WERREN ISABELLE
02.03.1957
154050</t>
  </si>
  <si>
    <t>CPM 12-109</t>
  </si>
  <si>
    <r>
      <t xml:space="preserve">Arthrite septique IPP index gauche avec dermohypodermite face dorsale main gauche post morsure de chat (jeudi 5.6)
</t>
    </r>
    <r>
      <rPr>
        <sz val="10"/>
        <rFont val="Arial"/>
      </rPr>
      <t>Diabète</t>
    </r>
  </si>
  <si>
    <t>Augmentin 2.2 g 3x/j iv &lt;5.6-</t>
  </si>
  <si>
    <t>8.6: Plaie opératoire: en cours
8.6: 1p HC: en cours</t>
  </si>
  <si>
    <t>20,27,15,9,11</t>
  </si>
  <si>
    <t>79,82,72</t>
  </si>
  <si>
    <t>27.6: Fragment plaie post lambeau: S. aureus</t>
  </si>
  <si>
    <t>73,71</t>
  </si>
  <si>
    <t>62,35,34,30,42</t>
  </si>
  <si>
    <t>61,45,16,8,4</t>
  </si>
  <si>
    <t>MORGENEGG ANTOINETTE 
22.04.1933
615863</t>
  </si>
  <si>
    <t>VOUILLOZ CLAUDE
07.05.1936
780186</t>
  </si>
  <si>
    <t>CPR 12-127</t>
  </si>
  <si>
    <t>Clindamycine 600 mg 3x/j p.os &lt;06.06-</t>
  </si>
  <si>
    <t>144,153,125,82</t>
  </si>
  <si>
    <t>HUGLI EMILE
24.07.1935
461520</t>
  </si>
  <si>
    <r>
      <rPr>
        <b/>
        <sz val="10"/>
        <rFont val="Arial"/>
        <family val="2"/>
      </rPr>
      <t xml:space="preserve">Pied D: nécrose seche IP 3e orteil D+ nécrose hallux+ nécrose 4e orteil+ 
Pied G: ulcère chronique fibrineux talon </t>
    </r>
    <r>
      <rPr>
        <sz val="10"/>
        <rFont val="Arial"/>
      </rPr>
      <t xml:space="preserve">
Cardiopathie ischémique avec probable NSTEMI le 24.03.2014
Artériopathie des membres inférieurs de stade IV bilatérale, avec:
· angioplastie et stenting de l'artère fémorale superficielle proximale à droite et angioplastie
de l'artère tibiale antérieure à droite le 6 décembre 2013
· status post stent de l'artère fémorale superficielle à gauche, angioplastie de l'artère tibiale
postérieure et angioplastie de l'artère tibiale antérieure le 13 mai 2012
· status post angioplastie et stenting de l'artère fémorale superficielle gauche, angioplastie
de l'artère tibiale antérieure et postérieure le 4 mai 2012
· status post angioplastie des artères tibiales antérieure et postérieure à gauche le 29 août
2013
Status post amputation trans-métatarsienne du pied gauche le 11 février 2011
Satus post amputation du 2ème orteil droit le 26 octobre 2011.
Décompensation progressive d'omarthrose bilatérale avec lésion de la coiffe chronique, ttt
conservateur par physiothérapie
Insuffisance rénale chronique
HTA
Hypercholestérolémie</t>
    </r>
  </si>
  <si>
    <t>47, 52, 87, 13, 31, 16, 21, 14, 24,13,62,62,12,10,32</t>
  </si>
  <si>
    <t>89, 68, 65, 131, 63, 112, 88, 100, 85, 85,88,98,83,69,80</t>
  </si>
  <si>
    <t>NICOLET CEDRIC
03.05.1972
2273458</t>
  </si>
  <si>
    <t>CPM 12-216</t>
  </si>
  <si>
    <r>
      <rPr>
        <b/>
        <sz val="10"/>
        <rFont val="Arial"/>
        <family val="2"/>
      </rPr>
      <t xml:space="preserve">Abcès post injections de cocaïne: 
-éminence thénarienne main G avec dermohypodermite avant-bras gauche
-Multiples petits abcès MS droit surtout face dorsale MCP 2ème rayon  et face antérieure de l'avant-bras avec dermohypodermite associée
</t>
    </r>
    <r>
      <rPr>
        <sz val="10"/>
        <rFont val="Arial"/>
      </rPr>
      <t xml:space="preserve">
1.Hépatite C
2.Polytoxicomanie sous Methadone
3.Abuse d'OH
4.Tabagisme actif
</t>
    </r>
  </si>
  <si>
    <t>Augmentin 2.2 3x/j &lt;9.6-</t>
  </si>
  <si>
    <t>6.6: PTA intra-pontage peronier MID
5.6: ad amput phalange distale 3e orteil car proabbel ostéomyélite
4.6: Pas argument pour collection</t>
  </si>
  <si>
    <t>4.6: Fragment os: Staphylococcus epidermidis (faible quantité)</t>
  </si>
  <si>
    <r>
      <rPr>
        <u/>
        <sz val="10"/>
        <rFont val="Arial"/>
        <family val="2"/>
      </rPr>
      <t>Plan:</t>
    </r>
    <r>
      <rPr>
        <sz val="10"/>
        <rFont val="Arial"/>
      </rPr>
      <t xml:space="preserve"> si chir pensent que infecté, ad ttt (clinda?) vu que microbio malheureusement pas stérile</t>
    </r>
  </si>
  <si>
    <t xml:space="preserve">31.5: biopsie peau: Aeromonas (faible) + Serratia (faible)
31.5: Os: Aeromonas (après enrichissement) + Serratia (après enrichissement)
27.5: Frottis plaie op profonde:  Aeromonas spp. (quantité modérée)+
 Morganella morganii (quantité modérée)
27.5: Frottis plaie op superf: :Aeromonas spp. (quantité modérée)+ Serratia marcescens (quantité modérée)+ Stenotrophomonas maltophilia (forte quantité)
</t>
  </si>
  <si>
    <r>
      <rPr>
        <sz val="10"/>
        <rFont val="Arial"/>
      </rPr>
      <t xml:space="preserve">Augmentin 2.2 g 3x/j &lt;28.5-30.5&gt;
</t>
    </r>
    <r>
      <rPr>
        <b/>
        <sz val="10"/>
        <rFont val="Arial"/>
        <family val="2"/>
      </rPr>
      <t>Augmentin 1.2 g 3x/j &lt;30.5</t>
    </r>
    <r>
      <rPr>
        <sz val="10"/>
        <rFont val="Arial"/>
      </rPr>
      <t xml:space="preserve">
Avant: 
Augmentin 1.2 g 2x/j &lt;14.5-15.5&gt;</t>
    </r>
    <r>
      <rPr>
        <b/>
        <sz val="10"/>
        <rFont val="Arial"/>
        <family val="2"/>
      </rPr>
      <t xml:space="preserve">
</t>
    </r>
    <r>
      <rPr>
        <sz val="10"/>
        <rFont val="Arial"/>
      </rPr>
      <t>Augmentin 1.2 g 3x/j &lt;15.5-23.5&gt;</t>
    </r>
  </si>
  <si>
    <t>10.6: PCR eubact S. dysgalactiae --&gt; Ad amoxi po
28.5: Débridement et AMO</t>
  </si>
  <si>
    <t>3.6: pas de signes infectieux. Notre proposition : stop ATB
2.6: Chgt de VAC</t>
  </si>
  <si>
    <r>
      <rPr>
        <sz val="10"/>
        <rFont val="Arial"/>
      </rPr>
      <t>2.6: Plaie op: profond: Pseudomonas aeruginosa (Primocultures stériles, croissance après enrichissement)
28.5: Plaie op superf: S. epidermidis + E. faecalis (faible qtté)
28.5 "abcès" : Pseudomonas aeruginosa (faible quantité)
 Enterococcus faecalis (quantité modérée)
 Staphylococcus epidermidis (quantité modérée)</t>
    </r>
    <r>
      <rPr>
        <sz val="10"/>
        <color indexed="10"/>
        <rFont val="Arial"/>
        <family val="2"/>
      </rPr>
      <t xml:space="preserve">
</t>
    </r>
  </si>
  <si>
    <t>MARGOT RUTH
22.07.1920
2957932</t>
  </si>
  <si>
    <t>CPR 12-226</t>
  </si>
  <si>
    <r>
      <rPr>
        <b/>
        <sz val="10"/>
        <rFont val="Arial"/>
        <family val="2"/>
      </rPr>
      <t>Plaie inguinale D sur nécrose post curage ggl dans contexte mélanome</t>
    </r>
    <r>
      <rPr>
        <sz val="10"/>
        <rFont val="Arial"/>
      </rPr>
      <t xml:space="preserve">
VAC mis en place le 28.5</t>
    </r>
  </si>
  <si>
    <t>34,34,47,12,14</t>
  </si>
  <si>
    <t>58,68,71,79</t>
  </si>
  <si>
    <t>HAAS CHRISTIAN 
 25.12.1962
626411</t>
  </si>
  <si>
    <t>292,144,66, 56,41,75,64,85,183,132,81</t>
  </si>
  <si>
    <t>70,62,72,65,67,71</t>
  </si>
  <si>
    <t>CHARDONNENS JOSIANE 
17.05.1945
2963095</t>
  </si>
  <si>
    <t xml:space="preserve">Bactériémie à MSSA, 4/4 bt le 7.6.14
-Point de départ le plus probable: infection du matériel d'ostéosynthèse hallux G (implanté le 21.5, enlevé le 7.6) avec dermo-hypodermite et début de lymphangite
</t>
  </si>
  <si>
    <r>
      <rPr>
        <u/>
        <sz val="10"/>
        <rFont val="Arial"/>
        <family val="2"/>
      </rPr>
      <t>Plan:</t>
    </r>
    <r>
      <rPr>
        <sz val="10"/>
        <rFont val="Arial"/>
      </rPr>
      <t xml:space="preserve"> ttt Staph et Pasteurella  par Bactrim, total 4 sem</t>
    </r>
  </si>
  <si>
    <t>SOLAND MADELEINE
26.08.1942
273973</t>
  </si>
  <si>
    <r>
      <rPr>
        <sz val="10"/>
        <rFont val="Arial"/>
      </rPr>
      <t>Augmentin 2.2 g 3x/j &lt;11.6-12.6</t>
    </r>
    <r>
      <rPr>
        <b/>
        <sz val="10"/>
        <rFont val="Arial"/>
        <family val="2"/>
      </rPr>
      <t xml:space="preserve">
Peni G 5 MioU 4x/j iv &lt;12.6-
 </t>
    </r>
  </si>
  <si>
    <t>12.6: Ok pour passage po par Bactrim pour total 4 semaines
8.6: incision-drainage IPP index gauche sous AL</t>
  </si>
  <si>
    <t>12.6: ras, RAD en organisation
2.6: Augmentin stoppé hier par Borens
28.5 : Amputation Chopart pied droit</t>
  </si>
  <si>
    <t>9,49,31,19</t>
  </si>
  <si>
    <t>78,66,71</t>
  </si>
  <si>
    <t>Augmentin 1.2 3x/j &lt;1.6-10.6&gt;</t>
  </si>
  <si>
    <r>
      <rPr>
        <sz val="10"/>
        <rFont val="Arial"/>
      </rPr>
      <t>Augmentin iv 2.2g 3x/j &lt;25.05-1.6&gt;</t>
    </r>
    <r>
      <rPr>
        <b/>
        <sz val="10"/>
        <rFont val="Arial"/>
        <family val="2"/>
      </rPr>
      <t xml:space="preserve">
</t>
    </r>
    <r>
      <rPr>
        <sz val="10"/>
        <rFont val="Arial"/>
      </rPr>
      <t>Vancomycine 1 g 2x/j &lt;28.5-1.6&gt;</t>
    </r>
    <r>
      <rPr>
        <b/>
        <sz val="10"/>
        <rFont val="Arial"/>
        <family val="2"/>
      </rPr>
      <t xml:space="preserve">
</t>
    </r>
    <r>
      <rPr>
        <sz val="10"/>
        <rFont val="Arial"/>
      </rPr>
      <t>Vancomycine 1 g 3x/j &lt;1.6-11.6&gt;</t>
    </r>
    <r>
      <rPr>
        <b/>
        <sz val="10"/>
        <rFont val="Arial"/>
        <family val="2"/>
      </rPr>
      <t xml:space="preserve">
</t>
    </r>
    <r>
      <rPr>
        <sz val="10"/>
        <rFont val="Arial"/>
      </rPr>
      <t xml:space="preserve">Augmentin iv 2.2g 3x/j &lt;2.6-4.6&gt;
</t>
    </r>
    <r>
      <rPr>
        <b/>
        <sz val="10"/>
        <rFont val="Arial"/>
        <family val="2"/>
      </rPr>
      <t>Daptomycine 700 mg 1x/j &lt;12.6-</t>
    </r>
  </si>
  <si>
    <t>92,100,106,100,105,112</t>
  </si>
  <si>
    <t>98, 43,8,29, 125, 95,14,10,10,9</t>
  </si>
  <si>
    <t>12.6: Diagnsotiqué avec Ca pulm petites cellules (à confirmer)
5.6: stop ATB
22.5: Discret écoulement cicatrice. Ad prélèvement puis remettre sous Augmentin
15.5: mis sous cipro par CPR pour coli dans les urines depuis ce weekend, malgré que les collègues avaient dit non semaine passée.
22.04: S/p greffe par lambeau V-Y. Status op: pas d'atteinte osseuse ni infection au délà de la capsule articulaire</t>
  </si>
  <si>
    <r>
      <rPr>
        <b/>
        <sz val="10"/>
        <rFont val="Arial"/>
        <family val="2"/>
      </rPr>
      <t>Cellulite MIG</t>
    </r>
    <r>
      <rPr>
        <sz val="10"/>
        <rFont val="Arial"/>
      </rPr>
      <t xml:space="preserve">
Infection du site opératoire au niveau du prélèvement de greffe à Enterobacter cloacae le 02.05.14
</t>
    </r>
    <r>
      <rPr>
        <b/>
        <sz val="10"/>
        <rFont val="Arial"/>
        <family val="2"/>
      </rPr>
      <t>Epilepsie</t>
    </r>
    <r>
      <rPr>
        <sz val="10"/>
        <rFont val="Arial"/>
      </rPr>
      <t xml:space="preserve">
</t>
    </r>
  </si>
  <si>
    <r>
      <rPr>
        <u/>
        <sz val="10"/>
        <rFont val="Arial"/>
        <family val="2"/>
      </rPr>
      <t>Plan:</t>
    </r>
    <r>
      <rPr>
        <sz val="10"/>
        <rFont val="Arial"/>
      </rPr>
      <t xml:space="preserve"> 2 semaines de ttt iv par cefepime, puis relai po par Bactrim pour total 3 mois de ttt. Puis arrêt des antibios et 1 mois après environ, AMO avec Tazobac en postop, qui sera à ajuster en fct des prélèvements.</t>
    </r>
  </si>
  <si>
    <t>12.6: Pas d'AMO car de toute façon pas consolidé. Plan: 2 semaines de ttt iv par cefepime, puis relai po par Bactrim pour total 3 mois de ttt. Puis arrêt des antibios et 1 mois après environ, AMO avec Tazobac en postop, qui sera à ajuster en fct des prélèvements. 
4.6: US: pas de thrombose, pas de collection.
Bilan angio: sp.</t>
  </si>
  <si>
    <r>
      <rPr>
        <b/>
        <sz val="10"/>
        <rFont val="Arial"/>
        <family val="2"/>
      </rPr>
      <t xml:space="preserve">Cellulite du site de prélèvement de greffe totale de peau au niveau sus-claviculaire droit </t>
    </r>
    <r>
      <rPr>
        <sz val="10"/>
        <rFont val="Arial"/>
      </rPr>
      <t xml:space="preserve">
S/p recouvrement par greffe de peau totale prélévée au niveau sus-claviculaire droit le 03.06.14 
Carcinome sèpinocellulaire du cuir chevelu avec:
- S/p exérèse carcinome spinocellulaire cuir chevelu
- S/p radiothérapie en 2013
</t>
    </r>
    <r>
      <rPr>
        <b/>
        <sz val="10"/>
        <color indexed="10"/>
        <rFont val="Arial"/>
        <family val="2"/>
      </rPr>
      <t>Allergie multiples aux antibiotiques avec:
- allergie aux pénicillines (Tazobac 2005 et Augmentin 1990)
- possible toxidermie retardée aux carbapénèmes et flucloxacilline (2012)
-allergie ciprofloxacine
-allergie flagyl</t>
    </r>
    <r>
      <rPr>
        <sz val="10"/>
        <rFont val="Arial"/>
      </rPr>
      <t xml:space="preserve">
IRT en dialyse (permcath fémoral gauche) sur NTA
Cardiopathie ischemique et hypertensive</t>
    </r>
  </si>
  <si>
    <t>12.6: Ad ttt po
9.6:  incision sous AL de l'abcès à l'éminence thénarienne main gauche</t>
  </si>
  <si>
    <t xml:space="preserve">9.6: plaie op profonde: Eikenella spp. (faible quantité)
 Haemophilus parainfluenzae (faible quantité)
 Streptococcus du groupe anginosus/milleri (anginosus, constellatus, intermedius) (faible quantité)
</t>
  </si>
  <si>
    <t>28.5: Plaque métallique: Culture stérile. PCR eubact nég.
28.5: 2 Fragments perop: Culture stérile. PCR eubact : S. dysgalactiae</t>
  </si>
  <si>
    <t>10.6: pas plus d'infos. Pour nous, pas de ttt antibio nécessaire.
4.6: amputation trans-P2 3e orteil G</t>
  </si>
  <si>
    <t>12.6: chir (Marti) veut atb et iv jusqu'à lundi --&gt; poursuite iv par Augmetin, puis relai po par clinda pour 3 mois.
2.6.14: AMO (plaque et vis) + curetage; cavité remplie par ciment avec atb --&gt; sera repris dans un 2e temps pour combler le defect.</t>
  </si>
  <si>
    <r>
      <rPr>
        <sz val="10"/>
        <rFont val="Arial"/>
      </rPr>
      <t>2.6: Fragment os profond: stérile
2.6: Fragment os moyen: stérile
2.6: Fragment os superficiel: stérile
1.6: Vis: S. capitis (après enrichissement) S à l'Augmentin</t>
    </r>
    <r>
      <rPr>
        <sz val="10"/>
        <color indexed="10"/>
        <rFont val="Arial"/>
        <family val="2"/>
      </rPr>
      <t xml:space="preserve">
</t>
    </r>
  </si>
  <si>
    <t>12.6: Ad ttt Aeromonas et Serratia vu que trouvés dasn prélèvements perop, pas Morganelle.
6.6: Au vu germes retrouvés dans prélèvement perop, stop Bactrim, poursuite Tazobac.
30.5: En salle: ablation du lambeau nécrosé, confection d'un petit lambeau avec mm extenseur du pied au-dessus du matériel d'ostéosynthèse (non enlevé) + greffe de Thiersch. Plaie refermée.
28.5: Notre proposition: : stop ATB. (lambeau nécrosé qui est de toute façon perdu, pas de cellulite, pas d'écoulement, patient cliniquement sp).
Ai contacté infectio de Fribourg (V. Erard) qui nous enverra ses documents par fax.</t>
  </si>
  <si>
    <r>
      <rPr>
        <u/>
        <sz val="10"/>
        <rFont val="Arial"/>
        <family val="2"/>
      </rPr>
      <t xml:space="preserve">Plan: </t>
    </r>
    <r>
      <rPr>
        <sz val="10"/>
        <rFont val="Arial"/>
      </rPr>
      <t>Ad ttt Cipro 750 mg 2x/j pour 3 mois total</t>
    </r>
  </si>
  <si>
    <t>12.6: ad floxapen dès lundi aux SC
 -Idéalement : Ad floxapen 2 g 4x/j sous surveillance aux SC pour première dose (cf protocole immuno)
-Si pas de place de SC ce jour:
i) Ad vancomycine 1 g 2x/j iv (suivi creat et taux résiduel avant la 4e dose)
ii) Effectuer le switch pour Floxapen DES QU'UNE PLACE DE SC EST DISPONIBLE (ttt optimal de la bactériémie!)</t>
  </si>
  <si>
    <t>11.6: ont fait sortir le pt le 10.6 après ttt atb (sans nous avertir). Pour eux pas d'infection, possiblement sur cristaux. Suivront le pt en ambul. Garder à l'esprit DD infectieux vs psoriasis 
3.6: Chir pensent pas intervenir.</t>
  </si>
  <si>
    <t>2.6: Echocardio transoeso: nég
28.5: Incision et drainage de 2 litres de pus d'une collection de la hanche D. Choc septique post op.</t>
  </si>
  <si>
    <t>11.6: Transféré aux SI sur le we suite à bronchoaspiration
6.6: -Concernant la plaie: pour nous, stop ATB.
-Douleurs abdo en cours d'investigation ce jour , avec notion d'EF (épisodes déjà présents antérieruement). Avis chir: Colite: Ad Tazobac 4.5 3x/j
5.6: Ad lambeau libre dans qq jours.</t>
  </si>
  <si>
    <t xml:space="preserve">1. Bactériémie à E. coli à point de départ d'une escarre sacrée le 06.06.2014
2. Ostéomyélite du sacrum sur escarre sacrée à E. faecalis et P. aeruginosa avec:
-s/p débridement et pose de VAC le 28.05 
-s/p débridement le 22.05 
3. Etat fébrile d'origine indéterminée le 16.05.2014
Polytraumatisme sur défénéstration le 29.04.2014 avec:
- s/p trachéostomie le 16.05
- s/p osthéosynthèse des deux plateaux tibiales le 14.05
- s/p mise en place de fixateur externe le 07.05
- s/p embolisation des artéres iliaque internes bilaterales le 29.04
- s/p  mise en place d'un pelvi clamp, lavage, parage et fermeture d'une plaie au versant extrerne du calcanéum gauche, confection de attelle jambière postérieure G le 29.04
Schizophrénie avec potomanie
Epilepsie généralisée le 25.05
</t>
  </si>
  <si>
    <t xml:space="preserve">BRAUCHLI HANS-PETER
 17.12.1949
2601376
</t>
  </si>
  <si>
    <t>CHE 12-214</t>
  </si>
  <si>
    <r>
      <rPr>
        <u/>
        <sz val="10"/>
        <rFont val="Arial"/>
        <family val="2"/>
      </rPr>
      <t xml:space="preserve">Plan: </t>
    </r>
    <r>
      <rPr>
        <sz val="10"/>
        <rFont val="Arial"/>
      </rPr>
      <t>Ad Cefazoline 2 g 3x/j en post op</t>
    </r>
  </si>
  <si>
    <r>
      <rPr>
        <b/>
        <sz val="10"/>
        <rFont val="Arial"/>
        <family val="2"/>
      </rPr>
      <t>Récidive de lymphocèle inguinal G</t>
    </r>
    <r>
      <rPr>
        <sz val="10"/>
        <rFont val="Arial"/>
      </rPr>
      <t xml:space="preserve">
Lymphocèle inguinal G surinfecté avec collection cloisonnée à l'US du 21.05.2014 
contexte de Lymphoedème chronique du membre inférieur G post biopsie inguinale en octobre 2013 
</t>
    </r>
    <r>
      <rPr>
        <sz val="10"/>
        <color indexed="10"/>
        <rFont val="Arial"/>
        <family val="2"/>
      </rPr>
      <t xml:space="preserve">Allergie type IV à la pénicilline il y a 30 ans (anamnestique: boutons) </t>
    </r>
    <r>
      <rPr>
        <sz val="10"/>
        <rFont val="Arial"/>
      </rPr>
      <t xml:space="preserve">
Leucémie lymphoblastique aiguë B avec double-hit (mutations Bcl-2, Myc) secondaire à un lymphome folliculaire grade I à II, diagnostiqué le 27.09.2013, traitée depuis 04.10.2013, en attente d'allogreffe
- Lymphoedème chronique du MIG avec lymphocèle du pli inguinal Gche et écoulement lymphatique persistant post biopsie inguinale gauche en octobre 2013
</t>
    </r>
  </si>
  <si>
    <t>IUGA DANIEL-ANGEL
05.05.1977
2944049</t>
  </si>
  <si>
    <t>CPR 14-612</t>
  </si>
  <si>
    <t>SOGUEL-DIT-PIQUARD NOELLE
25.12.1938
995688</t>
  </si>
  <si>
    <t>TRA 12-109</t>
  </si>
  <si>
    <t>Augmentin 2.2 g 3x/j &lt;13.6-</t>
  </si>
  <si>
    <t>13.6: HC: 2p en cours</t>
  </si>
  <si>
    <t>PARISOD CORINNE 
12.06.1970
841729</t>
  </si>
  <si>
    <t>84,85,101,102,205,273, 239,178,127</t>
  </si>
  <si>
    <t>88,86,23,16,7,9,14,12</t>
  </si>
  <si>
    <r>
      <t>10.6: Fragment fibrine: stérile
10.6: Plaie sternale profonde : stérile
4.6: Fragment os: en stérile</t>
    </r>
    <r>
      <rPr>
        <sz val="10"/>
        <color indexed="8"/>
        <rFont val="Arial"/>
        <family val="2"/>
      </rPr>
      <t xml:space="preserve">
4.6: Fragment fibrine: stérile</t>
    </r>
    <r>
      <rPr>
        <sz val="10"/>
        <color indexed="10"/>
        <rFont val="Arial"/>
        <family val="2"/>
      </rPr>
      <t xml:space="preserve">
</t>
    </r>
    <r>
      <rPr>
        <sz val="10"/>
        <rFont val="Arial"/>
      </rPr>
      <t>4.6: Plaie sternale profonde : stérile</t>
    </r>
    <r>
      <rPr>
        <sz val="10"/>
        <color indexed="10"/>
        <rFont val="Arial"/>
        <family val="2"/>
      </rPr>
      <t xml:space="preserve">
</t>
    </r>
    <r>
      <rPr>
        <sz val="10"/>
        <rFont val="Arial"/>
      </rPr>
      <t xml:space="preserve">2.6: Plaie sternale profonde : stérile
2.6: Fragment sternal profonde : stérile
28.5: Fragment plaie sternale: S. aureus MSSA.
27.5: HC: 2p stériles
23.5: Plaie op: S. aureus MSSA.
22.5: HC 2p : HC : 2/4 bt : S. aureus
22.5: Plaie op: S. aureus MSSA
</t>
    </r>
    <r>
      <rPr>
        <sz val="10"/>
        <color indexed="10"/>
        <rFont val="Arial"/>
        <family val="2"/>
      </rPr>
      <t>22.5: Fil métallique : S. aureus MSSA + P.acnes</t>
    </r>
    <r>
      <rPr>
        <sz val="10"/>
        <rFont val="Arial"/>
      </rPr>
      <t xml:space="preserve">
</t>
    </r>
    <r>
      <rPr>
        <b/>
        <sz val="10"/>
        <rFont val="Arial"/>
        <family val="2"/>
      </rPr>
      <t>21.5: HC : 2/4 bt : S. aureus MSSA (GeneXpert négatif)</t>
    </r>
    <r>
      <rPr>
        <sz val="10"/>
        <rFont val="Arial"/>
      </rPr>
      <t xml:space="preserve">
21.5: Plaie op profonde : S. aureus (antibiogramme en cours)
20.5: Plaie op profonde : S. aureus (antibiogramme en cours)
7.5 : Frottis dépistage : MRSA</t>
    </r>
  </si>
  <si>
    <t>145,208,142,32,21,14,11,6</t>
  </si>
  <si>
    <t>TRABER JEAN JACQUES
27.09.1934
2006466</t>
  </si>
  <si>
    <t>TRA 12-121</t>
  </si>
  <si>
    <r>
      <t xml:space="preserve">14.6: Abcès: en cours
14.6: Fragment : en cours
</t>
    </r>
    <r>
      <rPr>
        <sz val="10"/>
        <rFont val="Arial"/>
      </rPr>
      <t>Lors du séjour antérieur de Mai 2014: S. epidermidis dans les prélèvements</t>
    </r>
  </si>
  <si>
    <t>Vancomycine 1 g1x/j (!) &lt;10.6-13.6&gt;</t>
  </si>
  <si>
    <t>CALS CHRISTIAN
30.04.1966
177791</t>
  </si>
  <si>
    <r>
      <rPr>
        <b/>
        <sz val="10"/>
        <rFont val="Arial"/>
        <family val="2"/>
      </rPr>
      <t>DHD MSD</t>
    </r>
    <r>
      <rPr>
        <sz val="10"/>
        <rFont val="Arial"/>
      </rPr>
      <t xml:space="preserve">
Toxicomanie par injection
</t>
    </r>
  </si>
  <si>
    <t>PETROVIC STEFAN
14.11.1994
2944095</t>
  </si>
  <si>
    <t>16.6: Gritti G</t>
  </si>
  <si>
    <r>
      <rPr>
        <b/>
        <sz val="10"/>
        <color indexed="8"/>
        <rFont val="Arial"/>
        <family val="2"/>
      </rPr>
      <t>AVP avec choc contre bus en 2013 avec trauma du MIG :
- Subamputation du MIG au niveau du 1/3 moyen du tibial nécessitant de multiples intervention
- S/p syndrome de loge non traité avec pied tombant séquellaire
- Ostéite chronique du tibia post résection du péroné diaphysaire
- Cal vicieux au niveau du genou avec destruction du plateau tibial externe
- Cal vicieux avec subluxatino de la cheville</t>
    </r>
    <r>
      <rPr>
        <b/>
        <sz val="10"/>
        <color indexed="10"/>
        <rFont val="Arial"/>
        <family val="2"/>
      </rPr>
      <t xml:space="preserve">
ALLERGIE PENICILLINE</t>
    </r>
  </si>
  <si>
    <t>80,61,65</t>
  </si>
  <si>
    <t>131,227,138,63,41,29</t>
  </si>
  <si>
    <r>
      <rPr>
        <sz val="10"/>
        <color indexed="8"/>
        <rFont val="Arial"/>
        <family val="2"/>
      </rPr>
      <t>9.6.14: HC : 2p stériles</t>
    </r>
    <r>
      <rPr>
        <sz val="10"/>
        <rFont val="Arial"/>
      </rPr>
      <t xml:space="preserve">
7.6.14: Hémocs : 4/4 bt MSSA
7.6.14: Broche: S. aureus MSSA</t>
    </r>
  </si>
  <si>
    <t>11.6: plaie coule un peu, pas inquiétant selon chir --&gt; vu coule, pas encore rif
4.6: Fermeture du sternum en salle  CAVE: ont du remettre du fil métallique !
3.6: A eu réfection du VAC. Possible fermeture dans qq jours.
27.5: Réfection du VAC
23.5: Réfection VAC + débridement
20.5: Reprise chirurgicale, VAC</t>
  </si>
  <si>
    <r>
      <rPr>
        <sz val="10"/>
        <color indexed="10"/>
        <rFont val="Arial"/>
        <family val="2"/>
      </rPr>
      <t>11.6: 1p HC : en cours</t>
    </r>
    <r>
      <rPr>
        <sz val="10"/>
        <rFont val="Arial"/>
      </rPr>
      <t xml:space="preserve">
4.6: Fragment tissu: stérile
4.6: Fragment sternum: stérile
2.6: Fragment tissu: stérile
2.6: Fragment sternum: stérile
30.5: Plaie op profonde: stérile</t>
    </r>
    <r>
      <rPr>
        <sz val="10"/>
        <color indexed="10"/>
        <rFont val="Arial"/>
        <family val="2"/>
      </rPr>
      <t xml:space="preserve">
</t>
    </r>
    <r>
      <rPr>
        <sz val="10"/>
        <rFont val="Arial"/>
      </rPr>
      <t>27.5: Plaie op profonde: stérile
27.5: Fragment présternal: S. aureus</t>
    </r>
    <r>
      <rPr>
        <sz val="10"/>
        <color indexed="10"/>
        <rFont val="Arial"/>
        <family val="2"/>
      </rPr>
      <t xml:space="preserve">
</t>
    </r>
    <r>
      <rPr>
        <sz val="10"/>
        <rFont val="Arial"/>
      </rPr>
      <t>26.5: HC: 1p stérile</t>
    </r>
    <r>
      <rPr>
        <sz val="10"/>
        <color indexed="10"/>
        <rFont val="Arial"/>
        <family val="2"/>
      </rPr>
      <t xml:space="preserve">
</t>
    </r>
    <r>
      <rPr>
        <sz val="10"/>
        <rFont val="Arial"/>
      </rPr>
      <t>24.5: HC : 2p stériles
23.5: Fragment fibirne rétro-sternale: S. aureus
22.5: HC : 2p stériles
21.5:  Multiples prélèvements perop : S. aureus MSSA
21.5: Matériel de cerclage : S. aureus MSSA
20.05: Hémocultures 8/8 bt: S. aureus MSSA</t>
    </r>
  </si>
  <si>
    <t xml:space="preserve">16.6: Déhiscence cicatrice. Ad amputation selon Burgess à distance. Stop ATB 
12.6: PTA MIG, stenting a. poplite et ATA au vu nécrose et déhisence cicatrice.
29.5: plaie de la transméta G calme, mais fragile.
17.5: ANGIOPLASTIE PATCH DE L'ANASTOMOSE PROXIMALE et RECANALISATION ET ANGIOPLASTIE PAR BALLON DE L'ARTERE TIBIALE ANTERIEURE
15.5: Ad passage po par cipro+clinda. Bilan angio :  BA: stenose anast proximal : imagerie additionelle a prevoir.
10.5 : pontage AFS D distale - artère tibiale antérieure par GVS ipsilatérale inversée pour ischémie aiguë MID sur thrombose poplitée distale
05.05:amputation transméta pied G
05.05: stenting poplité D
29.04: Angiographie PTA art. poplité G + PTA art. TP + PTA par ponction rétrograde art. TA G (Dr Déglise)
25.04: suspicion de DHD avant pied
</t>
  </si>
  <si>
    <r>
      <rPr>
        <sz val="10"/>
        <rFont val="Arial"/>
      </rPr>
      <t>Augmentin 600mg 2x/j iv &lt;25.04-30.04&gt;</t>
    </r>
    <r>
      <rPr>
        <b/>
        <sz val="10"/>
        <rFont val="Arial"/>
        <family val="2"/>
      </rPr>
      <t xml:space="preserve">
</t>
    </r>
    <r>
      <rPr>
        <sz val="10"/>
        <rFont val="Arial"/>
      </rPr>
      <t>Augmentin 1.2g 3x/J &lt;30.04-15.5&gt;</t>
    </r>
    <r>
      <rPr>
        <b/>
        <sz val="10"/>
        <rFont val="Arial"/>
        <family val="2"/>
      </rPr>
      <t xml:space="preserve">
</t>
    </r>
    <r>
      <rPr>
        <sz val="10"/>
        <rFont val="Arial"/>
      </rPr>
      <t>Cipro 500 2x &lt;15.5-17.6&gt;
Clinda 600 3x &lt;15.5-17.6&gt;</t>
    </r>
  </si>
  <si>
    <t>16.6: Ad switch po dès que chir veut, durée ttt 14 jours.</t>
  </si>
  <si>
    <r>
      <rPr>
        <u/>
        <sz val="10"/>
        <rFont val="Arial"/>
        <family val="2"/>
      </rPr>
      <t>Plan:</t>
    </r>
    <r>
      <rPr>
        <sz val="10"/>
        <rFont val="Arial"/>
      </rPr>
      <t xml:space="preserve"> Ad switch po dès que chir veut, durée ttt 14 jours.</t>
    </r>
  </si>
  <si>
    <t>Augmetin 2.2 g 3x/j &lt;14.6-</t>
  </si>
  <si>
    <r>
      <t>(Ciprofloxacine 2.5- 7.5 par med ttt)
Tazobac 4.5 g 3x/j &lt;7.5- 13.5&gt;
Augmentin 2.2 g 3x/j &lt;22.5-10.6&gt;
Floxapen 2 g 4x/j &lt;10.6-13.6&gt;</t>
    </r>
    <r>
      <rPr>
        <b/>
        <sz val="10"/>
        <rFont val="Arial"/>
        <family val="2"/>
      </rPr>
      <t xml:space="preserve">
</t>
    </r>
    <r>
      <rPr>
        <sz val="10"/>
        <rFont val="Arial"/>
      </rPr>
      <t>Cefazoline 1 g 2x/j &lt;13.6-16.6&gt;</t>
    </r>
    <r>
      <rPr>
        <b/>
        <sz val="10"/>
        <rFont val="Arial"/>
        <family val="2"/>
      </rPr>
      <t xml:space="preserve">
Cefazoline 2 g 2x/j &lt;16.6-</t>
    </r>
    <r>
      <rPr>
        <sz val="10"/>
        <rFont val="Arial"/>
      </rPr>
      <t xml:space="preserve">
</t>
    </r>
  </si>
  <si>
    <t>16.6: Majoration céfazoline. ECG : QTc 400 msec
13.6 IRA 273 creat DD pré-rénal vs Néphrite interstitielle --&gt; switch pour Kefzol
10.6.14: Fermeture en salle
4.6: Réfection VAC
2.6: Changement de VAC hier. Possiblement fermeture demain ou dans peu de  jours. Réinsisté pour echo.
28.5: Réinsisté auprès des CCV par rapport à PEC chir
23.5: VAC refait en chambre (arraché par le pt hier). Pus visualisé.
22.5: ad VAC</t>
  </si>
  <si>
    <r>
      <rPr>
        <b/>
        <sz val="10"/>
        <color indexed="10"/>
        <rFont val="Arial"/>
        <family val="2"/>
      </rPr>
      <t>Ad échographie cardiaque</t>
    </r>
    <r>
      <rPr>
        <sz val="10"/>
        <color indexed="10"/>
        <rFont val="Arial"/>
        <family val="2"/>
      </rPr>
      <t xml:space="preserve">
</t>
    </r>
    <r>
      <rPr>
        <b/>
        <sz val="10"/>
        <color indexed="10"/>
        <rFont val="Arial"/>
        <family val="2"/>
      </rPr>
      <t>REMETTRE FLOXAPEN 2 g 4x/j dès que possible
Selon protocole op, n'a plus de fils
Q: ttt supresseur par doxy?
Plan: Ad levo 500 2x + 450 2x/j de rif, ttt 6 semaines</t>
    </r>
  </si>
  <si>
    <r>
      <t>Clindamycine 600 mg iv 3x/j &lt;7.6-9.6&gt;
Vancomycine 1 g 2x/j &lt;9.6-12.6&gt;</t>
    </r>
    <r>
      <rPr>
        <b/>
        <sz val="10"/>
        <rFont val="Arial"/>
        <family val="2"/>
      </rPr>
      <t xml:space="preserve">
</t>
    </r>
    <r>
      <rPr>
        <sz val="10"/>
        <rFont val="Arial"/>
      </rPr>
      <t>Vancomycine 1.25 g 2x/j &lt;12.6-16.6&gt;</t>
    </r>
    <r>
      <rPr>
        <b/>
        <sz val="10"/>
        <rFont val="Arial"/>
        <family val="2"/>
      </rPr>
      <t xml:space="preserve">
Floxapen 2g 4x/j &lt;16.6-</t>
    </r>
  </si>
  <si>
    <r>
      <rPr>
        <u/>
        <sz val="10"/>
        <rFont val="Arial"/>
        <family val="2"/>
      </rPr>
      <t>Plan:</t>
    </r>
    <r>
      <rPr>
        <sz val="10"/>
        <rFont val="Arial"/>
      </rPr>
      <t xml:space="preserve"> switch po après 2 semaines de ttt iv, durée totale à discuter 6 semaines (si broches enlevées) vs 3 mois
</t>
    </r>
    <r>
      <rPr>
        <u/>
        <sz val="10"/>
        <rFont val="Arial"/>
        <family val="2"/>
      </rPr>
      <t>CAVE:</t>
    </r>
    <r>
      <rPr>
        <sz val="10"/>
        <rFont val="Arial"/>
      </rPr>
      <t xml:space="preserve"> Préciser quand les broches seront enlevées (notion que matériel est enlevé à G, mais pas tout selon pte)</t>
    </r>
  </si>
  <si>
    <t>16.06: hémoculture par cath jugulaire: 1/4 bt Pseudomonas aeruginosa (+S. epidermidis)
13.06: hémoculture par cath jugulaire: 1/6 bt Pseudomonas aeruginosa (+S. epidermidis)
15.05: Frottis fesses : pseudomonas, stenotrophomonas et klebsiella pneumoniae  
10.05: Frottis mollet G: Pseudomonas aeruginosa S pip/taz, R Meronem
09.05: Urine: Pseudomonas R pip/taz, I Meronem
05.05: Jambe droite: Enterobacter cloacae R pip/taz, S meronem, enterobacter aerogenes R pip/taz S meronem, bacillus cereus
28.04 Biopsie jambe gauche: pseudomonas aeruginosa, staphylococcus epidermidis, bacillus cereus
28.04: Jambe droite: Staphylocoque epidermidis
24.04 Urine Pseudomonas
23.04: HC par cathéter sous-clavier droit (1 paire): stériles à 48h
22.04: VVC jugulaire interne droite: Pseudomonas aeruginosa (14 colonies), cocci + en chaînette (en cours d'identification): 3 colonies
22.04: Frottis de point de ponction : Pseudomonas aeruginosa (faible quantité)
19.04: HC par VVC jugulaire interne droit: Bacille gram négatif en cours d'identification (1/2 bouteilles)</t>
  </si>
  <si>
    <t>WURSTEN GILLES
30.03.1955
161891</t>
  </si>
  <si>
    <r>
      <rPr>
        <b/>
        <sz val="10"/>
        <rFont val="Arial"/>
        <family val="2"/>
      </rPr>
      <t>Eresypèle jambe droite sur MPP</t>
    </r>
    <r>
      <rPr>
        <sz val="10"/>
        <rFont val="Arial"/>
      </rPr>
      <t xml:space="preserve">
Allergie à la Ceftriaxone.
Artite septique à répétition post fracture bi-malléolaire droite
-18.05.12: Fracture bi-malléolaire droite ouverte de type I avec réduction fermée et arthrodèse provisoire
- retrait des broches le 23.07.12.
-30.11.12: Arthrodèse de cheville droite par clou rétrograde pour démontage infecté 
-24.02.2014: ablation de l'espaceur calcanéo-tibial D, alésage de propreté et mise en place de Genta Fleece.
-traitement de clindamycine jusqu'en avril 2014
Troubles de la marche et de l'equilibre en rapport avec polyneuropathie.
Diabete II
Adénocarcinome de la jonction rectosigmoidienne T3N0 M0 , L1 R0 diagnositc en 10.2013 avec resection antérieur du rectum par laparsocpie avec anastomose colorectale termino-terminale à 8 cm de la mrge anale.
Cirhose Child A d' origine mixte, éthylique, et métabolique, avec: 
- Varices oesophagiens de stade I 
- ancienne hépatite B
Insuffisance rénale chronique</t>
    </r>
  </si>
  <si>
    <r>
      <t xml:space="preserve">Plan: 2 semaines floxa iv, addition de rif dès que calme puis relai po par levo/rif pour 3 mois.
échocardiographie transoesophagienne
</t>
    </r>
    <r>
      <rPr>
        <b/>
        <sz val="10"/>
        <color indexed="10"/>
        <rFont val="Arial"/>
        <family val="2"/>
      </rPr>
      <t>AD RIFAMPICINE DES QUE COULE PLUS</t>
    </r>
    <r>
      <rPr>
        <sz val="10"/>
        <color indexed="10"/>
        <rFont val="Arial"/>
        <family val="2"/>
      </rPr>
      <t xml:space="preserve">
</t>
    </r>
  </si>
  <si>
    <t>16.6: ok pour stop atb. Chir pisteront les cultures
14.6: Cure de lyphocèle, pas d'argument pour infectieux
13.6 : pas d'argument pour infection. Stop vanco et ad Cefazoline 2 g 3x/j en post op (chir vont réviser laplaie, mais selon disponibilité du bloc op)</t>
  </si>
  <si>
    <t>Cefepime 1.5 g 2x/j &lt;3.6-19.06
Bactrim F 3x/j &lt;19.06</t>
  </si>
  <si>
    <t>15.6: Frottis plaie: S. aureus
14.6: HC: 1p</t>
  </si>
  <si>
    <t xml:space="preserve">MERMOUD JOSIANE
20.04.1941
408136
</t>
  </si>
  <si>
    <t>16.6:
CT: pas de collection constituée --&gt; décision de ne pas drainer
19.06: écoulement purulent par 2 ulcères avant-bras, regression cellulite</t>
  </si>
  <si>
    <t>H5C1 (OTPH)-HO
5052301</t>
  </si>
  <si>
    <t>DEMONT ALFRED
430623
04.03.1930(84a)</t>
  </si>
  <si>
    <t>Vancomycine 1 g 2x/j iv</t>
  </si>
  <si>
    <r>
      <rPr>
        <b/>
        <sz val="10"/>
        <rFont val="Arial"/>
        <family val="2"/>
      </rPr>
      <t>1. Infection de PTH gauche à S. epidermidis le 19.06.2014 avec:</t>
    </r>
    <r>
      <rPr>
        <sz val="10"/>
        <rFont val="Arial"/>
      </rPr>
      <t xml:space="preserve">
changement de tige, parties mobiles le 18.06.2014 
ablation de plaque de ostéosynthèse en mai-juin 2013 
s/p fracture périprothétique sur chute le 31.05.2012 avec ostéosynthèse par plaque 
s/p PTH gauche le 13.03.2012 
PTH D en mai 2010 
</t>
    </r>
  </si>
  <si>
    <t>BRECHBUEHL MARTINE 
23.05.1949
415735</t>
  </si>
  <si>
    <t>14N1 (CPRH)-BH1460602</t>
  </si>
  <si>
    <t>92,74,70, 96, 222, 157,98,60,53,34,11,6,8,5,10,16, 7</t>
  </si>
  <si>
    <t>229, 175,196, 197, 189, 172,165,172,142,154,146,157,175,141, 141</t>
  </si>
  <si>
    <t>51, 45</t>
  </si>
  <si>
    <t xml:space="preserve">17.06: Frottis os: Staphylococcus lugdunensis (Primocultures stériles)
17.06. Fragment escarre ischiatique gauche: Staphylococcus lugdunensis (Primocultures stériles) / Staphylococcus aureus (Primocultures stériles)
15.06 URINE PAR SONDE A DEMEURE Morganella morganii (10E5 germes/ml) / Enterococcus faecalis (10E5 germes/ml) / Escherichia coli (10E4 germes/ml)
</t>
  </si>
  <si>
    <t>Cellulite avec surinfection ulcère chron dès le 05.06.14
Ulcères chron étiol X (pyoderma? Martorell?)
- sp débridement et autogreffe Thiersch, VAC 24.04.14
Colonisation à pseudomonas et MRSA</t>
  </si>
  <si>
    <t>14, 103, 82,41,27,17,16,18,24,27,22,8,10,9,11,19, 39, 32, 19</t>
  </si>
  <si>
    <t>85,121,110,117,96,91,113,97,124,100,128,104,93,103,122,118, 188, 174, 141, 105</t>
  </si>
  <si>
    <t>89,71,75,74,71, 68</t>
  </si>
  <si>
    <t xml:space="preserve">18.06 PROTHESE Staphylococcus aureus (10E2  germes/ml)
18.06 FRAGMENT TIBIA Staphylococcus aureus (Primocultures stériles)
18.06 FRGMNT TIBIA ANT: stérile
18.06 PROTHESE Staphylococcus aureus (10E3 germes/ml)
27.5: Frottis plaie: E  coli (faible quantité)+P mirabilis (faible quantité)+S agalactiae (Primocultures stériles, croissance après enrichissement)
19.5: Fragment genou G: E coli (quantité modérée)+P mirabilis (quantité modérée)+S aureus (faible quantité)+ S agalactiae (faible quantité)
</t>
  </si>
  <si>
    <t xml:space="preserve">PIN FRANCINE 
17.09.1950(63a) 
176833
</t>
  </si>
  <si>
    <t xml:space="preserve"> MORIER FREDERIC 
09.02.1967(47a)
57161</t>
  </si>
  <si>
    <t>s/p amputaion de burgess  MIG le 3.4.1975 sur purpura fuminens.
- révison du moingon le 9.7.1998
- reprise moignon le 22.10.2003
- abaltion 2 sequestre osseux du mloingon en 2003
- s/p débridement pour abcès du moignon à finegoldia Magna le 13.3.2013
s/p fracture ouverte jambe Droite en 1982 avec greffe de peau.
s/p résion lambeau jambe D avec prise de lambeau libre cuisse gauche en 2006</t>
  </si>
  <si>
    <t xml:space="preserve">13.3 FRAGMENT (A PRECISER)  Finegoldia magna (quantité modérée)
</t>
  </si>
  <si>
    <t>H5C1 (OTPH)-HO5050701</t>
  </si>
  <si>
    <t>PTH dr 26.05.14
Déhissence de la plaie (juin 14)
Reprise avec changement de la tête et de la cupule 18.06.14</t>
  </si>
  <si>
    <r>
      <t>20.06 FRAGMENT TISSU MOU MID:  Streptococcus du groupe anginosus/milleri (anginosus, constellatus, intermedius) (faible quantité)
20.06 FRAGMENT OS MID:  Streptococcus du groupe anginosus/milleri (anginosus, constellatus, intermedius) (faible quantité)</t>
    </r>
    <r>
      <rPr>
        <sz val="10"/>
        <rFont val="Arial"/>
      </rPr>
      <t xml:space="preserve">
14.6: HC: 2 paires: stérile
13.6: Frottis plaie non profonde: S. aureus, S. milleri, S. dysgalactiae</t>
    </r>
  </si>
  <si>
    <t>Rediscuter greffe lésion pré tibiale sous VAC
Projet:
- attente de CTR</t>
  </si>
  <si>
    <t xml:space="preserve">BLANC NICOLE
390826
21.05.1958(56a)
</t>
  </si>
  <si>
    <r>
      <t xml:space="preserve">Fragment tissu 18.06: 
Staphylocoque à coagulase négative (S. capitis) </t>
    </r>
    <r>
      <rPr>
        <b/>
        <sz val="10"/>
        <color indexed="10"/>
        <rFont val="Arial"/>
        <family val="2"/>
      </rPr>
      <t>Antibiogramme à suivre</t>
    </r>
    <r>
      <rPr>
        <sz val="10"/>
        <rFont val="Arial"/>
      </rPr>
      <t xml:space="preserve">
 Staphylococcus epidermidis 
</t>
    </r>
    <r>
      <rPr>
        <b/>
        <sz val="10"/>
        <color indexed="10"/>
        <rFont val="Arial"/>
        <family val="2"/>
      </rPr>
      <t xml:space="preserve">  - Deux morphologies différentes.</t>
    </r>
    <r>
      <rPr>
        <b/>
        <sz val="10"/>
        <rFont val="Arial"/>
        <family val="2"/>
      </rPr>
      <t xml:space="preserve">
</t>
    </r>
    <r>
      <rPr>
        <sz val="10"/>
        <rFont val="Arial"/>
      </rPr>
      <t xml:space="preserve">PROTHESE 18.06.2014
Staphylococcus epidermidis (10E4 germes/ml)
 Staphylococcus epidermidis (10E3 germes/ml)
</t>
    </r>
    <r>
      <rPr>
        <b/>
        <sz val="10"/>
        <color indexed="10"/>
        <rFont val="Arial"/>
        <family val="2"/>
      </rPr>
      <t>Antibiogramme en cours</t>
    </r>
    <r>
      <rPr>
        <sz val="10"/>
        <rFont val="Arial"/>
      </rPr>
      <t xml:space="preserve">
 Staphylococcus epidermidis (10E3 germes/ml)
CAVE 1 RESISTANT TEICOPLANINE!!!</t>
    </r>
    <r>
      <rPr>
        <b/>
        <sz val="10"/>
        <rFont val="Arial"/>
        <family val="2"/>
      </rPr>
      <t xml:space="preserve">
</t>
    </r>
  </si>
  <si>
    <t>Co-amoxicilline 2.2 3x 
18.06.14 (post opératoire) - 24.06</t>
  </si>
  <si>
    <t>18.06: Prothèse: stérile
18.06 Fragment tissu périprothétique: stérile</t>
  </si>
  <si>
    <t>24.06: arrêt antibiothérapie, suivi clinique</t>
  </si>
  <si>
    <r>
      <rPr>
        <sz val="10"/>
        <color indexed="10"/>
        <rFont val="Arial"/>
        <family val="2"/>
      </rPr>
      <t>rad vendredi: APA: ok? Dapto ok?
voir antibiogramme final
bilan: tests hépat, créat, taux vanco… 25.6</t>
    </r>
    <r>
      <rPr>
        <sz val="10"/>
        <rFont val="Arial"/>
      </rPr>
      <t xml:space="preserve">
</t>
    </r>
  </si>
  <si>
    <r>
      <rPr>
        <b/>
        <sz val="10"/>
        <rFont val="Arial"/>
        <family val="2"/>
      </rPr>
      <t xml:space="preserve">Infection de PTG G à S. epidermidis post procédure chirurgicale le 7.5.14 (DD: hématogène)
AGRANULOCYTOSE SUR VANCOMYCINE!!!
 </t>
    </r>
    <r>
      <rPr>
        <sz val="10"/>
        <rFont val="Arial"/>
      </rPr>
      <t xml:space="preserve">7.5.14: intervention X au niveau de la PTG D (pas d'infos précises pour l'instant: reprise des parties molles  pour " califications et fibrose" à la clinique C écil)
PTG First G, juin 2013
PTG First D, en 2011
Transposition de la TTA pour luxation rotulienne D et G en 1970
Ménisectomie D et G par voie arthoscopique en 1999
HTA
DM typ II
</t>
    </r>
  </si>
  <si>
    <t xml:space="preserve">Infection aiguë tardive de prothèse totale genou G à germe indéterminé
DD:
- par continuité sur dermohypodermite
- hématogène (moins probable)
</t>
  </si>
  <si>
    <t xml:space="preserve">1. Etat fébrile d'origine indéterminé (FUO) le 24.06.14
DD:
- Cutané: translocation bactérienne cutanée suite à la douche du 22.06.14
- Urosepsis
- Fièvre autre qu'infectieuse
</t>
  </si>
  <si>
    <t>MANIGLEY NATHALIE 
25.06.1970(43a)  
992513</t>
  </si>
  <si>
    <t>14N1 (CPRH)-BH1460402</t>
  </si>
  <si>
    <t>Œdème MID sur compression vasculaire extrinsèque d'étiol X (ADP? Surinfection plaie inguinale? Pas de TVP)
- TF de chir vasc à septique 24.06.14
AOMI st.4 avec:
- Dermo-hypodermite MIs sur ulcères d'origine artérielle 29.05.14
- Thromboendarteriectomie fémorale gauche, recanalisation AIC et stent AIC 8.6.14
- Pontage fémoro-tibial post MID 16.6.14</t>
  </si>
  <si>
    <t>20,21,41,30,64,73,59, 110, 40, 30</t>
  </si>
  <si>
    <t>58,57,77,65,68, 56, 81</t>
  </si>
  <si>
    <t>23.06 Débridement et rinçage de prothèse totale de genou G</t>
  </si>
  <si>
    <t>53, 68, 65, 11, 5, 4</t>
  </si>
  <si>
    <t>25.06: bonne évolution clinque: pas EF, asympt
16.06: retrait VVC, pose de Picc line brachial g</t>
  </si>
  <si>
    <r>
      <rPr>
        <b/>
        <sz val="10"/>
        <rFont val="Arial"/>
        <family val="2"/>
      </rPr>
      <t xml:space="preserve">Bactériémie à Pseudomonas aeruginosa le 13.6.14 sur infection de la VVC jugulaire D
</t>
    </r>
    <r>
      <rPr>
        <sz val="10"/>
        <rFont val="Arial"/>
      </rPr>
      <t xml:space="preserve">Colonisation cutanée crurale à pseudomonas, stenotrophomonas et klebsiella pneumoniae 
Colonisation urinaire à pseudomonas 
Infection vs colonisation de cathéter central jugulaire interne droit le 19.04.14 à Pseudomonas aeruginosa 
Colonisation cutanée à Pseudomonas aeruginosa dès le 01.04
Choc septique sur péritonite stercorale à E.faecium secondaire à perforation iléale   &gt; péritonite bactérienne tertiaire le 11.03.14
Choc septique sur VAP (LIG/LID) à Pseudomonas aeruginosa 
Brûlure accidentelle 60% TBSA (10% 2° , 50% Profond) le 12.02.2014 avec: 
- Visage, thorax, dos; mains et membres inféreurs ddc // Syndrome d'Inhalation ORL1 TB1SP // Erosion cornéenne bilatérale // Desarticulation D5 MSD
- Multiples débridements et greffes cutanées avec couverture cutanée complète hormis région crurale
</t>
    </r>
    <r>
      <rPr>
        <b/>
        <sz val="10"/>
        <rFont val="Arial"/>
        <family val="2"/>
      </rPr>
      <t>- Pas encore couvert à 100%</t>
    </r>
  </si>
  <si>
    <t>Ceftazidime à poursuivre 2 sem --&gt; stop 30.06</t>
  </si>
  <si>
    <r>
      <rPr>
        <b/>
        <sz val="10"/>
        <color indexed="10"/>
        <rFont val="Arial"/>
        <family val="2"/>
      </rPr>
      <t>24.06 Urines par sonde (retirée) Bacille nég 10e5
24.06 Hémocultures EN COURS</t>
    </r>
    <r>
      <rPr>
        <sz val="10"/>
        <rFont val="Arial"/>
      </rPr>
      <t xml:space="preserve">
17.06 Biopsie brûlures: stériles
14.6 Hémocultures: stériles</t>
    </r>
  </si>
  <si>
    <r>
      <rPr>
        <sz val="10"/>
        <rFont val="Arial"/>
      </rPr>
      <t xml:space="preserve">19.06 Hémoc cath dialyse stérile
18.06  Frottis ulcère profond (tendon d'achille) Enterobacter du groupe cloacae (E.cloacae) (faible quantité) / Enterococcus faecalis (faible quantité)
15.06 Cath dialyse et voie centrale: stérile
14.06 Candida albicans (faible quantité)
13.06 FRGMT TENDON D'ACHILLE: Enterobacter du groupe cloacae </t>
    </r>
    <r>
      <rPr>
        <sz val="10"/>
        <color indexed="10"/>
        <rFont val="Arial"/>
        <family val="2"/>
      </rPr>
      <t xml:space="preserve">
</t>
    </r>
    <r>
      <rPr>
        <sz val="10"/>
        <rFont val="Arial"/>
      </rPr>
      <t>11.6: 2p HC stériles
11.6: Aspiration bronchique : candida albicans faible qté
10.6: Apsiration bronchique : Candida faible qtté
9.6: Urine: stérile
9.6: 2p HC en cours
9.6: frottis ulcère:  Enterobacter du groupe cloacae (faible quantité)Antibiogramme à suivre + Enterococcus faecalis (faible quantité)
10.6: Sécrétions endotrach:  Candida faible qtté
10.6: Aspiration bronchique : Candida faible qtté
8.6: HC : 2 paires stériles
7.6: HC : 2 paires stériles
3.6: 2p HC : stériles
2.6: Fragment: Enterobacter du groupe cloacae (forte quantité)+ Klebsiella du groupe oxytoca (forte quantité)+Antibiogramme à suivre Enterococcus faecalis (forte quantité)</t>
    </r>
    <r>
      <rPr>
        <sz val="10"/>
        <color indexed="10"/>
        <rFont val="Arial"/>
        <family val="2"/>
      </rPr>
      <t xml:space="preserve">
</t>
    </r>
  </si>
  <si>
    <t>94,97, 503, 625, 274, 191, 335, 685, 488</t>
  </si>
  <si>
    <t>111,237,344, 401, 345,228, 153, 27, 19, 63</t>
  </si>
  <si>
    <t>CPR 12-121
-&gt;SIA 1
--&gt; sc MI 17e</t>
  </si>
  <si>
    <t>Dehiscence partie proximale de la cicatrice d'une neurolyse de nerf median/cubitale D, nerf tibial/peroné D le 25.3.2014
Rupture tendon achille suite trauma le weekend 31.5.14 avec necrose de la peau par la suite
Cholecystite alithiasique
Pneumonie d'aspiration
COlonisation plaie tendon d'achille à Klebsiella oxytoca, Enterococcus faecalis et Enterococcus faecium</t>
  </si>
  <si>
    <r>
      <rPr>
        <sz val="10"/>
        <rFont val="Arial"/>
      </rPr>
      <t>Augmentin 1.2g 3x/j &lt;3.6-6.6&gt;</t>
    </r>
    <r>
      <rPr>
        <b/>
        <sz val="10"/>
        <rFont val="Arial"/>
        <family val="2"/>
      </rPr>
      <t xml:space="preserve">
</t>
    </r>
    <r>
      <rPr>
        <sz val="10"/>
        <rFont val="Arial"/>
      </rPr>
      <t>Tazobac 4.5 3x/j &lt;6.6-10.06</t>
    </r>
    <r>
      <rPr>
        <b/>
        <sz val="10"/>
        <rFont val="Arial"/>
        <family val="2"/>
      </rPr>
      <t xml:space="preserve">
</t>
    </r>
    <r>
      <rPr>
        <sz val="10"/>
        <rFont val="Arial"/>
      </rPr>
      <t xml:space="preserve">Meronem 10.06 - 18.06.14
</t>
    </r>
    <r>
      <rPr>
        <b/>
        <sz val="10"/>
        <rFont val="Arial"/>
        <family val="2"/>
      </rPr>
      <t xml:space="preserve">
NIHIL</t>
    </r>
  </si>
  <si>
    <t>58, 50</t>
  </si>
  <si>
    <t>87, 60, 15, 18</t>
  </si>
  <si>
    <t>124, 67</t>
  </si>
  <si>
    <t>20.06 débridement escarre
16.6: Majoration posologie (obèse) + intro Flagyl (risque que B. fragils soit R Augmentin</t>
  </si>
  <si>
    <r>
      <t xml:space="preserve">24.06 Hémoc : EN COURS
</t>
    </r>
    <r>
      <rPr>
        <b/>
        <sz val="10"/>
        <rFont val="Arial"/>
        <family val="2"/>
      </rPr>
      <t xml:space="preserve">18.06 Os sacrum : OS Proteus mirabilis
18.06 FROTTIS DE PLAIE NON OPERATOIRE PROFONDE Escherichia coli  / Proteus mirabilis </t>
    </r>
    <r>
      <rPr>
        <sz val="10"/>
        <rFont val="Arial"/>
      </rPr>
      <t xml:space="preserve">
16.6 Hémoc stérile
</t>
    </r>
    <r>
      <rPr>
        <b/>
        <sz val="10"/>
        <rFont val="Arial"/>
        <family val="2"/>
      </rPr>
      <t>14.6: 2p HC 1/4 b bacteroides fragilis</t>
    </r>
    <r>
      <rPr>
        <sz val="10"/>
        <rFont val="Arial"/>
      </rPr>
      <t xml:space="preserve">
14.6: UrineSONDE A DEMEURE Escherichia coli (10E7 germes/ml)
14.6: Abcès sous escarre: Proteus mirabilis (faible quantité) /  Escherichia coli (faible quantité) / Enterococcus faecalis (forte quantité)
</t>
    </r>
    <r>
      <rPr>
        <b/>
        <sz val="10"/>
        <rFont val="Arial"/>
        <family val="2"/>
      </rPr>
      <t>13.6: 2 p HC : 2/4 B. fragilis</t>
    </r>
    <r>
      <rPr>
        <sz val="10"/>
        <rFont val="Arial"/>
      </rPr>
      <t xml:space="preserve">
28.5: Prothèse: stérile</t>
    </r>
  </si>
  <si>
    <t>Plan: ad ceftriaxone ?</t>
  </si>
  <si>
    <t>BRON VICTOR 
11.01.1925(89a)
2234953</t>
  </si>
  <si>
    <t>24.6 Sécrétion trachéales: bacille gram négatif EN COURS
24.6 Hémoc 2/4 b: Protéus mirabilis
24.6 Urines: Protéus mirabilis 10e8
18.6 Expectorations: Protéus mirabilis
5.6 Urines stériles
4.6 Hémocultures: stériles</t>
  </si>
  <si>
    <t>dès antibogramme: stop ro pour cipro?</t>
  </si>
  <si>
    <t xml:space="preserve"> UN VAHIP 
274005</t>
  </si>
  <si>
    <t>1. Monoarthrite aiguë coude gauche dès le 22.06.14
Ponction articulaire 24.06.14 
fièvre Méditerranéenne Familiale (Polysérosite récidivante) dx en 1991
TTT par Actemra (tocilizumab = anti LT 6)
sp arthrite des genoux bilatéraux il y a plus de 15 ans dans contexte de la fièvre méditérannéennes
sp lobectomie pulmonaire dans l'enfance (notion de tuberculose)</t>
  </si>
  <si>
    <t>14S1 (TRAH)-BH1410702</t>
  </si>
  <si>
    <t>NIHIL</t>
  </si>
  <si>
    <t>PISTER GRAMME, BRUCELLA, TB, HIV…</t>
  </si>
  <si>
    <t>24.06: liquide articulaire: EN COURS</t>
  </si>
  <si>
    <t>Biopsie et culture 26.06</t>
  </si>
  <si>
    <t>25.06: signe d'infection/colonisation des prises de greffe (haut des cuisses bilat)
25.06: pas de récidive EF</t>
  </si>
  <si>
    <r>
      <rPr>
        <sz val="10"/>
        <rFont val="Arial"/>
      </rPr>
      <t>Augmentin 2.2 g 3x/j iv &lt;29.5-2.6&gt;</t>
    </r>
    <r>
      <rPr>
        <b/>
        <sz val="10"/>
        <rFont val="Arial"/>
        <family val="2"/>
      </rPr>
      <t xml:space="preserve">
</t>
    </r>
    <r>
      <rPr>
        <sz val="10"/>
        <rFont val="Arial"/>
      </rPr>
      <t>Augmentin 2.2 g 3x/j iv &lt;6.6-20.06&gt;
Augmentin 1 g 2x/j po &lt;21.06 - 25.06&gt;</t>
    </r>
  </si>
  <si>
    <r>
      <rPr>
        <b/>
        <sz val="10"/>
        <rFont val="Arial"/>
        <family val="2"/>
      </rPr>
      <t xml:space="preserve">Bactériémie à B. fragilis le 13.6
</t>
    </r>
    <r>
      <rPr>
        <sz val="10"/>
        <rFont val="Arial"/>
      </rPr>
      <t>Proabable point de départ escarres</t>
    </r>
    <r>
      <rPr>
        <b/>
        <sz val="10"/>
        <rFont val="Arial"/>
        <family val="2"/>
      </rPr>
      <t xml:space="preserve">
Ostéomyélite à P mirabilis
Changement de PTH gauche 28.05.2014</t>
    </r>
    <r>
      <rPr>
        <sz val="10"/>
        <rFont val="Arial"/>
      </rPr>
      <t xml:space="preserve">
Escarre sacrée</t>
    </r>
  </si>
  <si>
    <r>
      <rPr>
        <sz val="10"/>
        <rFont val="Arial"/>
      </rPr>
      <t>Augmentin 1.2 g 3x/j &lt;15.6-16.6&gt;</t>
    </r>
    <r>
      <rPr>
        <b/>
        <sz val="10"/>
        <rFont val="Arial"/>
        <family val="2"/>
      </rPr>
      <t xml:space="preserve">
</t>
    </r>
    <r>
      <rPr>
        <sz val="10"/>
        <rFont val="Arial"/>
      </rPr>
      <t>Augmentin 2.2 g 4x/j &lt;16.6-19.06</t>
    </r>
    <r>
      <rPr>
        <b/>
        <sz val="10"/>
        <rFont val="Arial"/>
        <family val="2"/>
      </rPr>
      <t xml:space="preserve">
Flagyl 500 mg 3x/j &lt;16.6-EN COURS</t>
    </r>
  </si>
  <si>
    <t>Escarre sacré sur paraplégie:
- ostéomyélite à S. lugdunensis
- Lambeau le 17.06</t>
  </si>
  <si>
    <t>12S3 (SEPK)-BH12
232
01
TRA</t>
  </si>
  <si>
    <t>12S1 (SEPK)-BH12
105
03
TRA</t>
  </si>
  <si>
    <t>1. Urosepsis à Proteus mirabilis 24.06.14
Sonde vésicale en place 
Fracture malléole péronière droite, fracture tassemnt D12
NSTEMI
Pneumonie basale droite àgerme indéterminé</t>
  </si>
  <si>
    <t>Projet: Clindamycine 6 semaines</t>
  </si>
  <si>
    <t>26.06: retrait 1 drain/2
23.06 Rx thx: ep pleural dr
17.06: lambeau</t>
  </si>
  <si>
    <t>26.6: lambeau vu: propre
18.6: lambeau
12.6: Ad op semaine prochaine (lambeau sur vertex). Poursuite Clinda.
7.6: Drainage drainage au lit du patient ramène petite quantité de liquide initialement purulent</t>
  </si>
  <si>
    <t>23.06 PLAIE OPERATOIRE SUPERFICIELLE  Staphylococcus epidermidis 
18.06 FRAGMENT Anaerococcus murdochii (faible quantité) / Staphylococcus epidermidis 
07.06: frottis de plaie profonde non opératoire sus claviculaire: Staphylococcus aureus (faible quantité)
07.06: frottis de plaie profonde non opératoire sus claviculaire: Staphylococcus aureus (faible quantité)
07.06: frottis de plaie profonde non opératoire: Staphylococcus aureus (faible quantité)
07.06: 2 p HC stériles</t>
  </si>
  <si>
    <r>
      <rPr>
        <sz val="10"/>
        <rFont val="Arial"/>
      </rPr>
      <t>13.6 HC: 2p stérile
11.6: Fragment escarre: Streptococcus du groupe anginosus/milleri (anginosus, constellatus, intermedius) (faible quantité)
 Staphylocoque à coagulase négative (faible quantité)</t>
    </r>
    <r>
      <rPr>
        <sz val="10"/>
        <color indexed="10"/>
        <rFont val="Arial"/>
        <family val="2"/>
      </rPr>
      <t xml:space="preserve">
</t>
    </r>
    <r>
      <rPr>
        <sz val="10"/>
        <rFont val="Arial"/>
      </rPr>
      <t>10.6: Frottis escarre :  Streptococcus du groupe anginosus/milleri (anginosus, constellatus, intermedius) (faible quantité) Antibiogramme à suivre
 Staphylocoque à coagulase négative (faible quantité)</t>
    </r>
    <r>
      <rPr>
        <sz val="10"/>
        <color indexed="10"/>
        <rFont val="Arial"/>
        <family val="2"/>
      </rPr>
      <t xml:space="preserve">
</t>
    </r>
  </si>
  <si>
    <t>229, 168</t>
  </si>
  <si>
    <t xml:space="preserve">1. Infection de prothèse totale de hanche droite à E. coli (23.06.14):
29.05.2013: changement partiel de la PTH Dr et ostéosynthèse de la colonne postérieure cotyle dr 
Dès mai 2013: luxations PTH dr à répétition 
27.05.13: Luxation PTH dr (1er épisode) 
Novembre 2011: descellent de la tige de PTH sur infection à E. coli: reprise chirurgicale, résection grand trochanter, changment de tige et débridment chirugicale profond, suivi par antibiothérapie suppressive par ciprofloxacine 750 mg 2x/j pendant 3 mois (nov 2011 et dec 2011) 
30.11.11: Infection précoce de PTH droite à E coli: changement des parties mobiles, débridement, lavage 
21.10.2011: Fracture transverse et descellement cotyle: Changement partiel de prothèse de hanche dr, ostéosynthèse cotyle droit par plaques 
09.05.2007: Fracture périprothétique: réduction ouverte et ostéosynthèse 
2006: PTH droite 
</t>
  </si>
  <si>
    <t>Infection chronique PTG Dr (low-grade) à S. capitis
Descellement progressif
PTH dr nov 2013
PR traitée par methotrexate</t>
  </si>
  <si>
    <t>24.6: excision abcès sous cutané post Burgess</t>
  </si>
  <si>
    <t>???</t>
  </si>
  <si>
    <r>
      <rPr>
        <b/>
        <sz val="10"/>
        <rFont val="Arial"/>
        <family val="2"/>
      </rPr>
      <t xml:space="preserve">1) Infection hématogène de PTH G à S. pneumoniae le 10.6.14 
-Abcès du mm psoas G avec communication articulation coxo-fémorale périprothétique 
-Bactériémie 4/4 bt à S. pneumoniae le 10.6.14 
-Ablation PTH le 11.6.14 
-Drainage le 10.6.14 
- CT 20.6: drain pas en place, replacé le 25.06
</t>
    </r>
    <r>
      <rPr>
        <sz val="10"/>
        <rFont val="Arial"/>
      </rPr>
      <t xml:space="preserve">
DD foyer primaire :
-Pulmonaire: IVRS il y a une dizaine de jours
-Dentaire: implant (dent ~43) protubérant
Arthrite rhumatoïde séronégative sous ttt de Celebrex et Leflunomide
Arthrose nodulaire érosive
Status post-PTH bilatérale en 1996 et 1999 
Status post-luxation de la hanche gauche au printemps 2010
</t>
    </r>
  </si>
  <si>
    <r>
      <rPr>
        <b/>
        <sz val="10"/>
        <rFont val="Arial"/>
        <family val="2"/>
      </rPr>
      <t>Mal perforant plantaire MTP 1 Dt avec plaie interdigitale infectée O1-O2, dermohypodermite pied gauche, probable abcès:
- Streptococcus mileri</t>
    </r>
    <r>
      <rPr>
        <sz val="10"/>
        <rFont val="Arial"/>
      </rPr>
      <t xml:space="preserve">
Diabete Typ 2
- S/p désarticulation et amputation 4e orteil G le 03.04.2013, AB jusqu'au 16.05.2013
- S/p mal perforant plantaire MTP 1 D, op + AB été 2012</t>
    </r>
  </si>
  <si>
    <r>
      <t xml:space="preserve">Déhiscence de cicatrices sur s/p fracture du plateau tibial type Schatzker VI G opérée le 12.02.2014
- fixateur externe en place
</t>
    </r>
    <r>
      <rPr>
        <sz val="10"/>
        <rFont val="Arial"/>
      </rPr>
      <t>ALLERGIE PENICILLINE (type ?): Désensibilisation par immuno: le 25.06.14</t>
    </r>
    <r>
      <rPr>
        <b/>
        <sz val="10"/>
        <rFont val="Arial"/>
        <family val="2"/>
      </rPr>
      <t xml:space="preserve">
</t>
    </r>
  </si>
  <si>
    <t xml:space="preserve">Escarre sacrée stade 3 avec </t>
  </si>
  <si>
    <r>
      <t xml:space="preserve">Projet: 
</t>
    </r>
    <r>
      <rPr>
        <sz val="10"/>
        <rFont val="Arial"/>
      </rPr>
      <t>- poursuite augmentin iv jusqu'à ablation redon
- dès ablation redon ok --&gt; passage clindamycine 600 mg 2x/J PO pour une durée totale de 6 semaines</t>
    </r>
  </si>
  <si>
    <t>GROSS DOMINIQUE 
13.08.1944(69a)
2550375</t>
  </si>
  <si>
    <t>19.6: ablation espaceur, débridement et synovectomie, PTE inversée
26.3 Status après résection  tête humérale et mise en place d'un espaceur à G le 26.3.2014 pour infection à staph épidermidis
Bactériémie à MRSA 1b/4 le 08.03 dans le contexte d'une arthrite septique de l'épaule G 
Ecoulement de l'épaule G depuis 2012 (épaule opérée de multiples fois entre 2011 et 2012)
Bursectomie du coude G en 2013
Notion d'allergie à la pénicilline
DM NIR
HTA
S/p OP coiffe rotateur G en 2011 et 2012
S/p révision cicatrice épaule G en 2013
Allergie: Pénicilline et Bétadine</t>
  </si>
  <si>
    <t>67, 67, 64, 56</t>
  </si>
  <si>
    <t>12S3 (SEPK)-BH1222801
TRA</t>
  </si>
  <si>
    <r>
      <rPr>
        <b/>
        <sz val="10"/>
        <rFont val="Arial"/>
        <family val="2"/>
      </rPr>
      <t>Ostéomyélite O2 G
- Amputation trans P1 2e orteil  G</t>
    </r>
    <r>
      <rPr>
        <sz val="10"/>
        <rFont val="Arial"/>
      </rPr>
      <t xml:space="preserve">
Stp PTG
Epilepsie petit mal ttt
Diabète de type II insulinoréquerant
Hypertension artérielle
Cardiopathie ischémique: infarctus silencieux en 1999, Echographie 2003 negative
AIT: embolique en 2007
Chirrhose Child A, varices oesophagiennes stade 
</t>
    </r>
    <r>
      <rPr>
        <b/>
        <sz val="10"/>
        <rFont val="Arial"/>
        <family val="2"/>
      </rPr>
      <t>IRC st 3 ACUITISEE: ST 4-(5)!</t>
    </r>
  </si>
  <si>
    <t>12S1 (SEPK)-BH1210504
TRA</t>
  </si>
  <si>
    <t xml:space="preserve">Attente des autres prélèvements microbiologiques
</t>
  </si>
  <si>
    <r>
      <t xml:space="preserve">PROTHESE 19.06.2014  Propionibacterium acnes (Primocultures stériles, croissance après enrichissement)
19.6 Fragments articulaires: tous stériles
26.03: Os tete humerale: Staphylococcus epidermidis (contamination)
08.03: HC: </t>
    </r>
    <r>
      <rPr>
        <b/>
        <sz val="10"/>
        <rFont val="Arial"/>
        <family val="2"/>
      </rPr>
      <t xml:space="preserve">Staphylococcus aureus MRSA1b/4 </t>
    </r>
    <r>
      <rPr>
        <sz val="10"/>
        <rFont val="Arial"/>
      </rPr>
      <t xml:space="preserve"> (S-Rif, Co-trimoxazole, doxy, clinda)
08.03: Frottis de plaie superf: MRSA
08.03: Liquide abcès: MRSA</t>
    </r>
  </si>
  <si>
    <r>
      <t xml:space="preserve">120, </t>
    </r>
    <r>
      <rPr>
        <b/>
        <sz val="10"/>
        <color indexed="10"/>
        <rFont val="Arial"/>
        <family val="2"/>
      </rPr>
      <t>136,</t>
    </r>
    <r>
      <rPr>
        <sz val="10"/>
        <rFont val="Arial"/>
      </rPr>
      <t xml:space="preserve"> 127</t>
    </r>
  </si>
  <si>
    <t>us PLI INGUINAL: ADP VS magma inflammatoire -_&gt; compression retour veineux?</t>
  </si>
  <si>
    <r>
      <rPr>
        <sz val="10"/>
        <rFont val="Arial"/>
      </rPr>
      <t>tazobac 4.5 g 3x/j iv &lt;18.06 - 26.06.14&gt;</t>
    </r>
    <r>
      <rPr>
        <b/>
        <sz val="10"/>
        <rFont val="Arial"/>
        <family val="2"/>
      </rPr>
      <t xml:space="preserve">
Co-amoxicilline 2.2 g 3x/j iv 
&lt; 26.06.14 - EN COURS
</t>
    </r>
  </si>
  <si>
    <r>
      <rPr>
        <sz val="10"/>
        <rFont val="Arial"/>
      </rPr>
      <t>Augmentin 2.2g 4x/j &lt;17.6-26.06.14</t>
    </r>
    <r>
      <rPr>
        <b/>
        <sz val="10"/>
        <rFont val="Arial"/>
        <family val="2"/>
      </rPr>
      <t xml:space="preserve">
ceftriaxone 2 g 1x/j &lt;26.06 - en cours</t>
    </r>
  </si>
  <si>
    <t>Ceftriaxone 2 g 1x/j iv &lt;23.6-</t>
  </si>
  <si>
    <t xml:space="preserve">Vancomycine 1g 3x/j &lt;08.03? Monthey- 24.03&gt;
Vancomycine 1g 2x/j iv &lt;24.03-28.3&gt;
Vancomycine 1g 3x/j iv &lt;28.03-04.04&gt;
Vancomycine 1.25g 2x/j iv &lt;04.04-06.05&gt;
Ceftriaxone 2g 1x/ &lt;27.6-
</t>
  </si>
  <si>
    <t>12-105
TRA</t>
  </si>
  <si>
    <r>
      <t xml:space="preserve">Co-Amoxicilline (Augmentin) 1.2 g 3x/j iv &lt;16.06 - 24.06.14&gt;
</t>
    </r>
    <r>
      <rPr>
        <b/>
        <sz val="10"/>
        <rFont val="Arial"/>
        <family val="2"/>
      </rPr>
      <t xml:space="preserve">Ceftazidime 2g 2x/j iv &lt;24.06 - 
Tobramycine 350 mg 1x/48 h iv &lt;24.06 - </t>
    </r>
  </si>
  <si>
    <t>CORBOUD Francois
28.06.1927(86a)  
54812</t>
  </si>
  <si>
    <r>
      <rPr>
        <b/>
        <sz val="10"/>
        <rFont val="Arial"/>
        <family val="2"/>
      </rPr>
      <t>22.06 liquide articulaire: pseudomonas aeruginosa multiS. CMI tobra : 0.25</t>
    </r>
    <r>
      <rPr>
        <sz val="10"/>
        <rFont val="Arial"/>
      </rPr>
      <t xml:space="preserve">
20.06 ponction genou G  (sous ATB): liquide séro-purulent, leuco ++++, pas de germe à l'examen direct (gram), culture en cours
17.06 HC (sous ATB): en cours
frottis ulcère malléole int G: Staph doré multi S
</t>
    </r>
  </si>
  <si>
    <t>12-105 CVA</t>
  </si>
  <si>
    <t>26.06: plaies calmes.
25.06: Cicatrice inflamm: PAS adp? MAGMA inflamm? Stop Augmentin
22.6 OMID --&gt; US: pas de TVP, mais suspicion ADP
16.6 Pontage fémoro-tibial post MID 16.6.14
10.6: atb réintroduite aux SC CVA sans raison. Pas dde chgt du status -&gt; stop demandé par infectio, mais non suivi.
6.6: TEA carrefour fémoral G, recanalisation AIC, stenting AIC bilatérale et départ AIE G
Possible rupture vs dissection au niveau du stent AIC D.
5.6: ad revascularisation
2.6: Plaie calmes, stop atb.</t>
  </si>
  <si>
    <t>WEYERMANN Philippe
26.07.1953(60a) 
160353</t>
  </si>
  <si>
    <t>12-109
TRA</t>
  </si>
  <si>
    <t>LIECHTI SYLVIA 
25.07.1959(54a)
230934</t>
  </si>
  <si>
    <t>12-109 CPR</t>
  </si>
  <si>
    <t>328, 52, 26,35</t>
  </si>
  <si>
    <r>
      <t>25.06: liquide drainage: Stérile
12.06Capsule articulaire: Stérile
11.6: 2p HC stériles</t>
    </r>
    <r>
      <rPr>
        <sz val="10"/>
        <color indexed="10"/>
        <rFont val="Arial"/>
        <family val="2"/>
      </rPr>
      <t xml:space="preserve">
</t>
    </r>
    <r>
      <rPr>
        <sz val="10"/>
        <rFont val="Arial"/>
      </rPr>
      <t>11.6: Fragments perop : Streptococcus pneumoniae (quantité modérée)
11.6: Prothèse: Streptococcus pneumoniae (&gt;10E4 germes/ml)</t>
    </r>
    <r>
      <rPr>
        <sz val="10"/>
        <color indexed="10"/>
        <rFont val="Arial"/>
        <family val="2"/>
      </rPr>
      <t xml:space="preserve">
</t>
    </r>
    <r>
      <rPr>
        <sz val="10"/>
        <rFont val="Arial"/>
      </rPr>
      <t>10.6: Liquide articulaire: Streptococcus pneumoniae (quantité modérée)
10.6: HC 4/4 bt S. pneumoniae</t>
    </r>
  </si>
  <si>
    <t>12-113
CPR</t>
  </si>
  <si>
    <r>
      <t>20.06: Fragment tendon tibial: Pseudomonas aeruginosa R au TAZOBAC !
6.6: biopsie MIG: P. aeruginoa</t>
    </r>
    <r>
      <rPr>
        <sz val="10"/>
        <color indexed="10"/>
        <rFont val="Arial"/>
        <family val="2"/>
      </rPr>
      <t xml:space="preserve">
</t>
    </r>
    <r>
      <rPr>
        <sz val="10"/>
        <color indexed="8"/>
        <rFont val="Arial"/>
        <family val="2"/>
      </rPr>
      <t>05.06 : 1p hémoculture : stérile
05.06 : frottis de plaie : Leclercia adecarboxylata (faible quantité)+ Pseudomonas aeruginosa (quantité modérée) R au TAZOBAC !
24.05 : fragment ulcère MIG : Pseudomonas aeruginosa (forte quantité)</t>
    </r>
  </si>
  <si>
    <r>
      <t>Tazobac 4.5 g 3x/j &lt;5.6-11.6&gt;
Cefepime 2 G 2X/J iv &lt;20.06 - 26.06&gt;</t>
    </r>
    <r>
      <rPr>
        <b/>
        <sz val="10"/>
        <rFont val="Arial"/>
        <family val="2"/>
      </rPr>
      <t xml:space="preserve">
</t>
    </r>
    <r>
      <rPr>
        <sz val="10"/>
        <rFont val="Arial"/>
      </rPr>
      <t>Ceftazidime (fortam) 2 g 3x/j iv &lt;26.06 - 27.6&gt;</t>
    </r>
    <r>
      <rPr>
        <b/>
        <sz val="10"/>
        <rFont val="Arial"/>
        <family val="2"/>
      </rPr>
      <t xml:space="preserve">
Cefepime 2 g 2x/j  &lt;27.6-</t>
    </r>
  </si>
  <si>
    <t>12-115
TRA</t>
  </si>
  <si>
    <t>PETTOLAZ GISELE
 20.11.1944
301439</t>
  </si>
  <si>
    <t>12-115</t>
  </si>
  <si>
    <r>
      <rPr>
        <b/>
        <sz val="10"/>
        <rFont val="Arial"/>
        <family val="2"/>
      </rPr>
      <t>Ostéite 4e  orteil G</t>
    </r>
    <r>
      <rPr>
        <sz val="10"/>
        <rFont val="Arial"/>
      </rPr>
      <t xml:space="preserve">
IRT dialysée a la clinique cécil x3/semaine
AOMI
Cardiopathie ischémique, hypertensive, valvulaire et rythmique
Diabète de type II insulino-requérant
Polyneuropathie
Dysautonomie
Gastroparésie
Malvoyance</t>
    </r>
  </si>
  <si>
    <t>12-117 TRA</t>
  </si>
  <si>
    <t>9,13, 7,16</t>
  </si>
  <si>
    <t>66, 71,64</t>
  </si>
  <si>
    <t>ANGELOZ JEAN-PIERRE 
30.05.1935
339765</t>
  </si>
  <si>
    <t>12-214 TRA</t>
  </si>
  <si>
    <r>
      <rPr>
        <b/>
        <sz val="10"/>
        <rFont val="Arial"/>
        <family val="2"/>
      </rPr>
      <t>Dermohypodermite sur mal perforant pulpe O1</t>
    </r>
    <r>
      <rPr>
        <sz val="10"/>
        <rFont val="Arial"/>
      </rPr>
      <t xml:space="preserve">
1) AOMI st IV du MIG avec:
- s/p amputation O2 pied Gche le 18.12.2013 pour DHD sur nécrose 
- s/p amputation trans-métatarsienne prox pied Dt le 05.12.2012
2) Diabète type II insulino-requérant avec:
- néphropathie diabétique
- polyneuropathie des MI avec troubles de l'équilibre
- rétinopathie avec s/p 3 interventions
3) HTA
4) BPCO degré modéré avec:
- décompensation BPCO en nov. 2013
5) Hypoxémie sévère d'origine peu claire avec oxygénothérapie la nuit
6) S/p bursectomie coude Dt pour bursite à Staph. aureus
7) Nodule pulmonaire Dt
8) Angor stable
9) Notion de méléna avec poss. HDH à bas bruit en 11.2013
10) Colonisation ESBL dans les urines
11) Dyslipidémie
12) S/p thyroïdectomie totale pour goître multinodulaire en 2006
13) Insuffisance veineuse chronique des MI</t>
    </r>
  </si>
  <si>
    <t>12-216 CPR</t>
  </si>
  <si>
    <t>26.6 Retrait 1 drain sur 2
11.6: lambeau
10.6: frottis fond escarre fait.  Mauvaise odeur. Pas de cellulite.</t>
  </si>
  <si>
    <t>71,60,58,53</t>
  </si>
  <si>
    <t>9,60,85</t>
  </si>
  <si>
    <t>236, 247 ,220</t>
  </si>
  <si>
    <t>12-228 TRA</t>
  </si>
  <si>
    <t>12-216</t>
  </si>
  <si>
    <t>Tazobac 4.5 g 3x/j iv post bloc op &lt;26.06 -</t>
  </si>
  <si>
    <t>62, 18,27</t>
  </si>
  <si>
    <r>
      <rPr>
        <b/>
        <sz val="10"/>
        <rFont val="Arial"/>
        <family val="2"/>
      </rPr>
      <t xml:space="preserve">Infection paroi abdominale à Serratia marcescens et Staphylococcus aureus
</t>
    </r>
    <r>
      <rPr>
        <sz val="10"/>
        <rFont val="Arial"/>
      </rPr>
      <t xml:space="preserve">
Cure HO et Hépi le 26.5 selon Rives Stoppa avec filet preperitonéal avec hématome soucutané surinfecté
HTA
Diabète II NIR
</t>
    </r>
  </si>
  <si>
    <t xml:space="preserve">25.6: liquide abdo: Serratia marcescens (faible) + Staphylococcus aureus (faible)
24.06 ABCES PAROI : Serratia marcescens (faible) + Staphylococcus aureus (faible)
20.06 FRAGMENT Serratia marcescens (quantité modérée)
20.06 PLAIE OP Serratia marcescens (quantité modérée) /  Staphylococcus aureus (faible quantité)
</t>
  </si>
  <si>
    <t>14-232</t>
  </si>
  <si>
    <t>14-206</t>
  </si>
  <si>
    <t>254, 99, 53, 104,45</t>
  </si>
  <si>
    <t>71,55</t>
  </si>
  <si>
    <t>10,4</t>
  </si>
  <si>
    <t>66,67</t>
  </si>
  <si>
    <t>23.06 Biopsie tendon: Staphylococcus aureus
20.06 Frottis plaie superf: Staphylococcus aureus</t>
  </si>
  <si>
    <t>14-616</t>
  </si>
  <si>
    <t xml:space="preserve">Cefepime 2 g 3x/j &lt;16.6-17.6&gt; 
Tobramycine 300 mg 1x/j &lt;16.6-17.6&gt;
Ceftazidime 2 g 3x/j iv &lt;17.6-30.6&gt;
Antérieur: 
Meropénème   20.02.14  18.03.14 
Cefazoline   15 et 18.02  15 et 18.02 
Vancomycine   12.03  23.03 
Pipéracilline-tazobactam   07.04-16.04  07.04-16.04 
Pipéracilline-tazobactam 4,5 g 3x/j iv 22.04 22.04 
Vancomycine  1g 2x/j iv 22.04 22.04 
Fortam (ceftazidime) 2g 3x/j iv 23.04 02.05 
Meropenem  2 g 3x/j iv 15.05 26.05 
Tobramycine 400 mg 19.05 26.05 
</t>
  </si>
  <si>
    <t>HERZOG SIMONE 
25.10.1938
59826</t>
  </si>
  <si>
    <t>5-507</t>
  </si>
  <si>
    <r>
      <rPr>
        <b/>
        <sz val="10"/>
        <rFont val="Arial"/>
        <family val="2"/>
      </rPr>
      <t>Probable urosepsis avec bactériémie à E. coli (2/4 bt) et à un cocci Gram positif en chaînettes (1/4 bt) le 28.6.14</t>
    </r>
    <r>
      <rPr>
        <sz val="10"/>
        <rFont val="Arial"/>
      </rPr>
      <t xml:space="preserve">
Polyarthrite rhumatoïde connue depuis 5 ans, sous ttt de methotrexate 10 mg 1x/sem et prednisone 7.5 mg 1x/sem
PTH droite en 2005
Carcinome du sein gauche traité par mastectomie gauche et curage ganglionnaire en 1984.
Tabagisme à 60 UPA.
</t>
    </r>
  </si>
  <si>
    <t>Ceftriaxone 2 g 1x/j &lt;28.6-</t>
  </si>
  <si>
    <t>28.6: HC: E. coli (2/4 bt) et un cocci Gram positif en chaînettes (1/4 bt)
28.6: Culture d'urine : 4x leucos, 3x Bacilles Gram nég</t>
  </si>
  <si>
    <t xml:space="preserve"> -Au vu de l'histoire clinique et des résultats actuels de la microbiologie (E. coli dans urine et hémocs), une piste urinaire est retenue en l'absence pour l'instant d'un autre foyer à l'examen clinique.
-Toutefois garder à l'esprit la présence du cocci Gram positif en chaînettes : en fonction du nombre de bouteilles positives et de l'identification, réévaluer clinique et rediscuter antibiothérapie.
-En cas de mauvaise évolution, penser à ensemencement secondaire de la PTH, abcès profond, etc (pas d'argument pour endocardite ou autre infection endovasculaire actuellement).J10</t>
  </si>
  <si>
    <t>5-505</t>
  </si>
  <si>
    <t>14-107</t>
  </si>
  <si>
    <t>Augmentin 2.2 g 3x/j &lt;27.6-</t>
  </si>
  <si>
    <t>27.6.14: Abcès jambe: Bacille Gram positif en cours d'identification (faible quantité) : Probable Paenibacillus ; potentiellement flore mixte.</t>
  </si>
  <si>
    <r>
      <rPr>
        <b/>
        <sz val="10"/>
        <rFont val="Arial"/>
        <family val="2"/>
      </rPr>
      <t>Abcès dans la loge antéro-latérale de la jambe droite suite à plaies profondes souillées le 10.5.14 (accident avec un motoculteur)</t>
    </r>
    <r>
      <rPr>
        <sz val="10"/>
        <rFont val="Arial"/>
      </rPr>
      <t xml:space="preserve">
-incision/drainage/lavage des collections en électif le 27.6.14
Plaies profondes souillées (terre) de la jambe droite avec présence de corps étranger (lame motoculteur) le 10.5.14
-10.5.14 : Débridement/exploration de 3 plaies profondes de la jambe droite avec extraction de corps étranger (lame motoculteur)
</t>
    </r>
  </si>
  <si>
    <t>30.6.14: STOP ATB selon mail Giulieri/Farron/Borens
26.03: Ablation de la tête humérale et pose d'un espaceur</t>
  </si>
  <si>
    <r>
      <t xml:space="preserve">Créat!
</t>
    </r>
    <r>
      <rPr>
        <u/>
        <sz val="10"/>
        <rFont val="Arial"/>
        <family val="2"/>
      </rPr>
      <t>Plan:</t>
    </r>
    <r>
      <rPr>
        <sz val="10"/>
        <rFont val="Arial"/>
      </rPr>
      <t xml:space="preserve">
-Poursuite bithérapie par Ceftazidime 2g 2x/j iv + Tobramycine 350 mg 1x/48 h iv pour un total de 2 semaines (fin de ttt le 8.7.14)
-Suivies de 2 semaines de monothérapie par Ceftazidime 2g 2x/j iv (fin de ttt le 22.7.14)
-Suivies de 8 semaines de monothérapie par Ciprofloxacine 750 mg 2x/j po (fin de ttt le 22.9.14)
</t>
    </r>
  </si>
  <si>
    <r>
      <rPr>
        <u/>
        <sz val="10"/>
        <rFont val="Arial"/>
        <family val="2"/>
      </rPr>
      <t xml:space="preserve">Plan:
</t>
    </r>
    <r>
      <rPr>
        <sz val="10"/>
        <rFont val="Arial"/>
      </rPr>
      <t>possible switch pour Clamoxyl po</t>
    </r>
  </si>
  <si>
    <t>BONNY ALEXANDRE 
 01.01.1966(48a)
680911</t>
  </si>
  <si>
    <t>30.6: Fixateur externe --&gt; plan est 2 semaines de ttt iv puis clinda 600 3x/j pour 3 mois total.
5.6: Gresiak: Voir si séquestre au CT, puis op? BA à effectuer</t>
  </si>
  <si>
    <r>
      <rPr>
        <u/>
        <sz val="10"/>
        <rFont val="Arial"/>
        <family val="2"/>
      </rPr>
      <t xml:space="preserve">Plan:
</t>
    </r>
    <r>
      <rPr>
        <sz val="10"/>
        <rFont val="Arial"/>
      </rPr>
      <t>Au vu fixateur externe --&gt; plan est 2 semaines de ttt iv (-&gt; 2.7)  puis clinda 600 3x/j pour 3 mois total.</t>
    </r>
  </si>
  <si>
    <t>138,101,103</t>
  </si>
  <si>
    <t>PEROTTI PIERRE 
10.02.1932
533567</t>
  </si>
  <si>
    <t xml:space="preserve">CONOD JEAN-PIERRE 
31.01.1949(65a)
2509644 </t>
  </si>
  <si>
    <r>
      <rPr>
        <b/>
        <sz val="10"/>
        <rFont val="Arial"/>
        <family val="2"/>
      </rPr>
      <t xml:space="preserve">SANCHEZ JUAN 
17.10.57
2951701 </t>
    </r>
    <r>
      <rPr>
        <sz val="10"/>
        <rFont val="Arial"/>
      </rPr>
      <t xml:space="preserve">
</t>
    </r>
  </si>
  <si>
    <t>27.6: Fragment os: stérile</t>
  </si>
  <si>
    <t>30.6: cf consult soarian</t>
  </si>
  <si>
    <r>
      <t xml:space="preserve">Co-amoxicilline 1.2 g 4x/j iv &lt;05.06 - 12.06&gt;
Cefepime 1 g 2x/j iv 24.06 - 25.06
</t>
    </r>
    <r>
      <rPr>
        <b/>
        <sz val="10"/>
        <rFont val="Arial"/>
        <family val="2"/>
      </rPr>
      <t xml:space="preserve">
Ceftriaxone  2g 1x/j iv 25.06 - EN COURS</t>
    </r>
    <r>
      <rPr>
        <sz val="10"/>
        <rFont val="Arial"/>
      </rPr>
      <t xml:space="preserve">
</t>
    </r>
  </si>
  <si>
    <t>Adater selon atbgramme (risque Bacillus R aux pénicilines)</t>
  </si>
  <si>
    <r>
      <t xml:space="preserve">1. Cellulite sur infection de plaie tibiale post greffe
Section artère tibiale --&gt; sy des loges --&gt; couverture par greffe 8.7.14
</t>
    </r>
    <r>
      <rPr>
        <b/>
        <sz val="10"/>
        <color indexed="10"/>
        <rFont val="Arial"/>
        <family val="2"/>
      </rPr>
      <t>Allergie co-amoxicilline (prurit généralisé sans urticaire selon aa)</t>
    </r>
  </si>
  <si>
    <t>DUCOMMUN JACKY
12.09.1957
2966672</t>
  </si>
  <si>
    <r>
      <rPr>
        <b/>
        <sz val="10"/>
        <rFont val="Arial"/>
        <family val="2"/>
      </rPr>
      <t>Phlegmon D1, D5, loge thenarienne et des flechisseurs à gauche à S. pyogenes le 28.6.14</t>
    </r>
    <r>
      <rPr>
        <sz val="10"/>
        <rFont val="Arial"/>
      </rPr>
      <t xml:space="preserve">
-28.6: Incision/drainage D1, D3 + Tunnel carpien C + avant-bras distal (pas de signe de fasciite ou myosite).
-30.6: Reprise pour phlegmon du 5è rayon.
</t>
    </r>
  </si>
  <si>
    <t>2.7: stop ATB</t>
  </si>
  <si>
    <r>
      <t xml:space="preserve">Infection de site chirurgical à Enterobacter cloacae (26.06.2014) 
lambeau le 26.06.2014 
échec de greffe de Thiersch 
tumor bed excision et greffe de Thiersch jambe D le 27.05.2014 
</t>
    </r>
    <r>
      <rPr>
        <sz val="10"/>
        <color indexed="8"/>
        <rFont val="Arial"/>
        <family val="2"/>
      </rPr>
      <t>Neurofibromatose de Von recklinghausen :
&gt; MPNST (malignant peripheral nerve sheath tumor) sous-cutané à la jambe droite:
- Status après biopsie-punch le 27.09.2013 (dermatofibrome)
- Status après excision incomplète le 08.11.2013
- Status après RXttt (23 séances)
- PET-CT du 18.12.2013: deux lésions suspectes (DD: métastases pulmonaire vs tuberculose pulmonaire)
Notion d'allergie à la pénicilline dans l'enfance (pas d'hospitalisation, pas de réaction sévère à priori)</t>
    </r>
    <r>
      <rPr>
        <b/>
        <sz val="10"/>
        <color indexed="8"/>
        <rFont val="Arial"/>
        <family val="2"/>
      </rPr>
      <t xml:space="preserve">
</t>
    </r>
  </si>
  <si>
    <t>Fragment 24.06: Enterobacter cloacae</t>
  </si>
  <si>
    <r>
      <t xml:space="preserve">Vancomycine 1 g i.v. 2x/j &lt;26.06.2014-27.6-&gt;
</t>
    </r>
    <r>
      <rPr>
        <b/>
        <sz val="10"/>
        <rFont val="Arial"/>
        <family val="2"/>
      </rPr>
      <t>Cefepime 2 g 2x/j &lt;27.6-</t>
    </r>
    <r>
      <rPr>
        <sz val="10"/>
        <rFont val="Arial"/>
      </rPr>
      <t xml:space="preserve">
 </t>
    </r>
  </si>
  <si>
    <t>PIGUET ERIKA
 15.02.1953
2750985</t>
  </si>
  <si>
    <r>
      <rPr>
        <u/>
        <sz val="10"/>
        <rFont val="Arial"/>
        <family val="2"/>
      </rPr>
      <t>Plan:</t>
    </r>
    <r>
      <rPr>
        <sz val="10"/>
        <rFont val="Arial"/>
      </rPr>
      <t xml:space="preserve"> ttt 14 jours, switch po par cipro dès que plaie ok</t>
    </r>
  </si>
  <si>
    <t>METRAUX RAYMONDE
20.09.1947
45995</t>
  </si>
  <si>
    <t>BURGENER HERVE
13.12.1944
30330</t>
  </si>
  <si>
    <t>12-105 TRA</t>
  </si>
  <si>
    <r>
      <rPr>
        <b/>
        <sz val="10"/>
        <rFont val="Arial"/>
        <family val="2"/>
      </rPr>
      <t>Bactériémie à Streptococcus pyogenes (4b/4b)</t>
    </r>
    <r>
      <rPr>
        <sz val="10"/>
        <rFont val="Arial"/>
      </rPr>
      <t xml:space="preserve">
DD: dermo-hypodermite MIG vs. Pharyngite
- Diabète de type II insulino requérant avec polyneuropathie
- Hypercholestérolémie
- Hypertension artérielle
- Néoplasie mammaire G en juin 1982.
- s/p DHD MIG en 2013 traitée par co-Amoxi
- Mal perforant 1er rayon G.
</t>
    </r>
  </si>
  <si>
    <r>
      <t xml:space="preserve">Augmentin 2.2g 3x/j &lt;1.7-2.7&gt;
</t>
    </r>
    <r>
      <rPr>
        <b/>
        <sz val="10"/>
        <rFont val="Arial"/>
        <family val="2"/>
      </rPr>
      <t>Pénicilline G 5 Mio U 4x/j  &lt;2.7-</t>
    </r>
  </si>
  <si>
    <r>
      <rPr>
        <u/>
        <sz val="10"/>
        <rFont val="Arial"/>
        <family val="2"/>
      </rPr>
      <t>Projet</t>
    </r>
    <r>
      <rPr>
        <sz val="10"/>
        <rFont val="Arial"/>
      </rPr>
      <t xml:space="preserve">
- Cefepime à poursuivre pour total de 4 sem (jusqu'au 18.07.14)
</t>
    </r>
    <r>
      <rPr>
        <b/>
        <sz val="10"/>
        <color indexed="10"/>
        <rFont val="Arial"/>
        <family val="2"/>
      </rPr>
      <t xml:space="preserve">
PISTER TAUX CEFEPIME</t>
    </r>
  </si>
  <si>
    <t>3.7: tjs ouvertes, stop atb
30.6: Plaie reste ouverte
28.6: DEBRIDEMENT, LAVAGE ET FERMETURE SECONDAIRE DU 1ER ESPACE INTERDIGITAL
26.06: Plaie nécrotique. Possible ré-intervention chirurgicale
16.6: drainage</t>
  </si>
  <si>
    <r>
      <rPr>
        <sz val="10"/>
        <rFont val="Arial"/>
      </rPr>
      <t>Augmentin 1.2 g 3x/j &lt;13.6-16.6&gt;</t>
    </r>
    <r>
      <rPr>
        <b/>
        <sz val="10"/>
        <rFont val="Arial"/>
        <family val="2"/>
      </rPr>
      <t xml:space="preserve">
</t>
    </r>
    <r>
      <rPr>
        <sz val="10"/>
        <rFont val="Arial"/>
      </rPr>
      <t>Augmentin 2.2 g 3x/j &lt;16.6-23.06&gt;
Pénicilline 5 moi Ui 3x/j iv &lt;23.6-3.7&gt;</t>
    </r>
    <r>
      <rPr>
        <b/>
        <sz val="10"/>
        <rFont val="Arial"/>
        <family val="2"/>
      </rPr>
      <t xml:space="preserve">
</t>
    </r>
  </si>
  <si>
    <t>336,318, 119, 19,8</t>
  </si>
  <si>
    <t>196,148, 92, 114,96</t>
  </si>
  <si>
    <t>MUSIOL JEAN-FRANCOIS 
15.10.1967
1015008</t>
  </si>
  <si>
    <r>
      <rPr>
        <b/>
        <sz val="10"/>
        <rFont val="Arial"/>
        <family val="2"/>
      </rPr>
      <t>Bursite coude G</t>
    </r>
    <r>
      <rPr>
        <sz val="10"/>
        <rFont val="Arial"/>
      </rPr>
      <t xml:space="preserve">
</t>
    </r>
  </si>
  <si>
    <t>Augmentin 2.2 3x/j &lt;1.7-</t>
  </si>
  <si>
    <t>2.7: liquide bursite: S. aureus 
1.7: 2p HC : en cours</t>
  </si>
  <si>
    <t>137,29</t>
  </si>
  <si>
    <t>80,68</t>
  </si>
  <si>
    <t>3.7: ras, plaie calme, va bien
2.7.14 :bursectomie</t>
  </si>
  <si>
    <t>FAVRE-BULLE MYRIAM
20.10.1929
2712304</t>
  </si>
  <si>
    <t>NICOUD KATHY
19.04.1940
543304</t>
  </si>
  <si>
    <t>12-123 TRA</t>
  </si>
  <si>
    <r>
      <rPr>
        <sz val="10"/>
        <rFont val="Arial"/>
      </rPr>
      <t xml:space="preserve">Cefuroxime 750 mg 4x/j &lt;2.7-3.7&gt;
</t>
    </r>
    <r>
      <rPr>
        <b/>
        <sz val="10"/>
        <rFont val="Arial"/>
        <family val="2"/>
      </rPr>
      <t>Cefazoline 2 g 2x/j &lt;3.7-</t>
    </r>
  </si>
  <si>
    <r>
      <t xml:space="preserve">DHD sur MPP G
Notion d'allergie aux pénicillines (reaction de gonflement mains/pieds)
</t>
    </r>
    <r>
      <rPr>
        <sz val="10"/>
        <rFont val="Arial"/>
      </rPr>
      <t>Diabète de type 2 IR
Polyneuropathie de grade 3 avec: 
Mal perforant plantaire sous le deuxième métatarsien pied droit en juillet 2013 
Status post amputation de l'hallux droit et transmétatarsienne du 1er rayon du pied droit le 26.03.1999 
Insuffisance rénale chronique de stade 3b (clairance de la créatinine selon MDRD à 42 ml/min/1.73 m2) avec une microalbuminurie à 7.5 mg/mmol (octobre 2013) sous traitement de valsartan 
Rétinopathie diabétique proliférative 
Hypertension artérielle 
Dyslipidémie 
Obésité de classe I selon l'OMS (BMI 31.3 kg/m2</t>
    </r>
  </si>
  <si>
    <t>Clindamycine 600 mg 3x/j iv &lt;17.06 -</t>
  </si>
  <si>
    <t>12-127 TRA</t>
  </si>
  <si>
    <t>188,199,106,41</t>
  </si>
  <si>
    <t xml:space="preserve">26.06 FRAGMENT JAMBE DROITE : Citrobacter koseri (faible quantité)
  - Ancien Citrobacter diversus
 Pseudomonas stutzeri (faible quantité)
 Pseudomonas spp (faible quantité) : R au TAZOBAC 
12.06 FROTTIS ULCERE PROFOND Providencia rettgeri (quantité modérée) / Escherichia coli (quantité modérée)
</t>
  </si>
  <si>
    <r>
      <t xml:space="preserve">Ulcère face latérale MID chronique
- débridement et greffe 26.06.14
Rash sur péni (mal documenté) il y a X années
</t>
    </r>
    <r>
      <rPr>
        <sz val="10"/>
        <rFont val="Arial"/>
      </rPr>
      <t xml:space="preserve">
FA
HTA
Sp Tb 2006</t>
    </r>
  </si>
  <si>
    <r>
      <t xml:space="preserve">Clindamycine &lt;26.06-3.7&gt;
</t>
    </r>
    <r>
      <rPr>
        <b/>
        <sz val="10"/>
        <rFont val="Arial"/>
        <family val="2"/>
      </rPr>
      <t>Ceftazidime 2 g 2x/j &lt;3.7-</t>
    </r>
  </si>
  <si>
    <t>78,74,75</t>
  </si>
  <si>
    <t>DELAY YVES
25.01.1944
283740</t>
  </si>
  <si>
    <t>12-222
CVA</t>
  </si>
  <si>
    <r>
      <rPr>
        <b/>
        <sz val="10"/>
        <rFont val="Arial"/>
        <family val="2"/>
      </rPr>
      <t>Nécroses O1-2-3-4  D</t>
    </r>
    <r>
      <rPr>
        <sz val="10"/>
        <rFont val="Arial"/>
      </rPr>
      <t xml:space="preserve">
AOMI stade IV
Diabète type 1 IR</t>
    </r>
  </si>
  <si>
    <t>3.7: stop ATB
27.6: Désarticulation P1</t>
  </si>
  <si>
    <t>Augmentin 600 mg 2x/j &lt;27.6-3.7&gt;</t>
  </si>
  <si>
    <r>
      <rPr>
        <sz val="10"/>
        <rFont val="Arial"/>
      </rPr>
      <t>Augmentin 2.2 g 3x/j iv &lt;11.6-3.7&gt;</t>
    </r>
    <r>
      <rPr>
        <b/>
        <sz val="10"/>
        <rFont val="Arial"/>
        <family val="2"/>
      </rPr>
      <t xml:space="preserve">
Clindamycine 600 3x/j &lt;3.7-</t>
    </r>
  </si>
  <si>
    <t>Co-amoxicilline 1.2 g 3x/j iv &lt;25.6-3.7&gt;</t>
  </si>
  <si>
    <t>3.7: S. epi dans os considéré comme non relevant, stop atb
Amputation trans P 1 orteil  G 25.06</t>
  </si>
  <si>
    <t xml:space="preserve">25.06 Os per op: Staphylococcus epidermidis (Primocultures stériles, croissance après enrichissement)
09.05.ABCES 2e orteil G : Corynebacterium spp. (C. striatum) (quantité modérée) / Enterococcus faecalis (quantité modérée)
</t>
  </si>
  <si>
    <t>cf consult soarian</t>
  </si>
  <si>
    <t>VACCA ANTONIETTA
17.01.1981
2590267</t>
  </si>
  <si>
    <r>
      <rPr>
        <sz val="10"/>
        <rFont val="Arial"/>
      </rPr>
      <t>1.7: os: Escherichia coli (faible quantité)+
 Enterococcus faecalis (faible quantité)
24.6 Asp. bronchique EN COURS
18.6 Secr endotrachéales: 
 Pseudomonas aeruginosa (faible quantité)
12.6: Hémocultures : 2 paires Stériles
12.6: Fragment escarre + 2 autres fragments : E. coli + E. faecalis</t>
    </r>
    <r>
      <rPr>
        <sz val="10"/>
        <color indexed="8"/>
        <rFont val="Arial"/>
        <family val="2"/>
      </rPr>
      <t xml:space="preserve">
07.06: secretions endotrachéales : P. aeruginosa
07.06: HC : 2p stériles
06.06: HC 1/4 bt E. coli
06.06: urines par sonde à demeure: P. aeruginosa
02.06: urines: P. aeruginosa (R-carbapénème)
30.05: secretions endotrachéales: P. aeruginosa
28.05: fragment escarre sacrée: E. faecalis
25.05: secretions endotracheales: Pseudo (R-Pip tazo, R crabapénèmes)
22.05: urines: Pseudomonas
22.05: fragment escarre: Pseudomonas (R-carbapénèmes) 
17.5 Hémoc stériles
17.5 Expecto:  Flore oropharyngée (faible quantité)
15.5 frottis anus:  Candida glabrata (faible quantité)
15.5: frottis bouche:  Candida albicans (faible quantité), Candida glabrata (faible quantité)
14.5 Hémocultures stériles
14.5 Aspirations bronchiques: stériles
11.5 Mini LBA: pseudomonas R tazobac., R meronem. Candida 10e4
9.5 Sécrétions bronchiques: stérile
5.5 Aspiration bronchique: pseudomonas S meronem, R tazobac</t>
    </r>
  </si>
  <si>
    <t>406, 184,95</t>
  </si>
  <si>
    <t>30.6 Abcès: stérile
29.6 Abcès tunnel carpien: Streptococcus pyogenes (groupe A) (faible quantité)</t>
  </si>
  <si>
    <t>2.7: Ad op 4.7 pr fermeture fasciotomie avant-bras G</t>
  </si>
  <si>
    <r>
      <rPr>
        <u/>
        <sz val="10"/>
        <rFont val="Arial"/>
        <family val="2"/>
      </rPr>
      <t>Plan:</t>
    </r>
    <r>
      <rPr>
        <sz val="10"/>
        <rFont val="Arial"/>
      </rPr>
      <t xml:space="preserve"> 
- CT de contrôle avant réimplantation !
-Réimplantation en 2 temps avec intervalle long.
-ad APA sous Rocéphine</t>
    </r>
  </si>
  <si>
    <r>
      <rPr>
        <u/>
        <sz val="10"/>
        <rFont val="Arial"/>
        <family val="2"/>
      </rPr>
      <t>Plan:</t>
    </r>
    <r>
      <rPr>
        <sz val="10"/>
        <rFont val="Arial"/>
      </rPr>
      <t xml:space="preserve"> 5-7jours Augmentin, puis stop ; passage po.</t>
    </r>
  </si>
  <si>
    <t>30.6: Fragment tissu mou: stérile</t>
  </si>
  <si>
    <r>
      <rPr>
        <u/>
        <sz val="10"/>
        <rFont val="Arial"/>
        <family val="2"/>
      </rPr>
      <t>Plan:</t>
    </r>
    <r>
      <rPr>
        <sz val="10"/>
        <rFont val="Arial"/>
      </rPr>
      <t xml:space="preserve">
qd tout sous contrôle, ad passage per os par clamoxyl pour 4 semaines.</t>
    </r>
  </si>
  <si>
    <r>
      <rPr>
        <sz val="10"/>
        <color indexed="10"/>
        <rFont val="Arial"/>
        <family val="2"/>
      </rPr>
      <t>Introduire RIFAMPICINE dès que plaie ok.
SUIVI CK</t>
    </r>
    <r>
      <rPr>
        <u/>
        <sz val="10"/>
        <rFont val="Arial"/>
        <family val="2"/>
      </rPr>
      <t xml:space="preserve">
Plan</t>
    </r>
    <r>
      <rPr>
        <sz val="10"/>
        <rFont val="Arial"/>
      </rPr>
      <t xml:space="preserve">:
-Depuis le 28.5: Ad TTT total iv 8 semaines par dapto (avec rif dès que possible) puis po par clinda+rif encore 4 semaines.
-Rediscuter APA
</t>
    </r>
    <r>
      <rPr>
        <b/>
        <sz val="10"/>
        <rFont val="Arial"/>
        <family val="2"/>
      </rPr>
      <t xml:space="preserve">
</t>
    </r>
  </si>
  <si>
    <t xml:space="preserve">3.7: stop atb
discuter amput hallux/TMT selon évolution
</t>
  </si>
  <si>
    <r>
      <rPr>
        <b/>
        <sz val="10"/>
        <rFont val="Arial"/>
        <family val="2"/>
      </rPr>
      <t>30.6: Os: stérile</t>
    </r>
    <r>
      <rPr>
        <sz val="10"/>
        <rFont val="Arial"/>
      </rPr>
      <t xml:space="preserve">
23.6: 2p HC: stériles</t>
    </r>
  </si>
  <si>
    <r>
      <t xml:space="preserve">28.6: 2p HC: stériles
25.6: os sacrum: E. faecalis
25.6: Fragment escarre: E. faecalis
24.06 Hémoc : EN COURS
</t>
    </r>
    <r>
      <rPr>
        <b/>
        <sz val="10"/>
        <rFont val="Arial"/>
        <family val="2"/>
      </rPr>
      <t xml:space="preserve">18.06 Os sacrum : OS Proteus mirabilis
18.06 FROTTIS DE PLAIE NON OPERATOIRE PROFONDE Escherichia coli  / Proteus mirabilis </t>
    </r>
    <r>
      <rPr>
        <sz val="10"/>
        <rFont val="Arial"/>
      </rPr>
      <t xml:space="preserve">
16.6 Hémoc stérile
</t>
    </r>
    <r>
      <rPr>
        <b/>
        <sz val="10"/>
        <rFont val="Arial"/>
        <family val="2"/>
      </rPr>
      <t>14.6: 2p HC 1/4 b bacteroides fragilis</t>
    </r>
    <r>
      <rPr>
        <sz val="10"/>
        <rFont val="Arial"/>
      </rPr>
      <t xml:space="preserve">
14.6: UrineSONDE A DEMEURE Escherichia coli (10E7 germes/ml)
14.6: Abcès sous escarre: Proteus mirabilis (faible quantité) /  Escherichia coli (faible quantité) / Enterococcus faecalis (forte quantité)
</t>
    </r>
    <r>
      <rPr>
        <b/>
        <sz val="10"/>
        <rFont val="Arial"/>
        <family val="2"/>
      </rPr>
      <t>13.6: 2 p HC : 2/4 B. fragilis</t>
    </r>
    <r>
      <rPr>
        <sz val="10"/>
        <rFont val="Arial"/>
      </rPr>
      <t xml:space="preserve">
28.5: Prothèse: stérile</t>
    </r>
  </si>
  <si>
    <t>25.6: lambeau fessier 
20.06 débridement escarre
16.6: Majoration posologie (obèse) + intro Flagyl (risque que B. fragils soit R Augmentin</t>
  </si>
  <si>
    <t xml:space="preserve">Augmentin  2.2 g 3x/j 28.6  30.6
Augmentin  2.2 g 4x/j 30.6-2.7
Pénicilline G 5 mioU 4x/j &lt;2.7
</t>
  </si>
  <si>
    <t>MARIANO TERESA
13.04.1934
220455</t>
  </si>
  <si>
    <t>12-101
CPR</t>
  </si>
  <si>
    <t>11,5,6,236,40</t>
  </si>
  <si>
    <t>122,92,108,85,75</t>
  </si>
  <si>
    <t>Augmentin 2.2g iv 3x/j &lt;23.6-3.7&gt;</t>
  </si>
  <si>
    <t>12,35,31,27</t>
  </si>
  <si>
    <t>17,18,77,140, 38, 32,15</t>
  </si>
  <si>
    <t>MANERA Jeannine
24.10.1933(80a)   
113019</t>
  </si>
  <si>
    <t>ESTOPPEY REINE
25.04.1934
2967046</t>
  </si>
  <si>
    <t>VAN DIJK REMCO
28.03.1969
2967580</t>
  </si>
  <si>
    <t>CHAVES DA COSTA MARCIANO
17.08.1961
582425</t>
  </si>
  <si>
    <t>7.7: Parfaitement calme. Filet est derrière paroi musculaire n'est pas du tout en contact avec cette collection.
Vont faire des VAC en ambul puis projet refermer à distance. Stop atb.
Pour la suite: Prélèvements perop quand ferment, puis réintro Tazobac, puis adapter selon germes trouvés (ou pas).
2.7: VAC au bloc prévu vendredi
26.06: repris au bloc opératoire
23.06: réfection VAC, pose de PENROSE</t>
  </si>
  <si>
    <r>
      <rPr>
        <u/>
        <sz val="10"/>
        <rFont val="Arial"/>
        <family val="2"/>
      </rPr>
      <t>Plan:</t>
    </r>
    <r>
      <rPr>
        <sz val="10"/>
        <rFont val="Arial"/>
      </rPr>
      <t xml:space="preserve">
Vont faire des VAC en ambul puis projet refermer à distance. Stop atb.
Pour la suite: Prélèvements perop quand ferment, puis réintro Tazobac, puis adapter selon germes trouvés (ou pas).</t>
    </r>
  </si>
  <si>
    <r>
      <rPr>
        <b/>
        <sz val="10"/>
        <rFont val="Arial"/>
        <family val="2"/>
      </rPr>
      <t xml:space="preserve">Ostéomyélite du calcanéum G à S. aureus MSSA associée à matériel d'ostéosynthèse  </t>
    </r>
    <r>
      <rPr>
        <sz val="10"/>
        <rFont val="Arial"/>
      </rPr>
      <t xml:space="preserve">
ablation du matériel d'ostéosynthèse le 30.6.14 
bactériémie à S. aureus MSSA le 01.12.2013 
</t>
    </r>
  </si>
  <si>
    <t>30.6: Plaque: S. aureus (MSSA)
30.6: Fragment: S. aureus (MSSA)</t>
  </si>
  <si>
    <r>
      <t xml:space="preserve">Augmentin 2.2g 3x/j iv &lt;30.6-3.7&gt;
</t>
    </r>
    <r>
      <rPr>
        <b/>
        <sz val="10"/>
        <rFont val="Arial"/>
        <family val="2"/>
      </rPr>
      <t>Floxapen 2g 4x/j &lt;3.7-</t>
    </r>
  </si>
  <si>
    <t>Relai po à discuter avec nous en fct évolution: durée 3 mois, pas d'indication à la rifampicine en l'absence de matériel d'ostéosynthèse</t>
  </si>
  <si>
    <t>45,44</t>
  </si>
  <si>
    <t>7.7: Réimplantation prévue pour le 30.7.14
3.7: ablation du drain ; ad APA sous Rocéphine ; réimplantation dans 3 semaines. Pas de CT de contrôle pour le moment, mais avant réimplnatation
30.6.14: Réimplantation initialement prévue le 2.7.14 repoussée vu histoire abcès.
25.6: Drain repositionné
20.06: CT : persistance collection de 5 cm dans psoas. Drain pas en place
16.6: Ad réimplantation avec intervalle long.
Le drain dans l'abcès ramène tjs du pus.
12.6: switch atb vu id germe</t>
  </si>
  <si>
    <t>7.7: Arthrodèse avec mise en place d'une broche, qui sera enlevé dans 6 semaines.
3.7: ad débridement abcès plantaire. Atteinte os?</t>
  </si>
  <si>
    <t>Augmentin 2.2 3x/j &lt;30.6-7.7&gt;</t>
  </si>
  <si>
    <t>7.7: stop ATB
30.6: transmeta le 2.7
25.06: Nécrose sèche devenue plus humide. Décision de ne pas donner antibiothérapie au vue de l'amputation prochaine
12.6: BA : à G, stable ; à D: péjoré (20) --&gt; Ad angio-CT</t>
  </si>
  <si>
    <t>12-224 TRA</t>
  </si>
  <si>
    <r>
      <rPr>
        <sz val="10"/>
        <rFont val="Arial"/>
      </rPr>
      <t>Augmentin 1.2 g 3x/j &lt;15.6-16.6&gt;</t>
    </r>
    <r>
      <rPr>
        <b/>
        <sz val="10"/>
        <rFont val="Arial"/>
        <family val="2"/>
      </rPr>
      <t xml:space="preserve">
</t>
    </r>
    <r>
      <rPr>
        <sz val="10"/>
        <rFont val="Arial"/>
      </rPr>
      <t>Augmentin 2.2 g 4x/j &lt;16.6-19.06&gt;</t>
    </r>
    <r>
      <rPr>
        <b/>
        <sz val="10"/>
        <rFont val="Arial"/>
        <family val="2"/>
      </rPr>
      <t xml:space="preserve">
Flagyl 500 mg 3x/j &lt;16.6-
</t>
    </r>
    <r>
      <rPr>
        <sz val="10"/>
        <rFont val="Arial"/>
      </rPr>
      <t>Meronem 2 g 3x/j &lt;28.6-4.7&gt;</t>
    </r>
    <r>
      <rPr>
        <b/>
        <sz val="10"/>
        <rFont val="Arial"/>
        <family val="2"/>
      </rPr>
      <t xml:space="preserve">
Augmentin 2.2 g 3x/j &lt;4.7-
</t>
    </r>
  </si>
  <si>
    <t>186,233,126, 134, 108, 91,68,126,76</t>
  </si>
  <si>
    <t>24,34,28,40</t>
  </si>
  <si>
    <r>
      <rPr>
        <sz val="10"/>
        <rFont val="Arial"/>
      </rPr>
      <t>Ceftazidime  2g 3x/j IV &lt;7.6-13.6&gt;</t>
    </r>
    <r>
      <rPr>
        <b/>
        <sz val="10"/>
        <rFont val="Arial"/>
        <family val="2"/>
      </rPr>
      <t xml:space="preserve">
</t>
    </r>
    <r>
      <rPr>
        <sz val="10"/>
        <rFont val="Arial"/>
      </rPr>
      <t>Augmentin 2.2 g 3x/j iv &lt;13.6-1.7&gt;</t>
    </r>
    <r>
      <rPr>
        <b/>
        <sz val="10"/>
        <rFont val="Arial"/>
        <family val="2"/>
      </rPr>
      <t xml:space="preserve">
</t>
    </r>
    <r>
      <rPr>
        <sz val="10"/>
        <rFont val="Arial"/>
      </rPr>
      <t>Tazobac 4.5 g 3x/j &lt;1.7-4.7&gt;</t>
    </r>
    <r>
      <rPr>
        <b/>
        <sz val="10"/>
        <rFont val="Arial"/>
        <family val="2"/>
      </rPr>
      <t xml:space="preserve">
Augmentin 2.2 g 3x/j iv &lt;4.7-</t>
    </r>
  </si>
  <si>
    <t>14-604</t>
  </si>
  <si>
    <r>
      <t>Ciprofloxacine 500 mg 2x/j po &lt;21.06 - 23.06.14&gt;
Clindamycine 600 mg 3x/j po &lt;23.06 - 25.06&gt;</t>
    </r>
    <r>
      <rPr>
        <b/>
        <sz val="10"/>
        <rFont val="Arial"/>
        <family val="2"/>
      </rPr>
      <t xml:space="preserve">
</t>
    </r>
    <r>
      <rPr>
        <sz val="10"/>
        <rFont val="Arial"/>
      </rPr>
      <t>kefzol 2 g 3x/j iv &lt;25.06-2.7&gt;</t>
    </r>
  </si>
  <si>
    <t>130,143,106,76,82</t>
  </si>
  <si>
    <r>
      <rPr>
        <u/>
        <sz val="10"/>
        <rFont val="Arial"/>
        <family val="2"/>
      </rPr>
      <t xml:space="preserve">Projet: </t>
    </r>
    <r>
      <rPr>
        <sz val="10"/>
        <rFont val="Arial"/>
      </rPr>
      <t xml:space="preserve">
qd ok, stop (pas de durée déterminée)</t>
    </r>
  </si>
  <si>
    <t>2.7.14: FRAGMENT PERI-ARTICULAIRE: stérile
23.6: Fragments perop: stérile
11.6: 2p HC  stériles
10.6: 2p HC  stériles
28.5: Prothèse: S. epidermidis
28.5: 2 Fragments peropératoires: S. epidermidis après enrichissement
25.5: Liquide articulaire: en cours : S. epidermidis (faible qtté)
25.5: Plaie op profonde: Staphylococcus epidermidis (quantité modérée) 2 différents
24.5: 2p HC: stériles</t>
  </si>
  <si>
    <t>11.7: cf consult soarian
3.7: fistule : communication articulation avec cicatrice et ecoulement !
1.7: plaie coule : reprise chir de la cicatrice.
25.6 cs pharmaco: teicoplanine déconseillée car réaction croisée avec vanco décrite dans littérature
23.6: REIMPLANTATION
16.6: Ad réimplantation HO 23.6, sous dapto.
11.6: leucopénie et EF sous vanco --&gt; Switch pour dapto + 1 dose G-CSF
6.6: rémplantation prévue fin juin. Ad APA en attendant.
4.6: stop augmentin, poursuite vanco seule
28.5: Ablation PTG ; spacer (tobra + vanco)
27.5: ajout vanco en plus, mais Borens veut pas avant l'opération.
26.5: Ad reprise chir le 28.5
25.5: Ponction</t>
  </si>
  <si>
    <t>62,119,51,13,8</t>
  </si>
  <si>
    <t>4.7: HC : 1/4 bt S. hominis
01.07.14: Hémocultures par voie périphérique: Streptococcus pyogenes (4b/4b)
01.07.14: Culture urine: Enterococcus faecalis (10E4 germes)</t>
  </si>
  <si>
    <t>10.7: Bonne évolution, ad switch po par clamoxyl 750 mg 3x/j (chir vu encore 1 j ou 2 iv)
4.7: ad débridement abcès plantaire</t>
  </si>
  <si>
    <r>
      <t xml:space="preserve">Co-amoxicilline 2.2 g 3x/j iv &lt;24.06.14-3.7&gt;
Co-amoxicilline 2.2 g 3x/j iv &lt;7.7-8.7&gt;
Tazobac 4.5 g 3x/j &lt;9.7-10.7&gt;
</t>
    </r>
    <r>
      <rPr>
        <b/>
        <sz val="10"/>
        <rFont val="Arial"/>
        <family val="2"/>
      </rPr>
      <t>Co-amoxicilline 2.2 g 3x/j iv &lt;10.7-</t>
    </r>
  </si>
  <si>
    <r>
      <rPr>
        <b/>
        <sz val="10"/>
        <rFont val="Arial"/>
        <family val="2"/>
      </rPr>
      <t>1) Dermohypodermite + Ostéite sur 2 plaie chronique au niveau de son pied G
2) Bactériémie à E. coli le 7.7.14 (foyer pied)</t>
    </r>
    <r>
      <rPr>
        <sz val="10"/>
        <rFont val="Arial"/>
      </rPr>
      <t xml:space="preserve">
AOMI st IV:
- Dr: choppard 2011
- G: sp amputation O1 et O3 2002
DM2
HTA
HCT</t>
    </r>
  </si>
  <si>
    <t xml:space="preserve">LONGHIN Marie Sylie
12.12.1960
2464290 </t>
  </si>
  <si>
    <t>52, 66,47,48,52</t>
  </si>
  <si>
    <t xml:space="preserve">10.7: RAS.
3.7: cefepime pour total 4 semaines
27.6 : rash, chgt atb
20.06: débridement (yc excision tendon) et greffe. 
11.6: stop ATB. NB: pseudo R au TZP
</t>
  </si>
  <si>
    <t>DELESSERT IRENE 
10.05.1954
202208</t>
  </si>
  <si>
    <t xml:space="preserve">CHABLOZ YVONNE 
23.04.1932(82a)
708212 
</t>
  </si>
  <si>
    <t>9.7: amputation des 2 hallux</t>
  </si>
  <si>
    <t xml:space="preserve">IMHOFF JEAN-PIERRE
29.05.1926
683247
</t>
  </si>
  <si>
    <t>12-131
TRA</t>
  </si>
  <si>
    <t>200, 172, 174, 129, 92,28,181,86</t>
  </si>
  <si>
    <t>116, 105, 88, 79,75,75</t>
  </si>
  <si>
    <t>7.7: Débridement collection pus, Alésage de propreté, sequestrectomie, Enclouage centro-médullaire par clou ciment.
Enclouage Final prévu dans 1 mois.
3.7: finalement opération prévue pour lundi 7.7
30.6: ad nouveau drainage + alésage de propreté + clou mercredi 2.7 ?
22.06: Drainage chirurgical
18-21.06: persistance EF
18.06: expression de plusieurs dl de pus au lit du patient. Toujours hypoxémique, eupénique
17.6: CT : Pas d'embolie pulmonaire ni TVP individualisée. Multiples ganglions mediastinaux infracentimetriques. Hépatomégalie. Cholécystolithiase sans cholecystite. Anses greles et colon sp. Adénopathies iliaque externe et inguinale gauche. Abcès de jambe gauche centrée sur la membrane osseuse.
10.06: persistance EF max 38.8 et collection prétibiale</t>
  </si>
  <si>
    <t>19,51,3</t>
  </si>
  <si>
    <t>55, 89,56,60</t>
  </si>
  <si>
    <t>BIOLLEY PHILIPPE
06.04.1932
2034737</t>
  </si>
  <si>
    <t>Pas d'atb</t>
  </si>
  <si>
    <t>Necrose seche sur hématome spontané du pied droit sous Sintrom.</t>
  </si>
  <si>
    <t>Fasciite nécrosante à S. dysgalactiae (transfert de Morges)</t>
  </si>
  <si>
    <t>PERNET RENEE
18.09.1921
2968205</t>
  </si>
  <si>
    <t>12-226</t>
  </si>
  <si>
    <r>
      <rPr>
        <b/>
        <sz val="10"/>
        <rFont val="Arial"/>
        <family val="2"/>
      </rPr>
      <t>Ulcères artériels rapidement progressifs de la jambe G sur occlusion fémorale superficielle +/- iliaque</t>
    </r>
    <r>
      <rPr>
        <sz val="10"/>
        <rFont val="Arial"/>
      </rPr>
      <t xml:space="preserve">
AOMI stade IV
Luxation congénitale de la hanche G avec raccourcissement et amyotrophie (refus de traitement chirurgical)
Démence
</t>
    </r>
  </si>
  <si>
    <t>GUYOT RITA ANNA
29.09.1939
2464946</t>
  </si>
  <si>
    <r>
      <rPr>
        <b/>
        <sz val="10"/>
        <rFont val="Arial"/>
        <family val="2"/>
      </rPr>
      <t>Arthrite septique du genou G + Collection sous-cutanée épaule D à S. agalactiae en avril 2014</t>
    </r>
    <r>
      <rPr>
        <sz val="10"/>
        <rFont val="Arial"/>
      </rPr>
      <t xml:space="preserve">
-Point de départ le plus probable plaie hallux D (DD: ORL), avec dissémination hématogène.
Notion d'allergie (dyspnée pdt enfance) aux pénicillines</t>
    </r>
  </si>
  <si>
    <r>
      <rPr>
        <u/>
        <sz val="10"/>
        <rFont val="Arial"/>
        <family val="2"/>
      </rPr>
      <t>Plan:</t>
    </r>
    <r>
      <rPr>
        <sz val="10"/>
        <rFont val="Arial"/>
      </rPr>
      <t xml:space="preserve">
-Poursuite Floxapen iv idéalement pour total de deux semaines à compter depuis l'ablation du matériel d'ostéosynthèse (30.6.14), puis passage per os pour 3 mois au total par Clindamycine 600 mg 3x/j
-Si abords veineux par venflon deviennent trop précaires, ok pour passage po "précoce" au vu bonne évolution (ie pas de nécessité de pose de PICC line)
</t>
    </r>
  </si>
  <si>
    <t>15,18,8</t>
  </si>
  <si>
    <t>81,76</t>
  </si>
  <si>
    <t>GONZALEZ DAVILA ANDRES FELIPE
15.12.1983
2767179</t>
  </si>
  <si>
    <r>
      <t xml:space="preserve">Augmentin 2.2 &lt;4.7-8.7&gt;
</t>
    </r>
    <r>
      <rPr>
        <b/>
        <sz val="10"/>
        <rFont val="Arial"/>
        <family val="2"/>
      </rPr>
      <t>Floxapen 2 g 4x/j &lt;8.7-</t>
    </r>
  </si>
  <si>
    <r>
      <rPr>
        <b/>
        <sz val="10"/>
        <rFont val="Arial"/>
        <family val="2"/>
      </rPr>
      <t>Ostéomyélite chronique du fémur proximal D à S. aureus</t>
    </r>
    <r>
      <rPr>
        <sz val="10"/>
        <rFont val="Arial"/>
      </rPr>
      <t xml:space="preserve">
</t>
    </r>
  </si>
  <si>
    <t xml:space="preserve">4.7.14: débridement et séquestrectomie du fémur proximal D (protocole op par encore dispo) </t>
  </si>
  <si>
    <r>
      <rPr>
        <b/>
        <sz val="10"/>
        <rFont val="Arial"/>
        <family val="2"/>
      </rPr>
      <t>Bactériémie 1/2 bt à S. aureus (MSSA) sur infection précoce de matériel d'ostéosynthèse du péroné D et arthrite septique cheville D le 06.07</t>
    </r>
    <r>
      <rPr>
        <sz val="10"/>
        <rFont val="Arial"/>
      </rPr>
      <t xml:space="preserve">
-27.6 réduction ouverte et ostéosynthèse du péroné distal droit par plaque LCP en raison d'une Fracture Weber B jambe D
</t>
    </r>
  </si>
  <si>
    <r>
      <t xml:space="preserve">Augmentin 2.2 &lt;8.7-9.7&gt;
</t>
    </r>
    <r>
      <rPr>
        <b/>
        <sz val="10"/>
        <rFont val="Arial"/>
        <family val="2"/>
      </rPr>
      <t>Floxapen 2 g 4x/j &lt;9.7-</t>
    </r>
  </si>
  <si>
    <t>14-113</t>
  </si>
  <si>
    <t>MEDI AJRULA
30.01.1960
644172</t>
  </si>
  <si>
    <r>
      <rPr>
        <u/>
        <sz val="10"/>
        <rFont val="Arial"/>
        <family val="2"/>
      </rPr>
      <t>Plan:</t>
    </r>
    <r>
      <rPr>
        <sz val="10"/>
        <rFont val="Arial"/>
      </rPr>
      <t xml:space="preserve">
-Poursuite de l'antibiothérapie iv d'Augmentin pour P. mirabilis et E. faecalis le plus longtemps possible au vu de l'impossibilité d'un relai po (idéalement total de 6 semaines post confection du lambeau).
-Poursuite Flagyl 500 mg 3x/j pour une durée de 6 semaines post bactériémie. CAVE Flagyl au long cours: polyneuropathie</t>
    </r>
  </si>
  <si>
    <r>
      <rPr>
        <b/>
        <sz val="10"/>
        <rFont val="Arial"/>
        <family val="2"/>
      </rPr>
      <t>Kefzol 2 g 3x/j iv &lt;8.7-</t>
    </r>
    <r>
      <rPr>
        <sz val="10"/>
        <rFont val="Arial"/>
      </rPr>
      <t xml:space="preserve">
ANCIEN:
Ciprofloxacine 500 mg 2x/j po &lt;21.06 - 23.06.14&gt;
Clindamycine 600 mg 3x/j po &lt;23.06 - 25.06&gt;</t>
    </r>
    <r>
      <rPr>
        <b/>
        <sz val="10"/>
        <rFont val="Arial"/>
        <family val="2"/>
      </rPr>
      <t xml:space="preserve">
</t>
    </r>
    <r>
      <rPr>
        <sz val="10"/>
        <rFont val="Arial"/>
      </rPr>
      <t>kefzol 2 g 3x/j iv &lt;25.06-2.7&gt;</t>
    </r>
  </si>
  <si>
    <r>
      <t xml:space="preserve">8.7: Couverture du </t>
    </r>
    <r>
      <rPr>
        <sz val="10"/>
        <color indexed="10"/>
        <rFont val="Arial"/>
        <family val="2"/>
      </rPr>
      <t>tendon</t>
    </r>
    <r>
      <rPr>
        <sz val="10"/>
        <rFont val="Arial"/>
      </rPr>
      <t xml:space="preserve"> par lambeau. Reprise Kefzol.
ANCIEN:
2.7: stop ATB</t>
    </r>
  </si>
  <si>
    <t>12e --&gt;
14-604</t>
  </si>
  <si>
    <r>
      <rPr>
        <b/>
        <sz val="10"/>
        <rFont val="Arial"/>
        <family val="2"/>
      </rPr>
      <t>Lambeau électif de couverture dans contexte cellulite sur infection de plaie tibiale post greffe à S. aureus (contexte sy des loges sur section artère tibiale sur accident)</t>
    </r>
    <r>
      <rPr>
        <sz val="10"/>
        <rFont val="Arial"/>
      </rPr>
      <t xml:space="preserve">
</t>
    </r>
    <r>
      <rPr>
        <b/>
        <sz val="10"/>
        <color indexed="10"/>
        <rFont val="Arial"/>
        <family val="2"/>
      </rPr>
      <t>Allergie co-amoxicilline (prurit généralisé sans urticaire selon aa)</t>
    </r>
  </si>
  <si>
    <r>
      <rPr>
        <b/>
        <u/>
        <sz val="10"/>
        <rFont val="Arial"/>
        <family val="2"/>
      </rPr>
      <t xml:space="preserve">1. Infection de site opératoire inguinal droite </t>
    </r>
    <r>
      <rPr>
        <sz val="10"/>
        <rFont val="Arial"/>
      </rPr>
      <t xml:space="preserve">
9.4.14: curage ilio-obturateur (mélanome métastatique) et cure d'hernie inguinale, greffe cutanée 
28.04.14: drainage d'un abcès inguinal à Pseudomonas aeruginosa, Morganella morganii, Enterococcus faecalis et Escherichia coli multisensibles 
28.05.14:  Débridement de plaie inguinale et pose de VAC pour surinfection à Pseudomonas aeruginosa, Enterococcus faecalis et Staphylococcus epidermidis 
18.06: Débridement plaie inguinale pour surinfection à E. coli ESBL, E. faecalis, P. aerguinosa avec mise en place d'un lambeau 
02.07: Révision du lambeau pour nécrose infectée à P. aeruginosa et E. faecalis 
</t>
    </r>
  </si>
  <si>
    <r>
      <rPr>
        <u/>
        <sz val="10"/>
        <rFont val="Arial"/>
        <family val="2"/>
      </rPr>
      <t xml:space="preserve">Plan: </t>
    </r>
    <r>
      <rPr>
        <sz val="10"/>
        <rFont val="Arial"/>
      </rPr>
      <t>ad clamoxl po début semaine prochaine, durée ttt 2 semaines, event 4 sem si mauvaise évol.</t>
    </r>
  </si>
  <si>
    <r>
      <rPr>
        <b/>
        <sz val="10"/>
        <rFont val="Arial"/>
        <family val="2"/>
      </rPr>
      <t xml:space="preserve">Ostéoporsoe fracturaire </t>
    </r>
    <r>
      <rPr>
        <sz val="10"/>
        <rFont val="Arial"/>
      </rPr>
      <t xml:space="preserve">
Obésité morbide avec : status post by-pass gastrique en 2005
Maladie de Crohn
Diabète de type 2
Hypertension artérielle traitée
Troubles anxio-dépressifs</t>
    </r>
  </si>
  <si>
    <r>
      <t xml:space="preserve">Abcès face latérale du MIG à P.vulgaris sur probable ostéomyélite du tibia (associé à pose de fixateur externe) le 17.6.14
-Drainage ~500 ml de liquide sanguinolant/purulant le 17.6.14
</t>
    </r>
    <r>
      <rPr>
        <sz val="10"/>
        <rFont val="Arial"/>
      </rPr>
      <t xml:space="preserve">
Pieds de Charcot bilatéraux avec :
-Status post séquestrectomie du talus et arthrodèse de cheville par fixateur externe de type Ilizarov, du pied gauche pour une luxation tibio-astragalienne et fracture de fatigue de la malléole externe, le 29 janvier 2014
-Ablation du fixateur externe et mise en place d'une attelle plâtrée, le 02.04.2014
Syndrome métabolique avec :
Diabète non-insulino-requérant
Hypercholestérolémie
Hypertension artérielle
Obésité
Status post mise en place d'une PTH droite en 2013</t>
    </r>
    <r>
      <rPr>
        <b/>
        <sz val="10"/>
        <rFont val="Arial"/>
        <family val="2"/>
      </rPr>
      <t xml:space="preserve">
</t>
    </r>
  </si>
  <si>
    <r>
      <t xml:space="preserve">Augmentin 2.2g 3x/j iv &lt;04.07-7.7&gt;
</t>
    </r>
    <r>
      <rPr>
        <b/>
        <sz val="10"/>
        <rFont val="Arial"/>
        <family val="2"/>
      </rPr>
      <t>Tazobac 4.5 g 3x/j &lt;7.7-</t>
    </r>
    <r>
      <rPr>
        <sz val="10"/>
        <rFont val="Arial"/>
      </rPr>
      <t xml:space="preserve">
</t>
    </r>
    <r>
      <rPr>
        <b/>
        <sz val="10"/>
        <rFont val="Arial"/>
        <family val="2"/>
      </rPr>
      <t>Flagyl 500 mg 3x/j po &lt;8.7-</t>
    </r>
  </si>
  <si>
    <r>
      <rPr>
        <b/>
        <sz val="10"/>
        <rFont val="Arial"/>
        <family val="2"/>
      </rPr>
      <t>Bactériémie à B. fragilis 1b/4, 1p/2 le 04.07.14 sur perforation colique D</t>
    </r>
    <r>
      <rPr>
        <sz val="10"/>
        <rFont val="Arial"/>
      </rPr>
      <t xml:space="preserve">
DD: probable origine digestive- surinfection des lésions traumatiques hépatiques, cholangite- peu probable vu la clinique et la biologie, infection de l'hématome pelvien 
AVP à moto haute cinétique le 01.07 avec :
- Fracture cotyle G avec hématome pelvien
- Fracture peu déplacée de branche ilio-pubienne D
- Fractures des arcs costaux lat 9,11 et 12 à D
- Fracture clavicule D
- Fracture de l'aileron sacré G
- Fracture des apophyses transverse de L1 ddc
- Lésion du pole sup du rien G 
- Contusion hépatique
</t>
    </r>
  </si>
  <si>
    <r>
      <t>7.7: Fragments perop: stérile
28.6: Fragment jambe: stérile
27.6: Fragment jambe: stérile</t>
    </r>
    <r>
      <rPr>
        <b/>
        <sz val="10"/>
        <color indexed="10"/>
        <rFont val="Arial"/>
        <family val="2"/>
      </rPr>
      <t xml:space="preserve">
</t>
    </r>
    <r>
      <rPr>
        <sz val="10"/>
        <rFont val="Arial"/>
      </rPr>
      <t>24.06 hémoc stérile
22.06 hémoc stérile
22.06 Os : stérile
21.06 abcès profond  Proteus du groupe vulgaris (P.vulgaris) 
21.06 hémoc stérile</t>
    </r>
    <r>
      <rPr>
        <b/>
        <sz val="10"/>
        <color indexed="10"/>
        <rFont val="Arial"/>
        <family val="2"/>
      </rPr>
      <t xml:space="preserve">
</t>
    </r>
    <r>
      <rPr>
        <sz val="10"/>
        <rFont val="Arial"/>
      </rPr>
      <t>20.06 Hémoc stérile</t>
    </r>
    <r>
      <rPr>
        <b/>
        <sz val="10"/>
        <color indexed="10"/>
        <rFont val="Arial"/>
        <family val="2"/>
      </rPr>
      <t xml:space="preserve">
</t>
    </r>
    <r>
      <rPr>
        <sz val="10"/>
        <rFont val="Arial"/>
      </rPr>
      <t xml:space="preserve">18.06 Hémoc stérile
17.6: Hémoc: P. vulgaris 2/4
17.6 : Frottis : P. vulgaris (faible quantité)
</t>
    </r>
  </si>
  <si>
    <r>
      <rPr>
        <u/>
        <sz val="10"/>
        <rFont val="Arial"/>
        <family val="2"/>
      </rPr>
      <t>Plan:</t>
    </r>
    <r>
      <rPr>
        <sz val="10"/>
        <rFont val="Arial"/>
      </rPr>
      <t xml:space="preserve">
-après l'opération, qd favorable switch po pour Bactrim pour total 6 semaines (1cp 3x/j)
-puis stop atb, et prévoir l'opération après 2 semaines d'interruption</t>
    </r>
  </si>
  <si>
    <t>DELLEY YASEMIN
09.09.1967
723172</t>
  </si>
  <si>
    <t>14-606</t>
  </si>
  <si>
    <r>
      <rPr>
        <b/>
        <sz val="10"/>
        <rFont val="Arial"/>
        <family val="2"/>
      </rPr>
      <t>Infection d'expandeur D à S. lugdunensis (et possiblement autres germes) le 11.7.14</t>
    </r>
    <r>
      <rPr>
        <sz val="10"/>
        <rFont val="Arial"/>
      </rPr>
      <t xml:space="preserve">
-11.7: ablation de l'expandeur D
</t>
    </r>
  </si>
  <si>
    <r>
      <t xml:space="preserve">Augmentin x g po &lt;~30.6- 10.7&gt; 
Augmentin 1.2 g 3x/j &lt;11.7-14.7&gt; 
</t>
    </r>
    <r>
      <rPr>
        <b/>
        <sz val="10"/>
        <rFont val="Arial"/>
        <family val="2"/>
      </rPr>
      <t>Augmentin 2.2 g 3x/j &lt;14.7-</t>
    </r>
    <r>
      <rPr>
        <sz val="10"/>
        <rFont val="Arial"/>
      </rPr>
      <t xml:space="preserve">
</t>
    </r>
  </si>
  <si>
    <t>11.7: Prothèse: Staphylococcus lugdunensis (10E3 germes/ml)
11.7: Frottis plaie op profonde: en cours</t>
  </si>
  <si>
    <r>
      <t>9.7.14: Fragment tendon rotulien: stérile</t>
    </r>
    <r>
      <rPr>
        <sz val="10"/>
        <color indexed="10"/>
        <rFont val="Arial"/>
        <family val="2"/>
      </rPr>
      <t xml:space="preserve">
</t>
    </r>
    <r>
      <rPr>
        <sz val="10"/>
        <rFont val="Arial"/>
      </rPr>
      <t>4.7.14: prélèvements perop, liquide art: stérile
23.6.14: os tibia G : stérile
23.6.14: liquide artic: stérile
10.5.14: Biopsie intra articulaire: P. acnes
25.4.14: Biopsie corps de Hoffa: S. agalactiae
24.4.14: pus abcès épaule D: S. agalactiae
24.4.14: liquide synovial genou G: S. agalactiae
10.4.14: frottis plaie profonde orteil G: S.agalactiae, Arcanobacterium haemolyticum, Anaérobes et flore
Diverses hémocs en Valais (20/4, 23/4): nég</t>
    </r>
  </si>
  <si>
    <r>
      <t>antibiottt X &lt;10.4-19.4&gt; 
clindamycine 600 mg 3x/j &lt;20.4-2.7&gt;
vancomycine 1 g 2x/j &lt;3.7-10.7&gt;</t>
    </r>
    <r>
      <rPr>
        <b/>
        <sz val="10"/>
        <rFont val="Arial"/>
        <family val="2"/>
      </rPr>
      <t xml:space="preserve">
augmentin 2.2 g 3x/j iv &lt;10.7-</t>
    </r>
    <r>
      <rPr>
        <sz val="10"/>
        <rFont val="Arial"/>
      </rPr>
      <t xml:space="preserve">
</t>
    </r>
  </si>
  <si>
    <t>8.7: 2p HC: stériles
8.7: Sonication MOS: S. aureus (5x10E3 germes/ml)
8.7: liquide articulaire: S. aureus (faible quantité)
6.7: HC: 1/2 bt S. aureus MSSA</t>
  </si>
  <si>
    <r>
      <rPr>
        <b/>
        <sz val="10"/>
        <rFont val="Arial"/>
        <family val="2"/>
      </rPr>
      <t>Ostéomyélite chronique du tibia proximal G à Actinomyces turicensis</t>
    </r>
    <r>
      <rPr>
        <sz val="10"/>
        <rFont val="Arial"/>
      </rPr>
      <t xml:space="preserve">
-novembre 2013: thermoablation d'un enchondrome du tibia gauche
-avril 2014: débridement chirurgical (mise en évidence d'un Actinomyces turicensis)
-2.7.14: curetage et débridement, séquestrectomie, greffe osseuse par du bone-alive 
</t>
    </r>
  </si>
  <si>
    <r>
      <t xml:space="preserve">Augmentin  2.2 g 3x/j iv &lt;2.7-9.7&gt;
</t>
    </r>
    <r>
      <rPr>
        <b/>
        <sz val="10"/>
        <rFont val="Arial"/>
        <family val="2"/>
      </rPr>
      <t>Pénicilline G 5 MioU 4x/j &lt;9.7-</t>
    </r>
  </si>
  <si>
    <t>2.7.14: Os diaphyse tibiale:
-Bactériologie:  Actinomyces turicensis (faible quantité) + S. epidermidis (après enrichissement)
-Pathologie. fragments d'os spongieux remanié en grande partie dévitalisé avec au sein des espaces ostéomédullaires un remaniement fibreux associé à un infiltrat inflammatoire lymphoplasmocytaire focal et dépôts d'hémosidérine. Pas d'Actonomyces visualisé</t>
  </si>
  <si>
    <t xml:space="preserve">Plan:
-ttt iv Pénicilline G 5 MioU 4x/j iv, durée à priori 2 semaines à compter depuis le débridement du 2.7
-Puis si bonne évolution:  ad Clindaymcine 600 mg 3x/j pour un minimum de 6 mois; réévaluer la durée totale en fonction de l'évolution clinique.  
</t>
  </si>
  <si>
    <t>JEROME BENOIT
06.06.1980
964599</t>
  </si>
  <si>
    <t>14-125</t>
  </si>
  <si>
    <t>AIGROZ CECILE
29.10.1935
89820</t>
  </si>
  <si>
    <r>
      <rPr>
        <u/>
        <sz val="10"/>
        <rFont val="Arial"/>
        <family val="2"/>
      </rPr>
      <t>Plan:</t>
    </r>
    <r>
      <rPr>
        <sz val="10"/>
        <rFont val="Arial"/>
      </rPr>
      <t xml:space="preserve">
relai po levo + rif, durée ttt total 6 sem</t>
    </r>
  </si>
  <si>
    <r>
      <rPr>
        <b/>
        <sz val="10"/>
        <color indexed="10"/>
        <rFont val="Arial"/>
        <family val="2"/>
      </rPr>
      <t>12.7: Plaie op profonde: en cours</t>
    </r>
    <r>
      <rPr>
        <sz val="10"/>
        <rFont val="Arial"/>
      </rPr>
      <t xml:space="preserve">
8.7.14: Fragment: S. aureus
ANCIEN:
23.06 Biopsie tendon: Staphylococcus aureus
20.06 Frottis plaie superf: Staphylococcus aureus</t>
    </r>
  </si>
  <si>
    <r>
      <rPr>
        <u/>
        <sz val="10"/>
        <rFont val="Arial"/>
        <family val="2"/>
      </rPr>
      <t>Plan:</t>
    </r>
    <r>
      <rPr>
        <sz val="10"/>
        <rFont val="Arial"/>
      </rPr>
      <t xml:space="preserve">
Si mauvaise évolution, ad MEM et question du drainage.</t>
    </r>
  </si>
  <si>
    <t>12-214 CPR</t>
  </si>
  <si>
    <t xml:space="preserve">Vancomycine 1 g 2x/j &lt;15.7-16.7&gt;
Augmentin 2.2 g 3x/j &lt;16.7-
</t>
  </si>
  <si>
    <t>LE COULTRE JEAN-FRANCOIS
13.01.1942
793986</t>
  </si>
  <si>
    <t>DUPERREX GILBERT
22.10.1942
713554</t>
  </si>
  <si>
    <r>
      <t xml:space="preserve">Ulcère malléole externe
</t>
    </r>
    <r>
      <rPr>
        <sz val="10"/>
        <rFont val="Arial"/>
      </rPr>
      <t>Diabète
IRC</t>
    </r>
  </si>
  <si>
    <t>57,25,209,123,35</t>
  </si>
  <si>
    <t>69,78,68,58</t>
  </si>
  <si>
    <t xml:space="preserve">11.7: Fragments abcès cicatrice: stérile
23.06 FRAGMENT:  E.  coli après enrichissement
23.06 PROTHESE : E.  coli après enrichissement
20.06 LIQUIDE ARTICULAIRE Escherichia coli (faible quantité) S ceftriaxone
2011: Liquide articulaire: E. coli </t>
  </si>
  <si>
    <t>99, 123,291,169,105,89,37</t>
  </si>
  <si>
    <t>48,44, 49</t>
  </si>
  <si>
    <r>
      <t>17.7: cicatrice ok, très discret écoulement</t>
    </r>
    <r>
      <rPr>
        <sz val="10"/>
        <color indexed="10"/>
        <rFont val="Arial"/>
        <family val="2"/>
      </rPr>
      <t xml:space="preserve">
10.7.14: Reprise au bloc --&gt; collection sous cicatrice, qui va assez profondément (doute sur atteinte articulaire)</t>
    </r>
    <r>
      <rPr>
        <sz val="10"/>
        <rFont val="Arial"/>
      </rPr>
      <t xml:space="preserve">
3.7: plaie coule --&gt; Poursuite ttt iv
30.6: attitude : -Poursuite Cetriaxone 2 g 1x/j pour une durée totale d'antibiothérapie iv de 2 semaines (fin de ttt le 7.7.14)
-Suivi d'une antibiothérapie par Bactrim Forte, 1 cp 3x/j pendant au moins une année, qui sera ensuite à réévaluer. La dose peut être diminuée à 1 cp 2x/j si mauvaise tolérance
26.06 Cicatrice propre
23.06 Débridement et Changement des parties mobiles</t>
    </r>
  </si>
  <si>
    <r>
      <rPr>
        <u/>
        <sz val="10"/>
        <rFont val="Arial"/>
        <family val="2"/>
      </rPr>
      <t>Plan:</t>
    </r>
    <r>
      <rPr>
        <sz val="10"/>
        <rFont val="Arial"/>
      </rPr>
      <t xml:space="preserve">
A 2 sem de ttt iv depuis le 10.7, puis relai po bactrim
Idéalement était:
-Poursuite Cetriaxone 2 g 1x/j pour une durée totale d'antibiothérapie iv de 2 semaines (fin de ttt le 7.7.14)
-Suivi d'une antibiothérapie par Bactrim Forte, 1 cp 3x/j pendant au moins une année, qui sera ensuite à réévaluer. La dose peut être diminuée à 1 cp 2x/j si mauvaise tolérance
</t>
    </r>
  </si>
  <si>
    <t>64,59,43,27, 3, 37,71,12,3</t>
  </si>
  <si>
    <t>106,106,133,114, 101, 103,99</t>
  </si>
  <si>
    <t>MUHEDDIN YAHIA 
01.01.1937
1084719</t>
  </si>
  <si>
    <t>7.7: os sésamoide: S. aureus
2.7: fragment MPP: S. aureus</t>
  </si>
  <si>
    <t>BINGGELI ANNA
08.03.1934
113074</t>
  </si>
  <si>
    <t>Ulcération en regard de l'articulation métatarso-phalangienne du 1er rayon à gauche dans le cadre d'un hallux rigidus et forte suspicion d'une arthrite septique de la métatarso-phalangienne du 1er rayon à bas bruit</t>
  </si>
  <si>
    <t>TILLE ERNEST
25.05.1950
55792</t>
  </si>
  <si>
    <t>12-125 CPM</t>
  </si>
  <si>
    <r>
      <rPr>
        <sz val="10"/>
        <rFont val="Arial"/>
      </rPr>
      <t>Augmentin 2.2 g 3x/j &lt;9.7-</t>
    </r>
    <r>
      <rPr>
        <b/>
        <sz val="10"/>
        <rFont val="Arial"/>
        <family val="2"/>
      </rPr>
      <t xml:space="preserve">
Tazobac 4.5 g 3x/j &lt;11.7-</t>
    </r>
  </si>
  <si>
    <t>9.7: Fragment hallux G: E. cloacae
9.7: Fragment hallux D: E. cloacae</t>
  </si>
  <si>
    <t>6,10</t>
  </si>
  <si>
    <t>DOMINGUES VINTENA ANTONIO JOAQUIM
 25.05.1964
2968863</t>
  </si>
  <si>
    <t>12-214</t>
  </si>
  <si>
    <t>14.7: fil: MSSA
11.7: abcès : MSSA</t>
  </si>
  <si>
    <t>Abcès tendon d'Achille à S. aureus (2010 rupture du tendon d'Achille)</t>
  </si>
  <si>
    <t>14.7: débridement</t>
  </si>
  <si>
    <t>Floxapen 2g 4x/j &lt;14.7-</t>
  </si>
  <si>
    <t>17.7: pt veut pas rester (contre avis des CPR). Stop ATB (a eu de toute façon 2 sem)
10.7: Calme. Raffoul vu encore atb qq jours
3.7: Thiersch calme. Avait été mis par CPR sous clinda. Ad ceftazidime.</t>
  </si>
  <si>
    <t xml:space="preserve">14.7: Fragment : Enterococcus faecalis (faible quantité)
Staphylococcus epidermidis (faible quantité)
</t>
  </si>
  <si>
    <t>BERTHET CLAUDE-HENRI
29.07.1952
2421251</t>
  </si>
  <si>
    <t>12-222 TRA</t>
  </si>
  <si>
    <t xml:space="preserve">17.7: stop atb
IRM du pied 28.5.2014 -&gt; pas de signes d osteomyelites.
</t>
  </si>
  <si>
    <t>Augmetin 2.2 g 3x/j &lt;12.7-17.7&gt;</t>
  </si>
  <si>
    <t>12-226
--&gt; 14 SC</t>
  </si>
  <si>
    <t>59, 69</t>
  </si>
  <si>
    <t>84,112</t>
  </si>
  <si>
    <t>16.7: amputation gritti
10.7.14: Nécrose sèche. Pas de cellulite. Chir veulent pas d'ATB. Ad amputation vu situation gloable (déjà en chaise, EMS, âge, +/- démence)</t>
  </si>
  <si>
    <t>16.7: Ablation du MOS</t>
  </si>
  <si>
    <t>143,117,189,156,50, 93,11,27, 46, 33,5</t>
  </si>
  <si>
    <t>100,73,69,62,67,63,67,73</t>
  </si>
  <si>
    <t>PECLARD DANIEL
29.03.1929
176221</t>
  </si>
  <si>
    <t>50,9</t>
  </si>
  <si>
    <t>109,52,58,9</t>
  </si>
  <si>
    <t>88,59,67,66</t>
  </si>
  <si>
    <t>15.7: plaie coule. Discutent reprise
8.7, reprise de l'ostéosynthèse et ablation MOS</t>
  </si>
  <si>
    <t xml:space="preserve">Infection de matériel d'ostéosynthèse de la cheville G à S. epidermidis le 10.7.14
-10.7: lambeau de recouvrement
</t>
  </si>
  <si>
    <t>9,37,53,23</t>
  </si>
  <si>
    <t>59, 50,58</t>
  </si>
  <si>
    <t>16.7: bonne évol lambeau
7.7: Fermeture secondaire du lambeau perforant.
4.7: Ad Augmentin à la place du Tazobac
1.7: Débridement, laminectomie, lambeau fessier 
23.06 CT: Escarre sacrée connu.Collection para-épineuse G de 19x35mm  (L5). Mise en évidence de plusieurs artères perforantes dans la région lombo-sacrée.</t>
  </si>
  <si>
    <t>124, 67,96,80</t>
  </si>
  <si>
    <t>87, 60, 15, 18, 20,9</t>
  </si>
  <si>
    <r>
      <t xml:space="preserve">Augmentin 2.2 g 3x/j &lt;10.7- 15.7&gt;
</t>
    </r>
    <r>
      <rPr>
        <b/>
        <sz val="10"/>
        <rFont val="Arial"/>
        <family val="2"/>
      </rPr>
      <t xml:space="preserve"> Vancomycine  1 g 2x/j &lt;15.7-en cours</t>
    </r>
    <r>
      <rPr>
        <sz val="10"/>
        <rFont val="Arial"/>
      </rPr>
      <t xml:space="preserve">
</t>
    </r>
  </si>
  <si>
    <t xml:space="preserve"> Poursuite du ttt de vancomycine iv : 1 g 2x/j (à adapter pour résiduel cible : 10-15 mg/l) pour une durée de 2 semaines à compter depuis le 10.7.14
-Puis: ad bactrim 1 cp F 3x/j po pendant 3 mois
-Si l'ablation du MOS n'a pas lieu dans 3 mois, nous recontacter.
</t>
  </si>
  <si>
    <t>10.7: Fragment cheville G (tissu de granulation: S. epidermidis</t>
  </si>
  <si>
    <t>FRISCHKNECHT GUILLAUME
03.05.1985
2320096</t>
  </si>
  <si>
    <t>CPR 14-610</t>
  </si>
  <si>
    <r>
      <t xml:space="preserve">Vancomycine 1 g 2x/j &lt;23.06 -27.6&gt;
Vancomycine 1 g 3x/j &lt;27.6-13.7&gt;
</t>
    </r>
    <r>
      <rPr>
        <b/>
        <sz val="10"/>
        <rFont val="Arial"/>
        <family val="2"/>
      </rPr>
      <t>Vancomycine 750 mg 3x/j &lt;13.7-</t>
    </r>
    <r>
      <rPr>
        <sz val="10"/>
        <rFont val="Arial"/>
      </rPr>
      <t xml:space="preserve">
</t>
    </r>
  </si>
  <si>
    <t>17.7: plaie coule,
15.7: réimplantation
30.6: Pas intervalle court vu manque de place op ?. PICC MSG posé ce jour. Plaie calme.
27.6: ne veut pas étude dapto
23.06: ABLATION de la prothèse, mise en place spacer</t>
  </si>
  <si>
    <t>38,67,30,14</t>
  </si>
  <si>
    <t>73,62,71,66</t>
  </si>
  <si>
    <r>
      <rPr>
        <sz val="10"/>
        <color indexed="10"/>
        <rFont val="Arial"/>
        <family val="2"/>
      </rPr>
      <t>9.7: Fragments perop: E: coli + du groupe fragilis (forte quantité)
8.7: Frottis superf: Bdu groupe fragilis (forte quantité) + F. magna + P.aeruginoas
8.7: HC: 2p en cours</t>
    </r>
    <r>
      <rPr>
        <sz val="10"/>
        <rFont val="Arial"/>
      </rPr>
      <t xml:space="preserve">
7.7: HC 1/4 bt E. coli</t>
    </r>
  </si>
  <si>
    <r>
      <t>Augmentin 2.2 g 3x/j iv &lt;10.7-16.7&gt;</t>
    </r>
    <r>
      <rPr>
        <b/>
        <sz val="10"/>
        <rFont val="Arial"/>
        <family val="2"/>
      </rPr>
      <t xml:space="preserve">
Tazobac 4.5 g 2x/j &lt;16.7-</t>
    </r>
    <r>
      <rPr>
        <sz val="10"/>
        <rFont val="Arial"/>
      </rPr>
      <t xml:space="preserve">
AVANT:
Co-amoxicilline 1.2 g 3x/j iv &lt;25.6-3.7&gt;</t>
    </r>
  </si>
  <si>
    <t>MONNIN ANNA MARIE
18.01.1930
198278</t>
  </si>
  <si>
    <r>
      <rPr>
        <u/>
        <sz val="10"/>
        <rFont val="Arial"/>
        <family val="2"/>
      </rPr>
      <t>Plan:</t>
    </r>
    <r>
      <rPr>
        <sz val="10"/>
        <rFont val="Arial"/>
      </rPr>
      <t xml:space="preserve">
6 sem. Ad relai po en moins de 2 sem possible.
Ad relai par cipro po 750 mg 2x/j</t>
    </r>
  </si>
  <si>
    <r>
      <rPr>
        <b/>
        <sz val="10"/>
        <rFont val="Arial"/>
        <family val="2"/>
      </rPr>
      <t>Mal perforant plantaire MTP5 Droite</t>
    </r>
    <r>
      <rPr>
        <sz val="10"/>
        <rFont val="Arial"/>
      </rPr>
      <t xml:space="preserve">
Diabète</t>
    </r>
  </si>
  <si>
    <r>
      <rPr>
        <b/>
        <sz val="10"/>
        <rFont val="Arial"/>
        <family val="2"/>
      </rPr>
      <t>Infection sur materiel osteosynthese cheville D post fr trimalleolaire D weber, osteosynthese le 01.05.2014</t>
    </r>
    <r>
      <rPr>
        <sz val="10"/>
        <rFont val="Arial"/>
      </rPr>
      <t xml:space="preserve">
S/p enclouage centro-médullaire du tibia gauche le 24.05.2010. 
Arthrose post-traumatique de la cheville gauche. 
Status post pontage vaisseaux iliaques en 2007. 
Status post appendectomie en 1989. 
Status post iléus postoperatoire en 1989. 
HTA. 
Hypercholestérolémie. 
Ostéoporose. 
Artériopathie des MI sur maladie aorto-iliaque. 
Status postop hernie ligne blanche. 
Ancien tabagisme</t>
    </r>
  </si>
  <si>
    <r>
      <rPr>
        <u/>
        <sz val="10"/>
        <rFont val="Arial"/>
        <family val="2"/>
      </rPr>
      <t>Plan:</t>
    </r>
    <r>
      <rPr>
        <sz val="10"/>
        <rFont val="Arial"/>
      </rPr>
      <t xml:space="preserve">
Durée totale de tt 4 semaines depuis dernier débridement
Augmentin quand lambeau, à stopper 3 j après
Si lambeau très repoussé, stop atb </t>
    </r>
  </si>
  <si>
    <t>BAMENGA BOKAKO WA NKOY JEAN-PIERRE 
21.05.1953
394881</t>
  </si>
  <si>
    <t>PERRIN JACQUES
20.02.1927
63340</t>
  </si>
  <si>
    <t>Mis sous Tazobac our pneumonie par interniste
11.7: TMT avant-pied D</t>
  </si>
  <si>
    <r>
      <rPr>
        <b/>
        <sz val="10"/>
        <rFont val="Arial"/>
        <family val="2"/>
      </rPr>
      <t>Ostéomyléite chronique + Abcès cheville G</t>
    </r>
    <r>
      <rPr>
        <sz val="10"/>
        <rFont val="Arial"/>
      </rPr>
      <t xml:space="preserve">
• Sp post multiples interventions débridement/lambeau
HCV</t>
    </r>
  </si>
  <si>
    <r>
      <rPr>
        <u/>
        <sz val="10"/>
        <rFont val="Arial"/>
        <family val="2"/>
      </rPr>
      <t>Plan:</t>
    </r>
    <r>
      <rPr>
        <sz val="10"/>
        <rFont val="Arial"/>
      </rPr>
      <t xml:space="preserve">
- durée antibiothérapie: 
--- dirigée contre E. coli et E. faecalis: 6 semaines post confection de lambeau (1.7)
--- dirigée contre anérobies (pas mis évidence, mais possiblement présent vu le type d'escarre): 6 semaines au total, soit à partir du 13.6
--&gt; pragmatiquement: antibiothérapie iv par Augmentin pendant 3 semaines postop, suivie par antibiothérapie per os ciblée pendant les 3 semaines suivantes
</t>
    </r>
    <r>
      <rPr>
        <sz val="10"/>
        <color indexed="10"/>
        <rFont val="Arial"/>
        <family val="2"/>
      </rPr>
      <t>RELAI PO: AMOXI + CIPRO ?
COUVERTURE ANAEROBES ? CLINDA?</t>
    </r>
  </si>
  <si>
    <t>BURRI JANINE
21.12.1944
856729</t>
  </si>
  <si>
    <r>
      <rPr>
        <b/>
        <sz val="10"/>
        <rFont val="Arial"/>
        <family val="2"/>
      </rPr>
      <t xml:space="preserve">AOMI de stade III du MIG, avec:
- embolisation distale compliquée d'une ischémie aigue le 19.06.14
necrose 1-2-4-5 orteils
</t>
    </r>
    <r>
      <rPr>
        <sz val="10"/>
        <rFont val="Arial"/>
      </rPr>
      <t xml:space="preserve">
</t>
    </r>
  </si>
  <si>
    <t>12-109 TRA</t>
  </si>
  <si>
    <t>247, 240,194,211</t>
  </si>
  <si>
    <t>HUMERY MICHEL
30.07.1943
872858</t>
  </si>
  <si>
    <r>
      <rPr>
        <u/>
        <sz val="10"/>
        <rFont val="Arial"/>
        <family val="2"/>
      </rPr>
      <t>Plan:</t>
    </r>
    <r>
      <rPr>
        <sz val="10"/>
        <rFont val="Arial"/>
      </rPr>
      <t xml:space="preserve">
-6 semaines de ttt au total (2 sem iv) à compter de l'intervention, du 7.7 relai po par clindamycine.
-Ablation de la broche dans 6 semaines, pas d'autres ttt par la suite</t>
    </r>
  </si>
  <si>
    <t>58,51,13,5</t>
  </si>
  <si>
    <t>115,96,105,103</t>
  </si>
  <si>
    <t>17.7: os : stérile
17.7: fragment pied : stérile
16.7 fragment ostéophyte : stérile</t>
  </si>
  <si>
    <r>
      <rPr>
        <u/>
        <sz val="10"/>
        <rFont val="Arial"/>
        <family val="2"/>
      </rPr>
      <t>Plan:</t>
    </r>
    <r>
      <rPr>
        <sz val="10"/>
        <rFont val="Arial"/>
      </rPr>
      <t xml:space="preserve">
2 semaines iv suivies de 4 semaines per os, à réévaluer en fonction de l'évolution : Bactrim
</t>
    </r>
  </si>
  <si>
    <t>21.7: si plaie s'ouvre, stop atb
17.7:; plaie relativement calme
10.7: Chopart. Pas en tissu sain !
7-8.7: EF 40, bactériémie à E. coli. Foyer pied.
3.7: Stop ATB, ad Chopart mercredi
30.6: Probable Burgess vs Chopart. Poursuite ATB pour l'instant, mais à arrêter si opération très distante.</t>
  </si>
  <si>
    <r>
      <rPr>
        <u/>
        <sz val="10"/>
        <rFont val="Arial"/>
        <family val="2"/>
      </rPr>
      <t>Plan:</t>
    </r>
    <r>
      <rPr>
        <sz val="10"/>
        <rFont val="Arial"/>
      </rPr>
      <t xml:space="preserve">
</t>
    </r>
    <r>
      <rPr>
        <b/>
        <sz val="10"/>
        <color indexed="10"/>
        <rFont val="Arial"/>
        <family val="2"/>
      </rPr>
      <t>STOP ATB JEUDI 24.7</t>
    </r>
  </si>
  <si>
    <r>
      <t xml:space="preserve">21.7: STOP ATB JEUDI 24.7
17.7: excision de la tuméfaction dorsale et une arthrodèse métatarso-phalangienne. </t>
    </r>
    <r>
      <rPr>
        <sz val="10"/>
        <color indexed="10"/>
        <rFont val="Arial"/>
        <family val="2"/>
      </rPr>
      <t>Vis en place</t>
    </r>
  </si>
  <si>
    <r>
      <rPr>
        <u/>
        <sz val="10"/>
        <rFont val="Arial"/>
        <family val="2"/>
      </rPr>
      <t>Plan:</t>
    </r>
    <r>
      <rPr>
        <sz val="10"/>
        <rFont val="Arial"/>
      </rPr>
      <t xml:space="preserve">
durée 4 sem ; minimum 7 j iv, relai po dès que ok par clinda</t>
    </r>
  </si>
  <si>
    <r>
      <rPr>
        <b/>
        <sz val="10"/>
        <rFont val="Arial"/>
        <family val="2"/>
      </rPr>
      <t>Escarre sacrée avec ostéomyélite polymicrobienne à P. mirabilis et F. magna le 11.7</t>
    </r>
    <r>
      <rPr>
        <sz val="10"/>
        <rFont val="Arial"/>
      </rPr>
      <t xml:space="preserve">
-Lambeau fessier fascio-cutané de rotation 11.07.2014
</t>
    </r>
  </si>
  <si>
    <t>14-606 CPR</t>
  </si>
  <si>
    <t>Plan:
-Poursuite Augmentin iv pour 2 semaines à compter du débridement.
-Puis : ad ceftriaxone 2 g 1x/j iv pour durée complémentaire de 4 semaines.</t>
  </si>
  <si>
    <t xml:space="preserve">11.07.2014: lambeau fessier fascio-cutané de rotation 
</t>
  </si>
  <si>
    <t>11.7: Os sacrum: P. mirabilis
11.7: Fragment sacré: P. mirabilis + F. magna</t>
  </si>
  <si>
    <t>17,20</t>
  </si>
  <si>
    <t>52,49</t>
  </si>
  <si>
    <t>14-115</t>
  </si>
  <si>
    <r>
      <rPr>
        <b/>
        <sz val="10"/>
        <rFont val="Arial"/>
        <family val="2"/>
      </rPr>
      <t>augmentin 1.2 g 3x/j &lt;11.7-</t>
    </r>
    <r>
      <rPr>
        <sz val="10"/>
        <rFont val="Arial"/>
      </rPr>
      <t xml:space="preserve">
 </t>
    </r>
  </si>
  <si>
    <r>
      <rPr>
        <u/>
        <sz val="10"/>
        <rFont val="Arial"/>
        <family val="2"/>
      </rPr>
      <t>Plan:</t>
    </r>
    <r>
      <rPr>
        <sz val="10"/>
        <rFont val="Arial"/>
      </rPr>
      <t xml:space="preserve">
</t>
    </r>
    <r>
      <rPr>
        <b/>
        <sz val="10"/>
        <rFont val="Arial"/>
        <family val="2"/>
      </rPr>
      <t>-</t>
    </r>
    <r>
      <rPr>
        <b/>
        <sz val="10"/>
        <color indexed="10"/>
        <rFont val="Arial"/>
        <family val="2"/>
      </rPr>
      <t>ATB demandé sur le B. fragilis</t>
    </r>
    <r>
      <rPr>
        <sz val="10"/>
        <rFont val="Arial"/>
      </rPr>
      <t xml:space="preserve">
-</t>
    </r>
    <r>
      <rPr>
        <sz val="10"/>
        <color indexed="10"/>
        <rFont val="Arial"/>
        <family val="2"/>
      </rPr>
      <t xml:space="preserve">CAVE: Chopart. Pas en tissu sain !
-Si B. fragilis S clinda --&gt; </t>
    </r>
    <r>
      <rPr>
        <b/>
        <sz val="10"/>
        <color indexed="10"/>
        <rFont val="Arial"/>
        <family val="2"/>
      </rPr>
      <t>Ad cipro/clinda dès mercredi 23.7 (</t>
    </r>
    <r>
      <rPr>
        <sz val="10"/>
        <color indexed="10"/>
        <rFont val="Arial"/>
        <family val="2"/>
      </rPr>
      <t>autre potentiel : levo + flagyl)
-si plaie s'ouvre, stop atb</t>
    </r>
  </si>
  <si>
    <r>
      <t xml:space="preserve">23.7: lambeau sp, stop atb.
14.7: Fermeture du lambeau
10.7: Ad provocation Augmentin
9.7: Lambeau (avec fermeture partielle) : Lambeau fascio-cutané perforant avec rotation de 180 °, basé sur l'artère perforante supéro-latérale du genou (SGLAP Flap).
4.7: Débridement + réfection VAC. Status pero ok </t>
    </r>
    <r>
      <rPr>
        <i/>
        <sz val="10"/>
        <rFont val="Arial"/>
        <family val="2"/>
      </rPr>
      <t>selon</t>
    </r>
    <r>
      <rPr>
        <sz val="10"/>
        <rFont val="Arial"/>
      </rPr>
      <t xml:space="preserve"> chir, mais besoin greffe lambeau sem prochaine pour pouvoir fermer.</t>
    </r>
  </si>
  <si>
    <r>
      <rPr>
        <u/>
        <sz val="10"/>
        <rFont val="Arial"/>
        <family val="2"/>
      </rPr>
      <t xml:space="preserve">Plan:
</t>
    </r>
    <r>
      <rPr>
        <sz val="10"/>
        <rFont val="Arial"/>
      </rPr>
      <t xml:space="preserve">ttt durant phase de fermeture, puis stop atb dès que tout ba vien, car arthrtite septique plus que ttt.
</t>
    </r>
    <r>
      <rPr>
        <b/>
        <sz val="10"/>
        <color indexed="10"/>
        <rFont val="Arial"/>
        <family val="2"/>
      </rPr>
      <t xml:space="preserve">
Dès que lambeau ok, stop Augmentin</t>
    </r>
    <r>
      <rPr>
        <sz val="10"/>
        <rFont val="Arial"/>
      </rPr>
      <t xml:space="preserve">
</t>
    </r>
  </si>
  <si>
    <t>23.7: plaie calme. poursuite tazobac encore jusqu'à sortie dans 5 jours. C. albicans considéré comme non pathogène.
17.7: lambeau
9.7: Plaie calme, sans signes de cellulite. Persistance d'une ouverture~triangulaire ~4x3 cm au niveau inguinal D à la face interne du lambeau, calme. Vous prévoyez de couvrir celle-ci par un lambeau dans ~2 semaines.
2.7: Reprise chirurgicale
25.06 Plaie propre
23.06: plaie clame. Orifice 1 drain: erythémateux</t>
  </si>
  <si>
    <r>
      <rPr>
        <u/>
        <sz val="10"/>
        <rFont val="Arial"/>
        <family val="2"/>
      </rPr>
      <t xml:space="preserve">Plan: </t>
    </r>
    <r>
      <rPr>
        <sz val="10"/>
        <rFont val="Arial"/>
      </rPr>
      <t xml:space="preserve">
23.7: plaie calme. poursuite tazobac encore jusqu'à sortie dans 5 jours. C. albicans considéré comme non pathogène.</t>
    </r>
  </si>
  <si>
    <t>253,254,228,222, 165, 168, 175,159,161,154,188</t>
  </si>
  <si>
    <t>332,382, 26, 72, 90,223,88,105,257,216</t>
  </si>
  <si>
    <r>
      <rPr>
        <u/>
        <sz val="10"/>
        <rFont val="Arial"/>
        <family val="2"/>
      </rPr>
      <t>Plan:</t>
    </r>
    <r>
      <rPr>
        <sz val="10"/>
        <rFont val="Arial"/>
      </rPr>
      <t xml:space="preserve">
TTT initial iv tienam/vanco puis relai po
</t>
    </r>
    <r>
      <rPr>
        <u/>
        <sz val="10"/>
        <rFont val="Arial"/>
        <family val="2"/>
      </rPr>
      <t>Relai po:</t>
    </r>
    <r>
      <rPr>
        <sz val="10"/>
        <rFont val="Arial"/>
      </rPr>
      <t xml:space="preserve">
S. aureus --&gt; Doxy + Rif
K. pne --&gt; Cipro
Actinomyces --&gt; Doxy (si R: Amoxicilline)
</t>
    </r>
    <r>
      <rPr>
        <sz val="10"/>
        <color indexed="10"/>
        <rFont val="Arial"/>
        <family val="2"/>
      </rPr>
      <t xml:space="preserve">
Collections résiduelles ? Si encore collection et veulent pas drainer --&gt; rediscuter dans ce cas :TTT actinomycose 6 mois et ttt Klebs et MRSA 2 semaines.
</t>
    </r>
    <r>
      <rPr>
        <b/>
        <sz val="10"/>
        <color indexed="10"/>
        <rFont val="Arial"/>
        <family val="2"/>
      </rPr>
      <t xml:space="preserve">
CMI Actinomyces doxycycline : 0.19, pas de critères.</t>
    </r>
  </si>
  <si>
    <t>198,206,175</t>
  </si>
  <si>
    <t>FREYMOND FRANCIS
15.09.1937
87816</t>
  </si>
  <si>
    <t>Ostéite 2e rayon MIG</t>
  </si>
  <si>
    <t>21.7: amputation trans-P1 du 3e orteil G</t>
  </si>
  <si>
    <t>MASSON JEAN-PIERRE
27.12.1941
2520854</t>
  </si>
  <si>
    <t>MONTINARI ASSUNTA
15.08.1960
2970336</t>
  </si>
  <si>
    <r>
      <t>Phlegmon + arthrite septique main D
-</t>
    </r>
    <r>
      <rPr>
        <sz val="10"/>
        <rFont val="Arial"/>
      </rPr>
      <t>s/p ténolyse pour pouce à ressaut le 11.7.14</t>
    </r>
  </si>
  <si>
    <t>&lt;1,6</t>
  </si>
  <si>
    <t>7,73,37,14,2</t>
  </si>
  <si>
    <t>30,36,7,14,68</t>
  </si>
  <si>
    <t>68,72,73,79,71</t>
  </si>
  <si>
    <t>21.7: Gritti
10.7: Burgess vs Gritti déplacé semaine prochaine
7.7: recanalisation a. poplité et a. péronière D par PTA et stent
3.7: Ad Gritti mercredi 9.7. Nécroses sèches --&gt; Avons proposé stop ATB</t>
  </si>
  <si>
    <t xml:space="preserve">18.7: Fragment pied: stérile
16.06: Fragments os: P. vulgaris
7.6: 2p HC : stériles
</t>
  </si>
  <si>
    <t>56,43,50,51</t>
  </si>
  <si>
    <t>PERRINJAQUET ANTOINETTE
04.07.1949
521020</t>
  </si>
  <si>
    <t xml:space="preserve">Infection chronique de sonde de pacemaker à germe indéterminé
-s/p ablation de boîtier de pacemaker et d'une partie de la sonde (laissée en place pour des raisons techniques)
-s/p multiples reprises chirurgicales pour plaie chronique et déhiscence de la cicatrice
-dernière intervention le 14.7.14 : 
</t>
  </si>
  <si>
    <r>
      <t xml:space="preserve">cefuroxime 250 mg 2x/j po &lt;décembre 2013- début mai 2014&gt;
augmentin 1 g 2x/j po &lt;15.5.14- 14.7.14&gt;
</t>
    </r>
    <r>
      <rPr>
        <b/>
        <sz val="10"/>
        <rFont val="Arial"/>
        <family val="2"/>
      </rPr>
      <t>Augmentin  2.2 g 3x/j iv &lt;14.7.14-</t>
    </r>
    <r>
      <rPr>
        <sz val="10"/>
        <rFont val="Arial"/>
      </rPr>
      <t xml:space="preserve">
</t>
    </r>
  </si>
  <si>
    <t>21.7: Fermeture plaie. S epi à la PCR eubact considéré comme non relevant selon S. Giulieri.</t>
  </si>
  <si>
    <t>8,41</t>
  </si>
  <si>
    <r>
      <rPr>
        <sz val="10"/>
        <color indexed="10"/>
        <rFont val="Arial"/>
        <family val="2"/>
      </rPr>
      <t>21.7: Plaie op profonde : en cours</t>
    </r>
    <r>
      <rPr>
        <sz val="10"/>
        <rFont val="Arial"/>
      </rPr>
      <t xml:space="preserve">
17.7: plaie profonde: stérile.
16.7: 2p HC: en cours
14.7: partie sonde de pacemaker: stérile. PCR eubact: S. epidermidis.
2012: divers prélèvements stériles(yc sonde de pacemaker avec PCR eubact)</t>
    </r>
  </si>
  <si>
    <t>15.7: Fragments perop: M. luteus non pathogène.
23.06 Prothèse : S. capitis après enrichissement
23.06 Fragment Staphylocoque à coagulase négative (S. capitis)
17.06: hémoc stériles
09.05.14 Ponction articulaire: staphylococcus capitis</t>
  </si>
  <si>
    <r>
      <rPr>
        <u/>
        <sz val="10"/>
        <rFont val="Arial"/>
        <family val="2"/>
      </rPr>
      <t xml:space="preserve">Plan: </t>
    </r>
    <r>
      <rPr>
        <sz val="10"/>
        <rFont val="Arial"/>
      </rPr>
      <t xml:space="preserve">
Switch po possible par bactrim et RIF: pas bactrim car interaction aevec MTX --&gt; Levo + Rif 
</t>
    </r>
  </si>
  <si>
    <t>4.7.14: 3 prélèvements peropératoires: Fragment col fémoral : MSSA (faible quantité), clinda R, bactrim S, quinolones S</t>
  </si>
  <si>
    <t>16.7: 2p HC : stériles
16.7: abcès péri-colique: B. fragilis + E. coli
15.7: 2p HC: stériles
8.7.14: Colonisation à C. albicans (selles, bouche)
7.7: 2p HC: stériles
04.07: 1p HC cathéter artériel 1b/2 B. fragilis
04.07: 1p HC stériles
03.07: 2p HC stériles</t>
  </si>
  <si>
    <t>252,97, 290, 12789,230, 30</t>
  </si>
  <si>
    <t>72, 76, 78, 73</t>
  </si>
  <si>
    <r>
      <rPr>
        <u/>
        <sz val="10"/>
        <rFont val="Arial"/>
        <family val="2"/>
      </rPr>
      <t>Plan:</t>
    </r>
    <r>
      <rPr>
        <sz val="10"/>
        <rFont val="Arial"/>
      </rPr>
      <t xml:space="preserve">
Simplifier ttt par ceftraixone + flagyl
Chir visc gèrent et vont passer à cipro/flagyl.</t>
    </r>
  </si>
  <si>
    <t>14-206
--&gt; Transfert chir visc 15-503</t>
  </si>
  <si>
    <t>21.7: OS:S. aureus MSSA</t>
  </si>
  <si>
    <t>21.7: OS: stérile</t>
  </si>
  <si>
    <t>Augmentin 2.2 g 3x/j &lt;21.7-25.7&gt;</t>
  </si>
  <si>
    <r>
      <t xml:space="preserve">2.7: Abcès: </t>
    </r>
    <r>
      <rPr>
        <sz val="10"/>
        <color indexed="10"/>
        <rFont val="Arial"/>
        <family val="2"/>
      </rPr>
      <t xml:space="preserve">K. pneumoniae </t>
    </r>
    <r>
      <rPr>
        <sz val="10"/>
        <rFont val="Arial"/>
      </rPr>
      <t xml:space="preserve">(faible quantité) + </t>
    </r>
    <r>
      <rPr>
        <sz val="10"/>
        <color indexed="10"/>
        <rFont val="Arial"/>
        <family val="2"/>
      </rPr>
      <t>MRSA</t>
    </r>
    <r>
      <rPr>
        <sz val="10"/>
        <rFont val="Arial"/>
      </rPr>
      <t xml:space="preserve"> (faible quantité)
23.06 : frottis per-op : Klebsiella pneumoniae BLSE + Staphylococcus aureus MRSA
13.06 : fragment paroi : Staphylococcus aureus MRSA (quantité modérée) 
04.06 : fragment paroi abdominale : Proteus vulgaris (quantité modérée) et Staphylococcus aureus MRSA (après enrichissement)
02.06 : Proteus mirabilis (quantité modérée)
20.05 : abcès : </t>
    </r>
    <r>
      <rPr>
        <sz val="10"/>
        <color indexed="10"/>
        <rFont val="Arial"/>
        <family val="2"/>
      </rPr>
      <t>Actinomyces europaeus</t>
    </r>
    <r>
      <rPr>
        <sz val="10"/>
        <rFont val="Arial"/>
      </rPr>
      <t xml:space="preserve"> (faible quantité)
20.05 : plaie profonde : Actinomyces europaeus (faible quantité)</t>
    </r>
  </si>
  <si>
    <r>
      <t xml:space="preserve">1) Etat fébrile persistant d'origine indéterminée (DD: surinfection d'hématome cuisse G, foyer pulmonaire basal D, foyer métastatique occulte, fièvre d'origine médicamenteuse)
</t>
    </r>
    <r>
      <rPr>
        <sz val="10"/>
        <rFont val="Arial"/>
      </rPr>
      <t xml:space="preserve">-Drainage et lavage de la collection de la cuisse gauche : ancien hématome avec des caillots de sang d'environ 400 cc le 18.7.14
-Suspicion de Lymphome T à la biopsie du ganglion inguinal D le 16.7.14
</t>
    </r>
    <r>
      <rPr>
        <b/>
        <sz val="10"/>
        <rFont val="Arial"/>
        <family val="2"/>
      </rPr>
      <t xml:space="preserve">
2) Bactériémie à MSSA le 12.6 (4/4 bt): 
</t>
    </r>
    <r>
      <rPr>
        <sz val="10"/>
        <rFont val="Arial"/>
      </rPr>
      <t>- secondaire à bursite du coude G à MSSA avec:
        -bursectomie le 17.6
        -fermeture secondaire de la bursectomie le 18.7
- Infection tardive de PTG G d'origine hématogène le 16.6.14 avec:
       -lavage et changement des parties mobiles le 17.6.14</t>
    </r>
    <r>
      <rPr>
        <b/>
        <sz val="10"/>
        <rFont val="Arial"/>
        <family val="2"/>
      </rPr>
      <t xml:space="preserve">
s/p PTH D en 1998
s/p PTG G en 1999 
</t>
    </r>
    <r>
      <rPr>
        <sz val="10"/>
        <rFont val="Arial"/>
      </rPr>
      <t>Cardiopathie ischémique avec : 
- akinesie inféro-latérale 
- tachycardie à QRS larges sur FA et BBG 
- FEVG 20-25% 
AOMI des membres inférieurs avec : 
- amputation metattarsienne D 
- amputation trans.mtatarsienne G 
- plastie de l'arrtère poplitée + tibia postérieure
Hypertension artérielle Hyecholestérolémie 
Diabète type 2 IR
Colonisation MRSA en 2012</t>
    </r>
  </si>
  <si>
    <r>
      <rPr>
        <sz val="10"/>
        <rFont val="Arial"/>
      </rPr>
      <t>Augmentin 1.2 g 3x/j &lt;12.6-17.06&gt;</t>
    </r>
    <r>
      <rPr>
        <b/>
        <sz val="10"/>
        <rFont val="Arial"/>
        <family val="2"/>
      </rPr>
      <t xml:space="preserve">
</t>
    </r>
    <r>
      <rPr>
        <sz val="10"/>
        <rFont val="Arial"/>
      </rPr>
      <t>Flucloxacilline 2 g 6x/j iv &lt;17.06 - 24.06.14&gt;
Kefzol 2 g 3x/j iv &lt;24.06 -7.7&gt;
Rifampicine 450 mg 2x/j po &lt;3.7-7.7&gt;</t>
    </r>
    <r>
      <rPr>
        <b/>
        <sz val="10"/>
        <rFont val="Arial"/>
        <family val="2"/>
      </rPr>
      <t xml:space="preserve">
</t>
    </r>
    <r>
      <rPr>
        <sz val="10"/>
        <rFont val="Arial"/>
      </rPr>
      <t>Meronem 1 g 2x/j &lt;7.7-15.7&gt;</t>
    </r>
    <r>
      <rPr>
        <b/>
        <sz val="10"/>
        <rFont val="Arial"/>
        <family val="2"/>
      </rPr>
      <t xml:space="preserve">
</t>
    </r>
    <r>
      <rPr>
        <sz val="10"/>
        <rFont val="Arial"/>
      </rPr>
      <t>Tazobac  2.25 3x/j &lt;15.7-24.7&gt;</t>
    </r>
    <r>
      <rPr>
        <b/>
        <sz val="10"/>
        <rFont val="Arial"/>
        <family val="2"/>
      </rPr>
      <t xml:space="preserve">
Ertapenem 500 mg 1x/j &lt;24.7-</t>
    </r>
  </si>
  <si>
    <t>23.7: aspiration bronchique: E. aerogenes faible qtté
18.7: Prélèvements perop cuisse et genou : stériles
16.7: 2p HC stériles
15.7: Abcès cuisse: stérile
13.7: 3p HC stériles
9.7: expectoration: C. albicans faible qtté
7.7: 2p HC: stériles
7.7: Urine: stérile
6.7: 2p HC: stériles
6.7: culture VVC : 50 colonies S. epi
27.6: Expecto: Morganella morganii (faible quantité)+ Flore oropharyngée (faible quantité)
23.06 Urine stérile
22.06 Hémoc 2p stériles
18.06 FROTTIS PLAIE SCROTUM Corynebacterium spp. (C. amycolatum) (forte quantité), Pseudomonas spp (faible quantité), Staphylococcus epidermidis (faible quantité)
17.06 FROTTIS DE PLAIE NON OPERATOIRE SUPERFICIELLE MALLEOLE INT DR
 Staphylococcus aureus
17.06 FRAGMENT BOURSITE G Staphylococcus aureus
17.06 LIQUIDE ARTICULAIRE PROTHESE Staphylococcus aureus
17.06 FRAGMENT SYNOVIAL Staphylococcus aureus
16.6: liquide articulaire genou G:Staphylococcus aureus
16.6: 2p HC STERILES
13.6: 2p HC 1/4 bt MSSA
13.6: Liquide bursite : MSSA (qtté modérée)
12.6: 2p HC 4/4 bt MSSA
12.6: Urine : S. aureus MSSA 10E5</t>
  </si>
  <si>
    <r>
      <rPr>
        <u/>
        <sz val="10"/>
        <rFont val="Arial"/>
        <family val="2"/>
      </rPr>
      <t>Plan:</t>
    </r>
    <r>
      <rPr>
        <sz val="10"/>
        <rFont val="Arial"/>
      </rPr>
      <t xml:space="preserve">
…</t>
    </r>
  </si>
  <si>
    <t>246, 148,198,178, 229, 187, 57, 86,131,161,85,69,73,17</t>
  </si>
  <si>
    <t>177, 118,71, 105, 113, 100, 105, 155, 194, 167,161</t>
  </si>
  <si>
    <t>25.7: collection stable 7x1 cm, non drainable. Test hépatiques (en vue intro rif) lundi.
17.7: Discret écoulement. Poursuite atb iv. Collections résiduelles ? 
10.7: Pour Raffoul, filet potentiellement infecté --&gt;, à traiter long terme.
2.7 : réperage US, drainage complementaire et envoyé en bacteriologie.</t>
  </si>
  <si>
    <t>25.7: Thiersch
17.7: Ad Thiersch lundi prochain. Pas d'atteinte os selon TRA.
14.7: Débridement et VAC.</t>
  </si>
  <si>
    <r>
      <rPr>
        <u/>
        <sz val="10"/>
        <rFont val="Arial"/>
        <family val="2"/>
      </rPr>
      <t>Plan:</t>
    </r>
    <r>
      <rPr>
        <sz val="10"/>
        <color indexed="10"/>
        <rFont val="Arial"/>
        <family val="2"/>
      </rPr>
      <t xml:space="preserve">
</t>
    </r>
    <r>
      <rPr>
        <sz val="10"/>
        <rFont val="Arial"/>
      </rPr>
      <t>Stop ATB 3-4 j après Thiersch si sp.</t>
    </r>
  </si>
  <si>
    <t>FALCOTET JACK
22.10.1950
339955</t>
  </si>
  <si>
    <t>24, 36, 113, 47,11,6, 18</t>
  </si>
  <si>
    <t>DHD sur cicatrices de mastectomie</t>
  </si>
  <si>
    <t>17.7: Choix amputation. Patient ne veut pas pour l'instant…</t>
  </si>
  <si>
    <t>256,114,90</t>
  </si>
  <si>
    <t>114,104</t>
  </si>
  <si>
    <r>
      <rPr>
        <sz val="10"/>
        <color indexed="10"/>
        <rFont val="Arial"/>
        <family val="2"/>
      </rPr>
      <t xml:space="preserve">25.7: selon TRA, très propre, n'ont pas voulu mettre Augmentin en post op.
</t>
    </r>
    <r>
      <rPr>
        <sz val="10"/>
        <color indexed="8"/>
        <rFont val="Arial"/>
        <family val="2"/>
      </rPr>
      <t>21.7: Thiersch vendredi. Augmentin en post op.</t>
    </r>
    <r>
      <rPr>
        <sz val="10"/>
        <rFont val="Arial"/>
      </rPr>
      <t xml:space="preserve">
11.7: ad nécrosectomie +/- vac, puis thiersch</t>
    </r>
  </si>
  <si>
    <t>106,69,84,63,75</t>
  </si>
  <si>
    <t>Augmentin 1.2 3x/j iv &lt;26.6-3.7&gt;
Augmentin 2.2 3x/j iv &lt;21.7-24.7&gt;</t>
  </si>
  <si>
    <r>
      <rPr>
        <u/>
        <sz val="10"/>
        <rFont val="Arial"/>
        <family val="2"/>
      </rPr>
      <t>Projet:</t>
    </r>
    <r>
      <rPr>
        <sz val="10"/>
        <rFont val="Arial"/>
      </rPr>
      <t xml:space="preserve">
</t>
    </r>
  </si>
  <si>
    <t>15,13,19,32,16</t>
  </si>
  <si>
    <t>73,69,61</t>
  </si>
  <si>
    <r>
      <rPr>
        <u/>
        <sz val="10"/>
        <rFont val="Arial"/>
        <family val="2"/>
      </rPr>
      <t>Plan:</t>
    </r>
    <r>
      <rPr>
        <sz val="10"/>
        <rFont val="Arial"/>
      </rPr>
      <t xml:space="preserve">
Laisser augmetin
SWITCH PO POSSIBLE JEUDI 24 par cipro et clinda
Durée ttt 6 semaines post TMT</t>
    </r>
  </si>
  <si>
    <r>
      <rPr>
        <sz val="10"/>
        <color indexed="8"/>
        <rFont val="Arial"/>
        <family val="2"/>
      </rPr>
      <t>22.7: Fragment jambe G: stérile</t>
    </r>
    <r>
      <rPr>
        <sz val="10"/>
        <rFont val="Arial"/>
      </rPr>
      <t xml:space="preserve">
2.7: Fragments perop: Streptococcus dysgalactiae </t>
    </r>
  </si>
  <si>
    <r>
      <rPr>
        <b/>
        <sz val="10"/>
        <rFont val="Arial"/>
        <family val="2"/>
      </rPr>
      <t>1) Etat fébrile isolée d'origine indéterminée le 15.7.14 (DD: pneumonie nosocomiale, état fébrile postopératoire)</t>
    </r>
    <r>
      <rPr>
        <sz val="10"/>
        <rFont val="Arial"/>
      </rPr>
      <t xml:space="preserve">
- Hémocultures positives 1/4 bt (S. epidermidis + Bacille Gram nég anaérobe probable) le 15.7.14. DD le plus probable : contamination
</t>
    </r>
    <r>
      <rPr>
        <b/>
        <sz val="10"/>
        <rFont val="Arial"/>
        <family val="2"/>
      </rPr>
      <t>2) Nécrose sèche du 2e orteil D</t>
    </r>
    <r>
      <rPr>
        <sz val="10"/>
        <rFont val="Arial"/>
      </rPr>
      <t xml:space="preserve">
 - Amputation transmétatarsienne du pied D le 11.07
</t>
    </r>
  </si>
  <si>
    <t>Augmentin &lt;11.7-?&gt;
Tazobac 4.5 3x &lt;15.7-16.7&gt;
Tazobac 2.25 3x &lt;16.7-20.7&gt;</t>
  </si>
  <si>
    <t>18.7: 2p HC: stériles
15.7: 1/4 bt S. epi + B- Ana : selon tel micro au chir, contam.</t>
  </si>
  <si>
    <t>84, 31, 67, 71, 51,41, 40,15,26</t>
  </si>
  <si>
    <t>155, 143, 123, 116,100,104, 122,101,98</t>
  </si>
  <si>
    <r>
      <t xml:space="preserve">17.7: Fragment inguinal : C. albicans après enrichissement
2.7: Fragment pli inguinal: Pseudomonas aeruginosa (faible quantité)+
Enterococcus faecalis (faible quantité). P. aeruginosa résistant à l'imipénème et E. faecalis
29.6: Plaie op profonde :Pseudomonas aeruginosa (faible quantité)
 Klebsiella pneumoniae (faible quantité)
 Enterococcus faecalis (quantité modérée)
 Staphylococcus epidermidis (quantité modérée)
23.06.2014 LIQUIDE DE REDON </t>
    </r>
    <r>
      <rPr>
        <sz val="10"/>
        <color indexed="8"/>
        <rFont val="Arial"/>
        <family val="2"/>
      </rPr>
      <t>Pseudomonas aeruginosa</t>
    </r>
    <r>
      <rPr>
        <sz val="10"/>
        <rFont val="Arial"/>
      </rPr>
      <t xml:space="preserve">
23.06.2014 REDON Pseudomonas aeruginosa (300 colonies)
18.06 FROTTIS DE PLAIE NON OPERATOIRE SUPERFICIELLE: Escherichia coli (faible quantité) / Enterococcus faecalis (faible quantité)
18.06 FRAGMENT opératoire Pseudomonas aeruginosa (faible quantité) Enterococcus faecalis (faible quantité)  Staphylococcus epidermidis (faible quantité)
02.06 PLAIE OPERATOIRE PROFONDE Pseudomonas aeruginosa (Primocultures stériles, croissance après enrichissement)
30.05 PLAIE OPERATOIRE SUPERFICIELLE Staphylococcus epidermidis (faible quantité) Enterococcus faecalis (faible quantité)
28.05 ABCES Pseudomonas aeruginosa (faible quantité) / Enterococcus faecalis (quantité modérée) / Staphylococcus epidermidis (quantité modérée)
28.04 FRAGMENT opératoire Escherichia coli (quantité modérée) /  Morganella morganii (faible quantité) /  Pseudomonas aeruginosa (faible quantité) / Enterococcus faecalis (quantité modérée)</t>
    </r>
  </si>
  <si>
    <r>
      <rPr>
        <b/>
        <sz val="10"/>
        <rFont val="Arial"/>
        <family val="2"/>
      </rPr>
      <t xml:space="preserve">Ostéomyélite du sacrum sur escarre à B. fragilis, P. mirabilis et E. faecalis
Bactériémie à B. fragilis le 13.06.2014 résistant aux bétalactames 
Débridement d'escarre le 20.06.2014 avec mise en évidence de P. mirabilis 
Lambeau fessier le 25.06.2014 avec mise en évidence de E. faecalis 
</t>
    </r>
    <r>
      <rPr>
        <b/>
        <sz val="10"/>
        <color indexed="10"/>
        <rFont val="Arial"/>
        <family val="2"/>
      </rPr>
      <t xml:space="preserve">Bronchoaspiration le 28.6.14 avec nécessité transfert aux SI
</t>
    </r>
    <r>
      <rPr>
        <b/>
        <sz val="10"/>
        <rFont val="Arial"/>
        <family val="2"/>
      </rPr>
      <t xml:space="preserve">
</t>
    </r>
    <r>
      <rPr>
        <sz val="10"/>
        <rFont val="Arial"/>
      </rPr>
      <t>6.14 avec nécessité de transfert aux SI
Changement de PTH gauche 28.05.2014</t>
    </r>
  </si>
  <si>
    <r>
      <t>19.7.14: Fragment peau cicatrice: P. mirabilis (faible qtté)
19.7.14: Fragment peau cicatrice: P. mirabilis (faible qtté)
2.7.14: Fragment interface fémur D: S. epidermdiis</t>
    </r>
    <r>
      <rPr>
        <b/>
        <sz val="10"/>
        <color indexed="10"/>
        <rFont val="Arial"/>
        <family val="2"/>
      </rPr>
      <t xml:space="preserve">
</t>
    </r>
    <r>
      <rPr>
        <b/>
        <sz val="10"/>
        <rFont val="Arial"/>
        <family val="2"/>
      </rPr>
      <t>2.7.14: Spacer : stérile
2.7.14: Fragment tissu: stérile</t>
    </r>
    <r>
      <rPr>
        <sz val="10"/>
        <rFont val="Arial"/>
      </rPr>
      <t xml:space="preserve">
2.6.14: Prothèse : Staphylococcus epidermidis 
2.6.14: Fragment néocapsule: Staphylococcus epidermidis 
2.6.14: Fragment interface: Staphylococcus epidermidis 
2.6.14: Fragment cotyle: en cours
14.5.14: Implant (Valais) : S. epidermidis</t>
    </r>
  </si>
  <si>
    <t>25.7: Mis sous ertapenem par SIA, cf consult Soarain.
24.7: notre propositon : revenir au kefzol 2g 2x/j.
18.7: Drainage hématome cuisse G
16.7: biopsie ganglion inguinal D
10.7: CT: DD Foyer: hématome cuisse G: ad drainage ?
Pas d'argument pour pneumonie, tumoral ou endocardite. On laisse sous meronem encore qq jours.
7.7: EF + frissons sur le WE, point de départ le plus probable VVC jug D. Switch Kefzol pour MEM. Perturbation tests hépatiques --&gt; mise en suspens rifampicine.
3.7: ajout rifampicine 450 mg 2/jx po
2.7: HDH vue à OGD
30.6: baisse Hb ++ ; pas extériorisation anmnestique, mais discuter investig?
24.06 Surcharge hydrique --&gt; modif antibiothérapie
21.06 Stop redon. Sortie SI --&gt; étage. Pas EF
18.06 ETT: pas d'endocardite
17.06 Choc septique, transfert SI. Boursectomie, lavaga PTG, ponction hanche dr
16.6: Genou G tuméfié --&gt; Ad Ponction : purulent
13.6: Pister identification et antibiogramme du Cocci Gram pos</t>
  </si>
  <si>
    <t>87,177</t>
  </si>
  <si>
    <r>
      <rPr>
        <b/>
        <sz val="10"/>
        <color indexed="10"/>
        <rFont val="Arial"/>
        <family val="2"/>
      </rPr>
      <t>Chir visc gèrent et vont passer à cipro/flagyl --&gt; en standby</t>
    </r>
    <r>
      <rPr>
        <sz val="10"/>
        <color indexed="10"/>
        <rFont val="Arial"/>
        <family val="2"/>
      </rPr>
      <t xml:space="preserve">
</t>
    </r>
    <r>
      <rPr>
        <sz val="10"/>
        <rFont val="Arial"/>
      </rPr>
      <t xml:space="preserve">
16.7: Laparoscopie explo: suture directe d'une perforation colique, omentoplastie et drainage (Blake)
11.7: Va bien cliniquement.
7.7: probable perforation du colon D avec infiltration de la graisse para-colique et air extra-digestif
8.7.14: suture de perforation colique D et iléostomie de protection pour lésion sur AVP moto
4.7.14: ROOS au niveau du cotyle G et clavicule D 
</t>
    </r>
  </si>
  <si>
    <t>55,25,12,6,6</t>
  </si>
  <si>
    <t>38,50,50,44,39</t>
  </si>
  <si>
    <t>10,7,5,3</t>
  </si>
  <si>
    <t>12-117
TRA</t>
  </si>
  <si>
    <r>
      <t xml:space="preserve">Ostéite 3e phalange 3e orteil G
</t>
    </r>
    <r>
      <rPr>
        <sz val="10"/>
        <rFont val="Arial"/>
      </rPr>
      <t xml:space="preserve">
Diabète IR
</t>
    </r>
  </si>
  <si>
    <r>
      <rPr>
        <b/>
        <sz val="10"/>
        <rFont val="Arial"/>
        <family val="2"/>
      </rPr>
      <t>MPP surinfecté</t>
    </r>
    <r>
      <rPr>
        <sz val="10"/>
        <rFont val="Arial"/>
      </rPr>
      <t xml:space="preserve">
Diab type 2
s/p mal perforant en 2010</t>
    </r>
  </si>
  <si>
    <r>
      <t>22.7: Os phalange distale O1 :S. agalactiae (forte quantité)</t>
    </r>
    <r>
      <rPr>
        <sz val="10"/>
        <color indexed="10"/>
        <rFont val="Arial"/>
        <family val="2"/>
      </rPr>
      <t xml:space="preserve">
</t>
    </r>
    <r>
      <rPr>
        <sz val="10"/>
        <rFont val="Arial"/>
      </rPr>
      <t>22.7: Os phalange proximale: S. agalactiae (quantité modérée)
21.7: Frottis plaie non op: Sagalactiae (quantité modérée)+ S mitis + C. striatum (quantité modérée)
21.7: 2p HC : stériles</t>
    </r>
    <r>
      <rPr>
        <sz val="10"/>
        <color indexed="10"/>
        <rFont val="Arial"/>
        <family val="2"/>
      </rPr>
      <t xml:space="preserve">
</t>
    </r>
  </si>
  <si>
    <t>5,4,2</t>
  </si>
  <si>
    <t>57,53</t>
  </si>
  <si>
    <t xml:space="preserve">12-123
CPM
</t>
  </si>
  <si>
    <r>
      <rPr>
        <u/>
        <sz val="10"/>
        <rFont val="Arial"/>
        <family val="2"/>
      </rPr>
      <t>Plan:</t>
    </r>
    <r>
      <rPr>
        <sz val="10"/>
        <rFont val="Arial"/>
      </rPr>
      <t xml:space="preserve">
Ad switch po dès que ok. Durée 2sem total</t>
    </r>
  </si>
  <si>
    <t xml:space="preserve">FUSETTO ELSA
03.10.1944
61212
</t>
  </si>
  <si>
    <t>16.7: HC: 3/4 bt à E. coli
14.7: 2p HC: en cours
14.7: Frottis plaie : E. coli forte qtté</t>
  </si>
  <si>
    <r>
      <t xml:space="preserve">POLLI GUIDO
21.06.1935
844561
</t>
    </r>
    <r>
      <rPr>
        <b/>
        <sz val="10"/>
        <color indexed="10"/>
        <rFont val="Arial"/>
        <family val="2"/>
      </rPr>
      <t>DCD 27.07.14</t>
    </r>
  </si>
  <si>
    <t>12-113
TRA</t>
  </si>
  <si>
    <r>
      <rPr>
        <u/>
        <sz val="10"/>
        <rFont val="Arial"/>
        <family val="2"/>
      </rPr>
      <t>Plan:</t>
    </r>
    <r>
      <rPr>
        <sz val="10"/>
        <rFont val="Arial"/>
      </rPr>
      <t xml:space="preserve"> </t>
    </r>
  </si>
  <si>
    <t>12-113
CHV</t>
  </si>
  <si>
    <t>25.7: Fistulectomie para-anale et résection cavité abcès</t>
  </si>
  <si>
    <t xml:space="preserve">Abcès chronique extrasphinctérienne et sous-lévatorienne
</t>
  </si>
  <si>
    <t xml:space="preserve">DISIERE YOLANDE
18.07.1953
704192
</t>
  </si>
  <si>
    <t xml:space="preserve">12-127
CHV
</t>
  </si>
  <si>
    <t xml:space="preserve">25.7: Laparotomie exploratrice avec hémicolectomie D 
21.7: Résection iléon terminale (env 30cm) </t>
  </si>
  <si>
    <r>
      <rPr>
        <b/>
        <sz val="10"/>
        <rFont val="Arial"/>
        <family val="2"/>
      </rPr>
      <t>Péritonite post opératoire aprés résection sténose 30cm d'iléon dans contexte Crohn</t>
    </r>
    <r>
      <rPr>
        <sz val="10"/>
        <rFont val="Arial"/>
      </rPr>
      <t xml:space="preserve">
Maladie de Crohn diagnostiquée en 2007, traitée depuis 2014 (prednisone 10mg)
Ca sein G en 1997 
- traité par curage axillaire et hormonothérapie 
- actuellement avec métastase osseuses multiples
</t>
    </r>
  </si>
  <si>
    <t xml:space="preserve">MAGNENAT JACQUELINE
02.01.1943
160079
</t>
  </si>
  <si>
    <t>12-222
CPM</t>
  </si>
  <si>
    <t xml:space="preserve">DERGACHOVS ALEKSEJS
06.11.1973
2721279
</t>
  </si>
  <si>
    <t>25.7: sonication prothèse (plaque+vis) : S. aureus probable confirmation en cours (10E3 germes/ml)
25.7: prélèvements (3) opéraotires en cours</t>
  </si>
  <si>
    <r>
      <rPr>
        <b/>
        <sz val="10"/>
        <rFont val="Arial"/>
        <family val="2"/>
      </rPr>
      <t xml:space="preserve">Infection de matériel OS </t>
    </r>
    <r>
      <rPr>
        <sz val="10"/>
        <rFont val="Arial"/>
      </rPr>
      <t xml:space="preserve">
Fracture de Goyrand-Smith avec composante intra-articulaire du poignet droit ayant bénéficié d'une ostéosynthèse par plaque palmaire, le 13.06.2014
Infection HIV
Epilepsie sur séquelles de toxo
</t>
    </r>
  </si>
  <si>
    <t xml:space="preserve">MEZENEN BERTHE
13.06.1937
382061
</t>
  </si>
  <si>
    <t>12-226
CVA</t>
  </si>
  <si>
    <t>14-216
TRA</t>
  </si>
  <si>
    <t>14-121
TRA</t>
  </si>
  <si>
    <r>
      <t xml:space="preserve">Augmentin 1.2 3x/j &lt;23.7-28.7&gt;
</t>
    </r>
    <r>
      <rPr>
        <b/>
        <sz val="10"/>
        <rFont val="Arial"/>
        <family val="2"/>
      </rPr>
      <t>Augmentin 1g 2x/j po &lt;28.7-</t>
    </r>
  </si>
  <si>
    <r>
      <t>Zinacef 1. 5g &lt;20.05&gt;
Amoxicilline 2g 4x/j iv &lt;30.05-03.06&gt;
Ceftriaxone 2g 1x/j iv &lt;03.06-2.7&gt;</t>
    </r>
    <r>
      <rPr>
        <b/>
        <sz val="10"/>
        <rFont val="Arial"/>
        <family val="2"/>
      </rPr>
      <t xml:space="preserve">
Tienam 500 mg 4x/j &lt;2.7-
Vancomycine 1 g 2x/j &lt;2.7-</t>
    </r>
    <r>
      <rPr>
        <sz val="10"/>
        <rFont val="Arial"/>
      </rPr>
      <t xml:space="preserve">
28.7 </t>
    </r>
    <r>
      <rPr>
        <b/>
        <sz val="10"/>
        <rFont val="Arial"/>
        <family val="2"/>
      </rPr>
      <t xml:space="preserve">Pour le RAD : </t>
    </r>
    <r>
      <rPr>
        <sz val="10"/>
        <rFont val="Arial"/>
      </rPr>
      <t xml:space="preserve">
Doxy 100 mg 2xj 6sem
Cipro 500mg 2x/j po, 6sem 
Rifampicine 450mg 2x/j po, 6em
Puis Clamoxyl 3x750mg pour total de 6mois</t>
    </r>
  </si>
  <si>
    <r>
      <rPr>
        <sz val="10"/>
        <rFont val="Arial"/>
      </rPr>
      <t>Augmentin 2.2 3x/j &lt;13.7-14.7&gt;</t>
    </r>
    <r>
      <rPr>
        <b/>
        <sz val="10"/>
        <rFont val="Arial"/>
        <family val="2"/>
      </rPr>
      <t xml:space="preserve">
</t>
    </r>
    <r>
      <rPr>
        <sz val="10"/>
        <rFont val="Arial"/>
      </rPr>
      <t>Tazobac 2.25 3x/j &lt;14.7-28.7&gt;</t>
    </r>
  </si>
  <si>
    <t>28.7: cicatrisation lente (plaie pas tres belle)
25.7: stop ATB
21.7: ad amput TMT</t>
  </si>
  <si>
    <t>12-232 CPR</t>
  </si>
  <si>
    <r>
      <rPr>
        <b/>
        <sz val="10"/>
        <rFont val="Arial"/>
        <family val="2"/>
      </rPr>
      <t>1) Infection précoce de PTG G à S. aureus, C. koseri P. mirabilis le 4.7.14</t>
    </r>
    <r>
      <rPr>
        <sz val="10"/>
        <rFont val="Arial"/>
      </rPr>
      <t xml:space="preserve">
-s/p 29.04.2014 arthroplastie totale de genou gauche pour une fracture par enfoncement type Schatzker IV du plateau tibial interne gauche. 
-4.7.14: Débridement, Lavage, Chgt parties mobiles, Rétention prothèse
-11.7.14: Lambeau de recouvrement et greffe de Thiersch 
</t>
    </r>
    <r>
      <rPr>
        <b/>
        <sz val="10"/>
        <rFont val="Arial"/>
        <family val="2"/>
      </rPr>
      <t xml:space="preserve">2) Leucopénie. </t>
    </r>
    <r>
      <rPr>
        <sz val="10"/>
        <rFont val="Arial"/>
      </rPr>
      <t xml:space="preserve">DD: médicamenteux (atb, autre) ; contexte infectieux
</t>
    </r>
    <r>
      <rPr>
        <b/>
        <sz val="10"/>
        <rFont val="Arial"/>
        <family val="2"/>
      </rPr>
      <t>Antécédents infectiologiques:</t>
    </r>
    <r>
      <rPr>
        <sz val="10"/>
        <rFont val="Arial"/>
      </rPr>
      <t xml:space="preserve">
Spondylodèse étendue L2-L5 avec status post-infection poly-microbienne du site opératoire à Morganella morganii, Bacteroides spp et méningite à bacteroides traitée par décompression et abaltion du matériel en septembre 2009 
s/p arthrodèse du genou droit par clou Wichita post infection PTG droite à S. aureus en 2010. 
Status post infection de dispositif sous-cutané CLEO à S. aureus du quadrant abdominal inféro-latéral droit en septembre 2012. 
</t>
    </r>
    <r>
      <rPr>
        <b/>
        <sz val="10"/>
        <rFont val="Arial"/>
        <family val="2"/>
      </rPr>
      <t xml:space="preserve">
</t>
    </r>
    <r>
      <rPr>
        <b/>
        <sz val="10"/>
        <color indexed="10"/>
        <rFont val="Arial"/>
        <family val="2"/>
      </rPr>
      <t>Allergies médicamenteuses multiples</t>
    </r>
    <r>
      <rPr>
        <b/>
        <sz val="10"/>
        <rFont val="Arial"/>
        <family val="2"/>
      </rPr>
      <t xml:space="preserve"> :</t>
    </r>
    <r>
      <rPr>
        <sz val="10"/>
        <rFont val="Arial"/>
      </rPr>
      <t xml:space="preserve">
notion de rash cutané (stade IV) sur meropenem, lévofloxacine, céfépime,amikacine, vancomycine, Ponstan, codéine, clexane et sparadraps 
notion d'anémie hémolytique sur clindamycine 
allergie de stade I (oedème de Quincke) à la pénicilline dans les années 80 
Réaction médicamenteuse retard systémique sur Targocid 
Dermatite spongiforme et de l'interface sur Arixtra 
</t>
    </r>
  </si>
  <si>
    <r>
      <rPr>
        <sz val="10"/>
        <color indexed="8"/>
        <rFont val="Arial"/>
        <family val="2"/>
      </rPr>
      <t>21.7: Fragment MID : Pseudomonas aeruginosa (forte quantité) + Enterobacter du groupe cloacae (forte quantité)</t>
    </r>
    <r>
      <rPr>
        <sz val="10"/>
        <color indexed="10"/>
        <rFont val="Arial"/>
        <family val="2"/>
      </rPr>
      <t xml:space="preserve">
</t>
    </r>
    <r>
      <rPr>
        <sz val="10"/>
        <color indexed="8"/>
        <rFont val="Arial"/>
        <family val="2"/>
      </rPr>
      <t>15.7: prélèvement opératoires (x3) : S. pyogenes (faible qté)</t>
    </r>
    <r>
      <rPr>
        <sz val="10"/>
        <color indexed="10"/>
        <rFont val="Arial"/>
        <family val="2"/>
      </rPr>
      <t xml:space="preserve">
</t>
    </r>
    <r>
      <rPr>
        <sz val="10"/>
        <rFont val="Arial"/>
      </rPr>
      <t xml:space="preserve">13.7: Fragment genou: en cours . Streptococcus pyogenes 
13.7: Fragment facia: en cours. Streptococcus pyogenes </t>
    </r>
    <r>
      <rPr>
        <sz val="10"/>
        <color indexed="10"/>
        <rFont val="Arial"/>
        <family val="2"/>
      </rPr>
      <t xml:space="preserve">
</t>
    </r>
    <r>
      <rPr>
        <sz val="10"/>
        <rFont val="Arial"/>
      </rPr>
      <t>13.7: HC: 2 paires stériles</t>
    </r>
  </si>
  <si>
    <t>17-501</t>
  </si>
  <si>
    <r>
      <rPr>
        <b/>
        <sz val="10"/>
        <color indexed="10"/>
        <rFont val="Arial"/>
        <family val="2"/>
      </rPr>
      <t xml:space="preserve">DISCUTER SEMAINE PROCHAINE SI PROTEUS EST RELEVANT PAR RAPPORT A LA PROTHESE
</t>
    </r>
    <r>
      <rPr>
        <sz val="10"/>
        <rFont val="Arial"/>
      </rPr>
      <t>23.7: Porteus mirabilis dans prélèvements cicatrice --&gt; ad ceftraixone en plus.
17.7: nouvelle chute. plaie réouverte. annulation du pan avec rif. poursuite vanco. ad reprise chir le 18.7
14.7: cf consult Soarian
2.7: REIMPLANTATION
30.6: chute avec fracture petit troch à D.
26.06 Plaie propre
11.6 Adaptation vanco à 750 mg/48h
7.6: reprise vanco
4.6: Stop vanco, ad dapto (IRA oligo-anurique)
2.6: ablation  PTH et mise en place spacer</t>
    </r>
  </si>
  <si>
    <r>
      <t xml:space="preserve">Escarre trochantérienne c/o pt paraplégique
</t>
    </r>
    <r>
      <rPr>
        <sz val="10"/>
        <rFont val="Arial"/>
      </rPr>
      <t xml:space="preserve">15.7: lambeau de rotation
ATCD:
- Spina bifida avec para-parésie MI
- Status post plusieurs débridements d'escarres sacrées jusqu'à mise en évidence d'une tumeur
- Status post PTH gauche
</t>
    </r>
  </si>
  <si>
    <t>do</t>
  </si>
  <si>
    <t xml:space="preserve">PLOMB DORIS
28.10.1968
232786
</t>
  </si>
  <si>
    <t>14-101
TRA</t>
  </si>
  <si>
    <t xml:space="preserve">JELALI Hamed
19.08.1986
2837545
</t>
  </si>
  <si>
    <r>
      <t>Clindamycine ? &lt;18.06.14 - 20.06.14&gt;
Imipénèm/cilastatine 500 mg 3x/j iv &lt;20.6-5.7&gt;</t>
    </r>
    <r>
      <rPr>
        <b/>
        <sz val="10"/>
        <rFont val="Arial"/>
        <family val="2"/>
      </rPr>
      <t xml:space="preserve">
</t>
    </r>
    <r>
      <rPr>
        <sz val="10"/>
        <rFont val="Arial"/>
      </rPr>
      <t>Tobramycine 400 mg dose unique &lt;5.7&gt;</t>
    </r>
    <r>
      <rPr>
        <b/>
        <sz val="10"/>
        <rFont val="Arial"/>
        <family val="2"/>
      </rPr>
      <t xml:space="preserve">
</t>
    </r>
    <r>
      <rPr>
        <sz val="10"/>
        <rFont val="Arial"/>
      </rPr>
      <t>Tazobac 4.5 g 3x/j &lt;5.7-11.7&gt;</t>
    </r>
    <r>
      <rPr>
        <b/>
        <sz val="10"/>
        <rFont val="Arial"/>
        <family val="2"/>
      </rPr>
      <t xml:space="preserve">
</t>
    </r>
    <r>
      <rPr>
        <sz val="10"/>
        <rFont val="Arial"/>
      </rPr>
      <t xml:space="preserve">Tienam 500 mg 4x/j &lt;17.7-23.7&gt;
Tobramycine 5 mg/kg &lt;17.7-23.7&gt;
</t>
    </r>
    <r>
      <rPr>
        <b/>
        <sz val="10"/>
        <rFont val="Arial"/>
        <family val="2"/>
      </rPr>
      <t>Tazobac 4.5 g 3x/j &lt;23.7-30.7&gt;</t>
    </r>
    <r>
      <rPr>
        <sz val="10"/>
        <rFont val="Arial"/>
      </rPr>
      <t xml:space="preserve">
30.7 : stop ATB et RAD</t>
    </r>
  </si>
  <si>
    <r>
      <rPr>
        <b/>
        <sz val="10"/>
        <rFont val="Arial"/>
        <family val="2"/>
      </rPr>
      <t xml:space="preserve">Infection de serome + filet à K. pneumoniae + MRSA, drainé spontanément le 1.7.
Infection du site opératoire à Actinomyces europaeus et Proteus mirabilis 
</t>
    </r>
    <r>
      <rPr>
        <sz val="10"/>
        <rFont val="Arial"/>
      </rPr>
      <t xml:space="preserve">
débridement nécrose cutanée avec mise en place d'un VAC le 20.05.14 
reprise pour débridement et réfection de VAC le 25.05 
réfection du VAC les 02.06, 04.06, 10.06 
réfection du VAC et suture partielle de la plaie le 13.06 
réfection du VAC les 17.06 et 19.06 
débridement, décollement du tablier abdominal et fermeture directe avec abdominoplastie le 23.06 
évolution défavorable avec ouverture spontanée de l'abdominoplastie et écoulement purulent le 02.07. US avec ponction de 50 cc de liquide séro-purulent, microbiologie en cours 
s/p cure d'éventration abdominale avec mise en place d'un filet retropéritonéal le 29.04.2014
- reprise pour évacuation d'un hématome sous cutané le 01.05.2014</t>
    </r>
  </si>
  <si>
    <r>
      <rPr>
        <u/>
        <sz val="10"/>
        <rFont val="Arial"/>
        <family val="2"/>
      </rPr>
      <t>Plan:</t>
    </r>
    <r>
      <rPr>
        <sz val="10"/>
        <rFont val="Arial"/>
      </rPr>
      <t xml:space="preserve">
6 sem ttt total, iv puis relai po par clinda</t>
    </r>
  </si>
  <si>
    <r>
      <rPr>
        <sz val="10"/>
        <rFont val="Arial"/>
      </rPr>
      <t>Clamoxyl po jusqu'au 2.7</t>
    </r>
    <r>
      <rPr>
        <b/>
        <sz val="10"/>
        <rFont val="Arial"/>
        <family val="2"/>
      </rPr>
      <t xml:space="preserve">
</t>
    </r>
    <r>
      <rPr>
        <sz val="10"/>
        <rFont val="Arial"/>
      </rPr>
      <t xml:space="preserve">Augmentin 2.2 g 3x/j iv &lt;21.7-28.7&gt;
29.7 pour RAD ad Clinda 3x/j po, total 6sem
</t>
    </r>
  </si>
  <si>
    <t>Augmentin 2.2 g 3x/j &lt;17.7-24.7&gt;
RAD le 29.7</t>
  </si>
  <si>
    <r>
      <t>28.7: cicatrice calme, pas ecoulement</t>
    </r>
    <r>
      <rPr>
        <sz val="10"/>
        <color indexed="10"/>
        <rFont val="Arial"/>
        <family val="2"/>
      </rPr>
      <t xml:space="preserve">
28.7: Test de provocation à la cipro: bien tolérée</t>
    </r>
    <r>
      <rPr>
        <sz val="10"/>
        <rFont val="Arial"/>
      </rPr>
      <t xml:space="preserve">
16.7: Débridement et amputation plus proximale de O2 G.
Pseudo : ad TZP 4.5 2x (si fct rénale normale serait 4.5 g 4x). Pas d'aminoside vu fct rénale.
AVANT:
3.7: S. epi dans os considéré comme non relevant, stop atb. Amputation trans P 1 orteil  G 25.06</t>
    </r>
  </si>
  <si>
    <r>
      <t xml:space="preserve">16.7: Os : </t>
    </r>
    <r>
      <rPr>
        <b/>
        <sz val="10"/>
        <rFont val="Arial"/>
        <family val="2"/>
      </rPr>
      <t>P. aeruginosa</t>
    </r>
    <r>
      <rPr>
        <sz val="10"/>
        <rFont val="Arial"/>
      </rPr>
      <t xml:space="preserve">
AVANT:
25.06 Os per op: Staphylococcus epidermidis (Primocultures stériles, croissance après enrichissement)
09.05.ABCES 2e orteil G : Corynebacterium spp. (C. striatum) (quantité modérée) / Enterococcus faecalis (quantité modérée)
</t>
    </r>
  </si>
  <si>
    <t xml:space="preserve">ZUNNUNOVA Alla
14.03.1965
2952153
</t>
  </si>
  <si>
    <t>12-101
TRA</t>
  </si>
  <si>
    <t xml:space="preserve">ROTEN Daniel 
23.10.1960
2260806
</t>
  </si>
  <si>
    <r>
      <t xml:space="preserve">Escarre du talon droit, avec infection de matériel d'ostéosyntgèse
Polytrauma post tentamen en mars 2014
</t>
    </r>
    <r>
      <rPr>
        <sz val="10"/>
        <rFont val="Arial"/>
      </rPr>
      <t xml:space="preserve">Fracture sternale  tiers moyen-distal non déplacée 
Fracture de L4 de type C avec important recul du mur postérieur, un fragment intra-canalaire massif, une luxation entre L4 et L5 avec une totale rupture du complexe articulaire entre L4/L5  
Fracture transverse comminutive légèrement déplacée de S4 
Fracture comminutive du calcanéus droit ouverte. </t>
    </r>
    <r>
      <rPr>
        <b/>
        <sz val="10"/>
        <rFont val="Arial"/>
        <family val="2"/>
      </rPr>
      <t xml:space="preserve">
Antécédents : 
HTA traitée 
Schizophrénie paranoïde. </t>
    </r>
  </si>
  <si>
    <t>TRA 12-123</t>
  </si>
  <si>
    <r>
      <t xml:space="preserve">30.7: </t>
    </r>
    <r>
      <rPr>
        <u/>
        <sz val="10"/>
        <rFont val="Arial"/>
        <family val="2"/>
      </rPr>
      <t>Réimplantation</t>
    </r>
    <r>
      <rPr>
        <sz val="10"/>
        <rFont val="Arial"/>
      </rPr>
      <t xml:space="preserve"> (sous couverture Vanco)
3.7: ablation du drain ; ad APA sous Rocéphine ; réimplantation dans 3 semaines. Pas de CT de contrôle pour le moment, mais avant réimplnatation
30.6.14: Réimplantation initialement prévue le 2.7.14 repoussée vu histoire abcès.
25.6: Drain repositionné
20.06: CT : persistance collection de 5 cm dans psoas. Drain pas en place
16.6: Ad réimplantation avec intervalle long.
Le drain dans l'abcès ramène tjs du pus.
12.6: switch atb vu id germe
11.6: ablation PTH</t>
    </r>
  </si>
  <si>
    <r>
      <rPr>
        <b/>
        <sz val="10"/>
        <rFont val="Arial"/>
        <family val="2"/>
      </rPr>
      <t xml:space="preserve">1) Infection hématogène de PTH G à S. pneumoniae le 10.6.14 avec : 
</t>
    </r>
    <r>
      <rPr>
        <sz val="10"/>
        <rFont val="Arial"/>
      </rPr>
      <t xml:space="preserve">- abcès du mm psoas G avec communication articulation coxo-fémorale périprothétique 
- Bactériémie 4/4 bt à S. pneumoniae le 10.6.14 
- Drainage le 10.6.14 </t>
    </r>
    <r>
      <rPr>
        <b/>
        <sz val="10"/>
        <rFont val="Arial"/>
        <family val="2"/>
      </rPr>
      <t xml:space="preserve">
- Ablation PTH le 11.6.14 
</t>
    </r>
    <r>
      <rPr>
        <sz val="10"/>
        <rFont val="Arial"/>
      </rPr>
      <t xml:space="preserve">
Arthrite rhumatoïde séronégative sous ttt de Celebrex et Leflunomide
Arthrose nodulaire érosive
Status post-PTH bilatérale en 1996 et 1999 
Status post-luxation de la hanche gauche au printemps 2010</t>
    </r>
  </si>
  <si>
    <t>Plan:
Floxapen iv en ambul (APA dès le 30.7), puis Bactrim per os pour durée totale 6 sem</t>
  </si>
  <si>
    <r>
      <t xml:space="preserve">Augmentin 2.2g 3x/j iv &lt;25.7-30.7&gt;
</t>
    </r>
    <r>
      <rPr>
        <b/>
        <sz val="10"/>
        <rFont val="Arial"/>
        <family val="2"/>
      </rPr>
      <t>Floxapen 8g/24h perf continue &lt;30.7-</t>
    </r>
  </si>
  <si>
    <t xml:space="preserve">29.7: plaie calme, pas de cellulite --&gt; ttt ambul possible
25.7:  ablation matériels ostéosynthèse + pose d'un fixateur externe
</t>
  </si>
  <si>
    <r>
      <t xml:space="preserve">25.7: ok pour switch po par cipro et clinda
</t>
    </r>
    <r>
      <rPr>
        <u/>
        <sz val="10"/>
        <rFont val="Arial"/>
        <family val="2"/>
      </rPr>
      <t>18.7: TMT + ablation 4e orteil</t>
    </r>
    <r>
      <rPr>
        <sz val="10"/>
        <rFont val="Arial"/>
      </rPr>
      <t xml:space="preserve">
10.7: Nécrose, coule. AD TMT.
4.7: PTA a.tibial post. D
3.7: ad intervention angio demain ; pas d'amputation --&gt; on garde les ATB tel quel.
30.6: Pas beau -&gt; Poursuite atb + révision chir.
26.6 Plaie nécrotique
16.6: Amputation
12.6: Ad desarticulation 1er rayon lundi prochain. Poursuite Augmetin en attendant</t>
    </r>
  </si>
  <si>
    <t>30.7: révision chirurgicale escarre par ablation des 3 vis, avec à une résection partielle du calcanéus</t>
  </si>
  <si>
    <t xml:space="preserve">Lymphocèle inguinal G
Ostéite O2 MIG : nécrose sèche
Abcès para-anal 7.7.14
IRT dialysé
</t>
  </si>
  <si>
    <t xml:space="preserve">NOVERRAZ Robert
18.06.1923 (91 ans)
924469
</t>
  </si>
  <si>
    <t>25.7 : Fragment stérile
14.7: Fragment ulcère: Enterobacter aerogenes 
8.7: Fragment malléole: E aerogenes + S. aureus + Flore ana mixte</t>
  </si>
  <si>
    <r>
      <rPr>
        <sz val="10"/>
        <rFont val="Arial"/>
      </rPr>
      <t>25.7: liquide péritonéal Enterococcus faecalis (faible quantité)</t>
    </r>
    <r>
      <rPr>
        <sz val="10"/>
        <color indexed="10"/>
        <rFont val="Arial"/>
        <family val="2"/>
      </rPr>
      <t xml:space="preserve">
</t>
    </r>
  </si>
  <si>
    <t xml:space="preserve">ROUILLER Claude-Alain
21.03.1962
559462
</t>
  </si>
  <si>
    <t>12-222
TRA</t>
  </si>
  <si>
    <r>
      <rPr>
        <sz val="10"/>
        <rFont val="Arial"/>
      </rPr>
      <t>Augmentin 2.2 g 3x/j &lt;9.7-30.7&gt;</t>
    </r>
    <r>
      <rPr>
        <b/>
        <sz val="10"/>
        <rFont val="Arial"/>
        <family val="2"/>
      </rPr>
      <t xml:space="preserve">
Clindamycine 600mg 3x/j po &lt;30.7-</t>
    </r>
  </si>
  <si>
    <r>
      <rPr>
        <u/>
        <sz val="10"/>
        <color indexed="8"/>
        <rFont val="Arial"/>
        <family val="2"/>
      </rPr>
      <t>Plan:</t>
    </r>
    <r>
      <rPr>
        <sz val="10"/>
        <color indexed="8"/>
        <rFont val="Arial"/>
        <family val="2"/>
      </rPr>
      <t xml:space="preserve">
Suite du ttt iv par clindamycin 600 mg 3x/j po. Durée totale 3 mois.</t>
    </r>
  </si>
  <si>
    <t xml:space="preserve">16.7: Prelevements perop (yc MOS): tous négatif. PCR eubact: nég,
9.7: plaie op profonde : Staphylococcus aureus (faible quantité) + S. pettenkoferi
</t>
  </si>
  <si>
    <t>12-103
CPR</t>
  </si>
  <si>
    <t>75,51</t>
  </si>
  <si>
    <r>
      <t xml:space="preserve">25.7 abcès MSG : Streptococcus du groupe anginosus/milleri (quantité modérée), 2 souches dont 1 </t>
    </r>
    <r>
      <rPr>
        <b/>
        <sz val="10"/>
        <color indexed="10"/>
        <rFont val="Arial"/>
        <family val="2"/>
      </rPr>
      <t xml:space="preserve">Clinda-R
</t>
    </r>
  </si>
  <si>
    <t>Plan:</t>
  </si>
  <si>
    <t>24.7: Plaie op profonde: S. aureus (qté modérée)
27.7: Fragments perop : S. aureus (faible qté)
24.7: 2p HC: stérile
24.7: Frottis plaie: S. aureus</t>
  </si>
  <si>
    <r>
      <t xml:space="preserve">Co-amoxicilline 2.2 g 3x/j iv &lt;7.6-24.7&gt;
</t>
    </r>
    <r>
      <rPr>
        <sz val="10"/>
        <rFont val="Arial"/>
      </rPr>
      <t>ciprofloxacine 750mg 2x/j po &lt;24.7-30.7</t>
    </r>
    <r>
      <rPr>
        <b/>
        <sz val="10"/>
        <rFont val="Arial"/>
        <family val="2"/>
      </rPr>
      <t xml:space="preserve">&gt; + </t>
    </r>
    <r>
      <rPr>
        <sz val="10"/>
        <rFont val="Arial"/>
      </rPr>
      <t xml:space="preserve">Clindamycine 600mg 3x/j po &lt;24.7-30.7&gt; arrêté car intolérance clinda
</t>
    </r>
    <r>
      <rPr>
        <b/>
        <sz val="10"/>
        <rFont val="Arial"/>
        <family val="2"/>
      </rPr>
      <t xml:space="preserve">Bactrim F 1cp 3x/j &lt;30.7-
</t>
    </r>
    <r>
      <rPr>
        <sz val="10"/>
        <rFont val="Arial"/>
      </rPr>
      <t>RAD sous Bactrim seul</t>
    </r>
  </si>
  <si>
    <r>
      <rPr>
        <b/>
        <sz val="10"/>
        <rFont val="Arial"/>
        <family val="2"/>
      </rPr>
      <t xml:space="preserve">Infection de plaie opératoire à P. mirabilis 
</t>
    </r>
    <r>
      <rPr>
        <sz val="10"/>
        <rFont val="Arial"/>
      </rPr>
      <t>- débridement de plaie le 18.7</t>
    </r>
    <r>
      <rPr>
        <b/>
        <sz val="10"/>
        <rFont val="Arial"/>
        <family val="2"/>
      </rPr>
      <t xml:space="preserve">
Infection tardive de PTH D à S. epidermidis 02.06.14:</t>
    </r>
    <r>
      <rPr>
        <sz val="10"/>
        <rFont val="Arial"/>
      </rPr>
      <t xml:space="preserve">
-2.6.14: ablation de PTH et mise en place d'un spacer
-14.5.14 (Valais) : changement PTH D 
-2011:  PTH D
</t>
    </r>
    <r>
      <rPr>
        <b/>
        <sz val="10"/>
        <rFont val="Arial"/>
        <family val="2"/>
      </rPr>
      <t xml:space="preserve">
EP bilatérales 6.6.14</t>
    </r>
  </si>
  <si>
    <t>31.7: plaie calme
17.7: a eu 15.7 lambeau de rotation. Pas d'atteinte de l'os.</t>
  </si>
  <si>
    <r>
      <rPr>
        <sz val="10"/>
        <rFont val="Arial"/>
      </rPr>
      <t xml:space="preserve">20.7: plaie op superf: </t>
    </r>
    <r>
      <rPr>
        <sz val="10"/>
        <color indexed="10"/>
        <rFont val="Arial"/>
        <family val="2"/>
      </rPr>
      <t>P aeruginosa</t>
    </r>
    <r>
      <rPr>
        <sz val="10"/>
        <rFont val="Arial"/>
      </rPr>
      <t xml:space="preserve"> (faible quantité)+Proteus mirabilis (faible quantité) + Staphylococcus aureus MSSA (faible quantité)
15.7: Fragment escarre:</t>
    </r>
    <r>
      <rPr>
        <sz val="10"/>
        <color indexed="10"/>
        <rFont val="Arial"/>
        <family val="2"/>
      </rPr>
      <t xml:space="preserve"> P aeruginosa</t>
    </r>
    <r>
      <rPr>
        <sz val="10"/>
        <rFont val="Arial"/>
      </rPr>
      <t xml:space="preserve"> (après enrichissement)+C. striatum (après enrichissement)</t>
    </r>
    <r>
      <rPr>
        <b/>
        <sz val="10"/>
        <color indexed="10"/>
        <rFont val="Arial"/>
        <family val="2"/>
      </rPr>
      <t xml:space="preserve">
</t>
    </r>
  </si>
  <si>
    <r>
      <t>Céfépime 2g 3x/j iv 08.06.14 - 18.06.14
Co-amoxicilline 1.2 g 3x/j iv 23.06 - 25.06
Co-amoxicilliine 2.2 g 3x/j 25.06 - 26.06</t>
    </r>
    <r>
      <rPr>
        <b/>
        <sz val="10"/>
        <rFont val="Arial"/>
        <family val="2"/>
      </rPr>
      <t xml:space="preserve">
</t>
    </r>
    <r>
      <rPr>
        <sz val="10"/>
        <rFont val="Arial"/>
      </rPr>
      <t>Tazobac 4.5 g 3x/j iv &lt;26.06-10.7&gt;
Tazobac 4.5 g 3x/j iv &lt;14.7-23.7&gt;</t>
    </r>
    <r>
      <rPr>
        <b/>
        <sz val="10"/>
        <rFont val="Arial"/>
        <family val="2"/>
      </rPr>
      <t xml:space="preserve">
Cefepime 2g 3x/j iv &lt;23.7-</t>
    </r>
    <r>
      <rPr>
        <sz val="10"/>
        <rFont val="Arial"/>
      </rPr>
      <t xml:space="preserve">
</t>
    </r>
  </si>
  <si>
    <t>31.7: Plaie calme
23.7: Selon Di Summa, fragment du 14.7 dans lequel on trouve la levure n'est pas de l'os.
14.7: Débridement
10.7.14: lambeaux nécrosés. Pas de cellulite. Sera reprise en salle semaine prochaine. Stop en attendant.
3.7: talon G: souffrance du lambeau. Plasticien veut que cela se délimite, puis avancement probable du lambeau sur partie qui souffre dans les prochains jours. Poursuite ATB.
26.06: EF 38.8°C (DD: couverture par lambeau infecté, urine, poumon, autre) 
25.06: Greffe cutanée talon gauche, lambeau surale MIG</t>
  </si>
  <si>
    <r>
      <t xml:space="preserve">22.7: Fragments débridement: S epidermidis (faible quantité)+C albicans (faible quantité)+Serratia marcescens (faible quantité)
14.7 Fragments: </t>
    </r>
    <r>
      <rPr>
        <u/>
        <sz val="10"/>
        <rFont val="Arial"/>
        <family val="2"/>
      </rPr>
      <t>E.cloacae</t>
    </r>
    <r>
      <rPr>
        <b/>
        <u/>
        <sz val="10"/>
        <color indexed="10"/>
        <rFont val="Arial"/>
        <family val="2"/>
      </rPr>
      <t xml:space="preserve"> R au Tazobac</t>
    </r>
    <r>
      <rPr>
        <b/>
        <sz val="10"/>
        <color indexed="10"/>
        <rFont val="Arial"/>
        <family val="2"/>
      </rPr>
      <t xml:space="preserve"> </t>
    </r>
    <r>
      <rPr>
        <sz val="10"/>
        <rFont val="Arial"/>
      </rPr>
      <t xml:space="preserve">+ C albicans (quantité modérée)
26.06 Urine: stériles
26.06 Hémoc : 2p stériles
26.06 C. diif : négatif
25.6  Prélèvement os opératoire: Enterobacter du groupe cloacae (faible quantité) / </t>
    </r>
    <r>
      <rPr>
        <u/>
        <sz val="10"/>
        <rFont val="Arial"/>
        <family val="2"/>
      </rPr>
      <t>Staphylococcus aureu</t>
    </r>
    <r>
      <rPr>
        <sz val="10"/>
        <rFont val="Arial"/>
      </rPr>
      <t xml:space="preserve">s (faible quantité)
25.6  Frottis opératoire: Enterobacter du groupe cloacae (faible quantité) / Staphylococcus aureus (faible quantité)
</t>
    </r>
  </si>
  <si>
    <r>
      <rPr>
        <u/>
        <sz val="10"/>
        <rFont val="Arial"/>
        <family val="2"/>
      </rPr>
      <t>Plan:</t>
    </r>
    <r>
      <rPr>
        <sz val="10"/>
        <rFont val="Arial"/>
      </rPr>
      <t xml:space="preserve">
31.7: relai po par cipro+clinda, total 6sem dès le 23.7
Vu que selon chir C. albicans n'est pas dans l'os, pas de ttt (sinon était ad fluconazole (400 1x/j 6 mois à ajouter au ttt anti E. cloacae)</t>
    </r>
  </si>
  <si>
    <r>
      <rPr>
        <u/>
        <sz val="10"/>
        <rFont val="Arial"/>
        <family val="2"/>
      </rPr>
      <t>Plan:</t>
    </r>
    <r>
      <rPr>
        <sz val="10"/>
        <rFont val="Arial"/>
      </rPr>
      <t xml:space="preserve"> 
31.7: relai per os par clamoxyl, total 3 mois
</t>
    </r>
  </si>
  <si>
    <t>31.7 : stop ATB
23.7: Greffe de Thiersch
14.7: débridement
10.7: bilan angio+ATB+indication debridement +VAC+/-greffe Tiersch deuxieme temps</t>
  </si>
  <si>
    <t>Augmentin 2.2 g 3x/j &lt;8.7-10.7&gt;
Augmentin 1.2 g 3x/j &lt;10.7-31.7&gt;</t>
  </si>
  <si>
    <r>
      <rPr>
        <u/>
        <sz val="10"/>
        <rFont val="Arial"/>
        <family val="2"/>
      </rPr>
      <t xml:space="preserve">Plan:
</t>
    </r>
    <r>
      <rPr>
        <sz val="10"/>
        <color indexed="10"/>
        <rFont val="Arial"/>
        <family val="2"/>
      </rPr>
      <t xml:space="preserve">
</t>
    </r>
  </si>
  <si>
    <r>
      <t>Pas de prélèvements faits en salle, mais ulcère touche périoste?
- P</t>
    </r>
    <r>
      <rPr>
        <sz val="10"/>
        <rFont val="Arial"/>
      </rPr>
      <t>robablement pas infectieux. DD: pyoderma? Tumeur?</t>
    </r>
  </si>
  <si>
    <r>
      <t xml:space="preserve">Ulcère prétibial G + DHD MIG
- </t>
    </r>
    <r>
      <rPr>
        <sz val="10"/>
        <rFont val="Arial"/>
      </rPr>
      <t>probablement pas infectieux. DD: pyoderma? Tumeur?</t>
    </r>
    <r>
      <rPr>
        <b/>
        <sz val="10"/>
        <rFont val="Arial"/>
        <family val="2"/>
      </rPr>
      <t xml:space="preserve">
</t>
    </r>
    <r>
      <rPr>
        <sz val="10"/>
        <rFont val="Arial"/>
      </rPr>
      <t>FA chronique
Cardiopathie ischémique
S/p cure anévrysme de l'aorte andominale
s/p pontages aorto-coronaires avec prélèvement grande saphène gauche x 4
IT
HTA
Dyslipidémie
Glaucome</t>
    </r>
  </si>
  <si>
    <t>31.7: plaie calme</t>
  </si>
  <si>
    <r>
      <rPr>
        <u/>
        <sz val="10"/>
        <rFont val="Arial"/>
        <family val="2"/>
      </rPr>
      <t>Plan:</t>
    </r>
    <r>
      <rPr>
        <sz val="10"/>
        <color indexed="8"/>
        <rFont val="Arial"/>
        <family val="2"/>
      </rPr>
      <t xml:space="preserve">
28.7: 2 sem iv puis relai po par cipro, 6 sem
Si pas possible de donner cipro, 6 smeaines iv</t>
    </r>
    <r>
      <rPr>
        <sz val="10"/>
        <color indexed="10"/>
        <rFont val="Arial"/>
        <family val="2"/>
      </rPr>
      <t xml:space="preserve">
</t>
    </r>
  </si>
  <si>
    <t>31.7: plaie calme, ablation VAC. Stop ATB
17.7: Ad lambeau sem prochaine (pas 
10.7: Ad lambeau sem prochaine
2.7: Débridment au CHUV ; VAC
29.6: Débridement à Morges</t>
  </si>
  <si>
    <t>meronem 1 g 3x/j &lt;29.6- 9.7&gt;
clindamycine 900 3x/ &lt;29.6-8.7&gt;
Penicilline G 5 MioU 4x/j &lt;9.7-31.7&gt;</t>
  </si>
  <si>
    <t>12-214
TRA</t>
  </si>
  <si>
    <t xml:space="preserve">CHEVALLEY Andre
18.11.1926
2791264
</t>
  </si>
  <si>
    <t>Plan:
31.7: Stop ATB après 2 semaines pour la bactériémie.
Pas nécessaire de donner plus si pas de prise en charge chirurgicale</t>
  </si>
  <si>
    <t>12-226
CPR</t>
  </si>
  <si>
    <r>
      <rPr>
        <b/>
        <sz val="10"/>
        <rFont val="Arial"/>
        <family val="2"/>
      </rPr>
      <t>1. Plaie nécrotique des 2 talons (face interne talon G) avec:</t>
    </r>
    <r>
      <rPr>
        <sz val="10"/>
        <rFont val="Arial"/>
      </rPr>
      <t xml:space="preserve">
- Lambeau et greffe cutanée talon gauche
- Ostéomyélite à Serratia marcescens / S. auréus MSSA / E. faecalis
- Débridement 06.06.14 (Neuchâtel)
- sp débridement de mal perforant plantaire 2 talons 11.07.14
Pneumonie nosocomiale à germe indéterminé 23.06.14
Anasarque d'origine X
DM type 1: PNP et rétinopathie</t>
    </r>
  </si>
  <si>
    <t>8,43,7</t>
  </si>
  <si>
    <t>65,58,67</t>
  </si>
  <si>
    <r>
      <rPr>
        <sz val="10"/>
        <rFont val="Arial"/>
      </rPr>
      <t xml:space="preserve">30.7: fragment os : </t>
    </r>
    <r>
      <rPr>
        <sz val="10"/>
        <color indexed="10"/>
        <rFont val="Arial"/>
        <family val="2"/>
      </rPr>
      <t xml:space="preserve">S. epidermidis (faible quantité) Bactrim-I
</t>
    </r>
    <r>
      <rPr>
        <sz val="10"/>
        <rFont val="Arial"/>
      </rPr>
      <t xml:space="preserve">30.7: sonication prothèse calcanéum D: </t>
    </r>
    <r>
      <rPr>
        <sz val="10"/>
        <color indexed="10"/>
        <rFont val="Arial"/>
        <family val="2"/>
      </rPr>
      <t>S. epidermidis (60 germes/ml) Bactrim-S</t>
    </r>
  </si>
  <si>
    <t xml:space="preserve">31.7: petit écoulement de la plaie
28.7: evolution favo avec plaie calme
</t>
  </si>
  <si>
    <t>3
AVANT
328, 52, 26,35</t>
  </si>
  <si>
    <t>54
AVANT 
58, 50</t>
  </si>
  <si>
    <t>207,278,193,22</t>
  </si>
  <si>
    <t>82,65,51,50</t>
  </si>
  <si>
    <t>11,8,5,4</t>
  </si>
  <si>
    <t>141,125,141,126,110</t>
  </si>
  <si>
    <r>
      <rPr>
        <sz val="10"/>
        <color indexed="10"/>
        <rFont val="Arial"/>
        <family val="2"/>
      </rPr>
      <t>03.8: clostridium en cours</t>
    </r>
    <r>
      <rPr>
        <sz val="10"/>
        <color indexed="8"/>
        <rFont val="Arial"/>
        <family val="2"/>
      </rPr>
      <t xml:space="preserve">
21.7: Fragment IOP : stérile
11.7: VVP: stérile
11.7: HC : stériles
30.06: clostridium AG et tox ++
19.06: clostridium AG et tox ++</t>
    </r>
  </si>
  <si>
    <t>21, 68,9,6,7,99,253,73,27,32,23</t>
  </si>
  <si>
    <t>65,67,65,71,188,84,80,91,111</t>
  </si>
  <si>
    <t>31.7: récidive de diarrhées &gt;10/j + légère dlr abdo
24.7: Evol favorable. Stop ATB (2 sem de ttt post épisode du 11.7)
11.7: A 17h55, EF 40°C, Frissons, tachypnée et tachycardie HD stable --&gt; Ad switch ATB pour Tazobac ,Vanco et dose unique d'Amikacine.
10.7: Bonne évolution du Thiersch. Stop des ATB dimanche. NB: N'a pas reçu le ttt de vanco total (erreur infirmière). N'a plus de diarrhées.
7.7: Thiersch. Selon chir pas d'infection profonde ni de l'os.
3.7: amélioration diarrhés. Ad bloc op pour débridement semaine prochaine. Doit être remis sous tienam en post op.
1.7: Persistance diarrhées : Ad vanco per os.
25.06 Plaie propre
24.06 Angioplastie et stenting AFS droite par crossover</t>
  </si>
  <si>
    <r>
      <rPr>
        <b/>
        <sz val="10"/>
        <rFont val="Arial"/>
        <family val="2"/>
      </rPr>
      <t>1. Infection profonde plantaire droite sur plaie 4e orteil droite 20.05.14, avec:
- sp amputation D4 MID et débridement de la plante du pied (20.05.14, Cuba)
- Ischémie critique</t>
    </r>
    <r>
      <rPr>
        <sz val="10"/>
        <rFont val="Arial"/>
      </rPr>
      <t xml:space="preserve">
2. Infection urinaire à Enterobacter cloacae ESBL 06.06.14
3. Colite à Clostridium difficile 19.06.14
- échec ttt flagyl 01.7 ? - amélioration vanco - 05.7
- récidive colite à Clostridium 12.07?</t>
    </r>
    <r>
      <rPr>
        <b/>
        <sz val="10"/>
        <rFont val="Arial"/>
        <family val="2"/>
      </rPr>
      <t xml:space="preserve">
- 2e récidive ? colite à Clostridium 31.7</t>
    </r>
    <r>
      <rPr>
        <sz val="10"/>
        <rFont val="Arial"/>
      </rPr>
      <t xml:space="preserve">
</t>
    </r>
  </si>
  <si>
    <t xml:space="preserve">KULESHOV Alexander
24.11.1964
2971332
</t>
  </si>
  <si>
    <t xml:space="preserve">Plaie hémi-pulpe distale pouce G avec ostéite / fracture P2 </t>
  </si>
  <si>
    <t xml:space="preserve">28.7: os : S. aureus MSSA (faible quantité)
28.7: fragment plaie: S. aureus (quantité modérée)
25.7: frottis plaie pouce G : S. aureus (quantité modérée)
</t>
  </si>
  <si>
    <r>
      <t xml:space="preserve">Augmentin 1g 2x/j po &lt;17.7-24.7&gt;
Augmentin 1g 2x/j po &lt;25.7-31.7&gt;
</t>
    </r>
    <r>
      <rPr>
        <b/>
        <sz val="10"/>
        <rFont val="Arial"/>
        <family val="2"/>
      </rPr>
      <t>Augmentin 2.2g 3x/j iv &lt;31.7-</t>
    </r>
  </si>
  <si>
    <t xml:space="preserve">04.8: plaie calme, os visible
28.7: excision osseuse + drainage au CHUV, avec mise en évidence d'une fracture osseuse
25.7: nouvelle incision et drainage (à montreux ?)
17.7:  incision, débridement, drainage à Montreux
</t>
  </si>
  <si>
    <t>260, 116, 52,26,12,25,14,4</t>
  </si>
  <si>
    <t>63,61,67,59,64,80</t>
  </si>
  <si>
    <t xml:space="preserve">VACCARINO Maria
11.09.1933
295902
</t>
  </si>
  <si>
    <t>12-214
CPR</t>
  </si>
  <si>
    <r>
      <t>Pénicilline ??? &lt;Environ 20.05 STOP (date?)&gt;
Aminoglycoside ???&lt; Environ 20.05 - STOP &gt;
Métronidazole??? &lt;Environ 20.05 - STOP&gt;
Ciprofloxacine 500 mg 2x/j po &lt;(date ?) - 10.06&gt; 
Imipénèm 500 mg 4x/j iv &lt;10.06 - 20.06&gt;
Métronidazole 500 mg 3x/j &lt;20.06 -1.7&gt;
Vancomycine 125 mg 4x/j po &lt;1.7-5.7&gt;
Tienam 500 mg 4x/j &lt;7.7-11.7&gt;
Tazobac 4.5 g 3x/j iv &lt;11.7-25.7&gt;</t>
    </r>
    <r>
      <rPr>
        <b/>
        <sz val="10"/>
        <rFont val="Arial"/>
        <family val="2"/>
      </rPr>
      <t xml:space="preserve">
</t>
    </r>
    <r>
      <rPr>
        <sz val="10"/>
        <rFont val="Arial"/>
      </rPr>
      <t>Vancomycine 1 g 2x/j iv &lt;11.7-12.7&gt;</t>
    </r>
    <r>
      <rPr>
        <b/>
        <sz val="10"/>
        <rFont val="Arial"/>
        <family val="2"/>
      </rPr>
      <t xml:space="preserve">
</t>
    </r>
    <r>
      <rPr>
        <sz val="10"/>
        <rFont val="Arial"/>
      </rPr>
      <t>Amikacine 1g dose unique &lt;11.7&gt;</t>
    </r>
    <r>
      <rPr>
        <b/>
        <sz val="10"/>
        <rFont val="Arial"/>
        <family val="2"/>
      </rPr>
      <t xml:space="preserve">
</t>
    </r>
    <r>
      <rPr>
        <sz val="10"/>
        <rFont val="Arial"/>
      </rPr>
      <t xml:space="preserve">Vancomycine 125 mg 4x/j po &lt;12.7-28.7&gt;
</t>
    </r>
    <r>
      <rPr>
        <b/>
        <sz val="10"/>
        <rFont val="Arial"/>
        <family val="2"/>
      </rPr>
      <t>Fidaxomycine 200mg 2x/j po &lt;04.8-</t>
    </r>
  </si>
  <si>
    <t xml:space="preserve">CHESEAUX Annelise
21.06.1952
6661
</t>
  </si>
  <si>
    <r>
      <rPr>
        <b/>
        <sz val="10"/>
        <rFont val="Arial"/>
        <family val="2"/>
      </rPr>
      <t xml:space="preserve">Sepsis sévère sur dermo-hypodermite MID récidivante, contexte de Lymphoedème secondaire à une greffe cutanée
</t>
    </r>
    <r>
      <rPr>
        <sz val="10"/>
        <rFont val="Arial"/>
      </rPr>
      <t xml:space="preserve">
Fasciite nécrosante avec plusieurs débridements et greffes de peau en 2001
Hypertension artérielle 
suspicion de diabète
</t>
    </r>
  </si>
  <si>
    <r>
      <rPr>
        <sz val="10"/>
        <rFont val="Arial"/>
      </rPr>
      <t>Augmentin 2.2g 3x/j iv &lt;30.7-04.8&gt;</t>
    </r>
    <r>
      <rPr>
        <b/>
        <sz val="10"/>
        <rFont val="Arial"/>
        <family val="2"/>
      </rPr>
      <t xml:space="preserve">
Vancomycine 1g 2x/j iv &lt;04.8-</t>
    </r>
  </si>
  <si>
    <r>
      <rPr>
        <u/>
        <sz val="10"/>
        <rFont val="Arial"/>
        <family val="2"/>
      </rPr>
      <t>Plan:</t>
    </r>
    <r>
      <rPr>
        <sz val="10"/>
        <rFont val="Arial"/>
      </rPr>
      <t xml:space="preserve">
04.8 : pas de relai po possible --&gt; ad Vanco 6 sem. Possibilité de remplacer par Teico 1x/j ou 3x/sem</t>
    </r>
  </si>
  <si>
    <r>
      <rPr>
        <sz val="10"/>
        <rFont val="Arial"/>
      </rPr>
      <t>Augmentin 2.2 g 3x/j &lt;11.6-12.6</t>
    </r>
    <r>
      <rPr>
        <b/>
        <sz val="10"/>
        <rFont val="Arial"/>
        <family val="2"/>
      </rPr>
      <t xml:space="preserve">
</t>
    </r>
    <r>
      <rPr>
        <sz val="10"/>
        <rFont val="Arial"/>
      </rPr>
      <t>Peni G 5 MioU 4x/j iv &lt;12.6-06.7&gt;
Rocéphine 2g 1x/j (APA) &lt;06.7-29.7&gt;
Peni G 5 MioU 4x/j iv &lt;29.7-04.08&gt;</t>
    </r>
    <r>
      <rPr>
        <b/>
        <sz val="10"/>
        <rFont val="Arial"/>
        <family val="2"/>
      </rPr>
      <t xml:space="preserve">
Clamoxyl 750mg 3x/j po &lt;04.8-
</t>
    </r>
    <r>
      <rPr>
        <sz val="10"/>
        <rFont val="Arial"/>
      </rPr>
      <t>04.8: Vaccin Prevnar-13 prescrit</t>
    </r>
  </si>
  <si>
    <t>14-218
TRA</t>
  </si>
  <si>
    <t>126,116,104,91</t>
  </si>
  <si>
    <t>1,188,286,48</t>
  </si>
  <si>
    <r>
      <rPr>
        <sz val="10"/>
        <rFont val="Arial"/>
      </rPr>
      <t>30.7: urines : E. coli (10E3 germes/ml), E.cloacae (10E3 germes/ml), Enterococcus avium (10E2  germes/ml)
28.7 HC stérile
25.7: os pied G stérile
AVANT
28.5: Fragment d'os: S. capitis (faible quantité)+ Kocuria spp. (faible quantité)</t>
    </r>
    <r>
      <rPr>
        <sz val="10"/>
        <color indexed="10"/>
        <rFont val="Arial"/>
        <family val="2"/>
      </rPr>
      <t xml:space="preserve">
</t>
    </r>
  </si>
  <si>
    <r>
      <rPr>
        <sz val="10"/>
        <rFont val="Arial"/>
      </rPr>
      <t>Augmentin 1.2 3x/j iv &lt;25.7-29.7&gt;
Tazobac 4.5g 2x/j iv &lt;29.7-31.7&gt;
Klacid 500mg 2x/j po &lt;29.7-31.7&gt;</t>
    </r>
    <r>
      <rPr>
        <b/>
        <sz val="10"/>
        <rFont val="Arial"/>
        <family val="2"/>
      </rPr>
      <t xml:space="preserve">
Augmentin …… per os &lt;31.7-02.8&gt;</t>
    </r>
    <r>
      <rPr>
        <sz val="10"/>
        <rFont val="Arial"/>
      </rPr>
      <t xml:space="preserve">
AVANT:
Augmentin 1.2g 3x/j &lt;28.5-30.5&gt;</t>
    </r>
    <r>
      <rPr>
        <b/>
        <sz val="10"/>
        <rFont val="Arial"/>
        <family val="2"/>
      </rPr>
      <t xml:space="preserve">
</t>
    </r>
    <r>
      <rPr>
        <sz val="10"/>
        <rFont val="Arial"/>
      </rPr>
      <t>Augmentin 1.2g 2x/j &lt;30.5-2.6&gt;
Clindamycine 300 mg 3x/j &lt;2.6-</t>
    </r>
  </si>
  <si>
    <t>31.7: cicatrice calme pas ecoulement. Hematome sans tension
29.7: Pneumonie basale G avec insuff resp partielle
27.6: EF à 38°7 avec dyspnée et tachycardie
25.7: amputation trans-meta G
AVANT:
2.6: Os sp, pas diabétique --&gt; durée ttt 2 sem (sinon aurait été 6)
28.5: Amputation 2e rayon G</t>
  </si>
  <si>
    <r>
      <rPr>
        <b/>
        <sz val="10"/>
        <rFont val="Arial"/>
        <family val="2"/>
      </rPr>
      <t xml:space="preserve">Ostéite chronique pied G
</t>
    </r>
    <r>
      <rPr>
        <sz val="10"/>
        <rFont val="Arial"/>
      </rPr>
      <t xml:space="preserve">- 12.2.14: Amputation trans P1 hallux G + AMO plaque arthrodèse MTP 1 et amputation  5e orteil G </t>
    </r>
    <r>
      <rPr>
        <b/>
        <sz val="10"/>
        <rFont val="Arial"/>
        <family val="2"/>
      </rPr>
      <t xml:space="preserve">
- amputation TMT le 25.7
Pneumonie basale G nosocomiale le 29.7</t>
    </r>
    <r>
      <rPr>
        <sz val="10"/>
        <rFont val="Arial"/>
      </rPr>
      <t xml:space="preserve">
Arthrodesé au niveau MTP1 en 2007                                                                            </t>
    </r>
    <r>
      <rPr>
        <b/>
        <sz val="10"/>
        <color indexed="10"/>
        <rFont val="Arial"/>
        <family val="2"/>
      </rPr>
      <t>IRC (stade 4 en 2011 ?)</t>
    </r>
    <r>
      <rPr>
        <sz val="10"/>
        <rFont val="Arial"/>
      </rPr>
      <t xml:space="preserve">
Syndrome de CREST avec Raynaud, discrètes télangiectasies, sclérodermie des MI et candidose oesophagienne récidivante 
Cardiopathie ischémique avec s/p PTCA et stent de l'IVA en 2003
S/p dilatation et mise en place d'un stent sur l'artère iliaque commune gauche et externe gauche en 1996
S/p nécrose des orteils sur embole de cholestérol post-coronarographie en avril 2003</t>
    </r>
  </si>
  <si>
    <t>297,262,215,34,8</t>
  </si>
  <si>
    <t xml:space="preserve">14-204
TRA
66401
</t>
  </si>
  <si>
    <r>
      <rPr>
        <b/>
        <sz val="10"/>
        <rFont val="Arial"/>
        <family val="2"/>
      </rPr>
      <t>Abcès profond du MSG à Streptococcus  anginosus/milleri, sur injection de drogue iv</t>
    </r>
    <r>
      <rPr>
        <sz val="10"/>
        <rFont val="Arial"/>
      </rPr>
      <t xml:space="preserve">
Polytocicomanie
Hépatite C virémique</t>
    </r>
  </si>
  <si>
    <r>
      <t>29.7: Plaie calme.</t>
    </r>
    <r>
      <rPr>
        <sz val="10"/>
        <color indexed="10"/>
        <rFont val="Arial"/>
        <family val="2"/>
      </rPr>
      <t xml:space="preserve"> Arrêt levo+rif car Sintrom en cours</t>
    </r>
    <r>
      <rPr>
        <sz val="10"/>
        <rFont val="Arial"/>
      </rPr>
      <t xml:space="preserve"> --&gt; reprise floxapen 
15.7: plaie coule. Discutent reprise
8.7, reprise de l'ostéosynthèse et ablation MOS</t>
    </r>
  </si>
  <si>
    <r>
      <t>Augmentin 2.2 &lt;8.7-9.7&gt;
Floxapen 2 g 4x/j &lt;9.7-23.7&gt;
Tavanic 500mg 2x/j po &lt;23.7-29.7&gt; + Rimactan 450mg 2x/j &lt;23.7-29.7&gt;</t>
    </r>
    <r>
      <rPr>
        <b/>
        <sz val="10"/>
        <rFont val="Arial"/>
        <family val="2"/>
      </rPr>
      <t xml:space="preserve">
</t>
    </r>
    <r>
      <rPr>
        <sz val="10"/>
        <rFont val="Arial"/>
      </rPr>
      <t>Floxapen 2 g 4x/j &lt;29.7-04.8&gt;</t>
    </r>
    <r>
      <rPr>
        <b/>
        <sz val="10"/>
        <rFont val="Arial"/>
        <family val="2"/>
      </rPr>
      <t xml:space="preserve">
Bactrim F 1cp 3x/j po &lt;04.8-</t>
    </r>
  </si>
  <si>
    <r>
      <rPr>
        <b/>
        <sz val="10"/>
        <rFont val="Arial"/>
        <family val="2"/>
      </rPr>
      <t>Ostéomyélite associée à matériel OSynthèse à S. aureus MSSA et S. epidermidis le 25.7.14</t>
    </r>
    <r>
      <rPr>
        <sz val="10"/>
        <rFont val="Arial"/>
      </rPr>
      <t xml:space="preserve">
- débridement chirurgical le 25.7.14 
- greffe de Thiersch le 31.07.2014 
</t>
    </r>
  </si>
  <si>
    <t>25.7: Fragment calcanéum D : Staphylococcus aureus MSSA (forte quantité), Staphylococcus epidermidis (forte quantité)
12.7: os : Staphylococcus epidermidis (après enrichissement)</t>
  </si>
  <si>
    <t>14-105
TRA</t>
  </si>
  <si>
    <r>
      <t>Vancomycine 1 g 2x/j &lt;2.6&gt;
Daptomycine 6mg/kg/48 h &lt;4.6-6.6&gt;</t>
    </r>
    <r>
      <rPr>
        <b/>
        <sz val="10"/>
        <rFont val="Arial"/>
        <family val="2"/>
      </rPr>
      <t xml:space="preserve">
</t>
    </r>
    <r>
      <rPr>
        <sz val="10"/>
        <rFont val="Arial"/>
      </rPr>
      <t>Vancomycine 500 mg 1x/j &lt;7.6-11.6&gt;</t>
    </r>
    <r>
      <rPr>
        <b/>
        <sz val="10"/>
        <rFont val="Arial"/>
        <family val="2"/>
      </rPr>
      <t xml:space="preserve">
</t>
    </r>
    <r>
      <rPr>
        <sz val="10"/>
        <rFont val="Arial"/>
      </rPr>
      <t>Vancomycine 750 mg 1x/48h &lt;11.6-16.6&gt;</t>
    </r>
    <r>
      <rPr>
        <b/>
        <sz val="10"/>
        <rFont val="Arial"/>
        <family val="2"/>
      </rPr>
      <t xml:space="preserve">
</t>
    </r>
    <r>
      <rPr>
        <sz val="10"/>
        <rFont val="Arial"/>
      </rPr>
      <t>Vancomycine 500 mg 1x/48h &lt;16.6-
Ceftriaxone 2g 1x/j &lt;23.7-31.7&gt;</t>
    </r>
    <r>
      <rPr>
        <b/>
        <sz val="10"/>
        <rFont val="Arial"/>
        <family val="2"/>
      </rPr>
      <t xml:space="preserve">
Ac fusidique 500mg 3x/j po &lt;28.7-
Rifampicine 300mg 2x/j po &lt;28.7-</t>
    </r>
  </si>
  <si>
    <r>
      <rPr>
        <u/>
        <sz val="10"/>
        <rFont val="Arial"/>
        <family val="2"/>
      </rPr>
      <t xml:space="preserve">Plan:
</t>
    </r>
    <r>
      <rPr>
        <sz val="10"/>
        <color indexed="10"/>
        <rFont val="Arial"/>
        <family val="2"/>
      </rPr>
      <t>1) Concernant le P. mirabilis</t>
    </r>
    <r>
      <rPr>
        <sz val="10"/>
        <rFont val="Arial"/>
      </rPr>
      <t xml:space="preserve">
Infection de plaie opératoire post traumatique
</t>
    </r>
    <r>
      <rPr>
        <sz val="10"/>
        <color indexed="10"/>
        <rFont val="Arial"/>
        <family val="2"/>
      </rPr>
      <t>2) Concernant le S. epidermidis</t>
    </r>
    <r>
      <rPr>
        <sz val="10"/>
        <rFont val="Arial"/>
      </rPr>
      <t xml:space="preserve">
-Stop vancomycine
-Ad acide fusidique 500 mg 3x/j + rifampicine : 300 mg 2x/j 
-Durée de ttt 3 mois depuis la réimplantation (soit une fin de ttt le 02.10.2014)</t>
    </r>
  </si>
  <si>
    <r>
      <rPr>
        <b/>
        <sz val="10"/>
        <rFont val="Arial"/>
        <family val="2"/>
      </rPr>
      <t>Infection de site opératoire et de matériel d'ostéosynthèse à E. cloacae et S. aureus MSSA dès le 17.07.14</t>
    </r>
    <r>
      <rPr>
        <sz val="10"/>
        <rFont val="Arial"/>
      </rPr>
      <t xml:space="preserve">
s/p Fracture multifragmentaire type Sanders 3 du calcanéum, le 30.05.14
- réduction ouverte et ostéosynthèse par plaque le 10.06.14 
</t>
    </r>
  </si>
  <si>
    <t xml:space="preserve">22.07: débridement de la plaie, remplacement de 2 vis et lambeau facio-cutané Propeller 
30.07: fermeture secondaire du lambeau propeller et greffe de Tiersch sur site de prélèvement du lambeau </t>
  </si>
  <si>
    <t>31,14</t>
  </si>
  <si>
    <t>69,66</t>
  </si>
  <si>
    <t>22.7: sonication prothèse vis calcanéum stérile
17.7: fragment cheville G : E. cloacae (quantité modérée) + S. aureus MSSA (quantité modérée)</t>
  </si>
  <si>
    <t xml:space="preserve">FLACH FRANZ Jakob
25.04.1926
279912
</t>
  </si>
  <si>
    <t>14-206
TRA</t>
  </si>
  <si>
    <t xml:space="preserve">Etat fébrile avec polyarthralgie/arthrite d'origine indéterminée :  DD
- pas d'arguments pour une arthrite septique 
- probable arthrite microcristalline 
- étiologie rhumatologique autre 
ATCD
- LMMC dx en 2009 avec splenomégalie
- Maladie de Horton, 
- IRC
- chondrocalcinose du genou D et pied D en 2008
</t>
  </si>
  <si>
    <t>03.8: urines stériles
31.7: HC VVC en cours
30.7: cathéter radial stérile
28.7: liquide articulaire genou G stérile
28.7: urines stériles
25.7: liquide articulaire genou G stérile. Cytologie 9.5 cellules avec 78% de neutro
25.7: HC 3/4 stérile et 1/4 en cours
25.7: urines stériles</t>
  </si>
  <si>
    <t>14 602
CPR</t>
  </si>
  <si>
    <r>
      <t xml:space="preserve">Infection précoce prothèse mammaire G
</t>
    </r>
    <r>
      <rPr>
        <sz val="10"/>
        <rFont val="Arial"/>
      </rPr>
      <t xml:space="preserve">
-s/p plastie de réduction mammaire bilatérale en 1996 avec implantation de prothèses
-s/p carcinome canalaire in situ du sein G en 2013 avec:
i) tumorectomie le 4.9.13
ii) 39 séances de radiothérapie (fin le ?)
 -s/p plastie de réduction mammaire bilatérale le 17.6.14
</t>
    </r>
    <r>
      <rPr>
        <b/>
        <sz val="10"/>
        <rFont val="Arial"/>
        <family val="2"/>
      </rPr>
      <t xml:space="preserve">
</t>
    </r>
  </si>
  <si>
    <r>
      <t xml:space="preserve">Augmentin 2.2 g 3x/j iv &lt;25.7-30.7&gt;
</t>
    </r>
    <r>
      <rPr>
        <b/>
        <sz val="10"/>
        <rFont val="Arial"/>
        <family val="2"/>
      </rPr>
      <t>Floxapen 2g 4x/j iv &lt;30.7-</t>
    </r>
  </si>
  <si>
    <t>14 632
CPR</t>
  </si>
  <si>
    <t>05.8: ablation prothèse sein G
29.7: sein reste tuméfié, sensible à palpation
28.7: ablation du drain, puis sur la soirée durant 1h, sensation de frisson sans EF objectivé
24.7 au soir: débridement chirurgical avec rétention de la prothèse</t>
  </si>
  <si>
    <t xml:space="preserve">GENET Hélène
12.12.1952
2449038
</t>
  </si>
  <si>
    <t>12-109
TRA</t>
  </si>
  <si>
    <t>12-115
CHV -&gt; CVA</t>
  </si>
  <si>
    <t>meronem 1 g 3x/j &lt;25.7-30.7&gt;
tienam 500mg 4x/j iv &lt;30.7-05.08&gt;</t>
  </si>
  <si>
    <r>
      <rPr>
        <u/>
        <sz val="10"/>
        <rFont val="Arial"/>
        <family val="2"/>
      </rPr>
      <t>Plan:</t>
    </r>
    <r>
      <rPr>
        <sz val="10"/>
        <rFont val="Arial"/>
      </rPr>
      <t xml:space="preserve"> 
05.08: Nous considérons la péritonite traitée après 7j de tienam. Pas d'indication absolue au test provocation de Augmentin vu RAD et nécessité soins continus</t>
    </r>
  </si>
  <si>
    <r>
      <t xml:space="preserve">12-226
</t>
    </r>
    <r>
      <rPr>
        <b/>
        <sz val="10"/>
        <color indexed="10"/>
        <rFont val="Arial"/>
        <family val="2"/>
      </rPr>
      <t>MISH</t>
    </r>
  </si>
  <si>
    <t>Tazobac</t>
  </si>
  <si>
    <r>
      <rPr>
        <b/>
        <sz val="10"/>
        <rFont val="Arial"/>
        <family val="2"/>
      </rPr>
      <t>Ulcère du MID en péjoration (avec DHD?)</t>
    </r>
    <r>
      <rPr>
        <sz val="10"/>
        <rFont val="Arial"/>
      </rPr>
      <t xml:space="preserve">
Insuffisance veineuse des MI
Ulcéres chroniques mixte veineuse et lymphatique
Hypothyroïdie
Obésité morbide</t>
    </r>
  </si>
  <si>
    <t>2,1,1</t>
  </si>
  <si>
    <t>81,82,84</t>
  </si>
  <si>
    <r>
      <t>30.7: sonication stérile
30.7: fragment cotyle: stérile.
30.7: fragment fémur: stérile.
AVANT
25.06: liquide drainage: Stérile
12.06Capsule articulaire: Stérile
11.6: 2p HC stériles</t>
    </r>
    <r>
      <rPr>
        <sz val="10"/>
        <color indexed="10"/>
        <rFont val="Arial"/>
        <family val="2"/>
      </rPr>
      <t xml:space="preserve">
</t>
    </r>
    <r>
      <rPr>
        <sz val="10"/>
        <rFont val="Arial"/>
      </rPr>
      <t>11.6: Fragments perop : Streptococcus pneumoniae (quantité modérée)
11.6: Prothèse: Streptococcus pneumoniae (&gt;10E4 germes/ml)</t>
    </r>
    <r>
      <rPr>
        <sz val="10"/>
        <color indexed="10"/>
        <rFont val="Arial"/>
        <family val="2"/>
      </rPr>
      <t xml:space="preserve">
</t>
    </r>
    <r>
      <rPr>
        <sz val="10"/>
        <rFont val="Arial"/>
      </rPr>
      <t>10.6: Liquide articulaire: Streptococcus pneumoniae (quantité modérée)
10.6: HC 4/4 bt S. pneumoniae</t>
    </r>
  </si>
  <si>
    <t>213,255,82,11,5</t>
  </si>
  <si>
    <t>88,64,61,62,68</t>
  </si>
  <si>
    <t>60,31,45,30,13</t>
  </si>
  <si>
    <t xml:space="preserve">04.8: fermeture plaie inguinale G
30.7: plaie inguinale calme, petit dépôt fibrine prélevé
24.7: J1 débridement cicatrice inguinale G + amputation trans P1 O2 MIG
12.7:  TEA du carrefour fémoral G avec patch prothétique d'élargissement, angioplastie et stenting de l'AFS
</t>
  </si>
  <si>
    <r>
      <rPr>
        <u/>
        <sz val="10"/>
        <rFont val="Arial"/>
        <family val="2"/>
      </rPr>
      <t>Plan:</t>
    </r>
    <r>
      <rPr>
        <sz val="10"/>
        <rFont val="Arial"/>
      </rPr>
      <t xml:space="preserve">
relai possible par cipro 2x 250, durée toale 6 sem</t>
    </r>
  </si>
  <si>
    <r>
      <t xml:space="preserve">Descellent de PTG G
</t>
    </r>
    <r>
      <rPr>
        <sz val="10"/>
        <rFont val="Arial"/>
      </rPr>
      <t xml:space="preserve">Hypothyroïdie
S/p PTG G en 2008
S/p révision de PTG pour descellement en 2011
S/p ROOS par plaque pour fracture fémur G en décembre 2011, avec AMO en janvier 2013
</t>
    </r>
  </si>
  <si>
    <r>
      <rPr>
        <u/>
        <sz val="10"/>
        <rFont val="Arial"/>
        <family val="2"/>
      </rPr>
      <t>Plan:</t>
    </r>
    <r>
      <rPr>
        <sz val="10"/>
        <rFont val="Arial"/>
      </rPr>
      <t xml:space="preserve">
06.8: si plaie calme stop Tazo (pas d'atteinte os)</t>
    </r>
  </si>
  <si>
    <t>Plan
06.8 : passage po dès que plaie fermée. Total 3 sem ttt</t>
  </si>
  <si>
    <r>
      <rPr>
        <u/>
        <sz val="10"/>
        <rFont val="Arial"/>
        <family val="2"/>
      </rPr>
      <t>Plan:</t>
    </r>
    <r>
      <rPr>
        <sz val="10"/>
        <rFont val="Arial"/>
      </rPr>
      <t xml:space="preserve">
06.8: relai per os Augmentin pour 1sem</t>
    </r>
  </si>
  <si>
    <t xml:space="preserve">BREUX Amadou
</t>
  </si>
  <si>
    <t>14 604 
CPR</t>
  </si>
  <si>
    <r>
      <rPr>
        <sz val="10"/>
        <rFont val="Arial"/>
      </rPr>
      <t>Augmentin 2.2 3x/j &lt;15.7-31.7&gt;</t>
    </r>
    <r>
      <rPr>
        <b/>
        <sz val="10"/>
        <rFont val="Arial"/>
        <family val="2"/>
      </rPr>
      <t xml:space="preserve">
</t>
    </r>
    <r>
      <rPr>
        <sz val="10"/>
        <rFont val="Arial"/>
      </rPr>
      <t>Tazobac 4.5g 3x/j iv &lt;31.7-07.8&gt;</t>
    </r>
    <r>
      <rPr>
        <b/>
        <sz val="10"/>
        <rFont val="Arial"/>
        <family val="2"/>
      </rPr>
      <t xml:space="preserve">
</t>
    </r>
  </si>
  <si>
    <t>06.8: remplacement polyethylène (parties mobiles)</t>
  </si>
  <si>
    <t>Plan
selon résultat sonication</t>
  </si>
  <si>
    <r>
      <rPr>
        <u/>
        <sz val="10"/>
        <rFont val="Arial"/>
        <family val="2"/>
      </rPr>
      <t>Plan:</t>
    </r>
    <r>
      <rPr>
        <sz val="10"/>
        <rFont val="Arial"/>
      </rPr>
      <t xml:space="preserve">
Relai possible par cipro+clinda, durée toale 6 sem </t>
    </r>
  </si>
  <si>
    <t>07.8: plaie calme, RAD possible lundi selon plaie
05.8: reprise pour parage berge, et fermeture cutané
31.7: légère macération avec ecoulement sanguinolent
24.7: Désarticulation</t>
  </si>
  <si>
    <t>&lt;1,16,33,11,5</t>
  </si>
  <si>
    <t>93,88,93,90,94</t>
  </si>
  <si>
    <r>
      <rPr>
        <sz val="10"/>
        <rFont val="Arial"/>
      </rPr>
      <t>05.8: fragment plaie 2e orteil:</t>
    </r>
    <r>
      <rPr>
        <sz val="10"/>
        <color indexed="10"/>
        <rFont val="Arial"/>
        <family val="2"/>
      </rPr>
      <t xml:space="preserve"> </t>
    </r>
    <r>
      <rPr>
        <b/>
        <sz val="10"/>
        <color indexed="10"/>
        <rFont val="Arial"/>
        <family val="2"/>
      </rPr>
      <t>P. aeruginosa</t>
    </r>
    <r>
      <rPr>
        <sz val="10"/>
        <color indexed="10"/>
        <rFont val="Arial"/>
        <family val="2"/>
      </rPr>
      <t xml:space="preserve"> </t>
    </r>
    <r>
      <rPr>
        <sz val="10"/>
        <rFont val="Arial"/>
      </rPr>
      <t>(faible qté) +</t>
    </r>
    <r>
      <rPr>
        <sz val="10"/>
        <color indexed="10"/>
        <rFont val="Arial"/>
        <family val="2"/>
      </rPr>
      <t xml:space="preserve"> </t>
    </r>
    <r>
      <rPr>
        <b/>
        <sz val="10"/>
        <color indexed="10"/>
        <rFont val="Arial"/>
        <family val="2"/>
      </rPr>
      <t>M. morganii</t>
    </r>
    <r>
      <rPr>
        <sz val="10"/>
        <color indexed="10"/>
        <rFont val="Arial"/>
        <family val="2"/>
      </rPr>
      <t xml:space="preserve"> </t>
    </r>
    <r>
      <rPr>
        <sz val="10"/>
        <rFont val="Arial"/>
      </rPr>
      <t xml:space="preserve">(faible qté)
24.7: Fragment phalange: </t>
    </r>
    <r>
      <rPr>
        <b/>
        <sz val="10"/>
        <color indexed="10"/>
        <rFont val="Arial"/>
        <family val="2"/>
      </rPr>
      <t>Citrobacter koseri</t>
    </r>
    <r>
      <rPr>
        <b/>
        <sz val="10"/>
        <rFont val="Arial"/>
        <family val="2"/>
      </rPr>
      <t xml:space="preserve"> </t>
    </r>
    <r>
      <rPr>
        <sz val="10"/>
        <rFont val="Arial"/>
      </rPr>
      <t xml:space="preserve">(faible quantité) Augmentin-S + </t>
    </r>
    <r>
      <rPr>
        <b/>
        <sz val="10"/>
        <color indexed="10"/>
        <rFont val="Arial"/>
        <family val="2"/>
      </rPr>
      <t>Finegoldia magna</t>
    </r>
    <r>
      <rPr>
        <b/>
        <sz val="10"/>
        <rFont val="Arial"/>
        <family val="2"/>
      </rPr>
      <t xml:space="preserve"> </t>
    </r>
    <r>
      <rPr>
        <sz val="10"/>
        <rFont val="Arial"/>
      </rPr>
      <t>(faible quantité) - Ancien Peptostreptococcus magnus
8.7: Frottis plaie S aureus (qté modérée) + P aeruginosa (faible qté) + M morganii (faible quantité)</t>
    </r>
    <r>
      <rPr>
        <sz val="10"/>
        <color indexed="10"/>
        <rFont val="Arial"/>
        <family val="2"/>
      </rPr>
      <t xml:space="preserve">
</t>
    </r>
  </si>
  <si>
    <r>
      <rPr>
        <sz val="10"/>
        <rFont val="Arial"/>
      </rPr>
      <t>Augmetin po &lt;7.7-14.7&gt;
Augmentin iv &lt;19.7-31.7&gt;</t>
    </r>
    <r>
      <rPr>
        <b/>
        <sz val="10"/>
        <rFont val="Arial"/>
        <family val="2"/>
      </rPr>
      <t xml:space="preserve">
</t>
    </r>
    <r>
      <rPr>
        <sz val="10"/>
        <rFont val="Arial"/>
      </rPr>
      <t>Rocéphine 1g 1x/j iv &lt;31.7-07.8&gt;</t>
    </r>
    <r>
      <rPr>
        <b/>
        <sz val="10"/>
        <rFont val="Arial"/>
        <family val="2"/>
      </rPr>
      <t xml:space="preserve">
Ciprofloxacine 250mg 2x/j po &lt;07.8-</t>
    </r>
  </si>
  <si>
    <r>
      <rPr>
        <sz val="10"/>
        <rFont val="Arial"/>
      </rPr>
      <t>30.7: fragment plaie inguinale stérile
24.7: Lymphocèle: stérile</t>
    </r>
    <r>
      <rPr>
        <sz val="10"/>
        <color indexed="10"/>
        <rFont val="Arial"/>
        <family val="2"/>
      </rPr>
      <t xml:space="preserve">
24.7: Os : Escherichia coli (après enrichissement). </t>
    </r>
    <r>
      <rPr>
        <b/>
        <sz val="10"/>
        <color indexed="10"/>
        <rFont val="Arial"/>
        <family val="2"/>
      </rPr>
      <t>Augmentin-R</t>
    </r>
    <r>
      <rPr>
        <sz val="10"/>
        <color indexed="10"/>
        <rFont val="Arial"/>
        <family val="2"/>
      </rPr>
      <t xml:space="preserve">
</t>
    </r>
  </si>
  <si>
    <r>
      <rPr>
        <sz val="10"/>
        <rFont val="Arial"/>
      </rPr>
      <t>Augmentin 2.2 g 3x/j iv &lt;21.7-04.8&gt;</t>
    </r>
    <r>
      <rPr>
        <b/>
        <sz val="10"/>
        <rFont val="Arial"/>
        <family val="2"/>
      </rPr>
      <t xml:space="preserve">
Clindamycine 600mg 3x/j po &lt;04.8-</t>
    </r>
  </si>
  <si>
    <t>Plan 
minimum 1sem iv puis Clinda pour 6sem total</t>
  </si>
  <si>
    <r>
      <rPr>
        <b/>
        <sz val="10"/>
        <rFont val="Arial"/>
        <family val="2"/>
      </rPr>
      <t xml:space="preserve">1. Infection tardive de PTH gauche à S. aureus avec: </t>
    </r>
    <r>
      <rPr>
        <sz val="10"/>
        <rFont val="Arial"/>
      </rPr>
      <t xml:space="preserve">
infection de PTH gauche avec abcès périprothétique à S. aureus traité de manière consérvative sous traitement suppresseur de co-trimoxazole depuis septembre 2012 
s/p pose de PTH gauche en 2004 avec reprise en 2006 pour infection de prothèse à germe inconnu 
    2. s/p abcès épidural à S. aureus en novembre 2011 avec:
s/p laminectomie pour évacuation de abcès épidural de L2 à L4 en 2011 avec reprise pour complément de évacuation d'abcès lombaire L2-L4 en février 2011 
    3. s/p urosepsis à E. coli et S. aureus sur lithiase enclavée à en novembre 2011 avec:
s/p mise en place de pigtail et lithotrypsie en février 2012 
s/p récidive de hydronéphrose après retrait de sonde JJ en mai 2012 avec extraction du calcul par lithotrypsie </t>
    </r>
  </si>
  <si>
    <t>Plan:
Relai Bactrim forte, total 6sem</t>
  </si>
  <si>
    <t xml:space="preserve">07.8: pas de signes de cellulite (plutot dermite de stase) --&gt; stop ATB. Ad consult vasculaire </t>
  </si>
  <si>
    <t xml:space="preserve">Augmentin 1.2g 3x/j iv &lt;04.8-07.8&gt;
</t>
  </si>
  <si>
    <t>12-216
CVA
+TRA?</t>
  </si>
  <si>
    <t>155,58,54</t>
  </si>
  <si>
    <t xml:space="preserve">NEUKOMM Rene
15.01.1950
687498
</t>
  </si>
  <si>
    <t xml:space="preserve">BAHTA Tesfay
02.10.1979
2963302
</t>
  </si>
  <si>
    <t>12-105
CVA</t>
  </si>
  <si>
    <t xml:space="preserve">BURNIER Gilbert
11.09.1931
2500547
</t>
  </si>
  <si>
    <t>12-125
CVA</t>
  </si>
  <si>
    <t xml:space="preserve">FRIEH Bernard
17.02.1989
2874354
</t>
  </si>
  <si>
    <t xml:space="preserve">PACHE Elda
31.10.1923
50927
</t>
  </si>
  <si>
    <t>12-224
TRA</t>
  </si>
  <si>
    <t xml:space="preserve">MARTIN Hilary
01.03.1952
387778
</t>
  </si>
  <si>
    <t>12-228
CVA</t>
  </si>
  <si>
    <r>
      <t xml:space="preserve">Déhiscence de plaie de fistule
</t>
    </r>
    <r>
      <rPr>
        <sz val="10"/>
        <rFont val="Arial"/>
      </rPr>
      <t>- sp confection FAV humero-humerale prothetique MSG le 27.7</t>
    </r>
    <r>
      <rPr>
        <b/>
        <sz val="10"/>
        <rFont val="Arial"/>
        <family val="2"/>
      </rPr>
      <t xml:space="preserve">
ATCD
</t>
    </r>
    <r>
      <rPr>
        <sz val="10"/>
        <rFont val="Arial"/>
      </rPr>
      <t xml:space="preserve">IRT sur une glomérulopathie à IgA
SMP avec mutation de V617F du gêne JAK 2
AOMI stade IIb et angioplastie itérative.
Cardiopathie HTA et ischémique </t>
    </r>
    <r>
      <rPr>
        <b/>
        <sz val="10"/>
        <rFont val="Arial"/>
        <family val="2"/>
      </rPr>
      <t xml:space="preserve">
</t>
    </r>
  </si>
  <si>
    <t xml:space="preserve">Abcès du pied D post plaie par echarde
</t>
  </si>
  <si>
    <t>12-222
CHV</t>
  </si>
  <si>
    <r>
      <rPr>
        <b/>
        <sz val="10"/>
        <rFont val="Arial"/>
        <family val="2"/>
      </rPr>
      <t xml:space="preserve">Douleur anale sur cicatrice de kyste sacro-coccygien (surinfectée?)
Kyste sacro-coccygien récidivant </t>
    </r>
    <r>
      <rPr>
        <sz val="10"/>
        <rFont val="Arial"/>
      </rPr>
      <t xml:space="preserve">avec : 
- s/p incision - excision en 2009 et 2011 en France 
- s/p excision large avec confection d'un lambeau selon Limberg le 28.10.2013 
- s/p infection postopératoire et récidivante traitée par pansement VAC de nov 2013 à janvier 2014 </t>
    </r>
  </si>
  <si>
    <r>
      <rPr>
        <sz val="10"/>
        <rFont val="Arial"/>
      </rPr>
      <t>Augmentin 625 mg 3x/j po &lt;31.7-07.8&gt;</t>
    </r>
    <r>
      <rPr>
        <b/>
        <sz val="10"/>
        <color indexed="10"/>
        <rFont val="Arial"/>
        <family val="2"/>
      </rPr>
      <t xml:space="preserve">
</t>
    </r>
    <r>
      <rPr>
        <b/>
        <sz val="10"/>
        <rFont val="Arial"/>
        <family val="2"/>
      </rPr>
      <t>Augmentin iv 2.2g 3x/j iv</t>
    </r>
  </si>
  <si>
    <r>
      <t xml:space="preserve">29.7: sonication insert prothèse genou G stérile
28.7: fragment tendon rotulien : </t>
    </r>
    <r>
      <rPr>
        <u/>
        <sz val="10"/>
        <rFont val="Arial"/>
        <family val="2"/>
      </rPr>
      <t>E. faecalis</t>
    </r>
    <r>
      <rPr>
        <sz val="10"/>
        <rFont val="Arial"/>
      </rPr>
      <t xml:space="preserve"> (enrichissement)
28.7: fragment tissus mous profonds stérile
11.7: Fragment rotulien: E. faecalis (quantité modérée)
4.7: prélèvements
-prothèse: : </t>
    </r>
    <r>
      <rPr>
        <u/>
        <sz val="10"/>
        <rFont val="Arial"/>
        <family val="2"/>
      </rPr>
      <t>Staphylococcus aureus</t>
    </r>
    <r>
      <rPr>
        <sz val="10"/>
        <rFont val="Arial"/>
      </rPr>
      <t xml:space="preserve"> + </t>
    </r>
    <r>
      <rPr>
        <u/>
        <sz val="10"/>
        <rFont val="Arial"/>
        <family val="2"/>
      </rPr>
      <t>Proteus mirabilis</t>
    </r>
    <r>
      <rPr>
        <sz val="10"/>
        <rFont val="Arial"/>
      </rPr>
      <t xml:space="preserve">
-Fragment perop: Staphylococcus aureus (forte quantité)+
</t>
    </r>
    <r>
      <rPr>
        <u/>
        <sz val="10"/>
        <rFont val="Arial"/>
        <family val="2"/>
      </rPr>
      <t xml:space="preserve">Citrobacter koseri </t>
    </r>
    <r>
      <rPr>
        <sz val="10"/>
        <rFont val="Arial"/>
      </rPr>
      <t xml:space="preserve">(forte quantité)+ </t>
    </r>
    <r>
      <rPr>
        <u/>
        <sz val="10"/>
        <rFont val="Arial"/>
        <family val="2"/>
      </rPr>
      <t>Proteus mirabilis</t>
    </r>
    <r>
      <rPr>
        <sz val="10"/>
        <rFont val="Arial"/>
      </rPr>
      <t xml:space="preserve"> (forte quantité)+</t>
    </r>
    <r>
      <rPr>
        <u/>
        <sz val="10"/>
        <rFont val="Arial"/>
        <family val="2"/>
      </rPr>
      <t>Fingoldia magna</t>
    </r>
    <r>
      <rPr>
        <sz val="10"/>
        <color indexed="10"/>
        <rFont val="Arial"/>
        <family val="2"/>
      </rPr>
      <t xml:space="preserve">
</t>
    </r>
    <r>
      <rPr>
        <sz val="10"/>
        <rFont val="Arial"/>
      </rPr>
      <t>1.7.14: Liquide articulaire: S. aureus
1.7.14: Fragment plaie: P. mirabilis+E. faecalis
1.7.14: 2p HC: en cours</t>
    </r>
  </si>
  <si>
    <r>
      <rPr>
        <b/>
        <sz val="10"/>
        <rFont val="Arial"/>
        <family val="2"/>
      </rPr>
      <t>DHD et ostéomyélite sur ulcère artériel avec :</t>
    </r>
    <r>
      <rPr>
        <sz val="10"/>
        <rFont val="Arial"/>
      </rPr>
      <t xml:space="preserve">
- Amputation D1 16.6
- 18.7: TMT + ablation 4e orteil
AOMI stade IV MID
Diabète NIR</t>
    </r>
  </si>
  <si>
    <r>
      <t xml:space="preserve">1) deuxième récidive de Colite à C. difficile
</t>
    </r>
    <r>
      <rPr>
        <sz val="10"/>
        <rFont val="Arial"/>
      </rPr>
      <t>- 1er épisode traité dès le 05.05.14
- première récidive traitée dès 10.07.14</t>
    </r>
    <r>
      <rPr>
        <b/>
        <sz val="10"/>
        <rFont val="Arial"/>
        <family val="2"/>
      </rPr>
      <t xml:space="preserve">
2) Déhisence plaie inguinale (s/p mise à plat d'une fistule fémorale suite à cath hémodialyse) </t>
    </r>
    <r>
      <rPr>
        <b/>
        <sz val="10"/>
        <color indexed="10"/>
        <rFont val="Arial"/>
        <family val="2"/>
      </rPr>
      <t>--&gt; résolu</t>
    </r>
    <r>
      <rPr>
        <b/>
        <sz val="10"/>
        <rFont val="Arial"/>
        <family val="2"/>
      </rPr>
      <t xml:space="preserve">
</t>
    </r>
    <r>
      <rPr>
        <sz val="10"/>
        <rFont val="Arial"/>
      </rPr>
      <t xml:space="preserve">Infection cutanée à E. cloacae, BLSE et E. faecalis au niveau du pli inguinal G (ancien site de cathétérisme pour dialyse)
-6.5.2014 : débridement chirurgical
-25.4.14 :  fermeture de fistule AV fémorale (pas de matériel étranger hormis points d'Ethibond)
</t>
    </r>
  </si>
  <si>
    <r>
      <t>08.08: hématome de la partie distale de la plaie avec légère dehiscence --&gt;</t>
    </r>
    <r>
      <rPr>
        <sz val="10"/>
        <color indexed="10"/>
        <rFont val="Arial"/>
        <family val="2"/>
      </rPr>
      <t xml:space="preserve"> ad revision?</t>
    </r>
    <r>
      <rPr>
        <sz val="10"/>
        <rFont val="Arial"/>
      </rPr>
      <t xml:space="preserve">
06.8: ablation VAC et fermeture de la peau 
02.8: 4e look, débridement, fermeture partielle et réfection du VAC
29.7: 3rd look: petite acumulation de pus vers les pectoraux. Débridement et pose de VAC
27.7: second look chirurgical
25.7: fasciectomie pour suspicion de fasciite nécrosante
</t>
    </r>
  </si>
  <si>
    <r>
      <rPr>
        <sz val="10"/>
        <rFont val="Arial"/>
      </rPr>
      <t>Augmentin 2.2g 3x/j iv &lt;21.7-08.8&gt;</t>
    </r>
    <r>
      <rPr>
        <b/>
        <sz val="10"/>
        <rFont val="Arial"/>
        <family val="2"/>
      </rPr>
      <t xml:space="preserve">
Tazobac 4.5g 3x/j iv &lt;08.8-</t>
    </r>
  </si>
  <si>
    <r>
      <rPr>
        <b/>
        <sz val="10"/>
        <rFont val="Arial"/>
        <family val="2"/>
      </rPr>
      <t xml:space="preserve">Infection de cicatrice inguinale D à Proteus, MSSA et Strepto mitis. Puis surinfection à Providencia stuartii
</t>
    </r>
    <r>
      <rPr>
        <sz val="10"/>
        <rFont val="Arial"/>
      </rPr>
      <t>- s/p mini-abord fémoral D pour angioplastie 04.07 
AOMI stade IIb du membre inférieur gauche, avec :
 -s/p angioplastie et stenting AFS D le 04.07.2014
Carcinome épidermoïde invasif de la vulve, peu différencié de stade pT3pN1 M0,  en rémission
Diabète type2 NIR</t>
    </r>
  </si>
  <si>
    <t>08.8: Révision partielle de cicatrice douloureuse de Limberg, mise en place d'un redon</t>
  </si>
  <si>
    <t>08.8: fragment plaie opératoire en cours</t>
  </si>
  <si>
    <t xml:space="preserve">08.8: Confection FAV radio-radiale MSG </t>
  </si>
  <si>
    <r>
      <rPr>
        <b/>
        <sz val="10"/>
        <rFont val="Arial"/>
        <family val="2"/>
      </rPr>
      <t>Confection FAV pour IRT</t>
    </r>
    <r>
      <rPr>
        <sz val="10"/>
        <rFont val="Arial"/>
      </rPr>
      <t xml:space="preserve">
</t>
    </r>
    <r>
      <rPr>
        <b/>
        <sz val="10"/>
        <rFont val="Arial"/>
        <family val="2"/>
      </rPr>
      <t>ATCD infectiologiques</t>
    </r>
    <r>
      <rPr>
        <sz val="10"/>
        <rFont val="Arial"/>
      </rPr>
      <t xml:space="preserve">
Choc septique à S. aureus à MSSA à point de départ indéterminée avec bactériémie persistante du 28.05.2013 au 03.06.2013
- suspicion embols septiques pulmonaires et rétro-péritonéaux au CT-scan du 28.05.2013
- arthrite septique coude D drainée le 30.05.2013
- choc septique le 01.06.2013
- bursites des coudes ddc  avec bursectomie D
- suspicion d'arthrite septique cheville G
- multiples abcès paravertébraux D, épidurite, abcès épidural de L3 à S1 avec épidurite 
- abcès du psoas rétropéritoine gauche
VAP à germe indéterminé le 09.06.2013
Panuvéite oeil droit à Candida albicans 
Autres ATCD
</t>
    </r>
    <r>
      <rPr>
        <b/>
        <sz val="10"/>
        <rFont val="Arial"/>
        <family val="2"/>
      </rPr>
      <t>IRT sur NTA dialysée par permcath</t>
    </r>
    <r>
      <rPr>
        <sz val="10"/>
        <rFont val="Arial"/>
      </rPr>
      <t xml:space="preserve">
Cirrhose Child C sur OH chronique
Tétraparésie prédominante MI 
Hypertension artérielle traitée</t>
    </r>
  </si>
  <si>
    <t xml:space="preserve">COTTIER Claudine
28.04.1947
2489716
</t>
  </si>
  <si>
    <t xml:space="preserve">SCHALCH Alfred
24.05.1929
2506705
</t>
  </si>
  <si>
    <t xml:space="preserve">RUSSO Daniel
03.08.1976
76861
</t>
  </si>
  <si>
    <t xml:space="preserve">GOBET Michel
11.08.1953
4744860
</t>
  </si>
  <si>
    <t>12-117
CVA</t>
  </si>
  <si>
    <t>12-117
CPM</t>
  </si>
  <si>
    <t>12-117
CHV</t>
  </si>
  <si>
    <t xml:space="preserve">RAMASAWMY Christina
16.05.1956
308662
</t>
  </si>
  <si>
    <t xml:space="preserve">LINDER Sara
12.05.1986
512040
</t>
  </si>
  <si>
    <t>12-127
CPM</t>
  </si>
  <si>
    <t>19,98,197,134,73,43,3213,31</t>
  </si>
  <si>
    <t>72,66,51,62,74,63,73,63,67</t>
  </si>
  <si>
    <t>Plan:
RAD jeudi si reste bonne évolution clinique</t>
  </si>
  <si>
    <t xml:space="preserve">11.8: amélioration clinique, pas d'atteinte osseuse --&gt; ad curettage et suivi clinique
08.8: devant absence de signe de sepsis, et absence d'atteinte profonde a irm, ttt conservateur 
04.8: incision-drainage + mise en palce mèche
</t>
  </si>
  <si>
    <r>
      <rPr>
        <sz val="10"/>
        <rFont val="Arial"/>
      </rPr>
      <t>Augmentin 2.2 g 3x/j &lt;24.7-06.8&gt;</t>
    </r>
    <r>
      <rPr>
        <b/>
        <sz val="10"/>
        <rFont val="Arial"/>
        <family val="2"/>
      </rPr>
      <t xml:space="preserve">
</t>
    </r>
    <r>
      <rPr>
        <sz val="10"/>
        <rFont val="Arial"/>
      </rPr>
      <t>Tazobac 4.5g 3x/j iv &lt;06.8-11.8&gt;</t>
    </r>
    <r>
      <rPr>
        <b/>
        <sz val="10"/>
        <rFont val="Arial"/>
        <family val="2"/>
      </rPr>
      <t xml:space="preserve">
RAD: ad Cipro+Clinda 6sem dès le 06.8</t>
    </r>
  </si>
  <si>
    <t xml:space="preserve">infection de site opératoire avec possible ostéite vs surinfection d'un kyste épidermoïde osseux pouce G
</t>
  </si>
  <si>
    <r>
      <rPr>
        <sz val="10"/>
        <rFont val="Arial"/>
      </rPr>
      <t>Augmentin 2x1g du 6.7 au 10.7
Bactrim F 3x/j du 10.7 au 24.7 (?)
Bactrim F 3x/j du 7.8 au 10.8</t>
    </r>
    <r>
      <rPr>
        <b/>
        <sz val="10"/>
        <rFont val="Arial"/>
        <family val="2"/>
      </rPr>
      <t xml:space="preserve">
Imvanz 1g 1x/j iv &lt;10.8-
</t>
    </r>
  </si>
  <si>
    <t>10.8: débridement chirurgical</t>
  </si>
  <si>
    <t xml:space="preserve">Récidive de fistule anale
</t>
  </si>
  <si>
    <t>11.8:  fissurectomie avec reconstruction par un lambeau en Y</t>
  </si>
  <si>
    <t>Ø</t>
  </si>
  <si>
    <r>
      <rPr>
        <sz val="10"/>
        <rFont val="Arial"/>
      </rPr>
      <t>Augmentin 2.2. g 3x/j &lt;20.7-11.8&gt;</t>
    </r>
    <r>
      <rPr>
        <b/>
        <sz val="10"/>
        <rFont val="Arial"/>
        <family val="2"/>
      </rPr>
      <t xml:space="preserve">
Augmentin 1g 2x/j po &lt;11.8-</t>
    </r>
  </si>
  <si>
    <r>
      <rPr>
        <sz val="10"/>
        <rFont val="Arial"/>
      </rPr>
      <t>23.7: frottis peau poignet D: S. aureus MSSA (faible quantité)</t>
    </r>
    <r>
      <rPr>
        <sz val="10"/>
        <color indexed="10"/>
        <rFont val="Arial"/>
        <family val="2"/>
      </rPr>
      <t xml:space="preserve">
</t>
    </r>
    <r>
      <rPr>
        <sz val="10"/>
        <rFont val="Arial"/>
      </rPr>
      <t>23.7: capsule articulaire S. aureus (après enrichissement)</t>
    </r>
    <r>
      <rPr>
        <sz val="10"/>
        <color indexed="10"/>
        <rFont val="Arial"/>
        <family val="2"/>
      </rPr>
      <t xml:space="preserve">
</t>
    </r>
    <r>
      <rPr>
        <sz val="10"/>
        <rFont val="Arial"/>
      </rPr>
      <t>23.7: Multiples prélèvements opératoires: stériles</t>
    </r>
    <r>
      <rPr>
        <sz val="10"/>
        <color indexed="10"/>
        <rFont val="Arial"/>
        <family val="2"/>
      </rPr>
      <t xml:space="preserve">
</t>
    </r>
    <r>
      <rPr>
        <sz val="10"/>
        <rFont val="Arial"/>
      </rPr>
      <t>21.7: Plaie op profonde: S. aureus MSSA</t>
    </r>
    <r>
      <rPr>
        <sz val="10"/>
        <color indexed="10"/>
        <rFont val="Arial"/>
        <family val="2"/>
      </rPr>
      <t xml:space="preserve">
</t>
    </r>
  </si>
  <si>
    <t>11.8: plaie fermée
07.8: plaie encore ouverte : fléchisseurs de la main
25.7: reprise pour second look :synovite et adhérences
23.7: reprise chir
21.7: drainage</t>
  </si>
  <si>
    <t>208,91,59,67,99,75,49,30,12</t>
  </si>
  <si>
    <t>10.8: Abcès pouce D (x2) en cours</t>
  </si>
  <si>
    <t>Panaris surinfecté avec lymphangite
BSH</t>
  </si>
  <si>
    <t>Augmentin 2.2g 3x/j iv &lt;09.8-</t>
  </si>
  <si>
    <t>10.8: drainage abcès ?</t>
  </si>
  <si>
    <r>
      <rPr>
        <b/>
        <sz val="10"/>
        <rFont val="Arial"/>
        <family val="2"/>
      </rPr>
      <t>1. Infection de site opératoire cuisse G avec collection drainée le 04.8.14
2. Nécrose sèche du 3 orteil MID avec dermo-hypodermite à germe indéterminé chez patient avec AOMI de stade IV avec:</t>
    </r>
    <r>
      <rPr>
        <sz val="10"/>
        <rFont val="Arial"/>
      </rPr>
      <t xml:space="preserve">
- 27.06: Pontage fémoro (superficiel)- GVS distale MID par GVS bilatérale inversée
- amputation selon lisfranc le 31.7
s/p suspicion de surinfection/DHD point de départ du plaie du 3ème orteil D
IRC stade III
Sténose Ao (sans autre précision, dernière échographie cardiaque 18.06- bonne fonction VG)
</t>
    </r>
    <r>
      <rPr>
        <b/>
        <sz val="10"/>
        <rFont val="Arial"/>
        <family val="2"/>
      </rPr>
      <t>20.06.14: pose de PM pour maladie de sinus</t>
    </r>
  </si>
  <si>
    <r>
      <t>Augmentin 625 mg 3x/j &lt;27.5-28.5&gt;</t>
    </r>
    <r>
      <rPr>
        <b/>
        <sz val="10"/>
        <rFont val="Arial"/>
        <family val="2"/>
      </rPr>
      <t xml:space="preserve">
</t>
    </r>
    <r>
      <rPr>
        <sz val="10"/>
        <rFont val="Arial"/>
      </rPr>
      <t>Augmentin 1.2 g 3x/j iv &lt;28.5-12.6&gt;</t>
    </r>
    <r>
      <rPr>
        <b/>
        <sz val="10"/>
        <rFont val="Arial"/>
        <family val="2"/>
      </rPr>
      <t xml:space="preserve">
</t>
    </r>
    <r>
      <rPr>
        <sz val="10"/>
        <rFont val="Arial"/>
      </rPr>
      <t>Tienam 750 mg 3x/j &lt;12.6-13.6&gt;</t>
    </r>
    <r>
      <rPr>
        <b/>
        <sz val="10"/>
        <rFont val="Arial"/>
        <family val="2"/>
      </rPr>
      <t xml:space="preserve">
</t>
    </r>
    <r>
      <rPr>
        <sz val="10"/>
        <rFont val="Arial"/>
      </rPr>
      <t>Ertapenem 1g 1x/j &lt;13.6-26.06&gt;</t>
    </r>
    <r>
      <rPr>
        <b/>
        <sz val="10"/>
        <rFont val="Arial"/>
        <family val="2"/>
      </rPr>
      <t xml:space="preserve">
</t>
    </r>
    <r>
      <rPr>
        <sz val="10"/>
        <rFont val="Arial"/>
      </rPr>
      <t>Ertapenem 750 mg 1x/j &lt;26.6-31.7&gt;
CAVE: FONCTION RENALE ET DOSE ATB</t>
    </r>
  </si>
  <si>
    <t>09.8: selles recherche parasites négative
07.8: C. difficile toxine pos. Culture pos.
30.7: C. difficile culture et Ag négatif
23.7: Abcès collection (par ponctio): stérile
9.7: C. difficile toxine pos.
2.7: liquide serome. Enterobacter grp cloacae  ESBL
2.7: fragment: Enterobacter du groupe cloacae ESBL</t>
  </si>
  <si>
    <t>73,78,65,72,71,74,72,67</t>
  </si>
  <si>
    <t>35,32,11,7,4,70,72,45</t>
  </si>
  <si>
    <r>
      <t xml:space="preserve">
Antérieur
23.06 Urine: Candida albicans 10e6</t>
    </r>
    <r>
      <rPr>
        <sz val="10"/>
        <color indexed="10"/>
        <rFont val="Arial"/>
        <family val="2"/>
      </rPr>
      <t xml:space="preserve">
</t>
    </r>
    <r>
      <rPr>
        <sz val="10"/>
        <rFont val="Arial"/>
      </rPr>
      <t xml:space="preserve">20.06: </t>
    </r>
    <r>
      <rPr>
        <u/>
        <sz val="10"/>
        <rFont val="Arial"/>
        <family val="2"/>
      </rPr>
      <t>Frottis os : P. mirabilis</t>
    </r>
    <r>
      <rPr>
        <sz val="10"/>
        <rFont val="Arial"/>
      </rPr>
      <t xml:space="preserve"> (faible qté) / </t>
    </r>
    <r>
      <rPr>
        <u/>
        <sz val="10"/>
        <rFont val="Arial"/>
        <family val="2"/>
      </rPr>
      <t xml:space="preserve">Morganella morganii </t>
    </r>
    <r>
      <rPr>
        <sz val="10"/>
        <rFont val="Arial"/>
      </rPr>
      <t>(faible qté)
14.6: Os: Proteus mirabilis (faible quantité)
 Morganella morganii (faible quantité)</t>
    </r>
    <r>
      <rPr>
        <sz val="10"/>
        <color indexed="10"/>
        <rFont val="Arial"/>
        <family val="2"/>
      </rPr>
      <t xml:space="preserve">
</t>
    </r>
    <r>
      <rPr>
        <sz val="10"/>
        <rFont val="Arial"/>
      </rPr>
      <t xml:space="preserve">12.6: 2p HC : 1/4 bt Morganella morganii
12.6: Urine (sonde): levure en cours ID 10E6
11.6: frottis plaie: P. vulgaris R à l'Augmentin
10.6: HC: 1p en cours
12.6: Urine (sonde): C. albicans 10E5
8.6: 2p HC: stériles
</t>
    </r>
  </si>
  <si>
    <t>12.8: plaie calme, ad RAD 14.8
06.8: ablation VAC et fermeture plaie (propre) 
29.7: plaie calme, fermeture prévue prochain jours
22.7: débridement chirugical + pose de VAC</t>
  </si>
  <si>
    <t>Plan:
Durée totale 7j après fermeture plaie. 
Relai per os possible par Bactrim (si pas de CI)</t>
  </si>
  <si>
    <r>
      <t xml:space="preserve">Augmentin 2.2 3x/j &lt;24.7-24.7&gt;
Tazobac 4.5g 3x/j iv &lt;25.7-30.7&gt;
Clindamycine 600mg 3x/j iv &lt;25.7-30.7&gt;
</t>
    </r>
    <r>
      <rPr>
        <b/>
        <sz val="10"/>
        <rFont val="Arial"/>
        <family val="2"/>
      </rPr>
      <t>Augmentin 2.2g 3x/j iv &lt;30.7-
Patient sorti le 08.08 sous ATB ??? Contrôle prévu ???</t>
    </r>
  </si>
  <si>
    <r>
      <rPr>
        <u/>
        <sz val="10"/>
        <rFont val="Arial"/>
        <family val="2"/>
      </rPr>
      <t>Plan:</t>
    </r>
    <r>
      <rPr>
        <sz val="10"/>
        <rFont val="Arial"/>
      </rPr>
      <t xml:space="preserve">
11.08 poursuite Augmentin iv tant qu'elle reste hospitalisée, éventuellement même en CTR, puis comme prévu le 08.08 ttt suppressif par Augmentin à vie. Plus besoin de rajouter la Rif
AVANT:
-poursuite sous Augmentin iv
-ajouter rif quand plaie ok et drains enlevés
-puis ajouter cipro qq jours après
-puis stop Augmentin, ajouter bactrim qq jrs après
</t>
    </r>
  </si>
  <si>
    <r>
      <rPr>
        <b/>
        <sz val="10"/>
        <rFont val="Arial"/>
        <family val="2"/>
      </rPr>
      <t xml:space="preserve">1) nécrose humide du moignon d'amputation transmeta dès le 06.08
</t>
    </r>
    <r>
      <rPr>
        <sz val="10"/>
        <rFont val="Arial"/>
      </rPr>
      <t xml:space="preserve">2) Hypotension sévère le 24.7.14 d'origine  non infectieuse. DD: ischémie mésentérique. insuff cortico-surrénalienne. </t>
    </r>
    <r>
      <rPr>
        <sz val="10"/>
        <color indexed="10"/>
        <rFont val="Arial"/>
        <family val="2"/>
      </rPr>
      <t>--&gt; résolu</t>
    </r>
    <r>
      <rPr>
        <b/>
        <sz val="10"/>
        <rFont val="Arial"/>
        <family val="2"/>
      </rPr>
      <t xml:space="preserve">
3) Nécrose nécrose sèche de O4 et O5 à G avec ostéite à S. agalactiae + B. fragilis :
</t>
    </r>
    <r>
      <rPr>
        <sz val="10"/>
        <rFont val="Arial"/>
      </rPr>
      <t>-16.7: angioplastie percutanée (au ballon, pas de stent) du MIG
-21.7: amputation transmétatarsienne</t>
    </r>
    <r>
      <rPr>
        <b/>
        <sz val="10"/>
        <rFont val="Arial"/>
        <family val="2"/>
      </rPr>
      <t xml:space="preserve">
ATCD
</t>
    </r>
    <r>
      <rPr>
        <sz val="10"/>
        <rFont val="Arial"/>
      </rPr>
      <t>AOMI du MID avec s/p amput des orteils 4 et 5 du MID en 02.2011 et s/p amputation transméta des orteils 4 et 5 du MID en 03.2011 
IRT dialysée sur néphropathie HTA  et diabétique
Cardiopathie hypertensive et rythmique avec FA 
Diabète de type II IR  
HTAP 
S/p PTH D</t>
    </r>
  </si>
  <si>
    <t>334,276,202,154,130,105,81,57,49</t>
  </si>
  <si>
    <t>51,50,45</t>
  </si>
  <si>
    <t xml:space="preserve">GHALEH-ASSADI Sahar
</t>
  </si>
  <si>
    <t xml:space="preserve">DE FREITAS VIEIRA ALBERTINA
01.02.1972
2709963
</t>
  </si>
  <si>
    <t>Infection de site opératoire tablier abdominal à S. aureus</t>
  </si>
  <si>
    <t>09.8: débridement et pose redon</t>
  </si>
  <si>
    <t>Plan
Relai par Bactrim selon ATBg, durée totale 10j</t>
  </si>
  <si>
    <t xml:space="preserve">09.8: fragment de plaie : Staphylococcus aureus probable, tests de confirmation en cours (faible quantité)
09.8: plaie opératoire profonde (x2) en cours
09.8: HC 2p en cours
08.8: frottis plaie superficielle: Staphylococcus aureus probable, tests de confirmation en cours (faible quantité)
</t>
  </si>
  <si>
    <r>
      <t xml:space="preserve">Infection de matériel prosthétique du pavillon de l’oreille gauche à Achromobacter xylosoxidans et à Haemophilus parainfluenzae (11.03.2014), avec surinfection à S. epidermidis (16.04.2014)
</t>
    </r>
    <r>
      <rPr>
        <sz val="10"/>
        <color indexed="10"/>
        <rFont val="Arial"/>
        <family val="2"/>
      </rPr>
      <t xml:space="preserve">Intolérance à la Vancomycine </t>
    </r>
    <r>
      <rPr>
        <sz val="10"/>
        <rFont val="Arial"/>
      </rPr>
      <t xml:space="preserve">le 02.05.14 (réaction cutanée immédiate : urticaire vs redman syndrom)
</t>
    </r>
    <r>
      <rPr>
        <b/>
        <sz val="10"/>
        <rFont val="Arial"/>
        <family val="2"/>
      </rPr>
      <t>Syndrome de Klippel-Feil</t>
    </r>
    <r>
      <rPr>
        <sz val="10"/>
        <rFont val="Arial"/>
      </rPr>
      <t xml:space="preserve"> avec 
- Microsomie hémi-faciale gauche sévère
- Agénésie du pavillon de l'oreille gauche avec agénésie (sténose partielle) du CAE
- s/p </t>
    </r>
    <r>
      <rPr>
        <u/>
        <sz val="10"/>
        <rFont val="Arial"/>
        <family val="2"/>
      </rPr>
      <t>reconstruction de l'oreille G par une prothèse</t>
    </r>
    <r>
      <rPr>
        <sz val="10"/>
        <rFont val="Arial"/>
      </rPr>
      <t xml:space="preserve"> de Medpore et lambeau temporal superficiel en octobre 2011
</t>
    </r>
    <r>
      <rPr>
        <b/>
        <sz val="10"/>
        <rFont val="Arial"/>
        <family val="2"/>
      </rPr>
      <t>-</t>
    </r>
    <r>
      <rPr>
        <sz val="10"/>
        <color indexed="10"/>
        <rFont val="Arial"/>
        <family val="2"/>
      </rPr>
      <t xml:space="preserve"> s/p greffe rénale D en 1998 et G en 2013</t>
    </r>
    <r>
      <rPr>
        <sz val="10"/>
        <rFont val="Arial"/>
      </rPr>
      <t xml:space="preserve">
- s/p ostéogenèse par distraction de la branche de la mandibule G 2008
</t>
    </r>
  </si>
  <si>
    <r>
      <rPr>
        <sz val="10"/>
        <rFont val="Arial"/>
      </rPr>
      <t>06.7: sonication polyethylène stérile,</t>
    </r>
    <r>
      <rPr>
        <sz val="10"/>
        <color indexed="10"/>
        <rFont val="Arial"/>
        <family val="2"/>
      </rPr>
      <t xml:space="preserve"> ana en cours
</t>
    </r>
    <r>
      <rPr>
        <sz val="10"/>
        <rFont val="Arial"/>
      </rPr>
      <t>26.5: liquide articulaire genou G stérile</t>
    </r>
  </si>
  <si>
    <t xml:space="preserve">WANZENRIED Micheline
17.06.1935
142575
</t>
  </si>
  <si>
    <t xml:space="preserve">HOXHAJ Albert
12.06.1989
2607441
</t>
  </si>
  <si>
    <t>38,55,26</t>
  </si>
  <si>
    <t>62,57,51</t>
  </si>
  <si>
    <r>
      <t xml:space="preserve">09.8: frottis plaie non opératoire superf MIG : P. aeruginosa (quantité modérée)
09.8: frottis plaie non opératoire superficielle: </t>
    </r>
    <r>
      <rPr>
        <u/>
        <sz val="10"/>
        <rFont val="Arial"/>
        <family val="2"/>
      </rPr>
      <t>Achromobacter xylosoxidans</t>
    </r>
    <r>
      <rPr>
        <sz val="10"/>
        <rFont val="Arial"/>
      </rPr>
      <t xml:space="preserve"> (faible quantité). </t>
    </r>
    <r>
      <rPr>
        <u/>
        <sz val="10"/>
        <rFont val="Arial"/>
        <family val="2"/>
      </rPr>
      <t>Pseudomonas aeruginosa</t>
    </r>
    <r>
      <rPr>
        <sz val="10"/>
        <rFont val="Arial"/>
      </rPr>
      <t xml:space="preserve"> (faible quantité)
</t>
    </r>
  </si>
  <si>
    <t>103,11259,40</t>
  </si>
  <si>
    <t>95,85,77,67</t>
  </si>
  <si>
    <r>
      <rPr>
        <b/>
        <sz val="10"/>
        <rFont val="Arial"/>
        <family val="2"/>
      </rPr>
      <t>1) Necrose seche moignon amputation 28.7
2) Suspicion infection superficielle de plaie inguinale G le 12.8</t>
    </r>
    <r>
      <rPr>
        <sz val="10"/>
        <rFont val="Arial"/>
      </rPr>
      <t xml:space="preserve"> (s/p pontage AFC le 28.7)
- ad lachage point suture et suivi clinique
3)Dermohypodermite avec </t>
    </r>
    <r>
      <rPr>
        <u/>
        <sz val="10"/>
        <rFont val="Arial"/>
        <family val="2"/>
      </rPr>
      <t>ostéomyélite</t>
    </r>
    <r>
      <rPr>
        <sz val="10"/>
        <rFont val="Arial"/>
      </rPr>
      <t xml:space="preserve"> sur nécrose du MTP 1er rayon avec : 
- Sepsis avec bactériémie à M.  morganii le 12.06
- 20.06: amputation ouverte hallux, résection 2e orteil, racourcissement 1er métacarpien
- ttt antibio (Imvanz) terminé 31.07</t>
    </r>
    <r>
      <rPr>
        <sz val="10"/>
        <color indexed="10"/>
        <rFont val="Arial"/>
        <family val="2"/>
      </rPr>
      <t xml:space="preserve"> </t>
    </r>
    <r>
      <rPr>
        <b/>
        <sz val="10"/>
        <rFont val="Arial"/>
        <family val="2"/>
      </rPr>
      <t>(--&gt; résolu)</t>
    </r>
    <r>
      <rPr>
        <sz val="10"/>
        <rFont val="Arial"/>
      </rPr>
      <t xml:space="preserve">
ATCD 
- AOMI stade IV à G
- LEMP +  troubles cognitifs progressifs sur ancien traitement par Méthotrexate et corticoïdes
- PR sous methotrexate
- Cardiopathie iscémique et hypertensive 
- TVP à répétition
- IRC sur probable néphropathie hypertensive
- Stéatose hépatique sur consommation d'alcool 
</t>
    </r>
  </si>
  <si>
    <t>78,118,57,47,41
Antérieur
222,193,137,184, 115, 146,132, 68, 82,50,55,173,141,46</t>
  </si>
  <si>
    <t>61,64,67,72,67
Antérieur
120,114, 100, 114,79, 116, 138,128,95,97,83,99</t>
  </si>
  <si>
    <t>102,79,41,22,8,10,3,4</t>
  </si>
  <si>
    <t>18,6</t>
  </si>
  <si>
    <t>109,87</t>
  </si>
  <si>
    <r>
      <t xml:space="preserve">10.8: frottis de plaie (non opératoire?)  </t>
    </r>
    <r>
      <rPr>
        <u/>
        <sz val="10"/>
        <rFont val="Arial"/>
        <family val="2"/>
      </rPr>
      <t>Providencia stuartii</t>
    </r>
    <r>
      <rPr>
        <sz val="10"/>
        <rFont val="Arial"/>
      </rPr>
      <t xml:space="preserve"> (faible quantité)
05.8: plaie opératoire profonde : Providencia stuartii (forte quantité)
</t>
    </r>
  </si>
  <si>
    <t>57,5</t>
  </si>
  <si>
    <t>67,66</t>
  </si>
  <si>
    <r>
      <rPr>
        <sz val="10"/>
        <rFont val="Arial"/>
      </rPr>
      <t>Augmetin 2.2g 3x/j iv &lt;09.8?-10.8&gt;</t>
    </r>
    <r>
      <rPr>
        <b/>
        <sz val="10"/>
        <rFont val="Arial"/>
        <family val="2"/>
      </rPr>
      <t xml:space="preserve">
</t>
    </r>
    <r>
      <rPr>
        <sz val="10"/>
        <rFont val="Arial"/>
      </rPr>
      <t>Tazobac 4.5g 3x/j iv &lt;10.8-13.8&gt;</t>
    </r>
    <r>
      <rPr>
        <b/>
        <sz val="10"/>
        <rFont val="Arial"/>
        <family val="2"/>
      </rPr>
      <t xml:space="preserve">
Augmentin 2.2g 3x/j iv &lt;13.8-</t>
    </r>
  </si>
  <si>
    <t xml:space="preserve">LECHINE Loic
11.07.1988
2973805
</t>
  </si>
  <si>
    <t>12-105
CPM</t>
  </si>
  <si>
    <t xml:space="preserve">MENDES DA COSTA Victor Manuel
20.11.1976
2973456
</t>
  </si>
  <si>
    <t>12-115
CPM</t>
  </si>
  <si>
    <t xml:space="preserve">DUMONT Gabrielle
01.01.1932
2973935
</t>
  </si>
  <si>
    <t>12-121
CPR</t>
  </si>
  <si>
    <t>14 206
TRA</t>
  </si>
  <si>
    <t xml:space="preserve">ROSAT Dorine
21.09.1993
899617
</t>
  </si>
  <si>
    <t>12-228
CHV</t>
  </si>
  <si>
    <r>
      <t>co-amoxicilline 1.2 g 4x/j IV &lt;12.07-13.7&gt;
Tazobac 4,5 g 3x/j IV &lt;13.7-15.7&gt;</t>
    </r>
    <r>
      <rPr>
        <b/>
        <sz val="10"/>
        <rFont val="Arial"/>
        <family val="2"/>
      </rPr>
      <t xml:space="preserve">
</t>
    </r>
    <r>
      <rPr>
        <sz val="10"/>
        <rFont val="Arial"/>
      </rPr>
      <t>Clindamycine 900 mg 3x/j &lt;13.7-21.7&gt;
pénicilline G : 3 Mio U 4x/j  &lt;15.7-18.7&gt;
pénicilline G : 5 Mio U 4x/j  &lt;18.7-21.7&gt;</t>
    </r>
    <r>
      <rPr>
        <b/>
        <sz val="10"/>
        <rFont val="Arial"/>
        <family val="2"/>
      </rPr>
      <t xml:space="preserve">
</t>
    </r>
    <r>
      <rPr>
        <sz val="10"/>
        <rFont val="Arial"/>
      </rPr>
      <t>tazobac 4.5 g 3x/j iv &lt;21.7-14.8&gt;</t>
    </r>
    <r>
      <rPr>
        <b/>
        <sz val="10"/>
        <rFont val="Arial"/>
        <family val="2"/>
      </rPr>
      <t xml:space="preserve">
</t>
    </r>
  </si>
  <si>
    <t>13.8: tendon reste exposé sur 2x3 cm. Couverture secondaire 
11.8:  mise à nue tendon quadriceps
05.8: Débridement, greffe de Thiersch
21.7: Ad élargissement spectre par TZP vu BGN (+ stop clinda). Actuellement, a un VAC</t>
  </si>
  <si>
    <r>
      <t>Tienam 500mg 3x/j i.v. &lt;02.07-10.7&gt;</t>
    </r>
    <r>
      <rPr>
        <b/>
        <sz val="10"/>
        <rFont val="Arial"/>
        <family val="2"/>
      </rPr>
      <t xml:space="preserve">
</t>
    </r>
    <r>
      <rPr>
        <sz val="10"/>
        <rFont val="Arial"/>
      </rPr>
      <t>Vancomycine 125 mg 4x/j po &lt;10.7-24.7&gt;
Ertapenem 1g/ j &lt;10.7-28.7&gt;
Vancomycine 125 mg 4x/j po &lt;08.8-13.8&gt;</t>
    </r>
    <r>
      <rPr>
        <b/>
        <sz val="10"/>
        <rFont val="Arial"/>
        <family val="2"/>
      </rPr>
      <t xml:space="preserve">
Fidaxomicine 200mg 2x/j po &lt;13.8-</t>
    </r>
    <r>
      <rPr>
        <sz val="10"/>
        <rFont val="Arial"/>
      </rPr>
      <t xml:space="preserve">
Meropenem &lt;?-8.4.2014&gt; 
Ceftriaxone &lt;?-25.4.2014&gt;
Zinacef  750 mg 3x/j &lt;25.4.2014- 27.4.2014&gt;
Flagyl &lt;500 mg 3x/j &lt;5.5.2014-XXX
Tazobactam 4. 5g 2x/j i.v. &lt;06.05-09.05&gt;
Tienam 500mg 3x/j i.v. &lt;09.05-27.5&gt;
</t>
    </r>
  </si>
  <si>
    <t>25,16,58,26,104,26,6,6,4,4,4,68,40,90,193,236,115</t>
  </si>
  <si>
    <t>86,75,56,56,51,60,46,48,66,50,100,76,46,44</t>
  </si>
  <si>
    <r>
      <rPr>
        <sz val="10"/>
        <rFont val="Arial"/>
      </rPr>
      <t>Augmentin 1g 2x/j po &lt;08.8-12.8&gt;</t>
    </r>
    <r>
      <rPr>
        <b/>
        <sz val="10"/>
        <rFont val="Arial"/>
        <family val="2"/>
      </rPr>
      <t xml:space="preserve">
</t>
    </r>
    <r>
      <rPr>
        <sz val="10"/>
        <rFont val="Arial"/>
      </rPr>
      <t>Augmentin 1.2g 2x/j iv &lt;12.8-14.8&gt;</t>
    </r>
    <r>
      <rPr>
        <b/>
        <sz val="10"/>
        <rFont val="Arial"/>
        <family val="2"/>
      </rPr>
      <t xml:space="preserve">
</t>
    </r>
  </si>
  <si>
    <t xml:space="preserve">Fistule para-anale récidivante antérieure avec orifice externe à 9h en PG associée à un abcès 
- s/p incision d'un abcès para-anal en juin 2013 
- s/p excision d'un trajet fistuleux en déc 2013 
</t>
  </si>
  <si>
    <r>
      <rPr>
        <sz val="10"/>
        <rFont val="Arial"/>
      </rPr>
      <t>07.8: frottis plaie opératoire prof :</t>
    </r>
    <r>
      <rPr>
        <sz val="10"/>
        <color indexed="10"/>
        <rFont val="Arial"/>
        <family val="2"/>
      </rPr>
      <t xml:space="preserve"> Providencia stuartii </t>
    </r>
    <r>
      <rPr>
        <sz val="10"/>
        <rFont val="Arial"/>
      </rPr>
      <t>(faible quantité)
01.8: plaie opératoire profonde : Proteus mirabilis (faible quantité) + Staphylocoque à coagulase négative (faible quantité)</t>
    </r>
    <r>
      <rPr>
        <sz val="10"/>
        <color indexed="10"/>
        <rFont val="Arial"/>
        <family val="2"/>
      </rPr>
      <t xml:space="preserve">
</t>
    </r>
    <r>
      <rPr>
        <sz val="10"/>
        <rFont val="Arial"/>
      </rPr>
      <t>29.7: plaie opératoire profonde : Proteus mirabilis (faible quantité)</t>
    </r>
    <r>
      <rPr>
        <sz val="10"/>
        <color indexed="10"/>
        <rFont val="Arial"/>
        <family val="2"/>
      </rPr>
      <t xml:space="preserve">
</t>
    </r>
    <r>
      <rPr>
        <sz val="10"/>
        <rFont val="Arial"/>
      </rPr>
      <t>25.7: plaie opératoire profonde : Proteus mirabilis (faible quantité)</t>
    </r>
    <r>
      <rPr>
        <sz val="10"/>
        <color indexed="10"/>
        <rFont val="Arial"/>
        <family val="2"/>
      </rPr>
      <t xml:space="preserve">
</t>
    </r>
    <r>
      <rPr>
        <sz val="10"/>
        <color indexed="8"/>
        <rFont val="Arial"/>
        <family val="2"/>
      </rPr>
      <t xml:space="preserve">22.7: plaie opératoire profonde : Proteus mirabilis (faible quantité), Staphylococcus aureus MSSA (faible quantité). Streptococcus mitis (faible quantité)
</t>
    </r>
  </si>
  <si>
    <t>Dermohypodermite main D. DD cellulite sur injection de Subutex para-veineux</t>
  </si>
  <si>
    <t xml:space="preserve">14.8: amélioration de la tuméfaction. </t>
  </si>
  <si>
    <t xml:space="preserve">13.8: drainage, exploration du tunnel carpien et gaine du long fléchisseur du pouce, des fléchisseurs du majeur
11.8: drainage phlegmon de l'index gauche </t>
  </si>
  <si>
    <r>
      <rPr>
        <b/>
        <sz val="10"/>
        <rFont val="Arial"/>
        <family val="2"/>
      </rPr>
      <t xml:space="preserve">Phlegmon de l'index gauche
</t>
    </r>
    <r>
      <rPr>
        <sz val="10"/>
        <rFont val="Arial"/>
      </rPr>
      <t>- s/p plaie transverse P3 index G le 07.07. Suturée à Morges. Reçu 2 semaines d'Ab</t>
    </r>
  </si>
  <si>
    <t>Augmentin 2.2g 3x/j iv &lt;13.8-</t>
  </si>
  <si>
    <t>Plan:
Relai cipro, durée tot 6sem</t>
  </si>
  <si>
    <t>12-127
TRA</t>
  </si>
  <si>
    <t xml:space="preserve">CUJEAN Marinette
28.09.1928
2957976
</t>
  </si>
  <si>
    <t>12-123
CPR</t>
  </si>
  <si>
    <t>Si evol reste favo, retransfert Neuch le 15.8 sous Agumentin po, toal 1sem</t>
  </si>
  <si>
    <r>
      <rPr>
        <sz val="10"/>
        <rFont val="Arial"/>
      </rPr>
      <t>Augmentin iv 2.2g 3x/j iv &lt;13.8-15.8&gt;</t>
    </r>
    <r>
      <rPr>
        <b/>
        <sz val="10"/>
        <rFont val="Arial"/>
        <family val="2"/>
      </rPr>
      <t xml:space="preserve">
Augmentin 1g 2x/j po &lt;15.8-</t>
    </r>
  </si>
  <si>
    <r>
      <t>Ostéomyélite chronique de P2P3 O4 pied G avec plaie chronique.</t>
    </r>
    <r>
      <rPr>
        <sz val="10"/>
        <rFont val="Arial"/>
      </rPr>
      <t xml:space="preserve"> DD arthrite microcristalline</t>
    </r>
    <r>
      <rPr>
        <b/>
        <sz val="10"/>
        <rFont val="Arial"/>
        <family val="2"/>
      </rPr>
      <t xml:space="preserve">
ATCD
</t>
    </r>
    <r>
      <rPr>
        <sz val="10"/>
        <rFont val="Arial"/>
      </rPr>
      <t xml:space="preserve">- Cirrhose sur stéatohépatite non OH et mutation heterozygote gène alpha 1 antitrypsine
- Cholecystectomie et ERCP en 2003 
- Obésité grade II
- HTA
- </t>
    </r>
    <r>
      <rPr>
        <sz val="10"/>
        <color indexed="10"/>
        <rFont val="Arial"/>
        <family val="2"/>
      </rPr>
      <t>IRC stade 3-4 sur nephropathie HTA + rein unique</t>
    </r>
    <r>
      <rPr>
        <sz val="10"/>
        <rFont val="Arial"/>
      </rPr>
      <t xml:space="preserve">
- Rein unique G (rein Dt atrophié)
- possibles télangiectasies hémorragiques héréditaires (maladie rendu osler)</t>
    </r>
  </si>
  <si>
    <t>3,7</t>
  </si>
  <si>
    <t>59,56</t>
  </si>
  <si>
    <t>67,72,93,126</t>
  </si>
  <si>
    <t xml:space="preserve">11.8: stenting AFS/poplité D + termohaw (?)
</t>
  </si>
  <si>
    <r>
      <rPr>
        <b/>
        <sz val="10"/>
        <rFont val="Arial"/>
        <family val="2"/>
      </rPr>
      <t>Escarre sacrée stade 4</t>
    </r>
    <r>
      <rPr>
        <sz val="10"/>
        <rFont val="Arial"/>
      </rPr>
      <t xml:space="preserve">
fracture de L1 sur rachis raide en mai 2014
- Spondylodèse postérieure de D10 à L4 le 13.5.14
HTA et FA
Episode dépressif moyen</t>
    </r>
  </si>
  <si>
    <r>
      <t xml:space="preserve">MASTROIANNI Carmela
25.09.1965
527517
</t>
    </r>
    <r>
      <rPr>
        <sz val="10"/>
        <color indexed="10"/>
        <rFont val="Arial"/>
        <family val="2"/>
      </rPr>
      <t>Suivie par infectio générale</t>
    </r>
  </si>
  <si>
    <r>
      <rPr>
        <u/>
        <sz val="10"/>
        <rFont val="Arial"/>
        <family val="2"/>
      </rPr>
      <t>Plan:</t>
    </r>
    <r>
      <rPr>
        <sz val="10"/>
        <rFont val="Arial"/>
      </rPr>
      <t xml:space="preserve">
14.8: CVA discuté avec famille -&gt; CTR de réadaptation, ensuite RDV dans 5sem pour rediscuter du projet
</t>
    </r>
  </si>
  <si>
    <t>14.8:  Drainage de l'abcès para-anale + penrose</t>
  </si>
  <si>
    <t>373,277,123,65,24</t>
  </si>
  <si>
    <t>110,58,71,72,79,85</t>
  </si>
  <si>
    <r>
      <rPr>
        <u/>
        <sz val="10"/>
        <rFont val="Arial"/>
        <family val="2"/>
      </rPr>
      <t>Plan:</t>
    </r>
    <r>
      <rPr>
        <sz val="10"/>
        <rFont val="Arial"/>
      </rPr>
      <t xml:space="preserve">
06.8: Poursuite Tazo jusqu'à 1sem après Tiersch
</t>
    </r>
  </si>
  <si>
    <t>46,84,176,155,74,
61,42,79,53,39,36</t>
  </si>
  <si>
    <t>Plan:
Si pas d'amputation Gritti, stop ATB</t>
  </si>
  <si>
    <r>
      <t xml:space="preserve">Vancomycine 1g 2x/j iv &lt;08.8-13.8&gt;
</t>
    </r>
    <r>
      <rPr>
        <b/>
        <sz val="10"/>
        <rFont val="Arial"/>
        <family val="2"/>
      </rPr>
      <t>Bactrim F 1cp 2x/j po &lt;13.8-</t>
    </r>
  </si>
  <si>
    <r>
      <rPr>
        <sz val="10"/>
        <rFont val="Arial"/>
      </rPr>
      <t xml:space="preserve">08.8: protèse sonication PCR : </t>
    </r>
    <r>
      <rPr>
        <u/>
        <sz val="10"/>
        <rFont val="Arial"/>
        <family val="2"/>
      </rPr>
      <t>Streptococcus agalactiae</t>
    </r>
    <r>
      <rPr>
        <sz val="10"/>
        <rFont val="Arial"/>
      </rPr>
      <t xml:space="preserve">
07.8: liquide articulaire Streptococcus agalactiae
07.8: HC 1p stérile</t>
    </r>
    <r>
      <rPr>
        <sz val="10"/>
        <color indexed="10"/>
        <rFont val="Arial"/>
        <family val="2"/>
      </rPr>
      <t xml:space="preserve">
</t>
    </r>
    <r>
      <rPr>
        <sz val="10"/>
        <rFont val="Arial"/>
      </rPr>
      <t>07.8: ponction genou 21.8 G/L 96%Pnn</t>
    </r>
  </si>
  <si>
    <r>
      <rPr>
        <u/>
        <sz val="10"/>
        <rFont val="Arial"/>
        <family val="2"/>
      </rPr>
      <t>Plan:</t>
    </r>
    <r>
      <rPr>
        <sz val="10"/>
        <rFont val="Arial"/>
      </rPr>
      <t xml:space="preserve">
Fidaxomicine 10j. 
Si nouvelle récidive, discuter transplantation fécale</t>
    </r>
  </si>
  <si>
    <t>Plan: 
si greffe OK, stop Augmentin</t>
  </si>
  <si>
    <r>
      <rPr>
        <b/>
        <sz val="10"/>
        <rFont val="Arial"/>
        <family val="2"/>
      </rPr>
      <t>Infection tardive PTG à G à S. agalactiae</t>
    </r>
    <r>
      <rPr>
        <sz val="10"/>
        <rFont val="Arial"/>
      </rPr>
      <t xml:space="preserve">
sp PTG gauche pour gonarthrose en 2001 avec s/p changement de prothèse en 2010 pour descellement aseptique
- s/p carcinome endometre avec hystrerectomie totale, annexectomie et washing en nov  2008 et s/p 3 séances de Rxtherapie. 
- sp multiples thromboses des MI
- sp thrombose veineuse iliaque et fémorale G sur probable compression de la lymphocele en 2009
- sp sp thyroidectomie en 2008
- sp cholecystectomie par laparoscopie en 2006
ALLERGIE Aspirine et au PDC iodé. 
Intolerance à la morphine (myoclonie)
</t>
    </r>
    <r>
      <rPr>
        <b/>
        <sz val="10"/>
        <rFont val="Arial"/>
        <family val="2"/>
      </rPr>
      <t>Colonisation MRSA</t>
    </r>
  </si>
  <si>
    <r>
      <rPr>
        <u/>
        <sz val="10"/>
        <rFont val="Arial"/>
        <family val="2"/>
      </rPr>
      <t>Plan:</t>
    </r>
    <r>
      <rPr>
        <sz val="10"/>
        <rFont val="Arial"/>
      </rPr>
      <t xml:space="preserve">
</t>
    </r>
  </si>
  <si>
    <r>
      <t>Augmentin 1.2 g 3x/j iv &lt;16.06 - 24.06.14&gt;
Ceftazidime 2g 2x/j iv &lt;24.06 - 22.7&gt;</t>
    </r>
    <r>
      <rPr>
        <b/>
        <sz val="10"/>
        <rFont val="Arial"/>
        <family val="2"/>
      </rPr>
      <t xml:space="preserve">
</t>
    </r>
    <r>
      <rPr>
        <sz val="10"/>
        <rFont val="Arial"/>
      </rPr>
      <t xml:space="preserve">Tobramycine 350 mg 1x/48 h iv &lt;24.06-08.7&gt;
</t>
    </r>
    <r>
      <rPr>
        <b/>
        <sz val="10"/>
        <rFont val="Arial"/>
        <family val="2"/>
      </rPr>
      <t>Ciprofloxacine &lt;22.7- suspens 31.7&gt;</t>
    </r>
  </si>
  <si>
    <r>
      <rPr>
        <b/>
        <sz val="10"/>
        <rFont val="Arial"/>
        <family val="2"/>
      </rPr>
      <t xml:space="preserve">1. Etat fébrile persistant d'origine indet. DD
</t>
    </r>
    <r>
      <rPr>
        <sz val="10"/>
        <rFont val="Arial"/>
      </rPr>
      <t>- persistance d'infection de prothèse 
- autre foyer pas retrouvé (CT du 29.7.14)
- fièvre médicamenteuse (ciprofloxacine)</t>
    </r>
    <r>
      <rPr>
        <b/>
        <sz val="10"/>
        <rFont val="Arial"/>
        <family val="2"/>
      </rPr>
      <t xml:space="preserve">
2. Infection aiguë tardive de prothèse totale genou G à Pseudomonas aeruginosa</t>
    </r>
    <r>
      <rPr>
        <sz val="10"/>
        <rFont val="Arial"/>
      </rPr>
      <t xml:space="preserve">
- débridement rinçage le 22.06.14 
Ulcère chronique MIG avec dermohypodermite
Patient polymorbide (Sy. métabollique, cardiopathie ischémique, ..)</t>
    </r>
  </si>
  <si>
    <r>
      <rPr>
        <b/>
        <sz val="10"/>
        <rFont val="Arial"/>
        <family val="2"/>
      </rPr>
      <t>Probable infection Low grade de PTH G (Propionibacterium acnes?</t>
    </r>
    <r>
      <rPr>
        <sz val="10"/>
        <rFont val="Arial"/>
      </rPr>
      <t xml:space="preserve">)
s/p PTH G en février 2012 pour coxarthrose
Infection HIV B3 diagnostiquée en 1984
- ttt : Celcentri, Isentress, Prezista, Norvir, Viread
Cave : interaction de la Rifampicine avec HAART
</t>
    </r>
  </si>
  <si>
    <r>
      <rPr>
        <sz val="10"/>
        <rFont val="Arial"/>
      </rPr>
      <t>13.8: fragment hématome gaine fléchisseurs index G Staphylococcus aureus (faible quantité)</t>
    </r>
    <r>
      <rPr>
        <sz val="10"/>
        <color indexed="10"/>
        <rFont val="Arial"/>
        <family val="2"/>
      </rPr>
      <t xml:space="preserve">
</t>
    </r>
    <r>
      <rPr>
        <sz val="10"/>
        <rFont val="Arial"/>
      </rPr>
      <t>13.8: liquide synovial tunnel carpien: Staph aureus faible quantité) Oxa S
12.8: frottis plaie opératoire prof index G stérile</t>
    </r>
  </si>
  <si>
    <t>12- 105
TRA</t>
  </si>
  <si>
    <t>75,62,62</t>
  </si>
  <si>
    <t>?,189,174</t>
  </si>
  <si>
    <r>
      <rPr>
        <sz val="10"/>
        <rFont val="Arial"/>
      </rPr>
      <t>14.8: recherche de cristaux pos</t>
    </r>
    <r>
      <rPr>
        <sz val="10"/>
        <color indexed="10"/>
        <rFont val="Arial"/>
        <family val="2"/>
      </rPr>
      <t xml:space="preserve">
</t>
    </r>
    <r>
      <rPr>
        <sz val="10"/>
        <rFont val="Arial"/>
      </rPr>
      <t>12.8: HC 2p stériles</t>
    </r>
  </si>
  <si>
    <t>ANGELOZ Jean-Pierre
30.05.1935
339765</t>
  </si>
  <si>
    <t>66,7</t>
  </si>
  <si>
    <t>17.08: fragment profonde?- Enterobacter du groupe cloacae (E.asburiae), Klebsiella du groupe oxytoca (quantité modérée), Staphylococcus aureus probable</t>
  </si>
  <si>
    <r>
      <rPr>
        <sz val="10"/>
        <rFont val="Arial"/>
      </rPr>
      <t>Cefuroxime 1.5 g 4x/j iv &lt;4.7-10.7&gt;</t>
    </r>
    <r>
      <rPr>
        <b/>
        <sz val="10"/>
        <rFont val="Arial"/>
        <family val="2"/>
      </rPr>
      <t xml:space="preserve">
Augmentin 2.2 g 3x/j &lt;10.7- passage po le 18.08 avant transfert EMS Orbe le 19.08
</t>
    </r>
    <r>
      <rPr>
        <sz val="10"/>
        <rFont val="Arial"/>
      </rPr>
      <t>Rifampicine 450 mg 2x/j &lt;21.7-24.7&gt;</t>
    </r>
  </si>
  <si>
    <r>
      <t xml:space="preserve">18.08: passage po le 18.08 avant transfert EMS Orbe le 19.08
Bonne évolution de la cicatrice opératoire et la greffe, visualisée sur photo du jour avant pansement
04.8: macération et ecoulement greffe Tiersch
28.7: reprise pr changement parties mobiles
24.7: plaie coule. purulent. ad reprise chir. stop rifampicine, poursuite augmentin.
leucopénie en péjoration. </t>
    </r>
    <r>
      <rPr>
        <sz val="10"/>
        <color indexed="10"/>
        <rFont val="Arial"/>
        <family val="2"/>
      </rPr>
      <t>Cf consult Soarian</t>
    </r>
    <r>
      <rPr>
        <sz val="10"/>
        <rFont val="Arial"/>
      </rPr>
      <t xml:space="preserve">.
17.7: a encore drain du lambeau qui devrait être enlevé ce samedi.
11.7: Lambeau de recouvrement
10.7: Désensibilisation à l'Augmentin ok
4.7: Débidement. Pus. Rétention prothèse, chgt parties mobiles. Tendon rotulien rongé. VAC en place (plan profond fermé).
</t>
    </r>
  </si>
  <si>
    <t xml:space="preserve">BURTIN-RYSER Maya
01.05.1952
60169
AMBULATOIRE </t>
  </si>
  <si>
    <r>
      <t>Augmentin 2.2 g 3x/j iv &lt;22.7-04.8&gt;
Tazobac 4.5g 3x/j iv &lt;04.8- 18.08&gt;</t>
    </r>
    <r>
      <rPr>
        <b/>
        <sz val="10"/>
        <rFont val="Arial"/>
        <family val="2"/>
      </rPr>
      <t xml:space="preserve">
relais par Tavanic 500mg 2x/j po et Rifampicine 450mg 2x/j po pour une durée totale de 3 mois 18.08-&gt;</t>
    </r>
  </si>
  <si>
    <t>Plan:
18.08: relais par Tavanic 500mg 2x/j po et Rifampicine 450mg 2x/j po pour une durée totale de 3 mois 18.08-&gt;
07.8: après le contrôle clinique ambulatoire à 2sem de ttt iv, relai per os par Cipro+Rif, durée totale 3mois (matériel OS sera laissé en place)</t>
  </si>
  <si>
    <t xml:space="preserve">19.08: greffe de la peau calme sans écoulement/signes d'infection à l'ablation du VAC
14.8: greffe de peau sur site prélèvement lambeau qui a recouvert prothèse (pli du coude? - pister CRO)
09.8: revision de FAV avec resection fragment boucle prothetique, patch sur a. barchiale, proximalisatiion et remplacement par prothese omniflow et couverture par lambeau (de rotation?)
</t>
  </si>
  <si>
    <r>
      <rPr>
        <sz val="10"/>
        <rFont val="Arial"/>
      </rPr>
      <t>Augmentin 600 mg 2x/j iv &lt;09.8-19.08&gt;</t>
    </r>
    <r>
      <rPr>
        <b/>
        <sz val="10"/>
        <rFont val="Arial"/>
        <family val="2"/>
      </rPr>
      <t xml:space="preserve">
Augmentin 312.5mg 1x/j post dialyse 19.08-&gt;</t>
    </r>
  </si>
  <si>
    <t>OS: non infectieuse</t>
  </si>
  <si>
    <r>
      <t xml:space="preserve">AOMI de stade 4 en ischémie critique sur un athérome diffus avec occlusion AFS D. 
-&gt; </t>
    </r>
    <r>
      <rPr>
        <b/>
        <u/>
        <sz val="10"/>
        <rFont val="Arial"/>
        <family val="2"/>
      </rPr>
      <t>plaies talons ddc</t>
    </r>
    <r>
      <rPr>
        <b/>
        <sz val="10"/>
        <rFont val="Arial"/>
        <family val="2"/>
      </rPr>
      <t xml:space="preserve">, vac a D et debridement par plasticien neuchatel à G
Collite à Cl. difficile le 19.08
IRT dialysée depuis avril 2014
s/p Endocardite infectieuse à E. faecalis
ATCD:
</t>
    </r>
    <r>
      <rPr>
        <sz val="10"/>
        <rFont val="Arial"/>
      </rPr>
      <t>- Cardiopathie ischémique,valvulaire et dysrythmique avec: s/p TAVI le 07/05/2014 
- BAV complet avec pose PM  le 02.12.2013 
- TVP fémorale commune G sur KT en mai 2014, toujours sous Dalteparine
- OMI d'origine mixte (cardiaque et lymphatique)
- Eczéma diffus d'origine médicamenteux probable avec éosinophilie absolue et relative
- Pemphigoïde bulleuse</t>
    </r>
  </si>
  <si>
    <t>14.8: avis dr Borens : triple flexum bilat, necrose seche talon G, plaie necrotique talon G avec os à l'air. 
Proposition: Gritti à D, refusé par le patient.
Dans ce contexte, pas de projet chir au CHUV.
Att: Pas d'ATB. ad soins locaux, physio mob, nutrition. 
-&gt; retransfert à providence, dès que place dispo
P/r Clostridium- durée 10-14j selon évolution</t>
  </si>
  <si>
    <t>Flagyl 500mg 3x/j po 19.08-&gt;</t>
  </si>
  <si>
    <r>
      <t xml:space="preserve">1. Infection de prothèse ilio-fémorale gauche à S. epidermidis 
</t>
    </r>
    <r>
      <rPr>
        <sz val="10"/>
        <rFont val="Arial"/>
      </rPr>
      <t>&gt; Écoulement cutané inguinal gauche en regard de la prothèse ilio-fémorale depuis début août 2014
&gt; débridement de la plaie inguinal G le 15.08: prothèse non intégré, fistule entre la peau et la prothèse</t>
    </r>
    <r>
      <rPr>
        <b/>
        <sz val="10"/>
        <rFont val="Arial"/>
        <family val="2"/>
      </rPr>
      <t xml:space="preserve">
</t>
    </r>
    <r>
      <rPr>
        <sz val="10"/>
        <rFont val="Arial"/>
      </rPr>
      <t xml:space="preserve">2. Infection de prothèse ilio-fémorale gauche à </t>
    </r>
    <r>
      <rPr>
        <sz val="10"/>
        <color indexed="10"/>
        <rFont val="Arial"/>
        <family val="2"/>
      </rPr>
      <t>S. epidermidis</t>
    </r>
    <r>
      <rPr>
        <sz val="10"/>
        <rFont val="Arial"/>
      </rPr>
      <t xml:space="preserve"> avec rupture sur pseudoanévrysme de l’anastomose du pontage ilio-fémoral G en 07.2013:
- Cure de pseudoanévrysme avec remplacement  de la partie distale de la prothèse le 27.07.2013</t>
    </r>
    <r>
      <rPr>
        <b/>
        <sz val="10"/>
        <rFont val="Arial"/>
        <family val="2"/>
      </rPr>
      <t xml:space="preserve">
s/p pontage ilio-fémoral gauche avec prothèse vasculaire en 2006
ATCD
</t>
    </r>
    <r>
      <rPr>
        <sz val="10"/>
        <rFont val="Arial"/>
      </rPr>
      <t>o Hypercholestérolémie traitée
o s/p cure de  hernie inguinale G en 2005
o s/p TURV pour tumeur vésicale en 2011</t>
    </r>
  </si>
  <si>
    <t>GAVIN Daniel
04.02.1956
892737</t>
  </si>
  <si>
    <t>Augmentin per os pdt 2 sem stoppé à l'entrée</t>
  </si>
  <si>
    <t>Augmentin 1g 2x/j po &lt;début juin-16.6&gt;
Augmentin 1.2g 3x/j iv &lt;29.6-04.8&gt;
Invanz 1g 1x/j iv &lt;04.8-19.08&gt;</t>
  </si>
  <si>
    <t>Plan: 
15.8: prélèvemetn à la fermeture du VAC stérile, stop ATB- le 19.08
Pas besoin ttt long pour osteite car amputation lisfranc</t>
  </si>
  <si>
    <t>O: infection vasculaire</t>
  </si>
  <si>
    <t>SCHMID Joy Tyfanie
11.02.1993
2873861</t>
  </si>
  <si>
    <t>14 606</t>
  </si>
  <si>
    <t>19.08: plaie opératoire en cours, pas de germes au Gram
19.08: prothèse en cours</t>
  </si>
  <si>
    <t>12-CRP</t>
  </si>
  <si>
    <t>20.08: Ablation de la fiche Apex 5 mm calcanéo-astragalienne droite le 18.08.2014
13.8: ablation broche prévue le 18.7
05.8: plaie calme avec prise greffe
31.7: Greffe de Tiersch</t>
  </si>
  <si>
    <t xml:space="preserve">14.08: 2p HC stériles
13.08: 3x fragment protése: stérile
16.7: Fragments perop: stériles
18.06 Prothèse: Staphylococcus aureus (10E4 germes/ml) - Souches sensibles à l'oxacilline (MSSA), MAIS PROBLEME D'ANTIBIOGRAMME NON FAISABLE
18.06 Fragment cotyle: S. aureus;  abcès fémur: S. aureus 
</t>
  </si>
  <si>
    <t>Plan: 
20.08: ad Bactrim forte 3x/j po et Fluconazole 400mg 1x/j po, durée- à stopper 2 sem avant la date d'ablation du matériel prothétique (prévu pas avant 6 mois)
14.8: pas de couverture du S. epi et du candida parapsilosis si pas retrouvés dans un prlvmt autre que celui du 08.8
Poursuite Tazobac</t>
  </si>
  <si>
    <r>
      <t>13.8: fragment avant-bras D Candida parapsilosis (après enrichissement)</t>
    </r>
    <r>
      <rPr>
        <sz val="10"/>
        <color indexed="10"/>
        <rFont val="Arial"/>
        <family val="2"/>
      </rPr>
      <t xml:space="preserve">
</t>
    </r>
    <r>
      <rPr>
        <sz val="10"/>
        <rFont val="Arial"/>
      </rPr>
      <t xml:space="preserve">11.8: fragments tendon MSD stérile
11.8: frottis plaie profonde stérile
11.8: fragment plaie prof avant-bras D stérile
08.8: fragments plaque dorssale profonfe : </t>
    </r>
    <r>
      <rPr>
        <u/>
        <sz val="10"/>
        <rFont val="Arial"/>
        <family val="2"/>
      </rPr>
      <t>Candida parapsilosis</t>
    </r>
    <r>
      <rPr>
        <sz val="10"/>
        <rFont val="Arial"/>
      </rPr>
      <t xml:space="preserve"> (après enrichissement)</t>
    </r>
    <r>
      <rPr>
        <sz val="10"/>
        <color indexed="10"/>
        <rFont val="Arial"/>
        <family val="2"/>
      </rPr>
      <t xml:space="preserve">
</t>
    </r>
    <r>
      <rPr>
        <sz val="10"/>
        <color indexed="8"/>
        <rFont val="Arial"/>
        <family val="2"/>
      </rPr>
      <t xml:space="preserve">08.8: fragment palmaire prof: </t>
    </r>
    <r>
      <rPr>
        <u/>
        <sz val="10"/>
        <color indexed="8"/>
        <rFont val="Arial"/>
        <family val="2"/>
      </rPr>
      <t>Staphylococcus epidermidis</t>
    </r>
    <r>
      <rPr>
        <sz val="10"/>
        <color indexed="8"/>
        <rFont val="Arial"/>
        <family val="2"/>
      </rPr>
      <t xml:space="preserve"> (après enrichissement)</t>
    </r>
    <r>
      <rPr>
        <sz val="10"/>
        <rFont val="Arial"/>
      </rPr>
      <t xml:space="preserve">
08.8: fragments plaie cubitale prof: </t>
    </r>
    <r>
      <rPr>
        <u/>
        <sz val="10"/>
        <rFont val="Arial"/>
        <family val="2"/>
      </rPr>
      <t>S aureus MSSA</t>
    </r>
    <r>
      <rPr>
        <sz val="10"/>
        <rFont val="Arial"/>
      </rPr>
      <t xml:space="preserve"> (faible qté)
05.8: plaie opératoire prof: </t>
    </r>
    <r>
      <rPr>
        <u/>
        <sz val="10"/>
        <rFont val="Arial"/>
        <family val="2"/>
      </rPr>
      <t xml:space="preserve">A. baumanii </t>
    </r>
    <r>
      <rPr>
        <sz val="10"/>
        <rFont val="Arial"/>
      </rPr>
      <t xml:space="preserve">(après enrichissement)
05.8: Plaie opératoire superficielle : Acinetobacter baumanii (faible quantité)
02.8: frottis plaie superf : Staphylocoque à coagulase négative (faible quantité)  - Deux morphologies différentes.
30.7: </t>
    </r>
    <r>
      <rPr>
        <i/>
        <sz val="10"/>
        <rFont val="Arial"/>
        <family val="2"/>
      </rPr>
      <t>(prélèvements initiaux, avant pose de plaque)</t>
    </r>
    <r>
      <rPr>
        <sz val="10"/>
        <rFont val="Arial"/>
      </rPr>
      <t xml:space="preserve">
fragment de plaie : Serratia spp. (qté modérée), Pantoea agglomerans (qté modéré) - Ancien Enterobacter agglomerans, Enterobacter du groupe cloacae (E.cancerogenus) (forte quantité), E. aerogenes (forte quantité)</t>
    </r>
  </si>
  <si>
    <r>
      <rPr>
        <b/>
        <sz val="10"/>
        <rFont val="Arial"/>
        <family val="2"/>
      </rPr>
      <t>Suspicion d'infection de site opératoire (et de matériel d'ostéosynthèse) dès le 04.08.14</t>
    </r>
    <r>
      <rPr>
        <sz val="10"/>
        <rFont val="Arial"/>
      </rPr>
      <t xml:space="preserve">
Fracture ouverte Gustilo III A de l'avant-bras droit de type Galeazzi le 30.7.14 
- débridement et réduction ouverte avec ostéosynthèse par une plaque le 30.7
- 30.07 Suture et transfert tendineux du long et court extenseur du pouce sur le long abducteur du pouce. Suture et transfert tendineux de l'extenseur de l'index sur l'extenseur du médius ainsi que de l'extenseur de l'auriculaire sur l'extenseur de l'annulaire. Neurolyse du nerf cubital, médian et branche sensitive du nerf radial. 
Mise en place de VAC. 
- débridement et rinçage ainsi qu'application de mousse Garamycine sur la plaque le 5.8.2014 et le 08.08
- 13.08: Débridement de plaie. 
Fermeture du défect cutané par lambeau libre ALT prélevé à la cuisse G et branché en latéro-terminal sur l'artère radiale. 
Greffe de Thiersch de l'avant-bras palmaire sur zone de fasciotomie (prélèvement cuisse D).  
Suture du nerf fémoral. 
Confection d'une attelle plâtrée
</t>
    </r>
  </si>
  <si>
    <r>
      <t xml:space="preserve">Augmentin 2.2 g 3x/j iv &lt;30.7-07.8&gt;
</t>
    </r>
    <r>
      <rPr>
        <b/>
        <sz val="10"/>
        <rFont val="Arial"/>
        <family val="2"/>
      </rPr>
      <t>Tazobac 4.5g 3x/j iv &lt;07.8-20.08&gt;
passage au Bactrim et Fluconazole</t>
    </r>
  </si>
  <si>
    <t>20.08: bonne évolution clinique des cicatrices opératoires et du Tiersch
05.8: débridement cchirurgical
30.7: débridement et réduction ouverte avec ostéosynthèse par une plaque</t>
  </si>
  <si>
    <r>
      <rPr>
        <b/>
        <sz val="10"/>
        <rFont val="Arial"/>
        <family val="2"/>
      </rPr>
      <t>1. Infection prothèse mammaire droite à germe indéterminée le 19.08</t>
    </r>
    <r>
      <rPr>
        <sz val="10"/>
        <rFont val="Arial"/>
      </rPr>
      <t xml:space="preserve">
-reconstruction pour des seins tubéreux au mois de juin
-augmentation mammaire par lipofilling en septembre 2013
&gt; 19.08: Retrait de la prothèse et remise en place d'une nouvelle prothèse ronde de même volume ALLERGAN INSPIRA TRM 175 g</t>
    </r>
  </si>
  <si>
    <t>Augmentin 2.2g 3x/j  iv 19.08-&gt;</t>
  </si>
  <si>
    <t>20.08: cicatrice sein D calme sans écoulement, redon 30cc/ 24h</t>
  </si>
  <si>
    <r>
      <t>19.08: phalange prox: en cours</t>
    </r>
    <r>
      <rPr>
        <sz val="10"/>
        <rFont val="Arial"/>
      </rPr>
      <t xml:space="preserve">
09.8: HC 3/4 : Streptococcus anginosus/milleri. </t>
    </r>
    <r>
      <rPr>
        <u/>
        <sz val="10"/>
        <rFont val="Arial"/>
        <family val="2"/>
      </rPr>
      <t>Staphylococcus aureus (MSSA)</t>
    </r>
    <r>
      <rPr>
        <sz val="10"/>
        <rFont val="Arial"/>
      </rPr>
      <t>.</t>
    </r>
    <r>
      <rPr>
        <sz val="10"/>
        <color indexed="10"/>
        <rFont val="Arial"/>
        <family val="2"/>
      </rPr>
      <t xml:space="preserve"> </t>
    </r>
    <r>
      <rPr>
        <u/>
        <sz val="10"/>
        <rFont val="Arial"/>
        <family val="2"/>
      </rPr>
      <t>Proteus vulgaris</t>
    </r>
    <r>
      <rPr>
        <sz val="10"/>
        <rFont val="Arial"/>
      </rPr>
      <t>.</t>
    </r>
    <r>
      <rPr>
        <sz val="10"/>
        <color indexed="10"/>
        <rFont val="Arial"/>
        <family val="2"/>
      </rPr>
      <t xml:space="preserve"> (imipénème-I)
</t>
    </r>
    <r>
      <rPr>
        <sz val="10"/>
        <rFont val="Arial"/>
      </rPr>
      <t xml:space="preserve">08.8: HC 2/2 : </t>
    </r>
    <r>
      <rPr>
        <u/>
        <sz val="10"/>
        <rFont val="Arial"/>
        <family val="2"/>
      </rPr>
      <t>Streptococcus anginosus/milleri</t>
    </r>
    <r>
      <rPr>
        <sz val="10"/>
        <rFont val="Arial"/>
      </rPr>
      <t xml:space="preserve"> </t>
    </r>
  </si>
  <si>
    <r>
      <t xml:space="preserve">Bactériémie mixte sur probable mal perforant avec ostéite P1 hallux pied D. 
</t>
    </r>
    <r>
      <rPr>
        <sz val="10"/>
        <rFont val="Arial"/>
      </rPr>
      <t>DD origine digestive (pas de foyer au CT)</t>
    </r>
    <r>
      <rPr>
        <b/>
        <sz val="10"/>
        <rFont val="Arial"/>
        <family val="2"/>
      </rPr>
      <t xml:space="preserve">
&gt; amputation trans-P1-O1 D 19.08
ATCD
- Diabète IR mal équilibré 
</t>
    </r>
    <r>
      <rPr>
        <sz val="10"/>
        <rFont val="Arial"/>
      </rPr>
      <t xml:space="preserve">- </t>
    </r>
    <r>
      <rPr>
        <u/>
        <sz val="10"/>
        <rFont val="Arial"/>
        <family val="2"/>
      </rPr>
      <t>RCUH</t>
    </r>
    <r>
      <rPr>
        <sz val="10"/>
        <rFont val="Arial"/>
      </rPr>
      <t xml:space="preserve"> Dx en 1964 : poussée environ 1x/an non ttt</t>
    </r>
    <r>
      <rPr>
        <b/>
        <sz val="10"/>
        <rFont val="Arial"/>
        <family val="2"/>
      </rPr>
      <t xml:space="preserve">
- </t>
    </r>
    <r>
      <rPr>
        <sz val="10"/>
        <rFont val="Arial"/>
      </rPr>
      <t>Insuf respiratoire sur EP bilatérale avec 
- exacerbation BPCO en février et mai 2014
- Incontinence urinaire de stress 
- Lombalgies chroniques 
- Synd métabolique avec diabète HTA, obésité</t>
    </r>
  </si>
  <si>
    <t>PICHONNAZ Rene
24.08.1927
420717</t>
  </si>
  <si>
    <r>
      <rPr>
        <sz val="10"/>
        <rFont val="Arial"/>
      </rPr>
      <t>Ciprofloxacine 500mg 2x/j po 12-14.08</t>
    </r>
    <r>
      <rPr>
        <b/>
        <sz val="10"/>
        <rFont val="Arial"/>
        <family val="2"/>
      </rPr>
      <t xml:space="preserve">
Co-Amoxicilline 2.2g 3x/j iv 14.08-&gt;</t>
    </r>
  </si>
  <si>
    <t>12.8: HC 1p stérile
11.8: HC 1p stérile
28.7: Plaie opératoire superf stérile
24.7: 2p HC: stérile
21.7: OS: B. fragilis
21.7: Fragment tissu mou: S agalactiae + B. fragilis
10.7.14: 4p HC : stériles</t>
  </si>
  <si>
    <r>
      <rPr>
        <sz val="10"/>
        <rFont val="Arial"/>
      </rPr>
      <t>Augmentin 600 mg 2x/j &lt;? Mis par les CVA-24.7&gt;
cefepime 2g OU puis 1g 1x/j &lt;24.7-26.7&gt;
flagyl 500 mg 3x/j &lt;24.7-26.7&gt;</t>
    </r>
    <r>
      <rPr>
        <b/>
        <sz val="10"/>
        <rFont val="Arial"/>
        <family val="2"/>
      </rPr>
      <t xml:space="preserve">
</t>
    </r>
    <r>
      <rPr>
        <sz val="10"/>
        <rFont val="Arial"/>
      </rPr>
      <t>Tazobac 2.25 2x/j iv &lt;26.7-19.08&gt;</t>
    </r>
    <r>
      <rPr>
        <b/>
        <sz val="10"/>
        <color indexed="10"/>
        <rFont val="Arial"/>
        <family val="2"/>
      </rPr>
      <t xml:space="preserve">
 </t>
    </r>
    <r>
      <rPr>
        <sz val="10"/>
        <color indexed="10"/>
        <rFont val="Arial"/>
        <family val="2"/>
      </rPr>
      <t xml:space="preserve">
</t>
    </r>
  </si>
  <si>
    <r>
      <rPr>
        <b/>
        <sz val="10"/>
        <rFont val="Arial"/>
        <family val="2"/>
      </rPr>
      <t xml:space="preserve">1) Fascéite nécrosante de la cuisse D à S. pyogenes le 13.7.14
+ surinfection à Pseudomonas et Entorébacter dès le 21.7.14
-débridement chirurgical les 13.7, 15.7, 19.7 21.7, 24.7, et 28.7. 
- pansement VAC dès le 21.7
- débridement et greffe de Tiersch (face antérieure du genou) le 05.8
</t>
    </r>
    <r>
      <rPr>
        <sz val="10"/>
        <rFont val="Arial"/>
      </rPr>
      <t>s/p cellulite du MIG en juin 2014</t>
    </r>
    <r>
      <rPr>
        <b/>
        <sz val="10"/>
        <rFont val="Arial"/>
        <family val="2"/>
      </rPr>
      <t xml:space="preserve">
</t>
    </r>
  </si>
  <si>
    <t>17-232</t>
  </si>
  <si>
    <t>ORL 
12-517
bip 60350</t>
  </si>
  <si>
    <t>GROSSENBACHER Charles
01.09.1941
901053</t>
  </si>
  <si>
    <t xml:space="preserve">20.08: persistance diarrhées, 3x/j, pas d'EF/dlr abdo, status abdo calme
13.8: amélioration diarrhées. HD stable
08.8: diarrhée profuses avec hypotension ne répondant pas au remplissage mais sans EF --&gt; transfert aux SC de CHV + reprise Vanco (toxine de nouveau pos). Pas d'ATB systémique
31.7: petite déhiscence plaie distale, pas d'écoulement
28.7: pas d'écoulement, plaie calme
17.7: plaie calme
10.7:
-HDH sur Forrest II. Ad transnfert SC 
-Pas de diarrhées, ventre souple, mais vu situation et C. diff pos, ad vanco po (récidive)
-Switch Tienam pour Ertapenem
2.7: débridement plaie + lambeau (revision de la fistule femoro-femorale)
</t>
  </si>
  <si>
    <t xml:space="preserve">19.08: Le patient refuse l'operation donc
    -arret du tazobac et bioflorin, retour EMS
pas d'EF
13.8: amputation selon Gritti, prévue sem proch
11.8: frissons sans EF en dialyse --&gt; ad HC 
06.8: Nécrose moignon d'amputation TMT. Bilan  angio pour det le nouveau niveau amputation. Si pas de geste CVA, ad Gritti lundi/mercredi
25.7: transfer SIA (cf consult Soarian)
21.7 TMT
16.7: PTA antérograde ballon coaté AFS + poplité + TA MIG
</t>
  </si>
  <si>
    <t>MACIC Asmir
01.12.1995
2974439</t>
  </si>
  <si>
    <t>12-103
TRA</t>
  </si>
  <si>
    <t>12
TRA</t>
  </si>
  <si>
    <t>14.8: abcès para-anal stérile</t>
  </si>
  <si>
    <r>
      <rPr>
        <sz val="10"/>
        <rFont val="Arial"/>
      </rPr>
      <t>Cipro + Flagy (23-7 - 14.8 ?)</t>
    </r>
    <r>
      <rPr>
        <b/>
        <sz val="10"/>
        <rFont val="Arial"/>
        <family val="2"/>
      </rPr>
      <t xml:space="preserve">
Tazobac 4.5g 3x/j iv &lt;14.8- 15.08 puis selon LDS Augmentin 625mg 3x/j jusqu'au 21.08.2014 y compris
</t>
    </r>
  </si>
  <si>
    <r>
      <rPr>
        <b/>
        <sz val="10"/>
        <rFont val="Arial"/>
        <family val="2"/>
      </rPr>
      <t>1. Infection précoce de site opératoire avec infection de matériel d'ostéosynthèse à S. aureus MSSA dès le 25.07.14</t>
    </r>
    <r>
      <rPr>
        <sz val="10"/>
        <rFont val="Arial"/>
      </rPr>
      <t xml:space="preserve">
- 20.08: plastique avec lambeau musculaire et fermeture de plaie tibia droit.
2. Notion d'allergie à l'Augmentin probablement fausse. 
</t>
    </r>
    <r>
      <rPr>
        <b/>
        <sz val="10"/>
        <color indexed="10"/>
        <rFont val="Arial"/>
        <family val="2"/>
      </rPr>
      <t>Anticoagulation par Marcoumar</t>
    </r>
    <r>
      <rPr>
        <sz val="10"/>
        <color indexed="10"/>
        <rFont val="Arial"/>
        <family val="2"/>
      </rPr>
      <t xml:space="preserve"> </t>
    </r>
    <r>
      <rPr>
        <sz val="10"/>
        <rFont val="Arial"/>
      </rPr>
      <t xml:space="preserve">pour MTEV
</t>
    </r>
  </si>
  <si>
    <r>
      <rPr>
        <b/>
        <sz val="10"/>
        <rFont val="Arial"/>
        <family val="2"/>
      </rPr>
      <t xml:space="preserve">Abcès de l'avant-pied droit à S. mileri, sur mal perforant plantaire, en regard de la tête du 1er métatarse, associé à une dermo-hypodermite du pied droit dès le 13.6.14 :
</t>
    </r>
    <r>
      <rPr>
        <sz val="10"/>
        <rFont val="Arial"/>
      </rPr>
      <t>- débridement chirurgical 20.6, 23.6 et 28.6
- 19.08: Débridement du mal-perforant plantaire et greffe de Thiersch 3/10 de mm, prélèvement cuisse D. 
IRC stade 2-3
Diabete Typ 2
- S/p désarticulation et amputation 4e orteil G le 03.04.2013, AB jusqu'au 16.05.2013
- S/p mal perforant plantaire MTP 1 D, op + AB 2012</t>
    </r>
  </si>
  <si>
    <r>
      <rPr>
        <b/>
        <sz val="10"/>
        <rFont val="Arial"/>
        <family val="2"/>
      </rPr>
      <t>Ulcère veineux malléole externe G</t>
    </r>
    <r>
      <rPr>
        <sz val="10"/>
        <rFont val="Arial"/>
      </rPr>
      <t xml:space="preserve">
- 12.08: Débridement de l'ulcère au niveau de la région de la malléole externe MIG
- 12.08: Greffe de Tiersch, site de prélèvement face antérieure de la cuisse gauche
- insuffisance veineuse superficielle avec reflux segmentaire sur la grande saphène D, varice de petit calibre de la gde saphène G
- polyarthrose
- s.p. PTH D il y a 10 ans
</t>
    </r>
  </si>
  <si>
    <r>
      <rPr>
        <b/>
        <sz val="10"/>
        <rFont val="Arial"/>
        <family val="2"/>
      </rPr>
      <t xml:space="preserve">Infection chonique de matériel prothétique (fémur et) hanche G avec fistule chronique
</t>
    </r>
    <r>
      <rPr>
        <sz val="10"/>
        <rFont val="Arial"/>
      </rPr>
      <t xml:space="preserve">
- s/p prothèse tumorale il y a une vingtaine d'années à Berlin (ostéosarcome)
- Ablation spacer et mise de clou d'artrodèse Brehm genou D 20.08.14
</t>
    </r>
    <r>
      <rPr>
        <b/>
        <sz val="10"/>
        <color indexed="10"/>
        <rFont val="Arial"/>
        <family val="2"/>
      </rPr>
      <t xml:space="preserve">Allergie pénicilline (rash tardif)
</t>
    </r>
  </si>
  <si>
    <t>NI</t>
  </si>
  <si>
    <t>108, 84, 98</t>
  </si>
  <si>
    <t xml:space="preserve">21.08: déhiscence de la partie inférieure de la cicatrice opératoire avec écoulemenr séreux toujours présent mais en diminution (probablement non infectieux, du à l'absence d'adhérence de la sous-cut à la prothèse non porée)
Plan chir: ablation prothèse le lundi 25.08 avec dans un deuxième temps remise nouvelle prothèse (type?)
14.8: fermeture plaie (et ablation redon)
11.08.14 : ablation de la prothèse avec mise en place de feuilles de silicone (équivalent "spacer" ?) 
30.04.14 : fermeture de la plaie (petit penrose en place), mais persistance d'un écoulement 
16.04.14 : Drainage et rinçage d'un abcès sous cutané rétro-auriculaire gauche : S.epidermidis MRSE 
11.03.14: débridement postérieur, recouvrement de la zone de Medpore® exposée, par un lambeau de translation rétro-auriculaire, greffe de peau totale retro-auriculaire et plastie d’élargissement du conduit auditif externe gauche. 
 </t>
  </si>
  <si>
    <r>
      <rPr>
        <u/>
        <sz val="10"/>
        <rFont val="Arial"/>
        <family val="2"/>
      </rPr>
      <t xml:space="preserve">Plan:
21.08: </t>
    </r>
    <r>
      <rPr>
        <u/>
        <sz val="10"/>
        <color indexed="10"/>
        <rFont val="Arial"/>
        <family val="2"/>
      </rPr>
      <t xml:space="preserve">prothèse (déjà changée) va être laissée en place, ad Bactrim pour 3 mois (jusqu'à la stabilisation de l'os), suivi par Dr Thein en smbulatoire
</t>
    </r>
    <r>
      <rPr>
        <sz val="10"/>
        <rFont val="Arial"/>
      </rPr>
      <t xml:space="preserve">
29.7: 4sem iv, puis Bactrim jusqu'à ablation plaque
- avant ablation de la plaque: fenêtre ATB de 2 sem
- lors de l'ablation: biopsies osseuses, ensuite ttt ATB empirique par Augmentin 2.2 g i.v. 3x/j
</t>
    </r>
    <r>
      <rPr>
        <b/>
        <sz val="10"/>
        <color indexed="10"/>
        <rFont val="Arial"/>
        <family val="2"/>
      </rPr>
      <t xml:space="preserve">CAVE : Sintrom pour FA </t>
    </r>
  </si>
  <si>
    <r>
      <t xml:space="preserve">Mal perforant plantaire D, avec AOMI: 
</t>
    </r>
    <r>
      <rPr>
        <sz val="10"/>
        <rFont val="Arial"/>
      </rPr>
      <t xml:space="preserve">- Sténose serrée de l'AFS proximale
- Plaie art MTP hallux D, surinfectée, avec signes de cellulite à l'admission le 29.7
&gt; 20.08: debridement et lavage plaie infecté en st/p amput TMT 1rayon resection tete 2 meta pour MPP M1, DHD pied D le 4.8.2014
</t>
    </r>
    <r>
      <rPr>
        <b/>
        <sz val="10"/>
        <rFont val="Arial"/>
        <family val="2"/>
      </rPr>
      <t xml:space="preserve">
</t>
    </r>
    <r>
      <rPr>
        <b/>
        <sz val="10"/>
        <color indexed="10"/>
        <rFont val="Arial"/>
        <family val="2"/>
      </rPr>
      <t xml:space="preserve">Colonisé MRSA </t>
    </r>
    <r>
      <rPr>
        <b/>
        <sz val="10"/>
        <rFont val="Arial"/>
        <family val="2"/>
      </rPr>
      <t xml:space="preserve">
IRC stade III (clearance 34 ml/min)
Diabète type II IR
</t>
    </r>
  </si>
  <si>
    <r>
      <t>14.8: fragment coude G stérile</t>
    </r>
    <r>
      <rPr>
        <sz val="10"/>
        <color indexed="10"/>
        <rFont val="Arial"/>
        <family val="2"/>
      </rPr>
      <t xml:space="preserve">
</t>
    </r>
    <r>
      <rPr>
        <sz val="10"/>
        <rFont val="Arial"/>
      </rPr>
      <t>09.8: fragment prothèse vasulaire (3x): STERILE
09.8: HC 2p stérile</t>
    </r>
  </si>
  <si>
    <r>
      <t xml:space="preserve">Plan: 
vu absence de signes infectieux ni d'arguments forts en faveur d'une origine infectieuse de la déhiscence de plaie de fistule (origine mécanique probable), pour traiter la probable contamination (prothèse à l'air pdt 48h mais pas de documentation microbiologique), traitement total de </t>
    </r>
    <r>
      <rPr>
        <b/>
        <sz val="10"/>
        <rFont val="Arial"/>
        <family val="2"/>
      </rPr>
      <t>2 sem puis stop.</t>
    </r>
  </si>
  <si>
    <r>
      <rPr>
        <sz val="10"/>
        <color indexed="10"/>
        <rFont val="Arial"/>
        <family val="2"/>
      </rPr>
      <t>21.08: RAD ce jour, va être réconvoquée pour désarticulation/amputation O4 MIG</t>
    </r>
    <r>
      <rPr>
        <sz val="10"/>
        <rFont val="Arial"/>
      </rPr>
      <t xml:space="preserve">
18.08: avis rhumato: Goutte polyarticulaire tophacée: colchicine 0.5 mg/j, Allopour 100 mg/j
14.8: présene de cristaux évocateur de goutte : ad cytologie. Stop ATB
12.8: Selon bilan angio ad amputation à priori trans P1</t>
    </r>
  </si>
  <si>
    <t xml:space="preserve">DA FONSECA COSTA Alberto
19.04.1976
2969030
</t>
  </si>
  <si>
    <r>
      <t>19.08: Cl difficile toxine et Ag +,</t>
    </r>
    <r>
      <rPr>
        <sz val="10"/>
        <color indexed="10"/>
        <rFont val="Arial"/>
        <family val="2"/>
      </rPr>
      <t xml:space="preserve"> </t>
    </r>
    <r>
      <rPr>
        <sz val="10"/>
        <rFont val="Arial"/>
      </rPr>
      <t>culture pos
09.8: HC 1p stérile</t>
    </r>
  </si>
  <si>
    <t>OI</t>
  </si>
  <si>
    <r>
      <t xml:space="preserve">Nécrose humide D5 G
- surinfection à P. aeruginosa
</t>
    </r>
    <r>
      <rPr>
        <sz val="10"/>
        <rFont val="Arial"/>
      </rPr>
      <t>&gt; 19.08:</t>
    </r>
    <r>
      <rPr>
        <b/>
        <sz val="10"/>
        <rFont val="Arial"/>
        <family val="2"/>
      </rPr>
      <t xml:space="preserve"> </t>
    </r>
    <r>
      <rPr>
        <sz val="10"/>
        <rFont val="Arial"/>
      </rPr>
      <t xml:space="preserve">Débridement de plaie et couverture par greffe de peau mince prélevée à la face externe du bras G. 
Confection d'un pansement VAC. </t>
    </r>
    <r>
      <rPr>
        <b/>
        <sz val="10"/>
        <rFont val="Arial"/>
        <family val="2"/>
      </rPr>
      <t xml:space="preserve">
</t>
    </r>
    <r>
      <rPr>
        <sz val="10"/>
        <rFont val="Arial"/>
      </rPr>
      <t xml:space="preserve">synd métabolique avec Diabète type 2 IR, obésité morbide, HTA; dyslipidémie, stéatose hépatique
</t>
    </r>
    <r>
      <rPr>
        <sz val="10"/>
        <color indexed="10"/>
        <rFont val="Arial"/>
        <family val="2"/>
      </rPr>
      <t>IRT dialysé</t>
    </r>
    <r>
      <rPr>
        <sz val="10"/>
        <rFont val="Arial"/>
      </rPr>
      <t xml:space="preserve"> sur gloméloslérose diabétique néphro angiosclérose hypertensive
insuff respi chronique sous O2 et SAS appareillé
cardiopathie ischémique et HTA avec sp infarctus 1984 et 1990 et post PTCA 1991 Cx et 2002 CD
sp flutter 2/1 rapide fév 2014</t>
    </r>
  </si>
  <si>
    <t>Augmentin 1.2g 3x/j iv &lt;12.8-14.08&gt;</t>
  </si>
  <si>
    <r>
      <t xml:space="preserve">21.08: bonne évolution, greffe calme, pas d'écoulement
12.8: débridement ulcère malleole ext MIG, ligature de la V. saphène et greffe de Tiersch + </t>
    </r>
    <r>
      <rPr>
        <u/>
        <sz val="10"/>
        <rFont val="Arial"/>
        <family val="2"/>
      </rPr>
      <t>Pose VAC</t>
    </r>
  </si>
  <si>
    <r>
      <t>21.08: RAD prévu ce jour, plaie calme
12.8: Suspicion infection superf plaie inguinale G 12.8
- ad lachage point suture et suivi clinique
11.8: proposition amputation Gritti 
Transfert SEPK en vue amputation vu nécrose sèche
31.7: Imvanz stoppé
28.7:  Pontage AFC-poplité sus géniculé G par GVS ipsi pour AOMI stade IV avec nécrose moignon amputation</t>
    </r>
    <r>
      <rPr>
        <b/>
        <sz val="10"/>
        <color indexed="10"/>
        <rFont val="Arial"/>
        <family val="2"/>
      </rPr>
      <t xml:space="preserve">
</t>
    </r>
    <r>
      <rPr>
        <sz val="10"/>
        <rFont val="Arial"/>
      </rPr>
      <t>14.7: Selon F. Christou, CVA veulent poursuite Invanz (vu possible geste).Pour nous stop --&gt; en standby</t>
    </r>
    <r>
      <rPr>
        <sz val="10"/>
        <color indexed="10"/>
        <rFont val="Arial"/>
        <family val="2"/>
      </rPr>
      <t xml:space="preserve">
</t>
    </r>
    <r>
      <rPr>
        <sz val="10"/>
        <rFont val="Arial"/>
      </rPr>
      <t xml:space="preserve">7.7: Bilan angio: occlusion de l'ensemble de l'axe fémoral supérficiel G avec plélthysmographie à OmmHg 
4.7: angioplastie au ballon coaté et stenting AFS G par crossover
3.7: ad op par vasc demain, puis amput sem prochaine.
26.06: plaie propre, en voie de cicatrisation
26.06: état confusionnel en augmentation --&gt; taux ETP
25.06: pas d'intervention chir vasculaire, car plaie en voie de guérison -&gt; pas de revasc
21.06: dyspnée sur décompensation card?
20.06: </t>
    </r>
    <r>
      <rPr>
        <u/>
        <sz val="10"/>
        <rFont val="Arial"/>
        <family val="2"/>
      </rPr>
      <t>amputation ouverte hallux, résection 2e orteil, racourcissement 1er métacarpien</t>
    </r>
    <r>
      <rPr>
        <sz val="10"/>
        <rFont val="Arial"/>
      </rPr>
      <t xml:space="preserve">
14.6: Amputation ouverte
12.6: retour des SC, immédiatement retransféré car frissons. Nécrose 1er rayon devient un peu humide. Projet limité vu contexte et souhait du pt --&gt; évent amputation? ad switch pour imipenem.
6.6: désaturation-&gt; transféré ce jours aux SC 16e pour surveillance. Pas d'EP.Collection face lat cuisse vue au CT protocle EP. Déjà présent sur images du .5. Selon pte, avait eu un hématome --&gt; Abcès? Potentiel hématome surinfecté? Avons  demandé ponction.
5.6: poursuite atb jusqu'à revascularisation
2.6: -Bilan angio: occlusion bilaterale AFS
--&gt; Pour CVA, ad PTA AFS MIG le 2.6
30.5: En fonction du bilan angio, discuter revascularisation par voie endovasculaire vs amputation.
Angio 23.5: occlusion fémorale superficielle avec reprise poplitée ddc; trépieds plus ou moins ok; plétysmo 35 à gauche, 55 à droite.
</t>
    </r>
  </si>
  <si>
    <r>
      <rPr>
        <b/>
        <sz val="10"/>
        <rFont val="Arial"/>
        <family val="2"/>
      </rPr>
      <t>Infection precoce de site operatoire</t>
    </r>
    <r>
      <rPr>
        <sz val="10"/>
        <rFont val="Arial"/>
      </rPr>
      <t xml:space="preserve"> </t>
    </r>
    <r>
      <rPr>
        <b/>
        <sz val="10"/>
        <rFont val="Arial"/>
        <family val="2"/>
      </rPr>
      <t xml:space="preserve">avec deshiscence superficielle 1/3 distal cicatrice+ ecoulement  </t>
    </r>
    <r>
      <rPr>
        <sz val="10"/>
        <rFont val="Arial"/>
      </rPr>
      <t xml:space="preserve">
- s/p arthrodèse lisfranc pied G le 11.07.2014
fracture-luxation Lisfranc G le 02.05.2013 sur AVP 
- s/p réduction fermée et mobilisation dans une attelle jambière le 03.05.2013. 
- réduction ouverte et ostéosynthèse 13.05.2013 
- status post AMO le 31.10.2013. 
- arthrose post trauma + pseudarthrose scaphoïde
- arthrodèse du Lisfranc gauche. le 11.07.2014</t>
    </r>
  </si>
  <si>
    <t>21.08: bonne évolution sous débridement en chambre, déhiscence superficielle, pas d'écoulement spontanné
RAD avec soins 1x/j ambul
18.08: ouverture spontnnée de la plaie sur le w-e avec écoulement purulent. Débridement en chamble, selon Dr Borrens- pas d'ouverture pour le moment, n'arriverons pas faire la ferméture
14.8: péjoration de œdème peu inflamm chez patient qui ne respecte pas immobilisation --&gt; ad repros strict
13.8: deshiscence 1/3 distal cicatrice+ ecoulement</t>
  </si>
  <si>
    <t>Plan: pas d'Abttt</t>
  </si>
  <si>
    <r>
      <t>Augmentin per os (pdt 10j) &lt;28.7? - 07.8&gt;
Augmentin 2.2g 3x/j iv &lt;07.8-15.8&gt;</t>
    </r>
    <r>
      <rPr>
        <b/>
        <sz val="10"/>
        <rFont val="Arial"/>
        <family val="2"/>
      </rPr>
      <t xml:space="preserve">
</t>
    </r>
    <r>
      <rPr>
        <sz val="10"/>
        <rFont val="Arial"/>
      </rPr>
      <t>Penicilline G 5 Mio UI 4x/j &lt;15.8-19.08&gt;</t>
    </r>
    <r>
      <rPr>
        <b/>
        <sz val="10"/>
        <rFont val="Arial"/>
        <family val="2"/>
      </rPr>
      <t xml:space="preserve">
</t>
    </r>
    <r>
      <rPr>
        <sz val="10"/>
        <rFont val="Arial"/>
      </rPr>
      <t>Ceftriaxone 2g 1x/j iv 19.08-&gt;21.08</t>
    </r>
    <r>
      <rPr>
        <b/>
        <sz val="10"/>
        <rFont val="Arial"/>
        <family val="2"/>
      </rPr>
      <t xml:space="preserve">
Amoxicilline 750mg 3x/j po 22.08-&gt;</t>
    </r>
  </si>
  <si>
    <r>
      <t xml:space="preserve">Plan: 
18.08: possible relais par Rocephine (simpifier ttt pour RAD EMS) pour 4 sem, puis relais possible Amoxicilline, durée totale 3 mois
</t>
    </r>
    <r>
      <rPr>
        <sz val="10"/>
        <color indexed="10"/>
        <rFont val="Arial"/>
        <family val="2"/>
      </rPr>
      <t>21.08: Vu impossibilité instauration Ceftriaxone iv/im en EMS (malgré picc line en place)- passage au Clamoxyl 750mg 3x/j po avec risque d'échec thérapeutique</t>
    </r>
  </si>
  <si>
    <r>
      <rPr>
        <b/>
        <sz val="10"/>
        <rFont val="Arial"/>
        <family val="2"/>
      </rPr>
      <t>SALM Max
14.01.1955
2881409</t>
    </r>
    <r>
      <rPr>
        <b/>
        <sz val="10"/>
        <color indexed="10"/>
        <rFont val="Arial"/>
        <family val="2"/>
      </rPr>
      <t xml:space="preserve">
</t>
    </r>
  </si>
  <si>
    <t xml:space="preserve">1) Phlegmon du pouce G post-accident de travail par injection à haute pression de matériel graisseux:
- 17.08: Incision-drainage d'un phlegmon de la gaine des fléchisseurs du pouce G. 
Suture du tendon fléchisseur long du pouce G. 
Débridement-rinçage de l'arthrite septique IP pouce G. 
Libération canal carpien G
</t>
  </si>
  <si>
    <t>Augmentin 2.2g 3x/j iv &lt;17.8-</t>
  </si>
  <si>
    <t xml:space="preserve">21.08: encore partie sup pouce oedèmatiée, collection blanchâtre- inflammatoire versus infectieux
17.08: Incision-drainage d'un phlegmon de la gaine des fléchisseurs du pouce G. 
Suture du tendon fléchisseur long du pouce G. 
Débridement-rinçage de l'arthrite septique IP pouce G. 
Libération canal carpien G. 
</t>
  </si>
  <si>
    <t>STI/NI</t>
  </si>
  <si>
    <t>CARON Jean-Philippe
05.04.1955
2699965</t>
  </si>
  <si>
    <t>POGET Fernande
2660452
07.10.1948 (65)</t>
  </si>
  <si>
    <r>
      <t xml:space="preserve">19.08: fragment /supperficiel/ abcès orteil G: Staphylococcus aureus, Klebsiella du groupe oxytoca
Avant:
23.04: Os: </t>
    </r>
    <r>
      <rPr>
        <b/>
        <sz val="10"/>
        <rFont val="Arial"/>
        <family val="2"/>
      </rPr>
      <t>M.Morganii</t>
    </r>
    <r>
      <rPr>
        <sz val="10"/>
        <rFont val="Arial"/>
      </rPr>
      <t xml:space="preserve">
23.04: Os: </t>
    </r>
    <r>
      <rPr>
        <b/>
        <sz val="10"/>
        <rFont val="Arial"/>
        <family val="2"/>
      </rPr>
      <t>M.Morganii</t>
    </r>
    <r>
      <rPr>
        <sz val="10"/>
        <rFont val="Arial"/>
      </rPr>
      <t xml:space="preserve">
17.04: HC: stériles
17.04: Abcès pied D: S.milleri; Actinomyces (ana) et M.Morganii
17.04: Biopsie pied D: </t>
    </r>
    <r>
      <rPr>
        <b/>
        <sz val="10"/>
        <rFont val="Arial"/>
        <family val="2"/>
      </rPr>
      <t>S.milleri</t>
    </r>
    <r>
      <rPr>
        <sz val="10"/>
        <rFont val="Arial"/>
      </rPr>
      <t xml:space="preserve"> et </t>
    </r>
    <r>
      <rPr>
        <b/>
        <sz val="10"/>
        <rFont val="Arial"/>
        <family val="2"/>
      </rPr>
      <t>M.Morganii</t>
    </r>
    <r>
      <rPr>
        <sz val="10"/>
        <rFont val="Arial"/>
      </rPr>
      <t xml:space="preserve">
</t>
    </r>
  </si>
  <si>
    <r>
      <rPr>
        <b/>
        <sz val="10"/>
        <rFont val="Arial"/>
        <family val="2"/>
      </rPr>
      <t xml:space="preserve">OMD O1 P1 du pied gauche </t>
    </r>
    <r>
      <rPr>
        <sz val="10"/>
        <rFont val="Arial"/>
      </rPr>
      <t xml:space="preserve">
</t>
    </r>
    <r>
      <rPr>
        <u/>
        <sz val="10"/>
        <rFont val="Arial"/>
        <family val="2"/>
      </rPr>
      <t xml:space="preserve">Avril 2014: Probables ostéomyélite sur pied diabétique D
</t>
    </r>
    <r>
      <rPr>
        <sz val="10"/>
        <rFont val="Arial"/>
      </rPr>
      <t xml:space="preserve">- 23.04: amputation 5ème orteil </t>
    </r>
    <r>
      <rPr>
        <u/>
        <sz val="10"/>
        <rFont val="Arial"/>
        <family val="2"/>
      </rPr>
      <t xml:space="preserve">
</t>
    </r>
    <r>
      <rPr>
        <sz val="10"/>
        <rFont val="Arial"/>
      </rPr>
      <t xml:space="preserve">
Antécédents: DM2 NIR avec 
 * Pied de Charcot et mal perforant plantaire depuis février 2014
HTA
Hyperchl</t>
    </r>
  </si>
  <si>
    <t>21.08: essaie traitement concervateur avec AB, technique-- P-- pour microsaignement osseux et granulation provoquée</t>
  </si>
  <si>
    <r>
      <t>19.08: frottis oreille stérile
12.08: sonication protèse oreille G :</t>
    </r>
    <r>
      <rPr>
        <u/>
        <sz val="10"/>
        <rFont val="Arial"/>
        <family val="2"/>
      </rPr>
      <t xml:space="preserve"> Achromobacter xylosoxidans</t>
    </r>
    <r>
      <rPr>
        <sz val="10"/>
        <rFont val="Arial"/>
      </rPr>
      <t xml:space="preserve"> (&gt;10E4 germes/ml), </t>
    </r>
    <r>
      <rPr>
        <u/>
        <sz val="10"/>
        <rFont val="Arial"/>
        <family val="2"/>
      </rPr>
      <t>Staphylococcus epidermidis</t>
    </r>
    <r>
      <rPr>
        <sz val="10"/>
        <rFont val="Arial"/>
      </rPr>
      <t xml:space="preserve"> (10E2  germes/ml)</t>
    </r>
    <r>
      <rPr>
        <sz val="10"/>
        <color indexed="10"/>
        <rFont val="Arial"/>
        <family val="2"/>
      </rPr>
      <t xml:space="preserve">
</t>
    </r>
    <r>
      <rPr>
        <sz val="10"/>
        <rFont val="Arial"/>
      </rPr>
      <t xml:space="preserve">12.08: fragment oreille G (prothèse pavillon) Achromobacter xylosoxidans, Staphylococcus epidermidis 
30.04: Fragment rétro-auric (profond): S. epidermidis faible qtté
30.04: Fragment: Staph à coagulase nég
30.04: Fragment de peau: S epidermidis (faible qté)
16.04. frottis intraopératoire oreille gauche. ED: pas de germes. Culture: Staphylocoque à coagulase négative (faible quantité)
</t>
    </r>
  </si>
  <si>
    <t>Plan:
per-op (post prélèvements) passage au Meroneme 2g 3x/j iv + Dapromycine puis total 6 sem post ablation de la prothèse, molécules po à choisir selon Abgramme</t>
  </si>
  <si>
    <t>21.08: cicatrice PTG calme, pas de déhiscence, pas d'écoulement
18.08: cicatrice non objectivée à la visite, trasmission- bonne évolution sans écoulement
08.8: remplacement des parties mobiles</t>
  </si>
  <si>
    <t>Plan:
6 sem de traitement antibiotique?
Germes isolés le 19.08 considérés comme non incriminés</t>
  </si>
  <si>
    <r>
      <t xml:space="preserve">Plan
</t>
    </r>
    <r>
      <rPr>
        <sz val="10"/>
        <color indexed="10"/>
        <rFont val="Arial"/>
        <family val="2"/>
      </rPr>
      <t>22.08: S.epidermidis non S au Bactrim! Ad changement Clinda 600mg 3x/j po pour même durée</t>
    </r>
    <r>
      <rPr>
        <sz val="10"/>
        <rFont val="Arial"/>
      </rPr>
      <t xml:space="preserve">
20.08: passage au Bactrim forte 1cpr 3x/j pour une durée totale de 6 semaines, vu que le matériel prothétique a été ablaté en entier
13.8: vu ablation broche prévue, poursuite Vanco jusque qlq jour après, puis Bactrim pour 6sem total
</t>
    </r>
  </si>
  <si>
    <r>
      <t>Augmentin 1.2g 3x/j iv &lt;21.6-30.6&gt;
Augmentin 1.2g 3x/j iv &lt;25.7-31.7&gt;</t>
    </r>
    <r>
      <rPr>
        <b/>
        <sz val="10"/>
        <rFont val="Arial"/>
        <family val="2"/>
      </rPr>
      <t xml:space="preserve">
</t>
    </r>
    <r>
      <rPr>
        <sz val="10"/>
        <rFont val="Arial"/>
      </rPr>
      <t>Vancomycine 1g 2x/j iv &lt;31.7-20.08&gt;
Bactrim 1cpr 3x/j po 20-22.08</t>
    </r>
    <r>
      <rPr>
        <b/>
        <sz val="10"/>
        <rFont val="Arial"/>
        <family val="2"/>
      </rPr>
      <t xml:space="preserve">
Clindamycine 600mg 3x/j po 22.08-&gt;</t>
    </r>
  </si>
  <si>
    <r>
      <rPr>
        <sz val="10"/>
        <rFont val="Arial"/>
      </rPr>
      <t>17.08 (après 1 dose Abttt iv): 1x plaie sup stérile</t>
    </r>
    <r>
      <rPr>
        <sz val="10"/>
        <color indexed="10"/>
        <rFont val="Arial"/>
        <family val="2"/>
      </rPr>
      <t xml:space="preserve">
</t>
    </r>
    <r>
      <rPr>
        <sz val="10"/>
        <rFont val="Arial"/>
      </rPr>
      <t>17.08: 3 plaie opératoire profonde en cours, pas de germes au Gram, bactério stérile,</t>
    </r>
    <r>
      <rPr>
        <sz val="10"/>
        <color indexed="10"/>
        <rFont val="Arial"/>
        <family val="2"/>
      </rPr>
      <t xml:space="preserve"> </t>
    </r>
    <r>
      <rPr>
        <sz val="10"/>
        <rFont val="Arial"/>
      </rPr>
      <t>anaérobie nég</t>
    </r>
  </si>
  <si>
    <r>
      <t xml:space="preserve">Plan:
APA pas possible, habite Le Locle
CPR a organisé CMS 3x/j pour Abthérapie iv jusqu'au 28.08, la réconvoque le 28.08 pour consultation et discussion de l'antibiothérapie
Rif+ Tavanic </t>
    </r>
    <r>
      <rPr>
        <sz val="10"/>
        <color indexed="10"/>
        <rFont val="Arial"/>
        <family val="2"/>
      </rPr>
      <t>(QTc limite le 22.08!)</t>
    </r>
    <r>
      <rPr>
        <sz val="10"/>
        <rFont val="Arial"/>
      </rPr>
      <t xml:space="preserve"> pour 6 sem post changement de la prothèse
CAVE: pas de CI Rif, ECG en atteinte le 22.08</t>
    </r>
  </si>
  <si>
    <r>
      <rPr>
        <b/>
        <sz val="10"/>
        <rFont val="Arial"/>
        <family val="2"/>
      </rPr>
      <t>Ostéomyelite partie proximale tibia G à Staphylocoque doré par voie hématogène le 18.08</t>
    </r>
    <r>
      <rPr>
        <sz val="10"/>
        <rFont val="Arial"/>
      </rPr>
      <t xml:space="preserve">
&gt; drainage, lavage, débridement osseux le 21.08
ATCD: 
Diabète type II  IR
s/p tendinite MIG
HTA</t>
    </r>
  </si>
  <si>
    <r>
      <rPr>
        <u/>
        <sz val="10"/>
        <rFont val="Arial"/>
        <family val="2"/>
      </rPr>
      <t>Plan</t>
    </r>
    <r>
      <rPr>
        <sz val="10"/>
        <rFont val="Arial"/>
      </rPr>
      <t>:
prévu remplacement en 2 temps avec intervalle court
Post-op- ad Augmentin iv, si infection confirmée à P. acnes, traitement par Péni-G
Pas de rifampicine en raison interaction avec HAART (qui est difficilement modifiable)</t>
    </r>
  </si>
  <si>
    <r>
      <t>15.8: liquide articulaire stérile</t>
    </r>
    <r>
      <rPr>
        <b/>
        <sz val="10"/>
        <rFont val="Arial"/>
        <family val="2"/>
      </rPr>
      <t xml:space="preserve">
</t>
    </r>
    <r>
      <rPr>
        <sz val="10"/>
        <rFont val="Arial"/>
      </rPr>
      <t>23.6: Multiples fragments perop : P. aeruginosa.</t>
    </r>
    <r>
      <rPr>
        <b/>
        <sz val="10"/>
        <rFont val="Arial"/>
        <family val="2"/>
      </rPr>
      <t xml:space="preserve">
22.06 liquide articulaire: pseudomonas aeruginosa multiS. CMI tobra : 0.25</t>
    </r>
    <r>
      <rPr>
        <sz val="10"/>
        <rFont val="Arial"/>
      </rPr>
      <t xml:space="preserve">
20.06 ponction genou G  (sous ATB): liquide séro-purulent, leuco ++++, pas de germe à l'examen direct (gram), culture en cours
17.06 HC (sous ATB): en cours
frottis ulcère malléole int G: Staph doré multi S
</t>
    </r>
  </si>
  <si>
    <r>
      <t xml:space="preserve">120, </t>
    </r>
    <r>
      <rPr>
        <b/>
        <sz val="10"/>
        <rFont val="Arial"/>
        <family val="2"/>
      </rPr>
      <t>136,</t>
    </r>
    <r>
      <rPr>
        <sz val="10"/>
        <rFont val="Arial"/>
      </rPr>
      <t xml:space="preserve"> 127</t>
    </r>
  </si>
  <si>
    <r>
      <rPr>
        <b/>
        <sz val="10"/>
        <rFont val="Arial"/>
        <family val="2"/>
      </rPr>
      <t>Mal perforant diabétique abcédé avec probable ostéomyélite 4 MTP MIG et DHD MIG à germe indétérminé le 20.08</t>
    </r>
    <r>
      <rPr>
        <sz val="10"/>
        <rFont val="Arial"/>
      </rPr>
      <t xml:space="preserve">
&gt; 21.08: bilan angio: AOMI avec sténoses serrées voire subocclusion de l'AFS distale et poplitée sus-géniculée du MIG, avec des pléthysmographies à la limite du seuil d'ischémie critique.
&gt; drainage abcès 22.08, consult chir vasc sem prochaine, pas de bilan op pour le moment</t>
    </r>
  </si>
  <si>
    <r>
      <t>Plan:</t>
    </r>
    <r>
      <rPr>
        <sz val="10"/>
        <color indexed="8"/>
        <rFont val="Arial"/>
        <family val="2"/>
      </rPr>
      <t xml:space="preserve">
prélèvements stériles-mais post abttt, ad relais Augmentin po pour RAD, durée totale 2 sem</t>
    </r>
    <r>
      <rPr>
        <sz val="10"/>
        <color indexed="10"/>
        <rFont val="Arial"/>
        <family val="2"/>
      </rPr>
      <t xml:space="preserve">
Méd int pas joignable (Mirsada Bejic), patient RAD avec 1g 2x/j pdt 5j.</t>
    </r>
  </si>
  <si>
    <t>12,80,250,189,34,12</t>
  </si>
  <si>
    <t>86,102,93,83,82,86</t>
  </si>
  <si>
    <r>
      <t xml:space="preserve">21.08: 1 pansement le 23.08.. status transmis calme
</t>
    </r>
    <r>
      <rPr>
        <u/>
        <sz val="10"/>
        <rFont val="Arial"/>
        <family val="2"/>
      </rPr>
      <t>19.8: amputation trans P1 hallux pied droit</t>
    </r>
    <r>
      <rPr>
        <sz val="10"/>
        <rFont val="Arial"/>
      </rPr>
      <t xml:space="preserve">
14.8: prévu amputation de l'hallux (foyer osseux retenu comme source de la bactériémie mixte)
11.8: en attente colono
09.8: CT abdo: Pas de collection intraabdominale ni de signe de colite. Vésicule biliaire distendue sans signe de cholecystite. Pas de dilatation des voies bilaires</t>
    </r>
  </si>
  <si>
    <r>
      <t xml:space="preserve">21.08: status lambeau tibia calme, pas d'écoulement
19.8: lambeau musculaire et fermeture de plaie tibia D
07.8: excision de 2 fistules et débridement profond. </t>
    </r>
    <r>
      <rPr>
        <u/>
        <sz val="10"/>
        <rFont val="Arial"/>
        <family val="2"/>
      </rPr>
      <t>Pas de prélèvement microbio fait</t>
    </r>
  </si>
  <si>
    <t>12-109
CPR</t>
  </si>
  <si>
    <r>
      <rPr>
        <sz val="10"/>
        <rFont val="Arial"/>
      </rPr>
      <t>Co-Amoxicilline 1.2g 3x/j iv 21.08-25.08&gt;</t>
    </r>
    <r>
      <rPr>
        <b/>
        <sz val="10"/>
        <rFont val="Arial"/>
        <family val="2"/>
      </rPr>
      <t xml:space="preserve">
Tazobac 4.5g 3x/j iv &lt;25.08-</t>
    </r>
  </si>
  <si>
    <r>
      <t>Vanco en ordre unique per-op (allergie)
Kefzol 2g 3x/j iv &lt;30.7-03.8&gt;
Vancomycine 1g 2x/j iv &lt;03.8-06.8&gt;</t>
    </r>
    <r>
      <rPr>
        <b/>
        <sz val="10"/>
        <rFont val="Arial"/>
        <family val="2"/>
      </rPr>
      <t xml:space="preserve">
</t>
    </r>
    <r>
      <rPr>
        <sz val="10"/>
        <rFont val="Arial"/>
      </rPr>
      <t>Kefzol 2g 3x/j iv &lt;06.8-25.08&gt;</t>
    </r>
    <r>
      <rPr>
        <b/>
        <sz val="10"/>
        <rFont val="Arial"/>
        <family val="2"/>
      </rPr>
      <t xml:space="preserve">
Ac fucidique 500mg 3x/j po &lt;25.8-
Rifampicine 450mg 2x/j po &lt;25.8-</t>
    </r>
  </si>
  <si>
    <t>25.8: plaie calme
21.08: premier pansement le 22.08, status non objectivé
14.08: plaie non visualisée à la visite, écoulement péri-cicatriciel. Arthrodèse mercredi 20.08
07.8: plaie calme. Fistules prox et distale coulent moins
30.7 : ablation de prothèse de genou D avec insertion de clou armée en ATB pour arthodèse provisoire</t>
  </si>
  <si>
    <t>Plan: 
traitement 6 sem iv, en tout cas jusqu'à la deuxième opération (traiter comme un spondylodiscite)</t>
  </si>
  <si>
    <r>
      <rPr>
        <sz val="10"/>
        <rFont val="Arial"/>
      </rPr>
      <t>Augmentin 2.2g 3x/j iv &lt;20.8-22.08&gt;</t>
    </r>
    <r>
      <rPr>
        <b/>
        <sz val="10"/>
        <rFont val="Arial"/>
        <family val="2"/>
      </rPr>
      <t xml:space="preserve">
Floxapen 2g 4x/j iv &lt;22.08-</t>
    </r>
  </si>
  <si>
    <t xml:space="preserve">STEINMANN Bruno
01.12.1940
542444
</t>
  </si>
  <si>
    <t>68,105,55</t>
  </si>
  <si>
    <t>22.08: HC 1p en cours</t>
  </si>
  <si>
    <r>
      <rPr>
        <b/>
        <sz val="10"/>
        <rFont val="Arial"/>
        <family val="2"/>
      </rPr>
      <t>Dermohypodermite sur mal perforant plantaire</t>
    </r>
    <r>
      <rPr>
        <sz val="10"/>
        <rFont val="Arial"/>
      </rPr>
      <t xml:space="preserve">
IRC stade IV dialysé
Diabète IR
HTA 
s/p désarticulation MTP3 à D
s/p amputation suspendue orteils</t>
    </r>
  </si>
  <si>
    <t>25.08: plaie calme --&gt; RAD avec APA pour ATB iv 6sem
21.08: prise en charge chir: drainage, lavage, débridement osseux 
19.08: rougeur partie prox tibia G, abcès face médianne patelle G</t>
  </si>
  <si>
    <t>25.8: ad PEC vasculaire selon evolution
21.08: bilan angio prévu le 22.08 puis plan chir va être établi, mal perforant non visualisé car pansement</t>
  </si>
  <si>
    <r>
      <rPr>
        <sz val="10"/>
        <rFont val="Arial"/>
      </rPr>
      <t>Augmentin 2.2g 3x/j iv 19.08-25.08&gt;</t>
    </r>
    <r>
      <rPr>
        <b/>
        <sz val="10"/>
        <rFont val="Arial"/>
        <family val="2"/>
      </rPr>
      <t xml:space="preserve">
Relai per os cipro-clinda 6sem</t>
    </r>
    <r>
      <rPr>
        <sz val="10"/>
        <rFont val="Arial"/>
      </rPr>
      <t xml:space="preserve">
Avant:
Augmentin 1.2g 3x/j &lt;17.04-23.04&gt;</t>
    </r>
    <r>
      <rPr>
        <b/>
        <sz val="10"/>
        <rFont val="Arial"/>
        <family val="2"/>
      </rPr>
      <t xml:space="preserve">
T</t>
    </r>
    <r>
      <rPr>
        <sz val="10"/>
        <rFont val="Arial"/>
      </rPr>
      <t>ienam 500mg 3x/j iv &lt;23.04-23.04&gt;</t>
    </r>
    <r>
      <rPr>
        <b/>
        <sz val="10"/>
        <rFont val="Arial"/>
        <family val="2"/>
      </rPr>
      <t xml:space="preserve">
</t>
    </r>
    <r>
      <rPr>
        <sz val="10"/>
        <rFont val="Arial"/>
      </rPr>
      <t>Tazobac4.5g 3x/j iv &lt;23.04-1.5&gt;</t>
    </r>
    <r>
      <rPr>
        <b/>
        <sz val="10"/>
        <rFont val="Arial"/>
        <family val="2"/>
      </rPr>
      <t xml:space="preserve">
</t>
    </r>
    <r>
      <rPr>
        <sz val="10"/>
        <rFont val="Arial"/>
      </rPr>
      <t>Cipro 750 2x/j + Clamoxyl 750 3x/j &lt;1.5-durée de de 6 semaines&gt;</t>
    </r>
  </si>
  <si>
    <t>86,51,10,2,4</t>
  </si>
  <si>
    <r>
      <t xml:space="preserve">1. Lymphocèle inguinal G
2. Ostéite O2 MIG : nécrose sèche - résolu
3. Abcès para-anal 7.7.14 - résolu
ATCG:
IRT sur polykystose dialysée depuis 1996
</t>
    </r>
    <r>
      <rPr>
        <sz val="10"/>
        <rFont val="Arial"/>
      </rPr>
      <t xml:space="preserve">s/p RVA mécanique le 13.11.12
artériopathie des MI stade IV à gauche
Diabète
HTA
</t>
    </r>
  </si>
  <si>
    <t xml:space="preserve">CACHEMAILLE Argene
17.02.1957
2245854
</t>
  </si>
  <si>
    <t xml:space="preserve">YERSIN Hulda
02.02.1922
2959231
</t>
  </si>
  <si>
    <t>12-224
CVA</t>
  </si>
  <si>
    <t>25.08: RAD
22.08: PAC en discussion,op PTH dans un 2e temps
21.08: atteinte bilan cardiaque par cathé le 22.08 (ischémie apicale et septo-apicale de stress sur PET CT) puis 25.08: Prévu au bloc pour ablation PTH- 1 temps</t>
  </si>
  <si>
    <t>12-228
TRA</t>
  </si>
  <si>
    <r>
      <t xml:space="preserve">CORBOUD Francois
28.06.1927(86a)  
54812
</t>
    </r>
    <r>
      <rPr>
        <b/>
        <sz val="10"/>
        <color indexed="10"/>
        <rFont val="Arial"/>
        <family val="2"/>
      </rPr>
      <t>AMBUL:</t>
    </r>
    <r>
      <rPr>
        <b/>
        <sz val="10"/>
        <rFont val="Arial"/>
        <family val="2"/>
      </rPr>
      <t xml:space="preserve"> sera vu en consult par Dr Borens le 19.8</t>
    </r>
  </si>
  <si>
    <t>26.8: 14.8: plaie propre. 
19.8: Débridement de plaie et greffe de peau + VAC 
08.8: débridement + VAC
04.8: persistance nécrose de la plaie avec écoulement. Proposition : débridement + greffe, sinon stop ATB
19.7: repris en salle
17.7: Désarticulation D5 G, Débridement chirurgical</t>
  </si>
  <si>
    <t xml:space="preserve">ROCHAT Luc
29.06.1949
527385
</t>
  </si>
  <si>
    <t>WEYERMANN Philippe 
26.07.1953 
160353</t>
  </si>
  <si>
    <t xml:space="preserve">25.08: PTA et stent AFS proximal, PTA et stent TTP et TA gauche
</t>
  </si>
  <si>
    <r>
      <rPr>
        <b/>
        <sz val="10"/>
        <rFont val="Arial"/>
        <family val="2"/>
      </rPr>
      <t>Nécrose sèche</t>
    </r>
    <r>
      <rPr>
        <sz val="10"/>
        <rFont val="Arial"/>
      </rPr>
      <t xml:space="preserve">
AOmi st IV MIG, avec:
-PTA et stenting AFS G 26.5.14 dans le cadre d une occlusion AFS et TTP avec escarre du talon
</t>
    </r>
    <r>
      <rPr>
        <b/>
        <sz val="10"/>
        <rFont val="Arial"/>
        <family val="2"/>
      </rPr>
      <t xml:space="preserve">
Comorbidité: </t>
    </r>
    <r>
      <rPr>
        <sz val="10"/>
        <rFont val="Arial"/>
      </rPr>
      <t xml:space="preserve">
- FA </t>
    </r>
    <r>
      <rPr>
        <sz val="10"/>
        <color indexed="10"/>
        <rFont val="Arial"/>
        <family val="2"/>
      </rPr>
      <t>anticoagulée</t>
    </r>
    <r>
      <rPr>
        <sz val="10"/>
        <rFont val="Arial"/>
      </rPr>
      <t xml:space="preserve">
- Hypertension artérielle traitée
</t>
    </r>
  </si>
  <si>
    <t>6,19</t>
  </si>
  <si>
    <t>77,77</t>
  </si>
  <si>
    <t>45,31,39</t>
  </si>
  <si>
    <t>88,98</t>
  </si>
  <si>
    <t>121,30,11,13,527,43</t>
  </si>
  <si>
    <t>27,36,19</t>
  </si>
  <si>
    <t>145,132,115</t>
  </si>
  <si>
    <r>
      <rPr>
        <sz val="10"/>
        <rFont val="Arial"/>
      </rPr>
      <t>22.08: fragment interdigital pied G STERILE
22.08: fragment abcès pied G STERILE</t>
    </r>
    <r>
      <rPr>
        <sz val="10"/>
        <color indexed="10"/>
        <rFont val="Arial"/>
        <family val="2"/>
      </rPr>
      <t xml:space="preserve">
</t>
    </r>
    <r>
      <rPr>
        <sz val="10"/>
        <rFont val="Arial"/>
      </rPr>
      <t xml:space="preserve">18.08: prélèvement supperficiel: Staphylococcus epidermidis, Kocuria spp
</t>
    </r>
  </si>
  <si>
    <t>49,11,18</t>
  </si>
  <si>
    <t>106,87,100</t>
  </si>
  <si>
    <t>10,59</t>
  </si>
  <si>
    <t>67,64</t>
  </si>
  <si>
    <t>162,130,72</t>
  </si>
  <si>
    <t>72,77,68</t>
  </si>
  <si>
    <r>
      <t>21.08: fragment os métaphyse tibia G- S.aureus
21.08: fragment osseux tibia G (fenêtre)- S.aureus
21.08: fragment abcès sup tibia G-</t>
    </r>
    <r>
      <rPr>
        <b/>
        <sz val="10"/>
        <rFont val="Arial"/>
        <family val="2"/>
      </rPr>
      <t xml:space="preserve"> S.aureus MSSA</t>
    </r>
    <r>
      <rPr>
        <sz val="10"/>
        <color indexed="10"/>
        <rFont val="Arial"/>
        <family val="2"/>
      </rPr>
      <t xml:space="preserve">
</t>
    </r>
    <r>
      <rPr>
        <sz val="10"/>
        <rFont val="Arial"/>
      </rPr>
      <t>20.08: 1HC stérile
19.08: 1p HC stérile</t>
    </r>
    <r>
      <rPr>
        <sz val="10"/>
        <color indexed="10"/>
        <rFont val="Arial"/>
        <family val="2"/>
      </rPr>
      <t xml:space="preserve">
</t>
    </r>
    <r>
      <rPr>
        <sz val="10"/>
        <rFont val="Arial"/>
      </rPr>
      <t>18.08: abcès jambe G: Staphylocoque doré</t>
    </r>
    <r>
      <rPr>
        <sz val="10"/>
        <color indexed="10"/>
        <rFont val="Arial"/>
        <family val="2"/>
      </rPr>
      <t xml:space="preserve">, </t>
    </r>
    <r>
      <rPr>
        <sz val="10"/>
        <rFont val="Arial"/>
      </rPr>
      <t xml:space="preserve">Oxa S
</t>
    </r>
  </si>
  <si>
    <t xml:space="preserve">20.08: fragment tibia stérile
07.8: Pas de prélèvement microbio fait per-op
01.8: HC 2p stériles
25.7: abcès tibia proximal : Staphylococcus aureus MSSA (quantité modérée)
</t>
  </si>
  <si>
    <t>7,2,2,1</t>
  </si>
  <si>
    <t>61,77,75,64</t>
  </si>
  <si>
    <t>21.8: plaie opératoire superf : Staphylococcus lugdunensis (quantité modérée)  - Absence de B-lactamase inductible
12.8: fragment malléole G Staphylococcus lugdunensis (absence de B-lactamase inductible), Staphylococcus epidermidis
08.7: fragment peau malléole stérile</t>
  </si>
  <si>
    <r>
      <t xml:space="preserve">19.08: biopsie voute plantaire D stérile
04.8: abcès plantaire MID : </t>
    </r>
    <r>
      <rPr>
        <b/>
        <u/>
        <sz val="10"/>
        <rFont val="Arial"/>
        <family val="2"/>
      </rPr>
      <t>E. cloacae</t>
    </r>
    <r>
      <rPr>
        <sz val="10"/>
        <rFont val="Arial"/>
      </rPr>
      <t xml:space="preserve"> (faible qté) + </t>
    </r>
    <r>
      <rPr>
        <b/>
        <u/>
        <sz val="10"/>
        <rFont val="Arial"/>
        <family val="2"/>
      </rPr>
      <t>S. aureus MSSA</t>
    </r>
    <r>
      <rPr>
        <sz val="10"/>
        <rFont val="Arial"/>
      </rPr>
      <t xml:space="preserve"> (faible qté)
31.7: HC 2p stériles
AVANT
20.06 FRAGMENT TISSU MOU MID:  Streptococcus du groupe anginosus/milleri (anginosus, constellatus, intermedius) (faible quantité)
20.06 FRAGMENT OS MID:  Streptococcus du groupe anginosus/milleri (anginosus, constellatus, intermedius) (faible quantité)
14.6: HC: 2 paires: stérile
13.6: Frottis plaie non profonde: S. aureus, S. milleri, S. dysgalactiae</t>
    </r>
  </si>
  <si>
    <r>
      <t xml:space="preserve">Plan:
</t>
    </r>
    <r>
      <rPr>
        <sz val="10"/>
        <rFont val="Arial"/>
      </rPr>
      <t>laisser Invanz pour le moment, puis Ciprofloxacine + Clinda (ok selon Abgramme). Durée 6 sem total</t>
    </r>
  </si>
  <si>
    <t>Augmentin iv</t>
  </si>
  <si>
    <t>relai per os après 5 jour iv, puis durée totale 2 sem</t>
  </si>
  <si>
    <t>Plan:
traitement iv pdt minimum 2 sem vu bactériémie MSSA. Puis total 6 sem, car amputation trans-meta sous ATB</t>
  </si>
  <si>
    <r>
      <t xml:space="preserve">19.08: biopsie main G </t>
    </r>
    <r>
      <rPr>
        <b/>
        <sz val="10"/>
        <rFont val="Arial"/>
        <family val="2"/>
      </rPr>
      <t>stérile</t>
    </r>
    <r>
      <rPr>
        <sz val="10"/>
        <rFont val="Arial"/>
      </rPr>
      <t xml:space="preserve">
08.8: fragment tissus mous main G </t>
    </r>
    <r>
      <rPr>
        <b/>
        <sz val="10"/>
        <rFont val="Arial"/>
        <family val="2"/>
      </rPr>
      <t>stérile</t>
    </r>
    <r>
      <rPr>
        <sz val="10"/>
        <rFont val="Arial"/>
      </rPr>
      <t xml:space="preserve">
19.7: fragment os: </t>
    </r>
    <r>
      <rPr>
        <u/>
        <sz val="10"/>
        <rFont val="Arial"/>
        <family val="2"/>
      </rPr>
      <t xml:space="preserve">Pseudomonas aeruginosa </t>
    </r>
    <r>
      <rPr>
        <sz val="10"/>
        <rFont val="Arial"/>
      </rPr>
      <t>(faible quantité)
19.7: 2p HC: stériles
17.7: fragment tissu: Klebsiella du groupe oxytoca (quantité modérée)
  - Antibiogramme déjà effectué ou en cours sur une autre demande.
Citrobacter koseri (quantité modérée)
  - Ancien Citrobacter diversus
17.7: fragment os: Klebsiella du groupe oxytoca (forte quantité)
Citrobacter koseri (forte quantité)
  - Ancien Citrobacter diversus
Staphylococcus aureus (faible quantité)
  - Souche sensible à l'oxacilline (MSSA).
16.7: 2p HC: en cours</t>
    </r>
  </si>
  <si>
    <r>
      <rPr>
        <b/>
        <sz val="10"/>
        <rFont val="Arial"/>
        <family val="2"/>
      </rPr>
      <t>Abcès sous-cutané post-opératoire</t>
    </r>
    <r>
      <rPr>
        <sz val="10"/>
        <rFont val="Arial"/>
      </rPr>
      <t xml:space="preserve">
- s/p abdominoplastie avec transposition ombilicale le 08.08.2014, pour excès cutané abdominal
Diabète de type II non insulino-requérant 
Etat dépressif modéré 
Multiples abcès dans le ventre, opérée à St-Loup en 2003 et 2004
</t>
    </r>
  </si>
  <si>
    <r>
      <rPr>
        <sz val="10"/>
        <rFont val="Arial"/>
      </rPr>
      <t xml:space="preserve">20.08: prothèse clou : stérile
20.08: prothèse os : stérile
20.08: fragment tibia D : stérile
20.08: fragment fémur D : stérile
30.7: Fragment genou D : stérile
30.7: prothèse genou D, sonication: </t>
    </r>
    <r>
      <rPr>
        <sz val="10"/>
        <color indexed="10"/>
        <rFont val="Arial"/>
        <family val="2"/>
      </rPr>
      <t xml:space="preserve">S. epidermidis - 3 souches différentes Oxa-S
</t>
    </r>
    <r>
      <rPr>
        <sz val="10"/>
        <rFont val="Arial"/>
      </rPr>
      <t>30.7: fragment membrane fémur D : stérile</t>
    </r>
  </si>
  <si>
    <t>Plan:
06.8: Pour la suite, relai per os Ac fusidique + Rif
CAVE : 
- antibiogramme du Sta epi
- Rifampicine : interaction avec opiacés
- Allergie pénicilline</t>
  </si>
  <si>
    <t>11,15,44,69,37,12,11,28</t>
  </si>
  <si>
    <t>69,67,68,51,48,53,56,69,63</t>
  </si>
  <si>
    <r>
      <rPr>
        <sz val="10"/>
        <rFont val="Arial"/>
      </rPr>
      <t xml:space="preserve">18.08: biopsie osseuse escarre sacré: </t>
    </r>
    <r>
      <rPr>
        <b/>
        <sz val="10"/>
        <rFont val="Arial"/>
        <family val="2"/>
      </rPr>
      <t>Escherichia coli</t>
    </r>
    <r>
      <rPr>
        <sz val="10"/>
        <rFont val="Arial"/>
      </rPr>
      <t xml:space="preserve"> (faible quantité), </t>
    </r>
    <r>
      <rPr>
        <b/>
        <sz val="10"/>
        <rFont val="Arial"/>
        <family val="2"/>
      </rPr>
      <t xml:space="preserve">Providencia rettgeri </t>
    </r>
    <r>
      <rPr>
        <sz val="10"/>
        <rFont val="Arial"/>
      </rPr>
      <t>(faible quantité),</t>
    </r>
    <r>
      <rPr>
        <b/>
        <sz val="10"/>
        <rFont val="Arial"/>
        <family val="2"/>
      </rPr>
      <t xml:space="preserve"> Morganella morganii</t>
    </r>
    <r>
      <rPr>
        <sz val="10"/>
        <rFont val="Arial"/>
      </rPr>
      <t xml:space="preserve"> (faible quantité), </t>
    </r>
    <r>
      <rPr>
        <b/>
        <sz val="10"/>
        <rFont val="Arial"/>
        <family val="2"/>
      </rPr>
      <t>Streptococcus anginosus/milleri</t>
    </r>
    <r>
      <rPr>
        <sz val="10"/>
        <rFont val="Arial"/>
      </rPr>
      <t xml:space="preserve"> (faible quantité). + Flore anaérobie mixte (forte quantité) et </t>
    </r>
    <r>
      <rPr>
        <b/>
        <sz val="10"/>
        <rFont val="Arial"/>
        <family val="2"/>
      </rPr>
      <t xml:space="preserve">Bacteroides du groupe fragilis </t>
    </r>
    <r>
      <rPr>
        <sz val="10"/>
        <color indexed="10"/>
        <rFont val="Arial"/>
        <family val="2"/>
      </rPr>
      <t xml:space="preserve">Clinda-R, Flagyl-R
</t>
    </r>
    <r>
      <rPr>
        <sz val="10"/>
        <rFont val="Arial"/>
      </rPr>
      <t>18.08: plaie cicatricielle: E.coli, Providencia rettgeri, M. morganii,Flore anaérobie mixte (forte quantité), Bacteroides du groupe fragilis</t>
    </r>
  </si>
  <si>
    <t>Plan:
germe superficiel non incriminé, reste décapité par Augmentin
ttt comme infection tissus mous. Relai po possible</t>
  </si>
  <si>
    <t xml:space="preserve">ANDEREGG Maria
27.01.1946
223315
</t>
  </si>
  <si>
    <t>12-123
TRA</t>
  </si>
  <si>
    <t>27.8: débridement et arthrodèse par broche extériorisée</t>
  </si>
  <si>
    <t>12-226
TRA</t>
  </si>
  <si>
    <r>
      <rPr>
        <b/>
        <sz val="10"/>
        <rFont val="Arial"/>
        <family val="2"/>
      </rPr>
      <t xml:space="preserve">Sarcome inclassé de haut grade sous-cutané au bras droit; </t>
    </r>
    <r>
      <rPr>
        <sz val="10"/>
        <rFont val="Arial"/>
      </rPr>
      <t xml:space="preserve">
- status après excision incomplète (date?); 
- status après radiothérapie et poursuite évolutive; 
- status après première reprise chirurgicale large du lit tumoral (tumor bed excision) le 07.08.2014. 
- 19.08: Reprise large du lit opératoire au bras droit. Neurolyse du nerf cubital.
</t>
    </r>
    <r>
      <rPr>
        <b/>
        <sz val="10"/>
        <rFont val="Arial"/>
        <family val="2"/>
      </rPr>
      <t>- excision incomplète ?</t>
    </r>
    <r>
      <rPr>
        <sz val="10"/>
        <rFont val="Arial"/>
      </rPr>
      <t xml:space="preserve">
ATCD: Diabete II, HTA
</t>
    </r>
  </si>
  <si>
    <t>246, 223, 211,194, 79,66,51,45,51,198,78,60</t>
  </si>
  <si>
    <t>137, 76, 75,77,61,64,72,61,62,87,61,55,67</t>
  </si>
  <si>
    <t xml:space="preserve">28.8: plaie calme --&gt; ad Rif
21.8: changement des partie mobiles </t>
  </si>
  <si>
    <r>
      <rPr>
        <b/>
        <sz val="10"/>
        <rFont val="Arial"/>
        <family val="2"/>
      </rPr>
      <t>1. Infection précoce de prothèse du genou D avec sinovite à MSSA</t>
    </r>
    <r>
      <rPr>
        <sz val="10"/>
        <rFont val="Arial"/>
      </rPr>
      <t xml:space="preserve">
&gt; Intervention du 07.07.2014: Hémi-arthroplastie interne droite par prothèse Hig Flex Zimmer
&gt; le 10.07: hématome traumatique au niveau du tendon rotulien avec un écoulement sanguinolent résolutif le 22.07.2014. Bilan radiologique exclut une fracture ou un descellement prothétique. La cicatrice ne montre pas de déhiscence.
&gt; 18.08: écoulement spontané de la cicatrice opératoire
&gt; 21.08: changement parties mobiles prothèse genou D</t>
    </r>
  </si>
  <si>
    <t>28.08: plaie calme
21.08:effectué lambeau + tierch.
18.08: CPR jeudi 21.08 post débridement au bloc, osthéosynthèse à garder
14.8: amélioration de œdème, contact avec matériel OS. Bilan angio OK : avis CPR + Rx pied
08.8: Prévu débridement et AMO après bilan vasculaire</t>
  </si>
  <si>
    <t xml:space="preserve">28.08: plaie calme 
26.08: Révision de plaie avec drainage d'abcès
</t>
  </si>
  <si>
    <t>Plan
durée totale 2 sem vu atteinte tissus mous</t>
  </si>
  <si>
    <r>
      <rPr>
        <sz val="10"/>
        <rFont val="Arial"/>
      </rPr>
      <t>Augmentin 1g 2x/j po &lt;08.8-12.8&gt;</t>
    </r>
    <r>
      <rPr>
        <b/>
        <sz val="10"/>
        <rFont val="Arial"/>
        <family val="2"/>
      </rPr>
      <t xml:space="preserve">
</t>
    </r>
    <r>
      <rPr>
        <sz val="10"/>
        <rFont val="Arial"/>
      </rPr>
      <t xml:space="preserve">Augmentin 1.2g 2x/j iv &lt;12.8-14.8&gt;
Augmentin 1.2g 2x/j iv &lt;27.8-28.8&gt;
</t>
    </r>
    <r>
      <rPr>
        <b/>
        <sz val="10"/>
        <rFont val="Arial"/>
        <family val="2"/>
      </rPr>
      <t xml:space="preserve">Tazobac 2.25g 3x/j iv &lt;28.8-
</t>
    </r>
  </si>
  <si>
    <t>Plan:
28.08: 2sem iv vu pseudomonas, puis cipro toal 3mois</t>
  </si>
  <si>
    <t xml:space="preserve">MAZZEO Lucia
28.11.1917
2976650
</t>
  </si>
  <si>
    <t>12-127
CVA</t>
  </si>
  <si>
    <t xml:space="preserve">STAUFFACHER Rosanna
05.11.1962
2680883
</t>
  </si>
  <si>
    <r>
      <rPr>
        <b/>
        <sz val="10"/>
        <rFont val="Arial"/>
        <family val="2"/>
      </rPr>
      <t xml:space="preserve">Escarres dorsales post décubitus prolongé (contexte chute)
- opéré le 18.08 :  status opératoire propre </t>
    </r>
    <r>
      <rPr>
        <sz val="10"/>
        <rFont val="Arial"/>
      </rPr>
      <t xml:space="preserve">
Bactériémie à E. coli le 12.7 sur escarre</t>
    </r>
  </si>
  <si>
    <t>78,68,72,68,68,78,68,70</t>
  </si>
  <si>
    <r>
      <t xml:space="preserve">22.8: fragment débridement avant bras D stérile
22.8: fragment débridement avant bras D stérile
19.08: fragment greffe muscle et avant bras D: </t>
    </r>
    <r>
      <rPr>
        <u/>
        <sz val="10"/>
        <rFont val="Arial"/>
        <family val="2"/>
      </rPr>
      <t>Pseudomonas aeruginosa</t>
    </r>
    <r>
      <rPr>
        <sz val="10"/>
        <rFont val="Arial"/>
      </rPr>
      <t xml:space="preserve"> (faible quantité), </t>
    </r>
    <r>
      <rPr>
        <u/>
        <sz val="10"/>
        <rFont val="Arial"/>
        <family val="2"/>
      </rPr>
      <t>Enterobacter du groupe cloacae</t>
    </r>
    <r>
      <rPr>
        <sz val="10"/>
        <rFont val="Arial"/>
      </rPr>
      <t xml:space="preserve"> (E.cloacae). Les deux Tazo-S</t>
    </r>
  </si>
  <si>
    <t xml:space="preserve">22.08: débridement et greffe Tiersch (+ Matriderm)
19.08: Reprise large du lit opératoire au bras droit. Neurolyse du nerf cubital.
</t>
  </si>
  <si>
    <t xml:space="preserve">JEANRENAUD Marie-Thérèse
16.09.1927
19367
</t>
  </si>
  <si>
    <t xml:space="preserve">CROISIER Laurent
23.04.1965
2741053
</t>
  </si>
  <si>
    <t xml:space="preserve">DAVID Monique
31.05.1961
557901
</t>
  </si>
  <si>
    <t xml:space="preserve">PAHUD René
28.01.1932
529210
</t>
  </si>
  <si>
    <r>
      <rPr>
        <b/>
        <sz val="10"/>
        <rFont val="Arial"/>
        <family val="2"/>
      </rPr>
      <t>Infection précoce matériel d'ostéosynthèse avec fistule cutanée</t>
    </r>
    <r>
      <rPr>
        <sz val="10"/>
        <rFont val="Arial"/>
      </rPr>
      <t xml:space="preserve">
</t>
    </r>
    <r>
      <rPr>
        <b/>
        <sz val="10"/>
        <rFont val="Arial"/>
        <family val="2"/>
      </rPr>
      <t>Fracture Gustilo I du 1/3 moyen avant-bras D</t>
    </r>
    <r>
      <rPr>
        <sz val="10"/>
        <rFont val="Arial"/>
      </rPr>
      <t xml:space="preserve"> 
- s/p plaque palmaire radiale il y a 2 ou 3 ans. 
- Réduction, ostéosynthèse du radius par plaque et ablation de plaque de l'avant-bras D le 23.7.14
Probable OH chronique 
Consommation occasionnelle de cocaïne 
</t>
    </r>
  </si>
  <si>
    <t xml:space="preserve">29.8: debridement + changement plaque osteosynthese cubitus droit
</t>
  </si>
  <si>
    <r>
      <rPr>
        <b/>
        <sz val="10"/>
        <rFont val="Arial"/>
        <family val="2"/>
      </rPr>
      <t xml:space="preserve">1) nécrose humide du moignon d'amputation transmeta du MIG dès le 06.08
</t>
    </r>
    <r>
      <rPr>
        <sz val="10"/>
        <rFont val="Arial"/>
      </rPr>
      <t>- s/p amputation TMT le 21.07 pour nécrose sèche O4-O5 à G avec ostéite à S. agalactiae + B. fragilis</t>
    </r>
    <r>
      <rPr>
        <b/>
        <sz val="10"/>
        <rFont val="Arial"/>
        <family val="2"/>
      </rPr>
      <t xml:space="preserve">
</t>
    </r>
    <r>
      <rPr>
        <sz val="10"/>
        <rFont val="Arial"/>
      </rPr>
      <t xml:space="preserve">- s/p angioplastie percutanée du MIG le 16.07
</t>
    </r>
    <r>
      <rPr>
        <b/>
        <sz val="10"/>
        <rFont val="Arial"/>
        <family val="2"/>
      </rPr>
      <t xml:space="preserve">
</t>
    </r>
    <r>
      <rPr>
        <sz val="10"/>
        <rFont val="Arial"/>
      </rPr>
      <t xml:space="preserve">2) s/p hypotension sévère le 24.7.14 d'origine non infectieuse. DD: insuff surrénalienne. </t>
    </r>
    <r>
      <rPr>
        <sz val="10"/>
        <color indexed="10"/>
        <rFont val="Arial"/>
        <family val="2"/>
      </rPr>
      <t>--&gt; résolu</t>
    </r>
    <r>
      <rPr>
        <b/>
        <sz val="10"/>
        <rFont val="Arial"/>
        <family val="2"/>
      </rPr>
      <t xml:space="preserve">
ATCD
</t>
    </r>
    <r>
      <rPr>
        <sz val="10"/>
        <rFont val="Arial"/>
      </rPr>
      <t>AOMI du MID avec s/p amput des orteils 4 et 5 du MID en 02.2011 et s/p amputation transméta des orteils 4 et 5 du MID en 03.2011 
IRT dialysée sur néphropathie HTA  et diabétique
Cardiopathie hypertensive et rythmique avec FA 
Diabète de type II IR  
HTAP 
S/p PTH D</t>
    </r>
  </si>
  <si>
    <t>103,103,98,98,97,95,101,85,89101,97,103</t>
  </si>
  <si>
    <r>
      <t xml:space="preserve">AOMI stade IV
</t>
    </r>
    <r>
      <rPr>
        <sz val="10"/>
        <rFont val="Arial"/>
      </rPr>
      <t>- hosp à Montreux du 27.7 au 31.7.14 pour plaie nécrotique sèche du 4ème orteil D, ttt conservateur</t>
    </r>
    <r>
      <rPr>
        <b/>
        <sz val="10"/>
        <rFont val="Arial"/>
        <family val="2"/>
      </rPr>
      <t xml:space="preserve">
</t>
    </r>
    <r>
      <rPr>
        <sz val="10"/>
        <rFont val="Arial"/>
      </rPr>
      <t xml:space="preserve">HTA essentielle
</t>
    </r>
    <r>
      <rPr>
        <sz val="10"/>
        <color indexed="10"/>
        <rFont val="Arial"/>
        <family val="2"/>
      </rPr>
      <t>IRC stade 3 d'origine indéterminée</t>
    </r>
    <r>
      <rPr>
        <sz val="10"/>
        <rFont val="Arial"/>
      </rPr>
      <t xml:space="preserve">
Eczema parties intimes traité par CMS
s/p toxidermie sur candesartan
s/p pemphigoïde bulleuse d'origine X
s/p excision d'un carcinome basicellulaire aile droite du nez en 2007
s/p OGD en 2004 sans particularité
</t>
    </r>
  </si>
  <si>
    <r>
      <rPr>
        <b/>
        <sz val="10"/>
        <rFont val="Arial"/>
        <family val="2"/>
      </rPr>
      <t xml:space="preserve">Arthrite septique sur hallux valgus
</t>
    </r>
    <r>
      <rPr>
        <sz val="10"/>
        <rFont val="Arial"/>
      </rPr>
      <t xml:space="preserve">- 27.8: débridement et arthrodèse par broche extériorisée
s/p fractures sur chutes à répétition
Psoriasis traité par hydrocortisone
OH chronique (1,5l de bière/jour)
Tabagisme actif à 50 UPA environ
</t>
    </r>
  </si>
  <si>
    <r>
      <rPr>
        <b/>
        <sz val="10"/>
        <rFont val="Arial"/>
        <family val="2"/>
      </rPr>
      <t>Défaut cutané post amputation TMT pour nécrose O1 et 2</t>
    </r>
    <r>
      <rPr>
        <sz val="10"/>
        <rFont val="Arial"/>
      </rPr>
      <t xml:space="preserve">
- 19.08: Amputation des 3 premiers orteils à gauche, débridement nécrose pied gauche, ostéotomie au niveau MT distale I-III, pansement.
Traumatisme par ecrasement cheville/pied droite avec fracture Weber C et # MT 2-4, lisfranc
- pose fix ext pour weber C (11.07)
</t>
    </r>
  </si>
  <si>
    <t>12-109
CVA</t>
  </si>
  <si>
    <t xml:space="preserve">30.8: HC 2p (sous ATB) en cours </t>
  </si>
  <si>
    <r>
      <rPr>
        <b/>
        <sz val="10"/>
        <rFont val="Arial"/>
        <family val="2"/>
      </rPr>
      <t xml:space="preserve">1.  Phlegmon pli inguinal D sur injections IV dans les plis inguinaux (TVP exclue)
</t>
    </r>
    <r>
      <rPr>
        <sz val="10"/>
        <rFont val="Arial"/>
      </rPr>
      <t xml:space="preserve">s/p sepsis à germe indét post injection methadone plis inguinal droit le 28.09.12
s/p arthrite septique hanche D à germe X le 07.9.12
</t>
    </r>
    <r>
      <rPr>
        <b/>
        <sz val="10"/>
        <rFont val="Arial"/>
        <family val="2"/>
      </rPr>
      <t xml:space="preserve">Toxicomanie active par injection 
Paramyotonie d'Eulenburg congénitale
Hep C avec periode aigue en avril 2012
</t>
    </r>
    <r>
      <rPr>
        <sz val="10"/>
        <rFont val="Arial"/>
      </rPr>
      <t xml:space="preserve">
o Troubles de la personnalité type borderline
o TVP MIG veine fémorale commune et fémorales superficielles G dx en février 2011 (St loup), mars (HUG), mise sous sintrom depuis le 13 juillet 2011
o FOP avec notion AIT (hémysyndrome sensitif G)
ALLERGIE: </t>
    </r>
    <r>
      <rPr>
        <sz val="10"/>
        <color indexed="10"/>
        <rFont val="Arial"/>
        <family val="2"/>
      </rPr>
      <t xml:space="preserve">Notion d’angioedème à Peni enfance mais test provoc neg - Augmentin toléré en 2012
</t>
    </r>
  </si>
  <si>
    <r>
      <t xml:space="preserve">Deshiscence cicatrice post-op avec perte de contact des berges sur materiel arthodese cheville G. DD infection? vasculaire?
- </t>
    </r>
    <r>
      <rPr>
        <sz val="10"/>
        <rFont val="Arial"/>
      </rPr>
      <t>juin 2012: fracture du pilon tibial gauche traitée par d'une réduction ouverte et ostéosynthèse
- 22.07.2014 : AMO de la plaque de la malléole interne + arthrodese tibiotalienne G
- 21.8.14: labeau + Tiersch
Hypertension artérielle  
Status post PTG gauche 
Reflux gastro-oesophagien</t>
    </r>
    <r>
      <rPr>
        <b/>
        <sz val="10"/>
        <rFont val="Arial"/>
        <family val="2"/>
      </rPr>
      <t xml:space="preserve">
</t>
    </r>
  </si>
  <si>
    <r>
      <t xml:space="preserve">21.08: fragment de tissus sur plaque: Enterobacter du groupe cloacae (E.kobei) (faible quantité)
21.08: fragment cheville G tibia ant Enterobacter grp cloacae (E.kobei) (faible qté)
21.08: partie sup plaie malléole ext : </t>
    </r>
    <r>
      <rPr>
        <b/>
        <u/>
        <sz val="10"/>
        <rFont val="Arial"/>
        <family val="2"/>
      </rPr>
      <t>Pseudomonas aeruginosa</t>
    </r>
    <r>
      <rPr>
        <b/>
        <sz val="10"/>
        <rFont val="Arial"/>
        <family val="2"/>
      </rPr>
      <t xml:space="preserve"> </t>
    </r>
    <r>
      <rPr>
        <sz val="10"/>
        <rFont val="Arial"/>
      </rPr>
      <t xml:space="preserve">(faible quantité) + </t>
    </r>
    <r>
      <rPr>
        <b/>
        <u/>
        <sz val="10"/>
        <rFont val="Arial"/>
        <family val="2"/>
      </rPr>
      <t>Enterobacter du groupe cloacae</t>
    </r>
    <r>
      <rPr>
        <b/>
        <sz val="10"/>
        <rFont val="Arial"/>
        <family val="2"/>
      </rPr>
      <t xml:space="preserve"> (E.kobei) </t>
    </r>
    <r>
      <rPr>
        <sz val="10"/>
        <rFont val="Arial"/>
      </rPr>
      <t xml:space="preserve"> (faible quantité)</t>
    </r>
  </si>
  <si>
    <t>130,167,129,149,141,124,113,113,151,137,118,145,131</t>
  </si>
  <si>
    <r>
      <t xml:space="preserve">27.08: </t>
    </r>
    <r>
      <rPr>
        <u/>
        <sz val="10"/>
        <rFont val="Arial"/>
        <family val="2"/>
      </rPr>
      <t>amputation par désarticulation</t>
    </r>
    <r>
      <rPr>
        <sz val="10"/>
        <rFont val="Arial"/>
      </rPr>
      <t xml:space="preserve"> O4 MIG</t>
    </r>
    <r>
      <rPr>
        <sz val="10"/>
        <color indexed="10"/>
        <rFont val="Arial"/>
        <family val="2"/>
      </rPr>
      <t xml:space="preserve">
</t>
    </r>
    <r>
      <rPr>
        <sz val="10"/>
        <rFont val="Arial"/>
      </rPr>
      <t>21.08: congé
18.08: avis rhumato: Goutte polyarticulaire tophacée: colchicine 0.5 mg/j, Allopour 100 mg/j
14.8: présene de cristaux évocateur de goutte : ad cytologie. Stop ATB
12.8: Selon bilan angio ad amputation à priori trans P1</t>
    </r>
  </si>
  <si>
    <t xml:space="preserve">Daptomycine 6mg/kg &lt;11.8-
Ceftazidime 2g 2x/j iv &lt;11.8-
Meronem 
Bactrim. Durée totale 6sem post ablation </t>
  </si>
  <si>
    <r>
      <rPr>
        <sz val="10"/>
        <rFont val="Arial"/>
      </rPr>
      <t>Augmentin 2.2g 3x/j iv &lt;27.08-01.09&gt;</t>
    </r>
    <r>
      <rPr>
        <b/>
        <sz val="10"/>
        <rFont val="Arial"/>
        <family val="2"/>
      </rPr>
      <t xml:space="preserve">
Bactrim F 1cp 2x/j &lt;01.09-</t>
    </r>
  </si>
  <si>
    <t xml:space="preserve">COCHET Claude-Alain
29.01.1964
457834
</t>
  </si>
  <si>
    <t xml:space="preserve">12-117
CVA
</t>
  </si>
  <si>
    <t xml:space="preserve">VARELA RIOS Jose Maria
01.04.1956
389485
</t>
  </si>
  <si>
    <t xml:space="preserve">01.9:  orifice plaie ing D 5mm, pas d'ecoullement
</t>
  </si>
  <si>
    <t>32,30</t>
  </si>
  <si>
    <r>
      <rPr>
        <b/>
        <sz val="10"/>
        <rFont val="Arial"/>
        <family val="2"/>
      </rPr>
      <t>Probable dermo-hypodermite du pli du coude et de la face interne de l'avant-bras G
Pas d'argument pour infection de FAV</t>
    </r>
    <r>
      <rPr>
        <sz val="10"/>
        <rFont val="Arial"/>
      </rPr>
      <t xml:space="preserve">
- Fistule arterio-veineuse MSG (28.02.2014)
IRT dialysée depuis juillet 2013
s/p nephrectomie G (juillet 2013) pour Ca papillaire
s/p transposition du rein D (Dec 2008) compliquée par thrombose V rénale avec néphrectomie D
HTA
Ancienne maladie jonction pyelo-urétérale bilat</t>
    </r>
  </si>
  <si>
    <t>01.9: HC 2p en cours</t>
  </si>
  <si>
    <t>01.9:  refuse op, ad retransfert montreux chir
31.8: Transfert de montreux pour bilan +/- ttt AOMI</t>
  </si>
  <si>
    <t>Plan:
Tazobac iv pour 2sem par APA (4.5 2x/j) puis relai po par Cipro, pour total de 6sem</t>
  </si>
  <si>
    <r>
      <rPr>
        <sz val="10"/>
        <rFont val="Arial"/>
      </rPr>
      <t xml:space="preserve">27.8: os 4e ortiel gauche: </t>
    </r>
    <r>
      <rPr>
        <u/>
        <sz val="10"/>
        <rFont val="Arial"/>
        <family val="2"/>
      </rPr>
      <t>Enterobacter cloacae</t>
    </r>
    <r>
      <rPr>
        <sz val="10"/>
        <rFont val="Arial"/>
      </rPr>
      <t xml:space="preserve"> (faible quantité). </t>
    </r>
    <r>
      <rPr>
        <u/>
        <sz val="10"/>
        <rFont val="Arial"/>
        <family val="2"/>
      </rPr>
      <t>Pseudomonas aeruginosa</t>
    </r>
    <r>
      <rPr>
        <sz val="10"/>
        <rFont val="Arial"/>
      </rPr>
      <t xml:space="preserve"> (faible quantité).
14.8: cytologie liquide synovial: présence de cristaux d'urate de sodium </t>
    </r>
    <r>
      <rPr>
        <sz val="10"/>
        <color indexed="10"/>
        <rFont val="Arial"/>
        <family val="2"/>
      </rPr>
      <t xml:space="preserve">
</t>
    </r>
    <r>
      <rPr>
        <sz val="10"/>
        <rFont val="Arial"/>
      </rPr>
      <t>12.8: HC 2p stériles</t>
    </r>
  </si>
  <si>
    <r>
      <rPr>
        <sz val="10"/>
        <rFont val="Arial"/>
      </rPr>
      <t>Cipro IV  &lt;29.8-02.9&gt;
Clindamycine IV &lt;29.8-02.9&gt;</t>
    </r>
    <r>
      <rPr>
        <b/>
        <sz val="10"/>
        <rFont val="Arial"/>
        <family val="2"/>
      </rPr>
      <t xml:space="preserve">
Augmentin 625mg 3x/j po &lt;02.9-</t>
    </r>
  </si>
  <si>
    <t>Plan:
relai per os par Augmentin. Durée totale 2sem</t>
  </si>
  <si>
    <r>
      <rPr>
        <b/>
        <sz val="10"/>
        <rFont val="Arial"/>
        <family val="2"/>
      </rPr>
      <t xml:space="preserve">MPP avec ostéite O1 P1 du pied gauche </t>
    </r>
    <r>
      <rPr>
        <sz val="10"/>
        <rFont val="Arial"/>
      </rPr>
      <t xml:space="preserve">
Ostéomyélite sur pied diabétique D en avril 2014</t>
    </r>
    <r>
      <rPr>
        <u/>
        <sz val="10"/>
        <rFont val="Arial"/>
        <family val="2"/>
      </rPr>
      <t xml:space="preserve">
</t>
    </r>
    <r>
      <rPr>
        <sz val="10"/>
        <rFont val="Arial"/>
      </rPr>
      <t xml:space="preserve">- 23.04: amputation 5ème orteil </t>
    </r>
    <r>
      <rPr>
        <u/>
        <sz val="10"/>
        <rFont val="Arial"/>
        <family val="2"/>
      </rPr>
      <t xml:space="preserve">
</t>
    </r>
    <r>
      <rPr>
        <sz val="10"/>
        <rFont val="Arial"/>
      </rPr>
      <t xml:space="preserve">
Antécédents: 
DM2 NIR avec 
 * Pied de Charcot et mal perforant plantaire depuis février 2014
HTA
Hypercholestérolemie
</t>
    </r>
  </si>
  <si>
    <t>01.9: amputation trans-P1 O1 à G
21.08: essai ttt concervateur avec AB, technique-- P-- pour microsaignement osseux et granulation provoquée</t>
  </si>
  <si>
    <t xml:space="preserve">01.9: ecoulement à travers fistule (hématome?)
27.08: ablation PTG D et synovectomie + spacer </t>
  </si>
  <si>
    <r>
      <rPr>
        <b/>
        <sz val="10"/>
        <rFont val="Arial"/>
        <family val="2"/>
      </rPr>
      <t xml:space="preserve">1. Infection chronique de prothèse  genou D à S. epidermidis avec fistule (depuis 2006 ?)
2. MPP pulpe 4e orteil D
</t>
    </r>
    <r>
      <rPr>
        <sz val="10"/>
        <rFont val="Arial"/>
      </rPr>
      <t xml:space="preserve">- amputation prévue lors re-implantation PTG
</t>
    </r>
    <r>
      <rPr>
        <b/>
        <sz val="10"/>
        <rFont val="Arial"/>
        <family val="2"/>
      </rPr>
      <t xml:space="preserve">
3. Ulcère MIG greffé </t>
    </r>
    <r>
      <rPr>
        <sz val="10"/>
        <rFont val="Arial"/>
      </rPr>
      <t>--&gt; soins locaux</t>
    </r>
    <r>
      <rPr>
        <b/>
        <sz val="10"/>
        <rFont val="Arial"/>
        <family val="2"/>
      </rPr>
      <t xml:space="preserve">
</t>
    </r>
    <r>
      <rPr>
        <sz val="10"/>
        <rFont val="Arial"/>
      </rPr>
      <t xml:space="preserve">
PTG posée le 14.1.2005 pour gonarthrose sur fracture de rotule droite en 1967
- infection de la  PTG à Stepto B hemolitiques le 18.10.2005 : ablation + spacer gentamicine
- reimplantation PTG le 25.11.2005
- 18.01.2006 : Fistule tiers moyen de la cicatrice  et pseudartrhose  de la tuberosité tibialer avec arrachement : reinsertion TTA
</t>
    </r>
  </si>
  <si>
    <t xml:space="preserve"> Augmentin 600mg 2x/j iv &lt;01.09-</t>
  </si>
  <si>
    <t>02.9: amélioration de cellulite (marquage). Ø d'arthrite</t>
  </si>
  <si>
    <t>Plan:
considéré comme infection de matériel à MSSA. Ttt par Bactrim jusqu'à ablation de la broche</t>
  </si>
  <si>
    <r>
      <rPr>
        <sz val="10"/>
        <rFont val="Arial"/>
      </rPr>
      <t>27.8: fragment cartilage MTP1 G STERILE
27.8: sonication prothèse vis MT1 G STERILE</t>
    </r>
    <r>
      <rPr>
        <sz val="10"/>
        <color indexed="10"/>
        <rFont val="Arial"/>
        <family val="2"/>
      </rPr>
      <t xml:space="preserve">
</t>
    </r>
    <r>
      <rPr>
        <sz val="10"/>
        <rFont val="Arial"/>
      </rPr>
      <t>15.8: frottis plaie non opératoire : S. aureus MSSA (quantité modérée)</t>
    </r>
  </si>
  <si>
    <t>135,96,95,84,67</t>
  </si>
  <si>
    <r>
      <t>01.09: perte du greffon plantaire.... Plaies calmes
21.08: greffe calme, pasnement VAC plante du pied D
19.08: debridement et greffe 
14.8: prévu débridement chir --&gt; poursuite Invanz
11.8: plaie évolue favo, mais surcharge avec OMI et +7kg --&gt; ad r</t>
    </r>
    <r>
      <rPr>
        <u/>
        <sz val="10"/>
        <rFont val="Arial"/>
        <family val="2"/>
      </rPr>
      <t>elai Tazo par Imvanz (moins de charge Na)</t>
    </r>
    <r>
      <rPr>
        <sz val="10"/>
        <rFont val="Arial"/>
      </rPr>
      <t xml:space="preserve">
07.8: amélioration de la plaie : sera revisée dans 2e tps
04.8: persistance d'une collection plaintaire D - drainée
31.7: rehospitalisée pour évolution défavorable 4 sem après arrêt des ATB 
AVANT
3.7: tjs ouvertes, stop atb
30.6: Plaie reste ouverte
28.6: débridement, lavage et fermeture du 1er espace interdigital
26.06: Plaie nécrotique. Possible ré-intervention chirurgicale
16.6: drainage
</t>
    </r>
  </si>
  <si>
    <t>17,377,321,201,48,41,28,26,6,11,24</t>
  </si>
  <si>
    <t>119,166,151,106,111,121,101,119,184,125,118,115</t>
  </si>
  <si>
    <r>
      <t xml:space="preserve">02.09: plaie inguinale G calme
31.08: </t>
    </r>
    <r>
      <rPr>
        <b/>
        <sz val="10"/>
        <rFont val="Arial"/>
        <family val="2"/>
      </rPr>
      <t>écoulement séreux --&gt; nouveau VAC</t>
    </r>
    <r>
      <rPr>
        <sz val="10"/>
        <rFont val="Arial"/>
      </rPr>
      <t xml:space="preserve">
21.08: ablation redon 20.08, status suisse calme
18.08: redon 70 cc/24h, cicatrice calme, minime écoulement sanguinolent de l'orifice du redon
14.8: </t>
    </r>
    <r>
      <rPr>
        <b/>
        <sz val="10"/>
        <rFont val="Arial"/>
        <family val="2"/>
      </rPr>
      <t>fermeture VAC cuisse G</t>
    </r>
    <r>
      <rPr>
        <sz val="10"/>
        <rFont val="Arial"/>
      </rPr>
      <t xml:space="preserve">. Redon prévu pour 5 j
12.8: plaie cuisse G calme, fermeture prévue le 14.8
11.8: plaie amputation calme (TRA)
09.8: </t>
    </r>
    <r>
      <rPr>
        <u/>
        <sz val="10"/>
        <rFont val="Arial"/>
        <family val="2"/>
      </rPr>
      <t>EF sans foyer clinique.</t>
    </r>
    <r>
      <rPr>
        <sz val="10"/>
        <rFont val="Arial"/>
      </rPr>
      <t xml:space="preserve"> DD infection de plaie
05.8: saignement plaie cuisse G, cautérisé en chambre
04.8: drainage collection cicatrice cuisse gauche
31.7:</t>
    </r>
    <r>
      <rPr>
        <b/>
        <sz val="10"/>
        <rFont val="Arial"/>
        <family val="2"/>
      </rPr>
      <t xml:space="preserve"> amputation selon lisfranc du MID</t>
    </r>
    <r>
      <rPr>
        <sz val="10"/>
        <rFont val="Arial"/>
      </rPr>
      <t xml:space="preserve">
27.6: Pontage fémoro (superficiel)- GVS distale MID par GVS bilatérale inversée</t>
    </r>
  </si>
  <si>
    <r>
      <t xml:space="preserve">29.8: plaie opératoie prof cuisse G : </t>
    </r>
    <r>
      <rPr>
        <b/>
        <u/>
        <sz val="10"/>
        <rFont val="Arial"/>
        <family val="2"/>
      </rPr>
      <t>Enterobacter cloacae</t>
    </r>
    <r>
      <rPr>
        <sz val="10"/>
        <rFont val="Arial"/>
      </rPr>
      <t xml:space="preserve"> (faible qté). </t>
    </r>
    <r>
      <rPr>
        <sz val="10"/>
        <color indexed="10"/>
        <rFont val="Arial"/>
        <family val="2"/>
      </rPr>
      <t>Tazo-R</t>
    </r>
    <r>
      <rPr>
        <sz val="10"/>
        <rFont val="Arial"/>
      </rPr>
      <t xml:space="preserve"> 
14.8: plaie opératoire profonde cuisse G Enterococcus faecium (Primocultures stériles, croissance après enrichissement)
09.8: HC 2p stérile</t>
    </r>
    <r>
      <rPr>
        <sz val="10"/>
        <color indexed="10"/>
        <rFont val="Arial"/>
        <family val="2"/>
      </rPr>
      <t xml:space="preserve">
</t>
    </r>
    <r>
      <rPr>
        <sz val="10"/>
        <rFont val="Arial"/>
      </rPr>
      <t xml:space="preserve">08.8: HC stériles
04.8: fragment de cuisse G: Enterobacter cloacae (quantité modérée)
02.8: abcès : Enterobacter cloacae (faible quantité)
01.8: plaie op prof : </t>
    </r>
    <r>
      <rPr>
        <b/>
        <u/>
        <sz val="10"/>
        <rFont val="Arial"/>
        <family val="2"/>
      </rPr>
      <t>Enterobacter cloacae</t>
    </r>
    <r>
      <rPr>
        <sz val="10"/>
        <rFont val="Arial"/>
      </rPr>
      <t xml:space="preserve"> (quantité modérée),</t>
    </r>
    <r>
      <rPr>
        <sz val="10"/>
        <color indexed="10"/>
        <rFont val="Arial"/>
        <family val="2"/>
      </rPr>
      <t xml:space="preserve"> Tazo-R, Ceftria-R</t>
    </r>
    <r>
      <rPr>
        <sz val="10"/>
        <rFont val="Arial"/>
      </rPr>
      <t xml:space="preserve">
01.07: 2p HC périphériques: stérile
17.06: 2p HC périphériques stériles
12.06: frottis supérficielle plaie Escherichia coli, Pseudomonas stutzeri, Corynebacterium spp. (C. amycolatum)</t>
    </r>
  </si>
  <si>
    <t>Plan:
02.9: ttt suppressif par Bactrim jusqu'à ablation MOS (au moins jusqu'à consolidation osseuse)</t>
  </si>
  <si>
    <r>
      <rPr>
        <sz val="10"/>
        <rFont val="Arial"/>
      </rPr>
      <t>Augmentin 2.2g 3x/j iv &lt;29.8-01.9&gt;</t>
    </r>
    <r>
      <rPr>
        <b/>
        <sz val="10"/>
        <rFont val="Arial"/>
        <family val="2"/>
      </rPr>
      <t xml:space="preserve">
Tazobac 4.5g 3x/j iv &lt;01.9-</t>
    </r>
  </si>
  <si>
    <r>
      <t>Augmentin 2,2 g &lt;19.8-22.8&gt;</t>
    </r>
    <r>
      <rPr>
        <b/>
        <sz val="10"/>
        <rFont val="Arial"/>
        <family val="2"/>
      </rPr>
      <t xml:space="preserve">
</t>
    </r>
    <r>
      <rPr>
        <sz val="10"/>
        <rFont val="Arial"/>
      </rPr>
      <t>Tazobac 4.5g 3x/j iv &lt;22.8-01.9&gt;
ATB stoppés 10j après greffe</t>
    </r>
  </si>
  <si>
    <t>Plan:
28.8: relai par Cipro po dès le 01.9, puis cô ECG à 72h. Durée : 6 sem post greffe</t>
  </si>
  <si>
    <r>
      <t>Augmentin 600 mg 2x/j iv &lt;16.7-19.7&gt;
Vancomycine 1 g ordre unique &lt;19.7&gt;
Tazobac 2.25 2x/j &lt;19.7-14.8&gt;
Tazobac 2.25g 2x/j iv 19.08-01.9&gt;</t>
    </r>
    <r>
      <rPr>
        <b/>
        <sz val="10"/>
        <rFont val="Arial"/>
        <family val="2"/>
      </rPr>
      <t xml:space="preserve">
Ciprofloxacine 500mg 2x/j po &lt;01.9-</t>
    </r>
    <r>
      <rPr>
        <sz val="10"/>
        <rFont val="Arial"/>
      </rPr>
      <t xml:space="preserve">
AVANT: 
vancomycine 1 g IV 1 fois par semaine depuis 1.7.14 jusqu au 12.7
Meronem 500 mg 1 fois par jour depuis 14.7
</t>
    </r>
  </si>
  <si>
    <t>02.09: plaie opératoire superf en cours
01.09: fragment point de suture plaie tibia G en cours
28.08: HC 2p stériles
27.08: cathéter central stérile
25.08: cathéter central stérile
24.08: HC par cath jugulaire 2/2 bt Enterobacter aerogenes
24.08: HC par cath periph stérile
18.08: aspiration bronchique : Enterobacter aerogenes (forte quantité)
16.08: aspiration bronchique : Enterobacter aerogenes (faible quantité)
16.08: HC 2p stériles
16.08: urines stérile</t>
  </si>
  <si>
    <t>1. Suspicion d'infection de site opératoire de la jambe G +/- infection de matériel d'ostéosynthèse dès le 01.09.14
2. Bactériémie à E. aerogenes le 24.08.14 sur probable infection de cathéter central le 24.08.14
3. probable pneumonie associée au ventillateur (VAP) à E. aerogenes le 18.08.14
4. Splénectomie le 14.08.14</t>
  </si>
  <si>
    <t xml:space="preserve">LAYAZ Gabriel
01.12.1934
72962
</t>
  </si>
  <si>
    <r>
      <rPr>
        <sz val="10"/>
        <rFont val="Arial"/>
      </rPr>
      <t>Augmentin 1.2g 3x/j iv &lt;31.7-05.8&gt;</t>
    </r>
    <r>
      <rPr>
        <b/>
        <sz val="10"/>
        <rFont val="Arial"/>
        <family val="2"/>
      </rPr>
      <t xml:space="preserve">
</t>
    </r>
    <r>
      <rPr>
        <sz val="10"/>
        <rFont val="Arial"/>
      </rPr>
      <t>Tazobac 4.5g 2x/j iv &lt;05.8-11.8&gt; surcharge</t>
    </r>
    <r>
      <rPr>
        <b/>
        <sz val="10"/>
        <rFont val="Arial"/>
        <family val="2"/>
      </rPr>
      <t xml:space="preserve">
</t>
    </r>
    <r>
      <rPr>
        <sz val="10"/>
        <rFont val="Arial"/>
      </rPr>
      <t xml:space="preserve">Invanz 750mg 1x/j iv &lt;11.8-01.9&gt;
</t>
    </r>
    <r>
      <rPr>
        <b/>
        <sz val="10"/>
        <rFont val="Arial"/>
        <family val="2"/>
      </rPr>
      <t>Sortie le 02.09 sous Cipro-Clinda</t>
    </r>
    <r>
      <rPr>
        <sz val="10"/>
        <rFont val="Arial"/>
      </rPr>
      <t xml:space="preserve">
AVANT
Augmentin 1.2 g 3x/j &lt;13.6-16.6&gt;</t>
    </r>
    <r>
      <rPr>
        <b/>
        <sz val="10"/>
        <rFont val="Arial"/>
        <family val="2"/>
      </rPr>
      <t xml:space="preserve">
</t>
    </r>
    <r>
      <rPr>
        <sz val="10"/>
        <rFont val="Arial"/>
      </rPr>
      <t>Augmentin 2.2 g 3x/j &lt;16.6-23.06&gt;
Pénicilline 5 moi Ui 3x/j iv &lt;23.6-3.7&gt;</t>
    </r>
    <r>
      <rPr>
        <b/>
        <sz val="10"/>
        <rFont val="Arial"/>
        <family val="2"/>
      </rPr>
      <t xml:space="preserve">
</t>
    </r>
  </si>
  <si>
    <t xml:space="preserve">COURVOISIER-CLEMENT Benoit
25.12.1957
396919
</t>
  </si>
  <si>
    <t>12-216
CVA</t>
  </si>
  <si>
    <t xml:space="preserve">BLASER Simon
08.06.1987
2974136
</t>
  </si>
  <si>
    <t>14-206
sc TRA</t>
  </si>
  <si>
    <t>Augmentin 2.2g 3x/j iv &lt;14.08-18.08&gt;
Tazobac 4.5g 3x/j iv &lt;18.08-02.09&gt;</t>
  </si>
  <si>
    <t>OI : infection de cath central</t>
  </si>
  <si>
    <t xml:space="preserve">Arthrite septique et bursite du genou gauche Staphylococcus aureus MSSA dès le 28.08.14. 
</t>
  </si>
  <si>
    <t xml:space="preserve">01.09: Bursectomie et débridement, puis arthroscopie avec lavage du genou gauche  </t>
  </si>
  <si>
    <t>14-204
TRA</t>
  </si>
  <si>
    <t>14-113
TRA</t>
  </si>
  <si>
    <t xml:space="preserve">COMBE Antoine
16.04.1987
547568
</t>
  </si>
  <si>
    <t>62,86,88,74</t>
  </si>
  <si>
    <t>80,76</t>
  </si>
  <si>
    <t xml:space="preserve">
28.08: plaie calme, reprise Rif
22.08: nouvel écoulement de la cicatrice opératoire le 21.08 --&gt; Rif stoppée.
20.08: cicatrice opératoire sans écoulement, sans signes d'infection, pas de déhiscence
14.8: reimplantation PTH
07.8: persistance ecoulement. 
31.7: écoulement cicatrice proximale
28.7 cicatrice calme 
16.7: reprise pour débridement cicatrice cuisse G
10.7:; Discret écoulement.
7.7: persistance écoulement. Intervalle long. Pas de reprise chir pour l'instant.
3.7: plaie coule
24.06: picc line refusé, a reproposer!
18.06.14: ablation de la prothèse et mise en place spacer</t>
  </si>
  <si>
    <t>7,151,95,89,159,8,5,7,14,6,3</t>
  </si>
  <si>
    <t>1,5,11,16,4</t>
  </si>
  <si>
    <t>71,60,58,57</t>
  </si>
  <si>
    <t>75,62,62,75,37,10,14</t>
  </si>
  <si>
    <t>?,189,174,213,197,241,190,108</t>
  </si>
  <si>
    <r>
      <rPr>
        <b/>
        <sz val="10"/>
        <rFont val="Arial"/>
        <family val="2"/>
      </rPr>
      <t>Ulcère chronique de O2 à droite</t>
    </r>
    <r>
      <rPr>
        <sz val="10"/>
        <rFont val="Arial"/>
      </rPr>
      <t xml:space="preserve">
Diabète type II NIR avec néphropathie diabétique Insuffisance veineuse chronique bilatérale 
</t>
    </r>
    <r>
      <rPr>
        <sz val="10"/>
        <color indexed="10"/>
        <rFont val="Arial"/>
        <family val="2"/>
      </rPr>
      <t>Insuffisance rénale chronique</t>
    </r>
    <r>
      <rPr>
        <sz val="10"/>
        <rFont val="Arial"/>
      </rPr>
      <t xml:space="preserve">
Cardiopathie mixte avec: 
-S/p NSTEMI sur FA rapide en 03/12
- FA anticoagulée depuis 2004
- HTA
</t>
    </r>
  </si>
  <si>
    <r>
      <rPr>
        <sz val="10"/>
        <rFont val="Arial"/>
      </rPr>
      <t xml:space="preserve">27.8: fragment rotule : S. epidermidis (après enrichissement)
27.8: fragment tibia STERILE
27.8: sonication prothèse : </t>
    </r>
    <r>
      <rPr>
        <u/>
        <sz val="10"/>
        <color indexed="10"/>
        <rFont val="Arial"/>
        <family val="2"/>
      </rPr>
      <t>S. epidermidis</t>
    </r>
    <r>
      <rPr>
        <sz val="10"/>
        <rFont val="Arial"/>
      </rPr>
      <t xml:space="preserve"> (10E2  germes/ml). 2 </t>
    </r>
    <r>
      <rPr>
        <sz val="10"/>
        <color indexed="10"/>
        <rFont val="Arial"/>
        <family val="2"/>
      </rPr>
      <t xml:space="preserve">coloni dont une Rif-R
</t>
    </r>
    <r>
      <rPr>
        <sz val="10"/>
        <rFont val="Arial"/>
      </rPr>
      <t xml:space="preserve">27.8: fragment fût fémoral : S. epidermidis (après enrichissement)
27.8: capsule articulaire : S. epidermidis (10E2  germes/ml). 2 </t>
    </r>
    <r>
      <rPr>
        <sz val="10"/>
        <color indexed="10"/>
        <rFont val="Arial"/>
        <family val="2"/>
      </rPr>
      <t>colonie dont une Rif-R</t>
    </r>
  </si>
  <si>
    <t>278,202,136,313,260,51</t>
  </si>
  <si>
    <t>94,66,81,61,55</t>
  </si>
  <si>
    <r>
      <rPr>
        <sz val="10"/>
        <rFont val="Arial"/>
      </rPr>
      <t xml:space="preserve">26.08: fragment abdomen : </t>
    </r>
    <r>
      <rPr>
        <u/>
        <sz val="10"/>
        <rFont val="Arial"/>
        <family val="2"/>
      </rPr>
      <t>Corynebacterium spp</t>
    </r>
    <r>
      <rPr>
        <sz val="10"/>
        <rFont val="Arial"/>
      </rPr>
      <t>. (C. striatum) (après enrichissement),</t>
    </r>
    <r>
      <rPr>
        <u/>
        <sz val="10"/>
        <rFont val="Arial"/>
        <family val="2"/>
      </rPr>
      <t xml:space="preserve"> Escherichia coli</t>
    </r>
    <r>
      <rPr>
        <sz val="10"/>
        <rFont val="Arial"/>
      </rPr>
      <t xml:space="preserve"> (après enrichissement), </t>
    </r>
    <r>
      <rPr>
        <u/>
        <sz val="10"/>
        <rFont val="Arial"/>
        <family val="2"/>
      </rPr>
      <t>Finegoldia magna</t>
    </r>
    <r>
      <rPr>
        <sz val="10"/>
        <rFont val="Arial"/>
      </rPr>
      <t xml:space="preserve"> (faible quantité), - Ancien Peptostreptococcus magnus
26.08: fragment : </t>
    </r>
    <r>
      <rPr>
        <u/>
        <sz val="10"/>
        <rFont val="Arial"/>
        <family val="2"/>
      </rPr>
      <t>S. epidermidis</t>
    </r>
    <r>
      <rPr>
        <sz val="10"/>
        <rFont val="Arial"/>
      </rPr>
      <t xml:space="preserve"> (après enrichissement), Finegoldia magna (faible quantité) - Ancien Peptostreptococcus magnus
26.08: plaie opératoire prof : Finegoldia magna (faible quantité), Propionibacterium spp (après enrichissement)</t>
    </r>
    <r>
      <rPr>
        <sz val="10"/>
        <color indexed="10"/>
        <rFont val="Arial"/>
        <family val="2"/>
      </rPr>
      <t xml:space="preserve">
</t>
    </r>
  </si>
  <si>
    <t>68,62</t>
  </si>
  <si>
    <r>
      <rPr>
        <sz val="10"/>
        <rFont val="Arial"/>
      </rPr>
      <t xml:space="preserve">30.8: fragment lit plaque : </t>
    </r>
    <r>
      <rPr>
        <b/>
        <u/>
        <sz val="10"/>
        <rFont val="Arial"/>
        <family val="2"/>
      </rPr>
      <t xml:space="preserve">Morganella morganii </t>
    </r>
    <r>
      <rPr>
        <sz val="10"/>
        <rFont val="Arial"/>
      </rPr>
      <t xml:space="preserve">(faible quantité) + </t>
    </r>
    <r>
      <rPr>
        <b/>
        <u/>
        <sz val="10"/>
        <rFont val="Arial"/>
        <family val="2"/>
      </rPr>
      <t>Enterobacter du groupe cloacae</t>
    </r>
    <r>
      <rPr>
        <sz val="10"/>
        <rFont val="Arial"/>
      </rPr>
      <t xml:space="preserve"> (E.ludwigii) (faible quantité)
29.8: sonication prothèse (plaque) : Enterobacter du groupe cloacae (E.cloacae) (90 germes/ml). </t>
    </r>
    <r>
      <rPr>
        <sz val="10"/>
        <color indexed="10"/>
        <rFont val="Arial"/>
        <family val="2"/>
      </rPr>
      <t xml:space="preserve">Bactrim-S, Cipro-S
</t>
    </r>
  </si>
  <si>
    <r>
      <rPr>
        <b/>
        <sz val="10"/>
        <rFont val="Arial"/>
        <family val="2"/>
      </rPr>
      <t>Déhiscence de cicatrice opératoire (Ostéomyélite sur plaie chronique du pied G en regard du 1 er et du 5 ème métatarse)</t>
    </r>
    <r>
      <rPr>
        <sz val="10"/>
        <rFont val="Arial"/>
      </rPr>
      <t xml:space="preserve">
- s/p amputation du pied  G selon Chopard le 10.07.14 pour ostéite chronique 
AOMI de stade IV:
- s/p amputation pied D selon Chopard le 8/06/2011 
- s/p MPP avec ostéite à P. aeruginosa et Staph epidermidis de la MTP1 du pied D en juillet 2011 
- s/p amputation des orteils I et III en 2002 avec plaie chronique du moignon du 1er orteil. 
Bactériémie à E. coli le 7.7.14 (foyer pied)
BPCO sur tabagisme actif 
Ethylo-tabagisme chronique 
Diabète de type II insulino-requérant 
</t>
    </r>
  </si>
  <si>
    <t xml:space="preserve">01.09: amélioration de la composante de stase (par elevation des jambes) --&gt; poursuite soins locaux 
30.08: selon bilan angio et evolution locale, ad revision cicatrice vs RAD + soins locaux
28.08:  Moignon d'amputation infecté et ne cicatrisera probablement jamais au vu de la vascularisation précaire mais patient pas gêné, marche sans douleurs.
OB: --&gt; pas de geste car  nécessiterait un Burgess </t>
  </si>
  <si>
    <r>
      <t xml:space="preserve">29.8: os 2e meta : </t>
    </r>
    <r>
      <rPr>
        <u/>
        <sz val="10"/>
        <rFont val="Arial"/>
        <family val="2"/>
      </rPr>
      <t xml:space="preserve">Citrobacter koseri </t>
    </r>
    <r>
      <rPr>
        <sz val="10"/>
        <rFont val="Arial"/>
      </rPr>
      <t xml:space="preserve">(faible quantité) 
28.8: os 1er meta : Citrobacter koseri (faible quantité)
15.08: frottis plaie non opératoire profonde: </t>
    </r>
    <r>
      <rPr>
        <u/>
        <sz val="10"/>
        <rFont val="Arial"/>
        <family val="2"/>
      </rPr>
      <t>Citrobacter koseri</t>
    </r>
    <r>
      <rPr>
        <sz val="10"/>
        <rFont val="Arial"/>
      </rPr>
      <t xml:space="preserve"> - Ancien Citrobacter diversus
</t>
    </r>
  </si>
  <si>
    <r>
      <rPr>
        <b/>
        <u/>
        <sz val="10"/>
        <rFont val="Arial"/>
        <family val="2"/>
      </rPr>
      <t xml:space="preserve">Projet:
</t>
    </r>
    <r>
      <rPr>
        <sz val="10"/>
        <rFont val="Arial"/>
      </rPr>
      <t>28.08: désescalade à Floxapen puis 20.08 selon status plaie- ad Rifampicine (ok avec médication habituelle) pour durée totale de 3 mois post ablation (soit</t>
    </r>
    <r>
      <rPr>
        <u/>
        <sz val="10"/>
        <rFont val="Arial"/>
        <family val="2"/>
      </rPr>
      <t xml:space="preserve"> jusqu'au 18.09</t>
    </r>
    <r>
      <rPr>
        <sz val="10"/>
        <rFont val="Arial"/>
      </rPr>
      <t xml:space="preserve">)
</t>
    </r>
    <r>
      <rPr>
        <b/>
        <sz val="10"/>
        <rFont val="Arial"/>
        <family val="2"/>
      </rPr>
      <t>Relai po possible par Levo-Rif</t>
    </r>
    <r>
      <rPr>
        <sz val="10"/>
        <rFont val="Arial"/>
      </rPr>
      <t xml:space="preserve">
ECG ok - à refaire sous Tavanic</t>
    </r>
    <r>
      <rPr>
        <sz val="10"/>
        <color indexed="10"/>
        <rFont val="Arial"/>
        <family val="2"/>
      </rPr>
      <t xml:space="preserve">
</t>
    </r>
  </si>
  <si>
    <r>
      <t xml:space="preserve">Plan:
Considéré comme PJI à MSSA, ad Rif puis Levo
</t>
    </r>
    <r>
      <rPr>
        <sz val="10"/>
        <color indexed="10"/>
        <rFont val="Arial"/>
        <family val="2"/>
      </rPr>
      <t xml:space="preserve">
</t>
    </r>
    <r>
      <rPr>
        <sz val="10"/>
        <rFont val="Arial"/>
      </rPr>
      <t>02.09: Vu crises d'épi et QTc difficile à interpréter préferer Bactrim (à la place de levo)</t>
    </r>
  </si>
  <si>
    <r>
      <rPr>
        <sz val="10"/>
        <color indexed="10"/>
        <rFont val="Arial"/>
        <family val="2"/>
      </rPr>
      <t>02.09: liquide articulaire bursectomie pre-patellaire genou G Staphylococcus aureus (quantité modérée)
02.09: liquide articulaire genous G en cours</t>
    </r>
    <r>
      <rPr>
        <sz val="10"/>
        <rFont val="Arial"/>
      </rPr>
      <t xml:space="preserve">
30.08: liquide articulaire : Staphylococcus aureus MSSA (quantité modérée)
</t>
    </r>
  </si>
  <si>
    <t>Plan:
1sem iv, puis total 4sem par Levo-Rif 
sinon ttt total 4sem iv</t>
  </si>
  <si>
    <r>
      <t>Flucloxacilline 1g 3x/j po &lt;29.08-30.08&gt;
Ofloxacine 200mg 2x/j po &lt;29.08-30.08&gt;
Augmentin 2.2g 3x/j iv &lt;30.08-02.9&gt;</t>
    </r>
    <r>
      <rPr>
        <b/>
        <sz val="10"/>
        <rFont val="Arial"/>
        <family val="2"/>
      </rPr>
      <t xml:space="preserve">
</t>
    </r>
    <r>
      <rPr>
        <sz val="10"/>
        <rFont val="Arial"/>
      </rPr>
      <t>Floxapen 2g 4x/j &lt;02.9-03.9&gt;</t>
    </r>
    <r>
      <rPr>
        <b/>
        <sz val="10"/>
        <rFont val="Arial"/>
        <family val="2"/>
      </rPr>
      <t xml:space="preserve">
Penicilline G 5 Mio 4x/j &lt;03.9- </t>
    </r>
  </si>
  <si>
    <t xml:space="preserve">PARISOD Raymond
01.05.1925
192195
</t>
  </si>
  <si>
    <r>
      <t xml:space="preserve">Tazobac 4.5g 3x/j iv &lt;31.8-01.9&gt;
</t>
    </r>
    <r>
      <rPr>
        <b/>
        <sz val="10"/>
        <rFont val="Arial"/>
        <family val="2"/>
      </rPr>
      <t>Imvanz 1g 1x/j iv &lt;01.9-</t>
    </r>
  </si>
  <si>
    <t>OI : prostatitis</t>
  </si>
  <si>
    <r>
      <t>Bactrim F  2x/j po &lt; 2012 - 19.06.14&gt;
Augmentin 1.2 g 4x/j iv &lt; 19.06.14 - 26.06&gt;</t>
    </r>
    <r>
      <rPr>
        <b/>
        <sz val="10"/>
        <rFont val="Arial"/>
        <family val="2"/>
      </rPr>
      <t xml:space="preserve">
</t>
    </r>
    <r>
      <rPr>
        <sz val="10"/>
        <rFont val="Arial"/>
      </rPr>
      <t xml:space="preserve">Flucloxacilline  2 g 4x/j iv &lt;26.6-14.08&gt; 
</t>
    </r>
    <r>
      <rPr>
        <u/>
        <sz val="10"/>
        <rFont val="Arial"/>
        <family val="2"/>
      </rPr>
      <t>Post op</t>
    </r>
    <r>
      <rPr>
        <sz val="10"/>
        <rFont val="Arial"/>
      </rPr>
      <t xml:space="preserve">
Augmentin 1.2g 4x/j iv 14.08-19.08
</t>
    </r>
    <r>
      <rPr>
        <b/>
        <sz val="10"/>
        <rFont val="Arial"/>
        <family val="2"/>
      </rPr>
      <t xml:space="preserve">Floxapen 2g 4x/j iv &lt;19.08-04.9&gt;
</t>
    </r>
    <r>
      <rPr>
        <sz val="10"/>
        <rFont val="Arial"/>
      </rPr>
      <t>Rifampicine 450mg 2x/j po &lt;20.08-21.08&gt;
Rifampicine 450mg 2x/j po &lt;28.08-02.09&gt; nausées</t>
    </r>
    <r>
      <rPr>
        <b/>
        <sz val="10"/>
        <rFont val="Arial"/>
        <family val="2"/>
      </rPr>
      <t xml:space="preserve">
Rifampicine 300mg 2x/j po &lt;02.09-
Tavanic 500mg 2x/j po &lt;04.09-</t>
    </r>
    <r>
      <rPr>
        <sz val="10"/>
        <rFont val="Arial"/>
      </rPr>
      <t xml:space="preserve">
</t>
    </r>
  </si>
  <si>
    <t xml:space="preserve">NICOLIER Alain
24.08.1962
2977196
</t>
  </si>
  <si>
    <t>12-228
CPM</t>
  </si>
  <si>
    <t>Augmentin 2.2 3x/j iv</t>
  </si>
  <si>
    <t>03.9: débridement</t>
  </si>
  <si>
    <r>
      <rPr>
        <sz val="10"/>
        <rFont val="Arial"/>
      </rPr>
      <t>Augmentin 1.2g 3x/j iv &lt;29.7-06.8&gt;</t>
    </r>
    <r>
      <rPr>
        <b/>
        <sz val="10"/>
        <rFont val="Arial"/>
        <family val="2"/>
      </rPr>
      <t xml:space="preserve">
</t>
    </r>
    <r>
      <rPr>
        <sz val="10"/>
        <rFont val="Arial"/>
      </rPr>
      <t>Imvanz 750mg 1x/j iv &lt;06.8-11.8&gt;</t>
    </r>
    <r>
      <rPr>
        <b/>
        <sz val="10"/>
        <rFont val="Arial"/>
        <family val="2"/>
      </rPr>
      <t xml:space="preserve">
</t>
    </r>
    <r>
      <rPr>
        <sz val="10"/>
        <rFont val="Arial"/>
      </rPr>
      <t>Rocéphine 2g 1x/j &lt;11.8-27.8&gt;</t>
    </r>
    <r>
      <rPr>
        <b/>
        <sz val="10"/>
        <rFont val="Arial"/>
        <family val="2"/>
      </rPr>
      <t xml:space="preserve">
</t>
    </r>
    <r>
      <rPr>
        <sz val="10"/>
        <rFont val="Arial"/>
      </rPr>
      <t>Tazobac 4.5g 2x/j iv &lt;28.7-03.9&gt;</t>
    </r>
    <r>
      <rPr>
        <b/>
        <sz val="10"/>
        <rFont val="Arial"/>
        <family val="2"/>
      </rPr>
      <t xml:space="preserve">
Ceftriaxone 2g 1x/j iv &lt;03.9-</t>
    </r>
  </si>
  <si>
    <t xml:space="preserve">03.9: lambeau calme
28.8: débridement + lambeau gracilis
21.8: défaut cutané post amputation, pas d'écoulement, pas d'oedème du pied. Prise en charge CPR en attente
18.08: évolution stable, plaie face dorsale MIG sans écoulement mais signes de cellulite.  
19.08 : amputation TMT rayon 1-3 pied gauche
</t>
  </si>
  <si>
    <t>12-115
CPR</t>
  </si>
  <si>
    <t>20,115,77</t>
  </si>
  <si>
    <r>
      <rPr>
        <sz val="10"/>
        <rFont val="Arial"/>
      </rPr>
      <t>Augmentin 2.2g 3x/j iv &lt;26.08-04.9&gt;</t>
    </r>
    <r>
      <rPr>
        <b/>
        <sz val="10"/>
        <rFont val="Arial"/>
        <family val="2"/>
      </rPr>
      <t xml:space="preserve">
04.9: Relai Augmenin po, durée 2sem</t>
    </r>
  </si>
  <si>
    <t>Augmentin 2.2g 3x/j iv &lt;03.9-</t>
  </si>
  <si>
    <r>
      <t>Ciprofloxacine 400mg 2x/j iv &lt;25.7-29.7&gt;
Vancomycine 1g 2x/j iv &lt;25.7-29.7&gt;
Floxapen 2g 4x/j iv &lt;29.7-02.9&gt;</t>
    </r>
    <r>
      <rPr>
        <b/>
        <sz val="10"/>
        <rFont val="Arial"/>
        <family val="2"/>
      </rPr>
      <t xml:space="preserve">
Bactrim F 1cp 3x/j po &lt;02.9-
</t>
    </r>
  </si>
  <si>
    <t xml:space="preserve">Phlegmon main D
Maladie Duputryen D4D
- sp aponévrotomie percutanée le 27.8.14
</t>
  </si>
  <si>
    <t>14-228
TRA</t>
  </si>
  <si>
    <r>
      <rPr>
        <b/>
        <sz val="10"/>
        <rFont val="Arial"/>
        <family val="2"/>
      </rPr>
      <t>1.Choc septique avec bactériémie 4/4 à K. pneumoniae ESBL origine urinaire probable</t>
    </r>
    <r>
      <rPr>
        <sz val="10"/>
        <rFont val="Arial"/>
      </rPr>
      <t xml:space="preserve"> (translocation sur globe versus prostatite aiguë). DD : 
- infection endovasculaire : infection de Port-à-Cath sous-clav D, pas de signes de phlébite 
- pas d'arguments pour infection site opératoire
2. Dyspnée d'origine indéterminée. DD: 
- contexte septique +/- ARDS sur bactériémie à K pneumoniae possible
- pas d'arguments pour pneumonie à germe banal
- infection à pathogène opportuniste non exclue (Prednisone?)
- non infectiologique : embolie pulmonaire ?</t>
    </r>
  </si>
  <si>
    <t>Ciprofloxacine 500mg le 02.08 puis stop</t>
  </si>
  <si>
    <t>Plan:
04.9: amputation probablement en tissus sain (niveau P1 alors que osteite de P2). Stop ATB après qlq jours (si pas d'écoulements 08.09)</t>
  </si>
  <si>
    <t xml:space="preserve">04.09: amputation trans-P1 2e OD </t>
  </si>
  <si>
    <t>Plan:
Bactrim supresseur jusque 2sem avant ablation MOS
04.9: plutot essait de ttt  curatif par cipro, vu possibilité de devoir laisser le MOS en place</t>
  </si>
  <si>
    <r>
      <rPr>
        <sz val="10"/>
        <rFont val="Arial"/>
      </rPr>
      <t>Augmentin 2.2g 3x/j iv &lt;21.08-03.9&gt;</t>
    </r>
    <r>
      <rPr>
        <b/>
        <sz val="10"/>
        <rFont val="Arial"/>
        <family val="2"/>
      </rPr>
      <t xml:space="preserve">
Rifampicine 450mg 2x/j po &lt;28.08-
Bactrim F 1cp 3x/j po &lt;03.9-
</t>
    </r>
  </si>
  <si>
    <r>
      <rPr>
        <sz val="10"/>
        <rFont val="Arial"/>
      </rPr>
      <t>24.08: HC 1p en stérile
23.08: HC 1p en stérile
21.08: prothèse polyethylène stérile
21.08: fragment processus supra patellaire stérile</t>
    </r>
    <r>
      <rPr>
        <sz val="10"/>
        <color indexed="10"/>
        <rFont val="Arial"/>
        <family val="2"/>
      </rPr>
      <t xml:space="preserve">
</t>
    </r>
    <r>
      <rPr>
        <sz val="10"/>
        <rFont val="Arial"/>
      </rPr>
      <t>21.08: fragment fistule genou D S aureus MSSA (Primocultures stériles, croissance après enrichissement)
19.08: 1 HC stérile</t>
    </r>
    <r>
      <rPr>
        <sz val="10"/>
        <color indexed="10"/>
        <rFont val="Arial"/>
        <family val="2"/>
      </rPr>
      <t xml:space="preserve">
</t>
    </r>
    <r>
      <rPr>
        <sz val="10"/>
        <rFont val="Arial"/>
      </rPr>
      <t>19.08: frottis sup fistule: stérile</t>
    </r>
  </si>
  <si>
    <r>
      <t>04.9: ablation PTH en raison recidive luxation : tige restée dans le fémur, considérée infectée
AVANT
17.7: cicatrice ok, très discret écoulement</t>
    </r>
    <r>
      <rPr>
        <sz val="10"/>
        <color indexed="10"/>
        <rFont val="Arial"/>
        <family val="2"/>
      </rPr>
      <t xml:space="preserve">
</t>
    </r>
    <r>
      <rPr>
        <sz val="10"/>
        <rFont val="Arial"/>
      </rPr>
      <t>10.7.14: Reprise au bloc --&gt; collection sous cicatrice, qui va assez en profondeur (doute sur atteinte articul)
3.7: plaie coule --&gt; Poursuite ttt iv
30.6: attitude : -Poursuite Cetriaxone 2 g 1x/j pour une durée totale ATB  iv de 2 semaines (fin de ttt le 7.7.14)
-Suivi d'une antibiothérapie par Bactrim Forte, 1 cp 3x/j pendant au moins une année, qui sera ensuite à réévaluer. La dose peut être diminuée à 1 cp 2x/j si mauvaise tolérance
26.06 Cicatrice propre
23.06 Débridement et Changement des parties mobiles</t>
    </r>
  </si>
  <si>
    <r>
      <rPr>
        <sz val="10"/>
        <color indexed="10"/>
        <rFont val="Arial"/>
        <family val="2"/>
      </rPr>
      <t>01.9: HC 1p en cours</t>
    </r>
    <r>
      <rPr>
        <sz val="10"/>
        <rFont val="Arial"/>
      </rPr>
      <t xml:space="preserve">
31.8: HC 2/4 K. pneumoniae ESBL
31.8: urines : Klebsiella pneumoniae (10E3 germes/ml). 
30.8: HC (4/4) Klebsiella pneumoniae ESBL</t>
    </r>
  </si>
  <si>
    <t xml:space="preserve">BRANCO Ouafae
10.11.1982
2666139
</t>
  </si>
  <si>
    <r>
      <t xml:space="preserve">12-226
</t>
    </r>
    <r>
      <rPr>
        <sz val="10"/>
        <color indexed="10"/>
        <rFont val="Arial"/>
        <family val="2"/>
      </rPr>
      <t>CVH</t>
    </r>
  </si>
  <si>
    <r>
      <rPr>
        <b/>
        <sz val="10"/>
        <rFont val="Arial"/>
        <family val="2"/>
      </rPr>
      <t xml:space="preserve">1. Abcès post appendicite avec péritonite
</t>
    </r>
    <r>
      <rPr>
        <sz val="10"/>
        <rFont val="Arial"/>
      </rPr>
      <t xml:space="preserve">- s/p appendicectomie par scopie pour appendicite perforée+peritonite 20.8
</t>
    </r>
  </si>
  <si>
    <t xml:space="preserve">04.9: US : persistance de materiel collecté hétérogène de 3,5cm de grand axe, avec petite lame de liquide libre inguinal. drain en place
01.9: drainage abcès par voie percutané </t>
  </si>
  <si>
    <r>
      <rPr>
        <sz val="10"/>
        <rFont val="Arial"/>
      </rPr>
      <t>Augmentin 2.2g 3x/j iv &lt;20.8-23.8&gt;
Augmentin 625mg 3x/j po &lt;23.8-25.8&gt;
Tazobac 4.5g 3x/j iv &lt;01.9-05.9&gt;</t>
    </r>
    <r>
      <rPr>
        <b/>
        <sz val="10"/>
        <rFont val="Arial"/>
        <family val="2"/>
      </rPr>
      <t xml:space="preserve">
Ceftriaxone 2g 1x/j iv &lt;05.9-
Flagyl 500mg 3x/j po &lt;05.9-</t>
    </r>
  </si>
  <si>
    <r>
      <t xml:space="preserve">01.09: fragment tendon hallux G STERILE
19.08: fragment /supperficiel/ abcès orteil G: </t>
    </r>
    <r>
      <rPr>
        <u/>
        <sz val="10"/>
        <rFont val="Arial"/>
        <family val="2"/>
      </rPr>
      <t>Staph aureus</t>
    </r>
    <r>
      <rPr>
        <sz val="10"/>
        <rFont val="Arial"/>
      </rPr>
      <t xml:space="preserve">, </t>
    </r>
    <r>
      <rPr>
        <u/>
        <sz val="10"/>
        <rFont val="Arial"/>
        <family val="2"/>
      </rPr>
      <t>K. oxytoca</t>
    </r>
    <r>
      <rPr>
        <sz val="10"/>
        <rFont val="Arial"/>
      </rPr>
      <t xml:space="preserve">
Avant:
23.04: Os: </t>
    </r>
    <r>
      <rPr>
        <b/>
        <sz val="10"/>
        <rFont val="Arial"/>
        <family val="2"/>
      </rPr>
      <t>M.Morganii</t>
    </r>
    <r>
      <rPr>
        <sz val="10"/>
        <rFont val="Arial"/>
      </rPr>
      <t xml:space="preserve">
23.04: Os: </t>
    </r>
    <r>
      <rPr>
        <b/>
        <sz val="10"/>
        <rFont val="Arial"/>
        <family val="2"/>
      </rPr>
      <t>M.Morganii</t>
    </r>
    <r>
      <rPr>
        <sz val="10"/>
        <rFont val="Arial"/>
      </rPr>
      <t xml:space="preserve">
17.04: HC: stériles
17.04: Abcès pied D: S.milleri; Actinomyces (ana) et M.Morganii
17.04: Biopsie pied D: </t>
    </r>
    <r>
      <rPr>
        <b/>
        <sz val="10"/>
        <rFont val="Arial"/>
        <family val="2"/>
      </rPr>
      <t>S.milleri</t>
    </r>
    <r>
      <rPr>
        <sz val="10"/>
        <rFont val="Arial"/>
      </rPr>
      <t xml:space="preserve"> et </t>
    </r>
    <r>
      <rPr>
        <b/>
        <sz val="10"/>
        <rFont val="Arial"/>
        <family val="2"/>
      </rPr>
      <t>M.Morganii</t>
    </r>
    <r>
      <rPr>
        <sz val="10"/>
        <rFont val="Arial"/>
      </rPr>
      <t xml:space="preserve">
</t>
    </r>
  </si>
  <si>
    <t xml:space="preserve">SOGUEL-DIT-PIQUARD Noelle
25.12.1938
995688
</t>
  </si>
  <si>
    <t>Plan:
Relai po des que possible par Augmentin. Total 2sem</t>
  </si>
  <si>
    <t xml:space="preserve">FORESTIER Jean Claude
21.08.1941
107991
</t>
  </si>
  <si>
    <t xml:space="preserve">HAMDI Iman
23.05.1992
2845107
</t>
  </si>
  <si>
    <t>Plan:
Total 2sem. Telai Augmentin</t>
  </si>
  <si>
    <t xml:space="preserve">SCHOENENBERGERG Bruno
30.12.1952
798172
</t>
  </si>
  <si>
    <r>
      <t>27.8: os 1er meta pied droit STERILE
20.08: fragment tissus moux et fragment post lavage stérile
04.8: os 1er méta gros orteil : Escherichia coli Ceftria-S (faible quantité) + Proteus vulgaris (faible quantité)</t>
    </r>
    <r>
      <rPr>
        <sz val="10"/>
        <color indexed="10"/>
        <rFont val="Arial"/>
        <family val="2"/>
      </rPr>
      <t xml:space="preserve">
</t>
    </r>
    <r>
      <rPr>
        <sz val="10"/>
        <rFont val="Arial"/>
      </rPr>
      <t>31.7: frottis plaie non opératoire profonde : Streptococcus anginosus/milleri (qté modérée) + E. coli (quantité modérée) + P.  vulgaris (qté  modérée)</t>
    </r>
    <r>
      <rPr>
        <sz val="10"/>
        <color indexed="10"/>
        <rFont val="Arial"/>
        <family val="2"/>
      </rPr>
      <t xml:space="preserve">
</t>
    </r>
  </si>
  <si>
    <t xml:space="preserve">27.08: nouveau débridemenent : ad Tazobac
20.08: debridement et lavage plaie infecté
18.08: écoulement 1er rayon MTP MID
14.8: persistance écoulement purulent --&gt; soins locaux
07.8: écoulement purulent de la plaie --&gt; lachage suture 
04.8: amput TMT 1er rayon D + resection tete 2ieme meta en même temps que angioplastie+stenting AFS D 
</t>
  </si>
  <si>
    <r>
      <t xml:space="preserve">Plan:
25.8: après reprise-débridement, élargir spectre  Tazo
01.9: si microbio per-op neg, retour ceftiraxone
Pour la suite, relai cipro,  durée totale 6 sem </t>
    </r>
    <r>
      <rPr>
        <b/>
        <sz val="10"/>
        <rFont val="Arial"/>
        <family val="2"/>
      </rPr>
      <t>(17.09)</t>
    </r>
    <r>
      <rPr>
        <sz val="10"/>
        <rFont val="Arial"/>
      </rPr>
      <t xml:space="preserve">
</t>
    </r>
  </si>
  <si>
    <t>48,9,31</t>
  </si>
  <si>
    <t>98,106,107</t>
  </si>
  <si>
    <t>115,54</t>
  </si>
  <si>
    <t>61,53</t>
  </si>
  <si>
    <r>
      <t xml:space="preserve">Plan:
</t>
    </r>
    <r>
      <rPr>
        <b/>
        <sz val="10"/>
        <color indexed="10"/>
        <rFont val="Arial"/>
        <family val="2"/>
      </rPr>
      <t xml:space="preserve">Vu Staph epi Rif-R, ad intervalle long (+/- pause) avant re-implantation
</t>
    </r>
    <r>
      <rPr>
        <sz val="10"/>
        <rFont val="Arial"/>
      </rPr>
      <t>04.9: RAD sous Vanco ou Teico, suivi par APA</t>
    </r>
  </si>
  <si>
    <t>57,107,72,53</t>
  </si>
  <si>
    <r>
      <t>110,104,96,79,</t>
    </r>
    <r>
      <rPr>
        <b/>
        <sz val="10"/>
        <color indexed="10"/>
        <rFont val="Arial"/>
        <family val="2"/>
      </rPr>
      <t>125</t>
    </r>
  </si>
  <si>
    <t>4,11,7</t>
  </si>
  <si>
    <t>118,106,118,107,104</t>
  </si>
  <si>
    <t>4,337,247,117,71,62,14,17,3,4,6,2</t>
  </si>
  <si>
    <t>93,122,96,100,95,103,89,80,97,104</t>
  </si>
  <si>
    <t>89,37</t>
  </si>
  <si>
    <t>56,50</t>
  </si>
  <si>
    <r>
      <rPr>
        <sz val="10"/>
        <rFont val="Arial"/>
      </rPr>
      <t>Augmentin 2.2g 3x/j iv &lt;19.08-25.08&gt;</t>
    </r>
    <r>
      <rPr>
        <b/>
        <sz val="10"/>
        <rFont val="Arial"/>
        <family val="2"/>
      </rPr>
      <t xml:space="preserve">
</t>
    </r>
    <r>
      <rPr>
        <sz val="10"/>
        <rFont val="Arial"/>
      </rPr>
      <t>Cipro + clinda &lt;25.8-01.9&gt;</t>
    </r>
    <r>
      <rPr>
        <b/>
        <sz val="10"/>
        <rFont val="Arial"/>
        <family val="2"/>
      </rPr>
      <t xml:space="preserve">
</t>
    </r>
    <r>
      <rPr>
        <sz val="10"/>
        <rFont val="Arial"/>
      </rPr>
      <t>Augmentin 2.2g 3x/j iv &lt;01.9-08.9&gt;
Avant:
Augmentin 1.2g 3x/j &lt;17.04-23.04&gt;</t>
    </r>
    <r>
      <rPr>
        <b/>
        <sz val="10"/>
        <rFont val="Arial"/>
        <family val="2"/>
      </rPr>
      <t xml:space="preserve">
T</t>
    </r>
    <r>
      <rPr>
        <sz val="10"/>
        <rFont val="Arial"/>
      </rPr>
      <t>ienam 500mg 3x/j iv &lt;23.04-23.04&gt;</t>
    </r>
    <r>
      <rPr>
        <b/>
        <sz val="10"/>
        <rFont val="Arial"/>
        <family val="2"/>
      </rPr>
      <t xml:space="preserve">
</t>
    </r>
    <r>
      <rPr>
        <sz val="10"/>
        <rFont val="Arial"/>
      </rPr>
      <t>Tazobac4.5g 3x/j iv &lt;23.04-1.5&gt;</t>
    </r>
    <r>
      <rPr>
        <b/>
        <sz val="10"/>
        <rFont val="Arial"/>
        <family val="2"/>
      </rPr>
      <t xml:space="preserve">
</t>
    </r>
    <r>
      <rPr>
        <sz val="10"/>
        <rFont val="Arial"/>
      </rPr>
      <t>Cipro 750 2x/j + Clamoxyl 750 3x/j &lt;1.5-durée de de 6 semaines&gt;</t>
    </r>
  </si>
  <si>
    <t>05.09: changment pièce mobile PTH D
04.09: pas de limitation fonction genou. Pas d'EF</t>
  </si>
  <si>
    <r>
      <t xml:space="preserve">1.  Infection de PTH D à S. agalactiae
</t>
    </r>
    <r>
      <rPr>
        <sz val="10"/>
        <rFont val="Arial"/>
      </rPr>
      <t>- 05.09: changment pièce mobile PTH D</t>
    </r>
    <r>
      <rPr>
        <b/>
        <sz val="10"/>
        <rFont val="Arial"/>
        <family val="2"/>
      </rPr>
      <t xml:space="preserve">
sp PTH droite le 18.04.2013
- </t>
    </r>
    <r>
      <rPr>
        <sz val="10"/>
        <rFont val="Arial"/>
      </rPr>
      <t>s/p infection aiguë de PTH D à S dysgalactiae d'origine hématogène (foyer digestif vu atcd néo?), le 20.11.13 avec bactériémie à S dysgalactia (1/4)
C</t>
    </r>
    <r>
      <rPr>
        <b/>
        <sz val="10"/>
        <rFont val="Arial"/>
        <family val="2"/>
      </rPr>
      <t xml:space="preserve">arcinome épidermoïde canal anal </t>
    </r>
    <r>
      <rPr>
        <sz val="10"/>
        <rFont val="Arial"/>
      </rPr>
      <t xml:space="preserve">stade initial uT2uN0M0 traité par radio-chimiothérapie en 2006 (selon protocole EORTC, terminée le 14.12 2006)
récidive locale + méta pulm résequées en 2008
(pas de signe de récidive depuis 2008)
</t>
    </r>
  </si>
  <si>
    <t xml:space="preserve">08.09: hématome/suppuration en regard P1
03.09:  amputation de trans P1 de O1 et O2
</t>
  </si>
  <si>
    <t>Augmentin 2.2g 3x/j iv &lt;04.9-05.9&gt;</t>
  </si>
  <si>
    <r>
      <rPr>
        <sz val="10"/>
        <rFont val="Arial"/>
      </rPr>
      <t>Augmentin 600 mg 2x/j iv &lt;01.9-08.9&gt;
AVANT
Augmentin 600 mg 2x/j &lt;? -24.7&gt;
cefepime 2g OU puis 1g 1x/j &lt;24.7-26.7&gt;
flagyl 500 mg 3x/j &lt;24.7-26.7&gt;</t>
    </r>
    <r>
      <rPr>
        <b/>
        <sz val="10"/>
        <rFont val="Arial"/>
        <family val="2"/>
      </rPr>
      <t xml:space="preserve">
</t>
    </r>
    <r>
      <rPr>
        <sz val="10"/>
        <rFont val="Arial"/>
      </rPr>
      <t>Tazobac 2.25 2x/j iv &lt;26.7-19.08&gt;</t>
    </r>
    <r>
      <rPr>
        <b/>
        <sz val="10"/>
        <color indexed="10"/>
        <rFont val="Arial"/>
        <family val="2"/>
      </rPr>
      <t xml:space="preserve">
 </t>
    </r>
    <r>
      <rPr>
        <sz val="10"/>
        <color indexed="10"/>
        <rFont val="Arial"/>
        <family val="2"/>
      </rPr>
      <t xml:space="preserve">
</t>
    </r>
  </si>
  <si>
    <t>Plan:
08.09: Stop ATB vu moignon calme</t>
  </si>
  <si>
    <t xml:space="preserve">08.9. moignon calme
01.9: amputation mi cuisse G
AVANT
19.08: patient refuse amput: arret du Tazo, retour EMS
13.8: amputation selon Gritti, prévue sem proch
11.8: frissons sans EF en dialyse --&gt; ad HC 
06.8: Nécrose moignon d'amputation TMT. Bilan  angio pour det le nouveau niveau amputation --&gt; ad Gritti 
25.7: transfer SIA (cf consult Soarian)
21.7 amputation TMT MIG
16.7: PTA ballon coaté AFS + poplité + TA MIG
</t>
  </si>
  <si>
    <t>08.9: amélioration des signes inflam locaux. Pas de signe d'arthrite</t>
  </si>
  <si>
    <r>
      <rPr>
        <b/>
        <sz val="10"/>
        <rFont val="Arial"/>
        <family val="2"/>
      </rPr>
      <t>Dermohypodermite cheville et jambe gauche sur plaie avec trajet lymphangitique</t>
    </r>
    <r>
      <rPr>
        <sz val="10"/>
        <rFont val="Arial"/>
      </rPr>
      <t xml:space="preserve">
</t>
    </r>
    <r>
      <rPr>
        <b/>
        <sz val="10"/>
        <rFont val="Arial"/>
        <family val="2"/>
      </rPr>
      <t>ATCD</t>
    </r>
    <r>
      <rPr>
        <sz val="10"/>
        <rFont val="Arial"/>
      </rPr>
      <t xml:space="preserve">
Hypertension arterielle
</t>
    </r>
    <r>
      <rPr>
        <sz val="10"/>
        <color indexed="10"/>
        <rFont val="Arial"/>
        <family val="2"/>
      </rPr>
      <t>Polyarthrite rhumatoide séronégative - sous MTX</t>
    </r>
    <r>
      <rPr>
        <sz val="10"/>
        <rFont val="Arial"/>
      </rPr>
      <t xml:space="preserve">
sp prostatéctomie radical puis Rxtherapie en 2003
sp PTH ddc (2005/2007)
sp embolie pulmonaire post meniscetomien en 1977
sp ostétomie de valgisation D en 1987
Ethylisme chronique avec polyneuropathie MI ddc
</t>
    </r>
  </si>
  <si>
    <r>
      <rPr>
        <b/>
        <sz val="10"/>
        <rFont val="Arial"/>
        <family val="2"/>
      </rPr>
      <t xml:space="preserve">Suspicion infection PTG D (posée en 2013). 
</t>
    </r>
    <r>
      <rPr>
        <sz val="10"/>
        <rFont val="Arial"/>
      </rPr>
      <t xml:space="preserve">DD descellement aseptique
Hemiarthrosplatie genou D en 2011 pour arthrose
- s/p changement pour PTG D en 2013 pour un déscellement sur </t>
    </r>
    <r>
      <rPr>
        <u/>
        <sz val="10"/>
        <rFont val="Arial"/>
        <family val="2"/>
      </rPr>
      <t>infection à S. epi</t>
    </r>
    <r>
      <rPr>
        <sz val="10"/>
        <rFont val="Arial"/>
      </rPr>
      <t xml:space="preserve"> (liquide pré-opératoire stérile - prélèvement opératoires positif)</t>
    </r>
  </si>
  <si>
    <r>
      <rPr>
        <sz val="10"/>
        <color indexed="10"/>
        <rFont val="Arial"/>
        <family val="2"/>
      </rPr>
      <t>05.09: début soins palliatifs</t>
    </r>
    <r>
      <rPr>
        <sz val="10"/>
        <rFont val="Arial"/>
      </rPr>
      <t xml:space="preserve">
01.09: choc septique d'ori urinaire probable
25.80: Réduction fermée et ostéosynthèse par clou Gamma
24.08: Fracture pertrochantérienne D, Kyle II
</t>
    </r>
  </si>
  <si>
    <r>
      <rPr>
        <sz val="10"/>
        <rFont val="Arial"/>
      </rPr>
      <t>Augmentin 2.2g 3x/j iv &lt;27.08-29.8&gt;
Vancomycine 1gx2/j iv &lt;29.8-05.9&gt;</t>
    </r>
    <r>
      <rPr>
        <b/>
        <sz val="10"/>
        <rFont val="Arial"/>
        <family val="2"/>
      </rPr>
      <t xml:space="preserve">
Targocid DC puis 800mg 3x/sem &lt;05.9-</t>
    </r>
  </si>
  <si>
    <t xml:space="preserve">MEAN Anna
17.05.1923
793830
</t>
  </si>
  <si>
    <t>60,31,45,30,13,69,28,12,10</t>
  </si>
  <si>
    <t>Plan:
09.09: poursuite Imvanz 2 sem total</t>
  </si>
  <si>
    <t xml:space="preserve">MORGENEGG Antoinette
22.04.1933
615863
</t>
  </si>
  <si>
    <t xml:space="preserve">FUSCO Murielle
22.02.1958
662689
</t>
  </si>
  <si>
    <t xml:space="preserve">UIKER Ernst
18.09.1926
234659
</t>
  </si>
  <si>
    <t>14-602
CPR</t>
  </si>
  <si>
    <r>
      <rPr>
        <b/>
        <sz val="10"/>
        <rFont val="Arial"/>
        <family val="2"/>
      </rPr>
      <t xml:space="preserve">1. Infection de site opératoire pré-auriculaire D à S. marcescens </t>
    </r>
    <r>
      <rPr>
        <sz val="10"/>
        <rFont val="Arial"/>
      </rPr>
      <t xml:space="preserve">
- s/p exérèse d'un carcinome basocellulaire de la région pré-auriculaire à droite le 01.09.14 
 </t>
    </r>
    <r>
      <rPr>
        <b/>
        <sz val="10"/>
        <rFont val="Arial"/>
        <family val="2"/>
      </rPr>
      <t xml:space="preserve">
2. Suspicion infection de site opératoire de l'oreille G</t>
    </r>
    <r>
      <rPr>
        <sz val="10"/>
        <rFont val="Arial"/>
      </rPr>
      <t xml:space="preserve">
- s/p exérèse d'un carcinome spinocellulaire de la face postérieure du pavillon de l'oreille G et recouvrement par des lambeaux retro-auriculaires d'avancement le 01.09.14 
</t>
    </r>
  </si>
  <si>
    <r>
      <rPr>
        <sz val="10"/>
        <rFont val="Arial"/>
      </rPr>
      <t>05.9: os Staphylococcus aureus MSSA (après enrichissement)</t>
    </r>
    <r>
      <rPr>
        <sz val="10"/>
        <color indexed="10"/>
        <rFont val="Arial"/>
        <family val="2"/>
      </rPr>
      <t xml:space="preserve">
</t>
    </r>
  </si>
  <si>
    <t>03.9: os phalange prox O2 G stérile
03.9: os phalange proximale hallux G stérile</t>
  </si>
  <si>
    <t>Augmentin 2.2 g 3x/j iv &lt;03.9-10.9&gt;</t>
  </si>
  <si>
    <r>
      <t xml:space="preserve">06.9 mechage plaie en chambre 
01.9:  fermeture sec plaie ing G
23.08: debridement de la plaie inguinale G + pose VAC
</t>
    </r>
    <r>
      <rPr>
        <b/>
        <sz val="10"/>
        <rFont val="Arial"/>
        <family val="2"/>
      </rPr>
      <t>21.08: rehospitalisé pour déhiscence</t>
    </r>
    <r>
      <rPr>
        <sz val="10"/>
        <rFont val="Arial"/>
      </rPr>
      <t xml:space="preserve">
04.8: fermeture plaie inguinale G
30.7: plaie inguinale calme, petit dépôt fibrine prélevé
24.7: J1 débridement cicatrice inguinale G + amputation trans P1 O2 MIG
12.7:  TEA du carrefour fémoral gauche avec patch prothétique d'élargissement, angioplastie et stent AFS
</t>
    </r>
  </si>
  <si>
    <r>
      <rPr>
        <u/>
        <sz val="10"/>
        <rFont val="Arial"/>
        <family val="2"/>
      </rPr>
      <t>Plan:</t>
    </r>
    <r>
      <rPr>
        <sz val="10"/>
        <rFont val="Arial"/>
      </rPr>
      <t xml:space="preserve">
</t>
    </r>
    <r>
      <rPr>
        <b/>
        <sz val="10"/>
        <rFont val="Arial"/>
        <family val="2"/>
      </rPr>
      <t>26.8:</t>
    </r>
    <r>
      <rPr>
        <sz val="10"/>
        <rFont val="Arial"/>
      </rPr>
      <t xml:space="preserve"> selon CVA : déhisence de plaie avec infection superficielle. Dans ce contexte E. faecalis considéré comme colonisant. A re-évaluer
Switch de cipro pour éviter selection R --&gt; ceftriaxon
</t>
    </r>
    <r>
      <rPr>
        <b/>
        <sz val="10"/>
        <rFont val="Arial"/>
        <family val="2"/>
      </rPr>
      <t xml:space="preserve">28.8: </t>
    </r>
    <r>
      <rPr>
        <sz val="10"/>
        <rFont val="Arial"/>
      </rPr>
      <t>Pour la fermeture du VAC, ad 7j de Tazo, puis retour cipro</t>
    </r>
    <r>
      <rPr>
        <b/>
        <sz val="10"/>
        <rFont val="Arial"/>
        <family val="2"/>
      </rPr>
      <t xml:space="preserve"> jusque 15.09.14</t>
    </r>
  </si>
  <si>
    <t xml:space="preserve">10.9: revision moignon amputation transmeta </t>
  </si>
  <si>
    <r>
      <rPr>
        <b/>
        <sz val="10"/>
        <rFont val="Arial"/>
        <family val="2"/>
      </rPr>
      <t>Necrose moignon amputation O1 D</t>
    </r>
    <r>
      <rPr>
        <sz val="10"/>
        <rFont val="Arial"/>
      </rPr>
      <t xml:space="preserve">
&gt; revision moignon amputation transmeta 
Sténose de l'artère iliaque commune droite dans le cadre d'une AOMI stade IV, avec: 
- Nécrose au niveau du site d'amputation du 1er rayon métatarso-phalangien à droite 
- s/p ostéite avec nécrose du 1er méta en mai 2013 
- s/p amputation du gros orteil D en mai 2013 
tabagisme actif à 60 UPA 
diabète de type II </t>
    </r>
  </si>
  <si>
    <r>
      <rPr>
        <sz val="10"/>
        <rFont val="Arial"/>
      </rPr>
      <t>05.9: fragment tête fémorale : Strepto agalactiae (après enrichissement)</t>
    </r>
    <r>
      <rPr>
        <sz val="10"/>
        <color indexed="10"/>
        <rFont val="Arial"/>
        <family val="2"/>
      </rPr>
      <t xml:space="preserve">
05.9: sonication prothèse : Streptococcus agalactiae (4x10E2 germes/ml)
</t>
    </r>
    <r>
      <rPr>
        <sz val="10"/>
        <rFont val="Arial"/>
      </rPr>
      <t>05.9: fragment cotyle D : Streptococcus agalactiae (faible quantité)</t>
    </r>
    <r>
      <rPr>
        <sz val="10"/>
        <color indexed="10"/>
        <rFont val="Arial"/>
        <family val="2"/>
      </rPr>
      <t xml:space="preserve">
05.9: capsule articulaire en cours</t>
    </r>
    <r>
      <rPr>
        <b/>
        <sz val="10"/>
        <color indexed="10"/>
        <rFont val="Arial"/>
        <family val="2"/>
      </rPr>
      <t xml:space="preserve">
</t>
    </r>
    <r>
      <rPr>
        <b/>
        <sz val="10"/>
        <rFont val="Arial"/>
        <family val="2"/>
      </rPr>
      <t xml:space="preserve">03.9: liquide articulaire à Payerne
</t>
    </r>
    <r>
      <rPr>
        <sz val="10"/>
        <rFont val="Arial"/>
      </rPr>
      <t xml:space="preserve">- cytologie : leuco 107 G/L, PMN 90%, cristaux neg
- culture (sous Cipro) stérile à 24h </t>
    </r>
  </si>
  <si>
    <t>Plan
Amputation nécrose sèche en terrain sain : stop ATB</t>
  </si>
  <si>
    <t>09.9: bonne évolution de la rougeur</t>
  </si>
  <si>
    <t>77,50,28</t>
  </si>
  <si>
    <t>87,80,68</t>
  </si>
  <si>
    <t>3,54,158,94,53</t>
  </si>
  <si>
    <t>86,71,63,60</t>
  </si>
  <si>
    <t xml:space="preserve">04.9: os 2e orteil D: Staph à coagulase neg (S. pettenkoferi) (faible qté)
</t>
  </si>
  <si>
    <t>Déhiscence moignon d'amputation TMT du MID
AOMI stade IV avec
- 16.6.14: amputation D1 à D
- 18.7.14: amputaion TMT à D + ablation 4e orteil G
Diabète NIR
HTA
Cardiopathie rythmique</t>
  </si>
  <si>
    <t>257,132,204,165,50,108,71,30,14,15,33,72,44</t>
  </si>
  <si>
    <t>Augmentin iv 2.2g 3x/j iv &lt;02.9-</t>
  </si>
  <si>
    <r>
      <rPr>
        <b/>
        <sz val="10"/>
        <rFont val="Arial"/>
        <family val="2"/>
      </rPr>
      <t>1. Boursite genou G sans arthrite septique
2. diverticulite perforée couverte</t>
    </r>
    <r>
      <rPr>
        <sz val="10"/>
        <rFont val="Arial"/>
      </rPr>
      <t xml:space="preserve">
</t>
    </r>
    <r>
      <rPr>
        <b/>
        <sz val="10"/>
        <rFont val="Arial"/>
        <family val="2"/>
      </rPr>
      <t>ATCD</t>
    </r>
    <r>
      <rPr>
        <sz val="10"/>
        <rFont val="Arial"/>
      </rPr>
      <t xml:space="preserve">
Diabète type 2 NIR
BPCO sur tabagisme actif
Syndrome metabolique
Etat anxio-depressif
Canal lombaire etroit L3-L4
Gonarthrose tricompartimentale modérée a droite
s/p sepsis sur pneumonie à légionelle le 25.07.14</t>
    </r>
  </si>
  <si>
    <r>
      <t xml:space="preserve">08.9: urines stériles
01.9: liquide articulaire stérile
</t>
    </r>
    <r>
      <rPr>
        <sz val="10"/>
        <rFont val="Arial"/>
      </rPr>
      <t>01.9: HC 1p stérile</t>
    </r>
  </si>
  <si>
    <t>19,143,295,216,99</t>
  </si>
  <si>
    <r>
      <t xml:space="preserve">06.9: HC 2p en cours
</t>
    </r>
    <r>
      <rPr>
        <sz val="10"/>
        <rFont val="Arial"/>
      </rPr>
      <t>05.9: culture de selles négative
04.9: HC 1p stérile</t>
    </r>
  </si>
  <si>
    <r>
      <t xml:space="preserve">SCHNEIDER Jean-Pierre
03.02.1954
506213
</t>
    </r>
    <r>
      <rPr>
        <b/>
        <sz val="10"/>
        <color indexed="10"/>
        <rFont val="Arial"/>
        <family val="2"/>
      </rPr>
      <t>Suivi par CTO</t>
    </r>
  </si>
  <si>
    <t xml:space="preserve">10.9: drainage de sérome inguinal G
</t>
  </si>
  <si>
    <r>
      <rPr>
        <b/>
        <sz val="10"/>
        <rFont val="Arial"/>
        <family val="2"/>
      </rPr>
      <t>Dermohypodermite sur  plaie dorsale pied G</t>
    </r>
    <r>
      <rPr>
        <sz val="10"/>
        <rFont val="Arial"/>
      </rPr>
      <t xml:space="preserve">
- s/p accident quad le 6.08, plaie dos du pied suturée en Tunisie
- baignade dans l'eau de mer avec les fils
</t>
    </r>
  </si>
  <si>
    <t>272,319,219,169,106,40,35</t>
  </si>
  <si>
    <t>49,43,42,39,30,41</t>
  </si>
  <si>
    <r>
      <t xml:space="preserve">01.9: abcès: </t>
    </r>
    <r>
      <rPr>
        <u/>
        <sz val="10"/>
        <rFont val="Arial"/>
        <family val="2"/>
      </rPr>
      <t>Streptococcus du groupe anginosus/milleri</t>
    </r>
    <r>
      <rPr>
        <sz val="10"/>
        <rFont val="Arial"/>
      </rPr>
      <t xml:space="preserve"> (quantité modérée), </t>
    </r>
    <r>
      <rPr>
        <u/>
        <sz val="10"/>
        <rFont val="Arial"/>
        <family val="2"/>
      </rPr>
      <t>Escherichia coli</t>
    </r>
    <r>
      <rPr>
        <sz val="10"/>
        <rFont val="Arial"/>
      </rPr>
      <t xml:space="preserve"> (faible quantité), </t>
    </r>
    <r>
      <rPr>
        <u/>
        <sz val="10"/>
        <rFont val="Arial"/>
        <family val="2"/>
      </rPr>
      <t>Bacteroides du groupe fragilis</t>
    </r>
    <r>
      <rPr>
        <sz val="10"/>
        <rFont val="Arial"/>
      </rPr>
      <t xml:space="preserve"> (faible quantité), </t>
    </r>
    <r>
      <rPr>
        <u/>
        <sz val="10"/>
        <rFont val="Arial"/>
        <family val="2"/>
      </rPr>
      <t>Solobacterium moorei</t>
    </r>
    <r>
      <rPr>
        <sz val="10"/>
        <rFont val="Arial"/>
      </rPr>
      <t xml:space="preserve"> (forte quantité)
</t>
    </r>
  </si>
  <si>
    <t>10.9: staph coag neg considéré non pathogène</t>
  </si>
  <si>
    <r>
      <t>Augmentin 2.2g 3x/j iv &lt;01.9-08.9&gt;
Augmentin per os &lt;08.9-09.9&gt;</t>
    </r>
    <r>
      <rPr>
        <b/>
        <sz val="10"/>
        <rFont val="Arial"/>
        <family val="2"/>
      </rPr>
      <t xml:space="preserve">
Imvanz 1g 1x/j iv &lt;09.9-</t>
    </r>
    <r>
      <rPr>
        <sz val="10"/>
        <rFont val="Arial"/>
      </rPr>
      <t xml:space="preserve">
</t>
    </r>
  </si>
  <si>
    <t xml:space="preserve">JACOT Jean-Pierre
17.12.1952
2888247
</t>
  </si>
  <si>
    <t>12-105
CPR</t>
  </si>
  <si>
    <r>
      <t xml:space="preserve">Cellulite cuisse D avec abcès sous-cutané au site prélèvement de lambeau gracillis
</t>
    </r>
    <r>
      <rPr>
        <sz val="10"/>
        <rFont val="Arial"/>
      </rPr>
      <t>Ecrasement par une machine agricole du pied G avec fractures complexes des 5 métatarsiens au avec troubles vascul O1 et O2 le 06.03.2013
- Infection du site opératoire avec ostéite à E. cloacae et Stenotrophomonas maltophilia 
- fasciotomie des loges pédieuses le 06.03.2013
- amputation ouverte zones nécrotiques du gros orteil et du bord interne du pied G le 28.03.2013
- complément de débridement le 11.04.2013
- ablation des broches d'ostéosynthèse des métatarsiens du pied G et greffe de peau mince sur la partie interne et distale du pied G le 07.05.2013
- Excision d'une cicatrice instable. Résection des têtes méta au niveau 2 et 3 Recouvrement du moignon d'amputation par lambeau libre gracilis et greffe de Thiersch le 07.08.2014</t>
    </r>
  </si>
  <si>
    <t>Augmentin 1.2 g 3 x/j &lt;05.9-</t>
  </si>
  <si>
    <t xml:space="preserve">HUDOVERNIK Volker
23.12.1940
2978468
</t>
  </si>
  <si>
    <t>12-123
CVA</t>
  </si>
  <si>
    <r>
      <rPr>
        <b/>
        <sz val="10"/>
        <rFont val="Arial"/>
        <family val="2"/>
      </rPr>
      <t>Escarre sacré gauche</t>
    </r>
    <r>
      <rPr>
        <sz val="10"/>
        <rFont val="Arial"/>
      </rPr>
      <t xml:space="preserve">
ca épidermoide sus-glotique bilatéral cT2cN2cM0
- s.p. laryngectomie totale pose de prothèse phonatoire, évidement ganglionnaire en 04.2014
</t>
    </r>
    <r>
      <rPr>
        <sz val="10"/>
        <color indexed="10"/>
        <rFont val="Arial"/>
        <family val="2"/>
      </rPr>
      <t xml:space="preserve">- méta splenique hépatique et pulm Dx sept 2014
</t>
    </r>
  </si>
  <si>
    <t>Augmentin 2.2g 3x/j iv &lt;10.9-</t>
  </si>
  <si>
    <t>11.9: plaie calme. Selon evolution ad fermeture ou Tiersch ou evolution spontannée
07.9: débridement et mise en place d'un VAC</t>
  </si>
  <si>
    <r>
      <rPr>
        <b/>
        <sz val="10"/>
        <rFont val="Arial"/>
        <family val="2"/>
      </rPr>
      <t>Nécrose sèche O1 et O2 à G</t>
    </r>
    <r>
      <rPr>
        <sz val="10"/>
        <rFont val="Arial"/>
      </rPr>
      <t xml:space="preserve">
&gt; 03.09: amputation de trans P1 de O1 et O2
AOMI stade IV 
Status post-infarctus du myocarde avec pose de stent en 2010. 
Diabète de type II insulino-requérant. 
HTA. 
Tabagisme actif. 
</t>
    </r>
  </si>
  <si>
    <t>Plan:
11.9: 1sem iv puis 1sem po</t>
  </si>
  <si>
    <t>Plan :
08.09: patient refuse boursectomie : ad ttt parties molles avec relai per os 7j
10.9: pour diverticule perforé, Imvanz 3j jusqu'à sortie, puis Bactrim-flagy Vs Augmentin --&gt; 19.09</t>
  </si>
  <si>
    <r>
      <rPr>
        <sz val="10"/>
        <rFont val="Arial"/>
      </rPr>
      <t>ATB du 6 au 16 août (en Tunisie ?)</t>
    </r>
    <r>
      <rPr>
        <b/>
        <sz val="10"/>
        <rFont val="Arial"/>
        <family val="2"/>
      </rPr>
      <t xml:space="preserve">
</t>
    </r>
    <r>
      <rPr>
        <sz val="10"/>
        <rFont val="Arial"/>
      </rPr>
      <t>Augmentin 2.2g 3x/j iv &lt;06.9-11.9&gt;</t>
    </r>
    <r>
      <rPr>
        <b/>
        <sz val="10"/>
        <rFont val="Arial"/>
        <family val="2"/>
      </rPr>
      <t xml:space="preserve">
Augmentin 1g 2x/j po &lt;11.9-</t>
    </r>
  </si>
  <si>
    <r>
      <t>06.9: abcès: Streptococcus pyogenes (groupe A) (quantité modérée)
05.9: HC stérile</t>
    </r>
    <r>
      <rPr>
        <sz val="10"/>
        <color indexed="10"/>
        <rFont val="Arial"/>
        <family val="2"/>
      </rPr>
      <t xml:space="preserve">
</t>
    </r>
    <r>
      <rPr>
        <sz val="10"/>
        <color indexed="8"/>
        <rFont val="Arial"/>
        <family val="2"/>
      </rPr>
      <t>05.9: plaie opératoire Streptococcus pyogenes (groupe A) (qté modérée)</t>
    </r>
    <r>
      <rPr>
        <sz val="10"/>
        <color indexed="10"/>
        <rFont val="Arial"/>
        <family val="2"/>
      </rPr>
      <t xml:space="preserve">
</t>
    </r>
  </si>
  <si>
    <t>Plan: 
28.08: fragments pér-op stériles, ad Clinda 6sem total
11.9: fenetre ATB, à reprendre selon prélèvements</t>
  </si>
  <si>
    <r>
      <t>Augmentin 1.2 g 2x/j &lt;17.7-18.7&gt;
Tazobac 4.5 g 3x/j &lt;18.7-28.7&gt;</t>
    </r>
    <r>
      <rPr>
        <b/>
        <sz val="10"/>
        <rFont val="Arial"/>
        <family val="2"/>
      </rPr>
      <t xml:space="preserve">
</t>
    </r>
    <r>
      <rPr>
        <sz val="10"/>
        <rFont val="Arial"/>
      </rPr>
      <t>Fenêtre ATB, repris après greffe</t>
    </r>
    <r>
      <rPr>
        <b/>
        <sz val="10"/>
        <rFont val="Arial"/>
        <family val="2"/>
      </rPr>
      <t xml:space="preserve">
</t>
    </r>
    <r>
      <rPr>
        <sz val="10"/>
        <rFont val="Arial"/>
      </rPr>
      <t>Augmentin 1.2g 3x/j iv &lt;18.08-28.08&gt;</t>
    </r>
    <r>
      <rPr>
        <b/>
        <sz val="10"/>
        <rFont val="Arial"/>
        <family val="2"/>
      </rPr>
      <t xml:space="preserve">
</t>
    </r>
    <r>
      <rPr>
        <sz val="10"/>
        <rFont val="Arial"/>
      </rPr>
      <t>Clindamycine 600mg 3x/j po &lt;28.08-11.9&gt;
Fenêtre ATB</t>
    </r>
    <r>
      <rPr>
        <b/>
        <sz val="10"/>
        <rFont val="Arial"/>
        <family val="2"/>
      </rPr>
      <t xml:space="preserve">
</t>
    </r>
  </si>
  <si>
    <r>
      <rPr>
        <b/>
        <sz val="10"/>
        <rFont val="Arial"/>
        <family val="2"/>
      </rPr>
      <t>1. Bactériémie à Staph aureus, MSSA, 1p/2, 1b/4 le 16.08 sur ostéomyélite du moignon d'amputation hallux G</t>
    </r>
    <r>
      <rPr>
        <sz val="10"/>
        <rFont val="Arial"/>
      </rPr>
      <t xml:space="preserve">
- amputation de l'hallux G le 30.06 pour une nécrose humide
- DHD sans germe isolé sous antibiothérapie par Augmentin du 23. au 04.07.14
</t>
    </r>
    <r>
      <rPr>
        <sz val="10"/>
        <color indexed="10"/>
        <rFont val="Arial"/>
        <family val="2"/>
      </rPr>
      <t xml:space="preserve">Portage ESBL
Colonisation Pseudomonas
</t>
    </r>
    <r>
      <rPr>
        <sz val="10"/>
        <rFont val="Arial"/>
      </rPr>
      <t xml:space="preserve">
</t>
    </r>
    <r>
      <rPr>
        <b/>
        <sz val="10"/>
        <rFont val="Arial"/>
        <family val="2"/>
      </rPr>
      <t>Maladie Horton Dx le 02.09</t>
    </r>
    <r>
      <rPr>
        <b/>
        <sz val="10"/>
        <color indexed="10"/>
        <rFont val="Arial"/>
        <family val="2"/>
      </rPr>
      <t xml:space="preserve"> </t>
    </r>
    <r>
      <rPr>
        <sz val="10"/>
        <color indexed="10"/>
        <rFont val="Arial"/>
        <family val="2"/>
      </rPr>
      <t xml:space="preserve">--&gt; Prednisone
</t>
    </r>
    <r>
      <rPr>
        <b/>
        <sz val="10"/>
        <rFont val="Arial"/>
        <family val="2"/>
      </rPr>
      <t xml:space="preserve">Tuberculose latente </t>
    </r>
    <r>
      <rPr>
        <sz val="10"/>
        <color indexed="10"/>
        <rFont val="Arial"/>
        <family val="2"/>
      </rPr>
      <t>--&gt; ad INH 12.9 (suivi PNE)</t>
    </r>
  </si>
  <si>
    <t>44,68</t>
  </si>
  <si>
    <t>67,60</t>
  </si>
  <si>
    <r>
      <rPr>
        <sz val="10"/>
        <rFont val="Arial"/>
      </rPr>
      <t xml:space="preserve">06.9: Clostridium: Ag pos, toxine neg, culture </t>
    </r>
    <r>
      <rPr>
        <u/>
        <sz val="10"/>
        <rFont val="Arial"/>
        <family val="2"/>
      </rPr>
      <t>négative</t>
    </r>
    <r>
      <rPr>
        <sz val="10"/>
        <rFont val="Arial"/>
      </rPr>
      <t xml:space="preserve">
01.9: frottis plaie non op superf STERILE
26.8: plaie op superf: Enterococcus faecalis (faible quantité)
23.8: fragment plaie inguinale G (2x) Enterococcus faecalis (faible quantité)
30.7: fragment plaie inguinale stérile
24.7: Lymphocèle: stérile</t>
    </r>
    <r>
      <rPr>
        <sz val="10"/>
        <color indexed="10"/>
        <rFont val="Arial"/>
        <family val="2"/>
      </rPr>
      <t xml:space="preserve">
</t>
    </r>
    <r>
      <rPr>
        <sz val="10"/>
        <rFont val="Arial"/>
      </rPr>
      <t xml:space="preserve">24.7: Os : </t>
    </r>
    <r>
      <rPr>
        <u/>
        <sz val="10"/>
        <rFont val="Arial"/>
        <family val="2"/>
      </rPr>
      <t>Escherichia coli</t>
    </r>
    <r>
      <rPr>
        <sz val="10"/>
        <rFont val="Arial"/>
      </rPr>
      <t xml:space="preserve"> (après enrichissement)</t>
    </r>
    <r>
      <rPr>
        <b/>
        <sz val="10"/>
        <rFont val="Arial"/>
        <family val="2"/>
      </rPr>
      <t>. Augmentin-R</t>
    </r>
    <r>
      <rPr>
        <sz val="10"/>
        <color indexed="10"/>
        <rFont val="Arial"/>
        <family val="2"/>
      </rPr>
      <t xml:space="preserve">
</t>
    </r>
  </si>
  <si>
    <r>
      <rPr>
        <b/>
        <sz val="10"/>
        <rFont val="Arial"/>
        <family val="2"/>
      </rPr>
      <t>1. Infection site opératoire lombo-iliaque D à P. aeruginosa avec nécrose du Thiersch et déhiscence de plaie</t>
    </r>
    <r>
      <rPr>
        <sz val="10"/>
        <rFont val="Arial"/>
      </rPr>
      <t xml:space="preserve">
Mélanome malin en 1986, opéré
Hypertension artérielle
</t>
    </r>
  </si>
  <si>
    <r>
      <t xml:space="preserve">Augmentin 2.2g 3x/j iv &lt;27.8-01.9&gt;
Augmentin 1g 2x/j po &lt;01.9-05.9&gt;
</t>
    </r>
    <r>
      <rPr>
        <b/>
        <sz val="10"/>
        <rFont val="Arial"/>
        <family val="2"/>
      </rPr>
      <t>Cefepime 2g 2x puis 3x/j &lt;08.9-</t>
    </r>
  </si>
  <si>
    <t xml:space="preserve">CAVIN Alfred
12.04.1947
2978709
</t>
  </si>
  <si>
    <t>Plan: Total 14j</t>
  </si>
  <si>
    <r>
      <t xml:space="preserve">Sérome inguinal gauche infecté
</t>
    </r>
    <r>
      <rPr>
        <sz val="10"/>
        <rFont val="Arial"/>
      </rPr>
      <t>AOMI avec
 -MID: s/p angioplastie de l'AFS droite, stenting AFS distale-poplitée droite le 20.01.14
 -MIG: s/p TEA AFC et stentinf AFS le 18.08.2014
IRT sur hyalinose segmentaire et focale en 1974, 
 -première allogreffe rénale en septembre 1986
 -ablation  greffon pour rejet humoral en fev 1992
 -</t>
    </r>
    <r>
      <rPr>
        <b/>
        <sz val="10"/>
        <rFont val="Arial"/>
        <family val="2"/>
      </rPr>
      <t>2ème allogreffe rénale</t>
    </r>
    <r>
      <rPr>
        <sz val="10"/>
        <rFont val="Arial"/>
      </rPr>
      <t xml:space="preserve"> en FIG le 04.04.1993
</t>
    </r>
    <r>
      <rPr>
        <sz val="10"/>
        <color indexed="10"/>
        <rFont val="Arial"/>
        <family val="2"/>
      </rPr>
      <t xml:space="preserve">Suspicion d'allergie: Ceftriaxone, Cipro et Vanco </t>
    </r>
  </si>
  <si>
    <t>Plan:
ceftriaxone 1mois, puis Amoxi 1g 3x/j po, total 3mois</t>
  </si>
  <si>
    <r>
      <rPr>
        <b/>
        <sz val="10"/>
        <rFont val="Arial"/>
        <family val="2"/>
      </rPr>
      <t xml:space="preserve"> Récidive Dermohypodermite MID sur MPP</t>
    </r>
    <r>
      <rPr>
        <b/>
        <sz val="10"/>
        <color indexed="10"/>
        <rFont val="Arial"/>
        <family val="2"/>
      </rPr>
      <t xml:space="preserve">
</t>
    </r>
    <r>
      <rPr>
        <sz val="10"/>
        <rFont val="Arial"/>
      </rPr>
      <t xml:space="preserve">- s/p Erysipèle jambe droite sur MPP en juin 2014
</t>
    </r>
    <r>
      <rPr>
        <sz val="10"/>
        <color indexed="10"/>
        <rFont val="Arial"/>
        <family val="2"/>
      </rPr>
      <t>Allergie à la Ceftriaxone</t>
    </r>
    <r>
      <rPr>
        <sz val="10"/>
        <rFont val="Arial"/>
      </rPr>
      <t xml:space="preserve">. - A préciser
Arthrite septique à répétition post fracture bi-malléolaire droite
-18.05.12: Fracture bi-malléolaire D ouverte de type I avec réduction fermée et arthrodèse provisoire
- retrait des broches le 23.07.12.
-30.11.12: Arthrodèse de cheville droite par clou rétrograde pour démontage infecté 
-24.02.2014: ablation de l'espaceur calcanéo-tibial D, alésage de propreté
-traitement de clindamycine jusqu'en avril 2014
</t>
    </r>
    <r>
      <rPr>
        <b/>
        <sz val="10"/>
        <rFont val="Arial"/>
        <family val="2"/>
      </rPr>
      <t>ATCD</t>
    </r>
    <r>
      <rPr>
        <sz val="10"/>
        <rFont val="Arial"/>
      </rPr>
      <t xml:space="preserve">
Insuffisance rénale chronique
Diabete II
ADK jonction rectosigmoidienne Dx en 10.2013 
Cirhose Child A mixte, OH et métabolique</t>
    </r>
  </si>
  <si>
    <t>07.9: HC 2p stériles</t>
  </si>
  <si>
    <t xml:space="preserve">BURRI-CHAPALAY Lilly
21.04.1935
491909
</t>
  </si>
  <si>
    <t>14-606
CPM</t>
  </si>
  <si>
    <t>87,80,79</t>
  </si>
  <si>
    <t>76,82,82</t>
  </si>
  <si>
    <r>
      <t xml:space="preserve">10.09: frottis plaie sup (?): </t>
    </r>
    <r>
      <rPr>
        <u/>
        <sz val="10"/>
        <rFont val="Arial"/>
        <family val="2"/>
      </rPr>
      <t>Pseudomonas aeruginosa</t>
    </r>
    <r>
      <rPr>
        <sz val="10"/>
        <rFont val="Arial"/>
      </rPr>
      <t xml:space="preserve"> (faible quantité), </t>
    </r>
    <r>
      <rPr>
        <u/>
        <sz val="10"/>
        <rFont val="Arial"/>
        <family val="2"/>
      </rPr>
      <t>Serratia marcescens</t>
    </r>
    <r>
      <rPr>
        <sz val="10"/>
        <rFont val="Arial"/>
      </rPr>
      <t xml:space="preserve"> (faible quantité), </t>
    </r>
    <r>
      <rPr>
        <u/>
        <sz val="10"/>
        <rFont val="Arial"/>
        <family val="2"/>
      </rPr>
      <t>Klebsiella du groupe oxytoca</t>
    </r>
    <r>
      <rPr>
        <sz val="10"/>
        <rFont val="Arial"/>
      </rPr>
      <t xml:space="preserve"> (faible quantité)
07.09: frottis opératoire superficiel (pré-auriculaire D) : Serratia marcescens (faible quantité)</t>
    </r>
  </si>
  <si>
    <r>
      <t xml:space="preserve">Vancomycine 1g 2x/j iv &lt;01.09-07.09&gt;
</t>
    </r>
    <r>
      <rPr>
        <b/>
        <sz val="10"/>
        <rFont val="Arial"/>
        <family val="2"/>
      </rPr>
      <t>Tazobac 4.5g 3x/j iv &lt;10.9-</t>
    </r>
  </si>
  <si>
    <t>82,86</t>
  </si>
  <si>
    <t>116,1,95,113,93,44</t>
  </si>
  <si>
    <t>83,67,79,86,77</t>
  </si>
  <si>
    <r>
      <t xml:space="preserve">05.9: sonication PTH D : </t>
    </r>
    <r>
      <rPr>
        <u/>
        <sz val="10"/>
        <rFont val="Arial"/>
        <family val="2"/>
      </rPr>
      <t>Escherichia coli</t>
    </r>
    <r>
      <rPr>
        <sz val="10"/>
        <rFont val="Arial"/>
      </rPr>
      <t xml:space="preserve"> (&gt;10E4 germes/ml): non ESBL mais résistant aux Pip/Tazo et aux quinolones
04.9: fragment interface cotyle stérile</t>
    </r>
    <r>
      <rPr>
        <sz val="10"/>
        <color indexed="10"/>
        <rFont val="Arial"/>
        <family val="2"/>
      </rPr>
      <t xml:space="preserve">
</t>
    </r>
    <r>
      <rPr>
        <sz val="10"/>
        <rFont val="Arial"/>
      </rPr>
      <t xml:space="preserve">
AVANT
11.7: Fragments abcès cicatrice: stérile
23.06 FRAGMENT:  E.  coli après enrichissement
23.06 PROTHESE : E.  coli après enrichissement
20.06 LIQUIDE ARTICULAIRE Escherichia coli (faible quantité) S ceftriaxone
2011: Liquide articulaire: E. coli </t>
    </r>
  </si>
  <si>
    <t xml:space="preserve">MOTTIER Antoinette
08.05.1931
2873968
</t>
  </si>
  <si>
    <t xml:space="preserve">JAQUET Monique
26.05.1955
1060229
</t>
  </si>
  <si>
    <t xml:space="preserve">HILLRINGHAUS Pascale
28.04.1969
141092
</t>
  </si>
  <si>
    <t xml:space="preserve">LEFORT Lilas
06.05.1927
234786
</t>
  </si>
  <si>
    <t>SPICHER Yann
25.06.1978
145822</t>
  </si>
  <si>
    <t xml:space="preserve">FEDEROWICZ Jan
28.03.1934
462339
</t>
  </si>
  <si>
    <t xml:space="preserve">MIECH Martial
12.05.1936
2669448
</t>
  </si>
  <si>
    <r>
      <t xml:space="preserve">10.09: fragment bae P1 pied G: </t>
    </r>
    <r>
      <rPr>
        <u/>
        <sz val="10"/>
        <rFont val="Arial"/>
        <family val="2"/>
      </rPr>
      <t>Escherichia coli  - ESBL</t>
    </r>
    <r>
      <rPr>
        <sz val="10"/>
        <rFont val="Arial"/>
      </rPr>
      <t xml:space="preserve"> (quantité modérée)
10.09: fragment pied G Escherichia coli (après enrichissement)
07.09: expectoration : Pseudomonas aeruginosa (quantité modérée)
25.08: HC 2p stériles</t>
    </r>
    <r>
      <rPr>
        <sz val="10"/>
        <color indexed="10"/>
        <rFont val="Arial"/>
        <family val="2"/>
      </rPr>
      <t xml:space="preserve">
</t>
    </r>
    <r>
      <rPr>
        <sz val="10"/>
        <rFont val="Arial"/>
      </rPr>
      <t>19.08: 1p HC stérile
17.08: 2p HC stériles
17.08: fragment moignon hallux G (supperficiel) d'Escherichia coli ESBL et Enterococcus faecalis, Finegoldia magna (quantité modérée) - Ancien Peptostreptococcus magnus 
16.08: HC périphériques, 1p/2, 1b/4 Staphylocoque aureus MSSA</t>
    </r>
  </si>
  <si>
    <r>
      <rPr>
        <sz val="10"/>
        <rFont val="Arial"/>
      </rPr>
      <t>Augmetin po &lt;7.7-14.7&gt;
Augmentin iv &lt;19.7-31.7&gt;</t>
    </r>
    <r>
      <rPr>
        <b/>
        <sz val="10"/>
        <rFont val="Arial"/>
        <family val="2"/>
      </rPr>
      <t xml:space="preserve">
</t>
    </r>
    <r>
      <rPr>
        <sz val="10"/>
        <rFont val="Arial"/>
      </rPr>
      <t>Rocéphine 1g 1x/j iv &lt;31.7-07.8&gt;</t>
    </r>
    <r>
      <rPr>
        <b/>
        <sz val="10"/>
        <rFont val="Arial"/>
        <family val="2"/>
      </rPr>
      <t xml:space="preserve">
</t>
    </r>
    <r>
      <rPr>
        <sz val="10"/>
        <rFont val="Arial"/>
      </rPr>
      <t>Ciprofloxacine 250mg 2x/j po &lt;07.8-26.8&gt;</t>
    </r>
    <r>
      <rPr>
        <b/>
        <sz val="10"/>
        <rFont val="Arial"/>
        <family val="2"/>
      </rPr>
      <t xml:space="preserve">
</t>
    </r>
    <r>
      <rPr>
        <sz val="10"/>
        <rFont val="Arial"/>
      </rPr>
      <t>Rocéphine 1g 1x/j iv &lt;26.8-01.9&gt;</t>
    </r>
    <r>
      <rPr>
        <b/>
        <sz val="10"/>
        <rFont val="Arial"/>
        <family val="2"/>
      </rPr>
      <t xml:space="preserve">
</t>
    </r>
    <r>
      <rPr>
        <sz val="10"/>
        <rFont val="Arial"/>
      </rPr>
      <t>Tazobac 2.25g 2x/j &lt;01-9-14.9&gt;</t>
    </r>
  </si>
  <si>
    <t xml:space="preserve">NOVERRAZ Pierre
13.02.1943
330631
</t>
  </si>
  <si>
    <t>2,2,2</t>
  </si>
  <si>
    <t>91,69,57</t>
  </si>
  <si>
    <r>
      <t xml:space="preserve">Sepsis sévère sur MPP tête 3e meta avec dermohypodermite
</t>
    </r>
    <r>
      <rPr>
        <sz val="10"/>
        <rFont val="Arial"/>
      </rPr>
      <t xml:space="preserve">
- DNIR
- HTA
</t>
    </r>
  </si>
  <si>
    <t xml:space="preserve">15.9: nécrose O3 --&gt; proposé amputation
11.9: Angiographie, thromboaspiration, angioplastie simple+ballon coaté puis stenting a. poplitée et TTP MIG
</t>
  </si>
  <si>
    <t>Augmentin 2.2g 3x/j iv &lt;07.9-15.9&gt;
Relai per os et RAD &lt;15.9-</t>
  </si>
  <si>
    <t>Nihil (Augmentin 1sem avant admission)</t>
  </si>
  <si>
    <r>
      <t xml:space="preserve">DHD cuisse ddc avec abcès sur site injection
- </t>
    </r>
    <r>
      <rPr>
        <sz val="10"/>
        <rFont val="Arial"/>
      </rPr>
      <t xml:space="preserve">Poly-toxicomanie
</t>
    </r>
    <r>
      <rPr>
        <sz val="10"/>
        <color indexed="10"/>
        <rFont val="Arial"/>
        <family val="2"/>
      </rPr>
      <t>- HIV sous Atripla</t>
    </r>
    <r>
      <rPr>
        <sz val="10"/>
        <rFont val="Arial"/>
      </rPr>
      <t xml:space="preserve">
- Hépatite C chronique, génotype 1A, non ttt
- Schizophrénie paranoïde  
- Status après thromboses septiques </t>
    </r>
  </si>
  <si>
    <r>
      <rPr>
        <b/>
        <sz val="10"/>
        <rFont val="Arial"/>
        <family val="2"/>
      </rPr>
      <t>Nécrose sèche 4e orteil G (depuis 13.08.14)</t>
    </r>
    <r>
      <rPr>
        <sz val="10"/>
        <rFont val="Arial"/>
      </rPr>
      <t xml:space="preserve">
- s/p ischémie aiguë bilatérale sur occlusion poplité distal et tronc tibio-péronier ddc en juillet 2014
FA anticoagulée par Sintrom. 
Cardiopathie ischémique. 
Polymyalgia rheumatica. 
Status post-PTH gauche opérée en 2012. </t>
    </r>
  </si>
  <si>
    <t>Augmentin 2.2g 3x/j iv &lt;12.09-15.09&gt;</t>
  </si>
  <si>
    <t>5,5</t>
  </si>
  <si>
    <t>90,72</t>
  </si>
  <si>
    <r>
      <rPr>
        <sz val="10"/>
        <rFont val="Arial"/>
      </rPr>
      <t>12.9: frottis peau: Enterobacter cloacae (quantité modérée)</t>
    </r>
    <r>
      <rPr>
        <sz val="10"/>
        <color indexed="10"/>
        <rFont val="Arial"/>
        <family val="2"/>
      </rPr>
      <t xml:space="preserve">
</t>
    </r>
  </si>
  <si>
    <r>
      <rPr>
        <b/>
        <sz val="10"/>
        <rFont val="Arial"/>
        <family val="2"/>
      </rPr>
      <t>Nécrose du 3e orteil +/- surinfection dans contexte AOMI stade IV avec:</t>
    </r>
    <r>
      <rPr>
        <sz val="10"/>
        <rFont val="Arial"/>
      </rPr>
      <t xml:space="preserve">
 -ischémie sub-aigüe sur occlusion poplité gauche 
</t>
    </r>
    <r>
      <rPr>
        <b/>
        <sz val="10"/>
        <rFont val="Arial"/>
        <family val="2"/>
      </rPr>
      <t>Comorbidités:</t>
    </r>
    <r>
      <rPr>
        <sz val="10"/>
        <rFont val="Arial"/>
      </rPr>
      <t xml:space="preserve">
Fibrillation auriculaire chronique
Hyperuricémie chronique
Probable neuropathie périphérique
Consommation OH à risques</t>
    </r>
  </si>
  <si>
    <r>
      <rPr>
        <b/>
        <sz val="10"/>
        <rFont val="Arial"/>
        <family val="2"/>
      </rPr>
      <t xml:space="preserve">Infection de plaie opératoire de cuisses ddc </t>
    </r>
    <r>
      <rPr>
        <sz val="10"/>
        <rFont val="Arial"/>
      </rPr>
      <t xml:space="preserve">
</t>
    </r>
    <r>
      <rPr>
        <b/>
        <sz val="10"/>
        <rFont val="Arial"/>
        <family val="2"/>
      </rPr>
      <t>AOMI stade III bilatérale</t>
    </r>
    <r>
      <rPr>
        <sz val="10"/>
        <rFont val="Arial"/>
      </rPr>
      <t xml:space="preserve">
- s/p pontage fémoro-tronc tibio-péronier veineux inversé le 16.05.14 
- s/p TEA et patch d'élargissement des carrefours fémoraux avec sténose 70% Ao  sous-rénale 
</t>
    </r>
    <r>
      <rPr>
        <sz val="10"/>
        <color indexed="62"/>
        <rFont val="Arial"/>
        <family val="2"/>
      </rPr>
      <t xml:space="preserve">- 08.08.14 : angioplastie et </t>
    </r>
    <r>
      <rPr>
        <u/>
        <sz val="10"/>
        <color indexed="62"/>
        <rFont val="Arial"/>
        <family val="2"/>
      </rPr>
      <t>stent</t>
    </r>
    <r>
      <rPr>
        <sz val="10"/>
        <color indexed="62"/>
        <rFont val="Arial"/>
        <family val="2"/>
      </rPr>
      <t xml:space="preserve"> AFS G et A pop G
- 15.08.14: pontage fémoral profond-péronier MID</t>
    </r>
    <r>
      <rPr>
        <sz val="10"/>
        <rFont val="Arial"/>
      </rPr>
      <t xml:space="preserve">
</t>
    </r>
    <r>
      <rPr>
        <b/>
        <sz val="10"/>
        <rFont val="Arial"/>
        <family val="2"/>
      </rPr>
      <t xml:space="preserve">ATCD </t>
    </r>
    <r>
      <rPr>
        <sz val="10"/>
        <rFont val="Arial"/>
      </rPr>
      <t xml:space="preserve">
OH chronique
Hépatites B et C
Ancienne polytox, actuellement cannabis</t>
    </r>
  </si>
  <si>
    <t>12-115
CVA</t>
  </si>
  <si>
    <r>
      <rPr>
        <b/>
        <sz val="10"/>
        <rFont val="Arial"/>
        <family val="2"/>
      </rPr>
      <t>Nécrose humide du 5ème orteil D sur MPP</t>
    </r>
    <r>
      <rPr>
        <sz val="10"/>
        <rFont val="Arial"/>
      </rPr>
      <t xml:space="preserve">
diabète type I IR
</t>
    </r>
  </si>
  <si>
    <r>
      <rPr>
        <sz val="10"/>
        <rFont val="Arial"/>
      </rPr>
      <t>Augmentin 2.2g au bloc &lt;10.9-10.9&gt;</t>
    </r>
    <r>
      <rPr>
        <b/>
        <sz val="10"/>
        <rFont val="Arial"/>
        <family val="2"/>
      </rPr>
      <t xml:space="preserve">
Nihil</t>
    </r>
  </si>
  <si>
    <t>30,37,23,3,2</t>
  </si>
  <si>
    <t>56,57,62,63</t>
  </si>
  <si>
    <t>29,28</t>
  </si>
  <si>
    <t>125,121,120</t>
  </si>
  <si>
    <r>
      <t xml:space="preserve">Escarres talon ddc dans cadre AOMI IV ddc
+  DHD mollet G (ttt par Augmentin)
</t>
    </r>
    <r>
      <rPr>
        <sz val="10"/>
        <rFont val="Arial"/>
      </rPr>
      <t>Escarres du pli fessier et des talons ddc, avec:
-sp debridement et pst VAC le 9.9.14 à Montreux
Paraplegie sensitivo-motrice en dessous de T12 suite a une defenestration en 2011:
-fracture instable L1
-Fractures costales 3-12 à G
-PTX bilateral avec drainage
-fracture femur D avec clou gamma
-fracture art. talo-calcaneenne G et subluxation et fracture de la base du 5e MT G
-HSA au niv. vertex et de la corne posterieure D
-Contusion hepatique
-rhabdomyolyse
Dysfct autonome : tr. vessie, intestinal et sexuelle
dependance a l OH
Tabagisme
Tr. affectifs bipolaires</t>
    </r>
  </si>
  <si>
    <t>Augmentin 2.2g 3x/j &lt;14.9-</t>
  </si>
  <si>
    <r>
      <rPr>
        <u/>
        <sz val="10"/>
        <rFont val="Arial"/>
        <family val="2"/>
      </rPr>
      <t xml:space="preserve">Plan:
</t>
    </r>
    <r>
      <rPr>
        <sz val="10"/>
        <rFont val="Arial"/>
      </rPr>
      <t>Vu echec du ttt suppresseur Bactrim, la prothèse a du être enlevée. Tige femur reste en place
04.9: poursuivre Tazobac jusque resultat per-op, puis si E coli retrouvé, ad Rocéphine 6sem avant début ttt suppresseur : Doxy versus Zinnat --&gt; R
16.9: ceftriaxone pour 6sem (21.10). Essai Bactrim qui sera poursuivi en suppresseur</t>
    </r>
  </si>
  <si>
    <t>171,148,101,129,127,102</t>
  </si>
  <si>
    <r>
      <rPr>
        <b/>
        <sz val="10"/>
        <rFont val="Arial"/>
        <family val="2"/>
      </rPr>
      <t>1. Sepsis sévère avec bactériémie mixte à E.coli (1/8 bt) et B. fragilis (2/8 bt)</t>
    </r>
    <r>
      <rPr>
        <sz val="10"/>
        <rFont val="Arial"/>
      </rPr>
      <t xml:space="preserve"> à point de départ probablement digestif chez patient immunosupprimé. DD
- perforation digestive per-opératoire 
- diverticulite perforée 
</t>
    </r>
  </si>
  <si>
    <t>61,67</t>
  </si>
  <si>
    <r>
      <rPr>
        <b/>
        <sz val="10"/>
        <rFont val="Arial"/>
        <family val="2"/>
      </rPr>
      <t>1. Infection chronique de prothèse totale de hanche droite à E. coli (23.06.14):</t>
    </r>
    <r>
      <rPr>
        <sz val="10"/>
        <rFont val="Arial"/>
      </rPr>
      <t xml:space="preserve">
&gt; 2006: s/p PTH droite 
&gt; 09.05.2007: Fracture périprothétique: réduction ouverte et ostéosynthèse 
&gt; 21.10.2011: Fracture transverse et descellement cotyle: Changement partiel de prothèse  hanche D, ostéosynthèse cotyle droit par plaques 
&gt; 30.11.11: Infection précoce de PTH droite à E coli: changement des parties mobiles, débridement
&gt; Novembre 2011: descellent de la tige de PTH sur infection à E. coli : reprise chirurgicale, résection grand trochanter, changment de tige et débridment  profond, suivi par ATB  suppressive par cipro 750 mg 2x/j pendant 3 mois (nov 2011 et dec 2011) 
</t>
    </r>
    <r>
      <rPr>
        <b/>
        <sz val="10"/>
        <rFont val="Arial"/>
        <family val="2"/>
      </rPr>
      <t>&gt; Dès mai 2013: luxations à répétition PTH D</t>
    </r>
    <r>
      <rPr>
        <sz val="10"/>
        <rFont val="Arial"/>
      </rPr>
      <t xml:space="preserve">
&gt; 27.05.13: Luxation PTH dr (1er épisode)
&gt; 29.05.2013: changement partiel de la PTH D et ostéosynthèse de la colonne postérieure cotyle D
&gt; 23.06.14: Débridement et changement des parties mobiles puis ttt ATB suppresseur
&gt; 10.7.14: Reprise au bloc : collection sous plaie qui va en profondeur (doute sur atteinte articul) 
&gt; 12.08.2014 : luxation PTH (1er épisode depuis dernière op) réduite au bloc le 13.08.2014
&gt; 23.08.2014 : luxation PTH (2ème épisode).
</t>
    </r>
    <r>
      <rPr>
        <b/>
        <sz val="10"/>
        <rFont val="Arial"/>
        <family val="2"/>
      </rPr>
      <t>&gt; 04.09.14: échec de ttt suppresseur avec persistance des luxations --&gt; ablation PTH
2. Girdlestone de la hanche G, post PTH</t>
    </r>
  </si>
  <si>
    <t>16.9: pas de lésions au CT. Ad colono distance</t>
  </si>
  <si>
    <t>13.09: hémocultures : E.coli (1/8) et B. fragilis (2/8)
13.09: Culture urines stérile</t>
  </si>
  <si>
    <r>
      <t>Rocéphine 2g 1x/j iv &lt;14.9-16.9&gt;
Flagyl 500mg 3x/j iv &lt;15.9-16.9&gt;</t>
    </r>
    <r>
      <rPr>
        <sz val="10"/>
        <rFont val="Arial"/>
      </rPr>
      <t xml:space="preserve">
</t>
    </r>
    <r>
      <rPr>
        <b/>
        <sz val="10"/>
        <rFont val="Arial"/>
        <family val="2"/>
      </rPr>
      <t>Augmentin 2.2g 3x/j iv &lt;16.9-</t>
    </r>
  </si>
  <si>
    <r>
      <rPr>
        <b/>
        <sz val="10"/>
        <rFont val="Arial"/>
        <family val="2"/>
      </rPr>
      <t>Plaie face dorsale du pied G (tenosynovite) en regard de cicatrisation avec exposition tendineuse</t>
    </r>
    <r>
      <rPr>
        <sz val="10"/>
        <rFont val="Arial"/>
      </rPr>
      <t xml:space="preserve">
- fracture malléolaire médiale G le 25.02.2014
- contexte AOMI de stade IV
s/p fracture du col fémoral D ostéosynthésée + ttt orthopédique fracture malléolaire G le 25.02.2014</t>
    </r>
  </si>
  <si>
    <t>MENETREY Jerome
05.04.1983
340270</t>
  </si>
  <si>
    <t>Augmentin 2.2g 3x/j &lt;16.9-</t>
  </si>
  <si>
    <t>16.9: drainage abcès</t>
  </si>
  <si>
    <r>
      <rPr>
        <b/>
        <sz val="10"/>
        <rFont val="Arial"/>
        <family val="2"/>
      </rPr>
      <t>Abcès avant-bras G</t>
    </r>
    <r>
      <rPr>
        <sz val="10"/>
        <rFont val="Arial"/>
      </rPr>
      <t xml:space="preserve">
Toxicomanie
fracture de hanche spontanée il y a 2 mois
HCV virémique</t>
    </r>
  </si>
  <si>
    <t>16.9: avec dermato (61745): suspicion de dermatose neutrophilique, à confirmer
09.09: drainage chirurgical</t>
  </si>
  <si>
    <r>
      <rPr>
        <sz val="10"/>
        <rFont val="Arial"/>
      </rPr>
      <t xml:space="preserve">11.09: biopsie peau culture stérile; </t>
    </r>
    <r>
      <rPr>
        <sz val="10"/>
        <color indexed="10"/>
        <rFont val="Arial"/>
        <family val="2"/>
      </rPr>
      <t xml:space="preserve">PCR eubac, champignons et mycobactéries en cours
</t>
    </r>
    <r>
      <rPr>
        <sz val="10"/>
        <rFont val="Arial"/>
      </rPr>
      <t>09.09: frottis peau flécisseur index G stérile
09.09: HC 3p stériles</t>
    </r>
  </si>
  <si>
    <t>Agumentin 2.2 3x/j &lt;11.9-</t>
  </si>
  <si>
    <t xml:space="preserve">Augmentin 2.2g 3x/j &lt;09.9-16.9&gt;
</t>
  </si>
  <si>
    <t>16.09: plaie calme sans écoulement
15.09: fermeture VAC 
02.09: débridement plaies de cuisse ddc + pose VAC
08.08 : angioplastie et stent AFS G et A pop G
15.08: pontage fémoral profond-péronier MID</t>
  </si>
  <si>
    <t>Plan 
16.9: stop ATB si prélèvement op stériles</t>
  </si>
  <si>
    <t xml:space="preserve">Augmentin 2.2g 3x/j iv &lt;12.9-16.9&gt;
</t>
  </si>
  <si>
    <t>7,4,2,11,2,266,204,188,193,260,94,77,81,43,28,71,62</t>
  </si>
  <si>
    <t>111,84,82,82,99,105,78,88,96,100,105</t>
  </si>
  <si>
    <t>162,130,72,3,2,1</t>
  </si>
  <si>
    <t>72,77,68,84,86,96,95</t>
  </si>
  <si>
    <t xml:space="preserve">10.9: Os 5e metatarse stérile
10.9: fragment tissus moignon stérile
AVANT
18.7: Fragment pied: stérile
16.06: Fragments os: P. vulgaris
7.6: 2p HC : stériles
</t>
  </si>
  <si>
    <t xml:space="preserve">RIEDO GRANDJEAN Monique
01.06.1953
199912
</t>
  </si>
  <si>
    <t xml:space="preserve">GENTON Antoine
02.10.1951
693699
</t>
  </si>
  <si>
    <t>09.9: fragment débridement cuiss D: Staph capitis faible quantité)
09.9: liquide sérome cuisse D Staphylococcus epidermidis (faible quantité)
09.9: HC 2p stérile
--------------------------------------
19.8: plaie op superf lambeau: Staph aureus MSSA (quantité modérée)
07.8: tête 2e meta: Staph coagulase neg (S. caprae), après enrichissement</t>
  </si>
  <si>
    <r>
      <t xml:space="preserve">10.9: fragment sesamoïde pied D stérile
10.9: fragment gros orteil pied D stérile
</t>
    </r>
    <r>
      <rPr>
        <sz val="10"/>
        <rFont val="Arial"/>
      </rPr>
      <t>10.9: fragment tête méta pied D: Staph coag neg (S. simulans) (faible qté)</t>
    </r>
  </si>
  <si>
    <r>
      <t xml:space="preserve">07.9: os : Strepto dysgalactiae  (faible quantité)
07.9: tissus mous: </t>
    </r>
    <r>
      <rPr>
        <u/>
        <sz val="10"/>
        <rFont val="Arial"/>
        <family val="2"/>
      </rPr>
      <t>Strep dysgalactiae</t>
    </r>
    <r>
      <rPr>
        <sz val="10"/>
        <rFont val="Arial"/>
      </rPr>
      <t xml:space="preserve"> (faible qté) </t>
    </r>
    <r>
      <rPr>
        <u/>
        <sz val="10"/>
        <rFont val="Arial"/>
        <family val="2"/>
      </rPr>
      <t>P. aeruginosa</t>
    </r>
    <r>
      <rPr>
        <sz val="10"/>
        <rFont val="Arial"/>
      </rPr>
      <t xml:space="preserve"> (faible qté)
06.9: HC 2p stérile
06.9: fragment pied G : Pseudomonas aeruginosa (faible quantité), Strepto dysgalactiae (B-hémolytique du groupe C ou G) (quantité modérée)</t>
    </r>
    <r>
      <rPr>
        <sz val="10"/>
        <color indexed="10"/>
        <rFont val="Arial"/>
        <family val="2"/>
      </rPr>
      <t xml:space="preserve">
</t>
    </r>
  </si>
  <si>
    <t>83,75,80</t>
  </si>
  <si>
    <r>
      <t xml:space="preserve">MPP surinfecté et abcès + ostéomyelite P1
</t>
    </r>
    <r>
      <rPr>
        <sz val="10"/>
        <rFont val="Arial"/>
      </rPr>
      <t>- s/p amput phalange distale P1 G post infectieux</t>
    </r>
    <r>
      <rPr>
        <b/>
        <sz val="10"/>
        <rFont val="Arial"/>
        <family val="2"/>
      </rPr>
      <t xml:space="preserve">
</t>
    </r>
    <r>
      <rPr>
        <sz val="10"/>
        <rFont val="Arial"/>
      </rPr>
      <t>Syndrome métabolique avec : 
- obésité stade 2 (BMI 35.2 kg/m2) 
- diabète de type 2 non insulino-requérant avec 
MPP opéré et arthrite septique 'hallux G  en 2004 
- hypertension artérielle 
- SAOS appareillé
Cirrhose hépatique Child A d'origine indéterminée 
Insuffisance veineuse chronique avec dermite ocre
Ostéoporose fracturaire
Cardiopathie mixte NSTEMI, rythmique (FA), HTA</t>
    </r>
  </si>
  <si>
    <t>86,54,28</t>
  </si>
  <si>
    <t>91,66,65</t>
  </si>
  <si>
    <t>11,57,3</t>
  </si>
  <si>
    <t>64,57,56</t>
  </si>
  <si>
    <t>93,70,42,72,58</t>
  </si>
  <si>
    <t>64,48,64,59,46,44,48,44</t>
  </si>
  <si>
    <t>Plan:
Patient refuse amputation. Pas d'indication à ATB</t>
  </si>
  <si>
    <r>
      <rPr>
        <b/>
        <sz val="10"/>
        <rFont val="Arial"/>
        <family val="2"/>
      </rPr>
      <t xml:space="preserve">Fistule chronique TTA genou Droit.
- </t>
    </r>
    <r>
      <rPr>
        <sz val="10"/>
        <rFont val="Arial"/>
      </rPr>
      <t xml:space="preserve">Gonartrhose tricompartimetale genou Droit
Probable BPCO degré moyen post tabagique,
S/p CA prostate traité par radiothérapie 2012
Cardiopathie ischémique
Porteur MRSA
</t>
    </r>
  </si>
  <si>
    <t>17.9: excision fistule chronique</t>
  </si>
  <si>
    <t xml:space="preserve">JOTTERAND Jean-Pierre
25.04.1972
196339
</t>
  </si>
  <si>
    <t>12-216
TRA</t>
  </si>
  <si>
    <t>16.9: patient s'est injecté de la drogue en chambre. --&gt; sorti sous Augmentin po</t>
  </si>
  <si>
    <t>16.9: abcès avant-bras G: Streptococcus du groupe anginosus/milleri 
16.9: HC 2p en cours</t>
  </si>
  <si>
    <t>Augmentin 2.2g 3x/j iv &lt;09.9-18.9&gt;</t>
  </si>
  <si>
    <t xml:space="preserve">18.9: plaie calme sans signes inflam : stop ATB
09.9: drainage de sérome surinfecté
</t>
  </si>
  <si>
    <t xml:space="preserve">VEZ Rosa
07.08.1927
20929
</t>
  </si>
  <si>
    <r>
      <t xml:space="preserve">11.9: récidive d'écoulement qui persiste. </t>
    </r>
    <r>
      <rPr>
        <sz val="10"/>
        <color indexed="10"/>
        <rFont val="Arial"/>
        <family val="2"/>
      </rPr>
      <t xml:space="preserve">stop ATB </t>
    </r>
    <r>
      <rPr>
        <sz val="10"/>
        <rFont val="Arial"/>
      </rPr>
      <t xml:space="preserve">puis nouveau prélèvement op
21.08: status greffe s.p., pas d'écoulement, calme
18.08: </t>
    </r>
    <r>
      <rPr>
        <u/>
        <sz val="10"/>
        <rFont val="Arial"/>
        <family val="2"/>
      </rPr>
      <t>débridement et lambeau rotation au niv escarre sacrée + lambeau Dufourmentel escarre dorsa</t>
    </r>
    <r>
      <rPr>
        <sz val="10"/>
        <rFont val="Arial"/>
      </rPr>
      <t>l
07.8: Patient refuse tjr  débridement/greffe --&gt; RAD/CTR
28.7: greffe prévue le 31.7
16.7: débridement pas suffisant. Ad reprise.
Selon LDS MIA: Bactériémie à E. coli le 12.7 sur escarre</t>
    </r>
  </si>
  <si>
    <t>14.9:  Incision abcès en chambre</t>
  </si>
  <si>
    <t xml:space="preserve">18.09: écoulement plaie + 2 redon
12.09: débridement, réavancement du lambeau lombaire et lambeau fasciocutané abdominal
03.09: Ablation VAC 
27.08: Excision ancienne cicatrice , lambeau perforant dorsal D, greffe de Thiersch + pose de VAC 
</t>
  </si>
  <si>
    <t>Plan:
ATB tant qu'écoulement persiste, min 2sem iv
Pas d'atteinte osseuse selon CPR</t>
  </si>
  <si>
    <t>Plan:
Selon CPR, considérer atteinte osseuse.
18.9 ttt iv jusque ablation drain, puis Clinda 6sem</t>
  </si>
  <si>
    <t xml:space="preserve">18.9: plaie calme. Ablation 1redon/2
11.9: plaie calme
05.9: débridement + lambeau cutané et rotation
</t>
  </si>
  <si>
    <t>18.9: collection liquidienne en région sacrée, fistulisée à la peau avec écoulement à la mob -&gt; ad drainage lymph
28.08: plaie calme, ablation 2/3 redon
21.08: status calme, pas d'écoulement, redon en place
18.08: Lambeau fessier musculo-cutané de rotation de grand fessier</t>
  </si>
  <si>
    <r>
      <t xml:space="preserve">1. Ulcère malléolaire externe D de stade IV, avec </t>
    </r>
    <r>
      <rPr>
        <b/>
        <u/>
        <sz val="10"/>
        <rFont val="Arial"/>
        <family val="2"/>
      </rPr>
      <t>ténosynovite</t>
    </r>
    <r>
      <rPr>
        <b/>
        <sz val="10"/>
        <rFont val="Arial"/>
        <family val="2"/>
      </rPr>
      <t xml:space="preserve">
</t>
    </r>
    <r>
      <rPr>
        <sz val="10"/>
        <rFont val="Arial"/>
      </rPr>
      <t xml:space="preserve">- s/p </t>
    </r>
    <r>
      <rPr>
        <b/>
        <sz val="10"/>
        <rFont val="Arial"/>
        <family val="2"/>
      </rPr>
      <t>I</t>
    </r>
    <r>
      <rPr>
        <sz val="10"/>
        <rFont val="Arial"/>
      </rPr>
      <t>nfection à Pseudomonas spp multirésistant, Stenotrophomonas maltophilia multirésistant et à Klebsiella multisensible</t>
    </r>
    <r>
      <rPr>
        <b/>
        <sz val="10"/>
        <rFont val="Arial"/>
        <family val="2"/>
      </rPr>
      <t xml:space="preserve">
Comorbidités
</t>
    </r>
    <r>
      <rPr>
        <sz val="10"/>
        <rFont val="Arial"/>
      </rPr>
      <t>- Insuffisance veinsue chronique
- Insuffisance artérielle AOMI de stade IV
- Diabète de type 2 insulino-requérant
- Cardiopathie ischémique, valvulaire et ryhtmique 
- IRC stade II
- Parkinsonisme non traité</t>
    </r>
  </si>
  <si>
    <r>
      <rPr>
        <sz val="10"/>
        <rFont val="Arial"/>
      </rPr>
      <t>Co-Amoxicilline 2.2g 3x/j iv &lt;16.08-15.09&gt;</t>
    </r>
    <r>
      <rPr>
        <b/>
        <sz val="10"/>
        <rFont val="Arial"/>
        <family val="2"/>
      </rPr>
      <t xml:space="preserve">
</t>
    </r>
    <r>
      <rPr>
        <sz val="10"/>
        <rFont val="Arial"/>
      </rPr>
      <t>Tienam 4x 750mg iv &lt;15.09-17.9&gt;</t>
    </r>
    <r>
      <rPr>
        <b/>
        <sz val="10"/>
        <rFont val="Arial"/>
        <family val="2"/>
      </rPr>
      <t xml:space="preserve">
Imvanz 1g 1x/j iv &lt;17.9-</t>
    </r>
  </si>
  <si>
    <r>
      <t xml:space="preserve">17.9: minime écoulement séreux, plaie calme
10.09: désarticulation O1
02.09: plaie calme
01.09: angioplastie  PTA G (+ biopsie A temp G)
25.08: EF à 38, contexte malaise et flou visuel </t>
    </r>
    <r>
      <rPr>
        <u/>
        <sz val="10"/>
        <rFont val="Arial"/>
        <family val="2"/>
      </rPr>
      <t>(Horton?)</t>
    </r>
    <r>
      <rPr>
        <sz val="10"/>
        <rFont val="Arial"/>
      </rPr>
      <t xml:space="preserve">
21.08: angiographie avec angioplastie le 22.08
Impression- problème plutôt ischémique que infectio
18.08: ad bilan angio, puis désarticulation vs TMT selon</t>
    </r>
  </si>
  <si>
    <t>18.9: amélioration DHD. Amputation selon évolution
16.9: bilan vascul ok, ad avis TRA
15.9: Angioplastie AFS G
10.9: Prévu débridement +/- résection le 15.9 selon bilan angio (amput orteil ou TMT)</t>
  </si>
  <si>
    <t>Plan:
18.9: ttt tissus mous 2sem eventuellement per os.</t>
  </si>
  <si>
    <t>12.9: abcès MIG: Klebsiella oxytoca (faible qté) S. aureus (qté modérée) 
11.9: HC 1p stérile</t>
  </si>
  <si>
    <t xml:space="preserve">18.9: plaie calme --&gt;RAD
10.9: révision du moignon 
AVANT
18.7: TMT + ablation 4e orteil
10.7: Nécrose, coule. AD TMT.
4.7: PTA a.tibial post. D
3.7: ad intervention angio demain ; pas d'amputation --&gt; on garde les ATB tel quel.
30.6: Pas beau -&gt; Poursuite atb + révision chir.
26.6 Plaie nécrotique
16.6: Amputation
</t>
  </si>
  <si>
    <t>Augmentin 2.2g 3x/j iv &lt;17.9-</t>
  </si>
  <si>
    <r>
      <t xml:space="preserve">17.9: EF à 38.5 isolé, pas de foyer
16.9: </t>
    </r>
    <r>
      <rPr>
        <u/>
        <sz val="10"/>
        <rFont val="Arial"/>
        <family val="2"/>
      </rPr>
      <t>fermeture plaie abdo et inguinal G</t>
    </r>
    <r>
      <rPr>
        <sz val="10"/>
        <rFont val="Arial"/>
      </rPr>
      <t xml:space="preserve">
08.9: réféction VAC abdominal + inguinal G
05.9: </t>
    </r>
    <r>
      <rPr>
        <u/>
        <sz val="10"/>
        <rFont val="Arial"/>
        <family val="2"/>
      </rPr>
      <t>lapartomie explo</t>
    </r>
    <r>
      <rPr>
        <sz val="10"/>
        <rFont val="Arial"/>
      </rPr>
      <t xml:space="preserve">, VAC laparostome, myoplastie inguinale D + VAC   : evisceration avec ascite, pas de lésion ureterale / vessie ou intestinale
02.09: écoulement plaie inguinale G + abdo
29.08:  resection prothese ilio-fem D, mise en place </t>
    </r>
    <r>
      <rPr>
        <u/>
        <sz val="10"/>
        <rFont val="Arial"/>
        <family val="2"/>
      </rPr>
      <t>allogreffe arterielle</t>
    </r>
    <r>
      <rPr>
        <sz val="10"/>
        <rFont val="Arial"/>
      </rPr>
      <t xml:space="preserve"> sur AIC-AFP 
19.08: plaie calme, sans nécrose. Ablation prothése prévue, avec allogreffe 
15.08: debridement plaie
13.08: PET CT tronc: activité métabolique hétérogène de toute prothèse iliofémorale gauche avec une activité moindre au sein de la collection du pli inguinal G qui dans le contexte d'une prothèse aux sels d'argent doit faire suspecter une activité inflam en réaction au corps étranger
</t>
    </r>
  </si>
  <si>
    <r>
      <rPr>
        <sz val="10"/>
        <color indexed="10"/>
        <rFont val="Arial"/>
        <family val="2"/>
      </rPr>
      <t>17.9: urines stériles
17.9: HC 2p en cours
17.9: expectorations en cours</t>
    </r>
    <r>
      <rPr>
        <sz val="10"/>
        <rFont val="Arial"/>
      </rPr>
      <t xml:space="preserve">
14.09: expectoration S. epidermidis
12.09: plaie op prof stérile
12.09: ascite stérile</t>
    </r>
    <r>
      <rPr>
        <sz val="10"/>
        <color indexed="10"/>
        <rFont val="Arial"/>
        <family val="2"/>
      </rPr>
      <t xml:space="preserve">
</t>
    </r>
    <r>
      <rPr>
        <sz val="10"/>
        <rFont val="Arial"/>
      </rPr>
      <t xml:space="preserve">08.09: liquide inguinal G stérile
08.09: liquide abdominal stérile
05.09: fragment: Serratia marcescens (faible qté)
05.09: fragment pli de l'aine: Serratia marcescens (faible quantité)
03.09: HC 2p stérile
02.09: cath épidural STERILE
01.09: frottis plaie opératoire superf : </t>
    </r>
    <r>
      <rPr>
        <u/>
        <sz val="10"/>
        <rFont val="Arial"/>
        <family val="2"/>
      </rPr>
      <t xml:space="preserve">S. marcescens </t>
    </r>
    <r>
      <rPr>
        <sz val="10"/>
        <rFont val="Arial"/>
      </rPr>
      <t xml:space="preserve">(quantité modérée) + </t>
    </r>
    <r>
      <rPr>
        <u/>
        <sz val="10"/>
        <rFont val="Arial"/>
        <family val="2"/>
      </rPr>
      <t>K. pneumoniae</t>
    </r>
    <r>
      <rPr>
        <sz val="10"/>
        <rFont val="Arial"/>
      </rPr>
      <t xml:space="preserve"> (faible quantité)
01.09: HC 2p stérile
29.08: fragment stent iliaque : Serratia marcescens (Primocultures stériles, croissance après enrichissement). Antibiogramme à suivre
29.08: fragment prothèse vasculaire en cours
29.08: fragment endoprothèse vasculaire en cours
29.08: frottis retropéritoine en cours
15.08: fragment périprothètique stérile
15.08: fragment peau inguinale- 2 souches S.epi- ABgramme sortie (Oxa S)
15.08: fragment inguinal G profond : S epi, (Oxa-S)
15.08: frottis inguinal G : Staph epi, 2 souches : 1ATB-S, l'autre</t>
    </r>
    <r>
      <rPr>
        <sz val="10"/>
        <color indexed="10"/>
        <rFont val="Arial"/>
        <family val="2"/>
      </rPr>
      <t xml:space="preserve"> oxa-R clinda-R, Bactrim-S</t>
    </r>
  </si>
  <si>
    <r>
      <t xml:space="preserve">Nihil
</t>
    </r>
    <r>
      <rPr>
        <b/>
        <sz val="10"/>
        <rFont val="Arial"/>
        <family val="2"/>
      </rPr>
      <t>Labo à Monthey</t>
    </r>
    <r>
      <rPr>
        <sz val="10"/>
        <rFont val="Arial"/>
      </rPr>
      <t xml:space="preserve">
</t>
    </r>
    <r>
      <rPr>
        <sz val="10"/>
        <color indexed="10"/>
        <rFont val="Arial"/>
        <family val="2"/>
      </rPr>
      <t>08.9:</t>
    </r>
    <r>
      <rPr>
        <sz val="10"/>
        <rFont val="Arial"/>
      </rPr>
      <t xml:space="preserve"> frottis plaie superf MIG: Pseudomonas aeruginosa (</t>
    </r>
    <r>
      <rPr>
        <sz val="10"/>
        <color indexed="10"/>
        <rFont val="Arial"/>
        <family val="2"/>
      </rPr>
      <t>Tazo-R, Cefta-R,</t>
    </r>
    <r>
      <rPr>
        <sz val="10"/>
        <rFont val="Arial"/>
      </rPr>
      <t xml:space="preserve"> Cipro-R, Meronem-S, Cefepime-S, tobra-S)
12.8: frottis plaie ulcère MIG: Stenotrophomonas maltophilia (Tazo-R, Meropenem-R, Cefepime-S, Bactrim-S)
07.8: frottis plaie superf: K. pneumoniae (Augmentin-S, Tao-S, Meronem-S)
</t>
    </r>
  </si>
  <si>
    <r>
      <t xml:space="preserve">Nihil
</t>
    </r>
    <r>
      <rPr>
        <b/>
        <sz val="10"/>
        <rFont val="Arial"/>
        <family val="2"/>
      </rPr>
      <t>ATB à Monthey</t>
    </r>
    <r>
      <rPr>
        <sz val="10"/>
        <rFont val="Arial"/>
      </rPr>
      <t>, stoppé à arrivée CHUV
Augmentin iv, puis
Bactrim iv pdt 1sem, puis
Meronem 1g 2x/j iv &lt;11.9-12.9&gt;</t>
    </r>
  </si>
  <si>
    <t>Plan:
18.9: ad Meronem + 1 dose de tobra après greffe</t>
  </si>
  <si>
    <t>Plan 
17.9: 1 sem iv puis 1 sem cipro</t>
  </si>
  <si>
    <r>
      <rPr>
        <b/>
        <sz val="10"/>
        <rFont val="Arial"/>
        <family val="2"/>
      </rPr>
      <t>Augmentin 1.2g 3x/j iv &lt;09.9-17.9&gt;</t>
    </r>
    <r>
      <rPr>
        <sz val="10"/>
        <rFont val="Arial"/>
      </rPr>
      <t xml:space="preserve">
</t>
    </r>
  </si>
  <si>
    <r>
      <rPr>
        <b/>
        <sz val="10"/>
        <rFont val="Arial"/>
        <family val="2"/>
      </rPr>
      <t xml:space="preserve">1. Lésions cutanées papulo-nodulaires violacées d'origine indéterminée.
</t>
    </r>
    <r>
      <rPr>
        <b/>
        <sz val="10"/>
        <color indexed="10"/>
        <rFont val="Arial"/>
        <family val="2"/>
      </rPr>
      <t>--&gt; dermatose neutrophilique</t>
    </r>
    <r>
      <rPr>
        <sz val="10"/>
        <rFont val="Arial"/>
      </rPr>
      <t xml:space="preserve">
</t>
    </r>
    <r>
      <rPr>
        <b/>
        <sz val="10"/>
        <rFont val="Arial"/>
        <family val="2"/>
      </rPr>
      <t>2. Phlegmon gaine fléchisseurs index main G</t>
    </r>
    <r>
      <rPr>
        <sz val="10"/>
        <rFont val="Arial"/>
      </rPr>
      <t xml:space="preserve">
&gt; drainage chirurgical le 09.09.14 
Carcinome thyroide
Leucémie myéloïde aiguë (LMA)
RCUH avec s/p colectomie totale en 1990</t>
    </r>
  </si>
  <si>
    <t xml:space="preserve">ADDOR NARASINGAM, Karim Sarah
16.03.1972
814987
</t>
  </si>
  <si>
    <t xml:space="preserve">SLAMA Slam
12.09.1936
248274
</t>
  </si>
  <si>
    <t xml:space="preserve">1. Dermohypodermite du pied D à Pseudomonas aeruginosa chez patient diabétique et artériopathe
</t>
  </si>
  <si>
    <t>16.9: incision-drainage en chambre abcès</t>
  </si>
  <si>
    <r>
      <t xml:space="preserve">Augmentin 1.2g 3x/j iv &lt;10.9-12.9&gt;
Augmentin 625mg 3x/j po &lt;12.9-15.9&gt;
Augmentin 2.2g 3x/j iv &lt;15.9-18.9&gt;
</t>
    </r>
    <r>
      <rPr>
        <b/>
        <sz val="10"/>
        <rFont val="Arial"/>
        <family val="2"/>
      </rPr>
      <t>Tazobac 4.5g 3x/j iv &lt;18.9-</t>
    </r>
    <r>
      <rPr>
        <sz val="10"/>
        <rFont val="Arial"/>
      </rPr>
      <t xml:space="preserve">
</t>
    </r>
  </si>
  <si>
    <t>16.9: abcès: P. aeruginosa (faible quantité)
16.9: fragment: P. aeruginosa (faible quantité)</t>
  </si>
  <si>
    <t>Augmentin 2.2g 3x/j iv &lt;10.9-19.9&gt;</t>
  </si>
  <si>
    <t>Plan:
18.9: pas d'atteinte oseuse : stop ATB</t>
  </si>
  <si>
    <t>Plan: 
19.9: ad cefepime après debridement et fermeture VAC.</t>
  </si>
  <si>
    <r>
      <t xml:space="preserve">19.9: prévu débridement + fermeture VAC
02.09: plaie inguinale G calme
31.08: </t>
    </r>
    <r>
      <rPr>
        <b/>
        <sz val="10"/>
        <rFont val="Arial"/>
        <family val="2"/>
      </rPr>
      <t>écoulement séreux --&gt; nouveau VAC</t>
    </r>
    <r>
      <rPr>
        <sz val="10"/>
        <rFont val="Arial"/>
      </rPr>
      <t xml:space="preserve">
21.08: ablation redon 20.08, status suisse calme
18.08: redon 70 cc/24h, cicatrice calme, minime écoulement sanguinolent de l'orifice du redon
14.8: </t>
    </r>
    <r>
      <rPr>
        <b/>
        <sz val="10"/>
        <rFont val="Arial"/>
        <family val="2"/>
      </rPr>
      <t>fermeture VAC cuisse G</t>
    </r>
    <r>
      <rPr>
        <sz val="10"/>
        <rFont val="Arial"/>
      </rPr>
      <t xml:space="preserve">. Redon prévu pour 5 j
12.8: plaie cuisse G calme, fermeture prévue le 14.8
11.8: plaie amputation calme (TRA)
09.8: </t>
    </r>
    <r>
      <rPr>
        <u/>
        <sz val="10"/>
        <rFont val="Arial"/>
        <family val="2"/>
      </rPr>
      <t>EF sans foyer clinique.</t>
    </r>
    <r>
      <rPr>
        <sz val="10"/>
        <rFont val="Arial"/>
      </rPr>
      <t xml:space="preserve"> DD infection de plaie
05.8: saignement plaie cuisse G, cautérisé en chambre
04.8: drainage collection cicatrice cuisse gauche
31.7:</t>
    </r>
    <r>
      <rPr>
        <b/>
        <sz val="10"/>
        <rFont val="Arial"/>
        <family val="2"/>
      </rPr>
      <t xml:space="preserve"> amputation selon lisfranc du MID</t>
    </r>
    <r>
      <rPr>
        <sz val="10"/>
        <rFont val="Arial"/>
      </rPr>
      <t xml:space="preserve">
27.6: Pontage fémoro (superficiel)- GVS distale MID par GVS bilatérale inversée</t>
    </r>
  </si>
  <si>
    <t>17.09: ablation spacer et mise en place PTG
03.09: ablation PTG D + mise en place d'un spacer</t>
  </si>
  <si>
    <r>
      <t xml:space="preserve">15.09: plaie opératoire prof: </t>
    </r>
    <r>
      <rPr>
        <u/>
        <sz val="10"/>
        <rFont val="Arial"/>
        <family val="2"/>
      </rPr>
      <t>Morganella morganii</t>
    </r>
    <r>
      <rPr>
        <sz val="10"/>
        <rFont val="Arial"/>
      </rPr>
      <t xml:space="preserve"> (faible qté), </t>
    </r>
    <r>
      <rPr>
        <u/>
        <sz val="10"/>
        <rFont val="Arial"/>
        <family val="2"/>
      </rPr>
      <t>E. coli</t>
    </r>
    <r>
      <rPr>
        <sz val="10"/>
        <rFont val="Arial"/>
      </rPr>
      <t xml:space="preserve"> (faible qté), </t>
    </r>
    <r>
      <rPr>
        <u/>
        <sz val="10"/>
        <rFont val="Arial"/>
        <family val="2"/>
      </rPr>
      <t>S. epidermidis</t>
    </r>
    <r>
      <rPr>
        <sz val="10"/>
        <rFont val="Arial"/>
      </rPr>
      <t xml:space="preserve"> (faible qté), </t>
    </r>
    <r>
      <rPr>
        <u/>
        <sz val="10"/>
        <rFont val="Arial"/>
        <family val="2"/>
      </rPr>
      <t>Corynebacterium spp.</t>
    </r>
    <r>
      <rPr>
        <sz val="10"/>
        <rFont val="Arial"/>
      </rPr>
      <t xml:space="preserve"> (C. amycolatum) 
18.08: fragment omoplate: Stap coag négative (S. capitis) (enrichissement)
18.08: fragment escarre dos STERILE
16.7: Os: E coli (faible quantité)+ M morganii (faible quantité)
16.7: Fragment: E coli (faible quantité)+ M morganii (faible quantité) + S. pyogenes
12.7: HC : 1/4 bt E. coli
</t>
    </r>
  </si>
  <si>
    <t>10.09 Liquide de lymphocèle : stérile
09.09 Plaie opératoire superf: Staph capitis (après enrichissement)
09.09 Urine: stérile
27.08 Fragment hématome plis inguinal G: stérile</t>
  </si>
  <si>
    <t xml:space="preserve">19.9: erytheme et phlyctene face ant moignon avec ecoulement purulent --&gt; mis en coulture. pas de fievre 
</t>
  </si>
  <si>
    <r>
      <rPr>
        <sz val="10"/>
        <rFont val="Arial"/>
      </rPr>
      <t xml:space="preserve">14.9: liq plaie </t>
    </r>
    <r>
      <rPr>
        <b/>
        <u/>
        <sz val="10"/>
        <rFont val="Arial"/>
        <family val="2"/>
      </rPr>
      <t>cuisse D</t>
    </r>
    <r>
      <rPr>
        <sz val="10"/>
        <rFont val="Arial"/>
      </rPr>
      <t xml:space="preserve"> : Strepto groupe anginosus/milleri (qté modérée)</t>
    </r>
    <r>
      <rPr>
        <sz val="10"/>
        <color indexed="10"/>
        <rFont val="Arial"/>
        <family val="2"/>
      </rPr>
      <t xml:space="preserve">
</t>
    </r>
    <r>
      <rPr>
        <sz val="10"/>
        <rFont val="Arial"/>
      </rPr>
      <t xml:space="preserve">07.9: abcès </t>
    </r>
    <r>
      <rPr>
        <b/>
        <u/>
        <sz val="10"/>
        <rFont val="Arial"/>
        <family val="2"/>
      </rPr>
      <t>cuisse G</t>
    </r>
    <r>
      <rPr>
        <sz val="10"/>
        <rFont val="Arial"/>
      </rPr>
      <t>: Strepto anginosus/milleri (faible quantité), Strepto du groupe mitis (faible quantité), Staphylococcus epidermidis (faible quantité)</t>
    </r>
    <r>
      <rPr>
        <sz val="10"/>
        <color indexed="10"/>
        <rFont val="Arial"/>
        <family val="2"/>
      </rPr>
      <t xml:space="preserve">
</t>
    </r>
  </si>
  <si>
    <t>Plan:
11.9: ad Tazo iv 2sem (allergie cephalosporines), puis relai pour total : 6sem cipro clinda</t>
  </si>
  <si>
    <r>
      <rPr>
        <b/>
        <sz val="10"/>
        <rFont val="Arial"/>
        <family val="2"/>
      </rPr>
      <t>Necrose distale hallux droit post-trauma, avec ostéomylite</t>
    </r>
    <r>
      <rPr>
        <sz val="10"/>
        <rFont val="Arial"/>
      </rPr>
      <t xml:space="preserve">
&gt; Amputation trans P1 O1 le 17.9
HTA
2 Hernie discale L4-L5 op en 74 et 90 
</t>
    </r>
  </si>
  <si>
    <r>
      <rPr>
        <sz val="10"/>
        <rFont val="Arial"/>
      </rPr>
      <t>Augmentin 2.2g 3x/j iv &lt;28.8-04.9&gt;</t>
    </r>
    <r>
      <rPr>
        <b/>
        <sz val="10"/>
        <rFont val="Arial"/>
        <family val="2"/>
      </rPr>
      <t xml:space="preserve">
</t>
    </r>
    <r>
      <rPr>
        <sz val="10"/>
        <rFont val="Arial"/>
      </rPr>
      <t xml:space="preserve">Ceftriaxone 2g 1x/j iv &lt;04.9-19.9&gt;
</t>
    </r>
    <r>
      <rPr>
        <b/>
        <sz val="10"/>
        <rFont val="Arial"/>
        <family val="2"/>
      </rPr>
      <t xml:space="preserve">Bactrim F 1cp 3x/j po &lt;19.9-
</t>
    </r>
  </si>
  <si>
    <t>Plan:
Bactrim suppresseur jusque ablation du fix externe
18.9: si ablation fix ext, ad cipro pr total 6sem (09.10)</t>
  </si>
  <si>
    <t>15-226
CVA</t>
  </si>
  <si>
    <r>
      <rPr>
        <sz val="10"/>
        <rFont val="Arial"/>
      </rPr>
      <t>Plan:</t>
    </r>
    <r>
      <rPr>
        <sz val="10"/>
        <color indexed="10"/>
        <rFont val="Arial"/>
        <family val="2"/>
      </rPr>
      <t xml:space="preserve">
</t>
    </r>
    <r>
      <rPr>
        <sz val="10"/>
        <rFont val="Arial"/>
      </rPr>
      <t>19.9: garder Tazo min jusque mardi 23.9 vu EF le 17.9, puis stop selon plaie</t>
    </r>
  </si>
  <si>
    <r>
      <t xml:space="preserve">Suspicion dermohypodermite du moignon D
</t>
    </r>
    <r>
      <rPr>
        <sz val="10"/>
        <rFont val="Arial"/>
      </rPr>
      <t xml:space="preserve">HIV sous Truvada Isentress
sous Méthadone, ancienne toxicomanie
s/p amputation jambe D sur ostéomyélite
hépatite B et C
troubles de la personnalité, type borderline.
</t>
    </r>
    <r>
      <rPr>
        <sz val="10"/>
        <color indexed="10"/>
        <rFont val="Arial"/>
        <family val="2"/>
      </rPr>
      <t>Allergie peniciline : choc anaphylactique</t>
    </r>
    <r>
      <rPr>
        <sz val="10"/>
        <rFont val="Arial"/>
      </rPr>
      <t xml:space="preserve">
</t>
    </r>
  </si>
  <si>
    <r>
      <t xml:space="preserve">Nihil
</t>
    </r>
    <r>
      <rPr>
        <b/>
        <u/>
        <sz val="10"/>
        <color indexed="10"/>
        <rFont val="Arial"/>
        <family val="2"/>
      </rPr>
      <t>Cave:</t>
    </r>
    <r>
      <rPr>
        <sz val="10"/>
        <color indexed="10"/>
        <rFont val="Arial"/>
        <family val="2"/>
      </rPr>
      <t xml:space="preserve"> si nécessité ATB sur le WE ad Vanco (+/- carbapénème selon foyer)</t>
    </r>
  </si>
  <si>
    <t xml:space="preserve">KENJAR Redzo
08.02.1943
878426
</t>
  </si>
  <si>
    <t xml:space="preserve">MAZZONE Thibault
02.09.1989
469941
</t>
  </si>
  <si>
    <t>21.9: DCD
18.9: prévu débridement +/- greffe selon évolution
15.9: angioplastie artère poplité, TTP et péronière MIG
12.9: angio-CT: subocclusion poplité, sténose TTP</t>
  </si>
  <si>
    <t xml:space="preserve">ATIENZA Daniel
22.09.1974
92548
</t>
  </si>
  <si>
    <r>
      <rPr>
        <sz val="10"/>
        <color indexed="10"/>
        <rFont val="Arial"/>
        <family val="2"/>
      </rPr>
      <t xml:space="preserve">15.9: plaie op superf cuisse G STERILE
</t>
    </r>
    <r>
      <rPr>
        <sz val="10"/>
        <rFont val="Arial"/>
      </rPr>
      <t>15.9: plaie op superf cuisse D STERILE</t>
    </r>
    <r>
      <rPr>
        <sz val="10"/>
        <color indexed="10"/>
        <rFont val="Arial"/>
        <family val="2"/>
      </rPr>
      <t xml:space="preserve">
</t>
    </r>
    <r>
      <rPr>
        <sz val="10"/>
        <rFont val="Arial"/>
      </rPr>
      <t xml:space="preserve">09.9: plaie op prof mollet G stérile
09.9: plaie op prof cuisse G stérile
09.9: plaie op prof mollet D stérile
02.9: fragment cuisse G : </t>
    </r>
    <r>
      <rPr>
        <u/>
        <sz val="10"/>
        <rFont val="Arial"/>
        <family val="2"/>
      </rPr>
      <t>Staph. aureus MSSA</t>
    </r>
    <r>
      <rPr>
        <sz val="10"/>
        <rFont val="Arial"/>
      </rPr>
      <t xml:space="preserve"> Peni-S (quantité modérée), </t>
    </r>
    <r>
      <rPr>
        <u/>
        <sz val="10"/>
        <rFont val="Arial"/>
        <family val="2"/>
      </rPr>
      <t>Streptococcus du groupe mitis</t>
    </r>
    <r>
      <rPr>
        <sz val="10"/>
        <rFont val="Arial"/>
      </rPr>
      <t xml:space="preserve"> (faible quantité)
02.9: fragment cuisse D : Staph. aureus (quantité modérée)
02.9: fragment jambe G : Staph. aureus (faible quantité)
01.9: plaquettes (x2) stérile
29.8: HC 1p stérile</t>
    </r>
  </si>
  <si>
    <t xml:space="preserve">WALTER Martin
07.12.1967
2374880
</t>
  </si>
  <si>
    <t xml:space="preserve">AUBERSON Patricia
05.01.1958
20929
</t>
  </si>
  <si>
    <t>18.9: amputation par désarticulation</t>
  </si>
  <si>
    <t>Plan:
23.9: min 1sem iv puis 6sem cipro-clinda</t>
  </si>
  <si>
    <t>55,39,13</t>
  </si>
  <si>
    <t>82,82,112,80</t>
  </si>
  <si>
    <t>3,15,5,4,5</t>
  </si>
  <si>
    <t>113,112,118,117,124</t>
  </si>
  <si>
    <r>
      <rPr>
        <b/>
        <sz val="10"/>
        <rFont val="Arial"/>
        <family val="2"/>
      </rPr>
      <t>Arthrite septique IPP majeur D +/- phlegmon</t>
    </r>
    <r>
      <rPr>
        <sz val="10"/>
        <rFont val="Arial"/>
      </rPr>
      <t xml:space="preserve">
&gt; révision ,rinçage le 19.9
&gt; incision drainage BOP le 21.9
</t>
    </r>
  </si>
  <si>
    <t xml:space="preserve">21.9: incision drainage BOP  
19.9: révision ,rinçage 
</t>
  </si>
  <si>
    <r>
      <t xml:space="preserve">17.9: fragment TTA tibial D: staph coag négative (S. simulans) (après enrich
</t>
    </r>
    <r>
      <rPr>
        <sz val="10"/>
        <rFont val="Arial"/>
      </rPr>
      <t>17.9: fragment fistule tibia D: staph coag négative (S. simulans) (faible qté)
17.9: Os TTA tibia D:  s</t>
    </r>
    <r>
      <rPr>
        <u/>
        <sz val="10"/>
        <rFont val="Arial"/>
        <family val="2"/>
      </rPr>
      <t>taph coag négative (S. simulans)</t>
    </r>
    <r>
      <rPr>
        <sz val="10"/>
        <rFont val="Arial"/>
      </rPr>
      <t xml:space="preserve"> (après enrich</t>
    </r>
  </si>
  <si>
    <t>Plan:
23.9: min 1sem iv puis 6sem par Bactrim</t>
  </si>
  <si>
    <t>Bursite coude G</t>
  </si>
  <si>
    <r>
      <rPr>
        <b/>
        <sz val="10"/>
        <rFont val="Arial"/>
        <family val="2"/>
      </rPr>
      <t xml:space="preserve">Arthrite septique genou gauche </t>
    </r>
    <r>
      <rPr>
        <sz val="10"/>
        <rFont val="Arial"/>
      </rPr>
      <t xml:space="preserve">
HIV : TDF-FTC-DRV/r
Hepatite C 
politoxicomane à l'heroine et cocaine  
</t>
    </r>
  </si>
  <si>
    <t>Plan: 
min 1sem iv, puis total 6sem par Bactrim</t>
  </si>
  <si>
    <t>23.9: plaie calme
19.9: Fièvre à 38,5°C. Moignon amputation calme
17.9: Amputation trans P1 O1</t>
  </si>
  <si>
    <r>
      <t>17.09: sonication prothèse stérile
17.09: fragment diaphyse tibiale stérile
21.08: fragment os métaphyse tibia G- S.aureus
21.08: fragment osseux tibia G (fenêtre)- S.aureus
21.08: fragment abcès sup tibia G-</t>
    </r>
    <r>
      <rPr>
        <b/>
        <sz val="10"/>
        <rFont val="Arial"/>
        <family val="2"/>
      </rPr>
      <t xml:space="preserve"> S.aureus MSSA</t>
    </r>
    <r>
      <rPr>
        <sz val="10"/>
        <color indexed="10"/>
        <rFont val="Arial"/>
        <family val="2"/>
      </rPr>
      <t xml:space="preserve">
</t>
    </r>
    <r>
      <rPr>
        <sz val="10"/>
        <rFont val="Arial"/>
      </rPr>
      <t>20.08: 1HC stérile
19.08: 1p HC stérile</t>
    </r>
    <r>
      <rPr>
        <sz val="10"/>
        <color indexed="10"/>
        <rFont val="Arial"/>
        <family val="2"/>
      </rPr>
      <t xml:space="preserve">
</t>
    </r>
    <r>
      <rPr>
        <sz val="10"/>
        <rFont val="Arial"/>
      </rPr>
      <t>18.08: abcès jambe G: Staphylocoque doré</t>
    </r>
    <r>
      <rPr>
        <sz val="10"/>
        <color indexed="10"/>
        <rFont val="Arial"/>
        <family val="2"/>
      </rPr>
      <t xml:space="preserve">, </t>
    </r>
    <r>
      <rPr>
        <sz val="10"/>
        <rFont val="Arial"/>
      </rPr>
      <t xml:space="preserve">Oxa S
</t>
    </r>
  </si>
  <si>
    <r>
      <t xml:space="preserve">Plan:
28.8: ATB 6 sem iv, </t>
    </r>
    <r>
      <rPr>
        <u/>
        <sz val="10"/>
        <rFont val="Arial"/>
        <family val="2"/>
      </rPr>
      <t>pas de relai po possible</t>
    </r>
    <r>
      <rPr>
        <sz val="10"/>
        <rFont val="Arial"/>
      </rPr>
      <t xml:space="preserve">. Imvanz 1x/j dans 2e temps : </t>
    </r>
    <r>
      <rPr>
        <b/>
        <sz val="10"/>
        <rFont val="Arial"/>
        <family val="2"/>
      </rPr>
      <t>(jusqu'au 30.09</t>
    </r>
    <r>
      <rPr>
        <sz val="10"/>
        <rFont val="Arial"/>
      </rPr>
      <t xml:space="preserve">)
18.9: ATB stoppés car collection sacrée non inflam
</t>
    </r>
    <r>
      <rPr>
        <sz val="10"/>
        <color indexed="10"/>
        <rFont val="Arial"/>
        <family val="2"/>
      </rPr>
      <t>&gt; M.morganii et Pip-Tazo, CMI = 0.75
&gt; Bactéroides clinda-R, Flagyl-R, tazo-S</t>
    </r>
  </si>
  <si>
    <t>Erysipèle jambe et cheville D</t>
  </si>
  <si>
    <t>Augmentin 1.2g 3x/j iv &lt;22.9-</t>
  </si>
  <si>
    <t>26,60</t>
  </si>
  <si>
    <t>262,311,248,70,22</t>
  </si>
  <si>
    <t>158,149,106,83,88</t>
  </si>
  <si>
    <t>9,51,9,5,3,13,9,4,6,3,1</t>
  </si>
  <si>
    <t>80,71,80,76.83,77,68,66,81,71,67,88</t>
  </si>
  <si>
    <r>
      <rPr>
        <sz val="10"/>
        <rFont val="Arial"/>
      </rPr>
      <t>Augmentin 2.2g 3x/j iv &lt;07.9-08.9&gt;</t>
    </r>
    <r>
      <rPr>
        <b/>
        <sz val="10"/>
        <rFont val="Arial"/>
        <family val="2"/>
      </rPr>
      <t xml:space="preserve">
</t>
    </r>
    <r>
      <rPr>
        <sz val="10"/>
        <rFont val="Arial"/>
      </rPr>
      <t>Tazobac 4.5g 3x/j iv &lt;08.9-22.9&gt;</t>
    </r>
    <r>
      <rPr>
        <b/>
        <sz val="10"/>
        <rFont val="Arial"/>
        <family val="2"/>
      </rPr>
      <t xml:space="preserve">
Cipro + Clinda &lt;22.9-</t>
    </r>
  </si>
  <si>
    <r>
      <t xml:space="preserve">Plan: 
15.9: ttt 6sem iv --&gt; fin octobre
pas de relai per os possible : </t>
    </r>
    <r>
      <rPr>
        <sz val="10"/>
        <color indexed="10"/>
        <rFont val="Arial"/>
        <family val="2"/>
      </rPr>
      <t>cipro-R, bactrim-R</t>
    </r>
  </si>
  <si>
    <t xml:space="preserve">DUCRET Adrien
07.05.1997
1082643
</t>
  </si>
  <si>
    <t>14-226
TRA</t>
  </si>
  <si>
    <r>
      <rPr>
        <sz val="10"/>
        <rFont val="Arial"/>
      </rPr>
      <t>17.9: sonication prothèse stérile
17.9: fragment tibia stérile
17.9: fragment fémur stérile
10.9: sérologie fièvre Q négative, brucella, bartonella neg
03.09: sonication prothèse: culture stérile, PCR Eubact negative, culture champigons neg,</t>
    </r>
    <r>
      <rPr>
        <sz val="10"/>
        <color indexed="10"/>
        <rFont val="Arial"/>
        <family val="2"/>
      </rPr>
      <t xml:space="preserve"> culture mycobactéries en cours
</t>
    </r>
    <r>
      <rPr>
        <sz val="10"/>
        <rFont val="Arial"/>
      </rPr>
      <t>03.09: os plateau tibila culture stérile, PCR Eubact négative</t>
    </r>
    <r>
      <rPr>
        <sz val="10"/>
        <color indexed="10"/>
        <rFont val="Arial"/>
        <family val="2"/>
      </rPr>
      <t xml:space="preserve">
</t>
    </r>
    <r>
      <rPr>
        <sz val="10"/>
        <rFont val="Arial"/>
      </rPr>
      <t>08.08: liquide articulaire stérile</t>
    </r>
  </si>
  <si>
    <t>Vanco 1g 2x/j iv &lt;29.08-15.9&gt;
Tazobac 4.5g 3x/j iv &lt;02.09-23.9&gt;</t>
  </si>
  <si>
    <t xml:space="preserve">FESHAYE Yonas
08.11.1972
1102943
</t>
  </si>
  <si>
    <r>
      <rPr>
        <b/>
        <sz val="10"/>
        <rFont val="Arial"/>
        <family val="2"/>
      </rPr>
      <t xml:space="preserve">1. Bactériémie à E.coli (2b/4b, 1p/2p) </t>
    </r>
    <r>
      <rPr>
        <sz val="10"/>
        <rFont val="Arial"/>
      </rPr>
      <t xml:space="preserve">d'origine urinaire sur pyélonéphrite nosocomiale
DD: prostatite
Polytraumatisme le 04.9.14
</t>
    </r>
  </si>
  <si>
    <r>
      <t xml:space="preserve">Ciprofloxacine 500mg 2x/j po &lt;21.9-22.9&gt;
</t>
    </r>
    <r>
      <rPr>
        <b/>
        <sz val="10"/>
        <rFont val="Arial"/>
        <family val="2"/>
      </rPr>
      <t>Ceftriaxone 2g 1x/j iv &lt;22.9-</t>
    </r>
  </si>
  <si>
    <t>21.09: HC: 4/4bt positive pour  E.coli
21.09: Urines: stériles</t>
  </si>
  <si>
    <t>151,116,145,34,90</t>
  </si>
  <si>
    <t>75,60,74</t>
  </si>
  <si>
    <t>22.9: gonalgies insuportables sans EF
14.9: lavage articulaire genou D</t>
  </si>
  <si>
    <t>OTP-606</t>
  </si>
  <si>
    <r>
      <rPr>
        <b/>
        <sz val="10"/>
        <rFont val="Arial"/>
        <family val="2"/>
      </rPr>
      <t>Arthrite septique genou</t>
    </r>
    <r>
      <rPr>
        <sz val="10"/>
        <rFont val="Arial"/>
      </rPr>
      <t xml:space="preserve">
Polytoxicomanie active
Hepatite C
</t>
    </r>
  </si>
  <si>
    <t>OTP-505</t>
  </si>
  <si>
    <t xml:space="preserve">TSAUD Alfred
04.09.1926
2893361
</t>
  </si>
  <si>
    <t xml:space="preserve">LIGRON Felix
04.08.1991
2840340
</t>
  </si>
  <si>
    <t xml:space="preserve">Plan: 
ttt 6 sem iv, puis total 3 mois, en raison de l'implant par Bactrim </t>
  </si>
  <si>
    <r>
      <rPr>
        <b/>
        <sz val="10"/>
        <rFont val="Arial"/>
        <family val="2"/>
      </rPr>
      <t>Mal perforant plantaire en regard tete O2</t>
    </r>
    <r>
      <rPr>
        <sz val="10"/>
        <rFont val="Arial"/>
      </rPr>
      <t xml:space="preserve">
- s/p amputation trans P1 O2 en sept 2012
Insuffisance artérielle des MIs
-s/p pontage femoro-poplité bilat avec stenting bilat
- s/p amputation type </t>
    </r>
    <r>
      <rPr>
        <b/>
        <sz val="10"/>
        <rFont val="Arial"/>
        <family val="2"/>
      </rPr>
      <t>gritti  du MID en nov 2013</t>
    </r>
    <r>
      <rPr>
        <sz val="10"/>
        <rFont val="Arial"/>
      </rPr>
      <t xml:space="preserve">
HTA
BPCO</t>
    </r>
  </si>
  <si>
    <r>
      <rPr>
        <b/>
        <sz val="10"/>
        <rFont val="Arial"/>
        <family val="2"/>
      </rPr>
      <t xml:space="preserve">Necrose humide 3eme orteil pied droit
</t>
    </r>
    <r>
      <rPr>
        <sz val="10"/>
        <rFont val="Arial"/>
      </rPr>
      <t xml:space="preserve">
AOMI stade IV MI droit
- s/p amputation 5eme orteil pied D 
HTA
Diabète IR
</t>
    </r>
  </si>
  <si>
    <r>
      <rPr>
        <b/>
        <sz val="10"/>
        <rFont val="Arial"/>
        <family val="2"/>
      </rPr>
      <t>Boursite infectieuse chronique récidivante du coude G, surinfété a MSSA et fistulisée</t>
    </r>
    <r>
      <rPr>
        <sz val="10"/>
        <rFont val="Arial"/>
      </rPr>
      <t xml:space="preserve">
- s/p bursectomie coude G  en 2012 à Payerne, et  2 fois  à Longeraie en 2013. 
</t>
    </r>
  </si>
  <si>
    <r>
      <t xml:space="preserve">13.09: fragment débridement: Pseudomonas aeruginosa (faible quantité)
13.09: fragment débridement: Pseudomonas aeruginosa (faible quantité)
04.09: frottis plaie opératoire prof : P. aeruginosa (faible quantité)
</t>
    </r>
    <r>
      <rPr>
        <sz val="10"/>
        <color indexed="10"/>
        <rFont val="Arial"/>
        <family val="2"/>
      </rPr>
      <t>cipro-S, Bactrim-R</t>
    </r>
  </si>
  <si>
    <t>85,92,88,83,75</t>
  </si>
  <si>
    <t>189,85,43,17,3,1</t>
  </si>
  <si>
    <t>100,141,103,104,100,104</t>
  </si>
  <si>
    <r>
      <t xml:space="preserve">12.09: fragment 1er orteil MIG: Staph aureus </t>
    </r>
    <r>
      <rPr>
        <b/>
        <sz val="10"/>
        <color indexed="10"/>
        <rFont val="Arial"/>
        <family val="2"/>
      </rPr>
      <t>MRSA</t>
    </r>
    <r>
      <rPr>
        <sz val="10"/>
        <rFont val="Arial"/>
      </rPr>
      <t xml:space="preserve"> (faible quantité) + 
Streptococcus agalactiae (quantité modérée)
</t>
    </r>
  </si>
  <si>
    <t>18.9: plaie calme --&gt; pas de PEC chir, ad RAD
15.9: contact osseux --&gt; ad bilan angio</t>
  </si>
  <si>
    <t>Plan:
16.9: stop ATB en attendant eventuelle amputation</t>
  </si>
  <si>
    <r>
      <rPr>
        <sz val="10"/>
        <rFont val="Arial"/>
      </rPr>
      <t>Co-Amoxicilline 1.2g 4x/j iv 18.08-&gt;20.08</t>
    </r>
    <r>
      <rPr>
        <b/>
        <sz val="10"/>
        <rFont val="Arial"/>
        <family val="2"/>
      </rPr>
      <t xml:space="preserve">
</t>
    </r>
    <r>
      <rPr>
        <sz val="10"/>
        <rFont val="Arial"/>
      </rPr>
      <t>Tazobac 4.5g 3x/j iv &lt;20.08-18.9&gt;</t>
    </r>
  </si>
  <si>
    <t>12,2,5,9,2</t>
  </si>
  <si>
    <t>83,87,78,80</t>
  </si>
  <si>
    <r>
      <rPr>
        <sz val="10"/>
        <rFont val="Arial"/>
      </rPr>
      <t>19.9: HC 2p STERILE</t>
    </r>
    <r>
      <rPr>
        <sz val="10"/>
        <color indexed="10"/>
        <rFont val="Arial"/>
        <family val="2"/>
      </rPr>
      <t xml:space="preserve">
</t>
    </r>
    <r>
      <rPr>
        <sz val="10"/>
        <rFont val="Arial"/>
      </rPr>
      <t>17.9: fragment tendon P1 hallux D: Staph lugdunensis (faible quantité)
17.9: fragment base P1 hallux D: Staph lugdunensis (faible quantité)</t>
    </r>
  </si>
  <si>
    <t>48,65</t>
  </si>
  <si>
    <t>57,66,57</t>
  </si>
  <si>
    <t>23.9: nouvelle arthroscopie
21.9: Douleur et tuméfaction plus importante. EF 38.4°
17.9: lavage articulaire</t>
  </si>
  <si>
    <t>23.9: bursectomie</t>
  </si>
  <si>
    <t>34,208</t>
  </si>
  <si>
    <t>104,97</t>
  </si>
  <si>
    <t>53,44,20</t>
  </si>
  <si>
    <r>
      <t xml:space="preserve">18.9: fragment tissus mous O5 D </t>
    </r>
    <r>
      <rPr>
        <u/>
        <sz val="10"/>
        <rFont val="Arial"/>
        <family val="2"/>
      </rPr>
      <t>Staph lugdunensis</t>
    </r>
    <r>
      <rPr>
        <sz val="10"/>
        <rFont val="Arial"/>
      </rPr>
      <t xml:space="preserve"> (après enrichissement)
18.9: fragment base P1 O5 D </t>
    </r>
    <r>
      <rPr>
        <u/>
        <sz val="10"/>
        <rFont val="Arial"/>
        <family val="2"/>
      </rPr>
      <t>Staph aureus MSSA</t>
    </r>
    <r>
      <rPr>
        <sz val="10"/>
        <rFont val="Arial"/>
      </rPr>
      <t xml:space="preserve"> (faible quantité)</t>
    </r>
  </si>
  <si>
    <t>Augmentin 1g 2x/j po &lt;début juin-16.6&gt;
Augmentin 1.2g 3x/j iv &lt;29.6-04.8&gt;
Invanz 1g 1x/j iv &lt;04.8-19.08&gt;
Cefepime 1.5g 2x/j iv &lt;19.9-22.9&gt;</t>
  </si>
  <si>
    <t>Plan:
24.9: poursuite Ceftraixone jusque apyrexie puis cipro pour total 14j</t>
  </si>
  <si>
    <t>14.9: liq articulaire genou D stérile, PCR Eubact STERILE
14.9: fragment synovial genou D stérile, PCR Eubact NEGATIVE
14.9: recherche de cristaux NEGATIVE
13.9: HC 1p stérile</t>
  </si>
  <si>
    <t xml:space="preserve">JOUVENAT Christian
10.02.1954
514594
</t>
  </si>
  <si>
    <t>12-125
TRA</t>
  </si>
  <si>
    <t xml:space="preserve">GOMES GUEDES David
14.01.1980
2980674
</t>
  </si>
  <si>
    <t>Dermohypodermite main D</t>
  </si>
  <si>
    <r>
      <rPr>
        <b/>
        <sz val="10"/>
        <rFont val="Arial"/>
        <family val="2"/>
      </rPr>
      <t>Augmentin 2,2g iv 3x/j &lt;24.9-</t>
    </r>
    <r>
      <rPr>
        <sz val="10"/>
        <rFont val="Arial"/>
      </rPr>
      <t xml:space="preserve">
</t>
    </r>
  </si>
  <si>
    <t>24.9: amputation 2e O.G</t>
  </si>
  <si>
    <t>24.9: bursectomie coude G</t>
  </si>
  <si>
    <r>
      <t xml:space="preserve">19.9: biopsie sous cutanée </t>
    </r>
    <r>
      <rPr>
        <u/>
        <sz val="10"/>
        <color indexed="10"/>
        <rFont val="Arial"/>
        <family val="2"/>
      </rPr>
      <t>Staphylococcus aureus</t>
    </r>
    <r>
      <rPr>
        <sz val="10"/>
        <color indexed="10"/>
        <rFont val="Arial"/>
        <family val="2"/>
      </rPr>
      <t xml:space="preserve"> (après enrichissement) Antibiogramme à suivre
</t>
    </r>
    <r>
      <rPr>
        <sz val="10"/>
        <rFont val="Arial"/>
      </rPr>
      <t>19.9: frottis superf moignon amput STERILE</t>
    </r>
  </si>
  <si>
    <t>23.9: pas de geste chirurgucal
15.9: stop ATB, ad bilan angio</t>
  </si>
  <si>
    <t>80,77,72,77</t>
  </si>
  <si>
    <r>
      <t xml:space="preserve">23.9: abcès boursite coude G: </t>
    </r>
    <r>
      <rPr>
        <u/>
        <sz val="10"/>
        <color indexed="10"/>
        <rFont val="Arial"/>
        <family val="2"/>
      </rPr>
      <t>Strepto pyogenes (groupe A)</t>
    </r>
    <r>
      <rPr>
        <sz val="10"/>
        <color indexed="10"/>
        <rFont val="Arial"/>
        <family val="2"/>
      </rPr>
      <t xml:space="preserve"> (qté modérée), Antibiogramme à suivre
22.9: HC 2p en cours</t>
    </r>
  </si>
  <si>
    <t>Augmentin 2.2 g 3 x/j &lt;24.9-</t>
  </si>
  <si>
    <t>24.9: amputation 3e O.D par désarticulation</t>
  </si>
  <si>
    <t>Plan:
25.9: poursuite ttt pour 1sem après boursectomie, par Amoxicilline</t>
  </si>
  <si>
    <r>
      <rPr>
        <b/>
        <sz val="10"/>
        <rFont val="Arial"/>
        <family val="2"/>
      </rPr>
      <t>Augmentin 2,2g iv 3x/j &lt;23.9-</t>
    </r>
    <r>
      <rPr>
        <sz val="10"/>
        <rFont val="Arial"/>
      </rPr>
      <t xml:space="preserve">
Penicilline?</t>
    </r>
  </si>
  <si>
    <t>Plan:
Augmentin iv 5j, puis per os. Total 10-14j
Si allergie, switch Kefzol puis Clinda per os</t>
  </si>
  <si>
    <r>
      <rPr>
        <sz val="10"/>
        <rFont val="Arial"/>
      </rPr>
      <t>Augmentin 2.2g 3x/j iv &lt;12.9-23.9&gt;</t>
    </r>
    <r>
      <rPr>
        <b/>
        <sz val="10"/>
        <rFont val="Arial"/>
        <family val="2"/>
      </rPr>
      <t xml:space="preserve">
Cipro + Clinda po &lt;23.9-
</t>
    </r>
  </si>
  <si>
    <t xml:space="preserve">CHATTON Betty 
23.10.1938
458334
</t>
  </si>
  <si>
    <t>Augmentin 2.2 g 3 x/j &lt;15.9-</t>
  </si>
  <si>
    <t xml:space="preserve">VISCARDI Joseph
23.03.1934
2766168
</t>
  </si>
  <si>
    <t xml:space="preserve">ROSSIER Jean-Claude
23.02.1958
2658222
</t>
  </si>
  <si>
    <r>
      <t>17.9: Prophylaxie per op Augmentin puis stop
Augmentin 2.2g 3x/j iv &lt;19.9-23.9&gt;</t>
    </r>
    <r>
      <rPr>
        <b/>
        <sz val="10"/>
        <rFont val="Arial"/>
        <family val="2"/>
      </rPr>
      <t xml:space="preserve">
Floxapen 2g 4x/j iv &lt;23.9-25.9&gt;
Bactrim po &lt;25.9-</t>
    </r>
  </si>
  <si>
    <r>
      <t>Ceftriaxone 2 g 1x/j iv &lt;23.6-10.07&gt;
Bactrim F 1c 2x/j &lt;10.07-25.08&gt; mal toléré
Tazobac 4.5g 3x/j iv &lt;04.9-09.9&gt;</t>
    </r>
    <r>
      <rPr>
        <b/>
        <sz val="10"/>
        <rFont val="Arial"/>
        <family val="2"/>
      </rPr>
      <t xml:space="preserve">
</t>
    </r>
    <r>
      <rPr>
        <sz val="10"/>
        <rFont val="Arial"/>
      </rPr>
      <t>Imvanz 1g 1x/j iv &lt;09.9-12.9&gt;</t>
    </r>
    <r>
      <rPr>
        <b/>
        <sz val="10"/>
        <rFont val="Arial"/>
        <family val="2"/>
      </rPr>
      <t xml:space="preserve">
Ceftriaxone 2g 1x/j iv &lt;12.9- en cours
</t>
    </r>
    <r>
      <rPr>
        <sz val="10"/>
        <rFont val="Arial"/>
      </rPr>
      <t>Bactrim F 1cp 1x/j &lt;16.9-25.9&gt;</t>
    </r>
  </si>
  <si>
    <t>83,58</t>
  </si>
  <si>
    <r>
      <t xml:space="preserve">21.9: prélèvements opératoires (x6) Staphylocoque à coagulase négative (après enrichissement), Streptococcus du groupe mitis, Eikenella corrodens, Prevotella nigrescens (faible quantité), Parvimonas micra (faible quantité), 
</t>
    </r>
    <r>
      <rPr>
        <sz val="10"/>
        <rFont val="Arial"/>
      </rPr>
      <t>19.9: abcès articlaire: Streptococcus anginosus/milleri (faible quantité), Streptococcus du groupe mitis (faible quantité) Eikenella corrodens (faible quantité), Aggregatibacter aphrophilus (faible quantité), Antibiogramme à suivre, Staphylococcus epidermidis (faible quantité)</t>
    </r>
    <r>
      <rPr>
        <sz val="10"/>
        <color indexed="10"/>
        <rFont val="Arial"/>
        <family val="2"/>
      </rPr>
      <t xml:space="preserve">
</t>
    </r>
  </si>
  <si>
    <t>Plan:
Total 4 sem par cipro-clinda</t>
  </si>
  <si>
    <r>
      <rPr>
        <b/>
        <sz val="10"/>
        <rFont val="Arial"/>
        <family val="2"/>
      </rPr>
      <t xml:space="preserve">Cicatrice nécrotique, zone nécrotique O1, nécrose/phlyctène talon et regard 5e méta
</t>
    </r>
    <r>
      <rPr>
        <sz val="10"/>
        <rFont val="Arial"/>
      </rPr>
      <t>AOMI stade IV MID sur occlusion  de l'AFS, avec
- s/p desarticulation O3 D le 12.09.2014
- escarre O1, talon et bord latéraux pied D
AOMI stade I MIG
Lymphoedème secondaire MID
FA lente ACO avec s/p pose de PM en 2005
IRC stade III
Surcharge hydrique
Diabète de type 2 NIR
Hypothyroidie</t>
    </r>
  </si>
  <si>
    <r>
      <t xml:space="preserve">22.9: frottis superf: </t>
    </r>
    <r>
      <rPr>
        <u/>
        <sz val="10"/>
        <rFont val="Arial"/>
        <family val="2"/>
      </rPr>
      <t>Staphylococcus aureus</t>
    </r>
    <r>
      <rPr>
        <sz val="10"/>
        <rFont val="Arial"/>
      </rPr>
      <t xml:space="preserve"> MSSA (faible quantité) </t>
    </r>
  </si>
  <si>
    <t>Plan: 
selon résultat microbio, Bactrim total 4sem</t>
  </si>
  <si>
    <t>12-214
CVA</t>
  </si>
  <si>
    <t>Plan: 
ttt iv 4-5j puis RAD per os pour total 2sem</t>
  </si>
  <si>
    <t xml:space="preserve">24.9: fragment en Staph aureus MSSA
24.9: fragment bourse olécrane G en cours </t>
  </si>
  <si>
    <t xml:space="preserve">26.9: drainage d'une collection 3cc pus en chambre
24.9: prolongement de plaie, drainage: pas de collection
23.9: incision à Morges:  pas de collection </t>
  </si>
  <si>
    <t xml:space="preserve">MOSER André
27.11.1939
2757311
</t>
  </si>
  <si>
    <t>Tazobac 4.5g 3x/j iv &lt;24.9-</t>
  </si>
  <si>
    <t xml:space="preserve">PORCHET Michel
24.08.1929
492603
</t>
  </si>
  <si>
    <t xml:space="preserve">WENGER Heinz
10.02.1940
2788623
</t>
  </si>
  <si>
    <t>180,179</t>
  </si>
  <si>
    <r>
      <rPr>
        <b/>
        <sz val="10"/>
        <rFont val="Arial"/>
        <family val="2"/>
      </rPr>
      <t xml:space="preserve">1) Dermohypodermite coude G sur boursite olécranienne 
</t>
    </r>
    <r>
      <rPr>
        <sz val="10"/>
        <rFont val="Arial"/>
      </rPr>
      <t xml:space="preserve">FA
HTA
insuffisance rénale chronique 
</t>
    </r>
  </si>
  <si>
    <t>25.9: frottis plaie non op profonde (x2) : Staph aureus MSSA (faible qté)</t>
  </si>
  <si>
    <t>24.9: frottis plain non op Staphylococcus aureus MSSA (faible quantité)</t>
  </si>
  <si>
    <t>122,93,110,149,130,118,114</t>
  </si>
  <si>
    <r>
      <rPr>
        <b/>
        <sz val="10"/>
        <rFont val="Arial"/>
        <family val="2"/>
      </rPr>
      <t xml:space="preserve">1. nécrose (humide?) pied G +/- surinfectée </t>
    </r>
    <r>
      <rPr>
        <sz val="10"/>
        <rFont val="Arial"/>
      </rPr>
      <t xml:space="preserve">
AOMI stade IV MIG:
- s/p angioplastie et stent a. iliaque ext  + stents fémoraux polités G en 02.2014
- s/p recanalisation a. TPG en 03.2014
IR terminale sur myéolme multiple, dialysé 3x/sem :
- permcath jugulaire D en 06.2009
- s/p thrombose de fistule AV en 07.2008
</t>
    </r>
    <r>
      <rPr>
        <sz val="10"/>
        <color indexed="10"/>
        <rFont val="Arial"/>
        <family val="2"/>
      </rPr>
      <t>- Colonisation du staph epi depuis 5 ans</t>
    </r>
    <r>
      <rPr>
        <sz val="10"/>
        <rFont val="Arial"/>
      </rPr>
      <t xml:space="preserve">
Cardiomyopathie dilatée avec FE 35-40%
BPCO sur ancien tabagisme (stop en 2008)
Insuf veineuse avec s/p thrombophlébite saphène 
Hypothyroïde substituée sur maladie de Basedow
</t>
    </r>
  </si>
  <si>
    <r>
      <t xml:space="preserve">23.9: biopsie synovite STERILE
23.9: liquide articulaire STERILE
</t>
    </r>
    <r>
      <rPr>
        <sz val="10"/>
        <rFont val="Arial"/>
      </rPr>
      <t>21.9: HC 2p STERILE</t>
    </r>
    <r>
      <rPr>
        <sz val="10"/>
        <color indexed="10"/>
        <rFont val="Arial"/>
        <family val="2"/>
      </rPr>
      <t xml:space="preserve">
</t>
    </r>
    <r>
      <rPr>
        <sz val="10"/>
        <rFont val="Arial"/>
      </rPr>
      <t>17.9: liquide articulaire: Staph aureus MSSA (faible quantité)
17.9: liquide articulaire: Staphylococcus aureus (faible quantité)</t>
    </r>
  </si>
  <si>
    <t>24.9: os tête pied G STERILE
24.9: tendon fléchisseur pied G STERILE</t>
  </si>
  <si>
    <t>Plan:
ttt iv tant que peau reste ouverte. relai possible par cipro-clinda duré à determiner selon evolution</t>
  </si>
  <si>
    <r>
      <t>Stop ATB à l'admission
Zinacef 750 mg 3x/j iv &lt;27.8-28.8&gt;
Augmentin 1.2g 3x/j iv &lt;03.09-05.9&gt;</t>
    </r>
    <r>
      <rPr>
        <b/>
        <sz val="10"/>
        <rFont val="Arial"/>
        <family val="2"/>
      </rPr>
      <t xml:space="preserve">
</t>
    </r>
    <r>
      <rPr>
        <sz val="10"/>
        <rFont val="Arial"/>
      </rPr>
      <t>Ceftriaxone 2g 1x/j iv &lt;05.9-17.9&gt;</t>
    </r>
    <r>
      <rPr>
        <b/>
        <sz val="10"/>
        <rFont val="Arial"/>
        <family val="2"/>
      </rPr>
      <t xml:space="preserve">
</t>
    </r>
    <r>
      <rPr>
        <sz val="10"/>
        <rFont val="Arial"/>
      </rPr>
      <t>Tazobac 4.5g 3x/j iv &lt;17.9-29.9&gt;</t>
    </r>
    <r>
      <rPr>
        <b/>
        <sz val="10"/>
        <rFont val="Arial"/>
        <family val="2"/>
      </rPr>
      <t xml:space="preserve">
Bactrim forte 1cp x3/j &lt;29.9-</t>
    </r>
    <r>
      <rPr>
        <sz val="10"/>
        <rFont val="Arial"/>
      </rPr>
      <t xml:space="preserve">
</t>
    </r>
  </si>
  <si>
    <t>Augmentin 2.2 g 3 x/j &lt;24.9-29.9&gt;</t>
  </si>
  <si>
    <t>29.9: second look et fermeture cutanée
27.9: débridement chirurgical sans fermeture peau</t>
  </si>
  <si>
    <t>29.9: pas de contact osseux</t>
  </si>
  <si>
    <t>44,6,6,4</t>
  </si>
  <si>
    <t>98,96,89,91</t>
  </si>
  <si>
    <t>60,63,49,57</t>
  </si>
  <si>
    <t xml:space="preserve">MANGIARATTI Angelo
18.02.1961
2967466
</t>
  </si>
  <si>
    <t xml:space="preserve">NICOD Madeleine Nelly
30.10.1932
2030279
</t>
  </si>
  <si>
    <t xml:space="preserve">FAVEZ Pierre-Yves
11.05.1948
619794
</t>
  </si>
  <si>
    <t xml:space="preserve">BOURGEOIS Etienne
02.01.1940
2447170
</t>
  </si>
  <si>
    <r>
      <t xml:space="preserve">25.9: plaie calme
17.9: débridement + </t>
    </r>
    <r>
      <rPr>
        <u/>
        <sz val="10"/>
        <rFont val="Arial"/>
        <family val="2"/>
      </rPr>
      <t>greffe</t>
    </r>
    <r>
      <rPr>
        <sz val="10"/>
        <rFont val="Arial"/>
      </rPr>
      <t xml:space="preserve">
03.9: debridement collection gaine des flechisseurs 
02.9: plaie inguinale calme. Pied G: </t>
    </r>
    <r>
      <rPr>
        <u/>
        <sz val="10"/>
        <rFont val="Arial"/>
        <family val="2"/>
      </rPr>
      <t>Cellulite avec collection</t>
    </r>
    <r>
      <rPr>
        <sz val="10"/>
        <rFont val="Arial"/>
      </rPr>
      <t xml:space="preserve"> --&gt; ad avis CPR: débridement 03.9</t>
    </r>
    <r>
      <rPr>
        <b/>
        <sz val="10"/>
        <rFont val="Arial"/>
        <family val="2"/>
      </rPr>
      <t xml:space="preserve">
</t>
    </r>
    <r>
      <rPr>
        <sz val="10"/>
        <rFont val="Arial"/>
      </rPr>
      <t xml:space="preserve">27.8: pontage Femoro- poplité susgeniculé avec GVS ipsi au MIG + </t>
    </r>
    <r>
      <rPr>
        <u/>
        <sz val="10"/>
        <rFont val="Arial"/>
        <family val="2"/>
      </rPr>
      <t>debridement plaie face dorsale pied G</t>
    </r>
    <r>
      <rPr>
        <sz val="10"/>
        <rFont val="Arial"/>
      </rPr>
      <t xml:space="preserve">
21.08: revascularisation et CPR en fonction de l'attitude général de la dame, sa nièce (répresentant thérapeutique?) va se prononcer
Plaie visualisé- tendon avec fibrine ++, pas d'écoulement purulent, DHD en regard de la mall ext jusqu'à 1/3 inf tibia G
14.8: bilan angio: AOMI de stade IV, avec un plancher non fertile pour greffe de peau. Ad revascularisation</t>
    </r>
  </si>
  <si>
    <t xml:space="preserve">30.9: plaie O1 avec nécrose partiellement humide
26.9: Angioplastie et stenting AFS MID par crossover   </t>
  </si>
  <si>
    <t>24.09: fragment muscle: Morganella morganii (faible quantité)
24.09: fragment 3: Morganella morganii (quantité modérée),
24.09: fragment prélèvement prof : M. morganii (qté modérée)
18.09: cathéter epidural: Candida albicans (15 colonies)
14.09: HC 2p stériles
14.09: urines Escherichia coli (10E8 germes/ml)</t>
  </si>
  <si>
    <t>123,80</t>
  </si>
  <si>
    <r>
      <t>Ciprofloxacine 250 mg 2x/j &lt;04.9-18.9?&gt;</t>
    </r>
    <r>
      <rPr>
        <b/>
        <sz val="10"/>
        <rFont val="Arial"/>
        <family val="2"/>
      </rPr>
      <t xml:space="preserve">
</t>
    </r>
    <r>
      <rPr>
        <sz val="10"/>
        <rFont val="Arial"/>
      </rPr>
      <t>Augmentin 1.2 g 3 x/j &lt;24.9-30.9&gt;</t>
    </r>
  </si>
  <si>
    <t>Plan: 
30.9: stop ATB malgré BGN (site infectieux contrôlé)</t>
  </si>
  <si>
    <t>24.9: os tête P1 pied D: Staphylococcus epidermidis (Primocultures stériles, croissance après enrichissement)
24.9: os base pied D: Pseudomonas aeruginosa (Primocultures stériles, croissance après enrichissement)</t>
  </si>
  <si>
    <t>52,64,52,53,52,50,53,59,50,52,59</t>
  </si>
  <si>
    <r>
      <rPr>
        <sz val="10"/>
        <color indexed="10"/>
        <rFont val="Arial"/>
        <family val="2"/>
      </rPr>
      <t>27.9: HC 1p en cours</t>
    </r>
    <r>
      <rPr>
        <sz val="10"/>
        <rFont val="Arial"/>
      </rPr>
      <t xml:space="preserve">
17.9: fragment tendon extenseur pied G: Proteus vulgaris (faible quantité)
03.09: fragment tissus superficiel : </t>
    </r>
    <r>
      <rPr>
        <u/>
        <sz val="10"/>
        <rFont val="Arial"/>
        <family val="2"/>
      </rPr>
      <t>Proteus vulgaris</t>
    </r>
    <r>
      <rPr>
        <sz val="10"/>
        <rFont val="Arial"/>
      </rPr>
      <t xml:space="preserve"> (quantité modérée), </t>
    </r>
    <r>
      <rPr>
        <u/>
        <sz val="10"/>
        <rFont val="Arial"/>
        <family val="2"/>
      </rPr>
      <t>Escherichia coli</t>
    </r>
    <r>
      <rPr>
        <sz val="10"/>
        <rFont val="Arial"/>
      </rPr>
      <t xml:space="preserve"> (faible quantité). + </t>
    </r>
    <r>
      <rPr>
        <u/>
        <sz val="10"/>
        <rFont val="Arial"/>
        <family val="2"/>
      </rPr>
      <t>Finegoldia magna</t>
    </r>
    <r>
      <rPr>
        <sz val="10"/>
        <rFont val="Arial"/>
      </rPr>
      <t xml:space="preserve"> (quantité modérée)
03.09: fragment tibia : Proteus vulgaris (faible quantité)
03.09: abcès face dorsale pied G : Proteus vulgaris (faible quantité)
28.08: fragment plaie pied G : P. vulgaris (forte qté) + E. coli (faible qté)
</t>
    </r>
  </si>
  <si>
    <t>88,78,100</t>
  </si>
  <si>
    <t>99,81,92</t>
  </si>
  <si>
    <r>
      <t xml:space="preserve">1. Mal perforant plantaire hallux droit.  
</t>
    </r>
    <r>
      <rPr>
        <sz val="10"/>
        <rFont val="Arial"/>
      </rPr>
      <t>Ø contact osseux</t>
    </r>
    <r>
      <rPr>
        <b/>
        <sz val="10"/>
        <rFont val="Arial"/>
        <family val="2"/>
      </rPr>
      <t xml:space="preserve">
</t>
    </r>
    <r>
      <rPr>
        <sz val="10"/>
        <rFont val="Arial"/>
      </rPr>
      <t xml:space="preserve">diabete IR
HTA
TVP gauche en mai 2014, sous Xarelto
</t>
    </r>
  </si>
  <si>
    <t>Allergie pénicilline</t>
  </si>
  <si>
    <t>Allergie Bactrim</t>
  </si>
  <si>
    <r>
      <rPr>
        <sz val="10"/>
        <rFont val="Arial"/>
      </rPr>
      <t>Augmentin 2.2g 3x/j iv &lt;17.9-19.9&gt;</t>
    </r>
    <r>
      <rPr>
        <b/>
        <sz val="10"/>
        <rFont val="Arial"/>
        <family val="2"/>
      </rPr>
      <t xml:space="preserve">
Floxapen 2g 4x/j iv &lt;19.9-01.1&gt;
Doxycycline 100mg 2x/j po &lt;01.10-</t>
    </r>
  </si>
  <si>
    <t>Plan:
considérer comme infection hématogène -&gt; ttt 4sem iv. Si RAD discuter Bactrim --&gt; plutôt Doxy vu allergie</t>
  </si>
  <si>
    <t>Notion Allergie à la Ceftriaxone</t>
  </si>
  <si>
    <t xml:space="preserve">Zinacef 750 mg 3x/J IV 15.02 16.02
Tazobac 4.5g 3x/j iv 01.03.2013 05.03
Gentamicine 320 mg 1x/j 04.03 18.03
Imipenem 750 mg 4x/j 05.03 08.03
Tazobac 4.5g 3x/j iv 08.03- 22.03 
Tazobac 4,5 3x/j 03.05-10.05, 
Imipenem 4x500 &lt;10.05-13.5&gt;  
Imipenem 4x500mg iv &lt;07.06-13.06&gt; 
Floxapen 2g 4x/j &lt;13.06-21.06&gt;
ceftriaxone 2g 1x/j iv &lt;11.7-17.7&gt;
</t>
  </si>
  <si>
    <t>Augmentin 2.2 g 3 x/j &lt;25.9-02.10&gt;</t>
  </si>
  <si>
    <t>Plan:
Pas de contact osseux, ttt parties molles</t>
  </si>
  <si>
    <t>HURNI Madeleine
10.04.1930
2030731</t>
  </si>
  <si>
    <t>12-121
CVA</t>
  </si>
  <si>
    <t>AZIRI LIMANI Afrime
01.06.1979
2938674</t>
  </si>
  <si>
    <t xml:space="preserve">BUFFAT Christian
23.01.1971
2471764
</t>
  </si>
  <si>
    <t xml:space="preserve">CHASSOT Jeanine
28.06.1955
220490
</t>
  </si>
  <si>
    <t>Plan:
2.10: RAD lundi. Ttt 14j total</t>
  </si>
  <si>
    <t>ZUFFEREY Colette
13.03.1928
130656</t>
  </si>
  <si>
    <t>01.10: amputation 5e O.G.</t>
  </si>
  <si>
    <r>
      <rPr>
        <b/>
        <sz val="10"/>
        <rFont val="Arial"/>
        <family val="2"/>
      </rPr>
      <t>Suspicion infection de PTG G. DD aseptique</t>
    </r>
    <r>
      <rPr>
        <sz val="10"/>
        <rFont val="Arial"/>
      </rPr>
      <t xml:space="preserve">
</t>
    </r>
  </si>
  <si>
    <r>
      <rPr>
        <b/>
        <sz val="10"/>
        <rFont val="Arial"/>
        <family val="2"/>
      </rPr>
      <t>1. Fracture du plateau tibial</t>
    </r>
    <r>
      <rPr>
        <sz val="10"/>
        <rFont val="Arial"/>
      </rPr>
      <t xml:space="preserve"> </t>
    </r>
  </si>
  <si>
    <t xml:space="preserve">HAENNEL Stephane
08.02.1980
2321170
</t>
  </si>
  <si>
    <t>Plan:
Imipenem jusqu'à visite mercredi (ablation VAC)</t>
  </si>
  <si>
    <r>
      <rPr>
        <b/>
        <sz val="10"/>
        <rFont val="Arial"/>
        <family val="2"/>
      </rPr>
      <t xml:space="preserve">Ulcère chronique talon G </t>
    </r>
    <r>
      <rPr>
        <sz val="10"/>
        <rFont val="Arial"/>
      </rPr>
      <t xml:space="preserve">
- s/p brulure 80%
- colonisation pseudo et Acinetobacter
</t>
    </r>
  </si>
  <si>
    <t>14e 
CPR</t>
  </si>
  <si>
    <r>
      <rPr>
        <b/>
        <sz val="10"/>
        <rFont val="Arial"/>
        <family val="2"/>
      </rPr>
      <t>Nécrose humide  4e orteil D</t>
    </r>
    <r>
      <rPr>
        <sz val="10"/>
        <rFont val="Arial"/>
      </rPr>
      <t xml:space="preserve">
Diabète type I
AOMI stade IV
- 17.9: pontage TA-TA avec GVS D(echec d'angioplastie percutanée sur la TA
</t>
    </r>
  </si>
  <si>
    <t xml:space="preserve">29.9: plaie op prof: Staphylococcus aureus (quantité modérée)
25.9: liq articulaire : Staphylococcus aureus (faible quantité)
</t>
  </si>
  <si>
    <r>
      <rPr>
        <b/>
        <sz val="10"/>
        <rFont val="Arial"/>
        <family val="2"/>
      </rPr>
      <t>Arthrite  septique avec ostéite IPD majeur</t>
    </r>
    <r>
      <rPr>
        <sz val="10"/>
        <rFont val="Arial"/>
      </rPr>
      <t xml:space="preserve">
Sclérose aortique sur prob biscuspidie
Diabète NIR ttt depuis début 2014
HTA ttt
</t>
    </r>
    <r>
      <rPr>
        <sz val="10"/>
        <color indexed="10"/>
        <rFont val="Arial"/>
        <family val="2"/>
      </rPr>
      <t>Ganglionopathie dysimmune avec</t>
    </r>
    <r>
      <rPr>
        <sz val="10"/>
        <rFont val="Arial"/>
      </rPr>
      <t xml:space="preserve">
- aréflexie vestibulaire bilatérale 
- polyneuropathie des 2 membres inf
</t>
    </r>
  </si>
  <si>
    <t>29.9: débridement et rinçage
25.9: sous AL: incision drainage , rincage 
25.9: majeur D: atteinte osseuse probable IPD</t>
  </si>
  <si>
    <r>
      <rPr>
        <sz val="10"/>
        <color indexed="10"/>
        <rFont val="Arial"/>
        <family val="2"/>
      </rPr>
      <t xml:space="preserve">Allergie cipro infirmé </t>
    </r>
    <r>
      <rPr>
        <sz val="10"/>
        <rFont val="Arial"/>
      </rPr>
      <t>- tolérée au test de provoc le 28.7.14</t>
    </r>
  </si>
  <si>
    <r>
      <rPr>
        <b/>
        <sz val="10"/>
        <rFont val="Arial"/>
        <family val="2"/>
      </rPr>
      <t xml:space="preserve">DHD Pied G
</t>
    </r>
    <r>
      <rPr>
        <sz val="10"/>
        <rFont val="Arial"/>
      </rPr>
      <t xml:space="preserve">Ostéomyélite O2 G 26.6.14
- Amputation trans P1 2e orteil  G
</t>
    </r>
    <r>
      <rPr>
        <sz val="10"/>
        <color indexed="10"/>
        <rFont val="Arial"/>
        <family val="2"/>
      </rPr>
      <t xml:space="preserve">
ALLERGIE CIPRO INFIRMEE 
- bien tolérée au test de provocation le 28.7.14</t>
    </r>
    <r>
      <rPr>
        <sz val="10"/>
        <rFont val="Arial"/>
      </rPr>
      <t xml:space="preserve">
Stp PTG
Epilepsie petit mal ttt
Diabète de type II insulinoréquerant
Hypertension artérielle
Cardiopathie ischémique: infarctus silencieux en 1999, Echographie 2003 negative
AIT: embolique en 2007
Chirrhose Child A, varices oesophagiennes stade 
</t>
    </r>
    <r>
      <rPr>
        <b/>
        <sz val="10"/>
        <rFont val="Arial"/>
        <family val="2"/>
      </rPr>
      <t>IRC st 3 ACUITISEE: ST 4-(5)!</t>
    </r>
  </si>
  <si>
    <r>
      <rPr>
        <b/>
        <sz val="10"/>
        <rFont val="Arial"/>
        <family val="2"/>
      </rPr>
      <t xml:space="preserve">1. Choc d'origine hémorragique sur hémorragie digestive basse  le 22.09.14
</t>
    </r>
    <r>
      <rPr>
        <sz val="10"/>
        <rFont val="Arial"/>
      </rPr>
      <t>2. s/p possible pneumonie communautaire le 22.09</t>
    </r>
    <r>
      <rPr>
        <b/>
        <sz val="10"/>
        <rFont val="Arial"/>
        <family val="2"/>
      </rPr>
      <t xml:space="preserve"> </t>
    </r>
    <r>
      <rPr>
        <sz val="10"/>
        <rFont val="Arial"/>
      </rPr>
      <t xml:space="preserve">
</t>
    </r>
    <r>
      <rPr>
        <b/>
        <sz val="10"/>
        <rFont val="Arial"/>
        <family val="2"/>
      </rPr>
      <t xml:space="preserve">
</t>
    </r>
    <r>
      <rPr>
        <sz val="10"/>
        <rFont val="Arial"/>
      </rPr>
      <t>AOMI du MID avec:
- s/p amput des orteils 4 et 5 du MID en 02.2011 
- s/p amputation TMT des orteils 4 et 5 du MID en 03.2011
AOMI du MIG avec:
- s/p amputation TMT pied G le 21.07.14 pour nécrose sèche O4-O5 avec ostéite à S. agalactiae + B. fragilis
- s/p amputation mi-cuisse G le 01.09.14
IRT dialysée sur néphropathie HTA  et diabétique
Cardiopathie hypertensive et rythmique avec FA 
Diabète de type II IR  
HTAP 
S/p PTH D</t>
    </r>
  </si>
  <si>
    <r>
      <rPr>
        <sz val="10"/>
        <rFont val="Arial"/>
      </rPr>
      <t>Vancomycine 1g &lt;24.9-30.9&gt;
Meronem &lt;24.9-01.10&gt;</t>
    </r>
    <r>
      <rPr>
        <b/>
        <sz val="10"/>
        <color indexed="10"/>
        <rFont val="Arial"/>
        <family val="2"/>
      </rPr>
      <t xml:space="preserve">
 </t>
    </r>
    <r>
      <rPr>
        <sz val="10"/>
        <color indexed="10"/>
        <rFont val="Arial"/>
        <family val="2"/>
      </rPr>
      <t xml:space="preserve">
</t>
    </r>
  </si>
  <si>
    <r>
      <t xml:space="preserve">12-221
</t>
    </r>
    <r>
      <rPr>
        <sz val="10"/>
        <color indexed="10"/>
        <rFont val="Arial"/>
        <family val="2"/>
      </rPr>
      <t>CHV</t>
    </r>
  </si>
  <si>
    <t xml:space="preserve">26.9: rectum, PCR CMV 4421 copies. PCR gono, Chlam et syphilis neg
24.9: expectorations: P. mirabilis (faible quantité), E. coli (faible quantité)
23.9: HC 1p stérile
18.9: HC 2p stériles
</t>
  </si>
  <si>
    <t>56,67</t>
  </si>
  <si>
    <t>FERREIRA MONTEIRO Marco Joel
25.10.1977
2980736</t>
  </si>
  <si>
    <r>
      <rPr>
        <b/>
        <sz val="10"/>
        <rFont val="Arial"/>
        <family val="2"/>
      </rPr>
      <t>1. Ostéomyélite O5 pied G</t>
    </r>
    <r>
      <rPr>
        <sz val="10"/>
        <rFont val="Arial"/>
      </rPr>
      <t xml:space="preserve">
Pied de charcot à gauche</t>
    </r>
  </si>
  <si>
    <t>Plan:
29.9: Bactrim pour 2sem</t>
  </si>
  <si>
    <r>
      <rPr>
        <b/>
        <sz val="10"/>
        <rFont val="Arial"/>
        <family val="2"/>
      </rPr>
      <t>1. nécrose humide du 2e orteil au pied D ainsi que de la 1ère articulation MTP D</t>
    </r>
    <r>
      <rPr>
        <sz val="10"/>
        <rFont val="Arial"/>
      </rPr>
      <t xml:space="preserve">
- contexte AOMI de stade IV  
</t>
    </r>
    <r>
      <rPr>
        <b/>
        <sz val="10"/>
        <rFont val="Arial"/>
        <family val="2"/>
      </rPr>
      <t>2. Fracture de l'odontoïde de type alonzo III avec recul du la face post de 4.5mm</t>
    </r>
    <r>
      <rPr>
        <sz val="10"/>
        <rFont val="Arial"/>
      </rPr>
      <t xml:space="preserve">
</t>
    </r>
  </si>
  <si>
    <r>
      <t xml:space="preserve">27.9: fragment tissus prof coude G Staphylococcus aureus (faible quantité)
27.9: fragment tissus superf coude G: Staphylococcus aureus (faible qté)
25.9: liquide de boursite : </t>
    </r>
    <r>
      <rPr>
        <u/>
        <sz val="10"/>
        <rFont val="Arial"/>
        <family val="2"/>
      </rPr>
      <t>Staphylococcus aureus MSSA</t>
    </r>
    <r>
      <rPr>
        <sz val="10"/>
        <rFont val="Arial"/>
      </rPr>
      <t xml:space="preserve"> (quantité modérée)</t>
    </r>
  </si>
  <si>
    <t>136,131,135</t>
  </si>
  <si>
    <t>98,90,94</t>
  </si>
  <si>
    <t>14-127
TRA</t>
  </si>
  <si>
    <r>
      <t xml:space="preserve">ceftriaxone 2g 1x/j &lt;30.9-01.10&gt;
</t>
    </r>
    <r>
      <rPr>
        <b/>
        <sz val="10"/>
        <rFont val="Arial"/>
        <family val="2"/>
      </rPr>
      <t>Tazobac 4.5g 3x/j iv &lt;01.10-</t>
    </r>
  </si>
  <si>
    <r>
      <rPr>
        <b/>
        <sz val="10"/>
        <rFont val="Arial"/>
        <family val="2"/>
      </rPr>
      <t>1. Bactériémie soutenue à P. aeruginosa d'origine urinaire dès le 30.09</t>
    </r>
    <r>
      <rPr>
        <sz val="10"/>
        <rFont val="Arial"/>
      </rPr>
      <t xml:space="preserve">
25.09: clou gamma pr fracture fémur G post chute
Diabète de type 2
Maladie de Parkinson en 2011
- suspicion de démence à corps de Lewy
Insuf cardiaque globale sur cardiomyopathie dilatée idiopathique (FEVG 30%)
s/p Tuberculose traitée par pneumothorax en 1955</t>
    </r>
  </si>
  <si>
    <r>
      <t xml:space="preserve">01.10: HC 1/2: Pseudomonas aeruginosa
</t>
    </r>
    <r>
      <rPr>
        <sz val="10"/>
        <color indexed="10"/>
        <rFont val="Arial"/>
        <family val="2"/>
      </rPr>
      <t>30.09: urines : Pseudomonas aeruginosa (10E8 germes/ml), 
Escherichia coli (10E8 germes/ml), Antibiogramme à suivre</t>
    </r>
    <r>
      <rPr>
        <sz val="10"/>
        <rFont val="Arial"/>
      </rPr>
      <t xml:space="preserve">
30.09: HC 2/4: </t>
    </r>
    <r>
      <rPr>
        <u/>
        <sz val="10"/>
        <rFont val="Arial"/>
        <family val="2"/>
      </rPr>
      <t>Pseudomonas aeruginosa</t>
    </r>
    <r>
      <rPr>
        <sz val="10"/>
        <rFont val="Arial"/>
      </rPr>
      <t xml:space="preserve">
</t>
    </r>
  </si>
  <si>
    <t xml:space="preserve">Plan:
Relai cipro dès lundi si va bien et selon plaie </t>
  </si>
  <si>
    <t xml:space="preserve">BASLER Pascal
26.08.1966
496409
</t>
  </si>
  <si>
    <t>GUYOT Denise
03.02.1921
CPR</t>
  </si>
  <si>
    <r>
      <rPr>
        <sz val="11"/>
        <color indexed="10"/>
        <rFont val="Arial"/>
        <family val="2"/>
      </rPr>
      <t>Allergies ?</t>
    </r>
    <r>
      <rPr>
        <sz val="11"/>
        <color indexed="60"/>
        <rFont val="Arial"/>
        <family val="2"/>
      </rPr>
      <t xml:space="preserve">
Caveat (QTc…)
Interactrions (Rif...)</t>
    </r>
  </si>
  <si>
    <t>95,54</t>
  </si>
  <si>
    <t>RAS</t>
  </si>
  <si>
    <t>135,108,36</t>
  </si>
  <si>
    <t>279,167</t>
  </si>
  <si>
    <t>Sintrom</t>
  </si>
  <si>
    <t>29,22,73</t>
  </si>
  <si>
    <t>196,176,225,240,309</t>
  </si>
  <si>
    <t>11,3</t>
  </si>
  <si>
    <t>02.10: os P1, 3e orteil pied D en cours</t>
  </si>
  <si>
    <r>
      <rPr>
        <b/>
        <sz val="10"/>
        <rFont val="Arial"/>
        <family val="2"/>
      </rPr>
      <t>DHD sur osteomyélite MPP du 3e orteil D</t>
    </r>
    <r>
      <rPr>
        <sz val="10"/>
        <rFont val="Arial"/>
      </rPr>
      <t xml:space="preserve">
s/p amputation gors orteil G en 2014 post-infection
Diabète de type 2 IR
Hypertension artérielle
AOMI MID de stade II b avec sténose de AFC D
Etat dépressif récurrent 
Tabagisme chronique actif
ancien syndrome de dépendance à l'alcool
</t>
    </r>
  </si>
  <si>
    <t>Plan:
03.10: garder Tienam jusqu'à amputation sinon stop après 7j ?</t>
  </si>
  <si>
    <r>
      <t xml:space="preserve">01.10: HC 2p STERILE
01.10: expectoration: BGN type entérobactérie (quantité modérée)
29.9: cath épidural STERILE
18.9: fragment plaie inguinale G: Morganella morganii (faible quantité), Staphylococcus epidermidis (faible quantité)
14.9: HC 2p STERILE
12.9: plaie op prof inguinale G: </t>
    </r>
    <r>
      <rPr>
        <u/>
        <sz val="10"/>
        <rFont val="Arial"/>
        <family val="2"/>
      </rPr>
      <t>Klebsiella pneumoniae</t>
    </r>
    <r>
      <rPr>
        <sz val="10"/>
        <rFont val="Arial"/>
      </rPr>
      <t xml:space="preserve"> (faible quantité)
02.9: fragment inguinal G : </t>
    </r>
    <r>
      <rPr>
        <u/>
        <sz val="10"/>
        <rFont val="Arial"/>
        <family val="2"/>
      </rPr>
      <t>Staphylococcus epidermidis</t>
    </r>
    <r>
      <rPr>
        <sz val="10"/>
        <rFont val="Arial"/>
      </rPr>
      <t xml:space="preserve"> (faible quantité) - Deux morphologies différentes, Finegoldia magna (quantité modérée)
01.9: plaie op profonde: K. pneumoniae (faible quantité), Flore cutanée, Finegoldia magna (faible quantité)</t>
    </r>
  </si>
  <si>
    <r>
      <t xml:space="preserve">30.09: IRM: </t>
    </r>
    <r>
      <rPr>
        <u/>
        <sz val="10"/>
        <rFont val="Arial"/>
        <family val="2"/>
      </rPr>
      <t>pas de fistule anale</t>
    </r>
    <r>
      <rPr>
        <sz val="10"/>
        <rFont val="Arial"/>
      </rPr>
      <t xml:space="preserve">
30.9: escarre du talon en amélioration
26.9: Lésions du siège, </t>
    </r>
    <r>
      <rPr>
        <u/>
        <sz val="10"/>
        <rFont val="Arial"/>
        <family val="2"/>
      </rPr>
      <t>suspicion de fistule anale</t>
    </r>
    <r>
      <rPr>
        <sz val="10"/>
        <rFont val="Arial"/>
      </rPr>
      <t xml:space="preserve"> en investigation
15.9: Angioplastie percutanée de l'AFS G par crossover
09.9: VAC interfessier (posé à Montreux)
</t>
    </r>
  </si>
  <si>
    <r>
      <rPr>
        <b/>
        <sz val="10"/>
        <rFont val="Arial"/>
        <family val="2"/>
      </rPr>
      <t>1. Ecoulement purulent sous ongle O1-G</t>
    </r>
    <r>
      <rPr>
        <sz val="10"/>
        <rFont val="Arial"/>
      </rPr>
      <t xml:space="preserve">
</t>
    </r>
    <r>
      <rPr>
        <sz val="10"/>
        <rFont val="Arial"/>
      </rPr>
      <t xml:space="preserve">
</t>
    </r>
    <r>
      <rPr>
        <sz val="10"/>
        <color indexed="8"/>
        <rFont val="Arial"/>
        <family val="2"/>
      </rPr>
      <t xml:space="preserve">Suspicion de </t>
    </r>
    <r>
      <rPr>
        <sz val="10"/>
        <color indexed="10"/>
        <rFont val="Arial"/>
        <family val="2"/>
      </rPr>
      <t>maladie de Buerger</t>
    </r>
    <r>
      <rPr>
        <sz val="10"/>
        <color indexed="8"/>
        <rFont val="Arial"/>
        <family val="2"/>
      </rPr>
      <t xml:space="preserve"> avec :
- occlusion A. poplitée MIG 26.08.14
- occlusion de l'artère radiale G 08.14
Tabagisme sevré en octobre 2014
</t>
    </r>
  </si>
  <si>
    <t>19,12,7</t>
  </si>
  <si>
    <r>
      <rPr>
        <sz val="10"/>
        <rFont val="Arial"/>
      </rPr>
      <t>02.10: frottis peau orteil G: Pseudomonas aeruginosa (faible quantité)</t>
    </r>
    <r>
      <rPr>
        <sz val="10"/>
        <color indexed="10"/>
        <rFont val="Arial"/>
        <family val="2"/>
      </rPr>
      <t xml:space="preserve">
</t>
    </r>
  </si>
  <si>
    <t>25,36,28</t>
  </si>
  <si>
    <r>
      <t xml:space="preserve">04.10: </t>
    </r>
    <r>
      <rPr>
        <u/>
        <sz val="10"/>
        <rFont val="Arial"/>
        <family val="2"/>
      </rPr>
      <t>EF à 38°6 sans foyer</t>
    </r>
    <r>
      <rPr>
        <sz val="10"/>
        <rFont val="Arial"/>
      </rPr>
      <t xml:space="preserve">. DD: post-transfusion
01.10: ablation PTG G et remplacement en 1 temps </t>
    </r>
  </si>
  <si>
    <t>121,91</t>
  </si>
  <si>
    <r>
      <rPr>
        <sz val="10"/>
        <rFont val="Arial"/>
      </rPr>
      <t>Augmentin 1g 2x/j po &lt;24.9-26.9&gt;</t>
    </r>
    <r>
      <rPr>
        <b/>
        <sz val="10"/>
        <rFont val="Arial"/>
        <family val="2"/>
      </rPr>
      <t xml:space="preserve">
Augmentin 2.2 g 3 x/j &lt;26.9-29.9&gt;
Augmentin 1.2g 3x/j iv &lt;29.9-
</t>
    </r>
    <r>
      <rPr>
        <sz val="10"/>
        <rFont val="Arial"/>
      </rPr>
      <t>RAD sous Augmentin po jusqu'au 10.10</t>
    </r>
  </si>
  <si>
    <r>
      <t xml:space="preserve">06.10: stop ATB --&gt; RAD
02.10: amputation du 3e orteil </t>
    </r>
    <r>
      <rPr>
        <sz val="10"/>
        <color indexed="10"/>
        <rFont val="Arial"/>
        <family val="2"/>
      </rPr>
      <t>(niveau trans-P1 ?)</t>
    </r>
    <r>
      <rPr>
        <sz val="10"/>
        <rFont val="Arial"/>
      </rPr>
      <t xml:space="preserve">
29.9: plaie calme mais persistance contact osseux --&gt; patient accepte amputation trans-P2
25.9: patient refuse amputation. Ad ttt parties molles</t>
    </r>
  </si>
  <si>
    <t>Plan:
03.10: pas d'iindication à ATB. 
Décision entre Déglise et Borrens d'ad Tazo vu pas de possibilité chir dans immediat --&gt; total 10j</t>
  </si>
  <si>
    <r>
      <t xml:space="preserve">06.10: CT jambe: Défect cutané 1/3 moy face ant jambe G avec petite </t>
    </r>
    <r>
      <rPr>
        <u/>
        <sz val="10"/>
        <color indexed="10"/>
        <rFont val="Arial"/>
        <family val="2"/>
      </rPr>
      <t>érosion corticale tibia + probable chainette</t>
    </r>
    <r>
      <rPr>
        <sz val="10"/>
        <rFont val="Arial"/>
      </rPr>
      <t xml:space="preserve"> 
02.10: péjoration de érythème au dela du marquage</t>
    </r>
  </si>
  <si>
    <r>
      <rPr>
        <b/>
        <sz val="10"/>
        <rFont val="Arial"/>
        <family val="2"/>
      </rPr>
      <t>1. Plaie O1 à G post trauma. Pas d'infection</t>
    </r>
    <r>
      <rPr>
        <sz val="10"/>
        <rFont val="Arial"/>
      </rPr>
      <t xml:space="preserve">
s/p Osteite de contact à </t>
    </r>
    <r>
      <rPr>
        <i/>
        <sz val="10"/>
        <rFont val="Arial"/>
        <family val="2"/>
      </rPr>
      <t>MSSA</t>
    </r>
    <r>
      <rPr>
        <sz val="10"/>
        <rFont val="Arial"/>
      </rPr>
      <t xml:space="preserve"> et </t>
    </r>
    <r>
      <rPr>
        <i/>
        <sz val="10"/>
        <rFont val="Arial"/>
        <family val="2"/>
      </rPr>
      <t>S. dysgalactiae</t>
    </r>
    <r>
      <rPr>
        <sz val="10"/>
        <rFont val="Arial"/>
      </rPr>
      <t xml:space="preserve"> en 2012 avec:  
- Debridement avec lambeau de rotation  le 12.03
- Amputation du MID selon Burgess le 21.11.12                                                                                                                                  </t>
    </r>
    <r>
      <rPr>
        <b/>
        <sz val="10"/>
        <rFont val="Arial"/>
        <family val="2"/>
      </rPr>
      <t xml:space="preserve"> 
</t>
    </r>
    <r>
      <rPr>
        <sz val="10"/>
        <rFont val="Arial"/>
      </rPr>
      <t xml:space="preserve">AOMI du MID de stade IV avec : 
-pontage AFP sur péronière au MID en mai 2012
-pontage AFP a. péronière  le 01.06.2012 
-pontage fémoro-péronier D veineux  en juillet 2011 
-angioplastie et stenting du pontage D en nov 2011
Cardiopathie ischémique et rythmique avec 
- 2 PAC en 2011
- FA sous Sintrom
Hypertension artérielle 
</t>
    </r>
    <r>
      <rPr>
        <sz val="10"/>
        <color indexed="10"/>
        <rFont val="Arial"/>
        <family val="2"/>
      </rPr>
      <t xml:space="preserve">Sclérodermie type CREST
</t>
    </r>
  </si>
  <si>
    <t>02.10: amputation TMT O4-O5 pied D</t>
  </si>
  <si>
    <t>Plan:
ttt 6sem vu chir sous ATB ou considéré guéri ?</t>
  </si>
  <si>
    <r>
      <rPr>
        <b/>
        <sz val="10"/>
        <rFont val="Arial"/>
        <family val="2"/>
      </rPr>
      <t>1. Descellement de PTH D +/- aseptique</t>
    </r>
    <r>
      <rPr>
        <sz val="10"/>
        <rFont val="Arial"/>
      </rPr>
      <t xml:space="preserve">
s/p PTH le 02.11.2004
- s/p infection précoce à S. coag neg
</t>
    </r>
  </si>
  <si>
    <t xml:space="preserve">LACOUT Marianne
28.10.1921
427327
</t>
  </si>
  <si>
    <t>12-232
CPR</t>
  </si>
  <si>
    <r>
      <rPr>
        <i/>
        <sz val="10"/>
        <rFont val="Arial"/>
        <family val="2"/>
      </rPr>
      <t>Augmentin &lt;10.7-22.7&gt;
Meronem &lt;22.7-24.7&gt;
Tazobac &lt;9.8-22.8?&gt;</t>
    </r>
    <r>
      <rPr>
        <sz val="10"/>
        <rFont val="Arial"/>
      </rPr>
      <t xml:space="preserve">
-------------------------
Augmentin 1.2g 3x/j iv &lt;12.9-15.9&gt;</t>
    </r>
    <r>
      <rPr>
        <b/>
        <sz val="10"/>
        <rFont val="Arial"/>
        <family val="2"/>
      </rPr>
      <t xml:space="preserve">
</t>
    </r>
    <r>
      <rPr>
        <sz val="10"/>
        <rFont val="Arial"/>
      </rPr>
      <t>Tienam 500mg 3x/j &lt;15.9-19.9&gt;
Tienam 500mg 3x/j &lt;23.9-06.10&gt;
Meronem 500mg 3x/j iv &lt;06.10-07.10&gt;
Vancomycine 1g 1x/j iv &lt;06.10-07.10&gt;</t>
    </r>
  </si>
  <si>
    <t>Imipenem 500mg 4x/j iv &lt;3.10-7.10&gt;</t>
  </si>
  <si>
    <t>Augmentin 1.2 g 3x/j iv &lt;02.9-19.9&gt;
Tienam 500mg 4x/j iv &lt;01.10-7.10&gt;</t>
  </si>
  <si>
    <r>
      <t>Fortam depuis juin 2014
Vanco 500mg 3x/sem &lt;debut sept -30.9&gt;
Ertapenem &lt;debut sept - 23.9&gt;
Tazobac 4.5 g 2x/j &lt;23.9-30.9&gt;</t>
    </r>
    <r>
      <rPr>
        <b/>
        <sz val="10"/>
        <rFont val="Arial"/>
        <family val="2"/>
      </rPr>
      <t xml:space="preserve">
</t>
    </r>
    <r>
      <rPr>
        <sz val="10"/>
        <rFont val="Arial"/>
      </rPr>
      <t>Augmentin 600mg 2x/j iv &lt;01.10-05.10&gt;</t>
    </r>
    <r>
      <rPr>
        <b/>
        <sz val="10"/>
        <rFont val="Arial"/>
        <family val="2"/>
      </rPr>
      <t xml:space="preserve">
</t>
    </r>
  </si>
  <si>
    <t xml:space="preserve">01.10: HC par cath dialyse: Staph coag négative (S. hominis) 1bt/2
30.09: HC 1p stérile
29.09: HC 1p stérile
29.09: frottis plaie superf: P. aeruginosa (quantité modérée)
</t>
  </si>
  <si>
    <t>en attente avis CPR
29.09: TEA fémoral G, angioplastie des artère jambières</t>
  </si>
  <si>
    <r>
      <rPr>
        <sz val="10"/>
        <rFont val="Arial"/>
      </rPr>
      <t>Augmentin 2.2g 3x/j &lt;02.10-03.10&gt;</t>
    </r>
    <r>
      <rPr>
        <b/>
        <sz val="10"/>
        <rFont val="Arial"/>
        <family val="2"/>
      </rPr>
      <t xml:space="preserve">
</t>
    </r>
    <r>
      <rPr>
        <sz val="10"/>
        <rFont val="Arial"/>
      </rPr>
      <t>Tazobac 4.5g 3x/j iv &lt;03.10-07.10&gt;</t>
    </r>
  </si>
  <si>
    <t>07.10: persistance ecoulement à la pression de l'ongle. Moins de douleur de la pulpe O1</t>
  </si>
  <si>
    <t>Plan: 
30.9: pas d'ATB suivi clinique. 
Augmentin introduit par CVA pour 5j</t>
  </si>
  <si>
    <t>Augmentin 1.2g 3x/j &lt;01.10-07.10&gt;
Retransfert Monthey où sera amputé</t>
  </si>
  <si>
    <t xml:space="preserve">HERZOG Kurt
05.06.1942
2382036
</t>
  </si>
  <si>
    <t xml:space="preserve">DUDING Steve
14.03.1986
843560
</t>
  </si>
  <si>
    <t>RODUIT Nicolas
16.04.1964
2973099</t>
  </si>
  <si>
    <t>08.10: prise de greffe, plaie calme --&gt; RAD
03.10: débridement + greffe Tiersch</t>
  </si>
  <si>
    <t>54,54,49</t>
  </si>
  <si>
    <t>02.10: os meta MT4 STERILE
02.10: os base P4 STERILE</t>
  </si>
  <si>
    <r>
      <t>05.10: cath central: Staphylococcus epidermidis (300 colonies)</t>
    </r>
    <r>
      <rPr>
        <sz val="10"/>
        <color indexed="10"/>
        <rFont val="Arial"/>
        <family val="2"/>
      </rPr>
      <t xml:space="preserve">
04.10: HC 2p en cours
</t>
    </r>
    <r>
      <rPr>
        <sz val="10"/>
        <rFont val="Arial"/>
      </rPr>
      <t>01.10: sonication prothèse STERILE</t>
    </r>
    <r>
      <rPr>
        <sz val="10"/>
        <color indexed="10"/>
        <rFont val="Arial"/>
        <family val="2"/>
      </rPr>
      <t xml:space="preserve">
</t>
    </r>
    <r>
      <rPr>
        <sz val="10"/>
        <rFont val="Arial"/>
      </rPr>
      <t xml:space="preserve">01.10: os fémur stérile
01.10: capsule articulaire stérile
08.08: liquide articulaire stérile
</t>
    </r>
  </si>
  <si>
    <t>291,267,67,63,69</t>
  </si>
  <si>
    <t>132,99,86,73,67</t>
  </si>
  <si>
    <r>
      <rPr>
        <b/>
        <sz val="10"/>
        <rFont val="Arial"/>
        <family val="2"/>
      </rPr>
      <t xml:space="preserve">1. Dermohypodermite jambe G au départ de plaie tibiale, contexte lymphoedème chrq
</t>
    </r>
    <r>
      <rPr>
        <sz val="10"/>
        <color indexed="10"/>
        <rFont val="Arial"/>
        <family val="2"/>
      </rPr>
      <t>DD: ostéomélite chrq avec infection de MOS (chainette)</t>
    </r>
    <r>
      <rPr>
        <sz val="10"/>
        <rFont val="Arial"/>
      </rPr>
      <t xml:space="preserve">
2. Dermatophytie 
diabète non insulino-requérent
HTA
s/p multiples lymphangites MIG
</t>
    </r>
  </si>
  <si>
    <t>54,217,69</t>
  </si>
  <si>
    <t>Plan:
01.10: Pas d'indication à ATB. Prescrit par CVA</t>
  </si>
  <si>
    <t>26,84,47</t>
  </si>
  <si>
    <t>128,123,114,118,99,113,105</t>
  </si>
  <si>
    <r>
      <rPr>
        <b/>
        <sz val="10"/>
        <rFont val="Arial"/>
        <family val="2"/>
      </rPr>
      <t>1. nécrose sèche du 3e OG.</t>
    </r>
    <r>
      <rPr>
        <sz val="10"/>
        <rFont val="Arial"/>
      </rPr>
      <t xml:space="preserve"> DD. trombophébite +/- érisipele associée
</t>
    </r>
    <r>
      <rPr>
        <b/>
        <sz val="10"/>
        <rFont val="Arial"/>
        <family val="2"/>
      </rPr>
      <t>AOMI</t>
    </r>
    <r>
      <rPr>
        <sz val="10"/>
        <rFont val="Arial"/>
      </rPr>
      <t xml:space="preserve"> avec stent de l'a. fémorale sup D
- s/p abcès sous-unguéal hallux G le 05.03.2014 sur atteinte vasculaire (trépied)
</t>
    </r>
    <r>
      <rPr>
        <b/>
        <sz val="10"/>
        <rFont val="Arial"/>
        <family val="2"/>
      </rPr>
      <t>Diabète de type 2 IR depuis 1994</t>
    </r>
    <r>
      <rPr>
        <sz val="10"/>
        <rFont val="Arial"/>
      </rPr>
      <t xml:space="preserve">
Cardiopathie ischémique, rythm et valv:
</t>
    </r>
    <r>
      <rPr>
        <b/>
        <sz val="10"/>
        <rFont val="Arial"/>
        <family val="2"/>
      </rPr>
      <t>RVA mécanique</t>
    </r>
    <r>
      <rPr>
        <sz val="10"/>
        <rFont val="Arial"/>
      </rPr>
      <t xml:space="preserve"> St-Jude pour sténose Ao (2006)
AVC sylvien G cardio-embolique (juin 2012)
AVC sylvien D (2007)
Démence vasculaire
Canal lombaire étroit L4-L5 
</t>
    </r>
  </si>
  <si>
    <r>
      <rPr>
        <sz val="10"/>
        <rFont val="Arial"/>
      </rPr>
      <t xml:space="preserve">30.9: os: Providencia rettgeri (quantité modérée), Morganella morganii (quantité modérée) </t>
    </r>
    <r>
      <rPr>
        <sz val="10"/>
        <color indexed="10"/>
        <rFont val="Arial"/>
        <family val="2"/>
      </rPr>
      <t>Bactrim-R</t>
    </r>
    <r>
      <rPr>
        <sz val="10"/>
        <rFont val="Arial"/>
      </rPr>
      <t xml:space="preserve">
30.9: os orteil Morganella morganii (faible quantité)</t>
    </r>
    <r>
      <rPr>
        <sz val="10"/>
        <color indexed="10"/>
        <rFont val="Arial"/>
        <family val="2"/>
      </rPr>
      <t xml:space="preserve">
</t>
    </r>
  </si>
  <si>
    <r>
      <rPr>
        <b/>
        <sz val="10"/>
        <rFont val="Arial"/>
        <family val="2"/>
      </rPr>
      <t xml:space="preserve">Escarre pré-sacré D avec 2 escarres talons D et G
</t>
    </r>
    <r>
      <rPr>
        <sz val="10"/>
        <rFont val="Arial"/>
      </rPr>
      <t xml:space="preserve">
- Fibrillation auriculaire sous </t>
    </r>
    <r>
      <rPr>
        <b/>
        <sz val="10"/>
        <rFont val="Arial"/>
        <family val="2"/>
      </rPr>
      <t>Sintrom</t>
    </r>
    <r>
      <rPr>
        <sz val="10"/>
        <rFont val="Arial"/>
      </rPr>
      <t xml:space="preserve"> 
- Hypertension artérielle 
- Insuffisance rénale chronique
 - AVC sylvien G en 2009 avec aphasie séquellaire 
- AVC occipital gauche en 2002 
- PTH gauche en 2002 
</t>
    </r>
    <r>
      <rPr>
        <sz val="10"/>
        <color indexed="10"/>
        <rFont val="Arial"/>
        <family val="2"/>
      </rPr>
      <t>- colonisation pseudomonas et MRSA</t>
    </r>
    <r>
      <rPr>
        <sz val="10"/>
        <rFont val="Arial"/>
      </rPr>
      <t xml:space="preserve">
- s/p Inf urinaire à E.Coli et P.aeruginosa en juillet 2014
- s/p Bactériémie communautaire à MRSA (4 bout/4) sur probable DHD du membre inférieur droit en juin 2014
- Bactériémie à S. mitis (1/4) sur pneumonie en juin 2014
</t>
    </r>
  </si>
  <si>
    <t>01.10: sonication prothèse STERILE
01.10: fragment cotyle stérile
01.10: fragment diaphyse femorale (x2) stérile
01.10: fragment fémur proximal stérile</t>
  </si>
  <si>
    <t xml:space="preserve">03.10: HC 2p stérile
02.10: HC 1p stérile
01.10: frottis plaie non op superf: Proteus vulgaris (quantité modérée), Klebsiella oxytoca (faible quantité)
</t>
  </si>
  <si>
    <r>
      <t>Vancomycine 1g 2x/j iv &lt;18.9-23.9&gt;
Tazobac 4.5g 3x/j iv &lt;18.9-07.10&gt;</t>
    </r>
    <r>
      <rPr>
        <b/>
        <sz val="10"/>
        <rFont val="Arial"/>
        <family val="2"/>
      </rPr>
      <t xml:space="preserve">
Tienam 500mg 4x/j iv &lt;07.10-</t>
    </r>
  </si>
  <si>
    <t xml:space="preserve">PONGRAZ Endre
</t>
  </si>
  <si>
    <t xml:space="preserve">DOMENJOZ Bernard
02.11.1940
2961519
</t>
  </si>
  <si>
    <t>3,60</t>
  </si>
  <si>
    <t>81,73,65</t>
  </si>
  <si>
    <t>Augmentin 2.2 g 3 x/j &lt;01.10-09.10&gt;</t>
  </si>
  <si>
    <t>08.10: plaie calme. prévu ré-implantation dans 2 sem. Stop ATB dans l'intervalle vu prélèvement stériles
01.10: ablation PTH D et mise en place spacer</t>
  </si>
  <si>
    <r>
      <rPr>
        <u/>
        <sz val="10"/>
        <rFont val="Arial"/>
        <family val="2"/>
      </rPr>
      <t>Plan:</t>
    </r>
    <r>
      <rPr>
        <sz val="10"/>
        <rFont val="Arial"/>
      </rPr>
      <t xml:space="preserve">
08.10: ré-implantation dans 2 sem. Stop ATB dans l'intervalle vu prélèvement stériles (OB)</t>
    </r>
  </si>
  <si>
    <t xml:space="preserve">Tazobac 4.5g 3x/j iv &lt;04.10- 09.10&gt;
</t>
  </si>
  <si>
    <r>
      <rPr>
        <sz val="10"/>
        <rFont val="Arial"/>
      </rPr>
      <t>Augmentin 1.2g 3x/j iv &lt;21.9-01.10&gt;</t>
    </r>
    <r>
      <rPr>
        <b/>
        <sz val="10"/>
        <rFont val="Arial"/>
        <family val="2"/>
      </rPr>
      <t xml:space="preserve">
</t>
    </r>
    <r>
      <rPr>
        <sz val="10"/>
        <rFont val="Arial"/>
      </rPr>
      <t>Tazobac: 4.5g 3x/j iv &lt;01.10-09.10&gt;</t>
    </r>
  </si>
  <si>
    <t>09.10: persistance écoulement plaie --&gt; stop ATB
06.10: léger écoulement de la plaie
30.9: amputation ouverte O3 + angioplastie 
25.9: nécrose sèche --&gt; ad amputation O3 vs TMT selon résultat revascularisation --&gt; prévue le 29.9</t>
  </si>
  <si>
    <r>
      <t xml:space="preserve">01.10: os tête méta: S. epidermidis (après enrichissement)
</t>
    </r>
    <r>
      <rPr>
        <sz val="10"/>
        <rFont val="Arial"/>
      </rPr>
      <t>01.10: os base P1 du 5e meta stérile</t>
    </r>
  </si>
  <si>
    <t>Augmetin 2.2g 3x/j &lt;01.10-09.10&gt;</t>
  </si>
  <si>
    <t xml:space="preserve">Plan:
09.10: descellement aseptique. Stop ATB. </t>
  </si>
  <si>
    <r>
      <t xml:space="preserve">Augmentin po &lt;24.9-29.9&gt;
Ciprofloxacine po &lt;29.9-01.10&gt;
</t>
    </r>
    <r>
      <rPr>
        <b/>
        <sz val="10"/>
        <rFont val="Arial"/>
        <family val="2"/>
      </rPr>
      <t>Augmentin 2.2g 3x/j iv &lt;01.10-09.10&gt;
Bactrim F pour 2sem</t>
    </r>
  </si>
  <si>
    <t>LASSUEUR Paulette
01.08.1931
174480</t>
  </si>
  <si>
    <t>12-119
CVA</t>
  </si>
  <si>
    <t>Augmentin 2.2g 3x/j &lt;01.10-09.10&gt;</t>
  </si>
  <si>
    <t>65,63</t>
  </si>
  <si>
    <t xml:space="preserve">OLMO Maria
25.01.1967
658033
</t>
  </si>
  <si>
    <t>Ischemie subaigue MID danss contexte de AOMI stade IIb-III bilaterale</t>
  </si>
  <si>
    <r>
      <t xml:space="preserve">LANG Bernard
11.04.1939
2835814
</t>
    </r>
    <r>
      <rPr>
        <b/>
        <sz val="10"/>
        <color indexed="10"/>
        <rFont val="Arial"/>
        <family val="2"/>
      </rPr>
      <t>Soarian</t>
    </r>
  </si>
  <si>
    <t xml:space="preserve">PETER Julia
09.09.1932
325498
</t>
  </si>
  <si>
    <r>
      <rPr>
        <b/>
        <sz val="10"/>
        <rFont val="Arial"/>
        <family val="2"/>
      </rPr>
      <t xml:space="preserve">1. Agranulocytose fébrile dès le 05.10.14. DD:
</t>
    </r>
    <r>
      <rPr>
        <sz val="10"/>
        <rFont val="Arial"/>
      </rPr>
      <t xml:space="preserve">- origine médicamenteuse (piperacilline) 
persistance d'infection de site opératoire </t>
    </r>
    <r>
      <rPr>
        <b/>
        <sz val="10"/>
        <rFont val="Arial"/>
        <family val="2"/>
      </rPr>
      <t xml:space="preserve">
2. Infection précoce du matériel d'ostéosynthèse polymicrobienne dès le 14.09.14 
- </t>
    </r>
    <r>
      <rPr>
        <sz val="10"/>
        <rFont val="Arial"/>
      </rPr>
      <t xml:space="preserve">18.09: Révision de cicatrice ilio-sacrée G, débridement et fermeture sur drain </t>
    </r>
    <r>
      <rPr>
        <b/>
        <sz val="10"/>
        <rFont val="Arial"/>
        <family val="2"/>
      </rPr>
      <t xml:space="preserve">
3. s/p infection urinaire basse à E. coli post cathétérisme le 14.09.2014 --&gt; résolu
4. Colonisation par MRSA
Polytraumatisme sur AVP le 31.08.14, avec :
</t>
    </r>
    <r>
      <rPr>
        <sz val="10"/>
        <rFont val="Arial"/>
      </rPr>
      <t xml:space="preserve">Pneumothorax droit 
drain thoracique du 31.08 au 05.09 
Fracture du bassin et luxation postérieure de hanche droite 
s/p mise en place d'un fixateur externe supra-acétabulaire le 31.08.14
ablation fixateur externe, réduction ouverte et ostéosynthèse le 08.09.14
Fracture diaphysaire multifragmentaire de l'humérus droit sans atteinte du nerf radial 
Réduction ouverte et ostéosynthèse de l'humérus droit par plaque LCP le 03.09.14 </t>
    </r>
  </si>
  <si>
    <t>06.10: HC 2p stériles
06.10: urines stériles
05.10: HC 2p stériles
18.9: fragment: Morganella morganii (faible quantité), Finegoldia magna (faible quantité)
18.9: fragment tissus sous cutanés: Morganella morganii (faible quantité), Escherichia coli (faible quantité)
18.9: abcès sous-cutané: Morganella morganii (quantité modérée)
14.9: HC 2p stérile
14.9: urines Escherichia coli (10E8 germes/ml). 
14.9: plaie opératoire superficielle: Morganella morganii (quantité modérée), E. coli (faible quantité), S. aureus MRSA (faible quantité)</t>
  </si>
  <si>
    <r>
      <rPr>
        <b/>
        <sz val="10"/>
        <rFont val="Arial"/>
        <family val="2"/>
      </rPr>
      <t>1. Infection de site opératoire avec abcès à S. aureus MSSA le 06.10.14</t>
    </r>
    <r>
      <rPr>
        <sz val="10"/>
        <rFont val="Arial"/>
      </rPr>
      <t xml:space="preserve">
- s/p décompression  du canal lombaire L4-L5 par hémilaminectomie postérieure le 08.09.2014
-10.10: révision de la plaie opératoire
</t>
    </r>
  </si>
  <si>
    <t>Rheumat 07, 704-2</t>
  </si>
  <si>
    <t>BAUD Christophe
10.02.1969
194993</t>
  </si>
  <si>
    <t>12- 125
TRAH</t>
  </si>
  <si>
    <t>13.10: selon info tél- au status opératoire- macroscopiquement hernie et pas d'abcès
09.10: abord translamaire L4-L5 gauche pour retrait de matériel épidural d'allure discale</t>
  </si>
  <si>
    <r>
      <rPr>
        <b/>
        <sz val="10"/>
        <rFont val="Arial"/>
        <family val="2"/>
      </rPr>
      <t xml:space="preserve">1. Échec de traitement suppresseur d'une infection précoce de PTH D à S. epidermidis
- </t>
    </r>
    <r>
      <rPr>
        <sz val="10"/>
        <rFont val="Arial"/>
      </rPr>
      <t xml:space="preserve">s/p PTH droite en mai 2014 
- s/p lavage sans débridement de PTH D pour infection précoce avec bactériémie (1/4) à S. epidermidis le 06.07.14 
- traitement par Vancomycine/Rifampicine puis Bactrim F 1/2 cp 2x/j (prévu pour 1 année), stoppé le 16.09.14 
- récidive de douleurs de la hanche depuis début septembre 2014 
- ablation de PTH D, synovectomie et insertion spacer le 08.10.14 </t>
    </r>
    <r>
      <rPr>
        <b/>
        <sz val="10"/>
        <rFont val="Arial"/>
        <family val="2"/>
      </rPr>
      <t xml:space="preserve">
 </t>
    </r>
    <r>
      <rPr>
        <sz val="10"/>
        <rFont val="Arial"/>
      </rPr>
      <t xml:space="preserve">
SAOS appareillé</t>
    </r>
  </si>
  <si>
    <t>12-125
CPR</t>
  </si>
  <si>
    <t>Plan:
14.10: RAD, consultation chez Dr Borens dans 2 sem pour discuter traitement chirurgical.
Stop ABttt (total 2 sem).
6.10: voir si ablation chainette cure os +/- greffe. Sinon ttt tissus mous. Pas d'indication ttt long cours
08.10: ttt tissu mou. Sera revu par OB dans 2sem</t>
  </si>
  <si>
    <r>
      <rPr>
        <sz val="10"/>
        <rFont val="Arial"/>
      </rPr>
      <t>Augmentin 2.2g 3x/j &lt;29.9-10.10&gt;</t>
    </r>
    <r>
      <rPr>
        <b/>
        <sz val="10"/>
        <rFont val="Arial"/>
        <family val="2"/>
      </rPr>
      <t xml:space="preserve">
Augmentin 1g 2x/j po 10.10-</t>
    </r>
  </si>
  <si>
    <r>
      <rPr>
        <sz val="10"/>
        <color indexed="10"/>
        <rFont val="Arial"/>
        <family val="2"/>
      </rPr>
      <t>06.10: ongle 1 ort (suspicion onichomycose) mycologie en cours, filaments ++</t>
    </r>
    <r>
      <rPr>
        <sz val="10"/>
        <rFont val="Arial"/>
      </rPr>
      <t xml:space="preserve">
29.9: HC 2p stériles</t>
    </r>
  </si>
  <si>
    <t xml:space="preserve">14.10: cicatrice opératoire calme, pas d0écoulement
18.9: révision </t>
  </si>
  <si>
    <t>Plan:
Infection de MOS : total 3mois (cipro-flagyl)
Passage per os si plus d'écoulement
14.10: passage au Cipro 750mg 2x/j po et Flagyl 500mg 3x/j po pour total 3 mois
RDV en Méd 2 chez Dr Merz le 12.11 à 09h</t>
  </si>
  <si>
    <t>Augmentin 2.2g 3x/j iv &lt;10.10-</t>
  </si>
  <si>
    <t>Plan:
14.10: vu pas d'accès centrale- garder Augmentin (même si Floxa S) pdt 10-14j (cicatrice calme, pas d'écoulement, pas d'EF) puis passage au Clinda 600mg 3x/j po pour total de 6 sem</t>
  </si>
  <si>
    <t>10.10: révision de la plaie opératoire- collection en contact avec la fascia et l'os</t>
  </si>
  <si>
    <t xml:space="preserve">TRA 232
</t>
  </si>
  <si>
    <r>
      <rPr>
        <b/>
        <sz val="10"/>
        <rFont val="Arial"/>
        <family val="2"/>
      </rPr>
      <t xml:space="preserve">1. Arthrite septique genou D à Staphylococuqe doré
</t>
    </r>
    <r>
      <rPr>
        <sz val="10"/>
        <rFont val="Arial"/>
      </rPr>
      <t>Probablement par voie hématogène
- ponction 10.10
- lavage 12.10</t>
    </r>
  </si>
  <si>
    <r>
      <rPr>
        <b/>
        <sz val="10"/>
        <rFont val="Arial"/>
        <family val="2"/>
      </rPr>
      <t xml:space="preserve">Collection partie inférieure cicatrice de PTH Dte
DD: infectieux peu probable, hématome?
</t>
    </r>
    <r>
      <rPr>
        <sz val="10"/>
        <rFont val="Arial"/>
      </rPr>
      <t>- drainage par radiologues sous CT le 13.10
- pas de cytologie envoyée</t>
    </r>
    <r>
      <rPr>
        <b/>
        <sz val="10"/>
        <rFont val="Arial"/>
        <family val="2"/>
      </rPr>
      <t xml:space="preserve">
Infection de la PTH D à MRSE le 26.03.2014</t>
    </r>
    <r>
      <rPr>
        <sz val="10"/>
        <rFont val="Arial"/>
      </rPr>
      <t xml:space="preserve">
PTH D pour fracture du col fémoral le 19.06.2010
- changement de PTH D avec OS et cerclage du fémur pour une fracture périprothétique le 21.07.2010
- drainage d'un abcès de la cuisse D à MRSE,
- changement des PM et ROOS du grand trochanter le 31.08.2010
- 26.03.14- Status post AMO du fémur droit, ablation PTH droite, synovectomie étendue, mise en place d'un éspaceur  
- Ablation de l'éspaceur, PTH droite le 09.05.2014
- reprise le 22.05.14 pour volumineux hématome 
Gonarthrose avec PTG D le 20.04.2009 (clinique Bois-Cerf)
DM II NIR</t>
    </r>
  </si>
  <si>
    <t xml:space="preserve">DUBOIS Eric
21.09.1926
906111
</t>
  </si>
  <si>
    <t xml:space="preserve">10.10: fragment tissus vis: Staph épidermidis
10.10: fragment intra-articulaire cheville droite: Staph épidermidis
10.10: sonication vis: Staph épidermidis
</t>
  </si>
  <si>
    <r>
      <rPr>
        <b/>
        <sz val="10"/>
        <rFont val="Arial"/>
        <family val="2"/>
      </rPr>
      <t>1. Pseudarthrose sous-talienne D sur infection tardive de matériel d'ostéosynthèse à Staphylocoque épidermidis le 10.10.14</t>
    </r>
    <r>
      <rPr>
        <sz val="10"/>
        <rFont val="Arial"/>
      </rPr>
      <t xml:space="preserve">
Arthrodèse sous-talienne D (Dr Baalbaki et Dr Crevoisier) le 10.10- ablation de matériel d'ostéosynthèse
Section et enfouissement du nerf sural au mollet droit D 
Status post fracture du calcanéum droit ostéosynthésé le 7.11.2007 puis AMO le 24.3.2009.
Status post arthrodèse de la sous-talienne droite par arthroscopie le 16.8.2012.
Status post neurolyse du nerf sural et tibial postérieur droits le 18.1.2010.
</t>
    </r>
  </si>
  <si>
    <r>
      <rPr>
        <sz val="10"/>
        <rFont val="Arial"/>
      </rPr>
      <t>Vancomycine 1g 2x/j 10.10-14.10</t>
    </r>
    <r>
      <rPr>
        <b/>
        <sz val="10"/>
        <rFont val="Arial"/>
        <family val="2"/>
      </rPr>
      <t xml:space="preserve">
Floxapen 2g 4x/j iv 14.10- en cours</t>
    </r>
  </si>
  <si>
    <t>OTPH 609</t>
  </si>
  <si>
    <t>15.10: cicatrice calme, légèr écoulement séreux au milieu
Pt afébrile 
10.10: ablation espaceur, ré-implantation PTH
02.10: re-implantation prévue le 10.10
29.9: ablation PTH D et mise en place spacer</t>
  </si>
  <si>
    <r>
      <t xml:space="preserve">Ro + Genta + Flagyl &lt;24.09-02.10&gt;
</t>
    </r>
    <r>
      <rPr>
        <b/>
        <sz val="10"/>
        <rFont val="Arial"/>
        <family val="2"/>
      </rPr>
      <t>Colistine 150 mg 3x/j iv &lt;02.10 -15.10&gt; puis 4mio 3x/j iv en cours
Meropeneme 2g 3x/j iv 07.10-&gt;</t>
    </r>
  </si>
  <si>
    <r>
      <t>10.10: fragment sous fascia MSSA
10.10: fragment L4-L5: MSSA</t>
    </r>
    <r>
      <rPr>
        <sz val="10"/>
        <rFont val="Arial"/>
      </rPr>
      <t xml:space="preserve">
06.10: abcès cicatrice lombaire Staphylococcus aureus MSSA</t>
    </r>
  </si>
  <si>
    <t>Augmentin 2.2 g 3 x/j &lt;09.10 post op- 14.10</t>
  </si>
  <si>
    <r>
      <t>10.10: fragment stérile</t>
    </r>
    <r>
      <rPr>
        <sz val="10"/>
        <color indexed="10"/>
        <rFont val="Arial"/>
        <family val="2"/>
      </rPr>
      <t xml:space="preserve">
</t>
    </r>
    <r>
      <rPr>
        <sz val="10"/>
        <rFont val="Arial"/>
      </rPr>
      <t>06.10: HC 1/4 : Staphylococcus saccharolyticus</t>
    </r>
    <r>
      <rPr>
        <sz val="10"/>
        <color indexed="10"/>
        <rFont val="Arial"/>
        <family val="2"/>
      </rPr>
      <t xml:space="preserve"> </t>
    </r>
    <r>
      <rPr>
        <sz val="10"/>
        <rFont val="Arial"/>
      </rPr>
      <t xml:space="preserve">(contam ?)
</t>
    </r>
  </si>
  <si>
    <r>
      <rPr>
        <b/>
        <sz val="10"/>
        <rFont val="Arial"/>
        <family val="2"/>
      </rPr>
      <t xml:space="preserve">1. HD L5-S1 chez patiente immunosupprimée avec - rapport pathol en cours, c.f. rapport opératoire
DD: </t>
    </r>
    <r>
      <rPr>
        <sz val="10"/>
        <rFont val="Arial"/>
      </rPr>
      <t xml:space="preserve">
- infectieux : germes pyogènes, anaérobes,  (infection à champignons ou  mycobactéries moins probable), 
- non infectieux: nodules rhumatoïdes, lésion tumorale 
</t>
    </r>
    <r>
      <rPr>
        <b/>
        <sz val="10"/>
        <rFont val="Arial"/>
        <family val="2"/>
      </rPr>
      <t>s/p probable abcès épidural pyogène D1-D6 sans spondylodiscite le 20.07.2011</t>
    </r>
    <r>
      <rPr>
        <sz val="10"/>
        <rFont val="Arial"/>
      </rPr>
      <t xml:space="preserve">. Possible porte d’entrée sur plaie du coude droit (frottis positif pour Staph lugdunensis).
- Laminectomie D5 et prélèvement d’un matériel purulent, pas de drainage complet le 23.07.2011 
</t>
    </r>
    <r>
      <rPr>
        <b/>
        <sz val="10"/>
        <rFont val="Arial"/>
        <family val="2"/>
      </rPr>
      <t xml:space="preserve">
Polyarthrite rhumatoïde séropositive érosive et nodulaire, Dx en 1995, sous Simponi</t>
    </r>
  </si>
  <si>
    <t>GUILLARD Monique
25.09.1935
739125</t>
  </si>
  <si>
    <r>
      <rPr>
        <sz val="10"/>
        <rFont val="Arial"/>
      </rPr>
      <t>Augmentin 2.2 g 3 x/j &lt;29.9-02.10&gt;</t>
    </r>
    <r>
      <rPr>
        <b/>
        <sz val="10"/>
        <rFont val="Arial"/>
        <family val="2"/>
      </rPr>
      <t xml:space="preserve">
</t>
    </r>
    <r>
      <rPr>
        <sz val="10"/>
        <rFont val="Arial"/>
      </rPr>
      <t>Penicilline G 5Mio 4x/j iv &lt;02.10-10.10&gt;</t>
    </r>
    <r>
      <rPr>
        <b/>
        <sz val="10"/>
        <rFont val="Arial"/>
        <family val="2"/>
      </rPr>
      <t xml:space="preserve">
</t>
    </r>
    <r>
      <rPr>
        <sz val="10"/>
        <rFont val="Arial"/>
      </rPr>
      <t>Augmentin 2.2g 3x/j iv 10.10-&gt; 15.10</t>
    </r>
    <r>
      <rPr>
        <b/>
        <sz val="10"/>
        <rFont val="Arial"/>
        <family val="2"/>
      </rPr>
      <t xml:space="preserve">
Pénicilline G 5 Moi 4x/j iv 15.10-&gt;</t>
    </r>
  </si>
  <si>
    <r>
      <rPr>
        <b/>
        <sz val="10"/>
        <rFont val="Arial"/>
        <family val="2"/>
      </rPr>
      <t xml:space="preserve">1) Récidive infection PTH D à </t>
    </r>
    <r>
      <rPr>
        <b/>
        <i/>
        <sz val="10"/>
        <rFont val="Arial"/>
        <family val="2"/>
      </rPr>
      <t>S. dysgalactiae</t>
    </r>
    <r>
      <rPr>
        <sz val="10"/>
        <rFont val="Arial"/>
      </rPr>
      <t xml:space="preserve">
- s/p PTH droite en 07.2013
</t>
    </r>
    <r>
      <rPr>
        <b/>
        <sz val="10"/>
        <rFont val="Arial"/>
        <family val="2"/>
      </rPr>
      <t xml:space="preserve">- s/p infection précoce de PTH droite à </t>
    </r>
    <r>
      <rPr>
        <sz val="10"/>
        <rFont val="Arial"/>
      </rPr>
      <t xml:space="preserve">Strepto dysgalactiae (septembre 2013)
-s/p changement des parties mobiles le 10.09.2013
-s/p ponction sous scopie hanche D le 09.09.2013
-ttt Augmentin iv, puis Rocéphine (10.9.13-8.10.13) puis po de Clamoxyl (fin de ttt le 3.12.13)
- ablation PTH et mise en place d'espaceur 29.09.14
- ablation espaceur, ré-implantation PTH D le 10.10.14
2. s/p </t>
    </r>
    <r>
      <rPr>
        <b/>
        <sz val="10"/>
        <rFont val="Arial"/>
        <family val="2"/>
      </rPr>
      <t xml:space="preserve">Cellulite des fesses </t>
    </r>
    <r>
      <rPr>
        <sz val="10"/>
        <rFont val="Arial"/>
      </rPr>
      <t xml:space="preserve">
</t>
    </r>
    <r>
      <rPr>
        <b/>
        <sz val="10"/>
        <rFont val="Arial"/>
        <family val="2"/>
      </rPr>
      <t xml:space="preserve">
</t>
    </r>
    <r>
      <rPr>
        <sz val="10"/>
        <rFont val="Arial"/>
      </rPr>
      <t xml:space="preserve">Goutte
Hypertension artérielle
Coxarthrose bilat:
- s/p PTH droite en 07.2013
- s/p PTH gauche en 11.2012
</t>
    </r>
  </si>
  <si>
    <t>Plan: 
total de 6 sem (ostéite) avec 2 sem Floxapen et 4 sem Bactrim 1cpr 3x/j po
APA pas possible car pas de couverture assurance</t>
  </si>
  <si>
    <t>Plan: Cefazoline  pdt 2 sem puis Bactrim pour total 3 mois
si cout intervalle et fragment osseux infecté non résequé- ad Rif</t>
  </si>
  <si>
    <t>69,60,77,72, 60</t>
  </si>
  <si>
    <r>
      <t xml:space="preserve">Plan: 
</t>
    </r>
    <r>
      <rPr>
        <sz val="10"/>
        <rFont val="Arial"/>
      </rPr>
      <t>pas de ttt antibiotique vu absence de cellulite</t>
    </r>
  </si>
  <si>
    <r>
      <rPr>
        <b/>
        <sz val="10"/>
        <rFont val="Arial"/>
        <family val="2"/>
      </rPr>
      <t xml:space="preserve">Ulcère MID </t>
    </r>
    <r>
      <rPr>
        <sz val="10"/>
        <rFont val="Arial"/>
      </rPr>
      <t xml:space="preserve">
- AOMI stade IV
S/p TEA carrefour fémoral G, recanalisation AIC, stenting AIC bilatérale et départ AIE G le 6.6.2014 
S/p pontage fémoro-TTP D le 16.06.2014. (pas notion de prothèse)
Maladie anévrysmale avec aorte abdominale sous-rénale à 30 mm avec thrombus partiel 
</t>
    </r>
    <r>
      <rPr>
        <b/>
        <sz val="10"/>
        <rFont val="Arial"/>
        <family val="2"/>
      </rPr>
      <t xml:space="preserve">
Maladie psychiatrique non précisée avec mauvaise compliance</t>
    </r>
  </si>
  <si>
    <r>
      <rPr>
        <b/>
        <sz val="10"/>
        <rFont val="Arial"/>
        <family val="2"/>
      </rPr>
      <t>1. Infection de site opératoire inguinal G</t>
    </r>
    <r>
      <rPr>
        <sz val="10"/>
        <rFont val="Arial"/>
      </rPr>
      <t xml:space="preserve">
-  thrombectomie AFC G 16.8.14 (pas de prothèse)
</t>
    </r>
    <r>
      <rPr>
        <b/>
        <sz val="10"/>
        <rFont val="Arial"/>
        <family val="2"/>
      </rPr>
      <t>2. Plaie pied droit : escarre vs ischémique</t>
    </r>
    <r>
      <rPr>
        <sz val="10"/>
        <rFont val="Arial"/>
      </rPr>
      <t xml:space="preserve">
- amputation le 15.10 selon Burgess MID pour AOMI sévère sur occlusion de l'a.fémorale s D
AOMI des membres inférieurs ddc
- thrombectomie AFC G par abord direct le 16.8.14
- s/p plastie et stent AFC D oct 2012 et aout 2014
Cardiopathie HTA et valvulaie (sténose Ao sévère)
Hypertension artérielle traitée
</t>
    </r>
    <r>
      <rPr>
        <sz val="10"/>
        <color indexed="10"/>
        <rFont val="Arial"/>
        <family val="2"/>
      </rPr>
      <t>Fibrose pulmonaire idiopathique - sous Prednisone</t>
    </r>
    <r>
      <rPr>
        <sz val="10"/>
        <rFont val="Arial"/>
      </rPr>
      <t xml:space="preserve">
Status post-embolie pulmonaire à répétition
Status post-PTH gauche en 2003
</t>
    </r>
  </si>
  <si>
    <r>
      <t>09.10: fragment os P1 stérile</t>
    </r>
    <r>
      <rPr>
        <b/>
        <sz val="10"/>
        <rFont val="Arial"/>
        <family val="2"/>
      </rPr>
      <t xml:space="preserve">
08.10: fragment os P2O3: Staphylococcus epidermidis (Oxa R)</t>
    </r>
    <r>
      <rPr>
        <sz val="10"/>
        <rFont val="Arial"/>
      </rPr>
      <t xml:space="preserve">
02.10: fragment orteil D: Staph aureus MSSA (forte qté), Strepto  grpe anginosus/milleri (qté modérée), Finegoldia magna (qté modérée)</t>
    </r>
  </si>
  <si>
    <r>
      <rPr>
        <b/>
        <sz val="10"/>
        <rFont val="Arial"/>
        <family val="2"/>
      </rPr>
      <t>1. MPP du 3e orteil pied D avec ostéomyélite chronique à S.épidermidis</t>
    </r>
    <r>
      <rPr>
        <sz val="10"/>
        <rFont val="Arial"/>
      </rPr>
      <t xml:space="preserve">
- s/p DHD du MID sur plaie de O3 D en octobre 2012 
- 08.10: amputation 3e O.D par désarticulation de l'IPP 03 du pied D
s/p amputation trans-P1 de l'hallux D en 07.13 pour MPP
- s/p DHD du MID avec bactériémie à S.mitis en mai 2013 sur osteomyelite de O1 du pied droit
Diabète type II insulino-requérant
Ca hépatocellulaire Child A, sur OH
s/p surinfection plaie prétibiale G traumatique en 07.2010
</t>
    </r>
  </si>
  <si>
    <t>10,41, 26</t>
  </si>
  <si>
    <t>73, 57</t>
  </si>
  <si>
    <r>
      <rPr>
        <b/>
        <sz val="10"/>
        <rFont val="Arial"/>
        <family val="2"/>
      </rPr>
      <t>1. Ostéite O3 MIG</t>
    </r>
    <r>
      <rPr>
        <sz val="10"/>
        <rFont val="Arial"/>
      </rPr>
      <t xml:space="preserve">
- desarticulation phalange prox le 15.10
IRC modérée 
Polyartériopathie sévère avec anévrisme de l'aorte abdominale infra-rénale de 5.8 cm en 2012
Sténose des artères rénales bilatréale
Sténose a 90% de l'iliaque commune D et 50% a G
sténose veine iliaque commune G par compression par l'artère
Cardiopathie valvulaire, hypertensive  et probablemetn ischémique avec sténose aortique sévère et insuffisance légère, et insuffisance mitrale modérée (2011)
</t>
    </r>
  </si>
  <si>
    <t>16.10: plaie s.p., RAD avec bilan angio pour troubles trophiques à G (en ambul)
14.10: plaie opératoire calme
08.10: amputation 3e O.D par désarticulation de l'IPP 03 du pied D</t>
  </si>
  <si>
    <t>Augmentin 2.2g 3x/j iv 08.10-&gt; 15.10</t>
  </si>
  <si>
    <t>Plan:
RAD sans Abttt</t>
  </si>
  <si>
    <r>
      <rPr>
        <sz val="10"/>
        <rFont val="Arial"/>
      </rPr>
      <t>Augmentin 1.2 g 3x/j iv &lt;01.10-07.10&gt;</t>
    </r>
    <r>
      <rPr>
        <b/>
        <sz val="10"/>
        <rFont val="Arial"/>
        <family val="2"/>
      </rPr>
      <t xml:space="preserve">
</t>
    </r>
    <r>
      <rPr>
        <sz val="10"/>
        <rFont val="Arial"/>
      </rPr>
      <t>Clindamycine 300mg 3x/j po &lt;07.10- 16.10&gt;</t>
    </r>
  </si>
  <si>
    <t>16.10: plaie non visualisée
14.10: pansement en place, plaie décrite comme humide et fibrineuse-purulente
01.10: patiente refuse amputation --&gt; ad soins pall</t>
  </si>
  <si>
    <t>GUTMANN Charles
25.11.1924
871710</t>
  </si>
  <si>
    <t>LINDER Elisabeth
09.05.1946
398760</t>
  </si>
  <si>
    <t>HENNY Gaston
31.03.1922
792400</t>
  </si>
  <si>
    <t>12- 117
TRA</t>
  </si>
  <si>
    <t>CAILLER Madeleine
12.10.1927
520349</t>
  </si>
  <si>
    <t>16.10: plaie calme</t>
  </si>
  <si>
    <t>15.10: os: MSSA
15.10: fragment tendon: MSSA
12.09: frottis plaie non opératoire: MSSA</t>
  </si>
  <si>
    <t>Plan:
max 2 sem de traitement pour tissus mousses</t>
  </si>
  <si>
    <r>
      <rPr>
        <b/>
        <sz val="10"/>
        <rFont val="Arial"/>
        <family val="2"/>
      </rPr>
      <t>1.Dermo-hypodermite jambe D sur plaie plantaire d'hyperkératose (hyperpression, chaussures mal adaptées) proximale de la tête de la 1MTP</t>
    </r>
    <r>
      <rPr>
        <sz val="10"/>
        <rFont val="Arial"/>
      </rPr>
      <t xml:space="preserve">
- pas de contact osseux, Rx s.p.
- 14.10: débridement en chambre
- pas de bilan angio envisagé, pas de prise au bloc
S/p PTH G en 1993 avec 2 reprises (luxation et fracture periprothétique en 2012 traité par ostéosynthèse)
s/p PTH D en 2002
</t>
    </r>
  </si>
  <si>
    <r>
      <t xml:space="preserve">1. </t>
    </r>
    <r>
      <rPr>
        <b/>
        <sz val="10"/>
        <rFont val="Arial"/>
        <family val="2"/>
      </rPr>
      <t xml:space="preserve">Infection tardive PTG D à Listeria monocytogenes diagnostiquée le 22.08.2014 sur ponction du genou
</t>
    </r>
    <r>
      <rPr>
        <sz val="10"/>
        <rFont val="Arial"/>
      </rPr>
      <t xml:space="preserve">- patiente suivie par Pr Leyvraz
- une intervetion chirurgicale avec remplacement de de PTG en 2temps a été proposée mais refusée par la patiente
- alors antibiotherapie suppressive par Bactrim, arrêté  après 5 jours pour nausées, et poussée tensionnelle.
SP prothése du genou D en 2007
SP tumorectomie et curetage axilaire D suivi de radiothérapie pour carcinome mammaire en 1986
SP mastectomie D pour récidive de carcinome mamaire en 2005
SP excision et radio thérapie pour carcinome basocellulaire du dos du nez en 2012
</t>
    </r>
  </si>
  <si>
    <t>15.10: 2p HC</t>
  </si>
  <si>
    <r>
      <rPr>
        <sz val="10"/>
        <rFont val="Arial"/>
      </rPr>
      <t>Augmentin 1.2g 3x/j iv 10.10-&gt;14.10</t>
    </r>
    <r>
      <rPr>
        <b/>
        <sz val="10"/>
        <rFont val="Arial"/>
        <family val="2"/>
      </rPr>
      <t xml:space="preserve">
Floxapen 2g 4x/j iv &lt;14.10-</t>
    </r>
  </si>
  <si>
    <t>Augmentin 1.2g 3x/j iv &lt;15.10-</t>
  </si>
  <si>
    <r>
      <rPr>
        <sz val="10"/>
        <rFont val="Arial"/>
      </rPr>
      <t>Augmentin iv stoppé 1 sem avant l'opération?</t>
    </r>
    <r>
      <rPr>
        <b/>
        <sz val="10"/>
        <rFont val="Arial"/>
        <family val="2"/>
      </rPr>
      <t xml:space="preserve">
Augmentin 2.2g 3x/j iv &lt;15.10-</t>
    </r>
  </si>
  <si>
    <t>12-127
CPR</t>
  </si>
  <si>
    <r>
      <t>10.10: prothèse sonication- stérile</t>
    </r>
    <r>
      <rPr>
        <b/>
        <sz val="10"/>
        <rFont val="Arial"/>
        <family val="2"/>
      </rPr>
      <t xml:space="preserve">
</t>
    </r>
    <r>
      <rPr>
        <sz val="10"/>
        <rFont val="Arial"/>
      </rPr>
      <t xml:space="preserve">10.10: liquide articulaire stérile
10.10: fragment fémur stérile
10.10: fragment cotyle stérile
29.9: sonication prothèse: </t>
    </r>
    <r>
      <rPr>
        <b/>
        <u/>
        <sz val="10"/>
        <rFont val="Arial"/>
        <family val="2"/>
      </rPr>
      <t>Strepto dysgalactiae</t>
    </r>
    <r>
      <rPr>
        <sz val="10"/>
        <rFont val="Arial"/>
      </rPr>
      <t xml:space="preserve">  (10E3 germes/ml)
29.9: fragment tige fémorale STERILE</t>
    </r>
    <r>
      <rPr>
        <sz val="10"/>
        <color indexed="10"/>
        <rFont val="Arial"/>
        <family val="2"/>
      </rPr>
      <t xml:space="preserve">
</t>
    </r>
    <r>
      <rPr>
        <sz val="10"/>
        <rFont val="Arial"/>
      </rPr>
      <t>29.9: os fémur: Streptococcus dysgalactiae (après enrichissement)</t>
    </r>
    <r>
      <rPr>
        <sz val="10"/>
        <color indexed="10"/>
        <rFont val="Arial"/>
        <family val="2"/>
      </rPr>
      <t xml:space="preserve">
</t>
    </r>
    <r>
      <rPr>
        <sz val="10"/>
        <rFont val="Arial"/>
      </rPr>
      <t xml:space="preserve">29.9: capsule articulaire Streptococcus dysgalactiae (après enrichiss)
20.8: liquide articulaire hanche G: </t>
    </r>
    <r>
      <rPr>
        <b/>
        <u/>
        <sz val="10"/>
        <rFont val="Arial"/>
        <family val="2"/>
      </rPr>
      <t>Streptococcus dysgalactiae</t>
    </r>
    <r>
      <rPr>
        <b/>
        <sz val="10"/>
        <rFont val="Arial"/>
        <family val="2"/>
      </rPr>
      <t xml:space="preserve"> </t>
    </r>
    <r>
      <rPr>
        <sz val="10"/>
        <rFont val="Arial"/>
      </rPr>
      <t xml:space="preserve">spp equisimilis (B-hémolytique du groupe C ou G) (après enrichissement)
</t>
    </r>
  </si>
  <si>
    <t>PIPOZ GERALD 
25.09.1958
56170
CDC 64053
MA 61412</t>
  </si>
  <si>
    <t>ZENUNI Shemsedin
2498239
MA 61318</t>
  </si>
  <si>
    <t>AGUIARI Viretta
16.11.1961
2963292
MA 64171</t>
  </si>
  <si>
    <r>
      <t>Plan:</t>
    </r>
    <r>
      <rPr>
        <sz val="10"/>
        <rFont val="Arial"/>
      </rPr>
      <t xml:space="preserve">
07.10: discussion avec soins pall: garder ATB pour ttt de infection active puis stop (2sem total) 
17.10: atteinte Lavaux</t>
    </r>
  </si>
  <si>
    <t>105,111,116,100,108,121,94,89,92,99,94,127,110, 88</t>
  </si>
  <si>
    <t>219,153,95,64, 158</t>
  </si>
  <si>
    <t>80, 62, 19</t>
  </si>
  <si>
    <t>171, 103</t>
  </si>
  <si>
    <r>
      <rPr>
        <b/>
        <sz val="10"/>
        <rFont val="Arial"/>
        <family val="2"/>
      </rPr>
      <t xml:space="preserve">1. Opération élective pour ulcère 1O 1P MIG
</t>
    </r>
    <r>
      <rPr>
        <sz val="10"/>
        <rFont val="Arial"/>
      </rPr>
      <t xml:space="preserve">- 15.10: amputation trans P1
AOMI stade II compliquée d'un ulcère au gros orteil gauche
Fibrillation auriculaire anticoagulée par Xarelto 
AVC sylvien droit avec hémisyndrome brachio-crural gauche, d'origine probablement cardio-embolique en janvier 2013 
Insuffisance rénale chronique de stade III (eGFR selon Cockroft-Gault à 35 ml/min/1.73 m2) 
Hypecholestérolémie non traitée 
Diabète de type II non insulino-requérant 
</t>
    </r>
  </si>
  <si>
    <t xml:space="preserve">15.10: os O1: Staph.condimenti (coag nég), 
Staphylocoque à coagulase négative (S. pettenkoferi) Oxa R
Stenotrophomonas maltophilia 
15.10: fragment tendon: Stenotrophomonas maltophilia (Primocultures stériles, croissance après enrichissement), Bactrim et Levo S
Staphylocoque à coagulase négative (S. condimenti) </t>
  </si>
  <si>
    <t>15, 12</t>
  </si>
  <si>
    <t>139, 152</t>
  </si>
  <si>
    <t>59, 72</t>
  </si>
  <si>
    <r>
      <rPr>
        <b/>
        <sz val="10"/>
        <rFont val="Arial"/>
        <family val="2"/>
      </rPr>
      <t>Surinfection escarre sacrée de stade IV</t>
    </r>
    <r>
      <rPr>
        <sz val="10"/>
        <rFont val="Arial"/>
      </rPr>
      <t xml:space="preserve">
- 07.10: débridement + lambeau
Hypertension artérielle 
IRC de stade III 
Maladie d'Alzheimer CDR 3 
Ostéoporose fracturaire 
Gonarthrose tricompartementale genou gauche 
</t>
    </r>
    <r>
      <rPr>
        <b/>
        <sz val="10"/>
        <color indexed="10"/>
        <rFont val="Arial"/>
        <family val="2"/>
      </rPr>
      <t>Allergie à la pénicilline</t>
    </r>
    <r>
      <rPr>
        <sz val="10"/>
        <rFont val="Arial"/>
      </rPr>
      <t xml:space="preserve"> - rash cutané après 48h d'Augmentin à l'EMS en début 2014
</t>
    </r>
    <r>
      <rPr>
        <b/>
        <sz val="10"/>
        <rFont val="Arial"/>
        <family val="2"/>
      </rPr>
      <t xml:space="preserve">26.09: </t>
    </r>
    <r>
      <rPr>
        <b/>
        <u/>
        <sz val="10"/>
        <color indexed="10"/>
        <rFont val="Arial"/>
        <family val="2"/>
      </rPr>
      <t>Avis immuno:</t>
    </r>
    <r>
      <rPr>
        <sz val="10"/>
        <rFont val="Arial"/>
      </rPr>
      <t xml:space="preserve"> réaction cutanée tardive à amoxi -&gt; eviction amino-penicilline. Possibilité d'utiliser le tazobac si nécess avec suivi clinique.
</t>
    </r>
  </si>
  <si>
    <t xml:space="preserve">PERREN Benjamin
15.12.1988
2983155
MA 68041
</t>
  </si>
  <si>
    <r>
      <t xml:space="preserve">1. Ischémie du MID post coronarographie avec : 
</t>
    </r>
    <r>
      <rPr>
        <sz val="10"/>
        <rFont val="Arial"/>
      </rPr>
      <t xml:space="preserve">- endarterectomie de l'artère femorale droite et thromboembolectomie le 16.07.14
- infection du site opératoire inguinal droit avec s/p myoplastie de l'artère fémorale et mise en place d'un pansement VAC le 08.08.14
- fermeture secondaire de la plaie inguinale droite le 05.09.14
- Débridement plaie inguinale droite le 12.9 et pose de VAC 
</t>
    </r>
    <r>
      <rPr>
        <b/>
        <sz val="10"/>
        <rFont val="Arial"/>
        <family val="2"/>
      </rPr>
      <t xml:space="preserve">Récidive infection polymicrobienne plaie opératoire inguinal D dès le 09.9.14
</t>
    </r>
    <r>
      <rPr>
        <sz val="10"/>
        <rFont val="Arial"/>
      </rPr>
      <t>- 12.09: débridement, VAC
- 23.09: fermeture VAC</t>
    </r>
    <r>
      <rPr>
        <b/>
        <sz val="10"/>
        <rFont val="Arial"/>
        <family val="2"/>
      </rPr>
      <t xml:space="preserve">
</t>
    </r>
    <r>
      <rPr>
        <sz val="10"/>
        <rFont val="Arial"/>
      </rPr>
      <t>- 06.10: reprise de la plaie</t>
    </r>
    <r>
      <rPr>
        <b/>
        <sz val="10"/>
        <rFont val="Arial"/>
        <family val="2"/>
      </rPr>
      <t xml:space="preserve">
</t>
    </r>
    <r>
      <rPr>
        <sz val="10"/>
        <rFont val="Arial"/>
      </rPr>
      <t xml:space="preserve">
</t>
    </r>
    <r>
      <rPr>
        <b/>
        <sz val="10"/>
        <rFont val="Arial"/>
        <family val="2"/>
      </rPr>
      <t xml:space="preserve">
</t>
    </r>
    <r>
      <rPr>
        <sz val="10"/>
        <rFont val="Arial"/>
      </rPr>
      <t>Cardiopathie ischémique
Diabète type II</t>
    </r>
  </si>
  <si>
    <t>15,26, 3</t>
  </si>
  <si>
    <t>71, 62</t>
  </si>
  <si>
    <t xml:space="preserve">14.10: 2p HC stériles
14.10: frottis superf peau: Escherichia coli (quantité modérée)
Pseudomonas aeruginosa (quantité modérée)
Enterococcus faecalis </t>
  </si>
  <si>
    <r>
      <t xml:space="preserve">après longue discussion avec la patiente rétissante- est d'accord d'essayer autre ttt suppresseur </t>
    </r>
    <r>
      <rPr>
        <b/>
        <sz val="10"/>
        <rFont val="Arial"/>
        <family val="2"/>
      </rPr>
      <t>Amocixilline 750mg 2x/j po 17.10-&gt;</t>
    </r>
  </si>
  <si>
    <t>Plan: 
patiente réfuse toute intervention</t>
  </si>
  <si>
    <t>258, 44</t>
  </si>
  <si>
    <t>95, 78</t>
  </si>
  <si>
    <t>12-232
TRA puis 14 111</t>
  </si>
  <si>
    <t>166, 28</t>
  </si>
  <si>
    <t>60, 58</t>
  </si>
  <si>
    <r>
      <t xml:space="preserve">1. Ostéite aiguë post-opératoire du bassin à M. morganii et infection du filet abdominal non résorbable dès le 24.09.14
- </t>
    </r>
    <r>
      <rPr>
        <sz val="10"/>
        <rFont val="Arial"/>
      </rPr>
      <t xml:space="preserve">15.09.14: Hémipelvectomie gauche pour sarcome inclassé de haut grade de la fesse G 
- infection du site opératoire avec collection en contact du bassin et au contact du filet non résorbable abdominal 
- 24.09.14: Révision du moignon (curette sacro-coccyx) d'amputation, débridement et rinçage puis fermeture sur drain, fil non résorbable en place 
- 02.10: drainage sous contrôle CT de deux collections profonds du site opératoire (séro-sanguinolents, pas de microbiologie), 2 drains en place, dont le premier retiré le 14.10 </t>
    </r>
    <r>
      <rPr>
        <sz val="10"/>
        <rFont val="Arial"/>
      </rPr>
      <t xml:space="preserve">
</t>
    </r>
    <r>
      <rPr>
        <b/>
        <sz val="10"/>
        <rFont val="Arial"/>
        <family val="2"/>
      </rPr>
      <t>Sarcome inclassé de haut grade</t>
    </r>
    <r>
      <rPr>
        <sz val="10"/>
        <rFont val="Arial"/>
      </rPr>
      <t xml:space="preserve"> de la fesse G stade T2b N0 M0 diagnostiqué en aout 2014
- Hémipelvectomie gauche le 15.09.14 avec lésion iatrogène de l'urètre membraneux
- Rxttt en cours
Diverticulose colique 
- s/p ré</t>
    </r>
    <r>
      <rPr>
        <b/>
        <sz val="10"/>
        <rFont val="Arial"/>
        <family val="2"/>
      </rPr>
      <t>section de Hartmann le 20.08.2014</t>
    </r>
    <r>
      <rPr>
        <sz val="10"/>
        <rFont val="Arial"/>
      </rPr>
      <t xml:space="preserve"> pour une diverticulite perforée 
</t>
    </r>
  </si>
  <si>
    <t>Plan:
Ev Cipro+ Flagyl (dernier selon tolérance) pour 3 mois  (couverture anaérobe vu la localisation et des prélèvements fait sous augmentin).
Rxttt au CHUV puis CTR Chaux de fonds</t>
  </si>
  <si>
    <r>
      <t>11.10: 1p HC stériles
12.10: abcès cicatrice: stérile</t>
    </r>
    <r>
      <rPr>
        <b/>
        <sz val="10"/>
        <rFont val="Arial"/>
        <family val="2"/>
      </rPr>
      <t xml:space="preserve">
-----------------------------------------------------------------------------</t>
    </r>
    <r>
      <rPr>
        <sz val="10"/>
        <rFont val="Arial"/>
      </rPr>
      <t xml:space="preserve">
22.05: fragment hématome hanche droite stérile
09.05: prothèse hanche Dte: stérile
26.03: Liquide PTH D:  Staphylococcus epidermidis (faible quantité)
26.03: Sonication de la PTH:  Staphylococcus epidermidis (2x10E2 germes/ml) - Deux morphologies différentes.
26.03: Fragment bouchon:  Staphylococcus epidermidis (faible quantité)  - Deux morphologies différentes.
26.03: Plaque et cerclages: </t>
    </r>
    <r>
      <rPr>
        <b/>
        <sz val="10"/>
        <rFont val="Arial"/>
        <family val="2"/>
      </rPr>
      <t>Staphylococcus epidermidis</t>
    </r>
    <r>
      <rPr>
        <sz val="10"/>
        <rFont val="Arial"/>
      </rPr>
      <t xml:space="preserve"> (4x10E2 germes/ml)
26.03: Fragment memebrane interne: Staphylococcus epidermidis
Pas de colonisation MRSA</t>
    </r>
    <r>
      <rPr>
        <sz val="10"/>
        <color indexed="10"/>
        <rFont val="Arial"/>
        <family val="2"/>
      </rPr>
      <t xml:space="preserve"> </t>
    </r>
    <r>
      <rPr>
        <sz val="10"/>
        <rFont val="Arial"/>
      </rPr>
      <t xml:space="preserve">
</t>
    </r>
  </si>
  <si>
    <t>50, 46, 57</t>
  </si>
  <si>
    <t>180, 127, 8</t>
  </si>
  <si>
    <r>
      <t xml:space="preserve">Plan:
----------------------------------------------------Taux vanco avec cible 10-15mg/l (St epidermidis), respecter </t>
    </r>
    <r>
      <rPr>
        <b/>
        <sz val="10"/>
        <rFont val="Arial"/>
        <family val="2"/>
      </rPr>
      <t>antibiogramme pour 2 morphologies</t>
    </r>
    <r>
      <rPr>
        <sz val="10"/>
        <color indexed="10"/>
        <rFont val="Arial"/>
        <family val="2"/>
      </rPr>
      <t xml:space="preserve">
</t>
    </r>
    <r>
      <rPr>
        <sz val="10"/>
        <rFont val="Arial"/>
      </rPr>
      <t xml:space="preserve">03.04: Réimplantation intervalle court. Traitement par Vancomycine puis Rifampicine et doxycycline au moment du relai po. Durée de traitement 12 semaines: soit le 18.06.2014.
</t>
    </r>
    <r>
      <rPr>
        <b/>
        <u/>
        <sz val="10"/>
        <rFont val="Arial"/>
        <family val="2"/>
      </rPr>
      <t>Projet</t>
    </r>
    <r>
      <rPr>
        <sz val="10"/>
        <rFont val="Arial"/>
      </rPr>
      <t>: CTR avec piccline et Vanco puis réimplantation prothèse le 30.04</t>
    </r>
    <r>
      <rPr>
        <sz val="10"/>
        <color indexed="10"/>
        <rFont val="Arial"/>
        <family val="2"/>
      </rPr>
      <t xml:space="preserve">
</t>
    </r>
  </si>
  <si>
    <t xml:space="preserve">14-125
TRA
</t>
  </si>
  <si>
    <t xml:space="preserve">20.10: pt afébrile, léger écoulement partie ext cicatrice, pas purulent 
14.10: amputation le 15.10 selon Burgess MID pour AOMI sévère sur occlusion de l'a.fémorale s D
06.10: stable, pas d'EF. Prévu amputation 14.10
01.10: EF à 39, avec tble état conscience --&gt; suspicion de foyer pulmonaire
29.9: prévu amputation Burgess selon disponibilités
18.9: fermeture VAC 
15.9: lésion decubitus talon D traité par jelonet 
14.9: EF à 38.9 sans frissons. Pas de foyer
02.9: debridement de plaie inguinale G + VAC
</t>
  </si>
  <si>
    <r>
      <t xml:space="preserve">Cubicin 350mg 1x/j 24.09-&gt; 15.10
Fortam 2g 2x/j iv 24.09-&gt; 15.10
</t>
    </r>
    <r>
      <rPr>
        <b/>
        <sz val="10"/>
        <rFont val="Arial"/>
        <family val="2"/>
      </rPr>
      <t>Tazobac 4.5g 2x/j iv &lt;18.10-</t>
    </r>
  </si>
  <si>
    <r>
      <rPr>
        <sz val="10"/>
        <rFont val="Arial"/>
      </rPr>
      <t>16.10: liquide profond plaie stérile
10.10: HC cath art radiale stérile</t>
    </r>
    <r>
      <rPr>
        <sz val="10"/>
        <color indexed="10"/>
        <rFont val="Arial"/>
        <family val="2"/>
      </rPr>
      <t xml:space="preserve">
09.10: fragment trajet fistule Proteus mirabilis </t>
    </r>
    <r>
      <rPr>
        <sz val="10"/>
        <rFont val="Arial"/>
      </rPr>
      <t xml:space="preserve">
09.10: os calcaneum superf Staphylococcus epidermidis</t>
    </r>
    <r>
      <rPr>
        <sz val="10"/>
        <color indexed="10"/>
        <rFont val="Arial"/>
        <family val="2"/>
      </rPr>
      <t xml:space="preserve">
08.10: os calcaneum prof Corynebacterium spp. (C. confusum) S Augmentin , Arthrobacter spp. S Augmentin</t>
    </r>
  </si>
  <si>
    <r>
      <rPr>
        <sz val="10"/>
        <rFont val="Arial"/>
      </rPr>
      <t>Augmentin 2.2g 3x/j iv &lt;27.08-29.8&gt;
Vancomycine 1gx2/j iv &lt;29.8-05.9&gt;</t>
    </r>
    <r>
      <rPr>
        <b/>
        <sz val="10"/>
        <rFont val="Arial"/>
        <family val="2"/>
      </rPr>
      <t xml:space="preserve">
</t>
    </r>
    <r>
      <rPr>
        <sz val="10"/>
        <rFont val="Arial"/>
      </rPr>
      <t>Targocid DC puis 800mg 3x/sem &lt;05.9-x</t>
    </r>
    <r>
      <rPr>
        <b/>
        <sz val="10"/>
        <rFont val="Arial"/>
        <family val="2"/>
      </rPr>
      <t xml:space="preserve">
</t>
    </r>
    <r>
      <rPr>
        <sz val="10"/>
        <rFont val="Arial"/>
      </rPr>
      <t>Vancomycine 750mg 1x/j iv &lt;03.10- 20.10&gt;</t>
    </r>
    <r>
      <rPr>
        <b/>
        <sz val="10"/>
        <rFont val="Arial"/>
        <family val="2"/>
      </rPr>
      <t xml:space="preserve">
</t>
    </r>
    <r>
      <rPr>
        <sz val="10"/>
        <rFont val="Arial"/>
      </rPr>
      <t>Tienam 500mg 4x/j iv &lt;06.10-07.10&gt;</t>
    </r>
    <r>
      <rPr>
        <b/>
        <sz val="10"/>
        <rFont val="Arial"/>
        <family val="2"/>
      </rPr>
      <t xml:space="preserve">
Meronem 1g 3x/j iv &lt;07.10-</t>
    </r>
  </si>
  <si>
    <t>18.10: HIV nég
14.10: 2p HC stériles
12.10: biopsie sinoviale Staph doré MSSA
11.10: 2p HC stériles
10.10: liquide articulaire: Staph doré MSSA</t>
  </si>
  <si>
    <t>20.10: cicatrice s.p.
16.10: pansement va être visualisé lundi 20.10</t>
  </si>
  <si>
    <t>16.10: os phalange prox O3 G stérile
16.10: os O3 G stérile</t>
  </si>
  <si>
    <t>20.10: ulcère s.p., cicatrice op s.p. Stop Abttt jeudi 24.10?
16.10: cicatrice opératoire calme, pas d'écoulement. Ulcère tiers inférieur face latérale tibia droite- VAC en place</t>
  </si>
  <si>
    <t>Augmentin 2.2g 3x/j &lt;14.10-20.10&gt;</t>
  </si>
  <si>
    <t>20.10: pas de cellulite, status s.p. Ad RAD sans Abttt
16.10: légère rougeur autour de la plaie plantaire, pas de contact osseux</t>
  </si>
  <si>
    <t>Plan:
20.10: ad US sous-axilaire dans 10j, poursuite Abttt iv dans l'intervalle.
PM provisoire pour le Brugada (risque infectieux si PM définitif)</t>
  </si>
  <si>
    <t>ASKAN Mehmet
23.06.1974
2880805
MA 68355</t>
  </si>
  <si>
    <r>
      <rPr>
        <sz val="10"/>
        <rFont val="Arial"/>
      </rPr>
      <t>Vancomycine 1g 2x/j iv 13.10-&gt; stop proposé le 16.10 ms stop par Dr Borens le 20.10
------------------------------------------------------------Co-amoxicilline 2.2g 3x/j &lt;26.03-02.04&gt;
Vancomycine 1g 2x/j iv &lt;27.03-1.4&gt;</t>
    </r>
    <r>
      <rPr>
        <b/>
        <sz val="10"/>
        <rFont val="Arial"/>
        <family val="2"/>
      </rPr>
      <t xml:space="preserve">
Vancomycine 1.25g 2x/j iv &lt;1.4-</t>
    </r>
  </si>
  <si>
    <t>CROISIER Laurent
23.04.1965
2741053</t>
  </si>
  <si>
    <t>12-TRA 226</t>
  </si>
  <si>
    <r>
      <rPr>
        <b/>
        <sz val="10"/>
        <rFont val="Arial"/>
        <family val="2"/>
      </rPr>
      <t>1. Nécrose sèche d'un moignon d'amputation</t>
    </r>
    <r>
      <rPr>
        <sz val="10"/>
        <rFont val="Arial"/>
      </rPr>
      <t xml:space="preserve">
- amputé au niveau trans-P1 du 1er et 2ème orteil le 03.09.2014 pour une nécrose sèche.
- 20.10:  révision du moignon avec complément d'amputation avec désarticulation métatarso-phalangienne</t>
    </r>
  </si>
  <si>
    <t>KOBI Francoise
29.03.1943
2463723</t>
  </si>
  <si>
    <t>12-CPR
121</t>
  </si>
  <si>
    <t>LOEW Marcelle
04.01.1938
62485</t>
  </si>
  <si>
    <t>12- TRA
228</t>
  </si>
  <si>
    <r>
      <rPr>
        <b/>
        <sz val="10"/>
        <rFont val="Arial"/>
        <family val="2"/>
      </rPr>
      <t xml:space="preserve">1. Erysipèle du MI gauche sur </t>
    </r>
    <r>
      <rPr>
        <sz val="10"/>
        <rFont val="Arial"/>
      </rPr>
      <t xml:space="preserve">plaie necrotisante face dorsale de l'orteille 4, rougeur, douleur et oedeme du pied MI distale.
</t>
    </r>
  </si>
  <si>
    <t>Augmentin 2.2g 3x/j iv &lt;17.10-</t>
  </si>
  <si>
    <t>RICHOZ Andre
20.10.1928
319736</t>
  </si>
  <si>
    <t>12-TRA 117</t>
  </si>
  <si>
    <t>Augmentin 1.2g 3x/j &lt;18.10-</t>
  </si>
  <si>
    <t>Clindamycine 600mg 3x/j iv 15.10-&gt;20.10</t>
  </si>
  <si>
    <r>
      <rPr>
        <b/>
        <sz val="10"/>
        <rFont val="Arial"/>
        <family val="2"/>
      </rPr>
      <t>1. DHD sur MPP O1 avec OM</t>
    </r>
    <r>
      <rPr>
        <sz val="10"/>
        <rFont val="Arial"/>
      </rPr>
      <t xml:space="preserve">
- 08.10: amputation ouverte O1-O2
- 13.10: Débridement, résections au niveau du 1er et 2ème métatarse, fermeture cutané et mise en place d'un pansement VAC
- 20.10: greffe peau, réfection VAC
2. MPP à D --&gt; ttt topique
Diabète inaugural</t>
    </r>
  </si>
  <si>
    <t>21.10: afébrile, ulcère mall ext MID fibrineux, sans écoulement, sans cellulite. MPP tête 1 MTP MID calme, sans cellulite. Avis ortho va suivre
20.10: dern EF 38 le 19.10, act Nor 3ug
18-19.10: bronchoaspiration massive, EF 40°C, secrétions brunâtres mis en culture, augmentation transitoire Nor
15.10: plaie en regard tête 1MTP MID, os atteinte, peu de fibrine, pas de cellulite--&gt; ad stop AB. Revascularisation prévue le 17.10</t>
  </si>
  <si>
    <t>Plan:
20.10: stop clinda</t>
  </si>
  <si>
    <r>
      <rPr>
        <b/>
        <sz val="10"/>
        <rFont val="Arial"/>
        <family val="2"/>
      </rPr>
      <t xml:space="preserve">1. Nécrose humide 5 O MIG avec OM sur IRM 29.9
</t>
    </r>
    <r>
      <rPr>
        <sz val="10"/>
        <rFont val="Arial"/>
      </rPr>
      <t>- 15.10: amputation, débridement</t>
    </r>
    <r>
      <rPr>
        <b/>
        <sz val="10"/>
        <rFont val="Arial"/>
        <family val="2"/>
      </rPr>
      <t xml:space="preserve">
Artériopathie des membres inférieurs (stade III du côté droit en mars 2014) </t>
    </r>
    <r>
      <rPr>
        <sz val="10"/>
        <rFont val="Arial"/>
      </rPr>
      <t xml:space="preserve">
-Nécrose du gros orteil droit, avec status post amputation en 2002, attribuée au syndrome des anticorps antiphospholipides 
-S/p endartériectomie et patch d'élargissement du carrefour fémoral D 3.4.14 
-S/p amputation du gros orteil D 2002 Ulcère du mollet droit évoluant depuis mars 2014 sur artériopathie des membres inférieurs
</t>
    </r>
    <r>
      <rPr>
        <b/>
        <sz val="10"/>
        <rFont val="Arial"/>
        <family val="2"/>
      </rPr>
      <t xml:space="preserve">2. Ulcère du mollet droit évoluant depuis mars 2014 
</t>
    </r>
    <r>
      <rPr>
        <sz val="10"/>
        <rFont val="Arial"/>
      </rPr>
      <t>- bilan angio 23.09: probale sténose a.tibiale post, proposent angio CT- sténose serrée de l'a. poplité droite et a.tibiale post
- 15.10: débridement et Tiersh</t>
    </r>
    <r>
      <rPr>
        <b/>
        <sz val="10"/>
        <rFont val="Arial"/>
        <family val="2"/>
      </rPr>
      <t xml:space="preserve">
</t>
    </r>
    <r>
      <rPr>
        <sz val="10"/>
        <rFont val="Arial"/>
      </rPr>
      <t xml:space="preserve">
Maladie de Wegener avec uvéite chronique bilatérale et possible atteinte pulmonaire 
Status post endartériectomie fémorale droite suite à une dissection de l'artère fémorale commune en avril 2014 
Cardiopathie ischémique sur maladie coronarienne bitronculaire 
BPCO de stade II 
Diabète de type II actuellement non traité 
Syndrome des anticorps anti-phospholipides (anticorps anti-beta-2-glycoprotéines IgM positifs en 2002) 
</t>
    </r>
  </si>
  <si>
    <t>ROHRBACH Andre
21.02.1958
2543924</t>
  </si>
  <si>
    <t>12- 226
CPR</t>
  </si>
  <si>
    <r>
      <rPr>
        <b/>
        <sz val="10"/>
        <rFont val="Arial"/>
        <family val="2"/>
      </rPr>
      <t>1. Déhiscence de cicatrice post-abdominoplastie le 19.10</t>
    </r>
    <r>
      <rPr>
        <sz val="10"/>
        <rFont val="Arial"/>
      </rPr>
      <t xml:space="preserve">
- liposuccion et abdominoplastie le 10.09.14 au Venezuela
- CT abdominal et ponction d'une collection intra-abdominale sur surinfection de cicatrice d'abdominoplastie le 10.10.14 à l'hôpital de Nyon, sans mise en évidence de germes, ttt par antibiothérapie iv 5 jours puis switch pour Augmentin 625 mg 3x/j po pdt 10 jours (terme ce jour)
- CMS 2x/j pour réfection de pansement trouve l'état de la plaie inquiétant et d'évolution défavorable
- CT abdo 19.10: CT Volumineuse collection (probable serome). 
19.10: Par orifice inferieure plaie drainage de liquide clair envoyé en bacterio.
- révision chir le 20.10
</t>
    </r>
  </si>
  <si>
    <t>BRAILLARD Jacques
10.01.1925
29831</t>
  </si>
  <si>
    <t>12- 222
CPR</t>
  </si>
  <si>
    <r>
      <rPr>
        <b/>
        <sz val="10"/>
        <rFont val="Arial"/>
        <family val="2"/>
      </rPr>
      <t>1. Morsure de chien poignet D</t>
    </r>
    <r>
      <rPr>
        <sz val="10"/>
        <rFont val="Arial"/>
      </rPr>
      <t xml:space="preserve">
- débridement le 17.10</t>
    </r>
  </si>
  <si>
    <t>4, 16</t>
  </si>
  <si>
    <t>PLUER Silvia
12.07.1953
2784710</t>
  </si>
  <si>
    <t>14- 632
CPR</t>
  </si>
  <si>
    <t>15.10: fragment tendon: Staph épi Oxa R
15.10: os Staph épi Oxa R
13 et 15.10: frottis sup plaie: S.épidermidis</t>
  </si>
  <si>
    <t>Augmentin 1.2g 3x/j 15.10-19.10</t>
  </si>
  <si>
    <t>126,116,86,72,82,66,98,114,97,84,78,115, 80, 92</t>
  </si>
  <si>
    <t>Plan 
30.9: ttt 2 sem post fermeture. Ne pas considérer le Sta epi
07.10: plaie calme. DHD résolue. Stop ATB
Rediscuter indication à la fermeture VAC 
21.10: après la greffe: si calme- pas d'Abtt, sinon- ad Tienam 750mg puis 2x500mg (adapté à la FR)</t>
  </si>
  <si>
    <t>Plan:
20.10: 2 sem au total, passage au Clinda 3x600mg et Levo 250mg 2x/j po (adapté à la FR), CAVE QTc (0.42 le 15.10)</t>
  </si>
  <si>
    <r>
      <rPr>
        <sz val="10"/>
        <rFont val="Arial"/>
      </rPr>
      <t>Augmentin 2.2g 3x/j iv &lt;20.10-21.10&gt;</t>
    </r>
    <r>
      <rPr>
        <b/>
        <sz val="10"/>
        <rFont val="Arial"/>
        <family val="2"/>
      </rPr>
      <t xml:space="preserve">
Tazobac 4.5g 3x/j iv &lt;21.10-</t>
    </r>
  </si>
  <si>
    <t>17.10: frottis plaie non op 2x stérile
17.10: fragment sinovite extenseur stérile</t>
  </si>
  <si>
    <t xml:space="preserve">21.10: ablation blake
20.10: léger écoulement séro-sanguinoletn cicatrice, 1 drain en place 20 cc/24h
15.10: plaie calme, 1 drain retiré, 1 drain laissé- 20cc/24h
13.10: 2 drains en place, ramènent environ 50cc; plaie- écoulement
02.10: drainage sous CT de deux collections (séro-sanguinolents, pas de microbiologie..), 2 drains en place
24.09: révision du moignon d'amputation </t>
  </si>
  <si>
    <t>25, 210, 90</t>
  </si>
  <si>
    <t>164, 148, 136</t>
  </si>
  <si>
    <r>
      <t xml:space="preserve">21.10: refection VAC, plaie calme. Greffe dans 10 j environ
7.10: plaie inguinale calme --&gt; mise en place d'un VAC.
06.10: reprise plaie inguinale droite
5.10: EF sans foyer. DD : persistance infection de site op, versus hématurie post ablation accidentelle de SV. 
30.9: léger écoulement +/- déhiscence
23.9: Fermeture VAC pli inguinal D
12.9: Débridement plaie inguinale D et pose de VAC 
09.9:  Déhiscence partie distale de la cicatrice, qui est également légèrement érythémateuse. 
-------------------------------------------------------------------
</t>
    </r>
    <r>
      <rPr>
        <i/>
        <sz val="10"/>
        <rFont val="Arial"/>
        <family val="2"/>
      </rPr>
      <t xml:space="preserve">05.9: fermeture plaie inguinale D </t>
    </r>
    <r>
      <rPr>
        <i/>
        <sz val="10"/>
        <color indexed="10"/>
        <rFont val="Arial"/>
        <family val="2"/>
      </rPr>
      <t>(sans ATB? - 24.8</t>
    </r>
    <r>
      <rPr>
        <i/>
        <sz val="10"/>
        <rFont val="Arial"/>
        <family val="2"/>
      </rPr>
      <t>)
02.9: refection VAC inguinale D en chambre
23.8: débridement inguinal et changement VAC 
08.8: s/p myoplastie de l'artère fémorale et mise en place d'un pansement VAC le 08.08.14</t>
    </r>
  </si>
  <si>
    <r>
      <t xml:space="preserve">Plan:
02.10: ad Augmentin en post-reimplantation
15.10: ad Péni 5mio 4x/j (ou Ro si RAD) pdt 4sem iv puis Clamoxyl 1g 3x/j po pour total de 3 mois
21.10: prévu RAD le 23.10 (3 sem iv) avec clamoxyl 1g 3x/j pour total de 3 mois
</t>
    </r>
    <r>
      <rPr>
        <b/>
        <sz val="10"/>
        <rFont val="Arial"/>
        <family val="2"/>
      </rPr>
      <t>APA?</t>
    </r>
  </si>
  <si>
    <t>81,60, 62</t>
  </si>
  <si>
    <t>8,78, x</t>
  </si>
  <si>
    <t>6, 36, 12</t>
  </si>
  <si>
    <t>82, 75, 74</t>
  </si>
  <si>
    <r>
      <t>08.10: sonication prothèse : Staphylocoque à coagulase négative, après enrichissement), S Amoxi et Floxapen</t>
    </r>
    <r>
      <rPr>
        <sz val="10"/>
        <color indexed="10"/>
        <rFont val="Arial"/>
        <family val="2"/>
      </rPr>
      <t xml:space="preserve">
</t>
    </r>
    <r>
      <rPr>
        <sz val="10"/>
        <rFont val="Arial"/>
      </rPr>
      <t>08.10: os séquestre stérile</t>
    </r>
    <r>
      <rPr>
        <sz val="10"/>
        <color indexed="10"/>
        <rFont val="Arial"/>
        <family val="2"/>
      </rPr>
      <t xml:space="preserve">
</t>
    </r>
    <r>
      <rPr>
        <sz val="10"/>
        <rFont val="Arial"/>
      </rPr>
      <t xml:space="preserve">08.10: fragment tisus sous plaque Staph coag nég (S. felis)
</t>
    </r>
  </si>
  <si>
    <t>14- 109
TRA</t>
  </si>
  <si>
    <t xml:space="preserve">16.10: fragment muscle fessier stérile
09.10: plaie non opératoire supp sacrum: Prot mirabilis, Proteus du groupe vulgaris, Staphylococcus aureus, Pseudomonas aeruginosa 
</t>
  </si>
  <si>
    <t>76, 53</t>
  </si>
  <si>
    <t>135, 108</t>
  </si>
  <si>
    <t>Augmentin 1.2g 17.10-22.10</t>
  </si>
  <si>
    <t>patient jamais vu par nos soins</t>
  </si>
  <si>
    <t>135,108,36, 89</t>
  </si>
  <si>
    <t>136,131,135, 153</t>
  </si>
  <si>
    <r>
      <rPr>
        <b/>
        <sz val="10"/>
        <rFont val="Arial"/>
        <family val="2"/>
      </rPr>
      <t xml:space="preserve">1) Dermohypodermite coude G sur boursite olécranienne 
- </t>
    </r>
    <r>
      <rPr>
        <sz val="10"/>
        <rFont val="Arial"/>
      </rPr>
      <t xml:space="preserve">29.9: second look et fermeture cutanée
- 27.9: débridement chirurgical sans fermeture peau
- ttt Augmentin 14 j puis suivi ambulatoire
- 21.10: mauvaise évolution locale- ad reprise chirurgicale le 23.10
FA
HTA
insuffisance rénale chronique 
</t>
    </r>
  </si>
  <si>
    <t>Plan:
garder Augmentin vu pied diabétique (prob anaérobes)
Durée- stop p-être le 24.10?
Sortie le 22.10.14, suvi en ambul, ss Cipro-Clinda pour encore 1 sem selon avis TRA</t>
  </si>
  <si>
    <t xml:space="preserve">23.10: pas de cellulite
16.10: Pas de prise en charge chirurgicale vu risque opératoire. Escarre calme, pas de signes de céllulite
10.10: probable NSTEMI- traitement médicamenteux maximal
</t>
  </si>
  <si>
    <r>
      <t>08.10: urines stériles</t>
    </r>
    <r>
      <rPr>
        <sz val="10"/>
        <color indexed="10"/>
        <rFont val="Arial"/>
        <family val="2"/>
      </rPr>
      <t xml:space="preserve">
04.10: plaie op prof : E. coli, M morganii, Strepto anginosus/milleri, flore anaérobe mixte
</t>
    </r>
    <r>
      <rPr>
        <sz val="10"/>
        <rFont val="Arial"/>
      </rPr>
      <t>04.10: HC 2p stérile</t>
    </r>
    <r>
      <rPr>
        <sz val="10"/>
        <color indexed="10"/>
        <rFont val="Arial"/>
        <family val="2"/>
      </rPr>
      <t xml:space="preserve">
04.10: urines: E. coli (10E7 germes/ml), Citrobacter koseri (10E7 germes/ml), E.faecalis</t>
    </r>
    <r>
      <rPr>
        <sz val="10"/>
        <rFont val="Arial"/>
      </rPr>
      <t xml:space="preserve">
27.09: HC 2p stériles
26.09: urines: P aeruginosa (10E5 germes/ml), E. coli (10E8 germes/ml),
Enterococcus faecalis (10E5 germes/ml)
24.09: frottis escarre: M. morganii (quantité modérée), E. coli (quantité modérée), E. faecalis (faible quantité)
</t>
    </r>
  </si>
  <si>
    <t>23.10: pas d'écoulement, cicatrice calme. Pas de reprise chir, surveillance encore qqs j et RAD lundi 27.10
20.10: nouvel écoulement malléole int droit. Réévaluation jeudi pour reprise chir
16.10: écoulement persistant malléole ext, steristrips en place, sem prochaine- désicion de réprise ou non
14.10: partie externe péri-malléolaire de la cicatrice présente un écoulement
08.10: AMO plaques tibia et péroné D + enclouage tibia</t>
  </si>
  <si>
    <t>5,62,92,192, 13, 11</t>
  </si>
  <si>
    <t>23.10: ETT pas possible avant RAD ce jour.
Cicatrice s.p.
20.10: cicatrice propre, nette diminution oedème genou D, pas de rougeur. Pas de reprise chir envisagée
17.10: selon chir- en amélioration, pas de reprise, suivi clinique
16.10: genou G chaud-gonflé comme au début de la semaine, épanchement tjs présent (inflammatoire vs infectieux). Réévaluation le 17.10 pour réprise au bloc. EF 38.2 le 14.10 sans frissons</t>
  </si>
  <si>
    <r>
      <t xml:space="preserve">Plan: 
Demande ETT sem du 20.10
20.10: 4 sem au total, 2 sem iv puis </t>
    </r>
    <r>
      <rPr>
        <b/>
        <i/>
        <u/>
        <sz val="10"/>
        <rFont val="Arial"/>
        <family val="2"/>
      </rPr>
      <t>Bactrim forte 2x2cpr- suivi FSS et FR par OB dans 10j</t>
    </r>
  </si>
  <si>
    <t>23.10: cicatrice calme, pas d'écoulement, pas de cellulite</t>
  </si>
  <si>
    <t>23.10: écoulement séreux sur la déhiscence de la cicatrice abdominale (environ 10cm de la partie distale droite). Pas d'EF</t>
  </si>
  <si>
    <r>
      <rPr>
        <sz val="10"/>
        <rFont val="Arial"/>
      </rPr>
      <t>17.10: HC hôpital de Neuchâtel- stérile le 23.10 (tél 0329672115)</t>
    </r>
    <r>
      <rPr>
        <b/>
        <sz val="10"/>
        <rFont val="Arial"/>
        <family val="2"/>
      </rPr>
      <t xml:space="preserve">
</t>
    </r>
    <r>
      <rPr>
        <sz val="10"/>
        <rFont val="Arial"/>
      </rPr>
      <t xml:space="preserve">18.10: abcès: Staph doré Oxa S, </t>
    </r>
    <r>
      <rPr>
        <b/>
        <sz val="10"/>
        <rFont val="Arial"/>
        <family val="2"/>
      </rPr>
      <t>anaérobes en cours</t>
    </r>
  </si>
  <si>
    <r>
      <t>1. Sepsis sur abcèdation de la paroi abdominale FID, 2 mois après abdominoplastie le 02.09.14 pour excès cutanéo-graisseux abdominal
-</t>
    </r>
    <r>
      <rPr>
        <sz val="10"/>
        <rFont val="Arial"/>
      </rPr>
      <t xml:space="preserve"> 19.10:    CT ABDO (CHUV)
Importante infiltration de la graisse sous-cutanée de la paroi abdominale à partir de la région ombilicale et s'étendant vers le bas jusqu'à dans la région suspubienne et en profondeur jusqu'aux muscle droits. Pas d'extension dans la cavité péritonéale.
</t>
    </r>
    <r>
      <rPr>
        <b/>
        <sz val="10"/>
        <rFont val="Arial"/>
        <family val="2"/>
      </rPr>
      <t xml:space="preserve">
</t>
    </r>
    <r>
      <rPr>
        <sz val="10"/>
        <rFont val="Arial"/>
      </rPr>
      <t>DM II IR
sclérose em plaque avec parésie MID</t>
    </r>
  </si>
  <si>
    <t>247, 52</t>
  </si>
  <si>
    <t>Plan:
garder Augmentin vu pied diabétique (prob anaérobes)
23.10 Durée 2 sem au total</t>
  </si>
  <si>
    <t>23.10: pas de cellulite, status plaie s.p.
20.10: peu de rougeur, plaie nécrotique sans écoulement. PPP</t>
  </si>
  <si>
    <t>23.10: 2 redons encore en place, 1- 120cc, 2- 20 cc. Cicatrice opératoire calme, pas de cellulite.</t>
  </si>
  <si>
    <t>BERTHOD Emmanuelle
24.10.1973
2484158</t>
  </si>
  <si>
    <t>Plan:
23.10: pas d'abttt, surveillance, plutôt problème vasculaire
22.10: pas d'Abttt, surveillance</t>
  </si>
  <si>
    <r>
      <rPr>
        <b/>
        <sz val="10"/>
        <rFont val="Arial"/>
        <family val="2"/>
      </rPr>
      <t>1. Suspicion d'infection du site opératoire avec DHD vs OM O1 MIG</t>
    </r>
    <r>
      <rPr>
        <sz val="10"/>
        <rFont val="Arial"/>
      </rPr>
      <t xml:space="preserve">
AOMI MIG stade IV
sp multiples thromb- et embolectomies
nécrose sèche 1O MIG
- 03.09: thrombectomie en urgence, fermeture défect face dorsale et méd pied G lambeau
- 04.09: revision du lambeau libre
- 08.09: Epigard après ablation lambeau
- x nécrose de la greffe
- bilan angio 26.09: TPCO2 au pied 27-42 mmHg
</t>
    </r>
    <r>
      <rPr>
        <b/>
        <sz val="10"/>
        <rFont val="Arial"/>
        <family val="2"/>
      </rPr>
      <t>- 15.10: nouveau lambeau de couverture, amputation du O1 MIG</t>
    </r>
    <r>
      <rPr>
        <sz val="10"/>
        <rFont val="Arial"/>
      </rPr>
      <t xml:space="preserve">
Cholangioc-a Klatskin IIIb</t>
    </r>
  </si>
  <si>
    <t>SIEGRIST Nicole
04.04.1948
266032
MA 60350 ou 61471</t>
  </si>
  <si>
    <r>
      <t xml:space="preserve">21.10: uricult stérile
06.10: HC 1p stérile
05.10: urines stériles
</t>
    </r>
    <r>
      <rPr>
        <sz val="10"/>
        <color indexed="10"/>
        <rFont val="Arial"/>
        <family val="2"/>
      </rPr>
      <t>05.10: frottis rectal Kl.pneumoniae BLSE</t>
    </r>
    <r>
      <rPr>
        <sz val="10"/>
        <rFont val="Arial"/>
      </rPr>
      <t xml:space="preserve">
04.10: HC 2p stériles
En Turquie:
Hémocultures 2p : Acinetobacter baumanni sensible à la Colistine et intermédiaire à Tigecycline.</t>
    </r>
  </si>
  <si>
    <t>22.10: CT thoracique protocole Ao pour cô anévrisme de l'isthme post-trauma- à pister
21.10: dysurie à l'ablation de la SV- ad uricult
20.10: pt afébrile depuis le 16.10 au matin, CT scan en interventionnel ce jour : régression de l'hématome à 2cm seulement, pas d'indication à draîner au vu de la taille et des risques
Dern taux colistine 1.2 ss dosage max, pas de CMI disponible
16.10: drainage sous AG le 20.10
15.10: demande de ponctionner collection liquidienne sous axillaire G (c.f. rapport CT 08.10)
14.10: EF 38.2 le 12.10 puis 37.9 le 14.10 sans nouvelle piste clinique hormis VVP retirée pour extravasation le 11.10
- changement fixateur externe pour # Tile C
13.10: taux Colistine infrathérapeutique à 1.0 --&gt; ad augmentation selon proposition pharmaco à 4mio 3x/j iv</t>
  </si>
  <si>
    <r>
      <rPr>
        <b/>
        <sz val="10"/>
        <rFont val="Arial"/>
        <family val="2"/>
      </rPr>
      <t xml:space="preserve">Bactériémie à </t>
    </r>
    <r>
      <rPr>
        <b/>
        <sz val="10"/>
        <color indexed="10"/>
        <rFont val="Arial"/>
        <family val="2"/>
      </rPr>
      <t>A. baumanii multirésistant</t>
    </r>
    <r>
      <rPr>
        <b/>
        <sz val="10"/>
        <rFont val="Arial"/>
        <family val="2"/>
      </rPr>
      <t xml:space="preserve"> le 2.10.14</t>
    </r>
    <r>
      <rPr>
        <sz val="10"/>
        <rFont val="Arial"/>
      </rPr>
      <t xml:space="preserve">
- Point de départ: urinaire vs VVC jug D (retirée le 2.10.14) ?
</t>
    </r>
    <r>
      <rPr>
        <b/>
        <sz val="10"/>
        <rFont val="Arial"/>
        <family val="2"/>
      </rPr>
      <t>Polytrauma sur AVP le 24.9.14 en Turquie</t>
    </r>
    <r>
      <rPr>
        <sz val="10"/>
        <rFont val="Arial"/>
      </rPr>
      <t xml:space="preserve">
- trauma rate -&gt; </t>
    </r>
    <r>
      <rPr>
        <b/>
        <sz val="10"/>
        <rFont val="Arial"/>
        <family val="2"/>
      </rPr>
      <t>splénectomie</t>
    </r>
    <r>
      <rPr>
        <sz val="10"/>
        <rFont val="Arial"/>
      </rPr>
      <t xml:space="preserve"> + vaccin méningo et pneumo
- lacération rénale gauche
- fractures de C1 et C2 --&gt; minerve
- fracture de L1
- fracture du bassin --&gt; fixateur externe
- fracture du col fémoral gauche --&gt; ostéosynthèse
- fracture plurifragmentaire de l'épaule G --&gt; ostéosynthèse
</t>
    </r>
    <r>
      <rPr>
        <b/>
        <sz val="10"/>
        <rFont val="Arial"/>
        <family val="2"/>
      </rPr>
      <t xml:space="preserve">Splénectomie pour trauma de la rate </t>
    </r>
    <r>
      <rPr>
        <sz val="10"/>
        <rFont val="Arial"/>
      </rPr>
      <t>(polytrauma)
--&gt; vaccin méningo et pneumocoque fait en Turquie le 24.9</t>
    </r>
    <r>
      <rPr>
        <sz val="10"/>
        <color indexed="10"/>
        <rFont val="Arial"/>
        <family val="2"/>
      </rPr>
      <t xml:space="preserve">
</t>
    </r>
    <r>
      <rPr>
        <b/>
        <sz val="10"/>
        <rFont val="Arial"/>
        <family val="2"/>
      </rPr>
      <t xml:space="preserve">Sy de Brugada
</t>
    </r>
    <r>
      <rPr>
        <sz val="10"/>
        <rFont val="Arial"/>
      </rPr>
      <t xml:space="preserve">- IRM cardiaque le 23.10 en atteinte
- PM provisoire en discussion </t>
    </r>
  </si>
  <si>
    <t>14- 606
CPR</t>
  </si>
  <si>
    <t>Plan:
23.10: réfection VAC sur le w-e ou le 27.10- demande de nous appeler pour objectiver le status</t>
  </si>
  <si>
    <t>Tazobac 4.5g 3x/j iv &lt;08.10-23.10&gt;</t>
  </si>
  <si>
    <t>Plan:
6 sem au total (à partir de l'amputation du 13.10)
p.o Cipro-Clamoxyl dès que VAC est loin, plus d'écoulement (probablement le 27.10 suivant status)</t>
  </si>
  <si>
    <t xml:space="preserve">21.10: fragment superficiel du fibrine malléole int d: Pseudomonas aeruginosa (quantité modérée)
16.10: plaie non opératoire Staphylococcus aureus 
08.10 et 09.10: plaie op profonde Staphylococcus aureus MSSA, Proteus mirabilis (pas d'ABgramme faite, souche non dispo act)
08.10: frottis superf ulcère: Staph épidermidis
08.10: plaie non op superf: Staphylococcus aureus, Proteus mirabilis 
08.10: urines: Enterococcus faecalis (10E3 germes/ml)
</t>
  </si>
  <si>
    <r>
      <rPr>
        <b/>
        <sz val="10"/>
        <rFont val="Arial"/>
        <family val="2"/>
      </rPr>
      <t>1. Pseudo-arthrose tibia droit</t>
    </r>
    <r>
      <rPr>
        <sz val="10"/>
        <rFont val="Arial"/>
      </rPr>
      <t xml:space="preserve">
- 08.10: AMO plaques tibia et péroné D 
- 08.10: </t>
    </r>
    <r>
      <rPr>
        <b/>
        <sz val="10"/>
        <rFont val="Arial"/>
        <family val="2"/>
      </rPr>
      <t>enclouage tibia</t>
    </r>
    <r>
      <rPr>
        <sz val="10"/>
        <rFont val="Arial"/>
      </rPr>
      <t xml:space="preserve">
- s/p AVP en 2011 avec ostéosynthèse du tibia et du péroné avec multiples reprises pour fracture d'insuffisance et plaie chronique de la jambe D (Fribourg)
- status post lambeau sural le 16.05.2014 (CHUV).
- s/p nécrose du lambeau sural nécessitant débridement et confection d'un lambeau musculaire du fléchisseur du gros orteil droit le 30.05.2014.
</t>
    </r>
  </si>
  <si>
    <t>Plan:
10.10: ad vancomycine en attendant identification
14.10: Floxapen S, Rif S
pour po- levo-rif (faire suivre tests hépatiques, FSS, FR, QTc)</t>
  </si>
  <si>
    <r>
      <t>23.10: petite déhiscence de la partie inférieure de la cicatrice, pas d'écoulement, pas de cellulite, lambeau peu violacé (c.f. photo)
21.10: taux Vanco 12.8
18.10: taux Vanco</t>
    </r>
    <r>
      <rPr>
        <b/>
        <sz val="10"/>
        <rFont val="Arial"/>
        <family val="2"/>
      </rPr>
      <t xml:space="preserve"> 26.7</t>
    </r>
    <r>
      <rPr>
        <sz val="10"/>
        <rFont val="Arial"/>
      </rPr>
      <t xml:space="preserve">, le 19.10 </t>
    </r>
    <r>
      <rPr>
        <b/>
        <sz val="10"/>
        <rFont val="Arial"/>
        <family val="2"/>
      </rPr>
      <t>27.4</t>
    </r>
    <r>
      <rPr>
        <sz val="10"/>
        <rFont val="Arial"/>
      </rPr>
      <t xml:space="preserve"> et 20.10: </t>
    </r>
    <r>
      <rPr>
        <b/>
        <sz val="10"/>
        <rFont val="Arial"/>
        <family val="2"/>
      </rPr>
      <t>18.6</t>
    </r>
    <r>
      <rPr>
        <sz val="10"/>
        <rFont val="Arial"/>
      </rPr>
      <t xml:space="preserve">
16.10: rougeur au niveau de la greffe (mais en diminution selon assitante), léger écoulement partie inférieure avec troubles de la vascularitsation
09.10: Sepsis sévère avec EF 38°6 hypoTA et ECA. Plaie opératoire inflammatoire, sans écoulement
</t>
    </r>
    <r>
      <rPr>
        <b/>
        <sz val="10"/>
        <rFont val="Arial"/>
        <family val="2"/>
      </rPr>
      <t>07.10: débridement + lambeau</t>
    </r>
    <r>
      <rPr>
        <sz val="10"/>
        <rFont val="Arial"/>
      </rPr>
      <t xml:space="preserve">
02.10: plaie calme --&gt; stop ATB en </t>
    </r>
    <r>
      <rPr>
        <sz val="10"/>
        <rFont val="Arial"/>
      </rPr>
      <t xml:space="preserve">attendant greffe
29.9: débridement de plaie sacrée
20.9: </t>
    </r>
    <r>
      <rPr>
        <u/>
        <sz val="10"/>
        <rFont val="Arial"/>
        <family val="2"/>
      </rPr>
      <t>colostomie de décharge</t>
    </r>
    <r>
      <rPr>
        <sz val="10"/>
        <rFont val="Arial"/>
      </rPr>
      <t xml:space="preserve"> à double canon en FIG 
18.9: escarres peu inflammatoire, mais constamment contaminé : insuff anale? Discuter greffe si colostomie, sinon pas de PEC escarre --&gt; stop ATB
07.9: débridement</t>
    </r>
  </si>
  <si>
    <t>23.10: orteil moins oedèmatié, moins rouge.
22.10: 2O MIG oedèmatié- rouge violacé, légèrement douloureux à la palpation. Greffe cutanée calme, pas d'écoulement, pas de cellulite (c.f. photos)
19.10: phlebite MSG, VVP enlevé</t>
  </si>
  <si>
    <r>
      <t>Ostéomyélite chronique du calcanéum G avec fistule cutanée</t>
    </r>
    <r>
      <rPr>
        <sz val="10"/>
        <rFont val="Arial"/>
      </rPr>
      <t xml:space="preserve">
- s/p arthrodèse cheville G en 2005 post AVP en 1983
- s/p ostéomyélite du calcanéus droit traité par multiples débridement  et greffes en 2012 et 2013
- 08.10: Excision de la fistule, débridement profond, séquestrectomie partielle du calcanéum. mise en place d'antibiotiques locaux.
</t>
    </r>
    <r>
      <rPr>
        <b/>
        <sz val="10"/>
        <rFont val="Arial"/>
        <family val="2"/>
      </rPr>
      <t>- pas de MOS calcanéum</t>
    </r>
    <r>
      <rPr>
        <sz val="10"/>
        <rFont val="Arial"/>
      </rPr>
      <t xml:space="preserve">
</t>
    </r>
  </si>
  <si>
    <r>
      <rPr>
        <b/>
        <sz val="10"/>
        <rFont val="Arial"/>
        <family val="2"/>
      </rPr>
      <t xml:space="preserve">1. surinfection plaie de la jambe G à MSSA avec sepsis post-débridement le 01.10
</t>
    </r>
    <r>
      <rPr>
        <sz val="10"/>
        <rFont val="Arial"/>
      </rPr>
      <t xml:space="preserve">- plaie tibia G avec hématome du mollet G post-trauma chez patiente sous Xarelto le 19.08
- 22.10: Débridement de plaie, Greffe de Thiersch prélevée à la cuisse gauche, Auto-greffe. Pansement VAC. 
HTA
s/p PTG gauche en 2013 pour gonarthrose 
FA paroxystique anticoagulée
Diverticulose sigmoïdienne. 
</t>
    </r>
  </si>
  <si>
    <t>Plan:
les 2 germes sont cipro-Levo S
23.10: 10 j iv puis 2 sem au total</t>
  </si>
  <si>
    <t>29.9: second look et fermeture cutanée
27.9: débridement chirurgical sans fermeture peau
----------------------------------------------------------------------
23.10: DHD coude G. Selon OB- pas de reprise dans l'immédiat, suivre l'évolution sous AB iv, ablation fils pour drainage. Réévaluation sem prochaine</t>
  </si>
  <si>
    <t>BOVY Madeleine
09.02.1920
710631</t>
  </si>
  <si>
    <t>12- 109
TRA</t>
  </si>
  <si>
    <r>
      <rPr>
        <sz val="10"/>
        <rFont val="Arial"/>
      </rPr>
      <t>Tazobac 4.5g 3x/j iv &lt;18.10-24.10&gt;</t>
    </r>
    <r>
      <rPr>
        <b/>
        <sz val="10"/>
        <rFont val="Arial"/>
        <family val="2"/>
      </rPr>
      <t xml:space="preserve">
Augmentin 2.2g 3x/j iv 24.10-</t>
    </r>
  </si>
  <si>
    <t>Plan:
23.10: traitement conservateur par CPR, transfert à Neuchâtel le 24.10- ad 2 sem pour tissus mous puis stop</t>
  </si>
  <si>
    <r>
      <t xml:space="preserve">Plan:
Conclusions bilan angio du 13.10.14
</t>
    </r>
    <r>
      <rPr>
        <sz val="10"/>
        <rFont val="Arial"/>
      </rPr>
      <t xml:space="preserve">Stents iliaques communs perméables ddc, stent iliaque externe G perméable. 
</t>
    </r>
    <r>
      <rPr>
        <b/>
        <sz val="10"/>
        <rFont val="Arial"/>
        <family val="2"/>
      </rPr>
      <t>Pontage fémoral profond-péronier D occlus</t>
    </r>
    <r>
      <rPr>
        <sz val="10"/>
        <rFont val="Arial"/>
      </rPr>
      <t xml:space="preserve"> dès son origine avec une vascularisation du MID grâce à l'a.fémorale profonde, à l'origine de nombreuses collatérales de cuisse et de jambe avec à ce niveau des valeurs de pléthysmographie à la </t>
    </r>
    <r>
      <rPr>
        <b/>
        <sz val="10"/>
        <rFont val="Arial"/>
        <family val="2"/>
      </rPr>
      <t xml:space="preserve">limite du seuil d'ischémie critique. </t>
    </r>
    <r>
      <rPr>
        <sz val="10"/>
        <rFont val="Arial"/>
      </rPr>
      <t xml:space="preserve">
</t>
    </r>
    <r>
      <rPr>
        <b/>
        <sz val="10"/>
        <rFont val="Arial"/>
        <family val="2"/>
      </rPr>
      <t>Un geste de revascularisation est à reconsidérer</t>
    </r>
    <r>
      <rPr>
        <sz val="10"/>
        <rFont val="Arial"/>
      </rPr>
      <t xml:space="preserve"> 
23.10: stop ABttt- ttt de 2 sem pour tissus mous.
Pister consult dermato</t>
    </r>
  </si>
  <si>
    <t xml:space="preserve">Augmentin 1.2g 3x/j iv &lt;09.10- 24.10&gt; </t>
  </si>
  <si>
    <t>24.10: diminution de la rougeur, pas de cellulite, c.f. photo
Avis CVA à discuter lundi 27.10
23.10: pas vu à la visite, en consulte dermatologie: pas de biopsie faite.., probable dermatite de contact allergique, avec dissémination secondaire, proposition changement protocole pnsm
21.10: évolution stagnant avec écoulement de la face méd tiers sup tibia d tjs présent, tout la jambe erythémateuse, oedèmaciée.
Selon chir vasc- pas de geste envisagé car TPCO2 encore 'bon' et cicatrisation impossible, voir si pas de pr dermato sous-jacent..
16.10: 3 plaies au niveau du MID (face interne tiers supérieur tibia droite: fistule avec écoulement purulent, proche de l' ancienne cicatrice du pontage, malléole interne et face dorsale du pied), érythème diffus de la jambe, desquamation diffuse
09.10: plaie peu inflam, mais CPR décident ad Co-amox</t>
  </si>
  <si>
    <t>54,119,92, 38, 48</t>
  </si>
  <si>
    <r>
      <rPr>
        <sz val="10"/>
        <rFont val="Arial"/>
      </rPr>
      <t xml:space="preserve">20.10: fragment frottis à la réfection du VAC (marqué tibia..): Proteus du groupe vulgaris (P.vulgaris) (faible quantité)
Morganella morganii (faible quantité)
13.10: fragment MIG: Pseudomonas aeruginosa, Proteus du groupe vulgaris, Morganella morganii </t>
    </r>
    <r>
      <rPr>
        <b/>
        <sz val="10"/>
        <rFont val="Arial"/>
        <family val="2"/>
      </rPr>
      <t xml:space="preserve">
</t>
    </r>
  </si>
  <si>
    <r>
      <rPr>
        <b/>
        <sz val="10"/>
        <rFont val="Arial"/>
        <family val="2"/>
      </rPr>
      <t>1. Arthrite septique du poignet G</t>
    </r>
    <r>
      <rPr>
        <sz val="10"/>
        <rFont val="Arial"/>
      </rPr>
      <t xml:space="preserve">
- 28.09: fracture comminutive intra-articulaire grade II ouvert de l'extrémité distale du radius gauche avec : 
        - status post opération et pose d'un fixateur externe au Portugal le 18.09
        - déchirure de l'artère cubitale
        - Forte suspicion d'un syndrome de loge dépassé 
</t>
    </r>
    <r>
      <rPr>
        <b/>
        <sz val="10"/>
        <rFont val="Arial"/>
        <family val="2"/>
      </rPr>
      <t>- 09.10: changement du fixateur, débridement
- 23.10: reprise pour ablation fixateur et débridement (à vérifier dans protocol op)</t>
    </r>
  </si>
  <si>
    <r>
      <t xml:space="preserve">22.10: fragment pré-tibial G: Staphylococcus aureus MSSA
02.10: selles négative
01.10 HC 1p stérile
30.9: fragment hématome: Staph aureus (faible quantité)
30.9: fragment fascia prof MIG: Staph aureus (faible quantité)
30.9: urines stériles
30.9: HC 2p en cours
26.9: frottis plaie: Staph aureus MSSA (faible quantité)
25.9: fragment peau: </t>
    </r>
    <r>
      <rPr>
        <u/>
        <sz val="10"/>
        <rFont val="Arial"/>
        <family val="2"/>
      </rPr>
      <t>Staph aureus MSSA</t>
    </r>
    <r>
      <rPr>
        <sz val="10"/>
        <rFont val="Arial"/>
      </rPr>
      <t xml:space="preserve"> (faible quantité)</t>
    </r>
  </si>
  <si>
    <r>
      <rPr>
        <sz val="10"/>
        <rFont val="Arial"/>
      </rPr>
      <t>18.10: 1p HC stérile</t>
    </r>
    <r>
      <rPr>
        <b/>
        <sz val="10"/>
        <rFont val="Arial"/>
        <family val="2"/>
      </rPr>
      <t xml:space="preserve">
</t>
    </r>
    <r>
      <rPr>
        <sz val="10"/>
        <rFont val="Arial"/>
      </rPr>
      <t>18.10: plaie non opératoire superficielle- Staph aureus MSSA, anaérobes nég</t>
    </r>
    <r>
      <rPr>
        <b/>
        <sz val="10"/>
        <rFont val="Arial"/>
        <family val="2"/>
      </rPr>
      <t xml:space="preserve">
</t>
    </r>
    <r>
      <rPr>
        <sz val="10"/>
        <rFont val="Arial"/>
      </rPr>
      <t>17.10: 1p HC stérile</t>
    </r>
  </si>
  <si>
    <r>
      <t xml:space="preserve">21.10: expecto C.albicans
19.10: expectorations Flore oropharyngée </t>
    </r>
    <r>
      <rPr>
        <b/>
        <sz val="10"/>
        <rFont val="Arial"/>
        <family val="2"/>
      </rPr>
      <t xml:space="preserve">
</t>
    </r>
    <r>
      <rPr>
        <sz val="10"/>
        <rFont val="Arial"/>
      </rPr>
      <t>19.10: 2p HC stériles
19.10: urines par sonde à demeur nég 10x5, C.aalbicans 10x3
17.10: plaie op profonde stérile
Externe Monthey:
17.09: 2p HC stériles
19.09: plaie non op superf: P. aeruginosa, MRSA
13.10: plaie 'profonde': P.aeruginosa</t>
    </r>
  </si>
  <si>
    <t>Plan:
23.10: garder Tazo 1 sem pour pneumonie de bronchoaspiration sans germe identifié
24.10: transfert Monthey selon désir patient, après bilan angio du jour</t>
  </si>
  <si>
    <t>60,70,68, 57, 51</t>
  </si>
  <si>
    <t>296, 37, 13</t>
  </si>
  <si>
    <t>18, 10</t>
  </si>
  <si>
    <t>233, 59, 12</t>
  </si>
  <si>
    <t>HEYNARD MYRIAM Colette Jeanne
30.05.1971
2985613</t>
  </si>
  <si>
    <r>
      <rPr>
        <sz val="10"/>
        <rFont val="Arial"/>
      </rPr>
      <t>21.10: os en cours MSSA, Clinda R</t>
    </r>
    <r>
      <rPr>
        <b/>
        <sz val="10"/>
        <rFont val="Arial"/>
        <family val="2"/>
      </rPr>
      <t xml:space="preserve">
</t>
    </r>
    <r>
      <rPr>
        <sz val="10"/>
        <rFont val="Arial"/>
      </rPr>
      <t>21.10: biopssie tissus sous-cut: Staph doré MSSA,</t>
    </r>
    <r>
      <rPr>
        <sz val="10"/>
        <color indexed="10"/>
        <rFont val="Arial"/>
        <family val="2"/>
      </rPr>
      <t xml:space="preserve"> </t>
    </r>
    <r>
      <rPr>
        <sz val="10"/>
        <rFont val="Arial"/>
      </rPr>
      <t>Clinda R</t>
    </r>
  </si>
  <si>
    <r>
      <rPr>
        <b/>
        <sz val="10"/>
        <rFont val="Arial"/>
        <family val="2"/>
      </rPr>
      <t>24.10: EF 38.8°C 18h30 le 23.10 asymptômatique. FSS du</t>
    </r>
    <r>
      <rPr>
        <sz val="10"/>
        <rFont val="Arial"/>
      </rPr>
      <t xml:space="preserve"> 24.10-</t>
    </r>
    <r>
      <rPr>
        <b/>
        <sz val="10"/>
        <rFont val="Arial"/>
        <family val="2"/>
      </rPr>
      <t xml:space="preserve"> leucopénie nouvelle 1.8 G/l, neutros 1.0 G/l. Status complèt: s.p.
FSS pour le 25.10 et HC si EF</t>
    </r>
    <r>
      <rPr>
        <sz val="10"/>
        <rFont val="Arial"/>
      </rPr>
      <t xml:space="preserve">
23.10: ablation VAC, plaie calme
20.10: greffe peau, changement VAC le 20.10, pas vu, transmis plaie calme
16.10: plaie calme, granule bien. VAC va être mis en place, Tiersch lundi 20.10?
13.10: reprise le 13.10, pansement va être ouvert le 16.10
08.10: amputation ouverte O1-O2
</t>
    </r>
  </si>
  <si>
    <r>
      <rPr>
        <b/>
        <sz val="10"/>
        <rFont val="Arial"/>
        <family val="2"/>
      </rPr>
      <t>1. Abcès sous-cutané au niveau MTP1 à gauche post:</t>
    </r>
    <r>
      <rPr>
        <sz val="10"/>
        <rFont val="Arial"/>
      </rPr>
      <t xml:space="preserve">
- cure d'hallux valgus bilatéral le 20.08.14 à Genolier
- infection du site bilatérale avec ttt conservateur par Cefuroxime po
- ablation broches transversales ddc le 04.09
- ablation broches longitudinales le 16.09
- 22.10: Drainage, débridement et lavage abondant. 
Infection documentée à S. aureus selon la patiente, dès une semaine après l'intervention. Traité par Cefuroxime de fin aout à mi-septembre, puis à nouveau durant 10 jours (jusqu'au 15.10).
</t>
    </r>
  </si>
  <si>
    <r>
      <rPr>
        <u/>
        <sz val="10"/>
        <rFont val="Arial"/>
        <family val="2"/>
      </rPr>
      <t xml:space="preserve">Allergie pénicilline- </t>
    </r>
    <r>
      <rPr>
        <sz val="10"/>
        <rFont val="Arial"/>
      </rPr>
      <t>qqs h après la dose- erythème de la face palmaire mains-pieds, prurigineux (date de il y a 2-3 ans)</t>
    </r>
  </si>
  <si>
    <t>Réaction cutanée retardée (48h) sous clinda (thorax-cuisses-chevilles)</t>
  </si>
  <si>
    <t>24.10: selon transmission tél du MA à L.Merz- réaction cutanée de type exanthème (non précisée), raison pour laquelle L.Merz ad relais par Kefzol pour le reste de la durée iv</t>
  </si>
  <si>
    <t>12- 101
CPR</t>
  </si>
  <si>
    <t xml:space="preserve">FOMBARLET Edouard
03.03.1923
2985594
</t>
  </si>
  <si>
    <t xml:space="preserve">ANGELOZ Jean Pierre
30.05.1935
339765
</t>
  </si>
  <si>
    <t>24.10: petite zone nécrose superf
23.10: cicatrice calme, pas d'écoulement, pas de cellulite</t>
  </si>
  <si>
    <t>Plan:
27.10: si prélèvement stériles, stop ATB</t>
  </si>
  <si>
    <t>Plan:
27.10: ttt iv jusque fin sem, puis Levo-Rif pr  6sem</t>
  </si>
  <si>
    <r>
      <rPr>
        <sz val="10"/>
        <rFont val="Arial"/>
      </rPr>
      <t xml:space="preserve">Augmentin ordre unique per op &lt;22.10&gt;
Clindamycine 600mg 3x/j iv &lt;22.10-25.10&gt;
</t>
    </r>
    <r>
      <rPr>
        <b/>
        <sz val="10"/>
        <rFont val="Arial"/>
        <family val="2"/>
      </rPr>
      <t>Co-trimoxazole 2cpr 2x/j &lt;25.10.14-</t>
    </r>
  </si>
  <si>
    <r>
      <t xml:space="preserve">22.10: liquide de boursite: Staph doré, </t>
    </r>
    <r>
      <rPr>
        <b/>
        <sz val="10"/>
        <rFont val="Arial"/>
        <family val="2"/>
      </rPr>
      <t>co-trimoxazol S, Clinda-R</t>
    </r>
  </si>
  <si>
    <t>Plan:
24.10: a reçu pér-op 1 dose d'Augmentin iv puis Clinda pour raison inconnue. Impossible de savoir si allergie- pte pas en chambre, chir pas au courant. Proposition- si pas d'allergie ad Augmentin, sinon dès que c'est claire quel type de réaction- Kefzol
27.10: ttt per os total 4 sem par Bactrim</t>
  </si>
  <si>
    <t>27.10: évolution locale favo avec plaie calme, malgré pas d'ATB iv efficace (staph Clinda-R) --&gt; poursuite per os
Ad avis immuno à distance</t>
  </si>
  <si>
    <t xml:space="preserve">Plan:
ttt pour 3 mois total (2 sem iv puis po Bactrim-Clinda
</t>
  </si>
  <si>
    <r>
      <rPr>
        <sz val="10"/>
        <rFont val="Arial"/>
      </rPr>
      <t>Augmentin 2.2 g 3 x/j &lt;08.10-27.10&gt;</t>
    </r>
    <r>
      <rPr>
        <b/>
        <sz val="10"/>
        <rFont val="Arial"/>
        <family val="2"/>
      </rPr>
      <t xml:space="preserve">
Bactrim + Clinda po &lt;27.10-</t>
    </r>
  </si>
  <si>
    <t>25,71,283,321</t>
  </si>
  <si>
    <t>101,85,79,78</t>
  </si>
  <si>
    <r>
      <rPr>
        <sz val="10"/>
        <color indexed="10"/>
        <rFont val="Arial"/>
        <family val="2"/>
      </rPr>
      <t>26.10: HC 2p en cours
26.10: venflon en cours</t>
    </r>
    <r>
      <rPr>
        <sz val="10"/>
        <rFont val="Arial"/>
      </rPr>
      <t xml:space="preserve">
25.10: urines stériles
</t>
    </r>
    <r>
      <rPr>
        <sz val="10"/>
        <color indexed="10"/>
        <rFont val="Arial"/>
        <family val="2"/>
      </rPr>
      <t>25.10: HC en cours</t>
    </r>
    <r>
      <rPr>
        <sz val="10"/>
        <rFont val="Arial"/>
      </rPr>
      <t xml:space="preserve">
25.10: liq articul: Staphylococcus aureus (quantité modérée)
24.10: HC 4/6 Staphylococcus aureus MSSA
</t>
    </r>
  </si>
  <si>
    <r>
      <rPr>
        <b/>
        <sz val="10"/>
        <rFont val="Arial"/>
        <family val="2"/>
      </rPr>
      <t xml:space="preserve">1. Bactériémie à S.aureus MSSA (4/6 bt) le 24.10.14 
</t>
    </r>
    <r>
      <rPr>
        <sz val="10"/>
        <rFont val="Arial"/>
      </rPr>
      <t>DD: primaire dans le contexte toxicomanie iv, foyer endovasculaire: endocardite suspecte</t>
    </r>
    <r>
      <rPr>
        <b/>
        <sz val="10"/>
        <rFont val="Arial"/>
        <family val="2"/>
      </rPr>
      <t xml:space="preserve">
- collection 2 cm intramuscul (obturateur ext G) drainée le 25.10
</t>
    </r>
    <r>
      <rPr>
        <sz val="10"/>
        <rFont val="Arial"/>
      </rPr>
      <t xml:space="preserve">s/p Abcès avant-bras G à Strepto anginosus/milleri drainée le 16.09.14, puis ttt par Augmentin per os
Toxicomanie
fracture de hanche spontanée il y a 2 mois
HCV virémique
</t>
    </r>
  </si>
  <si>
    <t>25.10: drainage collection muscle obturateur G</t>
  </si>
  <si>
    <r>
      <rPr>
        <b/>
        <sz val="10"/>
        <rFont val="Arial"/>
        <family val="2"/>
      </rPr>
      <t>1. Boursite du coude G:</t>
    </r>
    <r>
      <rPr>
        <sz val="10"/>
        <rFont val="Arial"/>
      </rPr>
      <t xml:space="preserve">
- traumatisme coude sans porte d'entrée autour du 15.10
- ttt par Zinat par MT jusqu'au 23.10 mais persistance œdème, rougeur. Pas d'EF
- 22.10: Rx du coude G - pas de signes d'arthrite
- 22.10: ponction épanchement
- 23.10: bursectomie totale du coude G- évacuation de pus, pas de nouveau prélèvement car fait 22.10 aux urg..
</t>
    </r>
  </si>
  <si>
    <r>
      <rPr>
        <sz val="10"/>
        <rFont val="Arial"/>
      </rPr>
      <t>Augmentin 2.2g 3x/j &lt;08.10- 14.10&gt;
Vancomycine 1g 2x/j iv &lt;10.10-14.10&gt;</t>
    </r>
    <r>
      <rPr>
        <b/>
        <sz val="10"/>
        <rFont val="Arial"/>
        <family val="2"/>
      </rPr>
      <t xml:space="preserve">
</t>
    </r>
    <r>
      <rPr>
        <sz val="10"/>
        <rFont val="Arial"/>
      </rPr>
      <t>Floxapen 2g 4x/j iv &lt;14.10-27.10&gt;</t>
    </r>
    <r>
      <rPr>
        <b/>
        <sz val="10"/>
        <rFont val="Arial"/>
        <family val="2"/>
      </rPr>
      <t xml:space="preserve">
Levo + Rif &lt;27.10-</t>
    </r>
  </si>
  <si>
    <t>27.10: persistance écoulement. TRA: rad avec suivi 10j
23.10: nouveal écoulement partie distale de la cicatrice (comme avant), sereux, pas de cellulite. Réévaluation lundi 27.10 pour reprise ou non..
20.10: pas d'écoulement, bonne évolution. Pas de reprise chirurgicale
16.10: nouvel écoulement en regard du calcanéum, liquide profond prélèvé à l'aiguille et mis en culture
14.10: plaie calme, pas d'écoulement
08.10: séquestrectomie, remplacement MOS calcanéum G</t>
  </si>
  <si>
    <r>
      <rPr>
        <b/>
        <sz val="10"/>
        <rFont val="Arial"/>
        <family val="2"/>
      </rPr>
      <t xml:space="preserve">1. MPP O1 avec DHD et ostéite 1 MTP MID à P.aeruginosa et MRSA le 17.09.14
</t>
    </r>
    <r>
      <rPr>
        <sz val="10"/>
        <rFont val="Arial"/>
      </rPr>
      <t xml:space="preserve">- 17.10: pontage femoral-profond - tibial anterieur avec allogreffe MID
</t>
    </r>
    <r>
      <rPr>
        <b/>
        <sz val="10"/>
        <rFont val="Arial"/>
        <family val="2"/>
      </rPr>
      <t xml:space="preserve">2. Pneumonie nosocomiale de bronchoaspiration le 18.10 sans documentation microbiologique
</t>
    </r>
    <r>
      <rPr>
        <sz val="10"/>
        <rFont val="Arial"/>
      </rPr>
      <t xml:space="preserve">
AOMI stade IV
DM II
Goutte chronique</t>
    </r>
  </si>
  <si>
    <r>
      <t>09.10: liquide redon: E.faecium, E.faecalis, Staph haemolyticus
09.10: urines stérile
09.10: HC picc line et périph stérile</t>
    </r>
    <r>
      <rPr>
        <sz val="10"/>
        <color indexed="10"/>
        <rFont val="Arial"/>
        <family val="2"/>
      </rPr>
      <t xml:space="preserve">
</t>
    </r>
    <r>
      <rPr>
        <b/>
        <sz val="10"/>
        <rFont val="Arial"/>
        <family val="2"/>
      </rPr>
      <t>07.10: plaie op prof Staphylococcus haemolyticus multi R
Enterococcus faecium</t>
    </r>
    <r>
      <rPr>
        <sz val="10"/>
        <rFont val="Arial"/>
      </rPr>
      <t xml:space="preserve">
01.10: urines stériles</t>
    </r>
    <r>
      <rPr>
        <sz val="10"/>
        <color indexed="10"/>
        <rFont val="Arial"/>
        <family val="2"/>
      </rPr>
      <t xml:space="preserve">
</t>
    </r>
    <r>
      <rPr>
        <sz val="10"/>
        <rFont val="Arial"/>
      </rPr>
      <t>29.9: os sacré stérile
29.9: tissus mous sacré stérile
29.9: os ischion stérile
29.9: fragment escarre tissus mous stérile</t>
    </r>
    <r>
      <rPr>
        <sz val="10"/>
        <color indexed="10"/>
        <rFont val="Arial"/>
        <family val="2"/>
      </rPr>
      <t xml:space="preserve">
</t>
    </r>
    <r>
      <rPr>
        <sz val="10"/>
        <rFont val="Arial"/>
      </rPr>
      <t xml:space="preserve">28.9: HC 4p en cours
07.9: plaie op prof escarre : </t>
    </r>
    <r>
      <rPr>
        <u/>
        <sz val="10"/>
        <rFont val="Arial"/>
        <family val="2"/>
      </rPr>
      <t>Escherichia coli</t>
    </r>
    <r>
      <rPr>
        <sz val="10"/>
        <rFont val="Arial"/>
      </rPr>
      <t xml:space="preserve"> (faible qté), </t>
    </r>
    <r>
      <rPr>
        <u/>
        <sz val="10"/>
        <rFont val="Arial"/>
        <family val="2"/>
      </rPr>
      <t>Proteus mirabilis</t>
    </r>
    <r>
      <rPr>
        <sz val="10"/>
        <rFont val="Arial"/>
      </rPr>
      <t xml:space="preserve"> (faible qté), </t>
    </r>
    <r>
      <rPr>
        <u/>
        <sz val="10"/>
        <rFont val="Arial"/>
        <family val="2"/>
      </rPr>
      <t>Enterococcus faecalis</t>
    </r>
    <r>
      <rPr>
        <sz val="10"/>
        <rFont val="Arial"/>
      </rPr>
      <t xml:space="preserve"> (qté modérée), Anaérobes: </t>
    </r>
    <r>
      <rPr>
        <u/>
        <sz val="10"/>
        <rFont val="Arial"/>
        <family val="2"/>
      </rPr>
      <t>Finegoldia magna</t>
    </r>
    <r>
      <rPr>
        <sz val="10"/>
        <rFont val="Arial"/>
      </rPr>
      <t xml:space="preserve"> (quantité modérée), </t>
    </r>
    <r>
      <rPr>
        <u/>
        <sz val="10"/>
        <rFont val="Arial"/>
        <family val="2"/>
      </rPr>
      <t>Peptoniphilus harei</t>
    </r>
    <r>
      <rPr>
        <sz val="10"/>
        <rFont val="Arial"/>
      </rPr>
      <t xml:space="preserve"> (quantité modérée)
06.9: urines : Escherichia coli (10E5 germes/ml), </t>
    </r>
    <r>
      <rPr>
        <sz val="10"/>
        <color indexed="10"/>
        <rFont val="Arial"/>
        <family val="2"/>
      </rPr>
      <t>Tazo-R, ceftriaxon-S</t>
    </r>
    <r>
      <rPr>
        <sz val="10"/>
        <rFont val="Arial"/>
      </rPr>
      <t xml:space="preserve">
05.9: HC 2p en STERILE
</t>
    </r>
  </si>
  <si>
    <t>Réaction allergique tardive à Pénicilline</t>
  </si>
  <si>
    <r>
      <rPr>
        <b/>
        <sz val="10"/>
        <rFont val="Arial"/>
        <family val="2"/>
      </rPr>
      <t>1. Ostéomyélite chronique de l'épaule droit à Staphylocoque aureus MSSA le 13.10.14</t>
    </r>
    <r>
      <rPr>
        <sz val="10"/>
        <rFont val="Arial"/>
      </rPr>
      <t xml:space="preserve">
- Biopsie par voie ouverte (Dr Bildé) le 05.08.14
- Arthrotomie de l'épaule droit, débridement extensif et résection de la tête humérale. Mise en place d'un espaceur en ciment à la Garamycine le 13.10.14
2. Réaction allergique tardive à Pénicilline le 24.10.14 
- malgré tests épicutanés à la Pénicilline négatifs le 16.10</t>
    </r>
  </si>
  <si>
    <r>
      <t xml:space="preserve">16.10: HC 2p stériles
16.10: HIV nég
16.10: tests épicut à la Péni nég
15.10: 2p HC stériles
</t>
    </r>
    <r>
      <rPr>
        <b/>
        <sz val="10"/>
        <rFont val="Arial"/>
        <family val="2"/>
      </rPr>
      <t>13.10: pathologie (N°13792, tél 47122)- signes d'inflammation chronique, qqs dépôts de fibrine, pas de germe à la coloration. Pas de cellules atypiques.</t>
    </r>
    <r>
      <rPr>
        <sz val="10"/>
        <rFont val="Arial"/>
      </rPr>
      <t xml:space="preserve">
13.10: culture mycobact sur ttes les prélèvements nég, </t>
    </r>
    <r>
      <rPr>
        <b/>
        <sz val="10"/>
        <color indexed="10"/>
        <rFont val="Arial"/>
        <family val="2"/>
      </rPr>
      <t>PCR en cours</t>
    </r>
    <r>
      <rPr>
        <sz val="10"/>
        <rFont val="Arial"/>
      </rPr>
      <t xml:space="preserve">
13.10: fragment capsule Staph aureus MSSA
13.10: fragment glène droite- stérile
13.10: fragment face ant omoplate stérile
13.10: fragment diaphyse épaule d stérile
05.08.14: Biopsie de la capsule le 05.08- culture stérile, absence de BAAR et culture mycobactéries stérile à 8 sem.
</t>
    </r>
  </si>
  <si>
    <r>
      <rPr>
        <sz val="10"/>
        <rFont val="Arial"/>
      </rPr>
      <t xml:space="preserve">22.10: sonication prothèse stérile
22.10: fragment fémur stérile
22.10: fragment insertion vaste ext stérile
08.10: sonication prothèse: </t>
    </r>
    <r>
      <rPr>
        <b/>
        <sz val="10"/>
        <rFont val="Arial"/>
        <family val="2"/>
      </rPr>
      <t>Staph epidermidis</t>
    </r>
    <r>
      <rPr>
        <sz val="10"/>
        <rFont val="Arial"/>
      </rPr>
      <t xml:space="preserve"> (10E3 germes/ml)</t>
    </r>
    <r>
      <rPr>
        <sz val="10"/>
        <color indexed="10"/>
        <rFont val="Arial"/>
        <family val="2"/>
      </rPr>
      <t xml:space="preserve">
</t>
    </r>
    <r>
      <rPr>
        <sz val="10"/>
        <rFont val="Arial"/>
      </rPr>
      <t>08.10: fragment cotyle stérile
08.10: capsule articulaire stérile</t>
    </r>
  </si>
  <si>
    <t xml:space="preserve">REUSSER Ernest
09.09.1938
2968831
</t>
  </si>
  <si>
    <t>18.10: fragment fascia: E.Coli
17.10: secrétions endo-trachéales stériles
16.10: biopsie avant-bras, triceps et abcès: E.coli
16.10: cath art et VVC stérile
15.10: urines par sonde: Candida albicans (10E4 germes/ml)
15.10: expectorations- Candida albicans (faible quantité)
15.10: 2p HC stériles
Montreux:
13.10: HIV nég
12.10: VVC stérile
11.10: uricult: E.Coli ESBL
10.10: abcès: E.Coli
06.10: ganglion sous-axillaire droit E.Coli
03.10: abcès: MSSA, E.Coli
01.10: abcès: MSSA
26.09: abcès: MSSA
22.09: HC 1b/4 Microccus luteus
22.09: abcès sous-axillaire droit- MSSA</t>
  </si>
  <si>
    <r>
      <rPr>
        <b/>
        <sz val="10"/>
        <rFont val="Arial"/>
        <family val="2"/>
      </rPr>
      <t>1. Fascéite nécrosante du membre supérieur droit à Escherichia Coli et Staph aureus MSSA le 22.09.14</t>
    </r>
    <r>
      <rPr>
        <sz val="10"/>
        <rFont val="Arial"/>
      </rPr>
      <t xml:space="preserve">
- infiltration locale de corticoïdes en ambulatoire dans l'épaule droit en août 2014 en raison de douleurs
- 22.09.14: hospitalisation à l'hôpital de Montreux en choc septique et ponction d'une collection extra-articulaire multiloculée au niveau sous-clavier et axillaire droit
- 26.09.14, 29.09 et 01.10: drainage chirurgical de collection phlegmoneuse su creux axillaire droit, coude droit, intramusculaires du bras et de l'avant-bras droit. 
- 03.10: incision, drainage d'un abcès du triceps, du coude et du deltoïde droite, et para-mammaire antérieur droit, pose de VAC.
- 06.10: débridement du bras, de l'avant-bras et de la paroi thoracique droit. Changement du VAC
- 10.10: changement de VAC et débridement du MSD et du creux axillaire droit
- 15.10.14: Transfert aux SMIA, CHUV
           - 16.10: révision chirurgicale avec ablation du VAC et débridement de deux collections purulentes
           - 21.10: révision chirurgicale avec débridement, greffe de Tiersch et férméture VAC
</t>
    </r>
  </si>
  <si>
    <t>22.10: greffe de peau 
status non objectivé</t>
  </si>
  <si>
    <t>28.10: prévu ostéosynthèse poignet
23.10: revision de plaie
21.10: pas d'écoulement, pas de cellulite. Ablation drains. 
20.10: afébrile, pansement propre- va être vu le 21.10
17.10: tél du CPM- léger écoulement persistant de la cicatrice, probable reprise sem prochaine- poursuite augmentin iv dans l'intervalle
09.10: drainage chirurgical d'abcès</t>
  </si>
  <si>
    <t>Plan:
10.10: switch au Tienam en attendant identification
16.10: 2 sem Augmentin iv (-&gt;la reprise chir) puis Bactrim 2x2cp pour total de 4 semaines
28.10:  Switch pour Rocephine jusqu'à OS, puis ttt par cipro total 3 mois (comme infection MOS)</t>
  </si>
  <si>
    <t xml:space="preserve">TEKLAY Zere
23.02.1989
2866918
</t>
  </si>
  <si>
    <t>62,66</t>
  </si>
  <si>
    <t>21.10: 2p HC stérile
20.10: fragment tissus sous-cut: P.aeruginosa
20.10: abcès abdominal 3x: P.aeruginosa, S.marcerscens
19.10: 1p HC stérile
19.10: plaie op profonde P.aeruginosa</t>
  </si>
  <si>
    <t>241, 178,15</t>
  </si>
  <si>
    <t>72,67</t>
  </si>
  <si>
    <t>3,26</t>
  </si>
  <si>
    <r>
      <rPr>
        <sz val="10"/>
        <rFont val="Arial"/>
      </rPr>
      <t>20.10: os sésamoide stérile
20.10: base P1O1 MIG stérile
20.10: os base P2O2 MIG stérile</t>
    </r>
    <r>
      <rPr>
        <b/>
        <sz val="10"/>
        <rFont val="Arial"/>
        <family val="2"/>
      </rPr>
      <t xml:space="preserve">
</t>
    </r>
    <r>
      <rPr>
        <sz val="10"/>
        <rFont val="Arial"/>
      </rPr>
      <t>20.10: capsule art MTP O1 sterile</t>
    </r>
    <r>
      <rPr>
        <b/>
        <sz val="10"/>
        <rFont val="Arial"/>
        <family val="2"/>
      </rPr>
      <t xml:space="preserve">
</t>
    </r>
    <r>
      <rPr>
        <sz val="10"/>
        <rFont val="Arial"/>
      </rPr>
      <t>20.10: fragment tendon 2 rayon stérile</t>
    </r>
  </si>
  <si>
    <r>
      <t xml:space="preserve">Abcès bras droit (triceps) le 28.10.14
</t>
    </r>
    <r>
      <rPr>
        <sz val="10"/>
        <rFont val="Arial"/>
      </rPr>
      <t>- sp abcès axillaire Gauche incisé le 14.10.14</t>
    </r>
  </si>
  <si>
    <t>167,165,180,156,154,139,158,140,335,353,181,220, 217, 215,209</t>
  </si>
  <si>
    <r>
      <t>25.10: uricult C.albicans 10x6
19.10: uricult C.albicans 10x4
10.10: plaie opératoire profonde stérile</t>
    </r>
    <r>
      <rPr>
        <b/>
        <sz val="10"/>
        <rFont val="Arial"/>
        <family val="2"/>
      </rPr>
      <t xml:space="preserve">
</t>
    </r>
    <r>
      <rPr>
        <sz val="10"/>
        <rFont val="Arial"/>
      </rPr>
      <t xml:space="preserve">08.10: Cl diff souche non toxigénique
06.10: urines Candida albicans (10E4 germes/ml)
05.10: HC 2p stériles
23.9: plaie op prof inguinale D: </t>
    </r>
    <r>
      <rPr>
        <u/>
        <sz val="10"/>
        <rFont val="Arial"/>
        <family val="2"/>
      </rPr>
      <t>Pseudomonas aeruginosa</t>
    </r>
    <r>
      <rPr>
        <sz val="10"/>
        <rFont val="Arial"/>
      </rPr>
      <t xml:space="preserve"> (faible quantité), </t>
    </r>
    <r>
      <rPr>
        <u/>
        <sz val="10"/>
        <rFont val="Arial"/>
        <family val="2"/>
      </rPr>
      <t>Klebsiella du groupe oxytoca</t>
    </r>
    <r>
      <rPr>
        <sz val="10"/>
        <rFont val="Arial"/>
      </rPr>
      <t xml:space="preserve"> (faible quantité), </t>
    </r>
    <r>
      <rPr>
        <u/>
        <sz val="10"/>
        <rFont val="Arial"/>
        <family val="2"/>
      </rPr>
      <t>Staphylococcus epidermidis</t>
    </r>
    <r>
      <rPr>
        <sz val="10"/>
        <rFont val="Arial"/>
      </rPr>
      <t xml:space="preserve"> (faible quantité), </t>
    </r>
    <r>
      <rPr>
        <u/>
        <sz val="10"/>
        <rFont val="Arial"/>
        <family val="2"/>
      </rPr>
      <t>Enterococcus faecalis</t>
    </r>
    <r>
      <rPr>
        <sz val="10"/>
        <rFont val="Arial"/>
      </rPr>
      <t xml:space="preserve"> (faible quantité)
16.9: frottis plaie inguinale non op: E coli (après enrichissement)
12.9: plaie op prof: E. coli (faible qté) Flore anaérobie mixte (forte quantité)
12.9: liquide plaie inguinal D STERILE
12.9: frottis de </t>
    </r>
    <r>
      <rPr>
        <u/>
        <sz val="10"/>
        <rFont val="Arial"/>
        <family val="2"/>
      </rPr>
      <t>plaie non op prof</t>
    </r>
    <r>
      <rPr>
        <sz val="10"/>
        <rFont val="Arial"/>
      </rPr>
      <t xml:space="preserve">: E. faecalis (quantité modérée), Strepto mitis (quantité modérée), Escherichia coli (quantité modérée)
11.9: frottis plaie </t>
    </r>
    <r>
      <rPr>
        <u/>
        <sz val="10"/>
        <rFont val="Arial"/>
        <family val="2"/>
      </rPr>
      <t>non op prof</t>
    </r>
    <r>
      <rPr>
        <sz val="10"/>
        <rFont val="Arial"/>
      </rPr>
      <t xml:space="preserve"> : E. coli (faible quantité),</t>
    </r>
    <r>
      <rPr>
        <b/>
        <sz val="10"/>
        <rFont val="Arial"/>
        <family val="2"/>
      </rPr>
      <t xml:space="preserve"> </t>
    </r>
    <r>
      <rPr>
        <b/>
        <u/>
        <sz val="10"/>
        <rFont val="Arial"/>
        <family val="2"/>
      </rPr>
      <t>Pseudomonas aeruginosa</t>
    </r>
    <r>
      <rPr>
        <sz val="10"/>
        <rFont val="Arial"/>
      </rPr>
      <t xml:space="preserve"> (faible quantité)
------------------------------------------------------------------------------------
23.8: fragment plaie non op profonde: E. faecium (faible quantité)
23.8: frottis plaie non op superf stérile
14.8: frottis pli inguinal: E coli
9.8: 2 pHC : stériles
9.8: piccline: stérile
8.8. prélèvements opératoire  pli inguinal: Streptococcus anginosus/milleri (quantité modérée) +  Klebsiella oxytoca (qté modérée) + Escherichia coli (quantité modérée) + </t>
    </r>
    <r>
      <rPr>
        <u/>
        <sz val="10"/>
        <color indexed="10"/>
        <rFont val="Arial"/>
        <family val="2"/>
      </rPr>
      <t>Pseudomonas aeruginosa</t>
    </r>
    <r>
      <rPr>
        <sz val="10"/>
        <rFont val="Arial"/>
      </rPr>
      <t xml:space="preserve"> (faible quantité)</t>
    </r>
  </si>
  <si>
    <t>57,20</t>
  </si>
  <si>
    <r>
      <t xml:space="preserve">23.10: plaie op superficielle cubitale stérile
23.10: fragment foyer de fracture stérile
23.10: plaie op profonde stérile
23.10: plaie op superficielle stérile
</t>
    </r>
    <r>
      <rPr>
        <b/>
        <sz val="10"/>
        <rFont val="Arial"/>
        <family val="2"/>
      </rPr>
      <t>09.10: E.coli multi S</t>
    </r>
    <r>
      <rPr>
        <sz val="10"/>
        <rFont val="Arial"/>
      </rPr>
      <t xml:space="preserve">
E coli S co-amoxi --&gt; switch pour co-amoxiclline (soit monoflore et germe sensible, soit flore mixte et germes n'ont pas poussé sous ce traitement qui doit donc être efficace).</t>
    </r>
  </si>
  <si>
    <t>161, 54, 5,5</t>
  </si>
  <si>
    <t>84, 71,88</t>
  </si>
  <si>
    <r>
      <rPr>
        <sz val="10"/>
        <rFont val="Arial"/>
      </rPr>
      <t>Rocéphine aux urgences &lt;06.9-06.9&gt;
Cipro + Clinda per os au MIA &lt;06.9-08.9&gt;</t>
    </r>
    <r>
      <rPr>
        <b/>
        <sz val="10"/>
        <rFont val="Arial"/>
        <family val="2"/>
      </rPr>
      <t xml:space="preserve">
</t>
    </r>
    <r>
      <rPr>
        <sz val="10"/>
        <rFont val="Arial"/>
      </rPr>
      <t>Meronem 1g 3x/j iv &lt;08.9-18.9&gt;
Tienam 4 x 500mg &lt;29.9-2.10&gt;
Tienam 4 x 500mg &lt;07.10-
Vanco 1g 2x/j iv &lt;15.10-&gt; 18.10 puis 250mg 1x/j 21.10-&gt; 23.10 puis 300mg 1x/j -&gt; 27.10 puis 500mg 1x/j -&gt; 28.10&gt;</t>
    </r>
    <r>
      <rPr>
        <b/>
        <sz val="10"/>
        <rFont val="Arial"/>
        <family val="2"/>
      </rPr>
      <t xml:space="preserve">
Proposition Linezolid &lt;29.10-</t>
    </r>
  </si>
  <si>
    <t>39,41,62,34,200,74,64,34</t>
  </si>
  <si>
    <t xml:space="preserve">27.10: cicatrice calme
24.10: second look
21.10: amputation ouverte
</t>
  </si>
  <si>
    <r>
      <rPr>
        <b/>
        <sz val="10"/>
        <rFont val="Arial"/>
        <family val="2"/>
      </rPr>
      <t>Boursite infectieuse chronique récidivante du coude G, surinfété a MSSA et fistulisée</t>
    </r>
    <r>
      <rPr>
        <sz val="10"/>
        <rFont val="Arial"/>
      </rPr>
      <t xml:space="preserve">
- s/p bursectomie coude G  en 2012 à Payerne, et  2 fois  à Longeraie en 2013. 
- bursectomie le 24.09.14 puis ATB 2 sem
</t>
    </r>
  </si>
  <si>
    <r>
      <t xml:space="preserve">27.9: fragment tissus prof coude G : Staph aureus (faible quantité)
27.9: fragment tissus superf coude G: Staph aureus (faible qté)
25.9: liquide de boursite : </t>
    </r>
    <r>
      <rPr>
        <u/>
        <sz val="10"/>
        <rFont val="Arial"/>
        <family val="2"/>
      </rPr>
      <t>Staph aureus MSSA</t>
    </r>
    <r>
      <rPr>
        <sz val="10"/>
        <rFont val="Arial"/>
      </rPr>
      <t xml:space="preserve"> (quantité modérée)
--------------------------------------------------------------------------------------</t>
    </r>
  </si>
  <si>
    <r>
      <t>Méropénem (Meronem) 22.09- 22.09
Co-Amoxicilline (Augmentin) 22.09- 29.09
Flucloxacilline (Floxapen) 29.09- 11.10
Vancomycine 11.10- 13.10
Meronem 1g 4x/j iv &lt;11.10-22.10&gt;</t>
    </r>
    <r>
      <rPr>
        <b/>
        <sz val="10"/>
        <rFont val="Arial"/>
        <family val="2"/>
      </rPr>
      <t xml:space="preserve">
</t>
    </r>
    <r>
      <rPr>
        <sz val="10"/>
        <rFont val="Arial"/>
      </rPr>
      <t>Augmentin 2.2g 3x/j iv &lt;22.10-29.10&gt;</t>
    </r>
  </si>
  <si>
    <t>30,16</t>
  </si>
  <si>
    <t>177,146</t>
  </si>
  <si>
    <r>
      <rPr>
        <b/>
        <sz val="10"/>
        <rFont val="Arial"/>
        <family val="2"/>
      </rPr>
      <t>AOMI de stade IV du MIG avec nécrose hallux G</t>
    </r>
    <r>
      <rPr>
        <sz val="10"/>
        <rFont val="Arial"/>
      </rPr>
      <t xml:space="preserve">
HTA
Valvulopathie X
</t>
    </r>
  </si>
  <si>
    <r>
      <t xml:space="preserve">MENETREY Jerome
05.08.1983
340270
</t>
    </r>
    <r>
      <rPr>
        <b/>
        <sz val="10"/>
        <color indexed="10"/>
        <rFont val="Arial"/>
        <family val="2"/>
      </rPr>
      <t>Consult Soarian</t>
    </r>
  </si>
  <si>
    <r>
      <rPr>
        <sz val="10"/>
        <rFont val="Arial"/>
      </rPr>
      <t>Floxapen 2g 4x/j iv &lt;24.10-27.10&gt;</t>
    </r>
    <r>
      <rPr>
        <b/>
        <sz val="10"/>
        <rFont val="Arial"/>
        <family val="2"/>
      </rPr>
      <t xml:space="preserve">
Levofloxacine 500 mg 2x/j po &lt;27.10-
Rifampicine 450 mg 2x/j po &lt;27.10-</t>
    </r>
  </si>
  <si>
    <t>195,193,109,64,19,20,31,11</t>
  </si>
  <si>
    <t>81,58,53, 60, 72,71,58,58</t>
  </si>
  <si>
    <r>
      <rPr>
        <sz val="10"/>
        <rFont val="Arial"/>
      </rPr>
      <t>24.10: HC 2p en cours
24.10: uricult stérile</t>
    </r>
    <r>
      <rPr>
        <b/>
        <sz val="10"/>
        <rFont val="Arial"/>
        <family val="2"/>
      </rPr>
      <t xml:space="preserve">
23.10: 2p HC stérile</t>
    </r>
    <r>
      <rPr>
        <sz val="10"/>
        <rFont val="Arial"/>
      </rPr>
      <t xml:space="preserve">
13.10: fragment osseux: Enterobacter grp cloacae </t>
    </r>
    <r>
      <rPr>
        <sz val="10"/>
        <color indexed="10"/>
        <rFont val="Arial"/>
        <family val="2"/>
      </rPr>
      <t>(Tazo CMI 1.5-&gt; S)</t>
    </r>
    <r>
      <rPr>
        <sz val="10"/>
        <rFont val="Arial"/>
      </rPr>
      <t xml:space="preserve">
08.10: os tête 2e méta: </t>
    </r>
    <r>
      <rPr>
        <sz val="10"/>
        <color indexed="10"/>
        <rFont val="Arial"/>
        <family val="2"/>
      </rPr>
      <t xml:space="preserve">Proteus du groupe vulgaris (P.vulgaris) 
E.Coli, Enterococcus faecalis 
</t>
    </r>
    <r>
      <rPr>
        <sz val="10"/>
        <rFont val="Arial"/>
      </rPr>
      <t xml:space="preserve">08.10: os tête 1er méta: </t>
    </r>
    <r>
      <rPr>
        <sz val="10"/>
        <color indexed="10"/>
        <rFont val="Arial"/>
        <family val="2"/>
      </rPr>
      <t xml:space="preserve">Proteus  vulgaris, E.Coli 
</t>
    </r>
    <r>
      <rPr>
        <sz val="10"/>
        <rFont val="Arial"/>
      </rPr>
      <t>04.10: fragment op prof : Proteus vulgaris (faible quantité), Strepto anginosus/milleri, Escherichia coli (faible quantité)</t>
    </r>
    <r>
      <rPr>
        <sz val="10"/>
        <color indexed="10"/>
        <rFont val="Arial"/>
        <family val="2"/>
      </rPr>
      <t xml:space="preserve"> 
</t>
    </r>
    <r>
      <rPr>
        <sz val="10"/>
        <rFont val="Arial"/>
      </rPr>
      <t xml:space="preserve">04.10: fragment op prof : </t>
    </r>
    <r>
      <rPr>
        <u/>
        <sz val="10"/>
        <rFont val="Arial"/>
        <family val="2"/>
      </rPr>
      <t>Proteus vulgaris</t>
    </r>
    <r>
      <rPr>
        <sz val="10"/>
        <rFont val="Arial"/>
      </rPr>
      <t xml:space="preserve"> (faible quantité), </t>
    </r>
    <r>
      <rPr>
        <u/>
        <sz val="10"/>
        <rFont val="Arial"/>
        <family val="2"/>
      </rPr>
      <t>Staph epidermidis</t>
    </r>
    <r>
      <rPr>
        <sz val="10"/>
        <rFont val="Arial"/>
      </rPr>
      <t xml:space="preserve"> (faible quantité), </t>
    </r>
    <r>
      <rPr>
        <u/>
        <sz val="10"/>
        <rFont val="Arial"/>
        <family val="2"/>
      </rPr>
      <t>Escherichia coli</t>
    </r>
    <r>
      <rPr>
        <sz val="10"/>
        <rFont val="Arial"/>
      </rPr>
      <t xml:space="preserve"> (faible quantité), </t>
    </r>
    <r>
      <rPr>
        <u/>
        <sz val="10"/>
        <rFont val="Arial"/>
        <family val="2"/>
      </rPr>
      <t>Streptococcus agalactiae</t>
    </r>
    <r>
      <rPr>
        <sz val="10"/>
        <rFont val="Arial"/>
      </rPr>
      <t xml:space="preserve"> (quantité modérée)
04.10: HC 1p stérile
03.10: HC 2p stérile</t>
    </r>
    <r>
      <rPr>
        <sz val="10"/>
        <color indexed="10"/>
        <rFont val="Arial"/>
        <family val="2"/>
      </rPr>
      <t xml:space="preserve">
</t>
    </r>
  </si>
  <si>
    <r>
      <rPr>
        <sz val="10"/>
        <rFont val="Arial"/>
      </rPr>
      <t>Cefuroxime 750mg 2x/j iv 13.10-&gt;16.10</t>
    </r>
    <r>
      <rPr>
        <b/>
        <sz val="10"/>
        <rFont val="Arial"/>
        <family val="2"/>
      </rPr>
      <t xml:space="preserve">
</t>
    </r>
    <r>
      <rPr>
        <sz val="10"/>
        <rFont val="Arial"/>
      </rPr>
      <t>Floxapen 2g 4x/j iv &lt;16.10-24.10&gt;
Kefzol 2g 3x/j iv 24.10-29.10&gt;</t>
    </r>
    <r>
      <rPr>
        <b/>
        <sz val="10"/>
        <rFont val="Arial"/>
        <family val="2"/>
      </rPr>
      <t xml:space="preserve">
Bactrim 1 F 3x/j po &lt;29.10-</t>
    </r>
  </si>
  <si>
    <t>59, 53,59,74</t>
  </si>
  <si>
    <t>Reaction cutanée tardive le 17.10.14 s/Augmentin - Tazobac</t>
  </si>
  <si>
    <t xml:space="preserve">ROBERT-GRANDPIERRE Paul Andre
06.02.1942
120685
</t>
  </si>
  <si>
    <r>
      <rPr>
        <b/>
        <sz val="10"/>
        <rFont val="Arial"/>
        <family val="2"/>
      </rPr>
      <t>1. Choc septique d'origine indéterminée chez patient immunosupprimé le 28.10.14.</t>
    </r>
    <r>
      <rPr>
        <sz val="10"/>
        <rFont val="Arial"/>
      </rPr>
      <t xml:space="preserve">
Colonisation cutanée à MRSA 
Multiples infections Vx urinaires dans contexte urologique
Néphrostomie droite depuis mai 2013
Sonde sus-pubienne à demeure depuis 2008 pour vessie radique avec sténose urétrale 
Adénocarcinome de la prostate diagnostiqué en 1996
status post PTH pour fracture de la hanche gauche
</t>
    </r>
  </si>
  <si>
    <t>28.10: sonication prothèse (du 27.10) en cours
28.10: urines sonde à deumeure en cours
28.10: HC 2p en cours
28.10: urines néphrostomie en cours
28.10: expectorations en cours</t>
  </si>
  <si>
    <t>Augmentin 2.2g 3x/j iv &lt;20.10-27.10&gt;</t>
  </si>
  <si>
    <t>Cipro &lt;26.10-30.10&gt;</t>
  </si>
  <si>
    <t>Plan:
16.10: ad vanco vu rougeur afin de couvrir E.faecium, suivi taux et créat
23.10: ad encore 1 semaine Vanco-Tienam iv puis po?- surtout suivre le lambeau
28.10: arrache tous ses accès veineux (confusion) ad Linezolid encore 3 sem si pas d'interaction (patiente reçoit du Tittico qui est contre-indiqué). Si obligation de garder Trittico, stop ATB : pas d'autre alternative per os</t>
  </si>
  <si>
    <t>12- 123
TRA</t>
  </si>
  <si>
    <r>
      <rPr>
        <sz val="10"/>
        <rFont val="Arial"/>
      </rPr>
      <t>Augmentin 2,2 g 3x/j iv &lt;03.10-10.10&gt;</t>
    </r>
    <r>
      <rPr>
        <b/>
        <sz val="10"/>
        <rFont val="Arial"/>
        <family val="2"/>
      </rPr>
      <t xml:space="preserve">
</t>
    </r>
    <r>
      <rPr>
        <sz val="10"/>
        <rFont val="Arial"/>
      </rPr>
      <t>Tazobac 4.5g 3x/j iv &lt;10.10-24.10&gt;</t>
    </r>
    <r>
      <rPr>
        <b/>
        <sz val="10"/>
        <rFont val="Arial"/>
        <family val="2"/>
      </rPr>
      <t xml:space="preserve">
</t>
    </r>
    <r>
      <rPr>
        <sz val="10"/>
        <rFont val="Arial"/>
      </rPr>
      <t>Tienam 500mg x4/j &lt;24.10-27.10&gt;</t>
    </r>
    <r>
      <rPr>
        <b/>
        <sz val="10"/>
        <rFont val="Arial"/>
        <family val="2"/>
      </rPr>
      <t xml:space="preserve">
Cipro + Clamoxyl &lt;27.10-
</t>
    </r>
  </si>
  <si>
    <t xml:space="preserve">POZZI Mario
09.09.1945
183655
</t>
  </si>
  <si>
    <t>29.10: Patient refuse l'intervention. Veut rentrer à la maison. Son medecin ttt averti et il sera revu par lui</t>
  </si>
  <si>
    <t>Plan:
27.10: patient avec mauvais capital veineux et pas compliant. OB: pas de pose de Picc-line &gt; ttt per os.
Proposons: Levo-Rif &gt;&gt; Linezolide po &gt;&gt; Bactrim, selon tolérance. Durée 4sem depuis dernière HC stérile</t>
  </si>
  <si>
    <t xml:space="preserve">ZUCCHI Stephane
12.01.1967
584985
</t>
  </si>
  <si>
    <r>
      <rPr>
        <b/>
        <sz val="10"/>
        <rFont val="Arial"/>
        <family val="2"/>
      </rPr>
      <t>1. Bursite coude gauche post traumatique</t>
    </r>
    <r>
      <rPr>
        <sz val="10"/>
        <rFont val="Arial"/>
      </rPr>
      <t xml:space="preserve">
Lymphome hodgkinien (chimio jusque sept 2014)
Cholangite sclérosante lente
Eczéma
</t>
    </r>
  </si>
  <si>
    <r>
      <t>29.10: liquide boursite coude G Staphylococcus aureus (quantité modérée)</t>
    </r>
    <r>
      <rPr>
        <sz val="10"/>
        <color indexed="10"/>
        <rFont val="Arial"/>
        <family val="2"/>
      </rPr>
      <t xml:space="preserve">
28.10: fragment bourse coude G : Staphylococcus aureus (quantité modérée). ATBg à suivre
28.10: HC en cours au labo de Clinique La Source (résultat sera faxé, sinon à pister)
</t>
    </r>
  </si>
  <si>
    <t>29.10: boursectomie coude G</t>
  </si>
  <si>
    <t xml:space="preserve">LEVRAT Gilbert
23.07.1952
888158
</t>
  </si>
  <si>
    <r>
      <rPr>
        <sz val="10"/>
        <rFont val="Arial"/>
      </rPr>
      <t>Cefuroxime de fin août- 15.10
----------------------------------------------Clindamycine 600mg 3x/j iv 22.10-24.10</t>
    </r>
    <r>
      <rPr>
        <b/>
        <sz val="10"/>
        <rFont val="Arial"/>
        <family val="2"/>
      </rPr>
      <t xml:space="preserve">
</t>
    </r>
    <r>
      <rPr>
        <sz val="10"/>
        <rFont val="Arial"/>
      </rPr>
      <t>Kefzol 2g 3x/j &lt;24.10-30.10&gt;</t>
    </r>
    <r>
      <rPr>
        <b/>
        <sz val="10"/>
        <rFont val="Arial"/>
        <family val="2"/>
      </rPr>
      <t xml:space="preserve">
Levo-Rif &lt;30.10-</t>
    </r>
  </si>
  <si>
    <t>Augmentin 2.2g 3x/j iv &lt;30.10-</t>
  </si>
  <si>
    <r>
      <rPr>
        <b/>
        <sz val="10"/>
        <rFont val="Arial"/>
        <family val="2"/>
      </rPr>
      <t>1. DHD avec supsicion osteomyélite aigue jambe G</t>
    </r>
    <r>
      <rPr>
        <sz val="10"/>
        <rFont val="Arial"/>
      </rPr>
      <t xml:space="preserve">
- s/p Ostéomyélite chronique du plateau tibial externe du genou G, opérée en 2010
S/p fracture-luxation du plateau tibial G et lsion SPE
S/p Synd des loges de la jambe G traité par fasciotomie
S/P Fracture diaphysaire du tibia D
Insuffisance artérielle post-traumatique du MIG
</t>
    </r>
  </si>
  <si>
    <t>87,77</t>
  </si>
  <si>
    <t>Défibrillateur</t>
  </si>
  <si>
    <r>
      <t xml:space="preserve">AOMI stade IV MIG avec nécrose sèche O1 gauche
</t>
    </r>
    <r>
      <rPr>
        <sz val="10"/>
        <rFont val="Arial"/>
      </rPr>
      <t xml:space="preserve">
</t>
    </r>
    <r>
      <rPr>
        <sz val="10"/>
        <color indexed="10"/>
        <rFont val="Arial"/>
        <family val="2"/>
      </rPr>
      <t>Colonisation par Pseudomonas</t>
    </r>
    <r>
      <rPr>
        <sz val="10"/>
        <rFont val="Arial"/>
      </rPr>
      <t xml:space="preserve">
s/p Arthrite septique cheville G à P. aeruginosa en  2013 
Cardiopathie ischémique et rythmique avec : 
- s/p stent et pontage aorto-coronarien en 2005 et 2006 
- status post pose d'un défibrillateur 
 Hypertension artérielle 
</t>
    </r>
  </si>
  <si>
    <t>29.10: drainage abcès</t>
  </si>
  <si>
    <t>29.10: pas de prélèvement effectué.
-----------------------------------------------
24.9: fragment en Staph aureus MSSA
24.9: fragment bourse olécrane G stérile</t>
  </si>
  <si>
    <r>
      <rPr>
        <sz val="10"/>
        <rFont val="Arial"/>
      </rPr>
      <t>21.10: os phalange prox: stérile</t>
    </r>
    <r>
      <rPr>
        <b/>
        <sz val="10"/>
        <rFont val="Arial"/>
        <family val="2"/>
      </rPr>
      <t xml:space="preserve"> (sous ATB depuis le 18.10)</t>
    </r>
  </si>
  <si>
    <r>
      <rPr>
        <b/>
        <sz val="10"/>
        <rFont val="Arial"/>
        <family val="2"/>
      </rPr>
      <t xml:space="preserve">Vanco 1g per op le 27.10 puis 1g 1x/j &lt;28.10-
</t>
    </r>
    <r>
      <rPr>
        <sz val="10"/>
        <rFont val="Arial"/>
      </rPr>
      <t xml:space="preserve">Tazobac 4.5g 3x/j iv &lt;28.10-31.10&gt;
Amikacine 1g OU &lt;28.10&gt;
</t>
    </r>
    <r>
      <rPr>
        <b/>
        <sz val="10"/>
        <rFont val="Arial"/>
        <family val="2"/>
      </rPr>
      <t>Ceftriaxone 2g 1x/j iv &lt;31.10-</t>
    </r>
  </si>
  <si>
    <t>Plan
31.10: poursuite Vanco et ceftriaxone jusqu'au 04.11
Pister CT thorax du  31.10</t>
  </si>
  <si>
    <t>31.10: abscence d'écoulement
28.10: persistance écoulement
20.10: taux vanco 16.8. Cicatrice calme. 
16.10: cicatrice op s.p.
14.10: cicatrice opératoire s.p.
08.10: ablation PTH D et mise en place spacer</t>
  </si>
  <si>
    <r>
      <rPr>
        <sz val="10"/>
        <rFont val="Arial"/>
      </rPr>
      <t>Augmetin 2.2g 3x/j &lt;08.10- 15.10&gt;</t>
    </r>
    <r>
      <rPr>
        <b/>
        <sz val="10"/>
        <rFont val="Arial"/>
        <family val="2"/>
      </rPr>
      <t xml:space="preserve">
Vancomycine 1g 2x/j iv &lt;10.10-
Rifampicine 450 mg 2x/j per os &lt;31.10-</t>
    </r>
  </si>
  <si>
    <t>Plan:
10.10: ad vancomycine en attendant identification puis passage po (médication habituelle sp.)
16.10: ad short interval, Ré-implantation le 22.10. Post ré-implantation ad Rif avec Levo (bactrim aussi S ms échec de ttt, stoppé précocement)
31.10: plaie calme sans écoulemnt, ad Rifampicine dès le 31.10, puis Levo dès le 03.11. Durée totale ATB 3 mois. ad suivi QTc et tests hépatiques</t>
  </si>
  <si>
    <t>STi</t>
  </si>
  <si>
    <t>Bonne évolution clinique sous AB iv. Dg retenu: DHD du MIG. Passage à traitement per os le ….
En cas d'apparition de nouveau symptômes: ad CT à la recherche d'OM chronique (Séquestre?)</t>
  </si>
  <si>
    <t>Augmentin 1g 2x/j po &lt;20.10-26.10&gt;
Augmentin 2.2g 3x/j iv &lt;29.10-01.11
vancomycine &lt; 01.11-03.11&gt;
Co-trimoxazole 1 cp 2x/j dès le 03.11 jusqu'au 15.11 y compris</t>
  </si>
  <si>
    <t>29.10: fragment bras D: Staphylococcus aureus MRSA (faible quantité), 
28.10: test HIV négatif</t>
  </si>
  <si>
    <r>
      <rPr>
        <sz val="10"/>
        <rFont val="Arial"/>
      </rPr>
      <t>Augmentin 1g 2x/j po &lt;24.9-26.9&gt;</t>
    </r>
    <r>
      <rPr>
        <b/>
        <sz val="10"/>
        <rFont val="Arial"/>
        <family val="2"/>
      </rPr>
      <t xml:space="preserve">
</t>
    </r>
    <r>
      <rPr>
        <sz val="10"/>
        <rFont val="Arial"/>
      </rPr>
      <t>Augmentin 2.2 g 3 x/j &lt;26.9-29.9&gt;
Augmentin 1.2g 3x/j iv &lt;29.9- puis p.o-&gt; 10.10</t>
    </r>
    <r>
      <rPr>
        <b/>
        <sz val="10"/>
        <rFont val="Arial"/>
        <family val="2"/>
      </rPr>
      <t xml:space="preserve">
</t>
    </r>
    <r>
      <rPr>
        <sz val="10"/>
        <rFont val="Arial"/>
      </rPr>
      <t xml:space="preserve">RAD sous Augmentin po jusqu'au 10.10
----------------------------------------------------
</t>
    </r>
    <r>
      <rPr>
        <b/>
        <sz val="10"/>
        <rFont val="Arial"/>
        <family val="2"/>
      </rPr>
      <t>Augmentin 1.2g 3x/j iv &lt;21.10-31.10&gt;</t>
    </r>
    <r>
      <rPr>
        <sz val="10"/>
        <rFont val="Arial"/>
      </rPr>
      <t xml:space="preserve">
</t>
    </r>
  </si>
  <si>
    <t xml:space="preserve">RAD le 31.10 sous Augmentin
</t>
  </si>
  <si>
    <t>Augmentin 2.2g 3x/j &lt;28.10-31.10&gt;</t>
  </si>
  <si>
    <r>
      <rPr>
        <b/>
        <sz val="10"/>
        <rFont val="Arial"/>
        <family val="2"/>
      </rPr>
      <t xml:space="preserve">1. Ostéite du 4ème orteil avec DHD de l'avant-pied. </t>
    </r>
    <r>
      <rPr>
        <sz val="10"/>
        <rFont val="Arial"/>
      </rPr>
      <t xml:space="preserve">
- insuffisance artérielle possible non investiguée
- 21.10: Désarticulation ouverte au niveau de la MTP4 du pied gauche
- 24.10: debidement chirurgical et fermeture cutanée
DM II NIR</t>
    </r>
  </si>
  <si>
    <t>14S2 
TRAH</t>
  </si>
  <si>
    <t>12S3
TRAH</t>
  </si>
  <si>
    <r>
      <t xml:space="preserve">Ertapenem (Invanz) 1g &lt;31.10-3.11&gt;
</t>
    </r>
    <r>
      <rPr>
        <b/>
        <sz val="10"/>
        <rFont val="Arial"/>
        <family val="2"/>
      </rPr>
      <t>Ceftriaxone 2g &lt;3.11-</t>
    </r>
    <r>
      <rPr>
        <sz val="10"/>
        <rFont val="Arial"/>
      </rPr>
      <t xml:space="preserve">
</t>
    </r>
  </si>
  <si>
    <t>12-109
CHV</t>
  </si>
  <si>
    <t>Plan:
07.10: pas d'ATB après débridement vu absence cellulite. Début ATB après la greffe prévue à la fin du mois
22.10: coronarographie annulée en raison d'OAP, à suivre
Pas de greffe prévue à cause du risque opératoire
Possible pontage aorto-coronarien</t>
  </si>
  <si>
    <r>
      <rPr>
        <sz val="10"/>
        <rFont val="Arial"/>
      </rPr>
      <t>Augmentin (625mg) 3x/j po &lt;30.9-09.10&gt;</t>
    </r>
    <r>
      <rPr>
        <b/>
        <sz val="10"/>
        <rFont val="Arial"/>
        <family val="2"/>
      </rPr>
      <t xml:space="preserve">
</t>
    </r>
    <r>
      <rPr>
        <sz val="10"/>
        <rFont val="Arial"/>
      </rPr>
      <t>Tazobac 4.5g 3x/j iv &lt;09.10-10.10&gt;</t>
    </r>
    <r>
      <rPr>
        <b/>
        <sz val="10"/>
        <rFont val="Arial"/>
        <family val="2"/>
      </rPr>
      <t xml:space="preserve">
</t>
    </r>
    <r>
      <rPr>
        <sz val="10"/>
        <rFont val="Arial"/>
      </rPr>
      <t>Tienam 500mg 4x/j iv &lt;10.10-12.10&gt;</t>
    </r>
    <r>
      <rPr>
        <b/>
        <sz val="10"/>
        <rFont val="Arial"/>
        <family val="2"/>
      </rPr>
      <t xml:space="preserve">
</t>
    </r>
    <r>
      <rPr>
        <sz val="10"/>
        <rFont val="Arial"/>
      </rPr>
      <t>Co-amoxicilline 2.2 g 4x/j iv &lt;12.10 - 28.10&gt;
Ceftriaxone &lt;29.10-06.11&gt;
Ciprofpoxacine pour durée totale de 3 mois</t>
    </r>
  </si>
  <si>
    <r>
      <rPr>
        <b/>
        <sz val="10"/>
        <color indexed="8"/>
        <rFont val="Arial"/>
        <family val="2"/>
      </rPr>
      <t>ROCHAT Luc
29.06.1949
527385</t>
    </r>
    <r>
      <rPr>
        <b/>
        <sz val="10"/>
        <rFont val="Arial"/>
        <family val="2"/>
      </rPr>
      <t xml:space="preserve">
</t>
    </r>
    <r>
      <rPr>
        <b/>
        <sz val="10"/>
        <color indexed="10"/>
        <rFont val="Arial"/>
        <family val="2"/>
      </rPr>
      <t>Soarian</t>
    </r>
  </si>
  <si>
    <r>
      <rPr>
        <b/>
        <sz val="10"/>
        <color indexed="8"/>
        <rFont val="Arial"/>
        <family val="2"/>
      </rPr>
      <t>GUMY Karine
19.09.1970
424722</t>
    </r>
    <r>
      <rPr>
        <b/>
        <sz val="10"/>
        <rFont val="Arial"/>
        <family val="2"/>
      </rPr>
      <t xml:space="preserve">
</t>
    </r>
  </si>
  <si>
    <t>12-224
CPR</t>
  </si>
  <si>
    <t xml:space="preserve">Plan: 
3.11: 6 semaines d'AB au total par cipro 2x 750/clinda 3x 600 car probable OM sous-jacente </t>
  </si>
  <si>
    <t>29.10: fragment moignon stérile
13.10: LBA: Pseudomonas aeruginosa (10E3 germes/ml), Candida glabrata (10E7 germes/ml), Flore oropharyngée (10E6 germes/ml)
12.10: HC stérile
12.10: urines stériles
12.10: Ag urinaires neg</t>
  </si>
  <si>
    <t xml:space="preserve">04.11: plaie calme, discuté avec OB: veut AB iv 10 jours car ostéite de contact et curettage dans os sain
29.10: débridement et révision plaie : pas de prelevement
28.10: Hosp pour déhiscence plaie </t>
  </si>
  <si>
    <t>50,60,82,68,11,8,4
3.11: 4</t>
  </si>
  <si>
    <t>86,85,83,84,82,69,62,69
3.11: 68</t>
  </si>
  <si>
    <t>HO50 507</t>
  </si>
  <si>
    <r>
      <rPr>
        <b/>
        <sz val="10"/>
        <rFont val="Arial"/>
        <family val="2"/>
      </rPr>
      <t>Possible infection précoce de cicatrice de prothèse totale de hanche D avec:</t>
    </r>
    <r>
      <rPr>
        <sz val="10"/>
        <rFont val="Arial"/>
      </rPr>
      <t xml:space="preserve">
-Implantation de PTH D en 2004 à St Loup
-Infection de PTH D en 2005 (possiblement à Staphylococcus coagulase négatif) anamnestique et changement de prothèse (en 1 temps) en 2005 à St Loup, avec antibiothérapie indéterminée au long cours
-Descellement de PTH D avec ablation de prothèse et implantation de spaceur le 1.10.14 (changement en 2 temps, avec intervalle antibiotérapeutique)
-Ablation spaceur, débridement et arthroplastie totale de hanche D le 24.10.2014
-</t>
    </r>
    <r>
      <rPr>
        <b/>
        <sz val="10"/>
        <rFont val="Arial"/>
        <family val="2"/>
      </rPr>
      <t>Ecoulement persistant de la cicatrice avec révision et rinçage le 31.10</t>
    </r>
    <r>
      <rPr>
        <sz val="10"/>
        <rFont val="Arial"/>
      </rPr>
      <t xml:space="preserve">
</t>
    </r>
  </si>
  <si>
    <t>1.10: fragment femur proximal D stérile
1:10: fragments diaphyse fémorale D (2x) stériles
1.10: prothèse stérile 
1.10: fragment cotyle D stérile
24.10: fragment membrane fémorale hanche D stérile
24.10: fragment membrane cotyle hanche D stérile
24.10: prothèse (espaceur) stérile
31.10: fragment hanche D en cours stérile à 4j</t>
  </si>
  <si>
    <t>04.11: plaie calme, sans ecoulement (sec depuis 2 jours), cicatrisation sp, pous periphériques palpés MI</t>
  </si>
  <si>
    <t>26.10: 60</t>
  </si>
  <si>
    <t xml:space="preserve">FRESSINEAU Michel
31.03.1947
</t>
  </si>
  <si>
    <t>12 -131
TRAH</t>
  </si>
  <si>
    <t xml:space="preserve">  12-214
TRAH</t>
  </si>
  <si>
    <t>RAMSEIER Mireille
15.12.1962
1000379</t>
  </si>
  <si>
    <t>4.11: lavage intraarticulaire genou D et amo clou tibial
3.11: tuméfaction genou D, cicatrice tibia calme autour (pst pas enlevé)</t>
  </si>
  <si>
    <t>pas d'allergie médicamenteuse</t>
  </si>
  <si>
    <t>75, 81, 72, 70</t>
  </si>
  <si>
    <t>139, 51, 14, 3</t>
  </si>
  <si>
    <r>
      <t>15.10: brossage oesophage- C.albicans probable en faible quantité
08.10: HC 2p stérile</t>
    </r>
    <r>
      <rPr>
        <sz val="10"/>
        <color indexed="10"/>
        <rFont val="Arial"/>
        <family val="2"/>
      </rPr>
      <t xml:space="preserve">
</t>
    </r>
    <r>
      <rPr>
        <sz val="10"/>
        <rFont val="Arial"/>
      </rPr>
      <t>08.10: plaie non op prof: Enterobacter du groupe cloacae (E.cloacae) 
Enterococcus faecalis, P.aeruginosa</t>
    </r>
    <r>
      <rPr>
        <sz val="10"/>
        <color indexed="10"/>
        <rFont val="Arial"/>
        <family val="2"/>
      </rPr>
      <t xml:space="preserve">
</t>
    </r>
    <r>
      <rPr>
        <sz val="10"/>
        <rFont val="Arial"/>
      </rPr>
      <t xml:space="preserve">08.10: HC 1/4 Enterococcus faecalis
07.10: urines 10E3 germes/ml, 4 espèces, contamination
06.10: HC 2p stérile
02.10: HC 2p STERILE
01.10: HC 2p STERILE
30.09: HC 2p STERILE
- - - - - - - - - - - - - - - 
9.7: Fragments bord lat pied G : Escherichia coli (faible quantité) + Bacteroides groupe fragilis (forte quantité)
9.7: fragment calcaneum pied G : Escherichia coli (faible quantité)
Corynebacterium spp. (C. striatum) (après enrichissement)
8.7: Frottis superf: B du groupe fragilis (forte quantité) + F. magna + Escherichia coli (faible quantité), P. aeruginosa (faible quantité)
8.7: HC: 2p Stériles
7.7: </t>
    </r>
    <r>
      <rPr>
        <u/>
        <sz val="10"/>
        <rFont val="Arial"/>
        <family val="2"/>
      </rPr>
      <t>HC 2/4 bt E. coli</t>
    </r>
    <r>
      <rPr>
        <sz val="10"/>
        <rFont val="Arial"/>
      </rPr>
      <t xml:space="preserve">
</t>
    </r>
  </si>
  <si>
    <r>
      <rPr>
        <b/>
        <sz val="10"/>
        <rFont val="Arial"/>
        <family val="2"/>
      </rPr>
      <t xml:space="preserve">Probable abcès du moignon d'amputation pied G contexte d'ostéomyélite avec plaie chronique </t>
    </r>
    <r>
      <rPr>
        <sz val="10"/>
        <rFont val="Arial"/>
      </rPr>
      <t xml:space="preserve">
- bactériémie à E. coli le 7.7.14 (foyer pied)
- amputation du pied G selon Chopard le 10.07.14
- amputation selon Burgess jambe G le 20.10
</t>
    </r>
    <r>
      <rPr>
        <b/>
        <sz val="10"/>
        <rFont val="Arial"/>
        <family val="2"/>
      </rPr>
      <t>AOMI de stade IV:</t>
    </r>
    <r>
      <rPr>
        <sz val="10"/>
        <rFont val="Arial"/>
      </rPr>
      <t xml:space="preserve">
- s/p amputation pied D selon Chopard le 8/06/2011 
- s/p MPP avec ostéite à P. aeruginosa et Staph epidermidis de la MTP1 du pied D en juillet 2011 
- s/p amputation des orteils I et III en 2002 avec plaie chronique du moignon du 1er orteil. 
BPCO sur tabagisme actif 
Ethylo-tabagisme chronique 
</t>
    </r>
    <r>
      <rPr>
        <b/>
        <sz val="10"/>
        <rFont val="Arial"/>
        <family val="2"/>
      </rPr>
      <t xml:space="preserve">Diabète de type II insulino-requérant </t>
    </r>
    <r>
      <rPr>
        <sz val="10"/>
        <rFont val="Arial"/>
      </rPr>
      <t xml:space="preserve">
</t>
    </r>
  </si>
  <si>
    <r>
      <rPr>
        <b/>
        <sz val="10"/>
        <rFont val="Arial"/>
        <family val="2"/>
      </rPr>
      <t>1. Bactériémie soutenues à S. aureus MSSA les 21 22 et 23.10.14 sur arthrite septique bilatérale avec multiples abcès musculaires (epaules) et abcès pulmonaire LIG</t>
    </r>
    <r>
      <rPr>
        <sz val="10"/>
        <rFont val="Arial"/>
      </rPr>
      <t xml:space="preserve">
-suspicion d'endocardite valve aortique: ETT 22.10- suspicion élement mobile de 7mm niveau de la valve Ao, ETO 23.10: pas de végétations
-probable bursite sous-acromio-deltoïdienne
</t>
    </r>
    <r>
      <rPr>
        <b/>
        <sz val="10"/>
        <rFont val="Arial"/>
        <family val="2"/>
      </rPr>
      <t>-arthrite septique bilatérale des épaules</t>
    </r>
    <r>
      <rPr>
        <sz val="10"/>
        <rFont val="Arial"/>
      </rPr>
      <t xml:space="preserve">
- 23.10: Arthroscopie de l'épaule gauche et lavage articulaire. Ponction de l'épaule droite.
</t>
    </r>
  </si>
  <si>
    <t xml:space="preserve">5.11: plaies (lambeau genoud D et ulcère MIG) vu avec chirugien: calmes 
4.11: nouvelle augmentation CRP au suivi (90) sans piste clinique inféctieuse 
23.10: au bloc pour lambeau de fermeture par CPR
20.10: status identique au 16.10
Ad avis CPR pour fermeture
16.10: écoulement séro-sanguin plaie (cicatrice sous tension, problème ferméture?). Si coule encore début sem prochaine- révision et avis CRP
15.10: taux Meronem 6.9, Vanco 13 le 14.10
14.10: écoulement séro-sanguin plaie
10.10: ablation spacer
06.10: plaie genou reste très inflam --&gt; ad ablation spacer
03.10: EF avec tuméfaction genou. DD arthrite, picc line ?
01.09: ecoulement à travers fistule (hématome?)
27.08: ablation PTG D et synovectomie + spacer </t>
  </si>
  <si>
    <t>189,178,101, 14</t>
  </si>
  <si>
    <t>9,6</t>
  </si>
  <si>
    <t>62, 59, 74, 64</t>
  </si>
  <si>
    <t>268,269,84</t>
  </si>
  <si>
    <t>116,95,86</t>
  </si>
  <si>
    <t xml:space="preserve">6.11: GV: cicatrisation moignon propre
29.10: lavage et hémostase moignon, fermeture secondaire du moignon
23.10: 1 pansement- cicatrice calme, pas de cellulite, pas d'écoulement 
20.10: amputation selon Burgess jambe G
15.10: opération repoussée pour le 20.10 post OGD (pour investigations anémie)
08.10: écoulement purulent de le plaie moignon G
01.09: amélioration de la composante de stase (par elevation des jambes) --&gt; poursuite soins locaux 
28.08:  Moignon d'amputation infecté et ne cicatrisera probablement jamais au vu de la vascularisation précaire mais patient pas gêné, marche sans douleurs.
OB: --&gt; pas de geste car  nécessiterait un Burgess </t>
  </si>
  <si>
    <t>Plan chirurgical: 
20.10: poursuite tazo pour 14j iv pour la bactériemie et après avoir vu le pansement le 24.10
23.10: stop Tazo vu status (2 sem pour bactériémie)
6.11: ad HO</t>
  </si>
  <si>
    <t xml:space="preserve">06.11: GV: cicatrisation propre
05.11: évolution favorable, desaturation habituelle 
04.11: bronchoaspiration avec infiltrat pulmonaire diffus, mis sous tazobac par consultant de medecine interne
29.10: amputation transmétatarsienne MIG
</t>
  </si>
  <si>
    <r>
      <rPr>
        <b/>
        <sz val="10"/>
        <rFont val="Arial"/>
        <family val="2"/>
      </rPr>
      <t xml:space="preserve">1. Infection tardive de PTG droite à S. epidermidis avec fistule cutanée depuis février 2014
- </t>
    </r>
    <r>
      <rPr>
        <sz val="10"/>
        <rFont val="Arial"/>
      </rPr>
      <t xml:space="preserve">27.08.14 : ablation de PTG D et synovectomie + mise en place d'un spacer 
- </t>
    </r>
    <r>
      <rPr>
        <b/>
        <sz val="10"/>
        <rFont val="Arial"/>
        <family val="2"/>
      </rPr>
      <t>03.10.14: surinfection de genou D à Achromobacter xylosoxidans avec infection de spacer, sur infection de Picc-line</t>
    </r>
    <r>
      <rPr>
        <sz val="10"/>
        <rFont val="Arial"/>
      </rPr>
      <t xml:space="preserve">
- 10.10 ablation spacer et reinsertion nouveau spacer</t>
    </r>
    <r>
      <rPr>
        <b/>
        <sz val="10"/>
        <rFont val="Arial"/>
        <family val="2"/>
      </rPr>
      <t xml:space="preserve">
2. MPP pulpe 4e orteil D
</t>
    </r>
    <r>
      <rPr>
        <sz val="10"/>
        <rFont val="Arial"/>
      </rPr>
      <t xml:space="preserve">- amputation prévue lors re-implantation PTG
- évolution spontanément favorable au 5.11
</t>
    </r>
    <r>
      <rPr>
        <b/>
        <sz val="10"/>
        <rFont val="Arial"/>
        <family val="2"/>
      </rPr>
      <t xml:space="preserve">
</t>
    </r>
    <r>
      <rPr>
        <sz val="10"/>
        <rFont val="Arial"/>
      </rPr>
      <t>3. Ulcère MIG greffé --&gt; soins locaux</t>
    </r>
    <r>
      <rPr>
        <b/>
        <sz val="10"/>
        <rFont val="Arial"/>
        <family val="2"/>
      </rPr>
      <t xml:space="preserve">
</t>
    </r>
    <r>
      <rPr>
        <sz val="10"/>
        <rFont val="Arial"/>
      </rPr>
      <t xml:space="preserve">
PTG posée le 14.1.2005 pour gonarthrose sur fracture de rotule droite en 1967
- infection de la  PTG à Stepto B hemolitiques le 18.10.2005 : ablation + spacer gentamicine
- reimplantation PTG le 25.11.2005
- 18.01.2006 : Fistule tiers moyen de la cicatrice  et pseudartrhose  de la tuberosité tibialer avec arrachement : reinsertion TTA
</t>
    </r>
  </si>
  <si>
    <t>HO60 628</t>
  </si>
  <si>
    <t>pas médicamenteuse</t>
  </si>
  <si>
    <t>5.11: révision de PTH G, changement de la tête et du cotyle, site opératoire propre</t>
  </si>
  <si>
    <t xml:space="preserve">plan:
Suivi antibiothérapie d'amoxicilline/ac. clavulanique (Augmentin) jusqu'au 06.11 y compris
Suivi clinique de la plaie après arrêt des antibiotiques.
</t>
  </si>
  <si>
    <t>HO60 606</t>
  </si>
  <si>
    <t>5.11: révision de PTH D, changement de la tête et du cotyle, site opératoire propre</t>
  </si>
  <si>
    <r>
      <t xml:space="preserve">BOURGEOIS Etienne
02.01.1940
2447170
</t>
    </r>
    <r>
      <rPr>
        <b/>
        <sz val="10"/>
        <color indexed="10"/>
        <rFont val="Arial"/>
        <family val="2"/>
      </rPr>
      <t>soarian</t>
    </r>
  </si>
  <si>
    <r>
      <rPr>
        <b/>
        <sz val="10"/>
        <rFont val="Arial"/>
        <family val="2"/>
      </rPr>
      <t>Pneumonie bibasale à germe indéterminé le 12.10.14
Bronchoaspiration massive le 4.11
Retard cicatrisation amputation hallux G</t>
    </r>
    <r>
      <rPr>
        <sz val="10"/>
        <rFont val="Arial"/>
      </rPr>
      <t xml:space="preserve">
- amputation de l'hallux G le 30.06 pour nécrose humide
- DHD sans germe isolé traitée du 23. au 04.07.14
- s/p  Bactériémie à Staph aureus, MSSA, 1p/2, 1b/4 le 16.08 sur ostéomyélite du moignon d'amputation hallux G
- maputation trans-MT MIG
</t>
    </r>
    <r>
      <rPr>
        <sz val="10"/>
        <color indexed="10"/>
        <rFont val="Arial"/>
        <family val="2"/>
      </rPr>
      <t xml:space="preserve">Portage ESBL
Colonisation Pseudomonas
</t>
    </r>
    <r>
      <rPr>
        <sz val="10"/>
        <rFont val="Arial"/>
      </rPr>
      <t xml:space="preserve">
</t>
    </r>
    <r>
      <rPr>
        <b/>
        <sz val="10"/>
        <rFont val="Arial"/>
        <family val="2"/>
      </rPr>
      <t>Maladie Horton Dx le 02.09</t>
    </r>
    <r>
      <rPr>
        <b/>
        <sz val="10"/>
        <color indexed="10"/>
        <rFont val="Arial"/>
        <family val="2"/>
      </rPr>
      <t xml:space="preserve"> </t>
    </r>
    <r>
      <rPr>
        <sz val="10"/>
        <color indexed="10"/>
        <rFont val="Arial"/>
        <family val="2"/>
      </rPr>
      <t xml:space="preserve">--&gt; Prednisone
</t>
    </r>
    <r>
      <rPr>
        <b/>
        <sz val="10"/>
        <rFont val="Arial"/>
        <family val="2"/>
      </rPr>
      <t xml:space="preserve">Tuberculose latente </t>
    </r>
    <r>
      <rPr>
        <sz val="10"/>
        <color indexed="10"/>
        <rFont val="Arial"/>
        <family val="2"/>
      </rPr>
      <t xml:space="preserve">--&gt; ad INH 12.9 (suivi PNE)
</t>
    </r>
  </si>
  <si>
    <t>6.11: OB propose eventuelle opération epaule (resection tete et spacer pour amélioration fct) à distance
04.11: CT thoraco-abdo: multiples abcès des deux épaules soit à droite au sein des muscles sus et infraépineux, subscapulaire, et intraarticulaire. Au niveau de l'épaule gauche collection intraarticulaire et au niveau du deltoide, du subscapulaire et  du biceps. Calcification au niveau du muscle subscapulaire gauche de 1.2cm pouvant correspondre à une séquelle de myosite ossifiante.
Abcès pulmonaire du lobe inférieur gauche avec bulle d'air en son sein mesurant 5x4x9cm avec extension d'empyème pleural et de l'espace situé en arrière des piliers du diaphragme. Cette collection est à hauteur de D9 à D12 et en contact de D11 et D12 sans atteinte osseuse.  Minime épanchement pleural gauche. Pas d'atteinte abdominale. 
03.11: afébrile depuis le 31.10
28.10: patient reste fébrile depuis 48h</t>
  </si>
  <si>
    <r>
      <rPr>
        <sz val="10"/>
        <color indexed="8"/>
        <rFont val="Arial"/>
        <family val="2"/>
      </rPr>
      <t>05.11: dépistage HIV négatif
31.10: HC 1p cath central stérile
28.10: HC 2p stériles
26.10: HC 2p stériles</t>
    </r>
    <r>
      <rPr>
        <sz val="10"/>
        <rFont val="Arial"/>
      </rPr>
      <t xml:space="preserve">
24.10: liquide articulaire gléno-humérale D : S. aureus (faible quantité)</t>
    </r>
    <r>
      <rPr>
        <b/>
        <sz val="10"/>
        <rFont val="Arial"/>
        <family val="2"/>
      </rPr>
      <t xml:space="preserve">
</t>
    </r>
    <r>
      <rPr>
        <sz val="10"/>
        <rFont val="Arial"/>
      </rPr>
      <t>23.10: 2p HC: 4/4 bt : S. aureus MSSA</t>
    </r>
    <r>
      <rPr>
        <b/>
        <sz val="10"/>
        <rFont val="Arial"/>
        <family val="2"/>
      </rPr>
      <t xml:space="preserve">
</t>
    </r>
    <r>
      <rPr>
        <sz val="10"/>
        <rFont val="Arial"/>
      </rPr>
      <t>23.10: 2x liquide articulaire épaule G (liquide trouble): Staph doré MSSA
22.10: 2pHC: 4/4 bt : S. aureus MSSA 
21.10: 2pHC: 2/4 bt : S. aureus MSSA</t>
    </r>
  </si>
  <si>
    <r>
      <rPr>
        <sz val="10"/>
        <rFont val="Arial"/>
      </rPr>
      <t xml:space="preserve">05.11: uricult stérile 
</t>
    </r>
    <r>
      <rPr>
        <sz val="10"/>
        <color indexed="10"/>
        <rFont val="Arial"/>
        <family val="2"/>
      </rPr>
      <t>04.11: HC 1p en cours</t>
    </r>
    <r>
      <rPr>
        <sz val="10"/>
        <rFont val="Arial"/>
      </rPr>
      <t xml:space="preserve">
24.10: fragment articulaire genou D stérile</t>
    </r>
    <r>
      <rPr>
        <b/>
        <sz val="10"/>
        <rFont val="Arial"/>
        <family val="2"/>
      </rPr>
      <t xml:space="preserve">
</t>
    </r>
    <r>
      <rPr>
        <sz val="10"/>
        <color indexed="8"/>
        <rFont val="Arial"/>
        <family val="2"/>
      </rPr>
      <t>23.10: liquide intra-articulaire stérile</t>
    </r>
    <r>
      <rPr>
        <b/>
        <sz val="10"/>
        <rFont val="Arial"/>
        <family val="2"/>
      </rPr>
      <t xml:space="preserve">
</t>
    </r>
    <r>
      <rPr>
        <sz val="10"/>
        <rFont val="Arial"/>
      </rPr>
      <t xml:space="preserve">10.10: fragment tibia: Achromobacter xylosoxidans </t>
    </r>
    <r>
      <rPr>
        <sz val="10"/>
        <color indexed="10"/>
        <rFont val="Arial"/>
        <family val="2"/>
      </rPr>
      <t>Levo-S</t>
    </r>
    <r>
      <rPr>
        <sz val="10"/>
        <rFont val="Arial"/>
      </rPr>
      <t xml:space="preserve">
10.10: fragment rotule stérile
10.10: prothèse sonication stérile
03.10: Picc line: Achromobacter xylosoxidans (100 colonies) </t>
    </r>
    <r>
      <rPr>
        <sz val="10"/>
        <color indexed="10"/>
        <rFont val="Arial"/>
        <family val="2"/>
      </rPr>
      <t xml:space="preserve">Levo-I
</t>
    </r>
    <r>
      <rPr>
        <b/>
        <sz val="10"/>
        <rFont val="Arial"/>
        <family val="2"/>
      </rPr>
      <t xml:space="preserve">03.10: </t>
    </r>
    <r>
      <rPr>
        <b/>
        <u/>
        <sz val="10"/>
        <rFont val="Arial"/>
        <family val="2"/>
      </rPr>
      <t>HC 2p 1/4 Achromobacter xylosoxidans</t>
    </r>
    <r>
      <rPr>
        <b/>
        <sz val="10"/>
        <rFont val="Arial"/>
        <family val="2"/>
      </rPr>
      <t xml:space="preserve">
03.10: </t>
    </r>
    <r>
      <rPr>
        <b/>
        <u/>
        <sz val="10"/>
        <rFont val="Arial"/>
        <family val="2"/>
      </rPr>
      <t>liquide articul : A. xylosoxidans</t>
    </r>
    <r>
      <rPr>
        <b/>
        <sz val="10"/>
        <rFont val="Arial"/>
        <family val="2"/>
      </rPr>
      <t xml:space="preserve"> (après enrichissement)</t>
    </r>
    <r>
      <rPr>
        <b/>
        <sz val="10"/>
        <color indexed="10"/>
        <rFont val="Arial"/>
        <family val="2"/>
      </rPr>
      <t xml:space="preserve"> </t>
    </r>
    <r>
      <rPr>
        <sz val="10"/>
        <color indexed="10"/>
        <rFont val="Arial"/>
        <family val="2"/>
      </rPr>
      <t xml:space="preserve">
</t>
    </r>
    <r>
      <rPr>
        <sz val="10"/>
        <rFont val="Arial"/>
      </rPr>
      <t xml:space="preserve">03.10: liquide articul </t>
    </r>
    <r>
      <rPr>
        <u/>
        <sz val="10"/>
        <rFont val="Arial"/>
        <family val="2"/>
      </rPr>
      <t>Achromobacter xylosoxidans</t>
    </r>
    <r>
      <rPr>
        <sz val="10"/>
        <rFont val="Arial"/>
      </rPr>
      <t xml:space="preserve"> (1 colonie)</t>
    </r>
    <r>
      <rPr>
        <sz val="10"/>
        <color indexed="10"/>
        <rFont val="Arial"/>
        <family val="2"/>
      </rPr>
      <t xml:space="preserve"> Levo-R</t>
    </r>
    <r>
      <rPr>
        <sz val="10"/>
        <rFont val="Arial"/>
      </rPr>
      <t xml:space="preserve">
27.8: fragment rotule : S. epidermidis (après enrichissement)
27.8: fragment tibia STERILE
</t>
    </r>
    <r>
      <rPr>
        <sz val="10"/>
        <color indexed="8"/>
        <rFont val="Arial"/>
        <family val="2"/>
      </rPr>
      <t xml:space="preserve">27.8: sonication prothèse : </t>
    </r>
    <r>
      <rPr>
        <b/>
        <u/>
        <sz val="10"/>
        <color indexed="8"/>
        <rFont val="Arial"/>
        <family val="2"/>
      </rPr>
      <t>S. epidermidis (10E2  germes/ml).  2 colonies dont une Rif-R</t>
    </r>
    <r>
      <rPr>
        <sz val="10"/>
        <color indexed="8"/>
        <rFont val="Arial"/>
        <family val="2"/>
      </rPr>
      <t xml:space="preserve">
</t>
    </r>
    <r>
      <rPr>
        <sz val="10"/>
        <rFont val="Arial"/>
      </rPr>
      <t xml:space="preserve">27.8: fragment fût fémoral : S. epidermidis (après enrichissement)
27.8: capsule articulaire : S. epidermidis (10E2  germes/ml). 2 </t>
    </r>
    <r>
      <rPr>
        <sz val="10"/>
        <color indexed="8"/>
        <rFont val="Arial"/>
        <family val="2"/>
      </rPr>
      <t>colonie dont une Rif-R</t>
    </r>
  </si>
  <si>
    <t>198,198,157,61,170,26,21,88, 91, 74</t>
  </si>
  <si>
    <t>182,173,312,274,227,150,135,151,128,123, 127</t>
  </si>
  <si>
    <t xml:space="preserve">Abcès hépatiques à Aggregatibacter aphrophilus 
</t>
  </si>
  <si>
    <t>5.11: ponction d'abcés hepatiques</t>
  </si>
  <si>
    <t>FROIDEVAUX Laurent
24.08.1956
55572</t>
  </si>
  <si>
    <t>BH12117
TRAH</t>
  </si>
  <si>
    <r>
      <rPr>
        <b/>
        <sz val="10"/>
        <rFont val="Arial"/>
        <family val="2"/>
      </rPr>
      <t xml:space="preserve">Ostéite chronique pied G </t>
    </r>
    <r>
      <rPr>
        <sz val="10"/>
        <rFont val="Arial"/>
      </rPr>
      <t>avec:
-Desarticulation hallux G le 8.8.14 pour ostéite chronique P1-P2 hallux G sur mal perforant plantaire
-Debridement et greffe de peau totale pulpe hallux G avec mauvaise fermeture du greffe le 15.07.14
-Debridement et amputation O1 pied D en 2013
-Desarticulation transmetatarsien 1er rayon D 2013
-Desarticulation des O2+O3 D 2012
-Amputaiton et desarticulation de la MTP de O2 D en 2010
DM2IR+micrangiopathie+neuropathie
Dyssynergie abdomino-sphincterienne &amp; troubles de la sensibilité rectale
Pancréatite Baltzazar D en 2006</t>
    </r>
  </si>
  <si>
    <r>
      <t xml:space="preserve">amoxi-clav 1g 2x/j &lt;juillet-octobre&gt;
ciprofloxacine &lt;octobre-4.11&gt;
amoxi-clav 1g 2x &lt;4.11-6.11&gt;
</t>
    </r>
    <r>
      <rPr>
        <b/>
        <sz val="10"/>
        <rFont val="Arial"/>
        <family val="2"/>
      </rPr>
      <t>amoxi-clav 2.2g &lt;6.11-</t>
    </r>
    <r>
      <rPr>
        <sz val="10"/>
        <rFont val="Arial"/>
      </rPr>
      <t xml:space="preserve">
</t>
    </r>
  </si>
  <si>
    <t>6.11: HC 2p</t>
  </si>
  <si>
    <t>BH12125</t>
  </si>
  <si>
    <t>HAENNI Jean-Michel
29.12.1955
527293</t>
  </si>
  <si>
    <r>
      <rPr>
        <b/>
        <sz val="10"/>
        <rFont val="Arial"/>
        <family val="2"/>
      </rPr>
      <t xml:space="preserve">Ostéite aiguë à Aeromonas hydrophila le 01.10
</t>
    </r>
    <r>
      <rPr>
        <sz val="10"/>
        <rFont val="Arial"/>
      </rPr>
      <t>- 01.10: débridement os + ciment et lambeau de rotation
- 16.10: Débridement du lambeau sural, révision du lambeau, mise en place d'Epigard pour cicatrisation dérivée dans la partie distale latérale du lambeau
- Ablation Epigard dans 10j. Tiersh dans un second temps</t>
    </r>
    <r>
      <rPr>
        <b/>
        <sz val="10"/>
        <rFont val="Arial"/>
        <family val="2"/>
      </rPr>
      <t xml:space="preserve">
</t>
    </r>
    <r>
      <rPr>
        <sz val="10"/>
        <rFont val="Arial"/>
      </rPr>
      <t>- 29.10: lambeau et greffe de tiersch</t>
    </r>
    <r>
      <rPr>
        <b/>
        <sz val="10"/>
        <rFont val="Arial"/>
        <family val="2"/>
      </rPr>
      <t xml:space="preserve">
Infection de plaie opératoire à P. aeruginosa</t>
    </r>
    <r>
      <rPr>
        <sz val="10"/>
        <rFont val="Arial"/>
      </rPr>
      <t xml:space="preserve"> 
s/p fracture jambe G gustillo IIIb le 15.9 avec 
- débridement + fixateur externe le 15.9 à Monthey
- débridement des berges nécrotiques le 21.9
</t>
    </r>
  </si>
  <si>
    <r>
      <t>Augmentin iv &lt;15.9 -?&gt;
Meronem iv &lt;? - 19.9?&gt;
Tazobac iv &lt;19.9-07.10&gt;</t>
    </r>
    <r>
      <rPr>
        <b/>
        <sz val="10"/>
        <rFont val="Arial"/>
        <family val="2"/>
      </rPr>
      <t xml:space="preserve">
Cefepime 2g 3x/j iv &lt;07.10-6.11&gt;</t>
    </r>
  </si>
  <si>
    <t>23.10: dans l'après-midi du 23.10- hypoTA, malaise, pas d'EF: déshydratation, anémie post-op à 70. Réponse partielle au remplissage- ad surveillance scopé- SC (NCH)
23.10: cicatrice s.p. 
20.10: ablation de la tête fémorale et mise en place d'un spacer</t>
  </si>
  <si>
    <t>193,222,231,222
dialysée dès le 15.10
5.11: 74</t>
  </si>
  <si>
    <r>
      <t xml:space="preserve">6.11: GV zone necrosé lambeau, greffe ok, ad reprise CPR en meme temps ou avant reconstruction os à 10j
4.11: selon MA CPR fiaxteurs externes en place jusqu'au 15 novembre
</t>
    </r>
    <r>
      <rPr>
        <sz val="10"/>
        <color indexed="10"/>
        <rFont val="Arial"/>
        <family val="2"/>
      </rPr>
      <t>3.11: intervention ?</t>
    </r>
    <r>
      <rPr>
        <sz val="10"/>
        <rFont val="Arial"/>
      </rPr>
      <t xml:space="preserve">
29.10: debridement lambeau sural, révision avec mobilisation et refixation labeau, conféction lambeau fascio-cutané pour couverture de l'exposition osseuese en partie distale, pose greffe de tiersch
07.10: EF jusqu'à 39°8 sans frissons. HD stable. site op calme. Leucopénie à FSC. Aeromonas -&gt; switch Cefepime
06.10: après transfusion EF à 39 avec frissons
05.10: EF sans frissons solennels. Pas d'autres plaintes
02.10: hématome lambeau --&gt; ad sangsues
01.10: débridement os + ciment et lambeau de rotation</t>
    </r>
  </si>
  <si>
    <r>
      <rPr>
        <b/>
        <sz val="10"/>
        <rFont val="Arial"/>
        <family val="2"/>
      </rPr>
      <t xml:space="preserve">1. Ulcère malleole ext G avec tenosynovite
</t>
    </r>
    <r>
      <rPr>
        <sz val="10"/>
        <rFont val="Arial"/>
      </rPr>
      <t>- 13.10: débridement plaie MIG, mise en place VAC
- 20.10 et 23.10: réfection VAC
- 30.10 ablation VAC</t>
    </r>
    <r>
      <rPr>
        <b/>
        <sz val="10"/>
        <rFont val="Arial"/>
        <family val="2"/>
      </rPr>
      <t xml:space="preserve">
AOMI st IV MIG</t>
    </r>
    <r>
      <rPr>
        <sz val="10"/>
        <rFont val="Arial"/>
      </rPr>
      <t xml:space="preserve">
Ulcères artério-veineux du MIG
- s/p échosclérose MIG 4/10/2013
- s/p pose 2x apligraff les 6.12.13 et 27.12.13
- echosclerose GVS jambiere et varice en 05/2014
- larvothérapie, VAC, Thiersch en 07/2014
Cardiopathie ischémique/IRC stade IV</t>
    </r>
  </si>
  <si>
    <t>30.10: ablation du VAC
23.10: refection VAC, greffe sem prochaine
21.10: pas vue à la visite car en dialyse, greffe en atteinte
14.10: avis CPR pour greffe en atteinte
13.10: débridement plaie MIG, mise en place VAC
03.10: .PTA AFS G et a.poplité MIG + pose permcath jug D</t>
  </si>
  <si>
    <r>
      <rPr>
        <sz val="10"/>
        <rFont val="Arial"/>
      </rPr>
      <t>Augmentin 2.2 iv 3x/j &lt;27.10-30.10&gt;</t>
    </r>
    <r>
      <rPr>
        <b/>
        <sz val="10"/>
        <rFont val="Arial"/>
        <family val="2"/>
      </rPr>
      <t xml:space="preserve">
Floxapen 2g 4x/j iv &lt;30.10-
Rifampicine 450 mg 2x/j &lt;31.10-</t>
    </r>
  </si>
  <si>
    <r>
      <t>Plan: 
plusieures absence du service, notamment la nuit, pas eu AB de façon régulière
plan discuté avec OB: AB iv pendant 10j (idéalement 14j vu probable OM sous-jacente) en suite po dès le depart par Bactrim forte 2x 2 pour 6 semaines au total jusqu'au 9.12.14</t>
    </r>
    <r>
      <rPr>
        <sz val="10"/>
        <color indexed="10"/>
        <rFont val="Arial"/>
        <family val="2"/>
      </rPr>
      <t xml:space="preserve">  </t>
    </r>
  </si>
  <si>
    <r>
      <t xml:space="preserve">Augmentin 2.2 g 3 x/j &lt;24.9-27.09&gt;
RAD s/Augmentin 1g 2x/j po &lt;27.09-08.10&gt;
- - - - - - - - - - - - - - - - - - - - - - -
</t>
    </r>
    <r>
      <rPr>
        <b/>
        <sz val="10"/>
        <rFont val="Arial"/>
        <family val="2"/>
      </rPr>
      <t>Augmentin 2.2g 3x/j &lt;28.10- (pas eu toute ses doses car absences)</t>
    </r>
  </si>
  <si>
    <t xml:space="preserve">PERREN Benjamin
15.12.1988
2983155
</t>
  </si>
  <si>
    <t xml:space="preserve">BOUMAHAMED M'HAMED
13.02.1963
2969296
</t>
  </si>
  <si>
    <t>Probable non-implantation de la tige de PTH implanté en octobre 2013</t>
  </si>
  <si>
    <r>
      <rPr>
        <b/>
        <sz val="10"/>
        <rFont val="Arial"/>
        <family val="2"/>
      </rPr>
      <t xml:space="preserve">1. escarre sacré stade 4 G, de décubitus avec OM </t>
    </r>
    <r>
      <rPr>
        <sz val="10"/>
        <rFont val="Arial"/>
      </rPr>
      <t xml:space="preserve">
- clou gamma D le 14.04.2014 pour fx fémur
diabete insipide 
hypotension (90/60 env)
s/p myélite transverse 1984
s/p primo infection TBC à l'âge de 20 ans
</t>
    </r>
  </si>
  <si>
    <t xml:space="preserve">6.11: plaie fermé, plaie superficielle propres, stop AB
</t>
  </si>
  <si>
    <t>14SC</t>
  </si>
  <si>
    <t xml:space="preserve">pas médicamenteuse
</t>
  </si>
  <si>
    <r>
      <t>30.10: prise de greffe incomplète. Pas de signes de cellulite --&gt; stop ATB après 10j
22.10: prise en charge par CPR- status necrotique, pas d'écoulement purulent
16.10: parties nécrotiques plaie étendue jambe G, peu de fibrine
09.10: plaie calme mias défect cutané --&gt; ad greffe
02.10: selon évolution locale, discuter greffe
01.10: EF avec hypoTA (</t>
    </r>
    <r>
      <rPr>
        <u/>
        <sz val="10"/>
        <rFont val="Arial"/>
        <family val="2"/>
      </rPr>
      <t>EF déjà pré-op le 30.9</t>
    </r>
    <r>
      <rPr>
        <sz val="10"/>
        <rFont val="Arial"/>
      </rPr>
      <t xml:space="preserve">)
30.09: </t>
    </r>
    <r>
      <rPr>
        <u/>
        <sz val="10"/>
        <rFont val="Arial"/>
        <family val="2"/>
      </rPr>
      <t>débridement</t>
    </r>
    <r>
      <rPr>
        <sz val="10"/>
        <rFont val="Arial"/>
      </rPr>
      <t xml:space="preserve"> + fermeture en 1 temps
19.08: plaie sans signes d'infection</t>
    </r>
  </si>
  <si>
    <r>
      <rPr>
        <b/>
        <sz val="10"/>
        <rFont val="Arial"/>
        <family val="2"/>
      </rPr>
      <t>Bactériémie et arthrite septique du genou droit à Streptococcus agalactiae, par contiguïté sur ostéomyélite chronique du tibia avec infection de matériel d'ostéosynthèse, le 31.10.14 avec:</t>
    </r>
    <r>
      <rPr>
        <sz val="10"/>
        <rFont val="Arial"/>
      </rPr>
      <t xml:space="preserve">
- Fracture ouverte du plateau tibial externe type Schatzker VI associé à une fracture diaphysaire du tibia et du péroné droit type Gustillo I le 22.06.2013 
- réduction ouverte, allogreffe du plateau tibial externe, réduction semi-ouverte de la diaphyse et ostéosynthèse par plaque LCP longue tibiale le 10.07.13 
- retard de consolidation du tibia gauche, avec nécrose chronique cutanée pré-tibiale, 
- décortication-greffe le 21.11.13 avec mise en place d’un lambeau local par hémisolaire interne, après débridement de la nécrose cutanée : S.epidermidis dans fragments 
- Nécrose du lambeau avec contact osseux: débridement du lambeau, avancement de celui-ci et une couverture du déficit cutané par une greffe de Tiersch le 25.11 : E. cloacae dans fragments 
- Ablation du matériel d'ostéosynthèse (plaque) et nouvelle ostéosynthèse par clou T2 le 14.03.2014 
- Persistance d'un defect cutané avec mise à nu du tibia
</t>
    </r>
    <r>
      <rPr>
        <b/>
        <sz val="10"/>
        <rFont val="Arial"/>
        <family val="2"/>
      </rPr>
      <t>- 4.11: lavage intraarticulaire et AMO (clout tibial)</t>
    </r>
    <r>
      <rPr>
        <sz val="10"/>
        <rFont val="Arial"/>
      </rPr>
      <t xml:space="preserve">
AOMI avec recanalisation AFS D avec angioplastie stenting AFS et artère poplitée droites le 24.03.2014
.Persistance d'une sténose 60-70% a. poplitée articulaire D au contrôle du 25.3.14 
Cardiopathie valvulaire avec: 
- s/p remplacement de valve aortique par prothèse biologique pour valve aortique bicuspide 05/2012
</t>
    </r>
  </si>
  <si>
    <r>
      <t xml:space="preserve">Augmentin 600mg 2x/j iv 10.10- 11.10
Tazobac 2.25 g 2x/j iv du 11.10-17.10 
</t>
    </r>
    <r>
      <rPr>
        <b/>
        <sz val="10"/>
        <rFont val="Arial"/>
        <family val="2"/>
      </rPr>
      <t>Tienam 250mg 2x/j du &lt;17.10-7.11&gt;</t>
    </r>
  </si>
  <si>
    <r>
      <rPr>
        <sz val="10"/>
        <color indexed="8"/>
        <rFont val="Arial"/>
        <family val="2"/>
      </rPr>
      <t>29.10: fragment bord cutané, zone necrosée stérile
29.10: plaie péropératoire stérile</t>
    </r>
    <r>
      <rPr>
        <sz val="10"/>
        <rFont val="Arial"/>
      </rPr>
      <t xml:space="preserve">
17.10: </t>
    </r>
    <r>
      <rPr>
        <b/>
        <sz val="10"/>
        <rFont val="Arial"/>
        <family val="2"/>
      </rPr>
      <t>biopsie cutanée</t>
    </r>
    <r>
      <rPr>
        <sz val="10"/>
        <rFont val="Arial"/>
      </rPr>
      <t>: pas d'eosinophiles, pas de germes au PAS. Compatible avec lichénification, eczéma sous-jacent?
10.10: fragment plaie superf: E.cloacae (faible), E.faecalis (modéré)</t>
    </r>
  </si>
  <si>
    <r>
      <rPr>
        <b/>
        <sz val="10"/>
        <rFont val="Arial"/>
        <family val="2"/>
      </rPr>
      <t xml:space="preserve">1. Infection du site opératoire (de l'ancienne fistule native) à E.cloacae et E.faecalis avec déhiscence de plaie MSD </t>
    </r>
    <r>
      <rPr>
        <sz val="10"/>
        <rFont val="Arial"/>
      </rPr>
      <t xml:space="preserve">
- 12.09.2014 : réfection de la fistule artério-veineuse anévrismale et proximalisation de la fistule artério-veineuse du MSD. 
- débridement chirurgicale le 10.10.14 
- ablation VAC 12.10
- 29.10 necroséctomie
-greffe de tiersch le 31.10
</t>
    </r>
    <r>
      <rPr>
        <b/>
        <sz val="10"/>
        <rFont val="Arial"/>
        <family val="2"/>
      </rPr>
      <t>2. Suspicion de réaction allergique cutanée au Piperacilline/Tazobactam (tazobac)</t>
    </r>
    <r>
      <rPr>
        <sz val="10"/>
        <rFont val="Arial"/>
      </rPr>
      <t xml:space="preserve">
- 17.10: biopsie cutanée: pas d'eosinophiles, pas de germes au PAS. Compatible avec lichénification, eczéma sous-jacent?
IRT dialysé 3x/sem</t>
    </r>
    <r>
      <rPr>
        <sz val="12"/>
        <rFont val="Arial"/>
        <family val="2"/>
      </rPr>
      <t xml:space="preserve">
</t>
    </r>
  </si>
  <si>
    <t xml:space="preserve">7.11: prise de greffe sp avec plaie propre
31.10: greffe de tiersch le 31.10
29.10: débridement plaie MSD 
24.10: plaie fibrineuses avec nécrose de berges, cellulite (c.f. photos)
10.10: révision plaie MSD  </t>
  </si>
  <si>
    <r>
      <rPr>
        <sz val="10"/>
        <rFont val="Arial"/>
      </rPr>
      <t>Augmentin (625mg) 3x/j po &lt;30.9-09.10&gt;</t>
    </r>
    <r>
      <rPr>
        <b/>
        <sz val="10"/>
        <rFont val="Arial"/>
        <family val="2"/>
      </rPr>
      <t xml:space="preserve">
</t>
    </r>
    <r>
      <rPr>
        <sz val="10"/>
        <rFont val="Arial"/>
      </rPr>
      <t>Tazobac 4.5g 3x/j iv &lt;09.10-10.10&gt;</t>
    </r>
    <r>
      <rPr>
        <b/>
        <sz val="10"/>
        <rFont val="Arial"/>
        <family val="2"/>
      </rPr>
      <t xml:space="preserve">
</t>
    </r>
    <r>
      <rPr>
        <sz val="10"/>
        <rFont val="Arial"/>
      </rPr>
      <t>Tienam 500mg 4x/j iv &lt;10.10-12.10&gt;</t>
    </r>
    <r>
      <rPr>
        <b/>
        <sz val="10"/>
        <rFont val="Arial"/>
        <family val="2"/>
      </rPr>
      <t xml:space="preserve">
</t>
    </r>
    <r>
      <rPr>
        <sz val="10"/>
        <rFont val="Arial"/>
      </rPr>
      <t xml:space="preserve">Co-amoxicilline 2.2 g 4x/j iv &lt;12.10 - 28.10&gt;
</t>
    </r>
    <r>
      <rPr>
        <b/>
        <sz val="10"/>
        <rFont val="Arial"/>
        <family val="2"/>
      </rPr>
      <t>Ceftriaxone &lt;29.10-en cours</t>
    </r>
    <r>
      <rPr>
        <sz val="10"/>
        <rFont val="Arial"/>
      </rPr>
      <t xml:space="preserve">
</t>
    </r>
  </si>
  <si>
    <t>Discuter passage per os
RAD???</t>
  </si>
  <si>
    <t xml:space="preserve">01.10: HC 1p stérile
01.10: expectorations E.coli, flore oropharyngée
31.10: HC 1p
</t>
  </si>
  <si>
    <t>6.11: palie calme, fibrine ++, contact à l'os, pas ecoulement</t>
  </si>
  <si>
    <r>
      <rPr>
        <b/>
        <sz val="10"/>
        <rFont val="Arial"/>
        <family val="2"/>
      </rPr>
      <t>1.Sepsis sévère de probable origine pulmonaire le 07.11.14</t>
    </r>
    <r>
      <rPr>
        <sz val="10"/>
        <rFont val="Arial"/>
      </rPr>
      <t xml:space="preserve">
2.Choc septique avec ARDS chez patient immunosupprimé le 28.10.14 sur :
- broncho-pneumonie à MRSA 
- infection des voies urinaires hautes à E. coli  
3. Immunosuppression cellulaire sous corticoïdes, avec CD4 à 36 cell/mm3 le 30.10.14
PTH G 27.10
Colonisation cutanée à MRSA 
Multiples infections des voies urinaires dans contexte urologique avec neprhostomie D pour hydronéphrose avec dilatation pyélo-calicielle D (2013)
AdénoCA de prostate dx1996 avec prostatectomie radicale, PAC de la veine céphalique droite en 2012, progression avec métastases osseuses en 2012, actuellement hormonothérapie par Abiratérone (zytiga) en association avec de la prednisone
Sonde sus-pubienne à demeure depuis 2008 pour vessie radique avec sténose urétrale. 
Néphrostomie droite depuis mai 2013 pour hydronéphrose D avec dilatation pyélo-calicielle - sonde changée le 24.10.2014 
IRC de stade 3 sur néphro-angiosclérose diabétique et hypertensive 
DM2NIR
Maladie de Crohn avec procto-colectomie totale (1983, 1991) et résection de l'intestin grêle en 05.2007</t>
    </r>
  </si>
  <si>
    <t>07.11: bonne évolution des plaies
05.11: selon chirurgien plastique bonne prise des greffons de peau, pas de nouvelle intervention prevue
28.10: libération de plaie, couverture de defect osseux par lambeau libre ALT et VL et anastomose termino-terminale sur art. pédieuse MID et antéro-terminale sur veine concomitante, autogreffe du reste des lésions cutanées circulaires de la jambe</t>
  </si>
  <si>
    <r>
      <t xml:space="preserve">amoxiciline-clavulanate iv dosage inconnu &lt;01.10 - date inconnue&gt; (réception des résultats de microbiologie, autour du 8-9.10.14)
vancomycine 1g iv 23.10 ordre unique
</t>
    </r>
    <r>
      <rPr>
        <b/>
        <sz val="10"/>
        <rFont val="Arial"/>
        <family val="2"/>
      </rPr>
      <t xml:space="preserve">amoxiciline-clavulanate 2.2 3x/j &lt;24.10- </t>
    </r>
    <r>
      <rPr>
        <sz val="10"/>
        <rFont val="Arial"/>
      </rPr>
      <t xml:space="preserve">
</t>
    </r>
  </si>
  <si>
    <t>BH12105
CVH</t>
  </si>
  <si>
    <t>171,76</t>
  </si>
  <si>
    <t>95,92</t>
  </si>
  <si>
    <t>185,197,191,169, 106(3.11)</t>
  </si>
  <si>
    <t>44,39, 48(3.11)</t>
  </si>
  <si>
    <t>98,76,75,59(3.11)</t>
  </si>
  <si>
    <t>7.11: ETT pas de végétations visualisées 
28.10: changement des parties mobiles 
27.10: ponction du genou</t>
  </si>
  <si>
    <r>
      <rPr>
        <b/>
        <sz val="10"/>
        <rFont val="Arial"/>
        <family val="2"/>
      </rPr>
      <t>Infection retardée de PTH G et bactériémie primaire à Staphylococcus aureus (4/4b) MSSA sensible à la Penicilin</t>
    </r>
    <r>
      <rPr>
        <sz val="10"/>
        <rFont val="Arial"/>
      </rPr>
      <t>e le 27.10.14 avec:
- PTG G le 12.06.2014
- changement de parties mobiles le 28.10.14</t>
    </r>
    <r>
      <rPr>
        <b/>
        <sz val="10"/>
        <rFont val="Arial"/>
        <family val="2"/>
      </rPr>
      <t xml:space="preserve">
- </t>
    </r>
    <r>
      <rPr>
        <sz val="10"/>
        <rFont val="Arial"/>
      </rPr>
      <t xml:space="preserve">7.11: ETT pas de végétations visualisée </t>
    </r>
    <r>
      <rPr>
        <b/>
        <sz val="10"/>
        <rFont val="Arial"/>
        <family val="2"/>
      </rPr>
      <t xml:space="preserve">
</t>
    </r>
    <r>
      <rPr>
        <sz val="10"/>
        <rFont val="Arial"/>
      </rPr>
      <t xml:space="preserve">
Lombalgies sur scoliose et arthroseavec plusieurs infiltrations corticoidiennes
</t>
    </r>
  </si>
  <si>
    <t xml:space="preserve">amoxiciline-clavulanate 625mg 3x/j au total 10j au minimum ou selon évolution </t>
  </si>
  <si>
    <t>COELHO DE SOUSA
Joao
20.08.1973</t>
  </si>
  <si>
    <t xml:space="preserve">Abcés face palmaire poignet G avec DHD le 6.11.14 avec:
- incision d'abcés le 6.11 à Nyon
- incision d'abcès le 7.11 au CHUV, vu mauvaise évolution avec nécrose superficielle et apparition de DHD </t>
  </si>
  <si>
    <t>amoxi-clav 1g 2x po &lt;6.11-7.11&gt;
amoxi-clav 2.2g 3x/j</t>
  </si>
  <si>
    <t>19,5</t>
  </si>
  <si>
    <t>8.11: fragment d'abcès de plaie en cours</t>
  </si>
  <si>
    <t>12125
TRAH</t>
  </si>
  <si>
    <t>207,191,157,61, 113,186,111,160</t>
  </si>
  <si>
    <r>
      <t xml:space="preserve">152,277,281,300,334,340,345,387,401,406,387,352,362,364,403,473, 
</t>
    </r>
    <r>
      <rPr>
        <b/>
        <sz val="10"/>
        <color indexed="10"/>
        <rFont val="Arial"/>
        <family val="2"/>
      </rPr>
      <t>Dialyse</t>
    </r>
  </si>
  <si>
    <r>
      <t xml:space="preserve">Plan:
</t>
    </r>
    <r>
      <rPr>
        <sz val="10"/>
        <rFont val="Arial"/>
      </rPr>
      <t>ETT 26.9: pas d'HTAP, pas de dysfonction D ni G.
ETO sera effectuée durant le débridement au bloc
09.10: poursuite PEC internistique avec stabilisation de la fonction rénale et FA avant chirurgie
15.10: en dialyse, permcath le 17.10 ensuite prob fistule. Pas de geste chirurgical dans l'immédiate
23.10: garder Augmentin jusqu'à la chirurgie, risque de bactériémie
6.11: prévoir AB 3-5j post-op puis stop</t>
    </r>
  </si>
  <si>
    <t>10.11: moignon propre
6.11: Burgess
23.10: pas d'écoulement, pas de cellulite. OB doute un abcès en regard de la tête O2-O3 qui se forme</t>
  </si>
  <si>
    <t>95,104</t>
  </si>
  <si>
    <r>
      <t xml:space="preserve">Plan:
Aeromonas S quinolones
Pseudomonas de Monthey S quinolones
</t>
    </r>
    <r>
      <rPr>
        <sz val="10"/>
        <color indexed="10"/>
        <rFont val="Arial"/>
        <family val="2"/>
      </rPr>
      <t xml:space="preserve">CMI Aeromonas à la Cefepime 0.125 (Mero 0.03, Imi 0.25)
</t>
    </r>
    <r>
      <rPr>
        <sz val="10"/>
        <rFont val="Arial"/>
      </rPr>
      <t>6.11: intervalle AB, reprise pour reconstruction os et lambeau en même temps eventuellement à 2 semaines environs</t>
    </r>
  </si>
  <si>
    <r>
      <t>03.11: plaie opératoire superficielle stérile</t>
    </r>
    <r>
      <rPr>
        <sz val="10"/>
        <color indexed="10"/>
        <rFont val="Arial"/>
        <family val="2"/>
      </rPr>
      <t xml:space="preserve"> </t>
    </r>
    <r>
      <rPr>
        <sz val="10"/>
        <rFont val="Arial"/>
      </rPr>
      <t xml:space="preserve">
16.10: fragment peau MIG stérile
07.10: flacon de sang stérile</t>
    </r>
    <r>
      <rPr>
        <sz val="10"/>
        <color indexed="10"/>
        <rFont val="Arial"/>
        <family val="2"/>
      </rPr>
      <t xml:space="preserve">
</t>
    </r>
    <r>
      <rPr>
        <sz val="10"/>
        <rFont val="Arial"/>
      </rPr>
      <t>06.10: HC 2p stérile
05.10: HC 2p stérile</t>
    </r>
    <r>
      <rPr>
        <sz val="10"/>
        <color indexed="10"/>
        <rFont val="Arial"/>
        <family val="2"/>
      </rPr>
      <t xml:space="preserve">
01.10: os tibia Aeromonas hydrophila (après enrichissement)
</t>
    </r>
    <r>
      <rPr>
        <b/>
        <sz val="10"/>
        <rFont val="Arial"/>
        <family val="2"/>
      </rPr>
      <t>Labo de Monthey:</t>
    </r>
    <r>
      <rPr>
        <sz val="10"/>
        <rFont val="Arial"/>
      </rPr>
      <t xml:space="preserve">
21.9: frottis plaie prof jambe G: BGN+++ culture suit
16.9: HC 2p stérile
15.9: biopsie fracture ouverte jambe G: </t>
    </r>
    <r>
      <rPr>
        <sz val="10"/>
        <color indexed="10"/>
        <rFont val="Arial"/>
        <family val="2"/>
      </rPr>
      <t xml:space="preserve">Pseudomonas aeruginosa++, </t>
    </r>
    <r>
      <rPr>
        <sz val="10"/>
        <rFont val="Arial"/>
      </rPr>
      <t xml:space="preserve">Geotrichum candidum++, Candida albicans+
</t>
    </r>
  </si>
  <si>
    <t>314,271,189, 87,73</t>
  </si>
  <si>
    <t>ZBINDEN
Theodor Albert
17.07.1930
597834</t>
  </si>
  <si>
    <t>12-117
CPRH</t>
  </si>
  <si>
    <t>290,240, 73,30</t>
  </si>
  <si>
    <r>
      <t xml:space="preserve">ODARTCHENKO Denise
08.05.1931
</t>
    </r>
    <r>
      <rPr>
        <b/>
        <sz val="10"/>
        <color indexed="10"/>
        <rFont val="Arial"/>
        <family val="2"/>
      </rPr>
      <t>soarian 5.11</t>
    </r>
  </si>
  <si>
    <t>442,412,186,70</t>
  </si>
  <si>
    <t>91,82,77</t>
  </si>
  <si>
    <r>
      <t>05.11: prothèse Streptococcus agalactiae (4x10E3 germes/ml)</t>
    </r>
    <r>
      <rPr>
        <sz val="10"/>
        <color indexed="10"/>
        <rFont val="Arial"/>
        <family val="2"/>
      </rPr>
      <t xml:space="preserve">
</t>
    </r>
    <r>
      <rPr>
        <sz val="10"/>
        <rFont val="Arial"/>
      </rPr>
      <t>04.11: fragment genou D stérile</t>
    </r>
    <r>
      <rPr>
        <sz val="10"/>
        <color indexed="10"/>
        <rFont val="Arial"/>
        <family val="2"/>
      </rPr>
      <t xml:space="preserve">
</t>
    </r>
    <r>
      <rPr>
        <sz val="10"/>
        <rFont val="Arial"/>
      </rPr>
      <t>04.11: HC à froid aérobie stériles</t>
    </r>
    <r>
      <rPr>
        <sz val="10"/>
        <color indexed="10"/>
        <rFont val="Arial"/>
        <family val="2"/>
      </rPr>
      <t>, 1b anaérobie en cours</t>
    </r>
    <r>
      <rPr>
        <sz val="10"/>
        <rFont val="Arial"/>
      </rPr>
      <t xml:space="preserve">
31.10: liquide articulaire : Streptococcus agalactiae en quantié modérée
31.10: hémocultures à froid: Streptococcus agalactiae, 1/4 bouteilles anaerobie</t>
    </r>
  </si>
  <si>
    <t>161, 54, 5,5,42</t>
  </si>
  <si>
    <t>84, 71,88,66</t>
  </si>
  <si>
    <t>239, 41,39</t>
  </si>
  <si>
    <r>
      <t>27.10: fragment bacillus groupe cereus (après enrichissement)</t>
    </r>
    <r>
      <rPr>
        <b/>
        <sz val="10"/>
        <rFont val="Arial"/>
        <family val="2"/>
      </rPr>
      <t xml:space="preserve">
</t>
    </r>
    <r>
      <rPr>
        <sz val="10"/>
        <rFont val="Arial"/>
      </rPr>
      <t>24.10: fragment os diaphyse distal jambe D 
24.10: fragment face post jambe D: E.cloacae (faible qté)
24.10: fragment os diaphyse proximal jambe D STERILE
21.10: fragment genou droit STERILE
21.10: fragment tibia droite STERILE</t>
    </r>
    <r>
      <rPr>
        <b/>
        <sz val="10"/>
        <rFont val="Arial"/>
        <family val="2"/>
      </rPr>
      <t xml:space="preserve">
</t>
    </r>
    <r>
      <rPr>
        <sz val="10"/>
        <rFont val="Arial"/>
      </rPr>
      <t>21.10: fragment mollet MID E.cloacae
16.10: fragment du mollet MID: Enterobacter du groupe cloacae (Primocultures stériles, croissance après enrichissement)
Bacillus du groupe cereus (B.cereus) (après enrichissement)
10.10: frottis rectal- Kl pneumoniae ESBL</t>
    </r>
  </si>
  <si>
    <r>
      <t>Augmentin 1.2 g 3x/j iv &lt;09.10-10.10&gt; puis 16.10-22.10
Tazobac 4.5g 3x/j iv &lt;22.10-23.10&gt;</t>
    </r>
    <r>
      <rPr>
        <b/>
        <sz val="10"/>
        <rFont val="Arial"/>
        <family val="2"/>
      </rPr>
      <t xml:space="preserve">
Imipenem 500mg 4x/j iv &lt;23.10-6.11&gt;</t>
    </r>
  </si>
  <si>
    <t>GORJAT Pierre
17.03.1947
851221</t>
  </si>
  <si>
    <t>12101
TRAH</t>
  </si>
  <si>
    <r>
      <t xml:space="preserve">7.11: liquide articulaire stérile
7.11: fragment x stérile
7.11: fragment doerso-ulnaire stérile
23.10: plaie op superficielle cubitale stérile
23.10: fragment foyer de fracture stérile
23.10: plaie op profonde stérile
23.10: plaie op superficielle stérile
</t>
    </r>
    <r>
      <rPr>
        <b/>
        <sz val="10"/>
        <rFont val="Arial"/>
        <family val="2"/>
      </rPr>
      <t>09.10: biopsie poignet G E.coli multi S</t>
    </r>
    <r>
      <rPr>
        <sz val="10"/>
        <rFont val="Arial"/>
      </rPr>
      <t xml:space="preserve">
E coli S co-amoxi --&gt; switch pour co-amoxiclline (soit monoflore et germe sensible, soit flore mixte et germes n'ont pas poussé sous ce traitement qui doit donc être efficace).</t>
    </r>
  </si>
  <si>
    <t>76,72,86, 81, 108,88,74</t>
  </si>
  <si>
    <r>
      <t xml:space="preserve">Tienam 500mg 4x/j iv &lt;12.10-17.10&gt;
Klacid &lt;12.10-15.10&gt;
Ertapenem 1g 1x/j &lt;18.10-29.10&gt;
</t>
    </r>
    <r>
      <rPr>
        <b/>
        <sz val="10"/>
        <rFont val="Arial"/>
        <family val="2"/>
      </rPr>
      <t>Piperaciline/Tazobactam 4.5 3x/j &lt;4.11-11.11&gt;</t>
    </r>
  </si>
  <si>
    <r>
      <t>stop tazobac 11.11</t>
    </r>
    <r>
      <rPr>
        <sz val="10"/>
        <color indexed="10"/>
        <rFont val="Arial"/>
        <family val="2"/>
      </rPr>
      <t xml:space="preserve">
</t>
    </r>
    <r>
      <rPr>
        <sz val="10"/>
        <rFont val="Arial"/>
      </rPr>
      <t>AD CTR</t>
    </r>
    <r>
      <rPr>
        <sz val="10"/>
        <color indexed="10"/>
        <rFont val="Arial"/>
        <family val="2"/>
      </rPr>
      <t xml:space="preserve">
</t>
    </r>
  </si>
  <si>
    <r>
      <rPr>
        <b/>
        <sz val="10"/>
        <rFont val="Arial"/>
        <family val="2"/>
      </rPr>
      <t xml:space="preserve">1.Appendicite aigue nécrotique compliquée le 31.11 </t>
    </r>
    <r>
      <rPr>
        <sz val="10"/>
        <rFont val="Arial"/>
      </rPr>
      <t xml:space="preserve">avec:
- Appendicite aiguë nécrotique avec avec appendicectomie et ablation de petit abcès péri-appendiculaire par laparoscopie le 31.10.14
- </t>
    </r>
    <r>
      <rPr>
        <b/>
        <sz val="10"/>
        <rFont val="Arial"/>
        <family val="2"/>
      </rPr>
      <t>Abcès péri-appendiculaire et abcès hépatique</t>
    </r>
    <r>
      <rPr>
        <sz val="10"/>
        <rFont val="Arial"/>
      </rPr>
      <t xml:space="preserve"> (sement VII) avec mise en place de drain par CT le 06.11
2.Probable intertrigo
3.Probable réaction allergique retardée au beta-lactamines 
</t>
    </r>
  </si>
  <si>
    <t>11.11 CT abdo: Résolution de la collection en FID drainée avec actuellement minime lame de LL dans la gouttière pariétocolique droite. Drain rétrocaecal en place. Abcès hépatique inchangé, mesurant 18mm de grand axe au seg VI</t>
  </si>
  <si>
    <r>
      <rPr>
        <sz val="10"/>
        <rFont val="Arial"/>
      </rPr>
      <t>Floxapen 2 g 4x/j &lt;22.10-24.10&gt;</t>
    </r>
    <r>
      <rPr>
        <b/>
        <sz val="10"/>
        <rFont val="Arial"/>
        <family val="2"/>
      </rPr>
      <t xml:space="preserve">
Pénicilline G 5mio 4x/j iv </t>
    </r>
    <r>
      <rPr>
        <sz val="10"/>
        <rFont val="Arial"/>
      </rPr>
      <t xml:space="preserve">(b-lactamase inductible nég) </t>
    </r>
    <r>
      <rPr>
        <b/>
        <sz val="10"/>
        <rFont val="Arial"/>
        <family val="2"/>
      </rPr>
      <t>&lt;24.10- en cours</t>
    </r>
  </si>
  <si>
    <r>
      <t>20.10: cath veineux central: stérile
12.10: urines par sonde à démeur- probable C.albicans 10x7
29.9: plaie opératoire prof: Staphylococcus aureus (quantité modérée) oxa-S</t>
    </r>
    <r>
      <rPr>
        <sz val="10"/>
        <color indexed="10"/>
        <rFont val="Arial"/>
        <family val="2"/>
      </rPr>
      <t xml:space="preserve">
</t>
    </r>
    <r>
      <rPr>
        <sz val="10"/>
        <rFont val="Arial"/>
      </rPr>
      <t xml:space="preserve">26.9: HC 2p stériles
25.9: frottis plaie non op profonde: Klebsiella pneumoniae (faible quantité), 
Staph aureus (quantité modérée), Enterococcus faecalis (faible quantité)
</t>
    </r>
    <r>
      <rPr>
        <b/>
        <sz val="10"/>
        <rFont val="Arial"/>
        <family val="2"/>
      </rPr>
      <t>25.9: HC 4/4 pour Staphylococcus aureus</t>
    </r>
    <r>
      <rPr>
        <sz val="10"/>
        <rFont val="Arial"/>
      </rPr>
      <t xml:space="preserve">
24.9: frottis plaie non op profonde pied D : K. pneumoniae (faible quantité), Staph aureus (quantité modérée), Enterococcus faecalis (faible quantité)
</t>
    </r>
    <r>
      <rPr>
        <b/>
        <sz val="10"/>
        <rFont val="Arial"/>
        <family val="2"/>
      </rPr>
      <t>22.9:</t>
    </r>
    <r>
      <rPr>
        <sz val="10"/>
        <rFont val="Arial"/>
      </rPr>
      <t xml:space="preserve"> fragment voute pied D: </t>
    </r>
    <r>
      <rPr>
        <u/>
        <sz val="10"/>
        <color indexed="10"/>
        <rFont val="Arial"/>
        <family val="2"/>
      </rPr>
      <t>K. pneumoniae</t>
    </r>
    <r>
      <rPr>
        <sz val="10"/>
        <rFont val="Arial"/>
      </rPr>
      <t xml:space="preserve"> (faible qté), </t>
    </r>
    <r>
      <rPr>
        <u/>
        <sz val="10"/>
        <color indexed="10"/>
        <rFont val="Arial"/>
        <family val="2"/>
      </rPr>
      <t>S. aureus</t>
    </r>
    <r>
      <rPr>
        <sz val="10"/>
        <rFont val="Arial"/>
      </rPr>
      <t xml:space="preserve"> (forte qté), </t>
    </r>
    <r>
      <rPr>
        <u/>
        <sz val="10"/>
        <color indexed="10"/>
        <rFont val="Arial"/>
        <family val="2"/>
      </rPr>
      <t>E. faecalis</t>
    </r>
    <r>
      <rPr>
        <sz val="10"/>
        <rFont val="Arial"/>
      </rPr>
      <t xml:space="preserve"> (qté modérée), </t>
    </r>
    <r>
      <rPr>
        <u/>
        <sz val="10"/>
        <color indexed="10"/>
        <rFont val="Arial"/>
        <family val="2"/>
      </rPr>
      <t>Actinobaculum (Actinomyces) schaalii</t>
    </r>
    <r>
      <rPr>
        <sz val="10"/>
        <rFont val="Arial"/>
      </rPr>
      <t xml:space="preserve"> (ana)</t>
    </r>
  </si>
  <si>
    <t xml:space="preserve">projet chirurgical: revascularisation et amputation, date à rédefinir pas pendant cette hospitalisation
</t>
  </si>
  <si>
    <r>
      <rPr>
        <sz val="10"/>
        <rFont val="Arial"/>
      </rPr>
      <t xml:space="preserve">03.11: HC stérile </t>
    </r>
    <r>
      <rPr>
        <sz val="10"/>
        <color indexed="10"/>
        <rFont val="Arial"/>
        <family val="2"/>
      </rPr>
      <t xml:space="preserve">
</t>
    </r>
    <r>
      <rPr>
        <sz val="10"/>
        <rFont val="Arial"/>
      </rPr>
      <t xml:space="preserve">01.11: HC stérile 
30.10: HC stérile
28.10: sonication prothèse de genou : Staph aureus (&gt;10E4 germes/ml)
28.10: liquide articulaire: Staphylococcus aureus (faible quantité)
28.10: fragment: Staphylococcus aureus (faible quantité) MSSA
27.10: liquide articulaire: Staphylococcus aureus (faible quantité)
27.10: HC (4/4bt) : Staphylococcus aureus MSSA, </t>
    </r>
    <r>
      <rPr>
        <b/>
        <sz val="10"/>
        <rFont val="Arial"/>
        <family val="2"/>
      </rPr>
      <t>Peni-S</t>
    </r>
    <r>
      <rPr>
        <sz val="10"/>
        <color indexed="10"/>
        <rFont val="Arial"/>
        <family val="2"/>
      </rPr>
      <t xml:space="preserve">
</t>
    </r>
  </si>
  <si>
    <t>traitement pour bactériémie primaire à S.aureus par 4 semaines iv (&gt;30.11), en suite levofloxacine 2x500 pour 3 mois au total et rimactan 2x450 pour 3 mois au total (fin tt le 30.1.15)
RDV OB le 18.11.14 avec labo et test hepatiques 
RAD avec pompe floxapen le 11-12.11 + suivi fss et test hepatiques 1x/semaine</t>
  </si>
  <si>
    <r>
      <t xml:space="preserve">MOULIN Monique
17.11.1944
635916
</t>
    </r>
    <r>
      <rPr>
        <b/>
        <sz val="10"/>
        <color indexed="10"/>
        <rFont val="Arial"/>
        <family val="2"/>
      </rPr>
      <t xml:space="preserve">
soarian 10.11.14</t>
    </r>
  </si>
  <si>
    <t>269,164,84,63, 39, 73, 58,25</t>
  </si>
  <si>
    <t>85,103,87,97,72,88,73,80,70, 65,73, 68,55</t>
  </si>
  <si>
    <r>
      <t xml:space="preserve">BLOCH Charles
19.09.1954
644040
</t>
    </r>
    <r>
      <rPr>
        <b/>
        <sz val="10"/>
        <color indexed="10"/>
        <rFont val="Arial"/>
        <family val="2"/>
      </rPr>
      <t>soarian 10.11</t>
    </r>
  </si>
  <si>
    <r>
      <t xml:space="preserve">plan: 
traitement d'OM pendant 3 mois, 4 semaines par ceftraixone
</t>
    </r>
    <r>
      <rPr>
        <sz val="10"/>
        <color indexed="10"/>
        <rFont val="Arial"/>
        <family val="2"/>
      </rPr>
      <t xml:space="preserve"> 
</t>
    </r>
    <r>
      <rPr>
        <sz val="10"/>
        <rFont val="Arial"/>
      </rPr>
      <t xml:space="preserve">
RAD 10.11 avec ceftriaxone 2g pour au total 4 semaines dès sterilité HC ou selon évolution chirurgicale, durée totale de 3 mois</t>
    </r>
    <r>
      <rPr>
        <sz val="10"/>
        <color indexed="10"/>
        <rFont val="Arial"/>
        <family val="2"/>
      </rPr>
      <t xml:space="preserve">
</t>
    </r>
  </si>
  <si>
    <r>
      <t xml:space="preserve">ZJAJO Nurija
10.12.1940
802042
</t>
    </r>
    <r>
      <rPr>
        <b/>
        <sz val="10"/>
        <color indexed="10"/>
        <rFont val="Arial"/>
        <family val="2"/>
      </rPr>
      <t>Soarian 11.11</t>
    </r>
  </si>
  <si>
    <r>
      <rPr>
        <sz val="10"/>
        <rFont val="Arial"/>
      </rPr>
      <t>6.11: HC 2 paires stériles</t>
    </r>
    <r>
      <rPr>
        <sz val="10"/>
        <color indexed="10"/>
        <rFont val="Arial"/>
        <family val="2"/>
      </rPr>
      <t xml:space="preserve">
</t>
    </r>
    <r>
      <rPr>
        <sz val="10"/>
        <rFont val="Arial"/>
      </rPr>
      <t>4.11: prothèse hanche D: Streptococcus du groupe mitis 2x10E2 germes/ml (20 colonies, pas sginificatif) peni-S
4.11: fragment cotyle D stérile</t>
    </r>
  </si>
  <si>
    <t xml:space="preserve">1. Conflit du du psoas sur manque d'antéversion de la cupule:
- changement de la tête et du cotyle de PTH D le 4.11.14
- probable contamination peropératoire du matériel ablaté à Streptococcus du groupe mitis le 4.11.14 
2. Allergie à la Cefazoline de type 1 (érythrodermie, dyspnée)
Insuffisance rénale stade III, PTG D, PTH G
</t>
  </si>
  <si>
    <t xml:space="preserve">plan: 
Sonication avec S.mitis mais 20 colonies (&lt; 50) donc non significatif, clinique et site opératoire peu compatible avec inféction de prothèse
plan chir: CTR
</t>
  </si>
  <si>
    <t>cefazoline, betadine/iode, hibdil</t>
  </si>
  <si>
    <r>
      <t xml:space="preserve">HAELLER Walter 
08.09.1944
1091350
</t>
    </r>
    <r>
      <rPr>
        <b/>
        <sz val="10"/>
        <color indexed="10"/>
        <rFont val="Arial"/>
        <family val="2"/>
      </rPr>
      <t xml:space="preserve">
soarian 11.11.14</t>
    </r>
  </si>
  <si>
    <t>Amoxiciline-clavulanate 2.2 3x/j &lt;6.11-11.11&gt;</t>
  </si>
  <si>
    <r>
      <rPr>
        <sz val="10"/>
        <rFont val="Arial"/>
      </rPr>
      <t>6.11: HC 2p à froid, N.macae (contaminant probable), 1p en cours</t>
    </r>
    <r>
      <rPr>
        <sz val="10"/>
        <color indexed="10"/>
        <rFont val="Arial"/>
        <family val="2"/>
      </rPr>
      <t xml:space="preserve">
</t>
    </r>
    <r>
      <rPr>
        <sz val="10"/>
        <rFont val="Arial"/>
      </rPr>
      <t>5.11: capsule articulaire stérile</t>
    </r>
    <r>
      <rPr>
        <sz val="10"/>
        <color indexed="10"/>
        <rFont val="Arial"/>
        <family val="2"/>
      </rPr>
      <t xml:space="preserve">
</t>
    </r>
    <r>
      <rPr>
        <sz val="10"/>
        <rFont val="Arial"/>
      </rPr>
      <t>5.11: fragment pseudo-membrane cotyle G stérile</t>
    </r>
    <r>
      <rPr>
        <sz val="10"/>
        <color indexed="10"/>
        <rFont val="Arial"/>
        <family val="2"/>
      </rPr>
      <t xml:space="preserve">
</t>
    </r>
    <r>
      <rPr>
        <sz val="10"/>
        <rFont val="Arial"/>
      </rPr>
      <t>5.11: fragment interface et os stérile</t>
    </r>
    <r>
      <rPr>
        <sz val="10"/>
        <color indexed="10"/>
        <rFont val="Arial"/>
        <family val="2"/>
      </rPr>
      <t xml:space="preserve">
</t>
    </r>
    <r>
      <rPr>
        <sz val="10"/>
        <rFont val="Arial"/>
      </rPr>
      <t>5.11: sonication prothèse stérile</t>
    </r>
  </si>
  <si>
    <t>Descellement de condyle de PTH G avec:
.révision de la tête et du cotyle G de PTH le 5.11.14 (Dr Tissot)
.identification de bacille gram négatif anaerobe (faux positif) au prélevements peropératoire
Cardiopathie ischémique (NSTEMI 2014) et valvulaire (IM)
AOMI avec stents et pontages bilatéraux
DM2NIR
I stade III</t>
  </si>
  <si>
    <r>
      <t xml:space="preserve">WUHL Robert
27.07.1942
2106036
</t>
    </r>
    <r>
      <rPr>
        <b/>
        <sz val="10"/>
        <color indexed="10"/>
        <rFont val="Arial"/>
        <family val="2"/>
      </rPr>
      <t xml:space="preserve">
soarian 11.11.14</t>
    </r>
  </si>
  <si>
    <r>
      <rPr>
        <u/>
        <sz val="10"/>
        <rFont val="Arial"/>
        <family val="2"/>
      </rPr>
      <t>Plan:</t>
    </r>
    <r>
      <rPr>
        <sz val="10"/>
        <rFont val="Arial"/>
      </rPr>
      <t xml:space="preserve">
07.10: ad Meronem jusqu'à 2 sem après ablation spacer, avant ré-implanation. 
Concernant vanco, notre proposition: stop après 6sem au total (après résultat du space enlevé le 10.10). Mais OB: poursuite Vanco 3 mois total
20.10: selon OB- ad stop Vanco. Intervalle long, sous Meronem 6 sem
sorti le 6.11, suite AB par APA jusqu'à prochaine intervention (arthrodèse genou) dans 2-3 semaines</t>
    </r>
    <r>
      <rPr>
        <sz val="10"/>
        <color indexed="10"/>
        <rFont val="Arial"/>
        <family val="2"/>
      </rPr>
      <t xml:space="preserve">
</t>
    </r>
    <r>
      <rPr>
        <sz val="10"/>
        <rFont val="Arial"/>
      </rPr>
      <t>rappel radiologie le 11.11 pour distalisation picc-line à RX 4.11: discuté avec CDC: pas de problème pour passer la floxapen</t>
    </r>
  </si>
  <si>
    <r>
      <t xml:space="preserve">PERAUD THIERRY
26.04.1958
211211
</t>
    </r>
    <r>
      <rPr>
        <b/>
        <sz val="10"/>
        <color indexed="10"/>
        <rFont val="Arial"/>
        <family val="2"/>
      </rPr>
      <t>Soarian 11.11</t>
    </r>
  </si>
  <si>
    <r>
      <rPr>
        <sz val="10"/>
        <rFont val="Arial"/>
      </rPr>
      <t xml:space="preserve">Avis chir thoracique Dr Perenthes (67601) concernant l'abcès pulmonaire G : Traitement conservateur avec poursuite ATB. ATB pour une durée de 3 mois et controle CT-scan pulmonaire dans 2 semaines.
</t>
    </r>
    <r>
      <rPr>
        <sz val="10"/>
        <color indexed="10"/>
        <rFont val="Arial"/>
        <family val="2"/>
      </rPr>
      <t xml:space="preserve">
</t>
    </r>
    <r>
      <rPr>
        <sz val="10"/>
        <rFont val="Arial"/>
      </rPr>
      <t>plan inféctio: 3 mois de tt AB, iv 4-6 semaines et contrôle par imagerie avant passge po, RAD le 10.11 avec floxapen ambulatoire et suivi CT et clinique par APA</t>
    </r>
    <r>
      <rPr>
        <sz val="10"/>
        <color indexed="10"/>
        <rFont val="Arial"/>
        <family val="2"/>
      </rPr>
      <t xml:space="preserve">
</t>
    </r>
    <r>
      <rPr>
        <sz val="10"/>
        <rFont val="Arial"/>
      </rPr>
      <t xml:space="preserve">  </t>
    </r>
    <r>
      <rPr>
        <sz val="10"/>
        <color indexed="10"/>
        <rFont val="Arial"/>
        <family val="2"/>
      </rPr>
      <t xml:space="preserve">
</t>
    </r>
  </si>
  <si>
    <r>
      <t xml:space="preserve">intro amoxi-clavulanate le 6.11, probable faux postif au gram, vu culture de fragment stériles
11.11: stop AB vu microbiologie stérile </t>
    </r>
    <r>
      <rPr>
        <sz val="10"/>
        <color indexed="10"/>
        <rFont val="Arial"/>
        <family val="2"/>
      </rPr>
      <t xml:space="preserve">
</t>
    </r>
  </si>
  <si>
    <t>29.10: ponction articulaire PTH G: lc 6 G/L, 55% PMN, culture stérile, PCR négaitve</t>
  </si>
  <si>
    <r>
      <t xml:space="preserve">PLATTNER Werner
13.06.1938
692572
</t>
    </r>
    <r>
      <rPr>
        <b/>
        <sz val="10"/>
        <color indexed="10"/>
        <rFont val="Arial"/>
        <family val="2"/>
      </rPr>
      <t>Soarian 11.11</t>
    </r>
  </si>
  <si>
    <t xml:space="preserve">Plan:
7.11: plaie propre &gt; stop AB 
RAD
</t>
  </si>
  <si>
    <t>12-109
CVAH</t>
  </si>
  <si>
    <t>12-214
CPRH</t>
  </si>
  <si>
    <t>12-228
TRAH</t>
  </si>
  <si>
    <t>12-228
CPR</t>
  </si>
  <si>
    <r>
      <t xml:space="preserve">Augmentin iv &lt;31.10-2.11&gt;
Augmentin 1g 2x &lt;2.11-6.11&gt;
Tazobac 4.5 3x &lt;6.11-9.11&gt;
Ciprofloxacine iv 400mg 2x &lt;10.11-12.11&gt;
Metronidazol 500 mg iv 3x &lt;10.11-12.11&gt;
</t>
    </r>
    <r>
      <rPr>
        <b/>
        <sz val="10"/>
        <color indexed="8"/>
        <rFont val="Arial"/>
        <family val="2"/>
      </rPr>
      <t>Ciprofloxacine po 500 mg 2x &lt;12.11-
Metronidazol 500 mg po 3x &lt;12.11-</t>
    </r>
  </si>
  <si>
    <r>
      <rPr>
        <sz val="10"/>
        <rFont val="Arial"/>
      </rPr>
      <t xml:space="preserve">6.11: fragment tissu sous fascia stérile
6.11: fragment tissu vers fascia stérile
6.11: fragment colléction hanche fascia stérile
22.10: sonication prothèse stérile
22.10: fragment fémur stérile
22.10: fragment insertion vaste ext stérile
08.10: sonication prothèse: </t>
    </r>
    <r>
      <rPr>
        <b/>
        <sz val="10"/>
        <rFont val="Arial"/>
        <family val="2"/>
      </rPr>
      <t>Staph epidermidis</t>
    </r>
    <r>
      <rPr>
        <sz val="10"/>
        <rFont val="Arial"/>
      </rPr>
      <t xml:space="preserve"> (10E3 germes/ml)</t>
    </r>
    <r>
      <rPr>
        <sz val="10"/>
        <color indexed="10"/>
        <rFont val="Arial"/>
        <family val="2"/>
      </rPr>
      <t xml:space="preserve">
</t>
    </r>
    <r>
      <rPr>
        <sz val="10"/>
        <rFont val="Arial"/>
      </rPr>
      <t>08.10: fragment cotyle stérile
08.10: capsule articulaire stérile</t>
    </r>
  </si>
  <si>
    <r>
      <rPr>
        <b/>
        <sz val="10"/>
        <rFont val="Arial"/>
        <family val="2"/>
      </rPr>
      <t xml:space="preserve">1. Échec de traitement suppresseur d'une infection précoce de PTH D à S. epidermidis
- </t>
    </r>
    <r>
      <rPr>
        <sz val="10"/>
        <rFont val="Arial"/>
      </rPr>
      <t>s/p PTH droite en mai 2014 
- s/p lavage sans débridement de PTH D pour infection précoce avec bactériémie (1/4) à S. epidermidis le 06.07.14 
- traitement par Vancomycine/Rifampicine puis Bactrim F 1/2 cp 2x/j (prévu pour 1 année), stoppé le 16.09.14 
- récidive de douleurs de la hanche depuis début septembre 2014 
- ablation de PTH D, synovectomie et insertion spacer le 08.10.14 
- dehiscence de cicatrice postopératoire et reprise le 6.11</t>
    </r>
    <r>
      <rPr>
        <b/>
        <sz val="10"/>
        <rFont val="Arial"/>
        <family val="2"/>
      </rPr>
      <t xml:space="preserve">
 </t>
    </r>
    <r>
      <rPr>
        <sz val="10"/>
        <rFont val="Arial"/>
      </rPr>
      <t xml:space="preserve">
SAOS appareillé</t>
    </r>
  </si>
  <si>
    <r>
      <rPr>
        <sz val="10"/>
        <rFont val="Arial"/>
      </rPr>
      <t>7.11: abcès intra-abdominal peri-appendiculaire:  Escherichia coli (cipro-S) (quantité modérée), Streptococcus du groupe anginosus/milleri (anginosus, constellatus, intermedius) (quantité modérée), flore anaerobe mixte (forte quantité)</t>
    </r>
    <r>
      <rPr>
        <sz val="10"/>
        <color indexed="10"/>
        <rFont val="Arial"/>
        <family val="2"/>
      </rPr>
      <t xml:space="preserve">
</t>
    </r>
    <r>
      <rPr>
        <sz val="10"/>
        <rFont val="Arial"/>
      </rPr>
      <t>6.11: HC 1p Parvimonas micra (anaerobie) (probable translocation digestive)</t>
    </r>
    <r>
      <rPr>
        <sz val="10"/>
        <color indexed="10"/>
        <rFont val="Arial"/>
        <family val="2"/>
      </rPr>
      <t xml:space="preserve">
</t>
    </r>
  </si>
  <si>
    <t>12.11: RAD avec cipro 2x500 et flagyl 3x500 pour encore 2 semaines au minimum et après selon évolution CT
CT le 1.12
suvi infectio (cathy voide), consltation le 11.12 8h30
consultation immunologique à prevoir en ambu</t>
  </si>
  <si>
    <t>SALES Bruno
17.11.1978
2658778
soarian 12.11</t>
  </si>
  <si>
    <t>109,107</t>
  </si>
  <si>
    <t>4,3,28</t>
  </si>
  <si>
    <r>
      <rPr>
        <b/>
        <sz val="10"/>
        <rFont val="Arial"/>
        <family val="2"/>
      </rPr>
      <t>OM chronique posttraumatique du tibia D à Staphylococcus aureus (MSSA) avec</t>
    </r>
    <r>
      <rPr>
        <sz val="10"/>
        <rFont val="Arial"/>
      </rPr>
      <t xml:space="preserve">:
- fracture jambe D année 70
- pertuis medio-diaphysaire chronique avec soins locaux
- scintigraphie 2014: hyperemie tissulaire, hyperactivité ossaire
- rx: sequestre osseux
- 5.11.14: ablation de sequestre osseux et lambeau </t>
    </r>
  </si>
  <si>
    <t>68,55,65,61</t>
  </si>
  <si>
    <t>71,60,62,55,34</t>
  </si>
  <si>
    <r>
      <rPr>
        <b/>
        <sz val="10"/>
        <rFont val="Arial"/>
        <family val="2"/>
      </rPr>
      <t>1. Infection de tissus mous nécrotiques du MID à Enterobacter cloacae le 16.10 avec:</t>
    </r>
    <r>
      <rPr>
        <sz val="10"/>
        <rFont val="Arial"/>
      </rPr>
      <t xml:space="preserve">
- Polytraumatisme suite AVP en moto en France le 05.10, fracture bifocale du tibia, bifocale du péroné du foyer de fracture initialement ouvert de stade 3B selon Gustilo et nécrose cutanée en regard de la partie distale du vaste interne. 
- 05.10: fixateur externe du MID posé en France 
- 16.10: réduction ouverte et OS humérus proximal droit par plaque Philos 
- 16.10: débridement des nécroses, réalignement de la fracture Gustilo 3B des deux os de la jambe droite 
- 21.10: reprise chirurgicale pour débridement étendue de la jambe droite, y.c. la nécrose cutanée du vaste interne
- couverture par greffe de peau mince le 4.11 
</t>
    </r>
  </si>
  <si>
    <r>
      <t xml:space="preserve">DA SILVA GONCALVES Maria
23.10.1960
974697
</t>
    </r>
    <r>
      <rPr>
        <b/>
        <sz val="10"/>
        <color indexed="10"/>
        <rFont val="Arial"/>
        <family val="2"/>
      </rPr>
      <t xml:space="preserve">
SOARIAN 12.11</t>
    </r>
  </si>
  <si>
    <r>
      <t xml:space="preserve">Plan:
22.10: refection VAC en salle le 24.10
23.10: couverture B.cereus du 16.10, voir si positif sur prélèvements du 21.10 aussi
poursuite Tienam pour au total 2 semaines jusqu'au 6.11.14 vu évolution favorable
</t>
    </r>
    <r>
      <rPr>
        <sz val="10"/>
        <color indexed="10"/>
        <rFont val="Arial"/>
        <family val="2"/>
      </rPr>
      <t xml:space="preserve">
</t>
    </r>
  </si>
  <si>
    <t>170,138</t>
  </si>
  <si>
    <t>143,70,46,3, 81, 97,27,59</t>
  </si>
  <si>
    <t>108, 162,116,69,66</t>
  </si>
  <si>
    <t>345,315,193,103,77</t>
  </si>
  <si>
    <t>184, 116,118,107</t>
  </si>
  <si>
    <t>236, 101,63,64</t>
  </si>
  <si>
    <t>6.11: fragment os coupe proximale stérile
29.10.14: HC 1p S.aureus 2/2b</t>
  </si>
  <si>
    <t>91,69</t>
  </si>
  <si>
    <t xml:space="preserve">5.11: fragment sequestre tibia D Staphylococcus aureus (faible quantité), oxa-S
5.11: fragment tissu profond tibia D S.aureus (faible quantité)
</t>
  </si>
  <si>
    <t xml:space="preserve">8.11: liquide articulaire Staphylococcus aureus en faible quantité oxa-S
29.9: plaie op prof: Staphylococcus aureus (quantité modérée)
25.9: liquide articulaire : Staphylococcus aureus (faible quantité)
</t>
  </si>
  <si>
    <t>72,85,63,44,47</t>
  </si>
  <si>
    <t>151,224,333,425,133,37</t>
  </si>
  <si>
    <r>
      <rPr>
        <b/>
        <sz val="10"/>
        <rFont val="Arial"/>
        <family val="2"/>
      </rPr>
      <t xml:space="preserve">1. Bactériémie à MSSA 4/4 le 25.09.14 sur MPP de l'avant-pied D avec phlegmon et DHD 
</t>
    </r>
    <r>
      <rPr>
        <sz val="10"/>
        <rFont val="Arial"/>
      </rPr>
      <t xml:space="preserve">- abcès de l'avant-pied D à S. milleri, sur MPP de tête du 1er méta avec DHD dès le 13.6.14 </t>
    </r>
    <r>
      <rPr>
        <b/>
        <sz val="10"/>
        <rFont val="Arial"/>
        <family val="2"/>
      </rPr>
      <t xml:space="preserve">
</t>
    </r>
    <r>
      <rPr>
        <sz val="10"/>
        <rFont val="Arial"/>
      </rPr>
      <t xml:space="preserve">- débridement chirurgical 20.6, 23.6 et 28.6
- ETT 
- 19.08: Débridement du MPP et greffe de Thiersch 
- perte du greffon plantaire le 01.09
- Burgess le 6.11
</t>
    </r>
    <r>
      <rPr>
        <b/>
        <sz val="10"/>
        <rFont val="Arial"/>
        <family val="2"/>
      </rPr>
      <t>Trisomie 18 avec retard mental</t>
    </r>
    <r>
      <rPr>
        <sz val="10"/>
        <rFont val="Arial"/>
      </rPr>
      <t xml:space="preserve">
IRC stade 2-3 sur neprhopathie diabétique (PBR 6.10)
Diabete Typ II
IAOMI
- STENTING DE L'ARTERE POPLITEE ET DILATATION DE L'ARTERE PERONIERE, RECANALISATION DE L'ARTERE TIBIALE ANTERIEURE, TENTATIVE DE RECANALISATION DE L'ARTERE TIBIALE POSTERIEURE AU MEMBRE INFERIEUR DROIT 27.05.2014
- S/p désarticulation et amputation 4e orteil G le 03.04.2013, AB jusqu'au 16.05.2013
- S/p mal perforant plantaire MTP 1 D, op + AB 2012
</t>
    </r>
  </si>
  <si>
    <t>6.11: proposition switch ceftraixone 2g 1x/j
4 semaines
10.11: switch à amoxi/clav sur avis infectiologique  générale per oral</t>
  </si>
  <si>
    <r>
      <t>13.11: GV: moignon propre
06.11: Burgess 
23.10: Burgess à prévoir dans la sem prochaine, patiente d'accord. Rougeur persistante en regard du MPP. Bilan angio le 24.10- à suivre
20.10: absence de cellulite, pas de prise en charge chirurgicale, à réévaluer post résultat CT pied. Dernier bilan angio s.p. en mai 14
17.10: pose de permcath jug D
16.10: plaie (en regard de la tête de la 1 MTP) calme- fibrineuse, pas d'écoulement, pas de cellulite. CT pied D (injecté pré-dialyse) le 17.10 puis selon résultats, discussion avec OB et prise en charge chir
09.10: pied moins tuméfié -&gt; différer chir, PEC internistique
06.10: persistance écoulement --&gt; drainage local
30.09: Contraste de phase:</t>
    </r>
    <r>
      <rPr>
        <sz val="10"/>
        <color indexed="10"/>
        <rFont val="Arial"/>
        <family val="2"/>
      </rPr>
      <t xml:space="preserve"> érythrocyturie glomerulaire</t>
    </r>
    <r>
      <rPr>
        <b/>
        <sz val="10"/>
        <rFont val="Arial"/>
        <family val="2"/>
      </rPr>
      <t xml:space="preserve">
24.09: </t>
    </r>
    <r>
      <rPr>
        <sz val="10"/>
        <rFont val="Arial"/>
      </rPr>
      <t xml:space="preserve">rehospitalisée pour sepsis avec récidive de DHD
01.09: perte du greffon plantaire, mais plaies calmes
21.08: greffe calme, pasnement VAC plante du pied D
19.08: debridement et greffe 
04.8: persistance d'une collection plaintaire D - drainée
</t>
    </r>
    <r>
      <rPr>
        <b/>
        <sz val="10"/>
        <rFont val="Arial"/>
        <family val="2"/>
      </rPr>
      <t>31.7:</t>
    </r>
    <r>
      <rPr>
        <sz val="10"/>
        <rFont val="Arial"/>
      </rPr>
      <t xml:space="preserve"> rehospitalisée pour évolution défavorable 4 sem après arrêt des ATB 
03.07: plaie toujours ouvertes, stop atb
28.06: débridement, fermeture du 1er espace interdigital
26.06: Plaie nécrotique. 
16.06: drainage
</t>
    </r>
  </si>
  <si>
    <t xml:space="preserve">13.11: PTA axe fémoro poplité G par cross over, échec PTA TA
</t>
  </si>
  <si>
    <t>1. Probable ostéite sur MPP de l'hallux G avec bactériémie à S.aureus le 29.11 avec:
- 4.11: IRM pieds G : pas de foyer franc d'osteite, mais oedeme intraosseux
2.Stenose etagee de l'AFS G 
-13.11: PTA axe fémoro poplité G par cross over, échec PTA TA
DM2,AOMI, Fracture jambe D et hmerus G</t>
  </si>
  <si>
    <t xml:space="preserve">30.10: plaie profonde S.aureus amoxi/clav-S
29.10: FRAGMENT O2: le 29.10.2014 Proteus mirabilis (faible quantité)
29.10: fragment Streptococcus du groupe anginosus/milleri (anginosus, constellatus, intermedius) (faible quantité), Streptococcus du groupe mitis (gordonii, infantis, massiliensis, mitis, oralis, peroris, sanguinis,
parasanguinis, tigurinus) (faible quantité), fusobacterium spp
27.10: FRAGMENT Proteus mirabilis (quantité modérée)
Enterococcus faecalis (quantité modérée)
</t>
  </si>
  <si>
    <t>1. AOMI avec nécrose sèche, évoluante vers humide O2-O3 MID 
- 23.10: avis CVA demandé Dre Salomon
2. Infection urinaire le 26.10</t>
  </si>
  <si>
    <r>
      <t>amoxi/clav 2g 3x/j &lt;29.10-4.11&gt;
amoxi/clav po 1g 3x/j &lt;4.11-12.11&gt;</t>
    </r>
    <r>
      <rPr>
        <b/>
        <sz val="10"/>
        <color indexed="8"/>
        <rFont val="Arial"/>
        <family val="2"/>
      </rPr>
      <t xml:space="preserve">
</t>
    </r>
    <r>
      <rPr>
        <sz val="10"/>
        <color indexed="8"/>
        <rFont val="Arial"/>
        <family val="2"/>
      </rPr>
      <t>amoxi/clav 2.2g 3x/j &lt;12.11&gt;</t>
    </r>
    <r>
      <rPr>
        <b/>
        <sz val="10"/>
        <color indexed="8"/>
        <rFont val="Arial"/>
        <family val="2"/>
      </rPr>
      <t xml:space="preserve">
</t>
    </r>
    <r>
      <rPr>
        <sz val="10"/>
        <color indexed="8"/>
        <rFont val="Arial"/>
        <family val="2"/>
      </rPr>
      <t>amoxi/clav 1.2 3x/j &lt;12.11-13.11&gt;</t>
    </r>
    <r>
      <rPr>
        <b/>
        <sz val="10"/>
        <color indexed="8"/>
        <rFont val="Arial"/>
        <family val="2"/>
      </rPr>
      <t xml:space="preserve">
amoxi/clav 2.2 3x/j &lt;13.11-</t>
    </r>
  </si>
  <si>
    <t>12-226
TRAH</t>
  </si>
  <si>
    <t>13.11: demande de consultation pour apparition lésion induré erythémateuses MSD
13.11: consultation dermato: suspicion inféction à Mycobacterium marinum vu travail dans etang</t>
  </si>
  <si>
    <r>
      <rPr>
        <sz val="10"/>
        <rFont val="Arial"/>
      </rPr>
      <t>7.11: os: Corynebacterium striatum (faible quantité) cipro-S/vanco-S, Staphylococcus aureus (après enrichissement) oxa-S
7.11: os et tissu profond Corynebacterium straitum (faible quantité)
6.11: Uricult: Klebsiella pneumoniae (10E7 germes/ml) S-Carbapenem</t>
    </r>
    <r>
      <rPr>
        <sz val="10"/>
        <color indexed="10"/>
        <rFont val="Arial"/>
        <family val="2"/>
      </rPr>
      <t xml:space="preserve">
</t>
    </r>
  </si>
  <si>
    <r>
      <rPr>
        <b/>
        <sz val="10"/>
        <rFont val="Arial"/>
        <family val="2"/>
      </rPr>
      <t xml:space="preserve">OM à S.aureus et C.striatum sur plaie chronique au niveau de la face antérieure du moignon d'amputation transmétatarsienne à gauche avec:
</t>
    </r>
    <r>
      <rPr>
        <sz val="10"/>
        <rFont val="Arial"/>
      </rPr>
      <t>- 7.11: ablation plaie chronique de moignon et révision de cicatrice, prelevements profonds
SV à demeure
colonisation à MRSA
BPCO/OH/maladie de Charcot-Marie-Tooth
2007 mandibulectomie partielle avec lambeau pour ca épidermoide rétro-malaire G
s/p radioTx ORL 2007</t>
    </r>
  </si>
  <si>
    <t xml:space="preserve">13.11: GV CPR: fermeture de plaie
6.11: plaie fermée, CPR pas sur si ça va tenir
4.11: selon MA CPR atteinte osseuse présente vu escare stade IV,
30.10: persiste légère dehéscence de la cicatrice. Contact osseux par recherché. Voir avec Pr Rafoul status op
23.10: écoulement de la cicatrice, bombée, rougeur autour. Rinçage par assistant en chambre. Concact osseux à l'aiguille boutonée. Pas de rapport op..
Proposition- ad imagerie pour signes d'OM
16.10: en salle pour débridement
14.10: prévue pour débridement en salle d'op le 15.10
09.10: débridement locaux en chambre
</t>
  </si>
  <si>
    <t>6.11: en théorie necesité de tt 3 mois avec relai per os par cipro 2x500 et clinda 3x600 dés fermeture de plaie. 
13.11: prévoir stop tazo stop tazo 14.11 et ad clindamycine 3x600 et ciprofloxacine 2x500 (patiente d'accord, effets secondaires expliquées)
total 3 mois post intervention (&gt;16.1.15)</t>
  </si>
  <si>
    <r>
      <t>Augmentin po &lt;24.9-29.9&gt;
Ciprofloxacine po &lt;29.9-01.10&gt;
Augmentin 2.2g 3x/j iv &lt;01.10-09.10&gt;
Bactrim F 2x pour 2sem dés 9.10-???
Bactrim F 2x  &lt;8.11-11.11&gt;</t>
    </r>
    <r>
      <rPr>
        <b/>
        <sz val="10"/>
        <rFont val="Arial"/>
        <family val="2"/>
      </rPr>
      <t xml:space="preserve">
amoxi-clav 2.2 2x/j &lt;11.11</t>
    </r>
  </si>
  <si>
    <t>12-117
TRAH</t>
  </si>
  <si>
    <t>MEUWLY Alexandre
15.04.1946
2465922</t>
  </si>
  <si>
    <t>KIFLAY Efrem
05.02.1997
2989322</t>
  </si>
  <si>
    <t>12-115
CPMH</t>
  </si>
  <si>
    <t xml:space="preserve">Abcès dorsal main G et abcès bras D d'origine indéterminée </t>
  </si>
  <si>
    <t>09.11: revascularisaion du MID (ATL artere TP)
31.10: revascularisation MIG (ATL pontage femoro TP)
6.11: nécrose sèche, RAD dans 1 semaine
31.10: angioplastie femoro-poplité et femor-tibiale</t>
  </si>
  <si>
    <t>13.11: incision, rinçage, drainage, prélèvements main G et bras D, Ad Augmentin 2.2 iv 2x/j
antalgie</t>
  </si>
  <si>
    <t>inconnu</t>
  </si>
  <si>
    <t>42,29</t>
  </si>
  <si>
    <t>13.11: abcès main G
13.11: abcès main G
13.11: abcès bras D
13.11: abcès bras D</t>
  </si>
  <si>
    <t>FAVRE Nicolas
10.10.1967
598362</t>
  </si>
  <si>
    <t>antibiotique x</t>
  </si>
  <si>
    <t>06.11: HC 2p stérile
05.11: abcès hépatique 2x: Aggregatibacter aphrophilus, Streptococcus groupe mitis (les 2 ampiciline-S)
03.11: HIV nég</t>
  </si>
  <si>
    <r>
      <t>Tazobac 4.5g 3x/j iv &lt;04.11-6.11&gt;
Ceftriaxone 2g &lt;06.11-10.11&gt;</t>
    </r>
    <r>
      <rPr>
        <b/>
        <sz val="10"/>
        <color indexed="8"/>
        <rFont val="Arial"/>
        <family val="2"/>
      </rPr>
      <t xml:space="preserve">
</t>
    </r>
    <r>
      <rPr>
        <sz val="10"/>
        <color indexed="8"/>
        <rFont val="Arial"/>
        <family val="2"/>
      </rPr>
      <t>Co-amoxicilline 2.2g 3x/j &lt;10.11-12.11&gt;
Amoxi/clav po 3x 625 &lt;12.11-</t>
    </r>
  </si>
  <si>
    <r>
      <t xml:space="preserve">Suspicion d'arthrite septique cheville D avec:
</t>
    </r>
    <r>
      <rPr>
        <sz val="10"/>
        <rFont val="Arial"/>
      </rPr>
      <t>- AVP 2001 avec fx femur D avec clou gamma (AMO), et OS MT pied D
- AVP 1988 avec fx femur G et clou (AMO)
- fév 14: scintigraphie cheville D: hyperémie intense, épanchement, pas d'anomalies des structues osseuses et articulaires, pas de raréfaction osseuse suspecte d'algoneurodystrophie
-infiltration 2 semaines avant hosp
- 13.11: ponction articulaire: cell 73 giga/L, 91% PMN
Troubles dépressifs avec idée suicidaire et suivi psy</t>
    </r>
  </si>
  <si>
    <r>
      <rPr>
        <b/>
        <sz val="10"/>
        <rFont val="Arial"/>
        <family val="2"/>
      </rPr>
      <t>1. Lymphangite aigue avec point de départ index droit, inféction supérficielle niveau IP</t>
    </r>
    <r>
      <rPr>
        <sz val="10"/>
        <rFont val="Arial"/>
      </rPr>
      <t xml:space="preserve">D avec:
- suspicion clinique (derma) d'infection/surinfection à M.marinum 
</t>
    </r>
  </si>
  <si>
    <t>5.11: tumefaction indurée pré- et paravértébrale G D10 avec point de ponction calme, sur le plan respiratoire: toux expectorative (jaune-brun) depuis plusieurs jours, pas EF</t>
  </si>
  <si>
    <r>
      <rPr>
        <b/>
        <sz val="10"/>
        <rFont val="Arial"/>
        <family val="2"/>
      </rPr>
      <t>Abscés prévertébral niveau D10 avec inféction de spondylodhèse à Pseudomonas aeruginosa:</t>
    </r>
    <r>
      <rPr>
        <sz val="10"/>
        <rFont val="Arial"/>
      </rPr>
      <t xml:space="preserve">
- vertebroplastie D12 
- spondylodhèse D10-L1 en 2011
- 6.11: drainage d'abcés
-10.11: AMO 
Colonisation bronchique à Pseudomonas avec:
- possible surinféction de brochiectasie
 </t>
    </r>
  </si>
  <si>
    <t>13.11: evolution rougeur favorable
12.11: éval clinique doigt très oedemacié
8.11: ponction articulaire
29.9: débridement et rinçage
25.9: sous AL: incision drainage , rincage 
25.9: majeur D: atteinte osseuse probable IPD</t>
  </si>
  <si>
    <t xml:space="preserve">plan:
RAD avec suivi chirurgie main (rdv Dr Longo 17.11, probable arthrodèse par la suite) avec floxapen en pompe et suivi parallèle APA 1x/semaine
(plan: iv au moins 2 semaines , passage po par  bactrim pour au total 4-6 semaines)
</t>
  </si>
  <si>
    <r>
      <rPr>
        <b/>
        <sz val="10"/>
        <rFont val="Arial"/>
        <family val="2"/>
      </rPr>
      <t>Arthrite  septique avec ostéite IPD majeur avec:</t>
    </r>
    <r>
      <rPr>
        <sz val="10"/>
        <rFont val="Arial"/>
      </rPr>
      <t xml:space="preserve">
.29.9: debridement et rinçage
.811: ponction articulaire positive à S.aureus
Sclérose aortique sur prob biscuspidie
Diabète NIR ttt depuis début 2014
HTA ttt
</t>
    </r>
    <r>
      <rPr>
        <sz val="10"/>
        <color indexed="10"/>
        <rFont val="Arial"/>
        <family val="2"/>
      </rPr>
      <t>Ganglionopathie dysimmune avec</t>
    </r>
    <r>
      <rPr>
        <sz val="10"/>
        <rFont val="Arial"/>
      </rPr>
      <t xml:space="preserve">
- aréflexie vestibulaire bilatérale 
- polyneuropathie des 2 membres inf
</t>
    </r>
  </si>
  <si>
    <r>
      <t xml:space="preserve">Plan:
10.10: switch au Tienam en attendant identification
16.10: 2 sem Augmentin iv (-&gt;la reprise chir) puis Bactrim 2x2cp pour total de 4 semaines
28.10:  Switch pour Rocephine jusqu'à OS, puis ttt par cipro total 3 mois (comme infection MOS)
</t>
    </r>
    <r>
      <rPr>
        <sz val="10"/>
        <color indexed="10"/>
        <rFont val="Arial"/>
        <family val="2"/>
      </rPr>
      <t xml:space="preserve">
</t>
    </r>
    <r>
      <rPr>
        <sz val="10"/>
        <rFont val="Arial"/>
      </rPr>
      <t>plan: Ciprofloxacine 2x 500 pour durée totale AB de 3 mois (&gt;9.1.15)
suivi par chirurgie main avec test hepatiques tous les 2 semaines. ECG demandé</t>
    </r>
  </si>
  <si>
    <r>
      <t>6.11: arthrodèse RSL poignet G par plaque palmaire + broches radio-carpiennes. Fixateur externe. Zone de liquide suspect.</t>
    </r>
    <r>
      <rPr>
        <sz val="10"/>
        <rFont val="Arial"/>
      </rPr>
      <t xml:space="preserve">
21.10: pas d'écoulement, pas de cellulite. Ablation drains. 
20.10: afébrile, pansement propre- va être vu le 21.10
17.10: tél du CPM- léger écoulement persistant de la cicatrice, probable reprise sem prochaine- poursuite augmentin iv dans l'intervalle
12.10: révision plaie, prélévements microbiologiques profonds, tenolyse lonf flechisseur du pouce
09.10: drainage chirurgical d'abcès</t>
    </r>
  </si>
  <si>
    <r>
      <rPr>
        <b/>
        <sz val="10"/>
        <rFont val="Arial"/>
        <family val="2"/>
      </rPr>
      <t>1. Arthrite septique du poignet G avec:</t>
    </r>
    <r>
      <rPr>
        <sz val="10"/>
        <rFont val="Arial"/>
      </rPr>
      <t xml:space="preserve">
- fracture comminutive intra-articulaire grade II ouverte de l'extrémité distale du radius G 28.9.14
- fixateur externe au Portugal le 29.09
- déchirure de l'artère cubitale
- suspicion d'un syndrome de loge post-traumatique 
- changement fixateur externe et grand débridement 09.10</t>
    </r>
    <r>
      <rPr>
        <sz val="10"/>
        <color indexed="10"/>
        <rFont val="Arial"/>
        <family val="2"/>
      </rPr>
      <t xml:space="preserve">
</t>
    </r>
    <r>
      <rPr>
        <sz val="10"/>
        <rFont val="Arial"/>
      </rPr>
      <t>- 6.11: arthrodèse poignet G par plaque palmaire + broches radio-carpiennes</t>
    </r>
  </si>
  <si>
    <t>AINS</t>
  </si>
  <si>
    <t>104, 124, 87</t>
  </si>
  <si>
    <t>14.11: CT thoracique: petite diminution des epanchemnts pleuraux ddx et disparition des opacites en verre depoli, pas de foyer de condensation alveolaire apparu, avis pneumo: pas broncho vu amélioration radiologique
7.11: nouveau sepsis sévère à 3j post arrêt AB, de probable origine pulmonaire vue encombrement et hypoxémie, reintroduction du traitement par tazobac et vancomycine</t>
  </si>
  <si>
    <t>7.11: HC 2p stériles
7.11: uricult Candida lusitaniae (10E7 germes/ml)
7.11: cultures d'expectorations MRSA</t>
  </si>
  <si>
    <r>
      <rPr>
        <sz val="10"/>
        <rFont val="Arial"/>
      </rPr>
      <t>Augmetin 2.2g 3x/j &lt;08.10- 15.10&gt;</t>
    </r>
    <r>
      <rPr>
        <b/>
        <sz val="10"/>
        <rFont val="Arial"/>
        <family val="2"/>
      </rPr>
      <t xml:space="preserve">
</t>
    </r>
    <r>
      <rPr>
        <sz val="10"/>
        <rFont val="Arial"/>
      </rPr>
      <t>Vancomycine 1g 2x/j iv &lt;10.10-4.11&gt;</t>
    </r>
    <r>
      <rPr>
        <b/>
        <sz val="10"/>
        <rFont val="Arial"/>
        <family val="2"/>
      </rPr>
      <t xml:space="preserve">
</t>
    </r>
    <r>
      <rPr>
        <sz val="10"/>
        <rFont val="Arial"/>
      </rPr>
      <t>Levofloxacine  2x500 &lt;5.11-6.11&gt;</t>
    </r>
    <r>
      <rPr>
        <b/>
        <sz val="10"/>
        <rFont val="Arial"/>
        <family val="2"/>
      </rPr>
      <t xml:space="preserve">
</t>
    </r>
    <r>
      <rPr>
        <sz val="10"/>
        <rFont val="Arial"/>
      </rPr>
      <t>Rifampicine 450 mg 2x/j per os &lt;31.10-5.11&gt;</t>
    </r>
    <r>
      <rPr>
        <b/>
        <sz val="10"/>
        <rFont val="Arial"/>
        <family val="2"/>
      </rPr>
      <t xml:space="preserve">
</t>
    </r>
    <r>
      <rPr>
        <sz val="10"/>
        <rFont val="Arial"/>
      </rPr>
      <t>Vancomycine 1g 2x/j iv &lt;6.11-13.11&gt;</t>
    </r>
    <r>
      <rPr>
        <b/>
        <sz val="10"/>
        <rFont val="Arial"/>
        <family val="2"/>
      </rPr>
      <t xml:space="preserve">
Rifampicine 450 mg 2x/j per os &lt;13.11-
Levofloxacine  2x500 &lt;13.11-</t>
    </r>
  </si>
  <si>
    <t xml:space="preserve">Plan:
10.10: ad vancomycine en attendant identification puis passage po (médication habituelle sp.)
16.10: ad short interval, Ré-implantation le 22.10. Post ré-implantation ad Rif avec Levo (bactrim aussi S ms échec de ttt, stoppé précocement)
31.10: plaie calme sans écoulemnt, ad Rifampicine dès le 31.10, puis Levo dès le 03.11. Durée totale ATB 3 mois. ad suivi QTc et tests hépatiques
</t>
  </si>
  <si>
    <t>13.11: plaie calme fermée, &gt; reprise tt per os
12.11: dehiscence de cicatrice avec reintroduction vancomycine le 6.11 et reprise+prelevements le 6.11
31.10: abscence d'écoulement
28.10: persistance écoulement
20.10: taux vanco 16.8. Cicatrice calme. 
16.10: cicatrice op s.p.
14.10: cicatrice opératoire s.p.
08.10: ablation PTH D et mise en place spacer</t>
  </si>
  <si>
    <t>proposer test hiv
RAD sans avis infectio avec amoxi-clav 1g 3x/j</t>
  </si>
  <si>
    <r>
      <rPr>
        <sz val="10"/>
        <rFont val="Arial"/>
      </rPr>
      <t>amoxi/clav 2.2g iv &lt;13.11-14.11&gt;</t>
    </r>
    <r>
      <rPr>
        <b/>
        <sz val="10"/>
        <rFont val="Arial"/>
        <family val="2"/>
      </rPr>
      <t xml:space="preserve">
amoxi-clav 1g 3x/j &lt;14.11</t>
    </r>
  </si>
  <si>
    <t>HO50-505</t>
  </si>
  <si>
    <t>14-222
TRAH</t>
  </si>
  <si>
    <t>10.11: liquide de bursite S.aureus oxa-S</t>
  </si>
  <si>
    <t>101, 37</t>
  </si>
  <si>
    <r>
      <t xml:space="preserve">REUSSER Ernest
09.09.1938
2968831
</t>
    </r>
    <r>
      <rPr>
        <b/>
        <sz val="10"/>
        <color indexed="10"/>
        <rFont val="Arial"/>
        <family val="2"/>
      </rPr>
      <t>soarian 14.11.14</t>
    </r>
  </si>
  <si>
    <r>
      <t xml:space="preserve">GUYE SOMMER
Francoise
19.07.1957
771490
</t>
    </r>
    <r>
      <rPr>
        <b/>
        <sz val="10"/>
        <color indexed="10"/>
        <rFont val="Arial"/>
        <family val="2"/>
      </rPr>
      <t xml:space="preserve">soarian 12.11 </t>
    </r>
  </si>
  <si>
    <r>
      <rPr>
        <b/>
        <sz val="10"/>
        <rFont val="Arial"/>
        <family val="2"/>
      </rPr>
      <t>1) OM à S.aureus et Morganella morganii</t>
    </r>
    <r>
      <rPr>
        <sz val="10"/>
        <rFont val="Arial"/>
      </rPr>
      <t xml:space="preserve"> avec/sur  tendinopathie chronique et dehischence de plaie 
- rupture de tendon d'Achille en octobre 2013, suturé à Montreux
-récidive de rupture de tendon en fevrier 2014 et resuture
(reinsertion trans-osseuse de tendon calcanéen D) 
-déhiscence de plaie avec double lambeau en juillet 2014
-dehiscence de plaie et mise à nu du tendon le 11.11.14
2. Probable allergie retardée à la peniciline </t>
    </r>
  </si>
  <si>
    <r>
      <t xml:space="preserve">CLERC Ariane
06.12.1960
2963637 
</t>
    </r>
    <r>
      <rPr>
        <b/>
        <sz val="10"/>
        <color indexed="10"/>
        <rFont val="Arial"/>
        <family val="2"/>
      </rPr>
      <t>saorian 12.11</t>
    </r>
  </si>
  <si>
    <t>14.11: avis ortho pas de lavage articulaire car cartilage déjà abimé
13.11:  ponction articulaire: cell 73 giga/L, 91% PMN, pas cristaux</t>
  </si>
  <si>
    <t>Augmentin 1.2g &lt;01.10-01.10&gt;
Tazobac 4.5g 3x/j iv &lt;01.10-09.10&gt;
Augmentin 1.2g 3x/j iv &lt;22.10-6.11&gt;</t>
  </si>
  <si>
    <t>KOCHER Maria
17.05.1927
832962</t>
  </si>
  <si>
    <t>12-115
TAH</t>
  </si>
  <si>
    <t>12-115
TRAH</t>
  </si>
  <si>
    <t>COSANDEY Veronique 
07.08.1965
384206</t>
  </si>
  <si>
    <t>dialyse 3x/s</t>
  </si>
  <si>
    <r>
      <rPr>
        <sz val="10"/>
        <rFont val="Arial"/>
      </rPr>
      <t>amoxi/clav 1.2g ou &lt;14.11&gt;</t>
    </r>
    <r>
      <rPr>
        <b/>
        <sz val="10"/>
        <rFont val="Arial"/>
        <family val="2"/>
      </rPr>
      <t xml:space="preserve">
amoxi/clav 600 mg 1x/j &lt;15.11-</t>
    </r>
  </si>
  <si>
    <t>13.11: frottis plaie non profonde s.aureus MRSA
12.11: clostridium toxine et antigène négatif
11.11: uricult stérile
11.11: hc 2p stériles</t>
  </si>
  <si>
    <t>184,16,3</t>
  </si>
  <si>
    <t>100,65,69</t>
  </si>
  <si>
    <t>14.11: fragment
14.11: ponction coude D</t>
  </si>
  <si>
    <t>14-214
TRAH</t>
  </si>
  <si>
    <t>12.11: bursectomie</t>
  </si>
  <si>
    <t>11.11: frottis de plaie Staphylococcus aureus (quantité modérée) oxa-S</t>
  </si>
  <si>
    <t>17.11: stop AB
14.11: debridement, fermeture plaie cuisse, fermeture partielle plaie tibia 
11.11: reprise opératoire des 2 cicatrices, debridement, présence de tissu avascularisé (graisse sous-cutané et muscle), pas de signes de purulence (pas de fereture) US pour ponction pleurale: pas assez de liquide. 
05.11: plaie propre, ablation redons, epanchement pleural G persistant au suivi RX
04.11: bonne évolution clinique &gt; stop clindamycine
03.11: debridement et fermeture secondaire
01.11: fasciotomie tibia et cuisse G</t>
  </si>
  <si>
    <t>17.11: persitance oedeme et rougeur du coude, pas EF</t>
  </si>
  <si>
    <r>
      <rPr>
        <b/>
        <sz val="10"/>
        <rFont val="Arial"/>
        <family val="2"/>
      </rPr>
      <t>Suspicion d'arthrite septique genou D DD chondrocalcinose</t>
    </r>
    <r>
      <rPr>
        <sz val="10"/>
        <rFont val="Arial"/>
      </rPr>
      <t xml:space="preserve"> avec:
- 16.11: lavage articulaire
</t>
    </r>
  </si>
  <si>
    <r>
      <rPr>
        <b/>
        <sz val="10"/>
        <rFont val="Arial"/>
        <family val="2"/>
      </rPr>
      <t xml:space="preserve">Bursite olecranienne D à Staphylococcus aureus </t>
    </r>
    <r>
      <rPr>
        <sz val="10"/>
        <rFont val="Arial"/>
      </rPr>
      <t>le 9.11.14</t>
    </r>
    <r>
      <rPr>
        <b/>
        <sz val="10"/>
        <rFont val="Arial"/>
        <family val="2"/>
      </rPr>
      <t xml:space="preserve"> </t>
    </r>
    <r>
      <rPr>
        <sz val="10"/>
        <rFont val="Arial"/>
      </rPr>
      <t>avec:
-</t>
    </r>
    <r>
      <rPr>
        <b/>
        <sz val="10"/>
        <rFont val="Arial"/>
        <family val="2"/>
      </rPr>
      <t>DHD</t>
    </r>
    <r>
      <rPr>
        <sz val="10"/>
        <rFont val="Arial"/>
      </rPr>
      <t xml:space="preserve"> le 12.11
</t>
    </r>
  </si>
  <si>
    <t xml:space="preserve">DHD et bursite à S.aureus du coude droit le 7.11.14
Suspicion de gastrite traitée par IPP.
S/p opération de l'abdomen pour une péritonite en 2010 (?)
</t>
  </si>
  <si>
    <r>
      <t xml:space="preserve">Amoxi/clav 1g 2x/j &lt;7.11- 11/12.11&gt;
Amoxi/clav 2.2g ou &lt;8.11&gt;
</t>
    </r>
    <r>
      <rPr>
        <b/>
        <sz val="10"/>
        <rFont val="Arial"/>
        <family val="2"/>
      </rPr>
      <t>Amoxi/clav 2.2 3x/j &lt;11/12.11-17.11&gt;</t>
    </r>
  </si>
  <si>
    <t>att: RAD avec bactrim forte 2cp 2x/j pour total 14 jours (&gt;25.11)</t>
  </si>
  <si>
    <t>14-105
TRAH</t>
  </si>
  <si>
    <r>
      <rPr>
        <b/>
        <sz val="10"/>
        <rFont val="Arial"/>
        <family val="2"/>
      </rPr>
      <t>1. Bactériémie a Streptococcus pyogenes (groupe A) le 1.10.2014 avec fascite nécrosante du MIG</t>
    </r>
    <r>
      <rPr>
        <sz val="10"/>
        <rFont val="Arial"/>
      </rPr>
      <t xml:space="preserve">
- 1.11: fasciotomie
- 3.11: debridment et fermeture 
-11.11: reprise et debridment 2 fasciotomies, necrosectomie plaie proximale
-14.11: 2nd look fermeture plaie cuisse 
-17.11: VAC plaie tibia
2. Epanchement pleural gauche d'origine indéterminé (DD: parapneumonique, tumoral...)
Opération pied G à 20 ans
Hernie cervicale C4-5, C5-6, C6-7</t>
    </r>
  </si>
  <si>
    <r>
      <t xml:space="preserve">stop tazobac 11.11, AD CTR
14.11: décompensation BPCO
17.11: bonne évolution resp, ad CTR </t>
    </r>
    <r>
      <rPr>
        <sz val="10"/>
        <color indexed="10"/>
        <rFont val="Arial"/>
        <family val="2"/>
      </rPr>
      <t xml:space="preserve">
</t>
    </r>
  </si>
  <si>
    <r>
      <rPr>
        <sz val="10"/>
        <rFont val="Arial"/>
      </rPr>
      <t>Sortie le 02.09 sous Cipro-Clinda
Agmentin 1.2g 3x/j &lt;24.9-25.9&gt;
Tazobac 4.5 2x/j iv &lt;25.9-26.9&gt;
Augmentin 1.2g 2x/j iv &lt;26.9-10.11&gt;
AVANT
Augmentin 1.2 g 3x/j &lt;13.6-16.6&gt;</t>
    </r>
    <r>
      <rPr>
        <b/>
        <sz val="10"/>
        <rFont val="Arial"/>
        <family val="2"/>
      </rPr>
      <t xml:space="preserve">
</t>
    </r>
    <r>
      <rPr>
        <sz val="10"/>
        <rFont val="Arial"/>
      </rPr>
      <t xml:space="preserve">Augmentin 2.2 g 3x/j &lt;16.6-23.06&gt;
Pénicilline 5 moi Ui 3x/j iv &lt;23.6-3.7&gt;
- - - - - - - - - - - - - - - - - - - - - - - - - </t>
    </r>
    <r>
      <rPr>
        <b/>
        <sz val="10"/>
        <rFont val="Arial"/>
        <family val="2"/>
      </rPr>
      <t xml:space="preserve">
</t>
    </r>
    <r>
      <rPr>
        <sz val="10"/>
        <rFont val="Arial"/>
      </rPr>
      <t>Augmentin 1.2g 3x/j iv &lt;31.7-05.8&gt;
Tazobac 4.5g 2x/j iv &lt;05.8-11.8&gt; surcharge
Invanz 750mg 1x/j iv &lt;11.8-01.9&gt;
Sortie le 02.09 sous Cipro-Clinda</t>
    </r>
    <r>
      <rPr>
        <b/>
        <sz val="10"/>
        <rFont val="Arial"/>
        <family val="2"/>
      </rPr>
      <t xml:space="preserve">
</t>
    </r>
  </si>
  <si>
    <t>24,17,41</t>
  </si>
  <si>
    <t>94,73</t>
  </si>
  <si>
    <t>106,117,100</t>
  </si>
  <si>
    <t xml:space="preserve">14.11: cytologie 1.93 G/L et 93% neutro, pas de demande d'analyse de cristaux
</t>
  </si>
  <si>
    <r>
      <rPr>
        <b/>
        <sz val="10"/>
        <rFont val="Arial"/>
        <family val="2"/>
      </rPr>
      <t xml:space="preserve">Fracture de la tête radiale D le 14.10.14 traité par immobilisation avec supicion d'arthrite septique coude D le 14.11.14
</t>
    </r>
    <r>
      <rPr>
        <sz val="10"/>
        <rFont val="Arial"/>
      </rPr>
      <t xml:space="preserve">
IRC terminale sur néphropathie tubulo-intestitielle, maladie lithiasique, status apres pyelonephrite obstructive D et rupture du fornix en 2008-contexte de toxicomanie a la cocaine. 
Polytoxicomanie
Fracture tête radiale D Mason 1 non deplacée en octobre 2014
</t>
    </r>
  </si>
  <si>
    <t>13.11: liquide articulaire cheville D stérile</t>
  </si>
  <si>
    <t>prise en charge chirurgicale, pas d'arguments pour une infection</t>
  </si>
  <si>
    <t>130,317</t>
  </si>
  <si>
    <t>5,7,8,161</t>
  </si>
  <si>
    <r>
      <t>11.11: expectoration P.aeruginosa (faible qté)
10.11: fragment abcès dos P.aeruginosa (faible qté)
10.11: prothèse spondylodhèse P.aeruginosa &gt; 10e4
10.11:fragment plaie opératoire profonde P.aeruginosa (faible qté)</t>
    </r>
    <r>
      <rPr>
        <sz val="10"/>
        <color indexed="10"/>
        <rFont val="Arial"/>
        <family val="2"/>
      </rPr>
      <t xml:space="preserve">
</t>
    </r>
    <r>
      <rPr>
        <sz val="10"/>
        <rFont val="Arial"/>
      </rPr>
      <t>10.11: fragment plaie opératoire profonde (dessus vis dos) stérile</t>
    </r>
    <r>
      <rPr>
        <sz val="10"/>
        <color indexed="10"/>
        <rFont val="Arial"/>
        <family val="2"/>
      </rPr>
      <t xml:space="preserve">
</t>
    </r>
    <r>
      <rPr>
        <sz val="10"/>
        <rFont val="Arial"/>
      </rPr>
      <t xml:space="preserve">4.11: HC 2p Propionibacterium acnes 1/4b
4.11: culture d'abscés Pseudomonas aeruginosa, </t>
    </r>
    <r>
      <rPr>
        <b/>
        <sz val="10"/>
        <rFont val="Arial"/>
        <family val="2"/>
      </rPr>
      <t>pip/tazo-S, cipro-S</t>
    </r>
    <r>
      <rPr>
        <sz val="10"/>
        <rFont val="Arial"/>
      </rPr>
      <t xml:space="preserve"> 
4.11: expectorations Pseudomonas aeruginosa, lc+, pas c. epith.</t>
    </r>
  </si>
  <si>
    <r>
      <t>Augmentin par CPR post débridement locale le 09.10--&gt; 13.10 puis stop
Tazobac 4.5g 3x/j iv &lt;16.10-14.11&gt;</t>
    </r>
    <r>
      <rPr>
        <b/>
        <sz val="10"/>
        <rFont val="Arial"/>
        <family val="2"/>
      </rPr>
      <t xml:space="preserve">
Clindamycine 3x600mg &lt;14.11-
Ciprofloxacine 2x500mg &lt;14.11-</t>
    </r>
  </si>
  <si>
    <r>
      <t>ceftriaxone, flagyl, tobramycine &lt;19.10&gt;
meronem 1g 3x/j &lt;19.10-21.10)
clindamycine 900 mg 3x/j &lt;19.10-21.10&gt;
piperaciline/tazobactam 4.5 3x/j 21.10-24.10
augmentin 2.2g 3x/j &lt;24.10-29.10&gt;
Imipenem 1g 3x/j &lt;29.10-03.11&gt;
Imipenem 750 mg 4x/j &lt;03.11-11.11&gt;</t>
    </r>
    <r>
      <rPr>
        <b/>
        <sz val="10"/>
        <rFont val="Arial"/>
        <family val="2"/>
      </rPr>
      <t xml:space="preserve">
</t>
    </r>
    <r>
      <rPr>
        <sz val="10"/>
        <rFont val="Arial"/>
      </rPr>
      <t>Vancomycine 500mg 2x &lt;11.11-13.11.14&gt;</t>
    </r>
  </si>
  <si>
    <t xml:space="preserve">amoxi/clav 2.2g 3x/j iv &lt;28.10-6.11&gt;
amoxi/clav 1g 2x po  &lt;6.11-9.11&gt;
amoxi/clav 2.2g 3x/j &lt;12.11-17.11&gt;
 </t>
  </si>
  <si>
    <r>
      <rPr>
        <b/>
        <sz val="10"/>
        <rFont val="Arial"/>
        <family val="2"/>
      </rPr>
      <t xml:space="preserve">MPP de la MTP 1 du pied G avec
- amputation suspendue tête MTP 1
</t>
    </r>
    <r>
      <rPr>
        <sz val="10"/>
        <rFont val="Arial"/>
      </rPr>
      <t xml:space="preserve">s/p Dermohypodermite sur MPP MTP1 gauche, aout 2014
s/p désarticulation MTP3 à D
s/p amputation suspendue orteils
IRC stade IV dialysé
Diabète IR
HTA 
</t>
    </r>
  </si>
  <si>
    <r>
      <rPr>
        <sz val="10"/>
        <rFont val="Arial"/>
      </rPr>
      <t>12.11: os (tête metatarse) stérile</t>
    </r>
    <r>
      <rPr>
        <sz val="10"/>
        <color indexed="10"/>
        <rFont val="Arial"/>
        <family val="2"/>
      </rPr>
      <t xml:space="preserve">  </t>
    </r>
    <r>
      <rPr>
        <sz val="10"/>
        <rFont val="Arial"/>
      </rPr>
      <t xml:space="preserve">
03.11: frottis de plaie non-opératoire profonde E.coli amoxi/clav-S, streptococcus groupe mitis </t>
    </r>
    <r>
      <rPr>
        <sz val="10"/>
        <color indexed="10"/>
        <rFont val="Arial"/>
        <family val="2"/>
      </rPr>
      <t xml:space="preserve">
</t>
    </r>
    <r>
      <rPr>
        <sz val="10"/>
        <rFont val="Arial"/>
      </rPr>
      <t>30.10: HC 2p stériles</t>
    </r>
  </si>
  <si>
    <t>HO60-606
TRA</t>
  </si>
  <si>
    <t>14-206
TRAH</t>
  </si>
  <si>
    <t>VENTINHAS NUNES ANTONIO 
05.05.1978
694527</t>
  </si>
  <si>
    <t>GUEX Celine
31.03.1979
873070</t>
  </si>
  <si>
    <t>12-222
CPRH</t>
  </si>
  <si>
    <t>14-101
TRAH</t>
  </si>
  <si>
    <t>Peniciline (œdème de Quincke)</t>
  </si>
  <si>
    <t>233,198,199,174,120,103</t>
  </si>
  <si>
    <r>
      <rPr>
        <b/>
        <sz val="10"/>
        <rFont val="Arial"/>
        <family val="2"/>
      </rPr>
      <t>1) Phlegmon débutant avant pied D</t>
    </r>
    <r>
      <rPr>
        <sz val="10"/>
        <rFont val="Arial"/>
      </rPr>
      <t xml:space="preserve"> avec:
- Mal perforant plantaire surinfecté à Pseudomonas aeruginosa pip/tazo-R, E.faecalis et MRSA des 4èmes et 5èmes métatarsiens du pied droit avec extension de l'infection au niveau de la voute plantaire en 2011 avec: 
- 26.10.2011: amputation transmétatarsienne ouverte du 4ème et 5ème rayon du pied droit
- 14.12.11: Greffe de Thiersch 
- 08.01.13: plaie chronique fistulisée sur moignon d'amputation TMT 4e et 5e rayons D avec ostéite à Proteus mirabilis et Bacilles Gram positifs coryneformes avec révision plaie, fistulectomie, complément d'amputation du 5ème MT droit le 9.01.13
- 13.11:</t>
    </r>
    <r>
      <rPr>
        <b/>
        <sz val="10"/>
        <rFont val="Arial"/>
        <family val="2"/>
      </rPr>
      <t xml:space="preserve"> incision abcès interdigital O2-3</t>
    </r>
    <r>
      <rPr>
        <sz val="10"/>
        <rFont val="Arial"/>
      </rPr>
      <t xml:space="preserve"> (en chambre)
</t>
    </r>
    <r>
      <rPr>
        <b/>
        <sz val="10"/>
        <rFont val="Arial"/>
        <family val="2"/>
      </rPr>
      <t>Colonisation ESBL
Colonisation MRSA</t>
    </r>
    <r>
      <rPr>
        <sz val="10"/>
        <rFont val="Arial"/>
      </rPr>
      <t xml:space="preserve">
Bactériémie à MRSA en 2011
IRC
Diabète insulino-requérant/HTA</t>
    </r>
  </si>
  <si>
    <t>134,90,88,83,86</t>
  </si>
  <si>
    <t xml:space="preserve">RAD conte avis médical 18.11, pas vue cliniquement </t>
  </si>
  <si>
    <t>103,100,91,97,90,83,91</t>
  </si>
  <si>
    <t>119, 81,57, 66,38,8</t>
  </si>
  <si>
    <r>
      <t xml:space="preserve">13.11: uricult stérile </t>
    </r>
    <r>
      <rPr>
        <sz val="10"/>
        <color indexed="10"/>
        <rFont val="Arial"/>
        <family val="2"/>
      </rPr>
      <t xml:space="preserve">
</t>
    </r>
    <r>
      <rPr>
        <sz val="10"/>
        <rFont val="Arial"/>
      </rPr>
      <t>11.11: HC 2p stérile</t>
    </r>
    <r>
      <rPr>
        <sz val="10"/>
        <color indexed="10"/>
        <rFont val="Arial"/>
        <family val="2"/>
      </rPr>
      <t xml:space="preserve">
</t>
    </r>
    <r>
      <rPr>
        <sz val="10"/>
        <rFont val="Arial"/>
      </rPr>
      <t>11.11: uricult Candida tropicalis (10E5 germes/ml)</t>
    </r>
    <r>
      <rPr>
        <sz val="10"/>
        <color indexed="10"/>
        <rFont val="Arial"/>
        <family val="2"/>
      </rPr>
      <t xml:space="preserve">
</t>
    </r>
    <r>
      <rPr>
        <sz val="10"/>
        <rFont val="Arial"/>
      </rPr>
      <t>11.11: frottis de plaie Escherichia coli (faible quantité), Proteus mirabilis (faible quantité), Enterobacter du groupe cloacae (E.cloacae) (faible quantité), Enterococcus faecium (faible quantité), Candida albicans (faible quantité), Bacteroides groupe fragilis</t>
    </r>
    <r>
      <rPr>
        <sz val="10"/>
        <color indexed="10"/>
        <rFont val="Arial"/>
        <family val="2"/>
      </rPr>
      <t xml:space="preserve">
</t>
    </r>
    <r>
      <rPr>
        <sz val="10"/>
        <rFont val="Arial"/>
      </rPr>
      <t>11.11: culture VVC: Staphylococcus epidermidis (3 colonies)</t>
    </r>
    <r>
      <rPr>
        <sz val="10"/>
        <color indexed="10"/>
        <rFont val="Arial"/>
        <family val="2"/>
      </rPr>
      <t xml:space="preserve">
</t>
    </r>
    <r>
      <rPr>
        <sz val="10"/>
        <rFont val="Arial"/>
      </rPr>
      <t>3.11: fragment peau: Escherichia coli (faible quantité)
Proteus mirabilis (faible quantité), E.cloacae (faible quantité), Enterococcus faecium (faible quantité), Candida albicans (faible quantité)</t>
    </r>
    <r>
      <rPr>
        <sz val="10"/>
        <color indexed="10"/>
        <rFont val="Arial"/>
        <family val="2"/>
      </rPr>
      <t xml:space="preserve">
</t>
    </r>
    <r>
      <rPr>
        <sz val="10"/>
        <rFont val="Arial"/>
      </rPr>
      <t>29.10: 1p HC cath jug D stérile
29.10: 1p HC cath central stérile 
27.10: Cl.difficile nég
25.10: 2p HC (cath art et jug D): Jug D- 1b/2 Achromobacter spp, antibiogramme dispo
25.10: 1p HC art rad stérile
24.10: urines stérile
24.10: 1p HC cath jugulaire D stériles
24.10: 1p HC cath art stériles
24.10: 1p HC art rad stérile
20.10:  Prélèvements peropératoires:Anaerococcus murdochii (quantité modérée)
Clostridium perfringens (faible quantité) Enterococcus faecalis 
19.10: 2p HC: stériles
19.10: Dépisatge rapide MRSA: PCR nég</t>
    </r>
  </si>
  <si>
    <t>47,88,46</t>
  </si>
  <si>
    <r>
      <t>13.11: culture fragment lésion erythémateuse, absence de BAAR,  stérile</t>
    </r>
    <r>
      <rPr>
        <sz val="10"/>
        <color indexed="10"/>
        <rFont val="Arial"/>
        <family val="2"/>
      </rPr>
      <t>, culture mycobatéries en cours
13.11 biopsie lésion erythémeteuse en cours</t>
    </r>
    <r>
      <rPr>
        <sz val="10"/>
        <rFont val="Arial"/>
      </rPr>
      <t xml:space="preserve">
10.11: plaie superficielle opératoire index stérile</t>
    </r>
  </si>
  <si>
    <r>
      <t xml:space="preserve">Abcès du pli du coude G avec: 
</t>
    </r>
    <r>
      <rPr>
        <sz val="10"/>
        <rFont val="Arial"/>
      </rPr>
      <t xml:space="preserve">-17.11: drainage d'abcès </t>
    </r>
  </si>
  <si>
    <r>
      <t xml:space="preserve">ASSEFAW Amanuel
01.05.1987
2984143
</t>
    </r>
    <r>
      <rPr>
        <b/>
        <sz val="10"/>
        <color indexed="10"/>
        <rFont val="Arial"/>
        <family val="2"/>
      </rPr>
      <t>soarian 17.11.14</t>
    </r>
  </si>
  <si>
    <r>
      <t>Piperaciline/Tazobactam 4.5 g 4x/j &lt;1.11-3.11&gt;
Clindamycine 900 mg 3x/j &lt;1.11-4.11&gt;
Cetriaxone 2g &lt;03.11-17.11&gt;</t>
    </r>
    <r>
      <rPr>
        <b/>
        <sz val="10"/>
        <rFont val="Arial"/>
        <family val="2"/>
      </rPr>
      <t xml:space="preserve">
</t>
    </r>
  </si>
  <si>
    <r>
      <rPr>
        <sz val="10"/>
        <rFont val="Arial"/>
      </rPr>
      <t>flucloxaciline 1g 3x/j &lt;12.11-17.11&gt;</t>
    </r>
    <r>
      <rPr>
        <b/>
        <sz val="10"/>
        <rFont val="Arial"/>
        <family val="2"/>
      </rPr>
      <t xml:space="preserve">
</t>
    </r>
    <r>
      <rPr>
        <sz val="10"/>
        <rFont val="Arial"/>
      </rPr>
      <t>flucloxaciline 2g 4x/j &lt;17.11-19.11&gt;</t>
    </r>
    <r>
      <rPr>
        <b/>
        <sz val="10"/>
        <rFont val="Arial"/>
        <family val="2"/>
      </rPr>
      <t xml:space="preserve">
bactrim F 2cp 2x/j &lt;19.11-</t>
    </r>
  </si>
  <si>
    <t>91,82,77,68</t>
  </si>
  <si>
    <t>1.Bursite olecranienne D avec echec de traitement conservatoire avec:
17.11: bursectomie 
2.Allergie à la Peniciline (Œdème de Quincke)</t>
  </si>
  <si>
    <r>
      <t>Bursite olécranienne et DHD de l'avant bras G compliqué d'une infection de matériel d'OS à Staphylococcus aureus à probable départ cutané le 14.11.14 avec:
- 16.11: Bursectomie et ablation de vis</t>
    </r>
    <r>
      <rPr>
        <sz val="10"/>
        <rFont val="Arial"/>
      </rPr>
      <t xml:space="preserve">
Politoxicomanie
Fracture coude G avec OS en 2005</t>
    </r>
  </si>
  <si>
    <t>VAUDROZ Gerald
06.04.1955
2521773</t>
  </si>
  <si>
    <t>12-105
TRAH</t>
  </si>
  <si>
    <r>
      <rPr>
        <sz val="10"/>
        <rFont val="Arial"/>
      </rPr>
      <t>19.11: ciactrice calme</t>
    </r>
    <r>
      <rPr>
        <sz val="10"/>
        <color indexed="10"/>
        <rFont val="Arial"/>
        <family val="2"/>
      </rPr>
      <t xml:space="preserve">
</t>
    </r>
  </si>
  <si>
    <t>MAEDER Alain
23.09.1946
1711569</t>
  </si>
  <si>
    <t>18.11: Phlegmon flechisseurs</t>
  </si>
  <si>
    <t xml:space="preserve">GILLIERON Sylviane
13.08.1957
677509
</t>
  </si>
  <si>
    <t>Phlegmon 2ème rayon D</t>
  </si>
  <si>
    <r>
      <t xml:space="preserve">amoxi/clav 2.2g 3x/j &lt;9.11-13.11&gt;
</t>
    </r>
    <r>
      <rPr>
        <b/>
        <sz val="10"/>
        <rFont val="Arial"/>
        <family val="2"/>
      </rPr>
      <t xml:space="preserve">amoxi/clav 625 3x/j &lt;13.11- </t>
    </r>
    <r>
      <rPr>
        <sz val="10"/>
        <rFont val="Arial"/>
      </rPr>
      <t xml:space="preserve">
</t>
    </r>
  </si>
  <si>
    <r>
      <rPr>
        <sz val="10"/>
        <rFont val="Arial"/>
      </rPr>
      <t xml:space="preserve">Hidradenite suppurative avec:
- traitments itératives par amoxi/clav pendant 10j (2x 1g) en juillet, aout et septembre 2014
- 18.11: évacutation abcès
</t>
    </r>
    <r>
      <rPr>
        <sz val="10"/>
        <color indexed="10"/>
        <rFont val="Arial"/>
        <family val="2"/>
      </rPr>
      <t xml:space="preserve">
</t>
    </r>
    <r>
      <rPr>
        <sz val="10"/>
        <rFont val="Arial"/>
      </rPr>
      <t>Abcès pied G traité par amoxi/clav 10 j en octobre 2014</t>
    </r>
    <r>
      <rPr>
        <sz val="10"/>
        <color indexed="10"/>
        <rFont val="Arial"/>
        <family val="2"/>
      </rPr>
      <t xml:space="preserve">
</t>
    </r>
    <r>
      <rPr>
        <sz val="10"/>
        <rFont val="Arial"/>
      </rPr>
      <t xml:space="preserve">PR séropositive érosive actuellement sous </t>
    </r>
    <r>
      <rPr>
        <b/>
        <sz val="10"/>
        <rFont val="Arial"/>
        <family val="2"/>
      </rPr>
      <t>MTX 20mg/j</t>
    </r>
    <r>
      <rPr>
        <sz val="10"/>
        <rFont val="Arial"/>
      </rPr>
      <t xml:space="preserve"> avec: 
- Dic en 2006 
- Prednisone 3 mois à schéma dégressif en 2006 
- plaquenil -salzopyrine en 2006-2007?
- Simponi en ? avec réaction locale cutranée puis arreté 
-MTX + humira pusi arret car mal toléré en ? ( vertiges , suerus  froides , vomissements)
- mabthera 2011-2013</t>
    </r>
  </si>
  <si>
    <t>POGET Fernande
07.10.1948
2660452</t>
  </si>
  <si>
    <t>12-222
TRAH</t>
  </si>
  <si>
    <t>17.11: fragment abcès streptococcus aninosus/milleri (faible qté)
17.11: frgament tissus sous-cutané streptococcus anignosus/milleri (faible qté)</t>
  </si>
  <si>
    <r>
      <rPr>
        <b/>
        <sz val="10"/>
        <rFont val="Arial"/>
        <family val="2"/>
      </rPr>
      <t xml:space="preserve">1. Bactériémie à Streptococcus groupe anginosus/milleri (4/4b) et Streptococcus groupe mitis (1/4b)  le 11.11 d'origine indéterminée DD: abdominale, dentaire avec :
</t>
    </r>
    <r>
      <rPr>
        <sz val="10"/>
        <rFont val="Arial"/>
      </rPr>
      <t>.plusieures extractions dentaires en octobre 2014
2.Gonarthrose avec:
- 4.11: arthroplastie totale genou G 4.11
3.Sub-ileus le 7.11 avec:
pose SNG 7-9.11
IRC
TURP</t>
    </r>
  </si>
  <si>
    <r>
      <t xml:space="preserve">1. Bactériémie à MSSA 4b/4 le 09.08.14 sur thrombose veineuse septique jugulaire gauche compliquée avec arthrite septique coxo-fémoral D et abcès du psoas à MSSA avec: 
- </t>
    </r>
    <r>
      <rPr>
        <sz val="10"/>
        <rFont val="Arial"/>
      </rPr>
      <t>12.08: lavage abcès psoas
- 08.09: CT abdominal: stabilité de l'abcès iliaque droit paraissant communiquer avec le coxo fémorale droite avec probable arthrite septique
- antibiothérapie par Floxapen prevue jusqu'au 23.09.14 (6 semaines d'antibiothérapie au total après le lavage de l'abcès du psoas D)
- 24.9: CT: collection du fascia lata, signes d'ostéomyélite niveau coxo-fémorale droit
- 29.9: avis orthopédique de Dr Borens et Dr Cherix: stop antibiothérapie et prise en charge chirurgicale en mode électif avec changement de prothèse en deux temps
- 20.10: ablation de la tête fémorale et mise en place d'un spacer, évaucation d'un hématome du gd fessier
- 12.11: ablation de spacer et implantation de PTH D</t>
    </r>
    <r>
      <rPr>
        <b/>
        <sz val="10"/>
        <rFont val="Arial"/>
        <family val="2"/>
      </rPr>
      <t xml:space="preserve">
</t>
    </r>
    <r>
      <rPr>
        <sz val="10"/>
        <rFont val="Arial"/>
      </rPr>
      <t xml:space="preserve">
</t>
    </r>
    <r>
      <rPr>
        <b/>
        <sz val="10"/>
        <rFont val="Arial"/>
        <family val="2"/>
      </rPr>
      <t xml:space="preserve">
</t>
    </r>
  </si>
  <si>
    <t xml:space="preserve">12.11: prothèse hanche D stérile
20.10: capsule ant hanche Dte stérile
20.10: capsule art hanche Dte stérile
</t>
  </si>
  <si>
    <r>
      <rPr>
        <sz val="10"/>
        <rFont val="Arial"/>
      </rPr>
      <t>14.11: HC 2p stérile
11.11: HC 1p stérile</t>
    </r>
    <r>
      <rPr>
        <sz val="10"/>
        <color indexed="10"/>
        <rFont val="Arial"/>
        <family val="2"/>
      </rPr>
      <t xml:space="preserve">
</t>
    </r>
    <r>
      <rPr>
        <sz val="10"/>
        <rFont val="Arial"/>
      </rPr>
      <t>30.10: plaie profond S.aureus amoxi/clav-S
29.10.14: HC 1p S.aureus 2/2b</t>
    </r>
  </si>
  <si>
    <r>
      <t>levofloxacine 250 2x/j &lt;7.11-10.11&gt;
tienam 500 mg ou &lt;10.11&gt;
vancomycine 1g ou &lt;10.11&gt;
amoxiciline-clavulanate 1.2 g 3x/j &lt;11.11-14.11&gt;</t>
    </r>
    <r>
      <rPr>
        <b/>
        <sz val="10"/>
        <rFont val="Arial"/>
        <family val="2"/>
      </rPr>
      <t xml:space="preserve">
</t>
    </r>
    <r>
      <rPr>
        <sz val="10"/>
        <rFont val="Arial"/>
      </rPr>
      <t>vancomycine 250 mg 2x/j &lt;14.11-15.11&gt;</t>
    </r>
    <r>
      <rPr>
        <b/>
        <sz val="10"/>
        <rFont val="Arial"/>
        <family val="2"/>
      </rPr>
      <t xml:space="preserve">
vancomycine 500 mg 2x/j &lt;16.11
</t>
    </r>
  </si>
  <si>
    <t>Abcès récidivant (depuis 3 ans) face latérale moignon d'amputation
Burgess post AVP en 1982
PTH D avec changement de cupule  en 2009
Sepsis à Salmonella
Cirrhose CHILD B</t>
  </si>
  <si>
    <t>222,201,247,222</t>
  </si>
  <si>
    <t>19.11: ad augmentin 2x 1g total 7j, consultation suivi par TRAH</t>
  </si>
  <si>
    <t xml:space="preserve">19.11: cicatrice propre &gt; ablation drain, flebite VVP, donc stop AB 
17.11: Patient 36 ans heroinomane, qui s'est injecté au pli du coude gauche de l'héroine avec douleur au pli du coude, rougeur et tuméaction croissante depuis 3 jours. Pas d'EF, pas de frissons. A jeun depuis ce matin.
rx: pas de signe d'arthrite
attitude: drainage au bloc opératoire ce jour puis antibio iv
</t>
  </si>
  <si>
    <r>
      <rPr>
        <sz val="10"/>
        <rFont val="Arial"/>
      </rPr>
      <t xml:space="preserve">Amoxi-clav 2.2g 3x/j &lt;17.11-19.11&gt;
</t>
    </r>
    <r>
      <rPr>
        <b/>
        <sz val="10"/>
        <rFont val="Arial"/>
        <family val="2"/>
      </rPr>
      <t>Amoxi-clav 1g 2x &lt;19.11</t>
    </r>
    <r>
      <rPr>
        <sz val="10"/>
        <rFont val="Arial"/>
      </rPr>
      <t>- prevu jusqu'au 23.11</t>
    </r>
    <r>
      <rPr>
        <b/>
        <sz val="10"/>
        <rFont val="Arial"/>
        <family val="2"/>
      </rPr>
      <t xml:space="preserve">
</t>
    </r>
  </si>
  <si>
    <t xml:space="preserve">12.11: HC 2 stérile
12.11: uricult candida glabrata 10e6
11.11: uricult  candida glabrata 10e6
5.11: fragment jambe G Staphylococcus aureus (Primocultures stériles, croissance après enrichissement)
5.11: fragment calcaneum G: Staphylococcus aureus (Primocultures stériles, croissance après enrichissement)
5.11: fragment malleole externe Staphylococcus aureus (Primocultures stériles, croissance après enrichissement)
31.10: HC 2p stériles
31.10: uricult Escherichia coli (10E6 germes/ml), amoxi/clav-S, C.glabrata
31.10: fragment de peau: Proteus du groupe vulgaris (P.vulgaris) (faible quantité), Providencia stuartii (faible quantité), Corynebacterium spp. (C. striatum) (faible quantité), Bacille Gram négatif non fermentatif (faible quantité)
</t>
  </si>
  <si>
    <t xml:space="preserve">19.11: plaie calme &gt; RAD
18.11: nouveau erythème de la plaie inguinale 
17.11: stop AB vu microbiol stérile
13.11: reprise site incision inguinale pour hematome 
6.11: Excellente évolution clinique sous Augmentin iv, avec diminution de l'erythème circonférentiel et mobilisation sans douleur, permettant un relai par antibiotique per os. Durée de traitement total 10-14 jours.
</t>
  </si>
  <si>
    <r>
      <t xml:space="preserve">1. Cellulite abcédée de la cuisse G à Streptocoque pyogènes le 24.10.14:
</t>
    </r>
    <r>
      <rPr>
        <sz val="10"/>
        <rFont val="Arial"/>
      </rPr>
      <t>- 23.10 biopsie de la peau dans le cadre d'une suspicion de sarcoïdos</t>
    </r>
    <r>
      <rPr>
        <b/>
        <sz val="10"/>
        <rFont val="Arial"/>
        <family val="2"/>
      </rPr>
      <t xml:space="preserve">e 
2. Possible pyélonéphrite D débutante le 4.11.14 :
</t>
    </r>
    <r>
      <rPr>
        <sz val="10"/>
        <rFont val="Arial"/>
      </rPr>
      <t>Dysplasie arythmogène du ventricule droit découverte en 08.2014 avec pace-défi en place
Hypertension artérielle
Hyperplasie bénigne de la prostate</t>
    </r>
  </si>
  <si>
    <t>19.11: lambeau/tiersch?
4.11: lavage intraarticulaire genou D et amo clou tibial
3.11: tuméfaction genou D, cicatrice tibia calme autour (pst pas enlevé)</t>
  </si>
  <si>
    <t>19.11: plaie propre &gt; RAD avec clindamycine po et consultation à 48h</t>
  </si>
  <si>
    <r>
      <t xml:space="preserve">N'DYAYE Vincent
10.10.1973
2686909
</t>
    </r>
    <r>
      <rPr>
        <b/>
        <sz val="10"/>
        <color indexed="10"/>
        <rFont val="Arial"/>
        <family val="2"/>
      </rPr>
      <t>soarian 19.11</t>
    </r>
  </si>
  <si>
    <r>
      <t xml:space="preserve">GROZDANIC Hasib
24.11.1984
2217296
</t>
    </r>
    <r>
      <rPr>
        <b/>
        <sz val="10"/>
        <color indexed="10"/>
        <rFont val="Arial"/>
        <family val="2"/>
      </rPr>
      <t>soarian 19.11</t>
    </r>
  </si>
  <si>
    <r>
      <t xml:space="preserve">plan: RAD 19.11 avec bactrim 2cp 2x/j et consusltation cliqnue ortho avec notre presence le 21.11, durée min AB 2 semaines
</t>
    </r>
    <r>
      <rPr>
        <sz val="10"/>
        <color indexed="10"/>
        <rFont val="Arial"/>
        <family val="2"/>
      </rPr>
      <t xml:space="preserve">rediscuter cx selon évolution </t>
    </r>
  </si>
  <si>
    <r>
      <t xml:space="preserve">CHRISTEN Danielle
12.02.1942
2716112
</t>
    </r>
    <r>
      <rPr>
        <b/>
        <sz val="10"/>
        <color indexed="10"/>
        <rFont val="Arial"/>
        <family val="2"/>
      </rPr>
      <t>soarian 19.11</t>
    </r>
  </si>
  <si>
    <r>
      <t xml:space="preserve">CODEREY Denis
06.05.1975
59334
</t>
    </r>
    <r>
      <rPr>
        <b/>
        <sz val="10"/>
        <color indexed="10"/>
        <rFont val="Arial"/>
        <family val="2"/>
      </rPr>
      <t>soarian 19.11</t>
    </r>
  </si>
  <si>
    <r>
      <t>11.11: fragment tibia stérile 
11.11: fragment cuisse stérile</t>
    </r>
    <r>
      <rPr>
        <sz val="10"/>
        <color indexed="10"/>
        <rFont val="Arial"/>
        <family val="2"/>
      </rPr>
      <t xml:space="preserve">
</t>
    </r>
    <r>
      <rPr>
        <sz val="10"/>
        <rFont val="Arial"/>
      </rPr>
      <t xml:space="preserve">03.11: fragment face int tibia G, Streptococcus pyogenes </t>
    </r>
    <r>
      <rPr>
        <sz val="10"/>
        <color indexed="10"/>
        <rFont val="Arial"/>
        <family val="2"/>
      </rPr>
      <t xml:space="preserve">
</t>
    </r>
    <r>
      <rPr>
        <sz val="10"/>
        <rFont val="Arial"/>
      </rPr>
      <t>03.11: fragment cuisse interne stérile 
01.11: frangment face interne cuisse : Streptococcus pyogenes
01.11: fragment face interne tibia: Streptococcus pyogenes
01.11: hemocultures: Streptococcus pyogenes 1b/4b</t>
    </r>
  </si>
  <si>
    <r>
      <t xml:space="preserve">AZEVEDO da Silva Jorge Manuel
05.11.1957
282694
</t>
    </r>
    <r>
      <rPr>
        <b/>
        <sz val="10"/>
        <color indexed="10"/>
        <rFont val="Arial"/>
        <family val="2"/>
      </rPr>
      <t>Soarian 19.11</t>
    </r>
    <r>
      <rPr>
        <b/>
        <sz val="10"/>
        <rFont val="Arial"/>
        <family val="2"/>
      </rPr>
      <t xml:space="preserve">
</t>
    </r>
  </si>
  <si>
    <t>19.11: ad picc line et floxapen 4x2g vu infection vis
18.11: voie sauté &gt; stop AB iv, ad bactrim F 2cp 2x/j et suivi clinique à 48h (reste hosp)</t>
  </si>
  <si>
    <t xml:space="preserve">20.11: stop AB, vu culture stériles à 72h
17.11: pas de signes d'embols septiques, pas de souffle
16.11: RX genou D :  volumineuse calcification interne genou d avec signes dégénératifs diffus . tuméfaction des tissus mous . 
</t>
  </si>
  <si>
    <r>
      <t xml:space="preserve">Amoxi-clav 3x 1.2g &lt;18.11&gt;
</t>
    </r>
    <r>
      <rPr>
        <b/>
        <sz val="10"/>
        <rFont val="Arial"/>
        <family val="2"/>
      </rPr>
      <t>Pip/tazo 3x 4.5g &lt;18.11-20.11&gt;
Ciprofloxacine 2 x 500 mg &lt;20.11-</t>
    </r>
    <r>
      <rPr>
        <sz val="10"/>
        <rFont val="Arial"/>
      </rPr>
      <t>(prevu jusqu'au 24.11)</t>
    </r>
  </si>
  <si>
    <t>12-123
CPM</t>
  </si>
  <si>
    <t xml:space="preserve">18.11: Ad  révision, rinçage phlégmon 
aa: en juillet.14, ecrasement D2 D dans porte de voiture, traitement local et evolution favorable. Reapparition gêne D2 il y 10 jour, investigation de plaie par MT par aiguille, par la suite apparition d'oedme et tumefaction du doigt et probable DHD palmaire. Pas voyages hors europe, pas contact avec eau de lac/mer/aquariums. Pas EF. 
patiente en BSH, travaille dans une pharmacie, va vérifier son carnet de vaccination
</t>
  </si>
  <si>
    <r>
      <t xml:space="preserve">AMAUDRUZ LOUIS
21.04.1930
491893
</t>
    </r>
    <r>
      <rPr>
        <b/>
        <sz val="10"/>
        <color indexed="10"/>
        <rFont val="Arial"/>
        <family val="2"/>
      </rPr>
      <t xml:space="preserve">
soarian 20.11.14</t>
    </r>
  </si>
  <si>
    <r>
      <t xml:space="preserve">ROULET Gertrude
17.06.1932
2485966
</t>
    </r>
    <r>
      <rPr>
        <b/>
        <sz val="10"/>
        <color indexed="10"/>
        <rFont val="Arial"/>
        <family val="2"/>
      </rPr>
      <t>soarian 19.11</t>
    </r>
  </si>
  <si>
    <r>
      <rPr>
        <sz val="10"/>
        <rFont val="Arial"/>
      </rPr>
      <t>projet chirurgical: revascularisation (pas de prothèse) en suite retour à montreux pour prise en charge ortho</t>
    </r>
    <r>
      <rPr>
        <sz val="10"/>
        <color indexed="10"/>
        <rFont val="Arial"/>
        <family val="2"/>
      </rPr>
      <t xml:space="preserve">
</t>
    </r>
    <r>
      <rPr>
        <sz val="10"/>
        <rFont val="Arial"/>
      </rPr>
      <t>transfert à Montreux 20.11</t>
    </r>
    <r>
      <rPr>
        <sz val="10"/>
        <color indexed="10"/>
        <rFont val="Arial"/>
        <family val="2"/>
      </rPr>
      <t xml:space="preserve">
</t>
    </r>
  </si>
  <si>
    <t>OM,O</t>
  </si>
  <si>
    <r>
      <rPr>
        <sz val="10"/>
        <rFont val="Arial"/>
      </rPr>
      <t>Augmentin 2.2 3x/j &lt;7.11-10.11&gt;</t>
    </r>
    <r>
      <rPr>
        <b/>
        <sz val="10"/>
        <rFont val="Arial"/>
        <family val="2"/>
      </rPr>
      <t xml:space="preserve">
</t>
    </r>
    <r>
      <rPr>
        <sz val="10"/>
        <rFont val="Arial"/>
      </rPr>
      <t>Vancomycine 2x1g &lt;10.11-20.11&gt;</t>
    </r>
    <r>
      <rPr>
        <b/>
        <sz val="10"/>
        <rFont val="Arial"/>
        <family val="2"/>
      </rPr>
      <t xml:space="preserve">
Clindamycine 3x 600 mg &lt;20.11-</t>
    </r>
  </si>
  <si>
    <t xml:space="preserve">AB total 3 mois
SV: prévoir sondages à domicile, vu colonisation à ESBL
</t>
  </si>
  <si>
    <t>18.11: consultation denstiste, pas de foyer dentaire
17.11: OPG: suspicion abcès dentaire bas D
17.11: Ct abdo pas de foyer inféctieux 
14.11: proposition de faire OPG et CT-Abdo vu identification des germes</t>
  </si>
  <si>
    <t>JUVET Michel
10.05.1946
2595905</t>
  </si>
  <si>
    <t>12-115
CHEH</t>
  </si>
  <si>
    <r>
      <t xml:space="preserve">21.11: TR vanco 14.2
19.11: TR vanco 13.6 </t>
    </r>
    <r>
      <rPr>
        <sz val="10"/>
        <color indexed="10"/>
        <rFont val="Arial"/>
        <family val="2"/>
      </rPr>
      <t xml:space="preserve">
</t>
    </r>
    <r>
      <rPr>
        <sz val="10"/>
        <rFont val="Arial"/>
      </rPr>
      <t>16.11: TR vanco 7.8 &gt; ad 2x500 mg
14.11: afébrile
13.11: EF pas de piste inféctieuse clinique, status local pied D plutot en amélioration, incision abcès interdigital 02-3  
11.11: erythème et œdème avant-pied, EF 39, proposition rajout de vancomycine 500 2x vu MRSA à PCR, mais pas retenu par OB</t>
    </r>
  </si>
  <si>
    <r>
      <t xml:space="preserve">plan cx: rad avec vanco iv pour total 2 semianes (&gt;28.11) &gt; ad amputation à distance
</t>
    </r>
    <r>
      <rPr>
        <sz val="10"/>
        <color indexed="10"/>
        <rFont val="Arial"/>
        <family val="2"/>
      </rPr>
      <t xml:space="preserve">
</t>
    </r>
  </si>
  <si>
    <r>
      <t>13.11: HC stérile
13.11: uricult stérile</t>
    </r>
    <r>
      <rPr>
        <sz val="10"/>
        <color indexed="10"/>
        <rFont val="Arial"/>
        <family val="2"/>
      </rPr>
      <t xml:space="preserve">
</t>
    </r>
    <r>
      <rPr>
        <sz val="10"/>
        <rFont val="Arial"/>
      </rPr>
      <t>12.11: fragment fond de cotyle stérile</t>
    </r>
    <r>
      <rPr>
        <sz val="10"/>
        <color indexed="10"/>
        <rFont val="Arial"/>
        <family val="2"/>
      </rPr>
      <t xml:space="preserve">
</t>
    </r>
    <r>
      <rPr>
        <sz val="10"/>
        <rFont val="Arial"/>
      </rPr>
      <t>12.11: fragmnent cotyle S.epidermidis (après enrichissement) MRSE</t>
    </r>
    <r>
      <rPr>
        <sz val="10"/>
        <color indexed="10"/>
        <rFont val="Arial"/>
        <family val="2"/>
      </rPr>
      <t xml:space="preserve">
</t>
    </r>
    <r>
      <rPr>
        <sz val="10"/>
        <rFont val="Arial"/>
      </rPr>
      <t>12.11: fragment femur proximal stérile</t>
    </r>
    <r>
      <rPr>
        <sz val="10"/>
        <color indexed="10"/>
        <rFont val="Arial"/>
        <family val="2"/>
      </rPr>
      <t xml:space="preserve">
</t>
    </r>
    <r>
      <rPr>
        <sz val="10"/>
        <rFont val="Arial"/>
      </rPr>
      <t>12.11: prothèse PTH S.epidermidis 10e2 oxa-S</t>
    </r>
    <r>
      <rPr>
        <sz val="10"/>
        <color indexed="10"/>
        <rFont val="Arial"/>
        <family val="2"/>
      </rPr>
      <t xml:space="preserve">
</t>
    </r>
    <r>
      <rPr>
        <sz val="10"/>
        <rFont val="Arial"/>
      </rPr>
      <t>12.11: fragment gd trochanter S.epidermidis (après enrichissement)</t>
    </r>
    <r>
      <rPr>
        <sz val="10"/>
        <color indexed="10"/>
        <rFont val="Arial"/>
        <family val="2"/>
      </rPr>
      <t xml:space="preserve">
</t>
    </r>
    <r>
      <rPr>
        <sz val="10"/>
        <rFont val="Arial"/>
      </rPr>
      <t xml:space="preserve">12.11: liquide articulaire S.epidermidis (faible qté)
22.8: liquide articulaire S.epidermidis (2 morphologies, amoxi/clav-R)
</t>
    </r>
  </si>
  <si>
    <t xml:space="preserve">21.11 rechangement à vanco vu ABgramme cotyle MRSE
20.11: ad floxpen vu S.epidermidis, ev à rechanger selon Abgramme de liquide articualire
17.11: TR vanco 7.5 &gt; ad vanco 2x 1250 g
14.11: EF 39 la nuit, pas piste inféctieuse &gt; HC et uricult &gt; ablation SV le 15.11
13.11: changement à vanco, car s.epidermidis amoxi/clav-R dans liquide articulaire du 22.8
12.11: ablation de prothèse, synovectomie </t>
  </si>
  <si>
    <t>Infection tardive de PTH G à Staphylococcus epidermidis avec:
- PTH gauche implantée le 09.04.2008
- reprise le 19.02.2009 pour descellement de la cupule.
- 3 luxations avec révision le 19.10.2009
- ponction articulaire le 22.8.14: S.epidermidis (2 morphologies)
- 12.11.14: ablation de prothèse, synovectomie et réimplantation de prothèse
Ostéochondrose érosive C6 C7
2006 stabilisation L4-L5 avec discoplastie en silicone. Pas de matériel d'ostéosynthèse</t>
  </si>
  <si>
    <r>
      <rPr>
        <b/>
        <sz val="10"/>
        <rFont val="Arial"/>
        <family val="2"/>
      </rPr>
      <t xml:space="preserve">1. MPP talon G avec inféction des tissus mous à Proteus mirabilis, Enterococcus faecalis et St. groupe milleri avec :
</t>
    </r>
    <r>
      <rPr>
        <sz val="10"/>
        <rFont val="Arial"/>
      </rPr>
      <t>.29.10 debridement de nécrose
.6.11 traitement par hasticots
.21.11: greffe de Tiersch</t>
    </r>
    <r>
      <rPr>
        <b/>
        <sz val="10"/>
        <rFont val="Arial"/>
        <family val="2"/>
      </rPr>
      <t xml:space="preserve">
2. OM O2 pied G à Proteus mirabilis avec:
</t>
    </r>
    <r>
      <rPr>
        <sz val="10"/>
        <rFont val="Arial"/>
      </rPr>
      <t xml:space="preserve">- 29.10:  amputation O2 le 29.10 
fx spontanée du tibia D et multiples tr consolidation avec PTG bilatérale pour Charcot du genou
DM type 1
</t>
    </r>
  </si>
  <si>
    <t xml:space="preserve">13.11: RAD avec amoxi/clav per os pour total 2 semaines et consultation en chir main à 1 semaine pour retour des resultats de biopsie et microbilogie, vont nous rappeler selon résultats 
</t>
  </si>
  <si>
    <r>
      <rPr>
        <b/>
        <sz val="10"/>
        <rFont val="Arial"/>
        <family val="2"/>
      </rPr>
      <t>amoxi/clav 2.2g 3x/j iv &lt;18.11-</t>
    </r>
    <r>
      <rPr>
        <sz val="10"/>
        <rFont val="Arial"/>
      </rPr>
      <t xml:space="preserve">
 </t>
    </r>
  </si>
  <si>
    <t>133,107</t>
  </si>
  <si>
    <t>178,178</t>
  </si>
  <si>
    <t>Hidrosadénite suppurative inguinale G depuis 2012 avec:
- 11.11: résection radicale d'hydradenite, fermeture directe
- 19.11: évacuation de gros abcès, lavage plaie, fermeture sous VAC (mattee/winiker)
Diabète de type 2 IR
Cure d'anévrisme de l'aorte abdominale par tube droit sur rupture ayant causé un ACR en 2010 avec multiples complications</t>
  </si>
  <si>
    <r>
      <rPr>
        <sz val="10"/>
        <color indexed="10"/>
        <rFont val="Arial"/>
        <family val="2"/>
      </rPr>
      <t>19.11: HC 1p</t>
    </r>
    <r>
      <rPr>
        <sz val="10"/>
        <rFont val="Arial"/>
      </rPr>
      <t xml:space="preserve">
19.11: fragment liponécrose tissu sous-cut. Inguinal G Escherichia coli probable (faible quantité) </t>
    </r>
    <r>
      <rPr>
        <sz val="10"/>
        <color indexed="10"/>
        <rFont val="Arial"/>
        <family val="2"/>
      </rPr>
      <t>ABgramme</t>
    </r>
    <r>
      <rPr>
        <sz val="10"/>
        <rFont val="Arial"/>
      </rPr>
      <t xml:space="preserve">
19.11: plaie opératoire superf. Escherichia coli probable (quantité modérée), Staphylococcus epidermidis (faible quantité)
</t>
    </r>
  </si>
  <si>
    <t xml:space="preserve">19.11: AA: hydosadénite inguinale G depuis 2 ans, traité par AB et soins locaux par MT, incisé le 11.11 (matter) avec épolution initialement favorable puis EF 38, et ecoulement purulent et snagiuinolent motivant consultation aux urgences. 
</t>
  </si>
  <si>
    <t>RAD sans demande de consultation 
suivi CPM:  Dr Marwan 68041</t>
  </si>
  <si>
    <r>
      <rPr>
        <b/>
        <sz val="10"/>
        <rFont val="Arial"/>
        <family val="2"/>
      </rPr>
      <t>1.Choc septique sur dermohypodermite d'ulcères chroniques des MI le 31.10.14 avec ostéite de contiguïté à S.aureus MSSA</t>
    </r>
    <r>
      <rPr>
        <sz val="10"/>
        <rFont val="Arial"/>
      </rPr>
      <t xml:space="preserve"> avec :</t>
    </r>
    <r>
      <rPr>
        <b/>
        <sz val="10"/>
        <rFont val="Arial"/>
        <family val="2"/>
      </rPr>
      <t xml:space="preserve">
</t>
    </r>
    <r>
      <rPr>
        <sz val="10"/>
        <rFont val="Arial"/>
      </rPr>
      <t>- débridement des tissus mous et de l'os le 5.11.14</t>
    </r>
    <r>
      <rPr>
        <b/>
        <sz val="10"/>
        <rFont val="Arial"/>
        <family val="2"/>
      </rPr>
      <t xml:space="preserve">
2. Colonisation urinaire par C. glabrata
</t>
    </r>
    <r>
      <rPr>
        <sz val="10"/>
        <rFont val="Arial"/>
      </rPr>
      <t xml:space="preserve">
Insuffisance veineuse stade C6 bilatérale selon classification CEAP 
Maladie artérielle périphérique probablement stade I
Hémorragie digestive haute sur ulcères duodénaux Forrest III le </t>
    </r>
  </si>
  <si>
    <r>
      <rPr>
        <sz val="10"/>
        <rFont val="Arial"/>
      </rPr>
      <t>amoxi/clav 2.2g ou &lt;19.11&gt; préop</t>
    </r>
    <r>
      <rPr>
        <b/>
        <sz val="10"/>
        <rFont val="Arial"/>
        <family val="2"/>
      </rPr>
      <t xml:space="preserve">
</t>
    </r>
    <r>
      <rPr>
        <sz val="10"/>
        <rFont val="Arial"/>
      </rPr>
      <t>amoxi/clav 1.2 g 3x/j &lt;19.11-21.11&gt;</t>
    </r>
    <r>
      <rPr>
        <b/>
        <sz val="10"/>
        <rFont val="Arial"/>
        <family val="2"/>
      </rPr>
      <t xml:space="preserve">
amoxi/clav 2.2g 3x/j &lt;21.11-</t>
    </r>
  </si>
  <si>
    <t>GARDE: pister Abgramme, pister créat dimanche</t>
  </si>
  <si>
    <t>72,82,79,84,64</t>
  </si>
  <si>
    <t>AMARON Rose-Marie
10.06.1935
240385
soarian 20.11.14</t>
  </si>
  <si>
    <t>20.11: évolution plaie favorable &gt; ad AB per os pour total 3 mois
18.11: TR vanco 16.5 &gt; pas de changement du dosage
13.11: moignon propre en voie de fermeture
7.11: ablation plaie chronique de moignon et révision de cicatrice, prelevements profonds</t>
  </si>
  <si>
    <t xml:space="preserve">21.11: chg pour clinda vu ABthérapie prolongée (meilleure tolérance)
20.11: TVP &gt; suspension intervention &gt; ad traitement suppressif par bactrim F 2x1 jusqu'à AMO et fermeture plaie (prevu dan 3 mois)
14.11: persistance induration bras D
13.11: afébrile post ablation VVP évolution locale favorable, mais reste hypoxémique (surcharge cardiaque clinique, intro laxis par internistes)
12.11: EF+frisson avec flebite VVP D, si non pas d'autre foyer inféctieux &gt; ad vancomycine
11.10: stop AB vu évolution favorable de l'inféction aigue des tissus mous
5.11: debridement au bloc opératoire en raison d'importantes douleurs
31.10-1.11: hémofiltration pour IRA avec hyperkaliémie sévère </t>
  </si>
  <si>
    <t>MINDER Andre
24.05.1963
156250
soarian 18.11</t>
  </si>
  <si>
    <r>
      <rPr>
        <sz val="10"/>
        <rFont val="Arial"/>
      </rPr>
      <t>16.11: fragment pied D Enterobacter du groupe cloacae pip/tazo-S (E.cloacae),  Flore anaérobie mixte (quantité modérée)</t>
    </r>
    <r>
      <rPr>
        <sz val="10"/>
        <color indexed="10"/>
        <rFont val="Arial"/>
        <family val="2"/>
      </rPr>
      <t xml:space="preserve">
</t>
    </r>
    <r>
      <rPr>
        <sz val="10"/>
        <rFont val="Arial"/>
      </rPr>
      <t xml:space="preserve">14.11: fragment MPP Staphylococcus aureus (faible quantité) oxa-S, 
Enterococcus faecalis amoxi-S (quantité modérée), Streptococcus du groupe mitis, </t>
    </r>
    <r>
      <rPr>
        <sz val="10"/>
        <color indexed="10"/>
        <rFont val="Arial"/>
        <family val="2"/>
      </rPr>
      <t xml:space="preserve">Acinetobacter groupe Baumani carbapenem-S,  </t>
    </r>
    <r>
      <rPr>
        <sz val="10"/>
        <rFont val="Arial"/>
      </rPr>
      <t>Flore anaérobie mixte (quantité modérée)</t>
    </r>
    <r>
      <rPr>
        <sz val="10"/>
        <color indexed="10"/>
        <rFont val="Arial"/>
        <family val="2"/>
      </rPr>
      <t xml:space="preserve">
 </t>
    </r>
    <r>
      <rPr>
        <sz val="10"/>
        <rFont val="Arial"/>
      </rPr>
      <t xml:space="preserve">14.11: fragment MPP Enterobacter du groupe cloacae (E.cloacae) amoxi-clav-R (faible quantité), Staphylococcus aureus (quantité modérée), Streptococcus du groupe mitis (quantité modérée), Enterococcus faecalis (quantité modérée),  Flore anaérobie mixte (quantité modérée)
 </t>
    </r>
    <r>
      <rPr>
        <sz val="10"/>
        <color indexed="10"/>
        <rFont val="Arial"/>
        <family val="2"/>
      </rPr>
      <t xml:space="preserve">
</t>
    </r>
  </si>
  <si>
    <r>
      <t xml:space="preserve">MPP MTP pied D avec abcès en régard du 1er MT et du flechisseur de l'hallux:
</t>
    </r>
    <r>
      <rPr>
        <sz val="10"/>
        <rFont val="Arial"/>
      </rPr>
      <t xml:space="preserve">- 14.11: drainage/evacuation d'abcès
- prélévement positifs Enterobacter group cloacae pip/tazo-S, Acinetobacter groupe Baumani carbapenem-S, Staphylococcus aureus MSSA,Streptococcus du groupe mitis, Enterococcus faecalis, Flore anaérobie mixte </t>
    </r>
    <r>
      <rPr>
        <b/>
        <sz val="10"/>
        <rFont val="Arial"/>
        <family val="2"/>
      </rPr>
      <t xml:space="preserve">
Colonisation MRSA
</t>
    </r>
    <r>
      <rPr>
        <sz val="10"/>
        <rFont val="Arial"/>
      </rPr>
      <t>Diabète de type 2 IR
IRC prob 
Nécrose humide des 4e et 5e orteils à G
s/p amputation ouverte du 4e et 5e orteils à G et nécrosectomie du dos du pied le 3.8.2005
s/p amputation trans-métatarsienne du 4e et 5e orteils à G et greffe de peau du dos du pied le 31.8.2005</t>
    </r>
  </si>
  <si>
    <t>12-214
TRAH</t>
  </si>
  <si>
    <r>
      <t xml:space="preserve">1. Bursite septique olécranienne G à Staphylococcus aureus MSSA le 24.10.2014 avec:
- Ponction le 24.10.2014   
- Bursectomie totale et rinçage au le 06.11.2014 
</t>
    </r>
    <r>
      <rPr>
        <b/>
        <sz val="10"/>
        <rFont val="Arial"/>
        <family val="2"/>
      </rPr>
      <t>- 21.11: reprise pour dehiscence de cicatrice de bursectomie</t>
    </r>
    <r>
      <rPr>
        <sz val="10"/>
        <rFont val="Arial"/>
      </rPr>
      <t xml:space="preserve">
2. Arthrite de la cheville D, pas d'argument pour une origine septique, DD: arthrite microcristalline avec:
- ponction le 27.10.2014 stérile, PCR S aureus négative 
Cardiopathie valvulaire avec insuffisance aortique de stade I en août 2012
Syndrome restrictif pulmonaire sur paralysie du nerf phrénique droit
Hémangiomes et kystes hépatiques en mars 2013
Hépatite B ancienne guérie
PTH genou gauche en 2010, indication non précisée
PTH genou droit en 2013, indication non précisée
</t>
    </r>
  </si>
  <si>
    <r>
      <t>amoxi-clav 10.11-11.11
Piperaciline/tazobactam 4.5 3x &lt;11.11-17.11&gt;</t>
    </r>
    <r>
      <rPr>
        <b/>
        <sz val="10"/>
        <rFont val="Arial"/>
        <family val="2"/>
      </rPr>
      <t xml:space="preserve">
Ciprofloxacine 2x500 mg &lt;18.11-</t>
    </r>
  </si>
  <si>
    <r>
      <t>plan:</t>
    </r>
    <r>
      <rPr>
        <sz val="10"/>
        <color indexed="10"/>
        <rFont val="Arial"/>
        <family val="2"/>
      </rPr>
      <t xml:space="preserve">
</t>
    </r>
    <r>
      <rPr>
        <sz val="10"/>
        <rFont val="Arial"/>
      </rPr>
      <t xml:space="preserve">RAD 18.11 avec cipro pour total 3 mois
</t>
    </r>
    <r>
      <rPr>
        <sz val="10"/>
        <color indexed="10"/>
        <rFont val="Arial"/>
        <family val="2"/>
      </rPr>
      <t xml:space="preserve">
allo MT (Ravessoud 0216485800) pour dire de réduire durée tt à 6 semaines au lieu de 3 mois (jusqu'au 22.12.14)</t>
    </r>
  </si>
  <si>
    <r>
      <t>18.11: fragment axillaire G Citrobacter Krozeri (cipro-S), Morganella morganii, Proteus mirabilis tous cipro-S</t>
    </r>
    <r>
      <rPr>
        <sz val="10"/>
        <rFont val="Arial"/>
      </rPr>
      <t xml:space="preserve">
19.9.14: abcès axillaire G: Proteus mirabilis, Morganella morganii, S.epidermidis (probablement frottis)
</t>
    </r>
  </si>
  <si>
    <t>RAD avec ciprofloxacine 500 2x total 7j</t>
  </si>
  <si>
    <t>Osteite chronique O4 G avec:
- 19.11: amputation 
DM2NIR
AOMI
Amputation rayon 5 D pour osteite et MPP
Amputation tran P1 O1G pour osteite</t>
  </si>
  <si>
    <t>19.11: amputation P1 O4</t>
  </si>
  <si>
    <t>soarian</t>
  </si>
  <si>
    <r>
      <rPr>
        <sz val="10"/>
        <rFont val="Arial"/>
      </rPr>
      <t>amoxi/clav 2.2 3x&lt;12.11-13.11&gt;</t>
    </r>
    <r>
      <rPr>
        <b/>
        <sz val="10"/>
        <rFont val="Arial"/>
        <family val="2"/>
      </rPr>
      <t xml:space="preserve">
</t>
    </r>
    <r>
      <rPr>
        <sz val="10"/>
        <rFont val="Arial"/>
      </rPr>
      <t>vancomycine 1g 2x/J &lt;13.11-17.11&gt;
vancomycine 1.25 2x &lt;17-20.11&gt;</t>
    </r>
    <r>
      <rPr>
        <b/>
        <sz val="10"/>
        <rFont val="Arial"/>
        <family val="2"/>
      </rPr>
      <t xml:space="preserve">
</t>
    </r>
    <r>
      <rPr>
        <sz val="10"/>
        <rFont val="Arial"/>
      </rPr>
      <t>floxapen 2g 4x/j &lt;20.11-21.11&gt;</t>
    </r>
    <r>
      <rPr>
        <b/>
        <sz val="10"/>
        <rFont val="Arial"/>
        <family val="2"/>
      </rPr>
      <t xml:space="preserve">
rifampicine 450 mg 2x/j &lt;20.11- 
</t>
    </r>
    <r>
      <rPr>
        <sz val="10"/>
        <rFont val="Arial"/>
      </rPr>
      <t>vancomycine 1.5g ou &lt;21.11&gt;</t>
    </r>
    <r>
      <rPr>
        <b/>
        <sz val="10"/>
        <rFont val="Arial"/>
        <family val="2"/>
      </rPr>
      <t xml:space="preserve">
vancomycine 1.25g 2x/J &lt;21.11-
</t>
    </r>
  </si>
  <si>
    <r>
      <rPr>
        <sz val="10"/>
        <rFont val="Arial"/>
      </rPr>
      <t>plan: iv 2 semaine post changement de PTH en suite rifa+ bactrim total 3 mois</t>
    </r>
    <r>
      <rPr>
        <sz val="10"/>
        <color indexed="10"/>
        <rFont val="Arial"/>
        <family val="2"/>
      </rPr>
      <t xml:space="preserve">
</t>
    </r>
    <r>
      <rPr>
        <sz val="10"/>
        <rFont val="Arial"/>
      </rPr>
      <t>pister test hepatiques 24.11</t>
    </r>
    <r>
      <rPr>
        <sz val="10"/>
        <color indexed="10"/>
        <rFont val="Arial"/>
        <family val="2"/>
      </rPr>
      <t xml:space="preserve">
GARDE: pister TR vancomycine
soarian</t>
    </r>
  </si>
  <si>
    <t>64,53</t>
  </si>
  <si>
    <t>17,70</t>
  </si>
  <si>
    <t>66,57</t>
  </si>
  <si>
    <r>
      <t xml:space="preserve">GUYE SOMMER
Francoise
19.07.1957
771490
</t>
    </r>
    <r>
      <rPr>
        <b/>
        <sz val="10"/>
        <color indexed="10"/>
        <rFont val="Arial"/>
        <family val="2"/>
      </rPr>
      <t xml:space="preserve">soarian 21.11 </t>
    </r>
  </si>
  <si>
    <t xml:space="preserve">13.11: fragment hematome pli inguinal Staphylococcus epidermidis (Primocultures stériles, croissance après enrichissement)
  - Trois morphologies différentes.
4.11: Uricult : stérile
28.10: frottis superficiel de la peau (DHD): Staphylocoque aureus, Streptococcus pyogenes
</t>
  </si>
  <si>
    <r>
      <t xml:space="preserve">GUILBERT Jean Pierre
22.10.1942
2973585
</t>
    </r>
    <r>
      <rPr>
        <b/>
        <sz val="10"/>
        <color indexed="10"/>
        <rFont val="Arial"/>
        <family val="2"/>
      </rPr>
      <t xml:space="preserve">
soarian 21.11</t>
    </r>
  </si>
  <si>
    <r>
      <t xml:space="preserve">11.11: prothèse ancres calcaneum Morganella morganii (20germes/ml), S.aureus (&gt;10e4), Streptococcus groupe mitis, Hemophilus parainfluenzae, Bacteroides pyogenes, Fusobacterium canifelinum
11.11: fragment tendon d'achille Morganella morganii (faible qté), Saureus (qté modérée) Streptococcus groupe mitis (faible qté),  Bacteroides pyogenes, Parvimonas micras
11.11: os calcaneum Morganella morganii (faible qté) imipenem-I, meropenem-S cipro-S, Saureus (faible qté) peni-S </t>
    </r>
    <r>
      <rPr>
        <b/>
        <sz val="10"/>
        <rFont val="Arial"/>
        <family val="2"/>
      </rPr>
      <t>clinda-R</t>
    </r>
    <r>
      <rPr>
        <sz val="10"/>
        <rFont val="Arial"/>
      </rPr>
      <t xml:space="preserve"> cipro-S, Hemophilus parainfluenzae, flore anaerobe mixte
</t>
    </r>
  </si>
  <si>
    <t>plan cx: tiersch le 21.11</t>
  </si>
  <si>
    <r>
      <rPr>
        <sz val="10"/>
        <rFont val="Arial"/>
      </rPr>
      <t>16.11: vis coude G S.aureus 10e2</t>
    </r>
    <r>
      <rPr>
        <sz val="10"/>
        <color indexed="10"/>
        <rFont val="Arial"/>
        <family val="2"/>
      </rPr>
      <t xml:space="preserve">
</t>
    </r>
    <r>
      <rPr>
        <sz val="10"/>
        <rFont val="Arial"/>
      </rPr>
      <t xml:space="preserve">16.11: abcés bursite coude G S.aureus </t>
    </r>
    <r>
      <rPr>
        <sz val="10"/>
        <color indexed="10"/>
        <rFont val="Arial"/>
        <family val="2"/>
      </rPr>
      <t xml:space="preserve">
</t>
    </r>
    <r>
      <rPr>
        <sz val="10"/>
        <rFont val="Arial"/>
      </rPr>
      <t>16.11: abcés bursite coude G S.aureus</t>
    </r>
    <r>
      <rPr>
        <sz val="10"/>
        <color indexed="10"/>
        <rFont val="Arial"/>
        <family val="2"/>
      </rPr>
      <t xml:space="preserve"> 
</t>
    </r>
    <r>
      <rPr>
        <sz val="10"/>
        <rFont val="Arial"/>
      </rPr>
      <t>15.11: HC 2p stériles</t>
    </r>
  </si>
  <si>
    <r>
      <t xml:space="preserve">ROBERT-GRANDPIERRE
Paul André
06.02.1942
120685
</t>
    </r>
    <r>
      <rPr>
        <b/>
        <sz val="10"/>
        <color indexed="10"/>
        <rFont val="Arial"/>
        <family val="2"/>
      </rPr>
      <t>soarian 7.11</t>
    </r>
  </si>
  <si>
    <r>
      <t xml:space="preserve">10.11: TR vanco 19.6 &gt; baisse vanco à 750 mg, avec TR avant 4ème dose,  
</t>
    </r>
    <r>
      <rPr>
        <sz val="10"/>
        <color indexed="10"/>
        <rFont val="Arial"/>
        <family val="2"/>
      </rPr>
      <t xml:space="preserve">
</t>
    </r>
    <r>
      <rPr>
        <sz val="10"/>
        <rFont val="Arial"/>
      </rPr>
      <t>13.11: proposé 1 semaine de tazobactam et 2 semaines de vancomycine, avec contrôle TR le 17.11
17.11: TR vanco 13 &gt; poursuite même dosage
plan: tazobac 1 semaine et vancomycine pendant 2 semaines</t>
    </r>
  </si>
  <si>
    <t>21.11: fond d'œil: pas d'embols septiques
20.11: ETT pas de vegetation</t>
  </si>
  <si>
    <t>177, 217</t>
  </si>
  <si>
    <t>20.11: ad levofloxacine 2x500 mg et rifampicin 450 mg 2x, pour total 6 semaines post ablation tête femorale (pas d'indication à traiter de notre part)
RAD 22.11</t>
  </si>
  <si>
    <r>
      <rPr>
        <b/>
        <sz val="10"/>
        <rFont val="Arial"/>
        <family val="2"/>
      </rPr>
      <t>FAVRE Jean-Pierre
19.07.1947
2949992</t>
    </r>
    <r>
      <rPr>
        <b/>
        <sz val="10"/>
        <color indexed="10"/>
        <rFont val="Arial"/>
        <family val="2"/>
      </rPr>
      <t xml:space="preserve">
soarian 18.11.14</t>
    </r>
  </si>
  <si>
    <t xml:space="preserve">18.11: AB total 2 semianes iv après stop 
</t>
  </si>
  <si>
    <r>
      <t>16.11: HC 2 paires stériles</t>
    </r>
    <r>
      <rPr>
        <sz val="10"/>
        <color indexed="10"/>
        <rFont val="Arial"/>
        <family val="2"/>
      </rPr>
      <t xml:space="preserve">
</t>
    </r>
    <r>
      <rPr>
        <sz val="10"/>
        <rFont val="Arial"/>
      </rPr>
      <t>13.11: HC 2 paires stériles 
11.11: HC 2p Streptococcus du groupe anginosus/milleri (4/4b) Streptococcus du groupe mitis (2/4b), Staphylococcus epidermidis (1/4b, pls morphologies)
11.11: uricult E.fecalis 10e4
28.10: uricult e.coli 10e4
08.10: citrobacter krozeri 10e7</t>
    </r>
  </si>
  <si>
    <r>
      <rPr>
        <sz val="10"/>
        <rFont val="Arial"/>
      </rPr>
      <t xml:space="preserve">ciprofloxacine 500mg 2x/j depuis le 08.10.14 pour une durée totale de 14 jours). </t>
    </r>
    <r>
      <rPr>
        <b/>
        <sz val="10"/>
        <rFont val="Arial"/>
        <family val="2"/>
      </rPr>
      <t xml:space="preserve">
</t>
    </r>
    <r>
      <rPr>
        <sz val="10"/>
        <rFont val="Arial"/>
      </rPr>
      <t>Amoxi/clav 2.2g 3x/j &lt;13.11-16.11&gt;</t>
    </r>
    <r>
      <rPr>
        <b/>
        <sz val="10"/>
        <rFont val="Arial"/>
        <family val="2"/>
      </rPr>
      <t xml:space="preserve">
amoxiciline 2g 4x/j &lt;16.11- </t>
    </r>
    <r>
      <rPr>
        <sz val="10"/>
        <rFont val="Arial"/>
      </rPr>
      <t>(prevu jusqu'au 27.11)</t>
    </r>
  </si>
  <si>
    <r>
      <t xml:space="preserve">SEIRA Michel
22.09.1929
10190
</t>
    </r>
    <r>
      <rPr>
        <b/>
        <sz val="10"/>
        <color indexed="10"/>
        <rFont val="Arial"/>
        <family val="2"/>
      </rPr>
      <t>soarian 6.11.14</t>
    </r>
  </si>
  <si>
    <t>amoxi-clav 2.2 3x &lt;18.11-24.11.14&gt;</t>
  </si>
  <si>
    <r>
      <rPr>
        <sz val="10"/>
        <rFont val="Arial"/>
      </rPr>
      <t>19.11: fragm tissu sous-cut face in jambe G stérile</t>
    </r>
    <r>
      <rPr>
        <sz val="10"/>
        <color indexed="10"/>
        <rFont val="Arial"/>
        <family val="2"/>
      </rPr>
      <t xml:space="preserve">
</t>
    </r>
  </si>
  <si>
    <t>amoxi/clav 2.2 3x &lt;19.11-24.11.2014&gt;</t>
  </si>
  <si>
    <t xml:space="preserve">19.11: FRAGMENT,P1 PIED G DU 04 stérile
19.11: OS,P2 04 PIED G Staphylococcus aureus (fragment enlévé)
</t>
  </si>
  <si>
    <r>
      <rPr>
        <sz val="10"/>
        <rFont val="Arial"/>
      </rPr>
      <t>plan: iv 2 semaine post changement de PTH en suite rifa+ bactrim total 3 mois</t>
    </r>
    <r>
      <rPr>
        <sz val="10"/>
        <color indexed="10"/>
        <rFont val="Arial"/>
        <family val="2"/>
      </rPr>
      <t xml:space="preserve">
</t>
    </r>
    <r>
      <rPr>
        <sz val="10"/>
        <rFont val="Arial"/>
      </rPr>
      <t>pister test hepatiques 24.11</t>
    </r>
    <r>
      <rPr>
        <sz val="10"/>
        <color indexed="10"/>
        <rFont val="Arial"/>
        <family val="2"/>
      </rPr>
      <t xml:space="preserve">
</t>
    </r>
  </si>
  <si>
    <r>
      <rPr>
        <sz val="10"/>
        <rFont val="Arial"/>
      </rPr>
      <t>amoxi/clav 1.2g 3x/j &lt;16.11-17.11&gt;</t>
    </r>
    <r>
      <rPr>
        <b/>
        <sz val="10"/>
        <rFont val="Arial"/>
        <family val="2"/>
      </rPr>
      <t xml:space="preserve">
</t>
    </r>
    <r>
      <rPr>
        <sz val="10"/>
        <rFont val="Arial"/>
      </rPr>
      <t>amoxi/clav 2.2 g 3x/j &lt;17.11-24.11</t>
    </r>
  </si>
  <si>
    <t xml:space="preserve">plan cx: PTG vu destruction cartilage etendue 
retour CTR
</t>
  </si>
  <si>
    <r>
      <rPr>
        <sz val="10"/>
        <rFont val="Arial"/>
      </rPr>
      <t>amoxi/clav 2.2g ou &lt;19.11&gt; préop</t>
    </r>
    <r>
      <rPr>
        <b/>
        <sz val="10"/>
        <rFont val="Arial"/>
        <family val="2"/>
      </rPr>
      <t xml:space="preserve">
</t>
    </r>
    <r>
      <rPr>
        <sz val="10"/>
        <rFont val="Arial"/>
      </rPr>
      <t>amoxi/clav 1.2 g 3x/j &lt;19.11-21.11&gt;</t>
    </r>
    <r>
      <rPr>
        <b/>
        <sz val="10"/>
        <rFont val="Arial"/>
        <family val="2"/>
      </rPr>
      <t xml:space="preserve">
</t>
    </r>
    <r>
      <rPr>
        <sz val="10"/>
        <rFont val="Arial"/>
      </rPr>
      <t xml:space="preserve">amoxi/clav 2.2g 3x/j &lt;21.11-24.11&gt;
</t>
    </r>
    <r>
      <rPr>
        <b/>
        <sz val="10"/>
        <rFont val="Arial"/>
        <family val="2"/>
      </rPr>
      <t xml:space="preserve">Rocephin 2g 1x/j 24.11-&gt;
</t>
    </r>
  </si>
  <si>
    <r>
      <rPr>
        <b/>
        <sz val="10"/>
        <rFont val="Arial"/>
        <family val="2"/>
      </rPr>
      <t xml:space="preserve">1. Sepis sur escarre de stade 4 de la fesse gauche avec OM et contact et infection de le clou gamma G à Enterococcus faecalis avec:
</t>
    </r>
    <r>
      <rPr>
        <sz val="10"/>
        <rFont val="Arial"/>
      </rPr>
      <t>- octobre 2014: escarre stade 4
- 04.11: ablation clou gamma compliqué par fracture tranverse du femur, implantation de clou centro-medullaire avec ciment chargé en antibiotique et lambeau
- interruption erronée d'antibiothérapie par imipenem/cilastatine 7.11-14.11</t>
    </r>
    <r>
      <rPr>
        <b/>
        <sz val="10"/>
        <rFont val="Arial"/>
        <family val="2"/>
      </rPr>
      <t xml:space="preserve">
2. Réaction allergique cutanée retardée sur pénicilline +/- imipenem (allergie anamnestique pénicilline connue)
</t>
    </r>
    <r>
      <rPr>
        <sz val="10"/>
        <rFont val="Arial"/>
      </rPr>
      <t xml:space="preserve">- 24.10: tests epicutanés pas possibles car Saroten
- 17.11: test de provocation à l'amoxiciline-clavulanate sans complication </t>
    </r>
    <r>
      <rPr>
        <b/>
        <sz val="10"/>
        <rFont val="Arial"/>
        <family val="2"/>
      </rPr>
      <t xml:space="preserve">  
3. Colonisation à MRSA</t>
    </r>
    <r>
      <rPr>
        <sz val="10"/>
        <rFont val="Arial"/>
      </rPr>
      <t xml:space="preserve">
paraplégie complète en T9 suite AVP en 1991 avec colostomie et sonde urinaire sus pubienne / op. rachis dorsal / escarre ischiatique G ttt par lambeau / fx per-trochantérienne fémur G OP en 2004 et 2001</t>
    </r>
  </si>
  <si>
    <r>
      <t xml:space="preserve">POLLIEN Germain
24.4.1925
329621
</t>
    </r>
    <r>
      <rPr>
        <b/>
        <sz val="10"/>
        <color indexed="10"/>
        <rFont val="Arial"/>
        <family val="2"/>
      </rPr>
      <t>soarian 20.11 + 24.11</t>
    </r>
  </si>
  <si>
    <t>24.11: sécrétions endotrachéales: en cours
21.11: 2pHC en cours
19.11: 1/4b positives pour staph epidermidis
18.11: liquide articulaire tenosynovite: staph aureus MSSA, faible quantité
17.11: urines: 10E2 germes/ml, 2 espèces, contamination
17.11. ponction articulaire poignet D et MCP 5: liquide trouble, pas de mise en culture
17.11: HC 2p S.aureus MSSA (2/2p, 2/4b)</t>
  </si>
  <si>
    <r>
      <t xml:space="preserve">Clindamycine 3x600 mg &lt;20-30.10&gt;
Prestinamycine &lt;10-17.11&gt;
</t>
    </r>
    <r>
      <rPr>
        <b/>
        <sz val="10"/>
        <rFont val="Arial"/>
        <family val="2"/>
      </rPr>
      <t>Clindamycine 3x600 mg &lt;17.11-01.12&gt;</t>
    </r>
    <r>
      <rPr>
        <sz val="10"/>
        <rFont val="Arial"/>
      </rPr>
      <t xml:space="preserve">
</t>
    </r>
  </si>
  <si>
    <r>
      <rPr>
        <sz val="10"/>
        <rFont val="Arial"/>
      </rPr>
      <t>17.11: liquide bourse olecranienne stérile, PCR négative</t>
    </r>
    <r>
      <rPr>
        <sz val="10"/>
        <color indexed="10"/>
        <rFont val="Arial"/>
        <family val="2"/>
      </rPr>
      <t xml:space="preserve">
</t>
    </r>
    <r>
      <rPr>
        <sz val="10"/>
        <rFont val="Arial"/>
      </rPr>
      <t>17.11: fragment bourse olecranienne stérile,</t>
    </r>
    <r>
      <rPr>
        <sz val="10"/>
        <color indexed="10"/>
        <rFont val="Arial"/>
        <family val="2"/>
      </rPr>
      <t xml:space="preserve"> </t>
    </r>
    <r>
      <rPr>
        <sz val="10"/>
        <rFont val="Arial"/>
      </rPr>
      <t>PCR négative</t>
    </r>
  </si>
  <si>
    <r>
      <rPr>
        <sz val="10"/>
        <rFont val="Arial"/>
      </rPr>
      <t>RAD 20.11 avec clindamycine 2 semaine au total</t>
    </r>
    <r>
      <rPr>
        <sz val="10"/>
        <color indexed="10"/>
        <rFont val="Arial"/>
        <family val="2"/>
      </rPr>
      <t xml:space="preserve">
suivi ambulatoire par traumato 25.11 (Dr Papasstergiou 63432)</t>
    </r>
  </si>
  <si>
    <r>
      <t>19.11: os tibia: Enterococcus faecalis (Primocultures stériles, croissance après enrichissement)
05.11: prothèse Streptococcus agalactiae (4x10E3 germes/ml)</t>
    </r>
    <r>
      <rPr>
        <sz val="10"/>
        <color indexed="10"/>
        <rFont val="Arial"/>
        <family val="2"/>
      </rPr>
      <t xml:space="preserve">
</t>
    </r>
    <r>
      <rPr>
        <sz val="10"/>
        <rFont val="Arial"/>
      </rPr>
      <t>04.11: fragment genou D stérile</t>
    </r>
    <r>
      <rPr>
        <sz val="10"/>
        <color indexed="10"/>
        <rFont val="Arial"/>
        <family val="2"/>
      </rPr>
      <t xml:space="preserve">
</t>
    </r>
    <r>
      <rPr>
        <sz val="10"/>
        <rFont val="Arial"/>
      </rPr>
      <t>04.11: HC à froid stériles
31.10: liquide articulaire : Streptococcus agalactiae en quantié modérée
31.10: hémocultures à froid: Streptococcus agalactiae, 1/4 bouteilles anaerobie</t>
    </r>
  </si>
  <si>
    <r>
      <t>amoxi-clav 2.2 g 3x/j &lt;16.11-18.11&gt;
bactrim F 2x2 &lt;19.11&gt;</t>
    </r>
    <r>
      <rPr>
        <b/>
        <sz val="10"/>
        <rFont val="Arial"/>
        <family val="2"/>
      </rPr>
      <t xml:space="preserve">
flucloxaciline 4 x 2g &lt;19.11-23.11&gt;
Clindamycine 600 mg 3x/j &lt;24.11-28.12&gt;</t>
    </r>
  </si>
  <si>
    <t>Ablation de la piccline sur le we: passage à clindamycine pour une durée totale d'AB de 6 sem vu l'atteinte du matériel d'OS</t>
  </si>
  <si>
    <r>
      <rPr>
        <sz val="10"/>
        <rFont val="Arial"/>
      </rPr>
      <t>Piperacilline/tazobactam (Tazobac) 3 x 4,5 g iv &lt;10.8-13.08&gt;
Vancomycine (Vancocin) 2 x 1g &lt;10.08&gt;</t>
    </r>
    <r>
      <rPr>
        <b/>
        <sz val="10"/>
        <rFont val="Arial"/>
        <family val="2"/>
      </rPr>
      <t xml:space="preserve">
</t>
    </r>
    <r>
      <rPr>
        <sz val="10"/>
        <rFont val="Arial"/>
      </rPr>
      <t xml:space="preserve">Caspofongine (Cancidas) 70mg 1e dose puis 50mg 1x/j &lt;9.08&gt; 
Co-Amoxicilline iv  &lt;13.08-16.08&gt; 
Flucloxacilline (Floxapen) 2g 4x/j iv &lt;16.08-27.08&gt; </t>
    </r>
    <r>
      <rPr>
        <b/>
        <sz val="10"/>
        <rFont val="Arial"/>
        <family val="2"/>
      </rPr>
      <t xml:space="preserve">
</t>
    </r>
    <r>
      <rPr>
        <sz val="10"/>
        <rFont val="Arial"/>
      </rPr>
      <t xml:space="preserve">Rifampicine (Rimactan) 600mg 2x/j po &lt;27.08-08.09&gt; </t>
    </r>
    <r>
      <rPr>
        <b/>
        <sz val="10"/>
        <rFont val="Arial"/>
        <family val="2"/>
      </rPr>
      <t xml:space="preserve">
</t>
    </r>
    <r>
      <rPr>
        <sz val="10"/>
        <rFont val="Arial"/>
      </rPr>
      <t xml:space="preserve">Ciprofloxacine 500 mg 2x/j po &lt;27.08-8.09&gt; </t>
    </r>
    <r>
      <rPr>
        <b/>
        <sz val="10"/>
        <rFont val="Arial"/>
        <family val="2"/>
      </rPr>
      <t xml:space="preserve">
</t>
    </r>
    <r>
      <rPr>
        <sz val="10"/>
        <rFont val="Arial"/>
      </rPr>
      <t>Flucloxacilline 2g 4x/j iv &lt;08.09-09.10&gt;</t>
    </r>
    <r>
      <rPr>
        <b/>
        <sz val="10"/>
        <rFont val="Arial"/>
        <family val="2"/>
      </rPr>
      <t xml:space="preserve"> 
</t>
    </r>
    <r>
      <rPr>
        <sz val="10"/>
        <rFont val="Arial"/>
      </rPr>
      <t>Amoxi/clav 2.2g 3x/j iv &lt;20.10-3.11&gt;</t>
    </r>
    <r>
      <rPr>
        <b/>
        <sz val="10"/>
        <rFont val="Arial"/>
        <family val="2"/>
      </rPr>
      <t xml:space="preserve">
Floxapen 2g 4x/j &lt;3.11-21.11.2014&gt;
Tavanic 500 mg 2x/j &lt;21.11.2014-01.12.14
Rifampicine 450 mg 2x/j &lt;21.11-01.12.14&gt;</t>
    </r>
  </si>
  <si>
    <t xml:space="preserve">KENJAR Redzo
8.2.1943
878426
</t>
  </si>
  <si>
    <t xml:space="preserve">21.11: frottis de plaie profone: Morganella morganii et Entérocoques faecalis
21.11: abcès plantaire: Morganella morganii
21.11: frottis de peau: Morganella morganii (quantité modérée)
21.11: 1pHC en cours
30.9: prélévement de l'os: Providencia rettgeri (quantité modérée) et Morganella morganii (quantité modérée)
30.9: os orteil: Morganella morganii (faible quantité) et Enterococcus faecalis (faible quantité) et Enterococcus avium (faible quantité)
</t>
  </si>
  <si>
    <t>DUMONT Edouardine
30.4.1956
641582
30.4.1956</t>
  </si>
  <si>
    <t>46,20</t>
  </si>
  <si>
    <t>RX genou G: chondrocalcinose</t>
  </si>
  <si>
    <t>AHLGREN Patricia
26.8.1959
854142</t>
  </si>
  <si>
    <t>12-121
CPMH</t>
  </si>
  <si>
    <t>12-123
TRAH</t>
  </si>
  <si>
    <t>12-101 TRAH</t>
  </si>
  <si>
    <t>Panaris pouce D avec trajet lymphangitique MSD</t>
  </si>
  <si>
    <t>RX pouce D F/P 21.11.14 : pas d'atteinte infectieuse osseuse</t>
  </si>
  <si>
    <t>Augmentin 2,2g 3x/j iv</t>
  </si>
  <si>
    <t>SAVIOZ Paul
17.2.1950
2716282</t>
  </si>
  <si>
    <t>12-226 TRAH</t>
  </si>
  <si>
    <r>
      <rPr>
        <b/>
        <sz val="10"/>
        <rFont val="Arial"/>
        <family val="2"/>
      </rPr>
      <t>Décompensation arthrosique, chondrocalcinose du genou G</t>
    </r>
    <r>
      <rPr>
        <sz val="10"/>
        <rFont val="Arial"/>
      </rPr>
      <t xml:space="preserve">
DD: arthrite septique possible
PTH bilat pour séquelle de dysplasie hanche il y a 23ans, SEP, hépatite C (traitée?), et a été sous corticoïdes il y a quelques semaines</t>
    </r>
  </si>
  <si>
    <r>
      <t xml:space="preserve">Vancomycine 1g per opératoire 27.10 27.10
Amikacyne 1g ou &lt;28.10&gt;
Tazobac 4.5g 3x/j iv &lt;28.10-31.11&gt;
Vancomycine 1g ou &lt;28.10&gt;
Vancomycine  500 2x/j &lt;29.10-4.11&gt; 
Ceftraixone 2g &lt;31.10-04.11&gt;
Vancomycine 1g 1x/j &lt;7.11-10.11&gt; </t>
    </r>
    <r>
      <rPr>
        <b/>
        <sz val="10"/>
        <rFont val="Arial"/>
        <family val="2"/>
      </rPr>
      <t xml:space="preserve">
</t>
    </r>
    <r>
      <rPr>
        <sz val="10"/>
        <rFont val="Arial"/>
      </rPr>
      <t>Tazobac 4.5g 3x &lt;7.11-
Vancomycine 750 mg  &lt;10.11-13.11&gt;
Vancomycine 500 mg &lt;15.11-22.11&gt;</t>
    </r>
  </si>
  <si>
    <t>13.11: frottis de plaie non opératoire superficielle: staph epidermidis (faible quantité)
04.11: fragment mamelon D: staph epidermidis (faible quantité)
05.09: 1pHC stérile</t>
  </si>
  <si>
    <r>
      <t xml:space="preserve">LIARDON Eliane
17.7.1965
1071092
</t>
    </r>
    <r>
      <rPr>
        <b/>
        <sz val="10"/>
        <color indexed="10"/>
        <rFont val="Arial"/>
        <family val="2"/>
      </rPr>
      <t>soarian 25.11</t>
    </r>
  </si>
  <si>
    <t>SC méd 17ème</t>
  </si>
  <si>
    <t>33 (14.9)</t>
  </si>
  <si>
    <t xml:space="preserve">Organiser une IRM le plus rapidement possible et rediscuter ensemble de la suite de la prise en charge dès que cet examen est réalisé
Pas antibiothérapie dans 
CAVE: si péjoration clinique avec notamment des signes cliniques pour une cellulite, nous recontacter afin de débuter une antibiothérapie rapidement et hospitaliser la patiente.
</t>
  </si>
  <si>
    <t xml:space="preserve">amoxicilline-ac.clavulanique iv et pos sept ??
amoxicilline-ac.clavulanique 1g 2x/j pos 4.11-11.11
</t>
  </si>
  <si>
    <t>14 CPR</t>
  </si>
  <si>
    <t>14 TRAH</t>
  </si>
  <si>
    <r>
      <t xml:space="preserve">RASHIDI Fatemeh
21.9.1987
2937485
MA 61757
</t>
    </r>
    <r>
      <rPr>
        <b/>
        <sz val="10"/>
        <color indexed="10"/>
        <rFont val="Arial"/>
        <family val="2"/>
      </rPr>
      <t>soarian 26.11</t>
    </r>
  </si>
  <si>
    <t>22.11: liquide articulaire: stérile, 17G/l, 87% de PMN</t>
  </si>
  <si>
    <r>
      <rPr>
        <sz val="10"/>
        <rFont val="Arial"/>
      </rPr>
      <t>amoxi/clav 1.2g iv 3x/j &lt;24-27.10.2014&gt;
amoxi/clav 2.2g iv 3x/j &lt;27-31.10&gt; 
Flucoxacilline (Floxapen) 2 g 4 x/j iv &lt;31.10-7.11&gt;</t>
    </r>
    <r>
      <rPr>
        <b/>
        <sz val="10"/>
        <rFont val="Arial"/>
        <family val="2"/>
      </rPr>
      <t xml:space="preserve">
</t>
    </r>
    <r>
      <rPr>
        <sz val="10"/>
        <rFont val="Arial"/>
      </rPr>
      <t>Bactrim F 2x1 &lt;7-13.11&gt;</t>
    </r>
    <r>
      <rPr>
        <b/>
        <sz val="10"/>
        <rFont val="Arial"/>
        <family val="2"/>
      </rPr>
      <t xml:space="preserve">
Augmentin 2,2g 3x/j &lt;21.11-28.11 à priori?</t>
    </r>
  </si>
  <si>
    <t>26.11: bonne évolution clinique-&gt; CTR prévu
12.11: afébrile
11.11: EF 38.4, suspicion inféction de VVC ablatée, DD. fièvre médicamenteuse (eosinophilie), globe urinaire (500ml) &gt; ad vancomycine
6.11: bonne prise de graffes, mobilisation redon, drain perianal sera rétiré le 7.11
31.11: ablation VAC
28.10:  fermeture plaie par lambeau face int cuisse G, tiersch testicules, pst VAC
25.10: complement debridement canal inguinal G et perinee post</t>
  </si>
  <si>
    <r>
      <t xml:space="preserve">Ertapenem (Invanz) 1g &lt;31.10-3.11&gt;
Ceftriaxone 2g &lt;3.11-28.11&gt;
</t>
    </r>
    <r>
      <rPr>
        <b/>
        <sz val="10"/>
        <rFont val="Arial"/>
        <family val="2"/>
      </rPr>
      <t>Amoxicilline 750mg 3x/j &lt;29.11-28.1.2015&gt;</t>
    </r>
    <r>
      <rPr>
        <sz val="10"/>
        <rFont val="Arial"/>
      </rPr>
      <t xml:space="preserve">
</t>
    </r>
  </si>
  <si>
    <r>
      <t xml:space="preserve">plan: 
traitement d'OM pendant 3 mois, 4 semaines par ceftraixone
</t>
    </r>
    <r>
      <rPr>
        <sz val="10"/>
        <color indexed="10"/>
        <rFont val="Arial"/>
        <family val="2"/>
      </rPr>
      <t xml:space="preserve"> 
</t>
    </r>
    <r>
      <rPr>
        <sz val="10"/>
        <rFont val="Arial"/>
      </rPr>
      <t>RAD 10.11 avec ceftriaxone 2g iv pour au total 4 semaines dès sterilité HC (ou prolongée selon évolution chirurgicale) durée totale tt AB de 3 mois</t>
    </r>
    <r>
      <rPr>
        <sz val="10"/>
        <color indexed="10"/>
        <rFont val="Arial"/>
        <family val="2"/>
      </rPr>
      <t xml:space="preserve">
</t>
    </r>
    <r>
      <rPr>
        <sz val="10"/>
        <rFont val="Arial"/>
      </rPr>
      <t>Bonne évolution de la greffe lors de la visite CPR, le 25.11</t>
    </r>
  </si>
  <si>
    <r>
      <t xml:space="preserve">BLOCH Charles
19.09.1954
644040
</t>
    </r>
    <r>
      <rPr>
        <b/>
        <sz val="10"/>
        <color indexed="10"/>
        <rFont val="Arial"/>
        <family val="2"/>
      </rPr>
      <t>soarian 10.11 + 26.11</t>
    </r>
  </si>
  <si>
    <t>442,412,186,70,82,22</t>
  </si>
  <si>
    <t>ROULIN Eric
10.6.1978
144118</t>
  </si>
  <si>
    <t>233,190,98</t>
  </si>
  <si>
    <t>Augmentin 2.2g 3x/j iv &lt;29.10-13.11&gt;
Tazobac 4.5 3x/j &lt;17.11-27.11&gt;</t>
  </si>
  <si>
    <t>27.11: hématome du moignon, stable à la visite (thrombopénie à 40)
19.11: ablation abcès 
18.11: aa: abcès récidivant depuis 3 ans à face latérale moignon amputation, jamais EF ni cellulite, jamais tt AB</t>
  </si>
  <si>
    <r>
      <rPr>
        <b/>
        <sz val="10"/>
        <rFont val="Arial"/>
        <family val="2"/>
      </rPr>
      <t>Nouvel escarre sacrée de stade IV avec suspicion d'ostéomyélite</t>
    </r>
    <r>
      <rPr>
        <sz val="10"/>
        <rFont val="Arial"/>
      </rPr>
      <t xml:space="preserve"> 
Escarre sacrée de stade IV avec ostéomyélite positive à Staphylococcus aureus et Proteus mirabilis avec :
- status post débridement d'escarre fessière gauche et réfection de pansement en janvier 2013
- status post débridement, mobilisation d'un lambeau fessier droit pré-existant et greffe de peau selon Thiersch le 25 janvier 2013
- status post débridement et greffe de Thiersch avec réfection de VAC le 18 mars 2013
Myélo-méningocèle congénitale avec :
- paraplégie sensori-motrice au-dessous de D6 avec vessie neurogène
- status post opération d'un myélo-méningocèle dorso-lombaire de D10 à L5
- substitution de shunt ventriculo-cardiaque initial par un shunt ventriculo-péritonéal
- malformation de la colonne vertébrale et des hanches en raison de scoliose convexe gauche massive et bassin oblique
- Status post débridement et coccygectomie en raison d'un décubitus coccygien en 2002 et débridement de décubitus sacré gauche en 2003
</t>
    </r>
  </si>
  <si>
    <r>
      <rPr>
        <b/>
        <sz val="10"/>
        <rFont val="Arial"/>
        <family val="2"/>
      </rPr>
      <t>1) Infection du site opératoire post-débridement d'une nécrose mammelonaire D, avec probable contamination à S.epidermidis concomitante</t>
    </r>
    <r>
      <rPr>
        <sz val="10"/>
        <rFont val="Arial"/>
      </rPr>
      <t xml:space="preserve">
S/p mammoplastie bilatérale de réduction selon un pédicule inférieur et d'une dermolipectomie des cuisses avec lipoaspiration au niveau de l'abdomen et des genoux le 29.8.2014
</t>
    </r>
  </si>
  <si>
    <r>
      <rPr>
        <b/>
        <sz val="10"/>
        <rFont val="Arial"/>
        <family val="2"/>
      </rPr>
      <t>1) Bactériémie 2paires/2, 2bouteilles/4 à S.aureus sensible à la Penicilline avec ténosynovite des 2 membres supérieurs le 17.11</t>
    </r>
    <r>
      <rPr>
        <sz val="10"/>
        <rFont val="Arial"/>
      </rPr>
      <t xml:space="preserve">
2) Contamination par S.epidermidis (1/4b d'HC positives) le 19.11
-choc hémorragique sur ulcères duodénaux et gastriques le 23.11
Traitement corticoide par MT pour suspicion de goutte?
DM, IRC
PTG bilatérale
</t>
    </r>
  </si>
  <si>
    <t>21.11: abcès pouce droit: Staphylococcus aureus (quantité modérée), péni G sensible 
21.11: abcès pouce droit: Staphylococcus aureus (quantité modérée), péni G sensible</t>
  </si>
  <si>
    <r>
      <t>19.11: 1pHC: stérile</t>
    </r>
    <r>
      <rPr>
        <sz val="10"/>
        <color indexed="10"/>
        <rFont val="Arial"/>
        <family val="2"/>
      </rPr>
      <t xml:space="preserve"> </t>
    </r>
    <r>
      <rPr>
        <sz val="10"/>
        <rFont val="Arial"/>
      </rPr>
      <t xml:space="preserve">
19.11: fragment liponécrose tissu sous-cut. Inguinal G Escherichia coli probable (faible quantité) Augmentin R, cipro S
19.11: plaie opératoire superf. Escherichia coli probable (quantité modérée) résistant à l'ABgramme, Staphylococcus epidermidis (faible quantité)
</t>
    </r>
  </si>
  <si>
    <r>
      <rPr>
        <sz val="10"/>
        <color indexed="10"/>
        <rFont val="Arial"/>
        <family val="2"/>
      </rPr>
      <t xml:space="preserve">Quand plus de drain, ad Cipro?
</t>
    </r>
    <r>
      <rPr>
        <b/>
        <sz val="10"/>
        <color indexed="10"/>
        <rFont val="Arial"/>
        <family val="2"/>
      </rPr>
      <t>-Pas tant qu'il y a un VAC</t>
    </r>
  </si>
  <si>
    <r>
      <rPr>
        <sz val="10"/>
        <rFont val="Arial"/>
      </rPr>
      <t>16.11: liquide articulaire stérile
16.11: liquide articulaire stérile
16.11: liquide articulaire stérile</t>
    </r>
    <r>
      <rPr>
        <sz val="10"/>
        <color indexed="10"/>
        <rFont val="Arial"/>
        <family val="2"/>
      </rPr>
      <t xml:space="preserve">
</t>
    </r>
    <r>
      <rPr>
        <sz val="10"/>
        <rFont val="Arial"/>
      </rPr>
      <t>16.11: ponction liquide articulaire
16.11: ponction genou D: 61 G/L cell, 94% PMN, pas cristaux de pyrophosphate de calcium ni urate de sodium, aspect inflammatoire  
16.11: 2p HC: stérile</t>
    </r>
  </si>
  <si>
    <r>
      <rPr>
        <sz val="10"/>
        <rFont val="Arial"/>
      </rPr>
      <t>PLAQUE calcaneum encore en place</t>
    </r>
    <r>
      <rPr>
        <sz val="10"/>
        <color indexed="10"/>
        <rFont val="Arial"/>
        <family val="2"/>
      </rPr>
      <t xml:space="preserve">
</t>
    </r>
    <r>
      <rPr>
        <sz val="10"/>
        <rFont val="Arial"/>
      </rPr>
      <t xml:space="preserve">plan cx: AMO prevue à 1 mois ( CTR dans l'intervalle)
CAVE: patiente sous ACO car thrombose de la veine fémorale-&gt; pas d'intervention prévu-&gt; AB quelle durée?
Et CPR ont prévu un transfert
</t>
    </r>
    <r>
      <rPr>
        <sz val="10"/>
        <color indexed="10"/>
        <rFont val="Arial"/>
        <family val="2"/>
      </rPr>
      <t>donner date opératoire, les CPR et TRA doivent se mettre d'accord</t>
    </r>
  </si>
  <si>
    <t xml:space="preserve">plan cx: 21.11 &gt; reprise pour dehiscence de cicatrice de bursectomie
</t>
  </si>
  <si>
    <t>27.11: amélioration de la plaie, après la reprise chirurgicale</t>
  </si>
  <si>
    <t xml:space="preserve">21.11.2014: frag coude G: stérile
06.11.2014: Fragment coude gauche stérile
28.10.2014 : HC périphérique stérile
27.10.2014 : HC périphérique stérile
27.10.2014 : Urine par sondage aller-retour : négatif
27.10.2014 : Liquide articulaire cheville D : stérile
24.10.2014 : Liquide bursite : Staphylococcus aureus (faible quantité) MSSA
24.10.2014 : HC périphérique stérile
</t>
  </si>
  <si>
    <t xml:space="preserve">1) Bactériémie avec 4/4b positives à bacilles Gram nég, dont une à Citrobacter koseri sur diverticulite chez patient immunosupprimé
Myélome multiple stade IIIa à IgG Kappa avec hypogammaglobulinémie des sous classe IgG II et III
</t>
  </si>
  <si>
    <t>12-214 CHCV</t>
  </si>
  <si>
    <r>
      <t xml:space="preserve">DELTHEIL Pierre
13.1.1943
2394796
</t>
    </r>
    <r>
      <rPr>
        <b/>
        <sz val="10"/>
        <color indexed="10"/>
        <rFont val="Arial"/>
        <family val="2"/>
      </rPr>
      <t>soarian 28.11</t>
    </r>
  </si>
  <si>
    <t>MONTI Sylvie
7.4.1963
893005</t>
  </si>
  <si>
    <t>12-109 TRAH</t>
  </si>
  <si>
    <t xml:space="preserve">Augmentin 2,2 3x/j du 21-24.11
Tazobac 4,5 3x/j &lt;24.11-1.12&gt;
</t>
  </si>
  <si>
    <t xml:space="preserve">pipéracilline-tazobactam 4,5g 3x/j iv &lt;27.11-1.12&gt;
Ciproxine 500mg 2x/j &lt;1.12-6.12&gt;
Flagyl 500mg 3x/j &lt;1.12-6.12&gt;
 </t>
  </si>
  <si>
    <t>27.11: 2pHC: positive à flore polymicrobienne à Citrobacter koseri (4/4b) et Morganella morganii (1/4b) 
27.11: urines: 10e3; 2 espèces, contamination</t>
  </si>
  <si>
    <t>RAD demain avec pansement compressif</t>
  </si>
  <si>
    <t>pénicilline: réactions cutanées</t>
  </si>
  <si>
    <t>12-105 CPMH</t>
  </si>
  <si>
    <r>
      <rPr>
        <b/>
        <sz val="10"/>
        <rFont val="Arial"/>
        <family val="2"/>
      </rPr>
      <t>1.Bactériémie à Achromobacter spp sur probable infection de VVC le 25.10.14</t>
    </r>
    <r>
      <rPr>
        <sz val="10"/>
        <rFont val="Arial"/>
      </rPr>
      <t xml:space="preserve"> (DD: translocation à partir du site opératoire)
</t>
    </r>
    <r>
      <rPr>
        <b/>
        <sz val="10"/>
        <rFont val="Arial"/>
        <family val="2"/>
      </rPr>
      <t>2. Fasciite nécrosante type I au niveau scrotal (Gangrène de Fournier) à flore mixte (E. faecalis, Anaerococcus murdochi, C. perfringens) le 19.10.2014</t>
    </r>
    <r>
      <rPr>
        <sz val="10"/>
        <rFont val="Arial"/>
      </rPr>
      <t xml:space="preserve">
- débridement chirurgical le 20.10.14
- reprise le 20.10.14 pour persistance d'état hautement septique
- reprise le 21.10.14: plaie calme, pas de débridement
- reprise le 23.10.14: révision chirurgicale avec débridement de quelques zones nécrotiques sans élargissement de la zone débridée
- reprise le 25.10.14: révision chirurgicale et réfection pansement 
- reprise le 28.10.14: débridement locale de parties nécrotiques de berges, greffe, VAC
</t>
    </r>
    <r>
      <rPr>
        <b/>
        <sz val="10"/>
        <rFont val="Arial"/>
        <family val="2"/>
      </rPr>
      <t xml:space="preserve">3.Intertrigo </t>
    </r>
    <r>
      <rPr>
        <sz val="10"/>
        <rFont val="Arial"/>
      </rPr>
      <t xml:space="preserve">
DM2IR (néphropathie, PNP, rétinopathie, dysautonomie), HTA, Obésité morbide, Hyperthyroidiie, IVC avec OMI, amputation du 5ème MT D, MPP + ostéite à s. doré en oct. 2012
abscés sous-ombilical en 2012
</t>
    </r>
  </si>
  <si>
    <t>Augmentin 1.2g 2x/j iv &lt;30.10-3.11&gt;
Augmentin 600 mg iv 2x/j &lt;3.11-1.12&gt;
Clindamycine 600mg 3x/ 1.12-&gt;6sem post-op
Ciproxine 250mg 2x/j 1.12-&gt;6sem post op (13.11)</t>
  </si>
  <si>
    <t xml:space="preserve">BARRAUD Jean-Pierre
28.6.1927
472075
</t>
  </si>
  <si>
    <t>12-105 CPRH</t>
  </si>
  <si>
    <t>12-117 CHCH 61243</t>
  </si>
  <si>
    <t>MEAN Anna
17.5.1923
793830</t>
  </si>
  <si>
    <t>12-216 CPRH</t>
  </si>
  <si>
    <t>BACCAR-DRISS Mounira
27.7.1948
2617445</t>
  </si>
  <si>
    <t>12-228 CHFH 61242</t>
  </si>
  <si>
    <t>Pas besoin de consult pour le moment</t>
  </si>
  <si>
    <t>14-111 TRAH  63432- CDC 61491</t>
  </si>
  <si>
    <t>ILLANO Charleli
2988485
29.8.1991</t>
  </si>
  <si>
    <t>24.11: fragment diaphyse distale: Staphylocoque à coagulase négative (S. hominis) (Primocultures stériles, croissance après enrichissement)</t>
  </si>
  <si>
    <t>POPAJ Muhamet
29.05.1970
2503279</t>
  </si>
  <si>
    <t xml:space="preserve">vancomycin et pénicilline (réactions cutanées)
</t>
  </si>
  <si>
    <r>
      <t xml:space="preserve">Infection précoce de matériel d'ostéosynthèse (plaque palmaire de type Aptus) à Staphylococcus aureus MSSA le 28.11.14
</t>
    </r>
    <r>
      <rPr>
        <sz val="10"/>
        <rFont val="Arial"/>
      </rPr>
      <t xml:space="preserve">s/p drainage révision de cicatrice le 28.11 
s/p ostéosynthèse par plaque de type aptus le 13.11.14 pour une fracture multifragmentaire intra-articulaire de l'extrémité distale du radius G </t>
    </r>
    <r>
      <rPr>
        <b/>
        <sz val="10"/>
        <rFont val="Arial"/>
        <family val="2"/>
      </rPr>
      <t xml:space="preserve">
</t>
    </r>
  </si>
  <si>
    <t>12-123-CHCH 61243</t>
  </si>
  <si>
    <t>12-214 TRAH</t>
  </si>
  <si>
    <t>RAUBER Sébastien
23.9.1994
2987583</t>
  </si>
  <si>
    <t>12-222 TRAH</t>
  </si>
  <si>
    <t xml:space="preserve">Surinfection plaie loge hypothénarienne G
-Exploration et rinçage au BOP ce jour
</t>
  </si>
  <si>
    <t>Augmentin 2,2 g 3x/j &lt;2.12-</t>
  </si>
  <si>
    <t>12-101 CHVH</t>
  </si>
  <si>
    <t>21,39,85</t>
  </si>
  <si>
    <t>105,125,104</t>
  </si>
  <si>
    <t>152,68,10</t>
  </si>
  <si>
    <t>aucune valeur!</t>
  </si>
  <si>
    <t>VALET Jacqueline
05.12.1932
226147</t>
  </si>
  <si>
    <t>299,213,175</t>
  </si>
  <si>
    <t>45,35,30</t>
  </si>
  <si>
    <t xml:space="preserve">30.11: urines: Klebsiella pneumoniae (10E6 germes/ml), Escherichia coli (10E6 germes/ml) 
30.11: abcès sous-cutané abdominal: en cours
30.11: frottis orifice drain: en cours
15.11: abcès: Actinomyces radingae (faible quantité)
15.11: Finegoldia magna (modérée) anc. Peptostreptococcus magnus
Parvimonas micra (modérée) anc. Micromonas micros
</t>
  </si>
  <si>
    <t>Augmentin 2,2 3x/j &lt;30.11-</t>
  </si>
  <si>
    <t>Abcès sous-cutané post-laparotomie médiane avec
status post drainage d'abcès sous cutané et mise en place VAC sous cutané, le 15.11.2014 
status post changement pansement VAC, le 18.11.2014 
status post retrait du VAC et fermeture de peau, le 21.11.201</t>
  </si>
  <si>
    <r>
      <rPr>
        <b/>
        <sz val="10"/>
        <rFont val="Arial"/>
        <family val="2"/>
      </rPr>
      <t>2ème abcès périhépatique à flore mixte (E. coli, Streptococcus du groupe mitis  + fusobacterium necrophorum, P. aeruginosa) sur lâchage d'anastomose le 12.11.14</t>
    </r>
    <r>
      <rPr>
        <sz val="10"/>
        <rFont val="Arial"/>
      </rPr>
      <t xml:space="preserve">
Hémicolectomie D pour adénocarcinome du caecum le 7.11.14 
Drainage percutané du premier abcès périhépatique le 12.11 
2ème drainage percutané de ce premier abcès le 25.11 
</t>
    </r>
  </si>
  <si>
    <t>64,106,35,21</t>
  </si>
  <si>
    <t>73,86,91,82</t>
  </si>
  <si>
    <t>4.12: diminution des douleurs, pas d'US pour la tuméfation au niveau du poignet</t>
  </si>
  <si>
    <t>4.12: petite zone à risque de ne pas prendre
27.11: bonne évolution clinique de la greffe, prend bien
21.11: Tiersch
13.11: GV stop AB, car pas de OM du talon selon OB 
6.11: GV: cicatrisation O2 G sp, talon G: fibrine +++, proposition OB de thérapie par hasticots en suite reevaluation pour gresffe ou resection + lambeau
29.10: amputation O2 G</t>
  </si>
  <si>
    <t>GIVEL Louis
23.10.1941
125663
soarian 4.12</t>
  </si>
  <si>
    <t xml:space="preserve">01.12: fragment inguinal D: Staph aureus (faible), Corynebacterium spp. (C. striatum) (faible)
01.12: fragment fémur G distal: Strepto dysgalactiae (B-hémolytique du groupe C ou G) (faible), Pseudomonas aeruginosa (faible), Staphylococcus aureus (faible), Corynebacterium spp. (C. striatum) (faible)
01.12: fragment tunnel de plaie escarre: Pseudo (modérée) Strepto dysgalactiae (modérée) Staph aureus (modérée)
Corynebacterium spp
18.9: frottis de peau sur Pseudomonas aeruginosa (faible quantité)
</t>
  </si>
  <si>
    <t>12-125 CPRH</t>
  </si>
  <si>
    <t>pénicilline: réaction cutanée retardée</t>
  </si>
  <si>
    <r>
      <t>AB x pendant 3 semianes, stop début novembre
amoxi/clav 1.2g 2x/j &lt;14.11-18.11&gt;</t>
    </r>
    <r>
      <rPr>
        <b/>
        <sz val="10"/>
        <rFont val="Arial"/>
        <family val="2"/>
      </rPr>
      <t xml:space="preserve">
pip/tazo 3x 2.25 &lt;18.11-4.12&gt;</t>
    </r>
  </si>
  <si>
    <t xml:space="preserve">4.12: bonne évolution au niveau de la partie distale du pied, garce aux asticots, mais persistance d'une collection au niveau du calcanéum
14.11: souffle syst aortique
13.11: Rx thorax: pas de foyer
13.11: US plaie: phlegmon en regard du 1er meta droit et du flechisseur de l'hallux
</t>
  </si>
  <si>
    <r>
      <t>Projet cx: amputation refusée par le patient-&gt; proposition de résection du premier métatarse avec drainage+ asticothérapie pdt 3-4jours-&gt;pste antibiothérapie!</t>
    </r>
    <r>
      <rPr>
        <sz val="10"/>
        <color indexed="10"/>
        <rFont val="Arial"/>
        <family val="2"/>
      </rPr>
      <t xml:space="preserve">
CAVE: Acinetobacter groupe Baumani carbapenem-S pas couvert actuellement (mais probablement pas pathogène) &gt; si EF ad carbapenem
</t>
    </r>
    <r>
      <rPr>
        <sz val="10"/>
        <rFont val="Arial"/>
      </rPr>
      <t>4.12: patient refuse une quelconque intervention chirurgicale-&gt; stop AB-&gt;RAD ce jour!</t>
    </r>
  </si>
  <si>
    <r>
      <rPr>
        <sz val="10"/>
        <rFont val="Arial"/>
      </rPr>
      <t>amoxi/clav 2.2 3x &lt;11.11-12.11&gt;</t>
    </r>
    <r>
      <rPr>
        <b/>
        <sz val="10"/>
        <rFont val="Arial"/>
        <family val="2"/>
      </rPr>
      <t xml:space="preserve">
</t>
    </r>
    <r>
      <rPr>
        <sz val="10"/>
        <rFont val="Arial"/>
      </rPr>
      <t>vancomycine 2x 1g &lt;12.11&gt;</t>
    </r>
    <r>
      <rPr>
        <b/>
        <sz val="10"/>
        <rFont val="Arial"/>
        <family val="2"/>
      </rPr>
      <t xml:space="preserve">
</t>
    </r>
    <r>
      <rPr>
        <sz val="10"/>
        <rFont val="Arial"/>
      </rPr>
      <t>imipenem 500mg 4x&lt;12.11-14.11.14&gt;</t>
    </r>
    <r>
      <rPr>
        <b/>
        <sz val="10"/>
        <rFont val="Arial"/>
        <family val="2"/>
      </rPr>
      <t xml:space="preserve">
</t>
    </r>
    <r>
      <rPr>
        <sz val="10"/>
        <rFont val="Arial"/>
      </rPr>
      <t xml:space="preserve">meropenem 1g 3x/j &lt;14.11-4.12&gt;
</t>
    </r>
    <r>
      <rPr>
        <b/>
        <sz val="10"/>
        <rFont val="Arial"/>
        <family val="2"/>
      </rPr>
      <t>Bactrim Forte 2cp 2x/j 4.12-4.2.15</t>
    </r>
  </si>
  <si>
    <t>4.12: bonne évolution et fermeture des plaies-&gt; passage Ab pos
14.11: amélioration erythrodeermie
13.11: péjoration erythrodermie, stop tout AB par MA CPR, vu ABgramme, switch à meropenem
12.11: erythrodermie (dos, membres, fesses, cou) post reintroduction amoxi/clav, ad imipenem vu Morganella
11.11: debridement des tissus mous et ablation de 2 ancres résorbables et 4 ancres en métal au niveau du calcaneus, puis sous-minage et suture par CPR</t>
  </si>
  <si>
    <r>
      <t xml:space="preserve">20.11: bonne évolution plaie, mais pas de fermeture encore
26.11: la plaie n'est toujours pas fermée-&gt; reprise au bloc pour nettoyer sem prochaine-&gt;poursuite iv pour le moment
</t>
    </r>
    <r>
      <rPr>
        <b/>
        <sz val="10"/>
        <rFont val="Arial"/>
        <family val="2"/>
      </rPr>
      <t>4.12: passage pos Bactrim F 2cp 2x/j-&gt;4.2.2015 (12 sem au total) avec co 1x/sem PS: FSS, créat, tests hépatiques pdt 2sem, puis 2x toutes les 2 sem</t>
    </r>
    <r>
      <rPr>
        <sz val="10"/>
        <color indexed="10"/>
        <rFont val="Arial"/>
        <family val="2"/>
      </rPr>
      <t xml:space="preserve">
</t>
    </r>
  </si>
  <si>
    <t xml:space="preserve">02.12: PCR staph/eubactérienne: nég 2x
24.11: fragment de fistule tibia D: stérile
24.11: fragment os tibia D: stérile
</t>
  </si>
  <si>
    <r>
      <rPr>
        <b/>
        <sz val="10"/>
        <rFont val="Arial"/>
        <family val="2"/>
      </rPr>
      <t>Ostéite abcès MTP1 pied G avec DHD avec mauvaise évolution, drainé le 2.12</t>
    </r>
    <r>
      <rPr>
        <sz val="10"/>
        <rFont val="Arial"/>
      </rPr>
      <t xml:space="preserve">
Insuffisance veineuse chronique des membres inférieurs avec:
- s/p TVP à répétition et syndrome post-thrombotique
- s/p plusieurs dermohypodermites des MI
- s/p ulcère malléolaire
/p prothèse totale des genoux droit (2009) et gauche (2008)</t>
    </r>
  </si>
  <si>
    <r>
      <t xml:space="preserve">plan:
6.11: proposition stop AB, mais chirurgien pas d'accord
13.11: stop vanco vu pas de croissance aux HC en 48h 
départ prévu le 9.12.
</t>
    </r>
    <r>
      <rPr>
        <sz val="10"/>
        <color indexed="10"/>
        <rFont val="Arial"/>
        <family val="2"/>
      </rPr>
      <t xml:space="preserve">soarian </t>
    </r>
  </si>
  <si>
    <r>
      <rPr>
        <sz val="10"/>
        <rFont val="Arial"/>
      </rPr>
      <t>Amoxi/clav 1.2g 2x &lt;17.11-19.11&gt;</t>
    </r>
    <r>
      <rPr>
        <b/>
        <sz val="10"/>
        <rFont val="Arial"/>
        <family val="2"/>
      </rPr>
      <t xml:space="preserve">
flucloxaciline 2g 3x &lt;19.11-21.11&gt;
peniciline G 1.5 mio 4x/j &lt;21.11-(3 semaines au total) 
</t>
    </r>
  </si>
  <si>
    <t xml:space="preserve">Dr Giroud 64211
Patient décédé le 4.12
</t>
  </si>
  <si>
    <t xml:space="preserve">ORLOFF Pierre
13.12.1938
771368
</t>
  </si>
  <si>
    <t>12-115 TRAH</t>
  </si>
  <si>
    <t>TILLE Ernest
25.5.1950
55792</t>
  </si>
  <si>
    <t>12-117 TRAH</t>
  </si>
  <si>
    <t>STI +OI</t>
  </si>
  <si>
    <t>CHEVALLEY André
18.11.1926
2791264</t>
  </si>
  <si>
    <t>soin de plaie par désinfection et pansement stérile
Rappel Di-Te
-le patient dit que le clou a touché l'os
Anamnèse spécifique: 
-n'a pas de matériel intracorporel
-a un chat comme animal de compagnie</t>
  </si>
  <si>
    <t xml:space="preserve">8.12: synovectomie le 5.12 avec prélévements en cours, ablation des 2 redons ce jour, pas de piccline
-aa: oedeme et douleur genou G d'évolution rapide sur 2 jours, sans résolution habituelle (dernière épisode) il y a 3 ans
</t>
  </si>
  <si>
    <t>8.12: RAS
4.12: plaie propre
26.11: Burgess le 26.11, apparemment propre</t>
  </si>
  <si>
    <t>69,52</t>
  </si>
  <si>
    <t>MOREL Claude
30.04.1935
2947061</t>
  </si>
  <si>
    <t>12-224 TRAH</t>
  </si>
  <si>
    <t>15,14</t>
  </si>
  <si>
    <t>8.12: pas de prélévements</t>
  </si>
  <si>
    <r>
      <t>Ostéomyélite chronique de la jambe droite:
-</t>
    </r>
    <r>
      <rPr>
        <sz val="10"/>
        <rFont val="Arial"/>
      </rPr>
      <t>sequestectomie et fistulectomie (+ greffe osseuse tibia D?) le 24.11</t>
    </r>
  </si>
  <si>
    <t xml:space="preserve">01.12: 2pHC: stériles (déjà sous AB depuis 3 jours)
28.11: abcès radius distal superficiel: staph aureus MSSA (faible quantité)
28.11: abcès radius distal profond: staph aureus MSSA (faible quantité)
</t>
  </si>
  <si>
    <r>
      <rPr>
        <sz val="10"/>
        <color indexed="8"/>
        <rFont val="Arial"/>
        <family val="2"/>
      </rPr>
      <t>3.12:</t>
    </r>
    <r>
      <rPr>
        <sz val="9"/>
        <color indexed="8"/>
        <rFont val="Arial"/>
        <family val="2"/>
      </rPr>
      <t xml:space="preserve"> </t>
    </r>
    <r>
      <rPr>
        <sz val="10"/>
        <color indexed="8"/>
        <rFont val="Arial"/>
        <family val="2"/>
      </rPr>
      <t>plaie opératoire profonde du tunnel carpien: stérile
3.12: plaie opératoire profonde liquide vers tunnel carpien: stérile
3.12: plaie opératoire profonde gaine 5ème fléch distal: stérile
3.12: plaie opératoire superficielle vers tunnel carpien: stérile
3.12: plaie opératoire profonde gaine 5ème fléch G prox: stérile
3.12: fragment gaine du 5ème fléch: stérile</t>
    </r>
  </si>
  <si>
    <t>64,60,58</t>
  </si>
  <si>
    <t>198,93,4,2, &lt;1</t>
  </si>
  <si>
    <r>
      <rPr>
        <b/>
        <sz val="10"/>
        <rFont val="Arial"/>
        <family val="2"/>
      </rPr>
      <t>1) Surinfection à P.mirabilis de cicatrices de plaies chroniques excisées (chez grande brûlée) au niveau du creux poplité D (plastie en Z) et de la face médiale du pied G</t>
    </r>
    <r>
      <rPr>
        <sz val="10"/>
        <rFont val="Arial"/>
      </rPr>
      <t xml:space="preserve"> </t>
    </r>
    <r>
      <rPr>
        <b/>
        <sz val="10"/>
        <rFont val="Arial"/>
        <family val="2"/>
      </rPr>
      <t>(plastie en H)</t>
    </r>
    <r>
      <rPr>
        <sz val="10"/>
        <rFont val="Arial"/>
      </rPr>
      <t xml:space="preserve">
Intervention réalisées:
17.11.2014:-Résection du nerf sural latéral droit au niveau mollet, en raison d'une neuropathie
-Excision intra-lésionnelle de multiples cicatrices chéloïdes aux MI et au niveau du tronc avec affinage de la peau et placement de celle-ci comme greffe de peau totale au niveau du tronc à droite et du creux poplité droit
-Plastie en Z au niveau du creux poplité droit
-Excision de la plaie chronique au niveau du pied gauche médial par plastie de lambeau locale
17.10.2014:-Neurolyse des nerfs tibial et péronier commun D, suite à une compression de ces lesdits nerfs
2) Colonisation à MRSA
</t>
    </r>
  </si>
  <si>
    <r>
      <rPr>
        <b/>
        <sz val="10"/>
        <rFont val="Arial"/>
        <family val="2"/>
      </rPr>
      <t xml:space="preserve">1) Ulcère du 2e orteil G sursurinfecté avec DHD + ostéite
</t>
    </r>
    <r>
      <rPr>
        <sz val="10"/>
        <rFont val="Arial"/>
      </rPr>
      <t xml:space="preserve">
amputation 5iem doigt G 07/2014 pour nécrose
IR terminale d'origine hypertensive et diabétique, sans diurèse, dialyse 3x/sem 
diabète 2 IR (Levemir 22-0-32)
cardiopathie ischémique avec multipes interventions
obesité
BPCO avec oxygene permanence 6L
HTAP anticoagulée</t>
    </r>
  </si>
  <si>
    <t>Germes retrouvées le 21.8 lors de sa première intervention chirurgicale (ablation de matériel) : propionibacter et staphylococcus capitis, traité par augmentin IV puis relais par dalacin (stoppé début novembre)</t>
  </si>
  <si>
    <t>12-117 CPMH</t>
  </si>
  <si>
    <t>12-121 UROH</t>
  </si>
  <si>
    <r>
      <rPr>
        <b/>
        <sz val="10"/>
        <rFont val="Arial"/>
        <family val="2"/>
      </rPr>
      <t>Infection précoce de matériel d'ostéosynthèse (plaque palmaire de type Aptus) à Citrobacter freundii (DD:contaminant) le 1.12.14</t>
    </r>
    <r>
      <rPr>
        <sz val="10"/>
        <rFont val="Arial"/>
      </rPr>
      <t xml:space="preserve">
20.10.14: fracture du radius distal droit, multifragmentaire, avec zone comminutive palmaire, dorsale et intra-articulaire, avec enfoncement de la surface articulaire, fracture de la styloïde ulnaire et fracture du scaphoïde au niveau du tiers moyen. 
20.10.14: Interventions:
- Décompression du nerf médian
· Pose d'un fixateur externe
· Réduction ouverte et ostéosynthèse par plaque palmaire, ainsi qu'embrochage par abord dorsal du radius distal
· Réduction ouverte et ostéosynthèse par vis Aptus CCS 3/22 par voie antérograde
</t>
    </r>
  </si>
  <si>
    <t>ADRIAN Frédéric
13.10.1978
2985213
soarian le 9.12.14</t>
  </si>
  <si>
    <t>37,8,8</t>
  </si>
  <si>
    <t>LOMBARDI Graziella
19.09.1941
139039</t>
  </si>
  <si>
    <t xml:space="preserve">5.12: liquide articulaire genou G: stérile
5.12: capsule articul synoviale genou G: stérile
5.12: fragm sous-patellaire genou G: stérile
20.11: Staphylococcus aureus (Primocultures stériles, croissance après enrichissement
20.11: ponction articulaire: cell 13.4 G, 90% PMN, mononucleaire 10%, pyrophophate de calcium++ (intra- et extracellulaire)
</t>
  </si>
  <si>
    <t>249,101</t>
  </si>
  <si>
    <r>
      <rPr>
        <b/>
        <sz val="10"/>
        <rFont val="Arial"/>
        <family val="2"/>
      </rPr>
      <t>Ulcère chronique malléole externe cheville gauche compliqué par une DHD</t>
    </r>
    <r>
      <rPr>
        <sz val="10"/>
        <rFont val="Arial"/>
      </rPr>
      <t xml:space="preserve"> </t>
    </r>
    <r>
      <rPr>
        <b/>
        <sz val="10"/>
        <rFont val="Arial"/>
        <family val="2"/>
      </rPr>
      <t xml:space="preserve">et une ostéite. </t>
    </r>
    <r>
      <rPr>
        <sz val="10"/>
        <rFont val="Arial"/>
      </rPr>
      <t xml:space="preserve">
Diabète de type 2</t>
    </r>
  </si>
  <si>
    <t>812 (dialysé), 809</t>
  </si>
  <si>
    <t xml:space="preserve">05.12: liquide drain: Escherichia coli (faible), Pseudomonas aeruginosa (faible)
04.12: abcès hépatique (pointe): Enterococcus faecium (Primocultures stériles, croissance après enrichissement) 
25.11: abcès: Enterococcus faecium (faible), E. coli (faible), Streptococcus du groupe mitis  (faible) + fusobacterium necrophorum (modérée)
25.11: plaie opératoire superficielle (orifice du drain): P. aeruginosa (faible), Enterococcus faecium (faible), Strepto mitis  (faible)
25.11: 1pHC: stérile
12.11.14: collection péri-hépatique:  E. coli (modérée) + P. aeruginosa (faible) +Strepto. mitis (faible) + flore anaérobe
</t>
  </si>
  <si>
    <t>05.12: abcès: Streptococcus agalactiae (faible), Bacteroides  fragilis (B.fragilis) (modérée)
04.12: Abcès (peritrochanterien): stérile
02.12: 2pHC: stérile
13.10: Uriculture; Escherichia coli ESBL (10E7 germes/ml), Enterococcus faecalis (10E5 germes/ml)</t>
  </si>
  <si>
    <t xml:space="preserve">29.11: c.difficile nég, selles: nég
28.11: Enterococcus faecalis (faible quantité) 
Staphylococcus aureus, MRSA (faible quantité)
28.11: abcès: Bacteroides du groupe fragilis (B.fragilis) (modérée)
Prevotella denticola (quantité modérée)
28.11: 2pHC: stérile
25.11: urines: Enterococcus faecalis (10E3 germes/ml)
18.7: E.coli (modérée), P.aeruginosa (modérée), E.faecalis (modérée), Flore anaérobie mixte (forte quantité)
6.7: liquide péritonéal: E.coli (modérée), Klebsiella pneumoniae (modérée), P.aeruginosa (modérée), Candida albicans (faible)
</t>
  </si>
  <si>
    <t>3.12: 3 fragments de tibia: stériles</t>
  </si>
  <si>
    <t>&lt;1, 67, 42</t>
  </si>
  <si>
    <t>99, 73,81</t>
  </si>
  <si>
    <r>
      <rPr>
        <sz val="10"/>
        <color indexed="10"/>
        <rFont val="Arial"/>
        <family val="2"/>
      </rPr>
      <t>10.12: fragment sous-cutané: en cours</t>
    </r>
    <r>
      <rPr>
        <sz val="10"/>
        <rFont val="Arial"/>
      </rPr>
      <t xml:space="preserve">
17.11: fragment femur (diaphyse) Staphylococcus aureus oxa-S (faible quantité)
17.11: fragment cotyle stérile
17.11: fragment hanche stérile
17.11: fragment pus fémoral Staphylococcus aureus amoxi-R (faible quantité), Escherichia coli multisensible (faible quantité)
17.11: prohèse de hanche stérile</t>
    </r>
  </si>
  <si>
    <r>
      <rPr>
        <sz val="10"/>
        <rFont val="Arial"/>
      </rPr>
      <t>Augmentin 2.2 3x/j &lt;25.11-26.11&gt;</t>
    </r>
    <r>
      <rPr>
        <b/>
        <sz val="10"/>
        <rFont val="Arial"/>
        <family val="2"/>
      </rPr>
      <t xml:space="preserve">
</t>
    </r>
    <r>
      <rPr>
        <sz val="10"/>
        <rFont val="Arial"/>
      </rPr>
      <t>Floxapen 2g 4x/j 26.11-8.12&gt;</t>
    </r>
    <r>
      <rPr>
        <b/>
        <sz val="10"/>
        <rFont val="Arial"/>
        <family val="2"/>
      </rPr>
      <t xml:space="preserve">
</t>
    </r>
    <r>
      <rPr>
        <sz val="10"/>
        <rFont val="Arial"/>
      </rPr>
      <t>Augmentin 2,2g 3x/j &lt;8.12-10-12&gt;</t>
    </r>
    <r>
      <rPr>
        <b/>
        <sz val="10"/>
        <rFont val="Arial"/>
        <family val="2"/>
      </rPr>
      <t xml:space="preserve">
Bactrim pos 2cp 2x/j pdt 4sem</t>
    </r>
  </si>
  <si>
    <t>2 sem iv min (on devrait faire 4 sem) puis passage per os
suite: contrôles sanguins 1x/sem avec FSS, créat et tests hépatiques</t>
  </si>
  <si>
    <r>
      <t xml:space="preserve">Tazobac 4.5g 3 x/j iv &lt;02.12-10.12&gt;
Gentamycine 80 mg 3 x/j iv &lt;02.12-5.12&gt;
</t>
    </r>
    <r>
      <rPr>
        <b/>
        <sz val="10"/>
        <rFont val="Arial"/>
        <family val="2"/>
      </rPr>
      <t>Augmentin 2,2g 3x/j &lt;10.12-</t>
    </r>
    <r>
      <rPr>
        <sz val="10"/>
        <rFont val="Arial"/>
      </rPr>
      <t xml:space="preserve">
</t>
    </r>
  </si>
  <si>
    <r>
      <t xml:space="preserve">1) Infection de prothèse de hanche gauche retardée à Staphyloccocus epidermidis, avec descellement de prothèse tant sur le versant acétabulaire que fémoral
</t>
    </r>
    <r>
      <rPr>
        <sz val="10"/>
        <rFont val="Arial"/>
      </rPr>
      <t xml:space="preserve">PTH gauche en juin 2012 pour une coxarthrose. (Implant acétabulaire Versafit de diamètre 50 mm, avec un insert Biolox Delta 36. Au niveau fémoral:pivot de type AMI STEM de taille 3. Il s'agit d'implants sans ciment. Une tête 36 M Biolox Delta a étéutilisée. L'implantation a été réalisée par voie postéro-externe). 
Eximplantation de l'ancienne prothèse et réimplantation en 1 temps d'une nouvelle prothèse céramique-céramique (pas de protocole opératoire pour le moment) le 9.12.14 </t>
    </r>
    <r>
      <rPr>
        <b/>
        <sz val="10"/>
        <rFont val="Arial"/>
        <family val="2"/>
      </rPr>
      <t xml:space="preserve">
</t>
    </r>
  </si>
  <si>
    <t>14-202 CPR</t>
  </si>
  <si>
    <r>
      <rPr>
        <b/>
        <sz val="10"/>
        <rFont val="Arial"/>
        <family val="2"/>
      </rPr>
      <t xml:space="preserve">1) Ostéite chronique du 1er métatarsien et de l'hallux gauche à Staphylococcus lugdunensis et Gemella haemolysans le 9.12.14 </t>
    </r>
    <r>
      <rPr>
        <sz val="10"/>
        <rFont val="Arial"/>
      </rPr>
      <t xml:space="preserve">
09.12.14: ablation du matériel d'ostéosynthèse (vis oblique) et fermeture par lambeau local d'avancement de pulpe
22.07.14: débridement profond, ablation de matériel d'ostosynthèse partielle, correction cicatricielle
08.02.13: Arthrodèse MTP 1 gauche et ostéotomie phalange distale selon Akin de O1 pour un hallux varus gauche dans le cadre d'une polyarthrite rhumatoïde avec fixation de la MTP1 en dorsal par une plaque Fusion, et en plantaire par une vis oblique 2.7 en compression d'excellente tenue. 
</t>
    </r>
  </si>
  <si>
    <t>envisagent un placement, réseau lundi</t>
  </si>
  <si>
    <t>10.12: subsiste une collection de 2x1,3cm au niveau périhépatique au CT
08.12: ablation du drain le 7.12 
05.12: Drainage de la 2ème collection</t>
  </si>
  <si>
    <t>Attitude disctuée avec CDC Voide, car les chir veulent laisser partir le patient sans un nouveau drainage: AB pos par Ciproxine 500mg 2x/j et Flagyl 500mg 3x/j pdt 3sem, et à ce moment imagerie de cô, organisée par chir, pour voir évolution abcès</t>
  </si>
  <si>
    <r>
      <t xml:space="preserve">Tazobac  4.5g 3x/j &lt;12.11.14-18.11&gt;
Ciproxine 500mg 2x/j &lt;18.11-24.11&gt;
Tazobac 4.5g 3x/j &lt;25.11-27.11&gt;
Ciproxine 500mg 2x/j &lt;27.11-2.12&gt;
Flagyl 500mg 3x/j &lt;27.11-2.12&gt; 
</t>
    </r>
    <r>
      <rPr>
        <b/>
        <sz val="10"/>
        <rFont val="Arial"/>
        <family val="2"/>
      </rPr>
      <t xml:space="preserve">Tazobac 4.5g 3x/j &lt;2.12- 13.12&gt; </t>
    </r>
    <r>
      <rPr>
        <sz val="10"/>
        <rFont val="Arial"/>
      </rPr>
      <t xml:space="preserve">
Ciproxine 500mg 2x/j et Flagyl 500mg 3x/j  depuis le 13.12 pdt 3sem-&gt; imagerie de cô</t>
    </r>
  </si>
  <si>
    <t>09.12: plaie opératoire profonde: Citrobacter du groupe freundii (C.gillenii) (Primocultures stériles, croissance après enrichissement
01.12: plaie opératoire superficielle du poignet D: Citrobacter du groupe freundii (C.freundii) (Primocultures stériles, croissance après enrichissement)</t>
  </si>
  <si>
    <r>
      <t xml:space="preserve">1) Abcès vésical à Streptococcus agalactiae et Bacteroides fragilis sur fistule urétro-cutanée, le 5.12.2014:
</t>
    </r>
    <r>
      <rPr>
        <sz val="10"/>
        <rFont val="Arial"/>
      </rPr>
      <t>Vessie neurogène dans le contexte d'une paraplégie traumatique avec : 
- Fistule urétro-cutanée secondaire au port chronique de sonde vésicale avec malposition chronique du ballonnet 
- Dérivation urinaire selon Bricker sans cystectomie en octobre 2014</t>
    </r>
    <r>
      <rPr>
        <b/>
        <sz val="10"/>
        <rFont val="Arial"/>
        <family val="2"/>
      </rPr>
      <t xml:space="preserve">
</t>
    </r>
    <r>
      <rPr>
        <sz val="10"/>
        <rFont val="Arial"/>
      </rPr>
      <t xml:space="preserve">2) Multiples abcès fluctuants péritrochantérien droit et gauche, avec ponction de l'abcès droit stérile le 4.12.2014
-Status post débridement et résection de la tête du col et du grand trochanter à droite pour luxation ouverte du col fémoral droit, sur escarre trochantérienne, avec ostéonécrose septique de la tête fémorale et du grand trochanter à droite en septembre 2013, avec ostéomyélite chronique du bassin 
-Status post sepsis sévère et arthrite septique de la hanche droite avec volumineux abcès remontant jusqu'à l'étage sous-diaphragmatique en mars 2013 
-S/p lambeau fessier droit et lambeau fascio-cutané de rotation basé sur l'artère fessière inférieure mars 2012 </t>
    </r>
    <r>
      <rPr>
        <b/>
        <sz val="10"/>
        <rFont val="Arial"/>
        <family val="2"/>
      </rPr>
      <t xml:space="preserve">
</t>
    </r>
    <r>
      <rPr>
        <sz val="10"/>
        <rFont val="Arial"/>
      </rPr>
      <t>-Débridement de plaie et confection d'un lambeau d'avancement, avril 2012 
-Status post multiples escarres récidivants du siège et du trochanter D avec s/p interventions chirurgicales:</t>
    </r>
    <r>
      <rPr>
        <sz val="10"/>
        <rFont val="Arial"/>
      </rPr>
      <t xml:space="preserve">
-S/p plastie par lambeau d'une escarre stade III au trochanter droit en septembre 2003 
-S/p séquestrectomie de l'ischion gauche pour escarres avec abcès du petit bassin (sepsis secondaire) 
-S/p transplantation split skin pour escarre talonnière gauche et à l'ischion gauche stade II (28.04.2004) 
-Escarre sacrée trochantérienne gauche </t>
    </r>
    <r>
      <rPr>
        <b/>
        <sz val="10"/>
        <rFont val="Arial"/>
        <family val="2"/>
      </rPr>
      <t xml:space="preserve">
</t>
    </r>
  </si>
  <si>
    <t>11.12: plaie refermée et propre8.12: n a pas été vu à la visite
4.12: en fait il s'agissait d'un hématome important, mais c est une très bonne évolution.
1.12: mauvaise évolution depuis la reprise du 26.11-&gt; lambeau qui paraît dévitalisé
20.11: necrose sur bords du lambeau &gt; ad reprise CPR, posursuite AB iv
17.11: nécrose lambeau &gt; reprise CPR
5.11: ablation sequestre, lambeau</t>
  </si>
  <si>
    <r>
      <rPr>
        <sz val="10"/>
        <rFont val="Arial"/>
      </rPr>
      <t>Augmentin 2.2 3x/j &lt;5.11-11.11&gt;</t>
    </r>
    <r>
      <rPr>
        <b/>
        <sz val="10"/>
        <rFont val="Arial"/>
        <family val="2"/>
      </rPr>
      <t xml:space="preserve">
</t>
    </r>
    <r>
      <rPr>
        <sz val="10"/>
        <rFont val="Arial"/>
      </rPr>
      <t xml:space="preserve">Floxapen 2g 4x/j &lt;11.11-10.12&gt;, puis </t>
    </r>
    <r>
      <rPr>
        <b/>
        <sz val="10"/>
        <rFont val="Arial"/>
        <family val="2"/>
      </rPr>
      <t>Bactrim F 2cp 2x/j 10.12- 3 mois au total</t>
    </r>
  </si>
  <si>
    <r>
      <rPr>
        <sz val="10"/>
        <rFont val="Arial"/>
      </rPr>
      <t>plan: prévoir passage per os dés fermeture plaie (bactrim 2x2) pour total 3 mois, dès le 8.12, avec PS de cô avant de débuter ttt à la visite le 11.12</t>
    </r>
    <r>
      <rPr>
        <sz val="10"/>
        <color indexed="10"/>
        <rFont val="Arial"/>
        <family val="2"/>
      </rPr>
      <t xml:space="preserve">
</t>
    </r>
    <r>
      <rPr>
        <sz val="10"/>
        <rFont val="Arial"/>
      </rPr>
      <t>sur le plan TRAH: ok</t>
    </r>
    <r>
      <rPr>
        <sz val="10"/>
        <color indexed="10"/>
        <rFont val="Arial"/>
        <family val="2"/>
      </rPr>
      <t xml:space="preserve">
</t>
    </r>
    <r>
      <rPr>
        <sz val="10"/>
        <rFont val="Arial"/>
      </rPr>
      <t>a été reprise au bloc le 26.11 pour débridement
-&gt; suivi ambulatoire conjointement par TRAH et CPR</t>
    </r>
    <r>
      <rPr>
        <sz val="10"/>
        <color indexed="10"/>
        <rFont val="Arial"/>
        <family val="2"/>
      </rPr>
      <t xml:space="preserve">
</t>
    </r>
  </si>
  <si>
    <t>Pas de PCR eubactérienne
Augmentin 2,2g 3x/j &lt;3.12-&gt; 2 sem iv, puis clindamycine (car germe couverts) 600mg 3x/j pdt 6sem au tot, car ablation du sequestre</t>
  </si>
  <si>
    <r>
      <t xml:space="preserve">ZYMNIAK Grazina
16.04.1957
2969232
</t>
    </r>
    <r>
      <rPr>
        <b/>
        <sz val="10"/>
        <color indexed="10"/>
        <rFont val="Arial"/>
        <family val="2"/>
      </rPr>
      <t xml:space="preserve">
soarian 10.12</t>
    </r>
  </si>
  <si>
    <r>
      <t xml:space="preserve">THEVOZ Jean-Marc
20.4.1972
226330
</t>
    </r>
    <r>
      <rPr>
        <b/>
        <sz val="10"/>
        <color indexed="10"/>
        <rFont val="Arial"/>
        <family val="2"/>
      </rPr>
      <t>soarian 5.12 + 11.12</t>
    </r>
  </si>
  <si>
    <r>
      <t xml:space="preserve">GRIVEL Marie-Thérèse
25.3.1930
788303
</t>
    </r>
    <r>
      <rPr>
        <b/>
        <sz val="10"/>
        <color indexed="10"/>
        <rFont val="Arial"/>
        <family val="2"/>
      </rPr>
      <t>soarian 5.12 + 9.12</t>
    </r>
  </si>
  <si>
    <r>
      <t xml:space="preserve">SHALA Leutrim
28.6.1987
472075
</t>
    </r>
    <r>
      <rPr>
        <b/>
        <sz val="10"/>
        <color indexed="10"/>
        <rFont val="Arial"/>
        <family val="2"/>
      </rPr>
      <t>Soarian 1.12</t>
    </r>
  </si>
  <si>
    <r>
      <rPr>
        <b/>
        <sz val="10"/>
        <rFont val="Arial"/>
        <family val="2"/>
      </rPr>
      <t>OMC O3 à G à Morganella morganii et Entérocoques faecalis</t>
    </r>
    <r>
      <rPr>
        <sz val="10"/>
        <rFont val="Arial"/>
      </rPr>
      <t xml:space="preserve">
St : pied G : s/p amputation MTPI avec cicatrice calme, s/p amputation O3 avec déhiscence et écoulement purulant. Abcès plantaire s'étendant jusqu'au talon avec collection sous jacente. Pas de pouls palpables.
</t>
    </r>
  </si>
  <si>
    <r>
      <rPr>
        <b/>
        <sz val="10"/>
        <rFont val="Arial"/>
        <family val="2"/>
      </rPr>
      <t>Arthrite septique genou G à staph aureus, MSSA</t>
    </r>
    <r>
      <rPr>
        <sz val="10"/>
        <rFont val="Arial"/>
      </rPr>
      <t xml:space="preserve">
Oedeme et incapacité fonctionnelle du genou G récidivante d'origine indéterminée 
Poche synoviale du genou G avec fistulisation à la peau et écoulements itératifs
Opération pour luxation de rotule il y a 30 ans, AMO 1978
EP d'origine indeterminée en 2014</t>
    </r>
  </si>
  <si>
    <t>OI +STI</t>
  </si>
  <si>
    <r>
      <rPr>
        <b/>
        <sz val="10"/>
        <rFont val="Arial"/>
        <family val="2"/>
      </rPr>
      <t>1) Récidive d'abcès pararectal droit polymicrobien (Enterococcus faecalis, Staphylococcus aureus, MRSA, Bactéroïdes fragilis, Prevotella denticola) sur fistule depuis le moignon rectal le 28.11.2014:</t>
    </r>
    <r>
      <rPr>
        <sz val="10"/>
        <rFont val="Arial"/>
      </rPr>
      <t xml:space="preserve">
-choc septique sur diverticulite perforée avec péritonite consécutive le 6.7.14:
--laparotomie exploratrice, résection antérieure basse, colostomie selon Hartmann, épiploplastie avec lavage péritonéal
--complication par abcès pelvien traité par drainage sous CT le 17.07.2014 et traitement par pipéracilline-tazobactam iv
</t>
    </r>
  </si>
  <si>
    <r>
      <rPr>
        <b/>
        <sz val="10"/>
        <rFont val="Arial"/>
        <family val="2"/>
      </rPr>
      <t>Ostéite chronique du tibia gauche sur status post enclouage centro-médullaire d'une fracture de jambe gauche en avril 2013</t>
    </r>
    <r>
      <rPr>
        <sz val="10"/>
        <rFont val="Arial"/>
      </rPr>
      <t xml:space="preserve"> (sur accident en parapente), persistante d'un écoulement malgré une ablation du matériel en aout 2014 ainsi qu'alésage de propreté en septembre 2014.
</t>
    </r>
  </si>
  <si>
    <r>
      <rPr>
        <b/>
        <sz val="10"/>
        <rFont val="Arial"/>
        <family val="2"/>
      </rPr>
      <t>Nouvelle infection de PTH G à Escherichia coli et Staphylococcus aureus le 17.11.21014 avec:</t>
    </r>
    <r>
      <rPr>
        <sz val="10"/>
        <rFont val="Arial"/>
      </rPr>
      <t xml:space="preserve">
-17.11.2014: révision de PTH
Infection fistulisante de PTH G à M.morganii, P.mirabilis, S.aureus, E.coli et E.faecalis en avril 2013 avec:
-27.6.12: fistulectomie pli inguinal
-1.5.13: ablation de PTH G, mise en place spacer et cerclage fémur
-12.6.13: changement spacer pour hématome de hanche G
- 4.9.13: ablation spacer, réduction ouverte et OS diaphyse et métaphyse proximale, implantation PTH
PTH G en 1987 avec:
-1998: changement de PTH pour descellement 
-2002: changement de tige pour descellement probable
-Révion de PTH en 2012 (plusieures)
-27.6.2012: fistulectomie (HUG), avec récidive fin 2012
PTH D 1987
Evacuation d'un abcès rétropéritoneal avec fistulation inguinale août 2010
Excision et drainage d'une fistule (localisation?) 6.2013
Bursite du coude G 2012
TCC avec fracture de la mastoide G et hémorragies intraparechymateuse temporale G et frontale D en 2012
Fracture tassement L1
Possible hepatite sur tazobac en septembre 2013
</t>
    </r>
  </si>
  <si>
    <r>
      <t xml:space="preserve">amoxicilline-clavulanate 2.2g 3x/j &lt;28.11-2.12&gt;
</t>
    </r>
    <r>
      <rPr>
        <b/>
        <sz val="10"/>
        <rFont val="Arial"/>
        <family val="2"/>
      </rPr>
      <t>Floxapen 2g 4x/ &lt;2.12-12.12&gt; (2semaine iv)
Bactrim 1cp 3x/jour en ttt supresseur jusqu'à AMO</t>
    </r>
  </si>
  <si>
    <t>Pas de changement de plaque sur le plan ortho immédiate-&gt; ttt supresseur par Bactrim 1cp 3x7J (pas de rifampicine), jusqu'à AMO et rediscuter ensuite.</t>
  </si>
  <si>
    <t xml:space="preserve">pénicilline: réactions cutanées retardées </t>
  </si>
  <si>
    <r>
      <t xml:space="preserve">12.12: taux de vancomycine: 15,6
10.12: mise en culture du piccline, car rougeur autour de l'orifice
05.12: taux de vancomycine: 14,9
04.12: trés bonne évolution au niveau de l'escarre de la fesse à G, mais </t>
    </r>
    <r>
      <rPr>
        <sz val="10"/>
        <color indexed="10"/>
        <rFont val="Arial"/>
        <family val="2"/>
      </rPr>
      <t>apparition d'un nouvel escarre à D</t>
    </r>
    <r>
      <rPr>
        <sz val="10"/>
        <rFont val="Arial"/>
      </rPr>
      <t>.nette amélioration de la réaction allergique.
21.11: plus de prurit sous tavegyl
20.11: apparition de erythème prurigineux &gt; ad tavegyl
18.11: discuté au colloque cas difficiles: pas d'indication à Gentamycine &gt; stop
17.11: test de provaocation à amoxi-clav
14.11: arrêt erroné imipenem le 7.11 &gt; ad reprise
13.11: lambeau bien pris
04.11: ablation clou gamma et implantation de clou-centomedullaire avec ciment chargé en antibiotique, lambeau
22.10: escarre profond avec contact clou fémur G, Ecoulement purulent, pas de cellulite autour. Dernier EF le 20.10.</t>
    </r>
  </si>
  <si>
    <r>
      <t>Plan:
7.11: rajout gentamycine 3mg/kg 1x/j, TR &lt;0.5 le 10.11
11.11: MRSA probable contaminant, ad switch AB par amoxi selon avis immunologique 
13.11: MRSA considéré comme contaminant
plan: 26.11: taux résiduel à 7.2-&gt; augmentation 3x1g et taux résiduel à 11,3 le 28.11</t>
    </r>
    <r>
      <rPr>
        <sz val="10"/>
        <rFont val="Arial"/>
      </rPr>
      <t xml:space="preserve">
Départ prévu vers le 14.12
</t>
    </r>
  </si>
  <si>
    <r>
      <rPr>
        <sz val="10"/>
        <rFont val="Arial"/>
      </rPr>
      <t>Imipenem 1g 4x/j iv &lt;17.10-07.11&gt;</t>
    </r>
    <r>
      <rPr>
        <b/>
        <sz val="10"/>
        <rFont val="Arial"/>
        <family val="2"/>
      </rPr>
      <t xml:space="preserve">
</t>
    </r>
    <r>
      <rPr>
        <sz val="10"/>
        <rFont val="Arial"/>
      </rPr>
      <t>Gentamycine 240mg  1x/j &lt;7.11-18.11&gt;</t>
    </r>
    <r>
      <rPr>
        <b/>
        <sz val="10"/>
        <rFont val="Arial"/>
        <family val="2"/>
      </rPr>
      <t xml:space="preserve">
</t>
    </r>
    <r>
      <rPr>
        <sz val="10"/>
        <rFont val="Arial"/>
      </rPr>
      <t>Imipenem 1g 4x/j i &lt;14.11-17.11&gt;</t>
    </r>
    <r>
      <rPr>
        <b/>
        <sz val="10"/>
        <rFont val="Arial"/>
        <family val="2"/>
      </rPr>
      <t xml:space="preserve">
A</t>
    </r>
    <r>
      <rPr>
        <sz val="10"/>
        <rFont val="Arial"/>
      </rPr>
      <t>moxi-clav 2.2 g test de provocation &lt;17.11&gt;</t>
    </r>
    <r>
      <rPr>
        <b/>
        <sz val="10"/>
        <rFont val="Arial"/>
        <family val="2"/>
      </rPr>
      <t xml:space="preserve">
</t>
    </r>
    <r>
      <rPr>
        <sz val="10"/>
        <rFont val="Arial"/>
      </rPr>
      <t xml:space="preserve">amoxiciline 2g 4x/j &lt;17.11-24.11
Vancomycine 1g 2x/j 24.11-26.11
</t>
    </r>
    <r>
      <rPr>
        <b/>
        <sz val="10"/>
        <rFont val="Arial"/>
        <family val="2"/>
      </rPr>
      <t xml:space="preserve">Vancomycine 1g 3x/j &lt;26.11-
</t>
    </r>
  </si>
  <si>
    <t>08.12: plaie opératoire profonde pied gauche: stérile
08.12: frottis de plaie non opératoire cuisse G: Enterobacter du groupe cloacae (E.cloacae) (Primocultures stériles, croissance après enrichissement)
08.12: plaie opératoire profonde genou D: stérile
1.12: fragment cuisse G: Enterobacter du groupe cloacae (E.asburiae) (modérée)
1.12: fragment poplité D: Proteus mirabilis (faible quantité).
Enterobacter du groupe cloacae (E.asburiae) (faible quantité
26.11: plaie opératoire superficielle creux poplité D: Proteus mirabilis (faible)
26.11: plaie opératoire superficielle pied G: P. mirabilis (faible)
24.11: plaie opératoire superficielle: Proteus mirabilis (quantité modérée) R à l'amoxicilline et de sensibilité devenue intermédiaire aux quinolones
09.11: frottis MRSA pos
07.11: frottis MRSA nég
17.10: fragment plaie calcanéum D: Staphylococcus aureus MSSA (faible quantité) R à la rifampicine et Brevibacterium casei (faible quantité)
17.10: plaie opératoire superficielle de l'abdomen: Proteus mirabilis (faible quantité) R à l'amoxicilline et sensible aux quinolones
09.10: frottis MRSA pos</t>
  </si>
  <si>
    <t>BONILLO Angel
11.08.1945
160573</t>
  </si>
  <si>
    <t>12-105 TRAH</t>
  </si>
  <si>
    <t>GAUDIN Micheline
28.9.1941
601760</t>
  </si>
  <si>
    <t>12-113 CVAH</t>
  </si>
  <si>
    <r>
      <rPr>
        <sz val="10"/>
        <color indexed="8"/>
        <rFont val="Arial"/>
        <family val="2"/>
      </rPr>
      <t>09.12: fragment insert metal: Staph epidermidis (faible)</t>
    </r>
    <r>
      <rPr>
        <sz val="10"/>
        <color indexed="10"/>
        <rFont val="Arial"/>
        <family val="2"/>
      </rPr>
      <t xml:space="preserve">
</t>
    </r>
    <r>
      <rPr>
        <sz val="10"/>
        <rFont val="Arial"/>
      </rPr>
      <t xml:space="preserve">09.12: frag interface cotyl-os: Staphylococcus epidermidis (Primocultures stériles, croissance après enrichissement) 
09.12: prothèse:Staphylococcus epidermidis (3x10E2 germes/ml) 
</t>
    </r>
    <r>
      <rPr>
        <sz val="10"/>
        <color indexed="8"/>
        <rFont val="Arial"/>
        <family val="2"/>
      </rPr>
      <t>09.12: fragment interface os: Staph epidermidis (faible)
09.12: fragment de fibrose péri-prothétique:Staph epidermidis (faible) (3x10E2 germes/ml)</t>
    </r>
    <r>
      <rPr>
        <sz val="10"/>
        <color indexed="10"/>
        <rFont val="Arial"/>
        <family val="2"/>
      </rPr>
      <t xml:space="preserve">
</t>
    </r>
    <r>
      <rPr>
        <sz val="10"/>
        <rFont val="Arial"/>
      </rPr>
      <t xml:space="preserve">09.12: liquide articulaire: Staphylococcus epidermidis (Primocultures stériles, croissance après enrichissement)
</t>
    </r>
  </si>
  <si>
    <t xml:space="preserve">11.12: uro-CT: confirmation de la fistule, la pyovessie a été complètement drainé
11.12: 3 plaies ouvertes: un petit orifice calme d'environ 1 cm de diamètre au niveau péritrochantérien G, une plaie béante de 5x10cm au niveau du périnée, sous-scrotale (en communication avec la fistule en provenance de l'urètre), avec dépôts de fibrine, mais sans signe de surinfection, et enfin une escarre sacrée de 5x5cm, fibrineuse, mais sans signe de cellulite périlésionnelle.
</t>
  </si>
  <si>
    <t>335, 326, 282, 204, 128, 99, 73, 63</t>
  </si>
  <si>
    <t>47,38, 44, 44, 43, 49, 53, 58</t>
  </si>
  <si>
    <r>
      <t>10.12: mise en culture du piccline: stérile
28.11: taux résiduel de vanco à 11,3 (3x1g; 7,2 sous 2x1g le 26.11)
4.11: fragment tissus profond femur G Staphylococcus aureus (après enrichissement)</t>
    </r>
    <r>
      <rPr>
        <b/>
        <sz val="10"/>
        <rFont val="Arial"/>
        <family val="2"/>
      </rPr>
      <t xml:space="preserve"> </t>
    </r>
    <r>
      <rPr>
        <sz val="10"/>
        <rFont val="Arial"/>
      </rPr>
      <t>Détection MRSA: POSITIVE, Staphylococcus epidermidis  (après enrichissement)
4.11: os femur G Staphylococcus epidermidis  (après enrichissement), Bacille Gram positif corynéforme (après enrichissement)</t>
    </r>
    <r>
      <rPr>
        <sz val="10"/>
        <color indexed="10"/>
        <rFont val="Arial"/>
        <family val="2"/>
      </rPr>
      <t xml:space="preserve">
</t>
    </r>
    <r>
      <rPr>
        <sz val="10"/>
        <rFont val="Arial"/>
      </rPr>
      <t>4.11: sonication prothèse Enterococcus faecalis (&gt;10e4) ampi-S
20.10: 2p HC stériles</t>
    </r>
    <r>
      <rPr>
        <b/>
        <sz val="10"/>
        <rFont val="Arial"/>
        <family val="2"/>
      </rPr>
      <t xml:space="preserve">
</t>
    </r>
    <r>
      <rPr>
        <sz val="10"/>
        <rFont val="Arial"/>
      </rPr>
      <t>18.10: 2p HC stériles</t>
    </r>
    <r>
      <rPr>
        <b/>
        <sz val="10"/>
        <rFont val="Arial"/>
        <family val="2"/>
      </rPr>
      <t xml:space="preserve">
</t>
    </r>
    <r>
      <rPr>
        <sz val="10"/>
        <rFont val="Arial"/>
      </rPr>
      <t>17.10: 2p HC stériles</t>
    </r>
    <r>
      <rPr>
        <b/>
        <sz val="10"/>
        <rFont val="Arial"/>
        <family val="2"/>
      </rPr>
      <t xml:space="preserve">
</t>
    </r>
    <r>
      <rPr>
        <sz val="10"/>
        <rFont val="Arial"/>
      </rPr>
      <t>17.10: frottis plaie non opératoire prof Peptoniphilus harei, MSSA, E.coli
09.10: escarre: staph doré MSSA, E.coli, corynebacterium ssp</t>
    </r>
  </si>
  <si>
    <r>
      <rPr>
        <sz val="10"/>
        <rFont val="Arial"/>
      </rPr>
      <t>Augmentin 1g 3x/j pos 21.8-18.9 
Augmentin 2,2g 3x/j &lt;18.9-22.9&gt;
Dalacin 600mg 3x/j &lt;22.9-2.12&gt;</t>
    </r>
    <r>
      <rPr>
        <b/>
        <sz val="10"/>
        <rFont val="Arial"/>
        <family val="2"/>
      </rPr>
      <t xml:space="preserve">
Augmentin 2,2g 3x/j &lt;3.12-&gt; 2 sem iv, puis clindamycine (car germe sensibles-&gt;devenus stériles sous clinda) 600mg 3x/j pdt 6sem au tot</t>
    </r>
  </si>
  <si>
    <r>
      <rPr>
        <b/>
        <sz val="10"/>
        <rFont val="Arial"/>
        <family val="2"/>
      </rPr>
      <t xml:space="preserve">Ulcère pulpe du gros orteil G (sans contact osseux) </t>
    </r>
    <r>
      <rPr>
        <sz val="10"/>
        <rFont val="Arial"/>
      </rPr>
      <t>avec suspicion de TVP mollet G
AVC pariétal G mars 2014
Syndrome métabolique avec Diab 2 IR
AOMI modérée des MI
IRC sur néphroangiosclérose</t>
    </r>
  </si>
  <si>
    <t>Augmentin 1,2g 3x/j &lt;6.12-15.12&gt;</t>
  </si>
  <si>
    <t>12.12: revascularisbilan angio 
08.12: ischémie critique du pied G-&gt; indication à une revascularisation-&gt; pas de TVP visualisée</t>
  </si>
  <si>
    <t>217, 193, 101, 35, 47, 61, 34, 20, 59, 53</t>
  </si>
  <si>
    <t>25, 30, 25, 25, 33, 27, 27, 36, 38, 29</t>
  </si>
  <si>
    <t>15.12: fin de l'asticothérapie, disparition de la DHD, plaie encore fibrineuse, espère que ca s'épitélialise par la suite
10.12: Bilan angio: sp
08.12: atteinte osseuse (contact osseux avec l'aiguille boutonnée), avec diminution de la DHD associé</t>
  </si>
  <si>
    <t>6, 33, 6, 7</t>
  </si>
  <si>
    <t>88, 79, 68, 67</t>
  </si>
  <si>
    <t>Discussion pour APA pour la suite
Pompe de Floxapen 8g en continu, et clindamycine 600mg 3x/j pdt 4 semaines supplémentaires</t>
  </si>
  <si>
    <t>HO50 TRAH 
64171</t>
  </si>
  <si>
    <r>
      <rPr>
        <sz val="10"/>
        <rFont val="Arial"/>
      </rPr>
      <t>10.12: tête 1er métatarsien: stérile</t>
    </r>
    <r>
      <rPr>
        <sz val="10"/>
        <color indexed="10"/>
        <rFont val="Arial"/>
        <family val="2"/>
      </rPr>
      <t xml:space="preserve">
</t>
    </r>
    <r>
      <rPr>
        <sz val="10"/>
        <rFont val="Arial"/>
      </rPr>
      <t>06.12: 2pHC: stériles</t>
    </r>
    <r>
      <rPr>
        <sz val="10"/>
        <color indexed="10"/>
        <rFont val="Arial"/>
        <family val="2"/>
      </rPr>
      <t xml:space="preserve">
</t>
    </r>
    <r>
      <rPr>
        <sz val="10"/>
        <rFont val="Arial"/>
      </rPr>
      <t>02.12: abcès du pied G: Staphylococcus aureus MSSA (faible quantité), en cours</t>
    </r>
  </si>
  <si>
    <t>171,156, 153, 151</t>
  </si>
  <si>
    <t>186,49,33,13,
17, 6</t>
  </si>
  <si>
    <t>86,67,58, 70</t>
  </si>
  <si>
    <r>
      <t>09.12: prothèse vis orteil: Staphylococcus lugdunensis (Primocultures stériles, croissance après enrichissement)</t>
    </r>
    <r>
      <rPr>
        <sz val="10"/>
        <color indexed="10"/>
        <rFont val="Arial"/>
        <family val="2"/>
      </rPr>
      <t xml:space="preserve">
</t>
    </r>
    <r>
      <rPr>
        <sz val="10"/>
        <rFont val="Arial"/>
      </rPr>
      <t>09.12: os 1MT G: Staphylococcus lugdunensis (faible quantité), Gemella haemolysans (faible quantité)
09.12: os orteil G 1MT: Staphylococcus lugdunensis (quantité modérée)
21.11: os: Staphylococcus lugdunensis (faible quantité), Gemella haemolysans (faible quantité)</t>
    </r>
  </si>
  <si>
    <t>Augmentin 2,2g 3x/j &lt;9.12-15.12&gt;</t>
  </si>
  <si>
    <r>
      <t xml:space="preserve">VERCELLI Jeanne
413356
</t>
    </r>
    <r>
      <rPr>
        <b/>
        <sz val="10"/>
        <color indexed="10"/>
        <rFont val="Arial"/>
        <family val="2"/>
      </rPr>
      <t>Soarian 11.12 + 16.12</t>
    </r>
  </si>
  <si>
    <r>
      <t>Vancomycine 1g 2x/j, puis 3x750mg, puis 3x850mg (au vu de taux trop bas) &lt;17.19-5.11&gt;
Agmentin 2,2g 3x/j 26.11-2.12</t>
    </r>
    <r>
      <rPr>
        <sz val="10"/>
        <color indexed="10"/>
        <rFont val="Arial"/>
        <family val="2"/>
      </rPr>
      <t xml:space="preserve">
</t>
    </r>
    <r>
      <rPr>
        <sz val="10"/>
        <rFont val="Arial"/>
      </rPr>
      <t>Cefepime: 2g 2x/j &lt;2.12-16.12&gt;</t>
    </r>
  </si>
  <si>
    <t>BALDIN Madeleine Marie
26.11.1926
2529372</t>
  </si>
  <si>
    <t>SUCHET Valentin
11.07.1965
2907059</t>
  </si>
  <si>
    <r>
      <rPr>
        <sz val="10"/>
        <rFont val="Arial"/>
      </rPr>
      <t>Augmentin 2,2g 3x/j &lt;4.12-16.12&gt;</t>
    </r>
    <r>
      <rPr>
        <b/>
        <sz val="10"/>
        <rFont val="Arial"/>
        <family val="2"/>
      </rPr>
      <t xml:space="preserve">
</t>
    </r>
  </si>
  <si>
    <r>
      <t xml:space="preserve">adressé par Dr Borens en consultation. Puis hospitalisation pour antibiothérapie intraveineuse, bilan angiologique et évaluation de la suite de la prise en charge.
</t>
    </r>
    <r>
      <rPr>
        <b/>
        <sz val="10"/>
        <rFont val="Arial"/>
        <family val="2"/>
      </rPr>
      <t>Dalacin pos pour 3 mois AB au total, décidé par Borrens (malgré l'absence de prélèvements) en éspèrant que ca se guérisse et se réépithélialise</t>
    </r>
  </si>
  <si>
    <t>232, 156</t>
  </si>
  <si>
    <t>69, 56</t>
  </si>
  <si>
    <t>Erysipèle MIG +/- ostéite tibiale sous-jacente polymicrobienne</t>
  </si>
  <si>
    <t>Tazobac 4,5g 3x/j &lt;16.12-</t>
  </si>
  <si>
    <t>ISOZ Charles 
30.06.1926
1930960</t>
  </si>
  <si>
    <t>GROSSENBACHER Claude
12.07.1952</t>
  </si>
  <si>
    <t xml:space="preserve">12-224 TRAH </t>
  </si>
  <si>
    <t>18.12: plaie fibrineuse, mais calme, l'érythème étant dû à l'insuffisance veineuse. TVP au bilan angio-&gt; responsable de l'insuffisance/ulcère veineux; début asticothérapie
15.12: plaie ouvert avec ostéite sous-jacente</t>
  </si>
  <si>
    <t xml:space="preserve">bilan angiologique: art:sp, TVP
Décidé avec Borrens; 1 sem AB iv, pas de relais pos-&gt;RAD pour les fêtes, et on verra par la suite.
</t>
  </si>
  <si>
    <t>18.12: Illizarov la veille, débridement important de l'astragale (pister protocole op)
15.12: plus d'EF depuis le 9.12, plus de signe de cellulite, taux de vanco à 10,3
12.12: taux résiduel vanco à 10,7
12.12: afébrile depuis 48h, 
11.12: signe de cellulite périlésionnelle
10.12: bactériémie non contrôlée
08.12: la patiente présente apperrement tous les soirs des états subfébriles vespéraux
04.12: amélioration clinique de la dermohypodermite, nouvel EF à 38,4
03.12: EF à 38,7
CT pied : pas de collection franche mais doute quand meme car air dans tissus --&gt; incision au bistouri en regard de la plaie par ortho : cavité profonde de 3cm de profond, allant jusqu'à l'astragale avec l'aiguille boutonnée, env. 5cc de pus sorti. Rinçage +++ à l'eau bétadinée et psmt sec.</t>
  </si>
  <si>
    <t>18.12: anamnèse avec Dresse CTR Lavaux: EF à 39 pdt 3 jours; 2pHC + urines stériles, Rx thorax sp et douleurs hanche
16.12: Ponction sous scopie au bloc opératoire sous AL : récolte d'un liquide rougeatre sans caillots +/- 5ml, pas de liquide purulent.</t>
  </si>
  <si>
    <t>100, 83</t>
  </si>
  <si>
    <t>75, 68</t>
  </si>
  <si>
    <t>Prise en charge multidisciplinaire, mais les chirurgiens plasticiens ne proposent pas de reprise chirurgicale, mais seulement des soins locaux.
Possible cystectomie dans un 2ème temps
De notre côté: stop AB</t>
  </si>
  <si>
    <t>18.12: très bonne évolution des différents lambeaux et cicatrices
12.12: présente à nouveau des signes d'allergie cutanées au niveau des MI-&gt; stop Tazo, réintro Meronem
04.12: très bon évolution des deux escarres abdominal et au niveau du genou G, mais apparition d'un nouvel escarre au niveau sacré, chez un patient qui a déjà subi plusieurs interventions, notamment une greffe, à ce niveau là</t>
  </si>
  <si>
    <t>18.12: après discussion avec ortho: découpe en milieu sain-&gt; stop AB, retour à l'EMS</t>
  </si>
  <si>
    <t>18.12: cicatrice toute calme, après discussion avec ortho: découpe en milieu sain-&gt; stop AB
10.12: ablation de la tête du 1er métatarsien avec mise en culture (probablement pas en milieu stérile)
04.12: taux de vanco: 11,2</t>
  </si>
  <si>
    <r>
      <rPr>
        <b/>
        <sz val="10"/>
        <rFont val="Arial"/>
        <family val="2"/>
      </rPr>
      <t xml:space="preserve">Surinfection d'une escarre de l'ischion D stade IV et escarre sacrée stade 4, avec nécrose tissulaire
</t>
    </r>
    <r>
      <rPr>
        <sz val="10"/>
        <rFont val="Arial"/>
      </rPr>
      <t xml:space="preserve">Pyélonéphrite (suivi par la méd interne)
</t>
    </r>
  </si>
  <si>
    <t>18.12: taux de vanco à 13,7
16.12: EF à 38,5, juste avant la première dose de Vanco
15.12: débridement de la nécrose tissulaire humide et prélèvements 
11.12: débridement</t>
  </si>
  <si>
    <r>
      <rPr>
        <sz val="10"/>
        <color indexed="10"/>
        <rFont val="Arial"/>
        <family val="2"/>
      </rPr>
      <t xml:space="preserve">16.12: 2pHC. en cours
</t>
    </r>
    <r>
      <rPr>
        <sz val="10"/>
        <rFont val="Arial"/>
      </rPr>
      <t>16.12: urines sonde à demeure: Pseudomonas aeruginosa (10E7 germes/ml) 
15.12: fragments tissus mous profond sacrum: Pseudomonas aeruginosa (Primocultures stériles, croissance après enrichissement)
Staphylocoque à coagulase négative, identification à l'espèce en cours (Primocultures stériles, croissance après enrichissement)</t>
    </r>
    <r>
      <rPr>
        <sz val="10"/>
        <color indexed="10"/>
        <rFont val="Arial"/>
        <family val="2"/>
      </rPr>
      <t xml:space="preserve">
</t>
    </r>
    <r>
      <rPr>
        <sz val="10"/>
        <rFont val="Arial"/>
      </rPr>
      <t xml:space="preserve">15.12: fragments tissus mous escarre sacrés: Pseudomonas aeruginosa (faible quantité) </t>
    </r>
    <r>
      <rPr>
        <sz val="10"/>
        <color indexed="10"/>
        <rFont val="Arial"/>
        <family val="2"/>
      </rPr>
      <t xml:space="preserve">
</t>
    </r>
    <r>
      <rPr>
        <sz val="10"/>
        <rFont val="Arial"/>
      </rPr>
      <t xml:space="preserve">15.12: os sacrum: Pseudomonas aeruginosa (Primocultures stériles, croissance après enrichissement)
02.12: culture d'urine sondée: Candida albicans (10E4 germes/ml)
02.12: 2pHC: stérile
01.12: urines: 10E4 germes/ml, 4 espèces, contamination
07.10: Staphylococcus haemolyticus (faible), Enterococcus faecium (faible)
</t>
    </r>
  </si>
  <si>
    <t>17.12: os base P1O4D: Enterobacter du groupe cloacae (E.cloacae) (faible quantité), Staphylococcus aureus (faible quantité)</t>
  </si>
  <si>
    <t>Mal perforant plantaire avec DHD et ostéite</t>
  </si>
  <si>
    <t xml:space="preserve">PIDOUX Gilbert
19.06.1945
667078
</t>
  </si>
  <si>
    <t>12-222-CCVH</t>
  </si>
  <si>
    <t>OM + STI</t>
  </si>
  <si>
    <r>
      <rPr>
        <b/>
        <sz val="10"/>
        <rFont val="Arial"/>
        <family val="2"/>
      </rPr>
      <t>Suspicion de médiastinite avec sternite à Staphylococcus aureus MRSA</t>
    </r>
    <r>
      <rPr>
        <sz val="10"/>
        <rFont val="Arial"/>
      </rPr>
      <t xml:space="preserve"> avec:
- triple pontage le 30.09.2014 
- infection de cicatrice de sternotomie à MRSA le 17.10.14 traitée par 10j de bactrim
- récidive dès mi-octobre avec sp ablation de 2 fils métalliques le 25.11.14 
- sp changement de VAC le 28.11
- fermeture de plaie le 1.12.14
</t>
    </r>
  </si>
  <si>
    <r>
      <t>Augmentin 2,2 3x/j &lt;25.11-18.12&gt;</t>
    </r>
    <r>
      <rPr>
        <b/>
        <sz val="10"/>
        <rFont val="Arial"/>
        <family val="2"/>
      </rPr>
      <t xml:space="preserve">
pste Clinda</t>
    </r>
    <r>
      <rPr>
        <sz val="10"/>
        <rFont val="Arial"/>
      </rPr>
      <t xml:space="preserve">
</t>
    </r>
  </si>
  <si>
    <r>
      <rPr>
        <sz val="10"/>
        <color indexed="8"/>
        <rFont val="Arial"/>
        <family val="2"/>
      </rPr>
      <t>18.12: clinique stable-&gt; RAD pour les fêtes et sera reconvoqué par les plasticiensa pour un lambeau
11.12: plaie superposable: le patient est peu compliant et bouge trop-&gt; pste Ab iv</t>
    </r>
    <r>
      <rPr>
        <sz val="10"/>
        <color indexed="10"/>
        <rFont val="Arial"/>
        <family val="2"/>
      </rPr>
      <t xml:space="preserve">
</t>
    </r>
    <r>
      <rPr>
        <sz val="10"/>
        <rFont val="Arial"/>
      </rPr>
      <t>08.12: nécrose toujours présente + suintement (lymphatique)-&gt; pste AB iv
04.12: début Vacoped</t>
    </r>
  </si>
  <si>
    <r>
      <rPr>
        <sz val="10"/>
        <color indexed="8"/>
        <rFont val="Arial"/>
        <family val="2"/>
      </rPr>
      <t>18.12: clinique stable-&gt; RAD pour les fêtes et sera reconvoqué par les plasticiensa pour un lambeau</t>
    </r>
    <r>
      <rPr>
        <sz val="10"/>
        <color indexed="10"/>
        <rFont val="Arial"/>
        <family val="2"/>
      </rPr>
      <t xml:space="preserve">
</t>
    </r>
    <r>
      <rPr>
        <sz val="10"/>
        <color indexed="8"/>
        <rFont val="Arial"/>
        <family val="2"/>
      </rPr>
      <t>Par la suite: dès que passage pos: Clindamycine 600mg 3x/j</t>
    </r>
  </si>
  <si>
    <r>
      <rPr>
        <sz val="10"/>
        <rFont val="Arial"/>
      </rPr>
      <t>Cefuroxime 1,5g 3x/j &lt;17.12-18.12&gt;</t>
    </r>
    <r>
      <rPr>
        <b/>
        <sz val="10"/>
        <rFont val="Arial"/>
        <family val="2"/>
      </rPr>
      <t xml:space="preserve">
Tazobac 4,5g 3x/j &lt;18.12-en cours</t>
    </r>
  </si>
  <si>
    <r>
      <rPr>
        <sz val="10"/>
        <rFont val="Arial"/>
      </rPr>
      <t>Dalacin 300mg 3x/j &lt;29.11-2.12&gt;
Ciproxine 500 mg 2x/j &lt;2.12- 
Dalacine 600 mg 3x/j pos &lt;2.12-</t>
    </r>
    <r>
      <rPr>
        <b/>
        <sz val="10"/>
        <rFont val="Arial"/>
        <family val="2"/>
      </rPr>
      <t xml:space="preserve">
</t>
    </r>
    <r>
      <rPr>
        <sz val="10"/>
        <rFont val="Arial"/>
      </rPr>
      <t xml:space="preserve">Vancomycine 500 mg 2x/j &lt;2.12-4.12&gt;
</t>
    </r>
    <r>
      <rPr>
        <b/>
        <sz val="10"/>
        <rFont val="Arial"/>
        <family val="2"/>
      </rPr>
      <t>Kefzol 2g 3x/j &lt;5.12-18.12&gt;</t>
    </r>
  </si>
  <si>
    <r>
      <rPr>
        <sz val="10"/>
        <rFont val="Arial"/>
      </rPr>
      <t>Rocephin 2g 1x/j &lt;1.12-11.12&gt;</t>
    </r>
    <r>
      <rPr>
        <b/>
        <sz val="10"/>
        <rFont val="Arial"/>
        <family val="2"/>
      </rPr>
      <t xml:space="preserve">
Vancomycine 500mg 2x/j &lt;16.12-18.12&gt;</t>
    </r>
  </si>
  <si>
    <r>
      <rPr>
        <sz val="10"/>
        <rFont val="Arial"/>
      </rPr>
      <t>vancomycine 2x1g &lt;17.11-19.11.14&gt;
amoxi-clav 2.2 g 3x/j &lt;17.11-18.12&gt;</t>
    </r>
    <r>
      <rPr>
        <b/>
        <sz val="10"/>
        <rFont val="Arial"/>
        <family val="2"/>
      </rPr>
      <t xml:space="preserve">
Tazobac 4,5g 3x/j &lt;18.12 (car rupture de stock!!!-&gt; tazo plus simple que floxa + Ro)
</t>
    </r>
    <r>
      <rPr>
        <sz val="10"/>
        <rFont val="Arial"/>
      </rPr>
      <t>2013:</t>
    </r>
    <r>
      <rPr>
        <b/>
        <sz val="10"/>
        <rFont val="Arial"/>
        <family val="2"/>
      </rPr>
      <t xml:space="preserve">
</t>
    </r>
    <r>
      <rPr>
        <sz val="10"/>
        <rFont val="Arial"/>
      </rPr>
      <t>Co-trimoxazole (Bactrim) &lt;15.07.-03.09.13&gt;
Amoxicilline (Clamoxyl)&lt;15.07- 03.09.13&gt;                                                 Vancomycine 1g ou 04.09.13
Pipéracilline-tazobactam(Tazobac) 4.5 g 3x/j &lt;04.09- 20.09(tests hépat&gt;                                            imipenem 500mg 4x/j &lt;20.09 -27.09&gt;                                        Ciproxine® 750mg 2x/j po, Clamoxyl® 3x750mg/j po et  Rimactan® 450mg 2x/j po pour une durée totale de 3mois (= 27.11.13 y.c)</t>
    </r>
  </si>
  <si>
    <r>
      <rPr>
        <sz val="10"/>
        <rFont val="Arial"/>
      </rPr>
      <t>Vancomycine 1g 2x/j &lt;11.12-15.12&gt;</t>
    </r>
    <r>
      <rPr>
        <b/>
        <sz val="10"/>
        <rFont val="Arial"/>
        <family val="2"/>
      </rPr>
      <t xml:space="preserve">
</t>
    </r>
    <r>
      <rPr>
        <sz val="10"/>
        <rFont val="Arial"/>
      </rPr>
      <t>Vancomycine 1g 3x/j &lt;15.12-17.12</t>
    </r>
    <r>
      <rPr>
        <b/>
        <sz val="10"/>
        <rFont val="Arial"/>
        <family val="2"/>
      </rPr>
      <t xml:space="preserve">
Vancomycine 1,5g 2x/j &lt;18.12-</t>
    </r>
  </si>
  <si>
    <t>17.12: taux de vanco: 13,8
15.12: taux de vancomycine: 7,4</t>
  </si>
  <si>
    <t>plan:
stop Céfépime, car plaies belles
prise au bloc pour 3 graffes de peau prob vendredi
prophylaxie gentamicine 48h avant
5j AB iv jusqu'à prise de greffe (car greffe sur tissus infectés, prélévements à ce moment la)
voir plaie vendredi
les plaies sont toutes belles. 
Départ lundi</t>
  </si>
  <si>
    <t>187,100,44,
14, 3, &lt;1, &lt;1, &lt;1, &lt;1</t>
  </si>
  <si>
    <t>115,102,104,86, 91,86, 92, 83</t>
  </si>
  <si>
    <t>53, 50, 52, 36, 38, 38, 38</t>
  </si>
  <si>
    <t>108, 119, 72, 61, 57, 40, 43</t>
  </si>
  <si>
    <t>111,98,119, 91, 84</t>
  </si>
  <si>
    <t>180,108,49, 31, 8</t>
  </si>
  <si>
    <t>83, 58, 68 , 50, 46, 65</t>
  </si>
  <si>
    <t>120, 109, 108, 91, 73, 78, 93, 110</t>
  </si>
  <si>
    <t>51, 22, 63, 52, 59, 37, 65, 52, 54</t>
  </si>
  <si>
    <t>24, 84, 168, 124, 113, 91</t>
  </si>
  <si>
    <t>118, 101, 146, 146, 130</t>
  </si>
  <si>
    <t>18.12: NSTEMI-&gt;coronarographie prévu le 22.12</t>
  </si>
  <si>
    <t>19.12: plaie propre
17.12: amputation du 4ème orteil</t>
  </si>
  <si>
    <t>19.12: petit pertuis au niveau de la plaie
16.12: coule encore selon Dresse Devaux</t>
  </si>
  <si>
    <t>Décision avec Cathy et Devaux (CDC chir main resp du patient): patient sort ce jour pour les fêtes. Pas d'AB (pas d'antibio suppresseur), sera reconvoqué pour le 29.12 pour ablation de la plaque (+/- fixateur selon consolidation.. arthrodèse dans un second temps à voir)) et les chir nous reconsultent directement en post-op pour l antibiothérapie.
Patient au courant de revenir plus tôt si signe d'infection aiguë</t>
  </si>
  <si>
    <r>
      <rPr>
        <sz val="10"/>
        <rFont val="Arial"/>
      </rPr>
      <t>Tazobac 4,5 3x/j &lt;28.11-19.12&gt;</t>
    </r>
    <r>
      <rPr>
        <b/>
        <sz val="10"/>
        <rFont val="Arial"/>
        <family val="2"/>
      </rPr>
      <t xml:space="preserve">
</t>
    </r>
    <r>
      <rPr>
        <sz val="10"/>
        <rFont val="Arial"/>
      </rPr>
      <t>Vancomycine 500mg 2x/j &lt;5.12-8.12&gt;
Vancomycine 750mg 2x/j &lt;5.12-12.12&gt;</t>
    </r>
    <r>
      <rPr>
        <b/>
        <sz val="10"/>
        <rFont val="Arial"/>
        <family val="2"/>
      </rPr>
      <t xml:space="preserve">
</t>
    </r>
    <r>
      <rPr>
        <sz val="10"/>
        <rFont val="Arial"/>
      </rPr>
      <t>Vancomycine 500mg 2x/j &lt;12.12-15.12&gt;
Vancomycine 400mg 2x/j &lt;15.12-19.12&gt;</t>
    </r>
  </si>
  <si>
    <t>19.12: endosponge tout beau, beau tissu de granulation
18.12: taux de vanco: 16.7
16.12: bon résultat de l'endosponge-&gt; poursuite jusqu'à vendredi et si tjs beau stop AB
15.12: taux de vanco à 21,4
12.12: taux de vanco à 22,5
08.12: taux de vancomycine résiduel à 12,5</t>
  </si>
  <si>
    <t>stop AB-&gt; RAD</t>
  </si>
  <si>
    <t xml:space="preserve">19.12: taux de vanco: 8,2
19.12: pansement: plaie calme, 2 drains en place, pas de signe de cellulite, selon assistant, les chir ont drainé l'abcès sus-sternal, mais n'ont pas réouvert le sternum et ne sont pas allé dessous (l'assistant n'était pas au bloc, et pas de protocole op sur Soarian)
17.12: CT: Infiltrat d'aspect phlegmoneux à la partie inférieure de la sternotomie, présternal avec discrète extension rétrosternale au contact du péricarde, sans signe d'ostéolyse sternale associée. Pas d'image caractéristique de médiastinite.
</t>
  </si>
  <si>
    <t>19.12: la cicatrice coule toujours, changement des pansements tous les 2 jours
12.12: cicatrice calme, mais qui coule encore un peu, séro-sanguinolent, ablation d'un des deux redons, encore un redon en place au niveau distale
09.12: Reprise au bloc, car ça coulait encore
01.12: spika pansement compressif 
19.11: stop vanco vu MSSA</t>
  </si>
  <si>
    <r>
      <t xml:space="preserve">plan: IRM bassin pour recherche de foyer infectieux refusée par OB car selon lui par origine digestive
</t>
    </r>
    <r>
      <rPr>
        <sz val="10"/>
        <color indexed="10"/>
        <rFont val="Arial"/>
        <family val="2"/>
      </rPr>
      <t xml:space="preserve">
</t>
    </r>
    <r>
      <rPr>
        <sz val="10"/>
        <rFont val="Arial"/>
      </rPr>
      <t>status opératoire selon Borrens: pseudoarthrose + liquide</t>
    </r>
    <r>
      <rPr>
        <sz val="10"/>
        <color indexed="10"/>
        <rFont val="Arial"/>
        <family val="2"/>
      </rPr>
      <t xml:space="preserve">
</t>
    </r>
    <r>
      <rPr>
        <sz val="10"/>
        <rFont val="Arial"/>
      </rPr>
      <t>CAVE tests hépatiques: cholestase chez patiente sous B-lactames (qui a déjà fait flambé sous Tazo)
US hépatique en sept 2013: sp, alors que la perturbation était déjà présente.</t>
    </r>
    <r>
      <rPr>
        <sz val="10"/>
        <color indexed="10"/>
        <rFont val="Arial"/>
        <family val="2"/>
      </rPr>
      <t xml:space="preserve">
</t>
    </r>
    <r>
      <rPr>
        <sz val="10"/>
        <rFont val="Arial"/>
      </rPr>
      <t xml:space="preserve">Rediscuter ttt par la suite: Cipro+ rifam et ttt suppresseur: Bactrim
</t>
    </r>
    <r>
      <rPr>
        <sz val="10"/>
        <color indexed="10"/>
        <rFont val="Arial"/>
        <family val="2"/>
      </rPr>
      <t xml:space="preserve">
Tazobac 4,5g 3x/j &lt;18.12 (car rupture de stock!!!-&gt; tazo plus simple que floxa + Ro)
Si coule toujours lundi, sera probablement reprise encore une fois au bloc!</t>
    </r>
  </si>
  <si>
    <r>
      <t xml:space="preserve">19.12: plaies toutes belles, refermées
8.12: visite avec Dresse Scherrer: très belle évolution du débridement du 1.12 au niveau du creux poplité D, bon tissu de granulation, pas de fibrine, bonne évolution du pied G, avec fibrine, </t>
    </r>
    <r>
      <rPr>
        <sz val="10"/>
        <color indexed="10"/>
        <rFont val="Arial"/>
        <family val="2"/>
      </rPr>
      <t xml:space="preserve">avec réouverture d'une ancienne plaie talon G 1x1cm diamètre) </t>
    </r>
    <r>
      <rPr>
        <sz val="10"/>
        <rFont val="Arial"/>
      </rPr>
      <t xml:space="preserve">
4.12: labo sp
1.12: débridement le 1.12</t>
    </r>
  </si>
  <si>
    <r>
      <t xml:space="preserve">Staph epidermidis b-lactam-R-&gt;ttt Vanco et taux lundi: en cours
</t>
    </r>
    <r>
      <rPr>
        <sz val="10"/>
        <color indexed="10"/>
        <rFont val="Arial"/>
        <family val="2"/>
      </rPr>
      <t>AB: stop vanco et intro rifampicine 450mg 2x/j + tavanic (levo) 500mg 2x/j pdt 3mois au total; Attention 2res, RAD lundi</t>
    </r>
  </si>
  <si>
    <t>17.12: os:serratia marcesens (faible quantité) S-Bactrim/levo/cipro</t>
  </si>
  <si>
    <t>12S2 (SEPK)-BH1212101</t>
  </si>
  <si>
    <t>LUETHI RUDOLF 
23.05.1965(49a)  
2996150</t>
  </si>
  <si>
    <t xml:space="preserve">Zinacef 1.5 3x/j &lt;21.12-
</t>
  </si>
  <si>
    <t xml:space="preserve">Phlegmon de la gaine des flechisseurs du pouce D post morsure de chat et lymphangite le 19.12 avec:
- drainage le 21.12
</t>
  </si>
  <si>
    <t>LIECHTI GEORGES 
29.11.1924(90a)
672446</t>
  </si>
  <si>
    <t xml:space="preserve">AA 21.12: Patient droitier en BSH, travaillant dans un ONG (bureau) qui se fait mordre par son chat (vacciné) le 19.12 au soir au niveau du pouce D, depuis dlrs en augmentation et tuméfaction, consulte Neuchatel qui nous l'adresse. </t>
  </si>
  <si>
    <t>pas labo</t>
  </si>
  <si>
    <t>SCHEUNER PIERRE
22.05.1953(61a)  
180892</t>
  </si>
  <si>
    <t>14N1 (CPRH)-BH1461601</t>
  </si>
  <si>
    <t>94,119,135,106, 96, 94,121,107,123,112, 106, 89, 123</t>
  </si>
  <si>
    <t>72,27,43,35,24, 5, 9, 10,10,8,9,4,
3, 29, 43,10</t>
  </si>
  <si>
    <r>
      <t>16.12: frgament paroie abdominal: S.epidermidis
16.12: frottis plaie non opératoire profonde abdominale stérile
08.12: liquide abdominal (abcès): Staphylococcus epidermidis (faible) 
02.12: toxine + antigène positive pour C.difficile, culture positive
27.11: fragment filet chirurgical:</t>
    </r>
    <r>
      <rPr>
        <sz val="10"/>
        <color indexed="10"/>
        <rFont val="Arial"/>
        <family val="2"/>
      </rPr>
      <t xml:space="preserve"> </t>
    </r>
    <r>
      <rPr>
        <sz val="10"/>
        <rFont val="Arial"/>
      </rPr>
      <t>S.epidermidis, résistant à toutes les b-lactames, clinda-R, doxy-R + flore anaérobie mixte (forte quantité)
27.11: abcès frottis: Flore anaérobie mixte (forte quantité)
26.11: MRSA nég
14.02: biopsie (à préciser): E.coli (faible quantité) + S.aureus (faible quantité)</t>
    </r>
  </si>
  <si>
    <t xml:space="preserve">1. Ulcérée nécrotique de l'hallux D secondaire à une piqûre de raie probable le 23.10.14 avec:
- 18.12: lambeau local fascio-cutané de transposition 
</t>
  </si>
  <si>
    <t xml:space="preserve"> 
    </t>
  </si>
  <si>
    <t>6.11: FROTTIS DE PLAIE NON OPERATOIRE PROFONDE: Pseudomonas aeruginosa (faible quantité) pip/tazo-S et cipro-S
18.12: PLAIE OPERATOIRE SUPERFICIELLE GROS ORTEIL PIED D (GAZE) stérile</t>
  </si>
  <si>
    <t xml:space="preserve">Dicloxacilline Dose x 3x/j  23.10.14- 29.10.14
Amoxicilline  625mg 3x/j  31.10-10.12.14
Amoxiciline 1.2g 3x/j  18.12- 22.12
</t>
  </si>
  <si>
    <t>stop AB 22.12 car pas d'argument pour sd infectieux</t>
  </si>
  <si>
    <t>22.12: EF 38.6 le 21.12, toux expectorative légère sans dyspnée, infiltrat basal D &gt; ad tazobac 
18.12: AMO du restant de cerclage de rotule droite, puis arthroscopie de lavage du genou droit par 9 litres de NaCl</t>
  </si>
  <si>
    <r>
      <rPr>
        <b/>
        <sz val="10"/>
        <rFont val="Arial"/>
        <family val="2"/>
      </rPr>
      <t>Infection tardive de PTH G à Propionibacterium acnes avec:
-</t>
    </r>
    <r>
      <rPr>
        <sz val="10"/>
        <rFont val="Arial"/>
      </rPr>
      <t xml:space="preserve"> arthrite septique hanche G à Staphyloccus aureus à la naissance
- arthrodèse en 1987
- fracture périprothétique traité par réduction ouverte et ostéosynthèse par plaque et cerclage en 2008
- dearthrodèse et PTH G en 2003
- ablation du matériel de ostéosynthèse et de PTH le 29.10 avec implantation de espaceur chargé en gentamycine
- fracture transverse du cotyle, descellement de l'implant cotyloidien et ossification hétérotopique en septembre 2014
- 29.10: ablation matériel et pose de spacer
- 22.12: reimplantation de prothèse
2) Réaction allergique retardée (atteinte cutanée) à la Pénicilline le 24.11.2014
Etat depressif et trouble de la personnalité  borderline
</t>
    </r>
  </si>
  <si>
    <r>
      <rPr>
        <b/>
        <sz val="10"/>
        <rFont val="Arial"/>
        <family val="2"/>
      </rPr>
      <t xml:space="preserve">Ostéite chronique du 4éme orteil P3 sur mal perforant à Enterobacter du groupe cloacae et Staphylococcus aureus
</t>
    </r>
    <r>
      <rPr>
        <sz val="10"/>
        <rFont val="Arial"/>
      </rPr>
      <t xml:space="preserve">
AOMI stade I 
Ulcère malléole ext en voie de guérison
Syndrome métabolique
Diabète de type 2 depuis 1997 IR avec polyneuropathie des MI, Hb glyquée 7,7%
Polyarthrithe rhumatoïde sous Prednisone 5mg 1x/j
</t>
    </r>
  </si>
  <si>
    <r>
      <t xml:space="preserve">Ciproxine 500mg 2x/j le 14.12
Augmentin 1,2g iv 1 dose le 16.12
</t>
    </r>
    <r>
      <rPr>
        <b/>
        <sz val="10"/>
        <rFont val="Arial"/>
        <family val="2"/>
      </rPr>
      <t>Cefuroxime 1,5g 3x/j &lt;19.12-22.12&gt;</t>
    </r>
  </si>
  <si>
    <r>
      <rPr>
        <sz val="10"/>
        <rFont val="Arial"/>
      </rPr>
      <t>17.12: liquide articulaire hanche D stérile</t>
    </r>
    <r>
      <rPr>
        <sz val="10"/>
        <color indexed="10"/>
        <rFont val="Arial"/>
        <family val="2"/>
      </rPr>
      <t xml:space="preserve">
</t>
    </r>
    <r>
      <rPr>
        <sz val="10"/>
        <rFont val="Arial"/>
      </rPr>
      <t>14.12: 2pHC: stériles
14.12: urines:stériles (au CTR de Lavaux)</t>
    </r>
  </si>
  <si>
    <r>
      <rPr>
        <b/>
        <sz val="10"/>
        <rFont val="Arial"/>
        <family val="2"/>
      </rPr>
      <t>FUO DD: IUB, pas d'argument pour une infection de prothèse</t>
    </r>
    <r>
      <rPr>
        <sz val="10"/>
        <rFont val="Arial"/>
      </rPr>
      <t xml:space="preserve">
PTH D mise en place le 5.12.14 pour remplacé un col fémoral ostéosynthésée par Hansson pins pous ostéonécrose de la tête fémorale droite sur </t>
    </r>
  </si>
  <si>
    <r>
      <t xml:space="preserve">Tazobac 4,5 3x/j &lt;17.12-22.12&gt;
</t>
    </r>
    <r>
      <rPr>
        <b/>
        <sz val="10"/>
        <rFont val="Arial"/>
        <family val="2"/>
      </rPr>
      <t xml:space="preserve">Vanco 2x 1.25 g &lt;22.12- </t>
    </r>
  </si>
  <si>
    <t>22.12: vanco vu S.coa.nég MR dan spls prelevemnts
19.12: plaies calmes
17.12: AMO vis au niveau du tibia G, sequestrectomie, drainage, alésage avec pose de 3 éponges à la gentamicine; en péropératoire, c'était très nauséabond, raison pour laquelle Borrens a mis du Tazo</t>
  </si>
  <si>
    <t>BODEVIN FRANCOIS 
19.04.1930(84a) 
406555</t>
  </si>
  <si>
    <t>plan CPM: RAD 24.12 avec co-amoxi per os, durée?</t>
  </si>
  <si>
    <t xml:space="preserve">21.12: FROTTIS DE PLAIE NON OPERATOIRE PROFONDE POULIE A1
21.12: PLAIE OPERATOIRE SUPERFICIELLE
</t>
  </si>
  <si>
    <r>
      <t xml:space="preserve">Stop AB, projet limité-&gt;retour EMS 
</t>
    </r>
    <r>
      <rPr>
        <sz val="10"/>
        <color indexed="10"/>
        <rFont val="Arial"/>
        <family val="2"/>
      </rPr>
      <t/>
    </r>
  </si>
  <si>
    <r>
      <rPr>
        <sz val="10"/>
        <rFont val="Arial"/>
      </rPr>
      <t>16.12: 2pHC: stérile
15.12: 2pHC: stérile</t>
    </r>
    <r>
      <rPr>
        <sz val="10"/>
        <color indexed="10"/>
        <rFont val="Arial"/>
        <family val="2"/>
      </rPr>
      <t xml:space="preserve">
</t>
    </r>
    <r>
      <rPr>
        <sz val="10"/>
        <rFont val="Arial"/>
      </rPr>
      <t>15.12: frottis de plaie non opératoire profonde: Morganella morganii (faible), Staphylococcus aureus (faible), Pasteurella canis (forte)</t>
    </r>
    <r>
      <rPr>
        <sz val="10"/>
        <color indexed="10"/>
        <rFont val="Arial"/>
        <family val="2"/>
      </rPr>
      <t xml:space="preserve">
</t>
    </r>
  </si>
  <si>
    <t>bilan angiologique: AOMI stade I 
APA à discuter: patiente habite la Sallaz
plan tt iv &gt; 29.12, 6 semaines bactrim 2x 2</t>
  </si>
  <si>
    <r>
      <t>Augmentin pos 1g 2x/j &lt;1.12-8.12&gt;</t>
    </r>
    <r>
      <rPr>
        <b/>
        <sz val="10"/>
        <rFont val="Arial"/>
        <family val="2"/>
      </rPr>
      <t xml:space="preserve">
</t>
    </r>
    <r>
      <rPr>
        <sz val="10"/>
        <rFont val="Arial"/>
      </rPr>
      <t xml:space="preserve">Tazobac 4,5g 3x/j &lt;8.12.14-19.12&gt;
 </t>
    </r>
  </si>
  <si>
    <t xml:space="preserve">18.12: incision en chambre </t>
  </si>
  <si>
    <r>
      <rPr>
        <sz val="10"/>
        <rFont val="Arial"/>
      </rPr>
      <t>Bactim 7.11?-&gt;?
Ciproxine ?-?
Cefuroxime 1,5g 3x/j 17.12-22.12</t>
    </r>
    <r>
      <rPr>
        <b/>
        <sz val="10"/>
        <rFont val="Arial"/>
        <family val="2"/>
      </rPr>
      <t xml:space="preserve">
amoxi/clav 1g 2x 22.12-</t>
    </r>
  </si>
  <si>
    <t>JUILLERAT JOEL
19.12.1973(41a) 
285970</t>
  </si>
  <si>
    <t>12S2 (SEPK)-BH1211704</t>
  </si>
  <si>
    <t>GEORGE MARIE-LOUISE
22.04.1925(89a)
2870559</t>
  </si>
  <si>
    <r>
      <t>23.12: VAC beau (vu par cx) &gt; stp AB
18.12: refection VAC: tout est beau
16.12:  Laparotomie explo pour éviscération, adhésiolyse, sutures de lésions séreuses, fermeture de la paroi et pose de VAC sous-cutané
12.12: plaie vue, pas de signe de cellulite, mais pus présent sur la mêche</t>
    </r>
    <r>
      <rPr>
        <sz val="10"/>
        <color indexed="10"/>
        <rFont val="Arial"/>
        <family val="2"/>
      </rPr>
      <t xml:space="preserve">
</t>
    </r>
    <r>
      <rPr>
        <sz val="10"/>
        <rFont val="Arial"/>
      </rPr>
      <t>08.12: présence d'un nouvel abcès, après fermeture du VAC le 5.12
02.12: colite à clostridium difficile</t>
    </r>
    <r>
      <rPr>
        <sz val="10"/>
        <color indexed="10"/>
        <rFont val="Arial"/>
        <family val="2"/>
      </rPr>
      <t xml:space="preserve">
</t>
    </r>
    <r>
      <rPr>
        <sz val="10"/>
        <rFont val="Arial"/>
      </rPr>
      <t>01.12: IRA et hyperkaliémie
29.11: vu S.epi résistant ad bactrim iv</t>
    </r>
  </si>
  <si>
    <t>pas selon soarian</t>
  </si>
  <si>
    <r>
      <rPr>
        <sz val="10"/>
        <rFont val="Arial"/>
      </rPr>
      <t>17.12: fragment fut tibial 2: cocci + Staphylocoque à coagulase négative (S. capitis) (faible quantité), Staphylococcus epidermidis (forte quantité)</t>
    </r>
    <r>
      <rPr>
        <sz val="10"/>
        <color indexed="10"/>
        <rFont val="Arial"/>
        <family val="2"/>
      </rPr>
      <t xml:space="preserve">
</t>
    </r>
    <r>
      <rPr>
        <sz val="10"/>
        <rFont val="Arial"/>
      </rPr>
      <t>17.12: fragment songieux tibia: Staphylococcus epidermidis (faible), 
 Propionibacterium acnes (quantité modérée)</t>
    </r>
    <r>
      <rPr>
        <sz val="10"/>
        <color indexed="10"/>
        <rFont val="Arial"/>
        <family val="2"/>
      </rPr>
      <t xml:space="preserve">
17.12: fragment membrane clou: en cours  Staphylococcus probable, </t>
    </r>
    <r>
      <rPr>
        <sz val="10"/>
        <rFont val="Arial"/>
      </rPr>
      <t>Propionibacterium acnes (quantité modérée)</t>
    </r>
    <r>
      <rPr>
        <sz val="10"/>
        <color indexed="10"/>
        <rFont val="Arial"/>
        <family val="2"/>
      </rPr>
      <t xml:space="preserve">
17.12: fragment bouchon clou: en cours
</t>
    </r>
    <r>
      <rPr>
        <sz val="10"/>
        <rFont val="Arial"/>
      </rPr>
      <t xml:space="preserve">16.04:vis clou tibial G: Propionibacterium acnes (10E3 germes/ml)
16.04: fragment fistule pré-tibiale G: Propionibacterium acnes (quantité modérée)
</t>
    </r>
  </si>
  <si>
    <r>
      <rPr>
        <sz val="10"/>
        <rFont val="Arial"/>
      </rPr>
      <t>1) Infection du site opératoire avec collection sous-ombilicale de 12cm de diamètre à flore anaérobes, le 26.11.14 post cure de hernie ombilicale avec mise en place d'un filet pré-aponévrotique (17.11)  
- 26.11. drainage de l'abcès de la paroi abdominale et mise en place d'un pansement VAC sous-cutané et ablation du matériel (filet pré-aponévrotique pour cure d'hernie ombilicale)
- 5.12: fermeture de VAc
- 16.12:  Laparotomie exploratrice, éviscération, adhésiolyse, sutures de lésions séreuses, fermeture de la paroi et pose de VAC sous-cutané
2) Colite à C.difficile le 2.12
3) Allergies à la pénicilline et à la Vancomycine (réactions cutanées)</t>
    </r>
    <r>
      <rPr>
        <b/>
        <sz val="10"/>
        <rFont val="Arial"/>
        <family val="2"/>
      </rPr>
      <t xml:space="preserve">
</t>
    </r>
    <r>
      <rPr>
        <sz val="10"/>
        <rFont val="Arial"/>
      </rPr>
      <t>Sp NSCLC LIG II type épidermoïde avec Sp radiothérapie 60Gy terminée 11.07.2012
Cirrhose Child B sur OH (2013)</t>
    </r>
  </si>
  <si>
    <r>
      <rPr>
        <sz val="10"/>
        <rFont val="Arial"/>
      </rPr>
      <t>Tienam 500mg 4x/j iv &lt;27.11-29.11&gt;</t>
    </r>
    <r>
      <rPr>
        <b/>
        <sz val="10"/>
        <rFont val="Arial"/>
        <family val="2"/>
      </rPr>
      <t xml:space="preserve">
</t>
    </r>
    <r>
      <rPr>
        <sz val="10"/>
        <rFont val="Arial"/>
      </rPr>
      <t>Bactrim 400 mg 3x/j iv &lt;29.11-02.12&gt;</t>
    </r>
    <r>
      <rPr>
        <b/>
        <sz val="10"/>
        <rFont val="Arial"/>
        <family val="2"/>
      </rPr>
      <t xml:space="preserve">
</t>
    </r>
    <r>
      <rPr>
        <sz val="10"/>
        <rFont val="Arial"/>
      </rPr>
      <t>Flagyl 500 mg 3x/j pos &lt;02.12-23.12&gt;
Ertapemen 1g 1x/j &lt;8.12-23.12&gt;</t>
    </r>
  </si>
  <si>
    <r>
      <t xml:space="preserve">PEYTREGNET Daniel
19.7.1946
587516
</t>
    </r>
    <r>
      <rPr>
        <b/>
        <sz val="10"/>
        <color indexed="10"/>
        <rFont val="Arial"/>
        <family val="2"/>
      </rPr>
      <t>soarian 3/8/23.12</t>
    </r>
  </si>
  <si>
    <r>
      <rPr>
        <sz val="10"/>
        <rFont val="Arial"/>
      </rPr>
      <t>Augmentin 2,2g 3x/j &lt;15.12-18.12&gt;</t>
    </r>
    <r>
      <rPr>
        <b/>
        <sz val="10"/>
        <rFont val="Arial"/>
        <family val="2"/>
      </rPr>
      <t xml:space="preserve">
</t>
    </r>
    <r>
      <rPr>
        <sz val="10"/>
        <rFont val="Arial"/>
      </rPr>
      <t>Cefuroxime 1,5g 3x/j &lt;18.12-pour 1sem, puis stop AB</t>
    </r>
  </si>
  <si>
    <r>
      <t>impossibilté de TT iv vu refus cms.
&gt; ad tt suboptimal pas Cipro 750mg 2x/j (sensi I pour la cipro du pseudo) + clindamycine 600mg 3x/j pdt 3mois au total</t>
    </r>
    <r>
      <rPr>
        <sz val="10"/>
        <color indexed="10"/>
        <rFont val="Arial"/>
        <family val="2"/>
      </rPr>
      <t xml:space="preserve">
</t>
    </r>
  </si>
  <si>
    <r>
      <t xml:space="preserve">Augmentin 1,2g 3x/j 1.12
Cefepime 2g 2x/j &lt;1.12-5.12&gt;
Meronem 2g 3x/j &lt;5.12-11.12&gt;
Tazobac &lt;11.12-12.12&gt;
</t>
    </r>
    <r>
      <rPr>
        <b/>
        <sz val="10"/>
        <rFont val="Arial"/>
        <family val="2"/>
      </rPr>
      <t>Meronem 2g 3x/j &lt;12.12-22.12&gt;</t>
    </r>
  </si>
  <si>
    <t xml:space="preserve">Bursite olecranienne G le 22.12.14 et possible cellulite avec :
- 22.12: incision et drainage, bursectomie?
Eruption cutané prurigineuse d'origine indeterminée suivie par dermato X en 12.14
Epilepsie traité
</t>
  </si>
  <si>
    <r>
      <t>17.12: fils acier sternum: Staphylococcus aureus (Primocultures stériles, croissance après enrichissement)
17.12: fragment sternum: Staphylococcus aureus probable, tests de confirmation en cours (faible quantité)</t>
    </r>
    <r>
      <rPr>
        <sz val="10"/>
        <color indexed="10"/>
        <rFont val="Arial"/>
        <family val="2"/>
      </rPr>
      <t xml:space="preserve">
</t>
    </r>
    <r>
      <rPr>
        <sz val="10"/>
        <rFont val="Arial"/>
      </rPr>
      <t>17.12: fragment tissus mous sternum: Staphylococcus aureus probable, tests de confirmation en cours (faible quantité)</t>
    </r>
    <r>
      <rPr>
        <sz val="10"/>
        <color indexed="10"/>
        <rFont val="Arial"/>
        <family val="2"/>
      </rPr>
      <t xml:space="preserve">
</t>
    </r>
    <r>
      <rPr>
        <sz val="10"/>
        <rFont val="Arial"/>
      </rPr>
      <t>17.12: frottis de plaie non opératoire profonde sternum: Staphylococcus aureus probable, tests de confirmation en cours (faible quantité)</t>
    </r>
    <r>
      <rPr>
        <sz val="10"/>
        <color indexed="10"/>
        <rFont val="Arial"/>
        <family val="2"/>
      </rPr>
      <t xml:space="preserve">
</t>
    </r>
    <r>
      <rPr>
        <sz val="10"/>
        <rFont val="Arial"/>
      </rPr>
      <t xml:space="preserve">17.12: 2pHC:1/4 Bacille Gram positif non identifiable, microbacterium spp
09.12.2014: Plaie opératoire superficielle: MRSA
01.12.2014: Plaie opératoire profonde : Quelques cocci G + à examen, direct, MRSA
27.11.2014: Plaie opératoire profonde (révision VAC): pas de germes à l'examen direct, MRSA
25.11.2014: Plaie opératoire sternale: +++ leucos, qq cocci gram+, Staphylococcus aureus 
25.11.2014: Frottis plaie opératoire sternale: +++ leucos, pas de germe au gram, Staphylococcus aureus
20.11.2014: Plaie opératoire superficielle sternale: MRSA (faible quantité)
14.11.2014: Plaie opératoire superficielle sternale: stérile
</t>
    </r>
  </si>
  <si>
    <t>28, 27,7</t>
  </si>
  <si>
    <t>71,79</t>
  </si>
  <si>
    <r>
      <rPr>
        <sz val="10"/>
        <rFont val="Arial"/>
      </rPr>
      <t xml:space="preserve"> 1. Persistance d'une infection de prothèse vasculaire fémorale gauche à Pseudomonas aeruginosa avec nécrose humide de l'hallux G à Pseudomonas aeruginosa et Staphyloccocus aureus:
- AOMI avec multiples interventions </t>
    </r>
    <r>
      <rPr>
        <b/>
        <sz val="10"/>
        <rFont val="Arial"/>
        <family val="2"/>
      </rPr>
      <t xml:space="preserve">
- </t>
    </r>
    <r>
      <rPr>
        <sz val="10"/>
        <rFont val="Arial"/>
      </rPr>
      <t xml:space="preserve">16.12: désarticulation de l'hallux G en raison d'une nécrose humide et débridement de la cuisse G avec ablation totale des résidus de prothèse vasculaire (pas de protocole op pour le moment)
2. Sp arthrite septique cheville gauche à Pseudomonas aeruginosa (novembre 2013)
</t>
    </r>
  </si>
  <si>
    <r>
      <rPr>
        <sz val="10"/>
        <rFont val="Arial"/>
      </rPr>
      <t>15.12: pus périprothétique: Pseudomonas aeruginosa (faible quantité)
15.12: fragment gros orteil gauche: Staphylococcus aureus, oxa-S</t>
    </r>
    <r>
      <rPr>
        <sz val="10"/>
        <color indexed="10"/>
        <rFont val="Arial"/>
        <family val="2"/>
      </rPr>
      <t xml:space="preserve"> </t>
    </r>
    <r>
      <rPr>
        <sz val="10"/>
        <rFont val="Arial"/>
      </rPr>
      <t>(quantité modérée), Pseudomonas aeruginosa (quantité modérée), Dermabacter hominis (quantité modérée)
15.12: plaie opératoire profonde périprothétique: pseudo (faible)
15.12: fragment prothèse vasculaire (fémorale) n1: Pseudo (faible)
15.12: Pseudo (faible quantité)
20.9.14: plaie superficielle opératoire: Pseudomonas aeruginosa (quantité modérée), Tazo-S</t>
    </r>
    <r>
      <rPr>
        <sz val="10"/>
        <color indexed="10"/>
        <rFont val="Arial"/>
        <family val="2"/>
      </rPr>
      <t xml:space="preserve">
</t>
    </r>
  </si>
  <si>
    <t>POZZI Mario
09.09.1945
183655
SC du 15ème
soarian</t>
  </si>
  <si>
    <t>69,65</t>
  </si>
  <si>
    <r>
      <rPr>
        <sz val="10"/>
        <rFont val="Arial"/>
      </rPr>
      <t>co-amoxicilline  po  17.10.2014  ?
co-trimoxazole po  ? env 10j
vancomycine  1g en perop 25.11.14
vancomycine 1g en perop 01.12.14</t>
    </r>
    <r>
      <rPr>
        <b/>
        <sz val="10"/>
        <rFont val="Arial"/>
        <family val="2"/>
      </rPr>
      <t xml:space="preserve">
v</t>
    </r>
    <r>
      <rPr>
        <sz val="10"/>
        <rFont val="Arial"/>
      </rPr>
      <t>ancomycine 1g 2x/j &lt;17.12-19.12&gt;</t>
    </r>
    <r>
      <rPr>
        <b/>
        <sz val="10"/>
        <rFont val="Arial"/>
        <family val="2"/>
      </rPr>
      <t xml:space="preserve">
</t>
    </r>
    <r>
      <rPr>
        <sz val="10"/>
        <rFont val="Arial"/>
      </rPr>
      <t>vancomycine 1,5g 2x/j&lt;19.12-22.12&gt;</t>
    </r>
    <r>
      <rPr>
        <b/>
        <sz val="10"/>
        <rFont val="Arial"/>
        <family val="2"/>
      </rPr>
      <t xml:space="preserve">
vancomycine 1g 3x/j &lt;22.12-
</t>
    </r>
  </si>
  <si>
    <r>
      <rPr>
        <sz val="10"/>
        <rFont val="Arial"/>
      </rPr>
      <t>RAD 24.12: vanco 2 s (APA) en suite per os total 6s par bactrim 2x 2</t>
    </r>
    <r>
      <rPr>
        <sz val="10"/>
        <color indexed="10"/>
        <rFont val="Arial"/>
        <family val="2"/>
      </rPr>
      <t xml:space="preserve">
</t>
    </r>
    <r>
      <rPr>
        <sz val="10"/>
        <rFont val="Arial"/>
      </rPr>
      <t>TDM vanco 29.12</t>
    </r>
  </si>
  <si>
    <r>
      <rPr>
        <b/>
        <sz val="10"/>
        <rFont val="Arial"/>
        <family val="2"/>
      </rPr>
      <t>AMO pour infection de matériel d'ostéosynthèse à staphyloccocus epidermidis.</t>
    </r>
    <r>
      <rPr>
        <sz val="10"/>
        <rFont val="Arial"/>
      </rPr>
      <t xml:space="preserve">
Status post fracture diaphysaire du tibia gauche le 26.10.2012 avec réduction ouverte et ostéosynthèse par plaque le 26.10.2012
- débridement, drainage et pansement VAC d'une nécrose cicatricielle le 20.01.2013
- AMO, fermeture des plaies et pansement VAC le 23.01.2013
- débridement de plaie, greffe de Tiersch et pansement VAC le 12.02.2013
- fistulectomie, séquestrectomie et mise en place d'antibiotique locaux pour une ostéite chronique à S. aureus du 1/3 proximal du tibia gauche le 20.08.2013
- fermeture cutanée par un lambeau fascio-cutané pédiculé saphène pour une nécrose péricicatricielle le 11.09.2013
- débridement de plaie, lavage et ostéosynthèse par clou T2 pour une fracture transverse
du tibia proximal gauche, ouverte stade II selon Gustilo, le 27.01.2014
Intervention
- 16.04.2014 : ablation d'une vis proximale de clou T2 du tibia gauche.</t>
    </r>
  </si>
  <si>
    <t xml:space="preserve">vanco 6 sem iv (APA) , RAD 24.12
</t>
  </si>
  <si>
    <t xml:space="preserve">22.12 AA: erythème et tumefaction coude G suite à lésion locale de grattage (bouton) d'evolution progressive sur 1 semaine, avec extension à l'avant-bras proximal, pas EF mais frissons initialement, a un aquarium, pas d'autre animaux, voyage au maroc en aout 2014
22.12: incision et drainage abcès, sans fermeture directe
24.12: fermeture de la cicatrice, status opéraoire propre </t>
  </si>
  <si>
    <t xml:space="preserve">cefuroxime 3x 1.5g &lt;22.12- 24.12&gt;
amoxi/clav 3x 625 mg &lt;24.12- </t>
  </si>
  <si>
    <r>
      <rPr>
        <b/>
        <sz val="10"/>
        <rFont val="Arial"/>
        <family val="2"/>
      </rPr>
      <t>MPP dorsal avec ostéomyélite hallux pied D et necrose hallux le 19.12.14</t>
    </r>
    <r>
      <rPr>
        <sz val="10"/>
        <rFont val="Arial"/>
      </rPr>
      <t xml:space="preserve">
DM2IR/Troubles cognitifs débutants avec MMSE à 27/30 / PTH D 2009/Embolie pulmonaire en 2011 
AOMI G  de stade I avec ( examen du septembre 2014 ): 
- Angioplastie de sténose en amont du patch d'élargissement sur l'artère fémorale superficielle proximale G, angioplastie de sténose intrapontage fémoral superficiel-péronier proximal-tibial postérieur G ( 05.10.2011) /Angioplastie de l'artère fémorale superficielle G, angioplastie de sténose intrapontage fémoral superficiel péronier proximal-tibial postérieur distal G (28.01.2009)/ Patch veineux ( GVS de cuisse D) d'élargissement proximal et d'élargissement intrapontage à la portion moyenne de cuisse du pontage fémoral superficiel péronier proximal tibial postérieur distal G ( 03.10.2008)/ Patch d'élargissement veineux ( GVS de cuisse G) de l'anastomose proximale du pontage fémoral- superficiel-péronier-tibial postérieur distal G 
Occlusion du pontage: résection au niveau de l' anastomose et thrombectomie du pontage, prolongation du pontage veineux ( GVC de cuisse G) sur la tibiale postérieure distale sus- malléollaire (04.01.2008)/Pontage veineux ( GVS de cuisse G) fémoral superficiel proximal-moyen (10 cm en dessous de l'ostium) tronc tibio-péronier-moyen proximal avec patch veineux à l'anastamose distale (27.12.2007)/Amputation transmétatarsien du pied G ( 06.02.2008) 
MID Situation d'ischémie critique avec 34 mmHg de pression acrale le 23.12.2014 sur atteinte du trépied 
- Pontage veineux  libre avec un flux biphasique sur 2/3 proximal puis monophasique en distalité sans sténose anastomotique avec atteinte diffuse du trépied notamment post anastomotique . Axe principal TA avec un flux monophasique </t>
    </r>
  </si>
  <si>
    <t>MAYERAT ERNESTINE 
17.08.1916(98a)
2917941</t>
  </si>
  <si>
    <t>VELINOVSKI JOVICA 
27.11.1957(57a) 
2416554</t>
  </si>
  <si>
    <t>BLANC NICOLAS 
25.07.1975(39a) 
2996756</t>
  </si>
  <si>
    <t>14S1 (TRAH)-BH1410101</t>
  </si>
  <si>
    <t>ADRIAN FREDERIC 
13.10.1978(36a) 
2985213
soarian le 9.12.14</t>
  </si>
  <si>
    <t>MENGSTAB ASMOROM
04.10.1994(20a) 
2996870</t>
  </si>
  <si>
    <t>12S2 (SEPK)-BH1211703</t>
  </si>
  <si>
    <t>97,75</t>
  </si>
  <si>
    <t xml:space="preserve">Furoncle dorsal et DH etendue à S.aureus </t>
  </si>
  <si>
    <t xml:space="preserve">Abcès intra-musculaire du muscle vaste interne G à S.aureus oxa-S avec possible infection de cathéter veineux périphérique femoral G le 24.12:
- plastie ligamentaire LCA gauche le 19.12.14
- 24.12: incision cuisse et lavage 
</t>
  </si>
  <si>
    <t>24.12: HC 1p
24.12: abcès musculaire cuisse G: Staphylococcus aureus (forte quantité) oxa-S, peni-R, amoxi-R</t>
  </si>
  <si>
    <t xml:space="preserve">24.12: incision cuisse et lavage </t>
  </si>
  <si>
    <t>plan: 2s tazobac, cipro 750 2x pour 6 semaines total
décédé le 25.12.14</t>
  </si>
  <si>
    <t>43,46,36, 43,32,64</t>
  </si>
  <si>
    <t>22.12 fragment de plaie pied D Staphylococcus aureus (quantité modérée) peni-S</t>
  </si>
  <si>
    <t>20,7</t>
  </si>
  <si>
    <t>22.12: abcès coude S.aureus MSSA</t>
  </si>
  <si>
    <t xml:space="preserve">24.12: vu bon evolution locale et patient voulant RAD, ad amoxi/clav po pour au total 2 semaines
</t>
  </si>
  <si>
    <t>73,70, 66,27,39,52,37,12,37,46, 31,10</t>
  </si>
  <si>
    <t>morphine sc &gt; erythème et tumefaction de cuisse
peniciline (retardée)</t>
  </si>
  <si>
    <t>ROSSIER ANDRE
09.08.1934(80a)
2588764</t>
  </si>
  <si>
    <t>14S2 (TRAH)-BH1420402</t>
  </si>
  <si>
    <r>
      <rPr>
        <b/>
        <sz val="10"/>
        <rFont val="Arial"/>
        <family val="2"/>
      </rPr>
      <t xml:space="preserve">Ostéite chronique sur pied de Charcot D à Staph simulans avec 2 épisodes de bactériémie (1x staph simulans et 1x streptocoque mitis), et DHD initiale
</t>
    </r>
    <r>
      <rPr>
        <sz val="10"/>
        <rFont val="Arial"/>
      </rPr>
      <t xml:space="preserve">cirrhose CHILD B en 2012
- s/p HDH sur mallory-Weiss en 2010 et 2012, gastrite érosive en 2009
- varices oesophagiennes stade II sous inderale avec oesophagie de reflus grade B
Diabète 2 IR Hb glyquée 7,6%
</t>
    </r>
  </si>
  <si>
    <r>
      <t xml:space="preserve">29.12: dehiscence et necrose plaie d'aputation &gt; </t>
    </r>
    <r>
      <rPr>
        <sz val="10"/>
        <color indexed="10"/>
        <rFont val="Arial"/>
        <family val="2"/>
      </rPr>
      <t>reéval si nouvelle reprise cx</t>
    </r>
    <r>
      <rPr>
        <sz val="10"/>
        <rFont val="Arial"/>
      </rPr>
      <t xml:space="preserve"> &gt; poursuite AB iv
19.12: plaie calme
17.12: ablation sous-capital du 2ème orteil
15.12: péjoration des tissus mous
09.12: bilan angio:sp
08.12: apparemment pas de signe d'ostéite à la Rx, mais patient avec croûte, donc pas d'aiguille boutonnée ce jour</t>
    </r>
  </si>
  <si>
    <t>27.12: frottis de plaie opératpoire non profonde: S.aureus oxa-S/cefuro-S/clinda-S/amoxi-R, BAAR nég, levures nég</t>
  </si>
  <si>
    <t xml:space="preserve">pas selon soarian </t>
  </si>
  <si>
    <t>29.12: AA: selon heteroanamnèse aux urgences tumefaction dorsale depuis 4 jours en augmentation avec douleurs. Envoyé depuis la PMU du Flon. Plaie deja ouverte, pas d'incision. EF 38.5. Patient originaire d'erythrée, en suisse depuis 3 mois. Pas de trauma, pas de piqure. Se serait gratté quelques jours avant. 
CT thorax (26.12) : Défaut cutané d'env.10mm de la paroi thoracique postérieure gauche à hauteur de C7-T1, associé à une importante infiltration des plans sous-cutanés avec perte du plan de clivage graisseux avec le muscle grand dorsal. Extension sur approx. 6cm de hauteur. Pas de collection ni abcédation identifiée. Lésion nodulaire cervicale postérieure gauche, de 12mm de petit exe, compatible avec une adénomégalie. Adénomégalies axillaires bilatérales
30.11: ad amoxi/clav 3x 625 po total 2 semaines</t>
  </si>
  <si>
    <t>H5C1 (OTPH)-HO5052001</t>
  </si>
  <si>
    <t xml:space="preserve">30.12: cicatrice calme, probable hematome en partie distale &gt; ad clindamycine
16.12: correction de la leucopénie qui passe de 2,6-&gt;4,9
11.12: taux de vanco: 13,5
10.12: bonne évolution, disparition de l'érythème allergique
01.12: CT hanche: Persistance d’une collection de 3.3x3.3cm de large et 27cm de long, sur le versant latéral du fémur droit, avec toutefois disparition quasi-totale des contingents aériques par rapport au comparatif, et à paroi fine, prenant faiblement le contraste, parlant plutôt en faveur d’une collection inflammatoire que infectieuse. Status autrement superposable au comparatif
24.11: réaction allergique cutanée retardée à la pénicilline
29.10: ablation matériel et pose de spacer
06.10: scintigraphie: compatible avec arthrite septique
19.09: liquide art stérile
18.09: suspicion d'infection de PTH G associée à une fracture périproth non datée du cotyle
</t>
  </si>
  <si>
    <r>
      <t xml:space="preserve">MAILLARD Karine 
05.09.1969
582522
</t>
    </r>
    <r>
      <rPr>
        <b/>
        <sz val="10"/>
        <color indexed="10"/>
        <rFont val="Arial"/>
        <family val="2"/>
      </rPr>
      <t xml:space="preserve">
Soarian 4.11/24.11/30.12</t>
    </r>
  </si>
  <si>
    <r>
      <t>Dalacin 600mg 3x/j iv &lt;26.12-28.12&gt;
ciproxine 400mg 2x/j &lt;26.12-28.12&gt;
cefuroxime 1.5 3x &lt;29.12-30.12</t>
    </r>
    <r>
      <rPr>
        <b/>
        <sz val="10"/>
        <rFont val="Arial"/>
        <family val="2"/>
      </rPr>
      <t xml:space="preserve">
amoxi/clav 625 3x/j &lt;30.12- 
</t>
    </r>
  </si>
  <si>
    <t xml:space="preserve">switch po 30.12 et tt 2s au total </t>
  </si>
  <si>
    <r>
      <rPr>
        <sz val="10"/>
        <rFont val="Arial"/>
      </rPr>
      <t>17.12: os pied D S.epidermidis</t>
    </r>
    <r>
      <rPr>
        <sz val="10"/>
        <color indexed="8"/>
        <rFont val="Arial"/>
        <family val="2"/>
      </rPr>
      <t xml:space="preserve">
08.12: 2pHC: 1/4b positive pour un </t>
    </r>
    <r>
      <rPr>
        <sz val="10"/>
        <rFont val="Arial"/>
      </rPr>
      <t>streptocoque du groupe mitis (b-lactames R, clinda-S)
04.12: 2pHC: stérile
03.12: 1pHC: stérile</t>
    </r>
    <r>
      <rPr>
        <sz val="10"/>
        <color indexed="10"/>
        <rFont val="Arial"/>
        <family val="2"/>
      </rPr>
      <t xml:space="preserve">
</t>
    </r>
    <r>
      <rPr>
        <sz val="10"/>
        <rFont val="Arial"/>
      </rPr>
      <t>0</t>
    </r>
    <r>
      <rPr>
        <sz val="10"/>
        <color indexed="8"/>
        <rFont val="Arial"/>
        <family val="2"/>
      </rPr>
      <t>1.12: biopsie plaie chronique cheville D: staph coag nég, type simulans (modérée)</t>
    </r>
    <r>
      <rPr>
        <sz val="10"/>
        <color indexed="10"/>
        <rFont val="Arial"/>
        <family val="2"/>
      </rPr>
      <t xml:space="preserve">
</t>
    </r>
    <r>
      <rPr>
        <sz val="10"/>
        <rFont val="Arial"/>
      </rPr>
      <t>0</t>
    </r>
    <r>
      <rPr>
        <sz val="10"/>
        <color indexed="8"/>
        <rFont val="Arial"/>
        <family val="2"/>
      </rPr>
      <t>1.12: 1/3pHC; 2/6: staph coag nég, type simulans, les 4 autres bouteilles sons stériles</t>
    </r>
    <r>
      <rPr>
        <sz val="10"/>
        <color indexed="10"/>
        <rFont val="Arial"/>
        <family val="2"/>
      </rPr>
      <t xml:space="preserve">
</t>
    </r>
    <r>
      <rPr>
        <sz val="10"/>
        <rFont val="Arial"/>
      </rPr>
      <t>30.11: paires d'hémocs positives à Nyon pour un staph simulans</t>
    </r>
  </si>
  <si>
    <t xml:space="preserve">REYMOND JEAN-DANIEL
21.05.1964(50a) 
2997269
</t>
  </si>
  <si>
    <t>Surinfection CE loge thénarienne G avec phlegmon</t>
  </si>
  <si>
    <t xml:space="preserve">MAGNENAT MICHELE 
17.08.1964(50a) 
2528432
</t>
  </si>
  <si>
    <r>
      <t>Augmentin 2.2 g 3x/j &lt;29.10-24.11&gt;</t>
    </r>
    <r>
      <rPr>
        <b/>
        <sz val="10"/>
        <rFont val="Arial"/>
        <family val="2"/>
      </rPr>
      <t xml:space="preserve">
</t>
    </r>
    <r>
      <rPr>
        <sz val="10"/>
        <rFont val="Arial"/>
      </rPr>
      <t>Vancomycine 1g 2x/j &lt;24.11-30.12</t>
    </r>
    <r>
      <rPr>
        <b/>
        <sz val="10"/>
        <color indexed="10"/>
        <rFont val="Arial"/>
        <family val="2"/>
      </rPr>
      <t xml:space="preserve">
</t>
    </r>
    <r>
      <rPr>
        <b/>
        <sz val="10"/>
        <rFont val="Arial"/>
        <family val="2"/>
      </rPr>
      <t>Clindmaycine 3x 600 mg &lt;31.12-</t>
    </r>
  </si>
  <si>
    <t xml:space="preserve">clinda 3 x 600 mg selon OB (3 m total &gt; 29.1.15)
</t>
  </si>
  <si>
    <r>
      <t>amoxiciline-clavulanate 2.2g 3x/j  24.12
clindamycine 900 mg 3x/j 24-26.12   
pipéracilline/tazobactam 4.5g 3x/j 24.12-29.12&gt;</t>
    </r>
    <r>
      <rPr>
        <b/>
        <sz val="10"/>
        <rFont val="Arial"/>
        <family val="2"/>
      </rPr>
      <t xml:space="preserve">
</t>
    </r>
    <r>
      <rPr>
        <sz val="10"/>
        <rFont val="Arial"/>
      </rPr>
      <t>floxapen 4x 2g &lt;30.12-31.12&gt;
clindamycine 3x 600 &lt;31.12-</t>
    </r>
    <r>
      <rPr>
        <b/>
        <sz val="10"/>
        <rFont val="Arial"/>
        <family val="2"/>
      </rPr>
      <t xml:space="preserve">
</t>
    </r>
    <r>
      <rPr>
        <sz val="10"/>
        <rFont val="Arial"/>
      </rPr>
      <t xml:space="preserve">
</t>
    </r>
  </si>
  <si>
    <t>RAD 31.12 avec clinda pour total 2 semaines (&gt;7.1.14)</t>
  </si>
  <si>
    <t>293,80, 13</t>
  </si>
  <si>
    <t>115,36</t>
  </si>
  <si>
    <t>102,88</t>
  </si>
  <si>
    <t xml:space="preserve">3.12: HC 2p stériles
12.12: Hématome de l'humérus : stérile
27.12: HC: 1/2 1/4 K.pneumoniae
28.12: urines K.pneumoniae 10e4 
</t>
  </si>
  <si>
    <t xml:space="preserve">31.12: TR indolore, pas de prostat palpable (sp prostatectomie selon patient)
28.12: CT thoraco-abdominal: pas de foyer pulmonaire ni de collection autour de site fracturaire
</t>
  </si>
  <si>
    <t>125, 106,95,112</t>
  </si>
  <si>
    <t>30.12: Vu Dr Christen: ad drainage et rinçage au BOP ce jour</t>
  </si>
  <si>
    <t xml:space="preserve">Augmentin 1g 3x/j 30.12- prevu pendant 1 semaine 
</t>
  </si>
  <si>
    <t>30.12: abcès loge thenar D
31.12: abcès thenar D</t>
  </si>
  <si>
    <r>
      <t>21.12: HC 2p stérile</t>
    </r>
    <r>
      <rPr>
        <sz val="10"/>
        <color indexed="10"/>
        <rFont val="Arial"/>
        <family val="2"/>
      </rPr>
      <t xml:space="preserve">
</t>
    </r>
    <r>
      <rPr>
        <sz val="10"/>
        <rFont val="Arial"/>
      </rPr>
      <t>21.12: urine sondée stérile
18.12: fragment peau: Staphylococcus aureus (faible quantité)</t>
    </r>
    <r>
      <rPr>
        <sz val="10"/>
        <color indexed="10"/>
        <rFont val="Arial"/>
        <family val="2"/>
      </rPr>
      <t xml:space="preserve">
</t>
    </r>
    <r>
      <rPr>
        <sz val="10"/>
        <rFont val="Arial"/>
      </rPr>
      <t>18.12: liquide articulaire genou D: S.aureus peni-R, amoxi-R
17.12: liquide articulaire: stérile
17.12: 2pHC stérile</t>
    </r>
    <r>
      <rPr>
        <sz val="10"/>
        <color indexed="10"/>
        <rFont val="Arial"/>
        <family val="2"/>
      </rPr>
      <t xml:space="preserve">
</t>
    </r>
    <r>
      <rPr>
        <sz val="10"/>
        <rFont val="Arial"/>
      </rPr>
      <t xml:space="preserve">17.12: urine par sonde: Escherichia coli (10E7 germes/ml) </t>
    </r>
  </si>
  <si>
    <r>
      <rPr>
        <b/>
        <sz val="10"/>
        <rFont val="Arial"/>
        <family val="2"/>
      </rPr>
      <t>Suspicion d'arthrite septique du genou droit avec status post ostéosynthèse de fracture de rotule</t>
    </r>
    <r>
      <rPr>
        <sz val="10"/>
        <rFont val="Arial"/>
      </rPr>
      <t xml:space="preserve">
- 18.12: AMO du restant de cerclage de rotule droite, puis arthroscopie de lavage du genou droit par 9 litres de NaCl</t>
    </r>
  </si>
  <si>
    <t>87,78</t>
  </si>
  <si>
    <t>28,4</t>
  </si>
  <si>
    <t>120, 123, 175,49</t>
  </si>
  <si>
    <t>116, 93,113,109,99</t>
  </si>
  <si>
    <r>
      <t>22.12: prothèse matériel hanche stérile
22.12: PTH G stérile</t>
    </r>
    <r>
      <rPr>
        <sz val="10"/>
        <color indexed="10"/>
        <rFont val="Arial"/>
        <family val="2"/>
      </rPr>
      <t xml:space="preserve">
</t>
    </r>
    <r>
      <rPr>
        <sz val="10"/>
        <rFont val="Arial"/>
      </rPr>
      <t>22.12: fragment femur stérile
22.12: fragment cotyle strérile
22.12: liquide articulaire stérile
21.11: 2pHC: stériles
29.10: sonication prothèse Propionibacterium 10e2</t>
    </r>
    <r>
      <rPr>
        <sz val="10"/>
        <color indexed="10"/>
        <rFont val="Arial"/>
        <family val="2"/>
      </rPr>
      <t xml:space="preserve">
</t>
    </r>
    <r>
      <rPr>
        <sz val="10"/>
        <rFont val="Arial"/>
      </rPr>
      <t>29.10: fragment tissu tête PTH stérile
29.10: fragment pl. fémur G: propionibacterium (faible quantité) amoxi-clavulanate-S, clinda-S
19.09: liquide articulaire stérile</t>
    </r>
  </si>
  <si>
    <t>Bactériémie à Klebsiella pneumoniae, DD :
- infection du site opératoire du MSG
- urinaire 
Fracture diaphysaire de l'humérus gauche, type 12-B2 selon AO le 26.11.2014
- Réduction ouverte et ostéosynthèse par plaque LCP 4.5/5 le 12.12.2014
Cardiopathie valvulaire: IT mod, SA légère-moderée 
Fracture déplacée sous-capitale de l'humérus gauche en 2007 
Pneumonie nosocomiale bilatérale à germe indéterminé en 2011
Pneumonie communautaire à Pseudomonas aeruginosa le 09.05.2014
Bactériémie à Klebsiella pneumoniae secondaire à une infection urinaire le 09.05.2014
Adénocarcinome moyennement différencié de la prostate, prostatectomie radicale en 2005</t>
  </si>
  <si>
    <t>Bactériémie à E.coli le 30.12.14 avec possible spondylodiscite lombaire 
Arthrite à pyrophospathes de calcium du genou D
Cancer de prostate (résection totale de la prostate en 2012 
- en remission
-sous hormonothérapie aux 3 mois sc
Lymphome (bas grade) prostatique de découverte fortuite (2012)
S/p possible AIT sylvien gauche avec aphasie anomique
s/p troubles phasiques transitoires en 1997 de type anomique
Lypomatose cutanée
Status post TVP  MID e 2004 et 2012 (immobilisation prolongée: voyage)
St. post TVP MIG avec
-TVP v. fémorale sup. distale et v. poplitée à G le 11.2014
-1.12.14: pas d'extension de la thrombose</t>
  </si>
  <si>
    <r>
      <t xml:space="preserve">30.12.14: HC 2/2 b E.coli
</t>
    </r>
    <r>
      <rPr>
        <sz val="10"/>
        <color indexed="10"/>
        <rFont val="Arial"/>
        <family val="2"/>
      </rPr>
      <t>30.12: liquide articulaire genou D
31.12: HC 2p à froid</t>
    </r>
  </si>
  <si>
    <t>H7S1 (RHUH)-HO7070601</t>
  </si>
  <si>
    <t>18.12: frottis de plaie non opératoire profonde pied D face plantaire Streptococcus groupe mitis (faible qté)
10.11: frottis de plaie: Klebsiella pneumoniae, Enteroccocus spp, Vagococcus fluvianis</t>
  </si>
  <si>
    <r>
      <t xml:space="preserve">cefazoline 2g 3x/j iv  26-28.12.2014
cefepime 2g 2 x/j iv  28-29.12.2014
</t>
    </r>
    <r>
      <rPr>
        <b/>
        <sz val="10"/>
        <rFont val="Arial"/>
        <family val="2"/>
      </rPr>
      <t xml:space="preserve">ceftriaxone 2g 1x/j 30.12.14-
</t>
    </r>
    <r>
      <rPr>
        <b/>
        <sz val="10"/>
        <color indexed="10"/>
        <rFont val="Arial"/>
        <family val="2"/>
      </rPr>
      <t>proposé bactrim 2x 1cp 31.12-</t>
    </r>
    <r>
      <rPr>
        <sz val="10"/>
        <color indexed="10"/>
        <rFont val="Arial"/>
        <family val="2"/>
      </rPr>
      <t xml:space="preserve">
 </t>
    </r>
    <r>
      <rPr>
        <sz val="10"/>
        <rFont val="Arial"/>
      </rPr>
      <t xml:space="preserve">
</t>
    </r>
  </si>
  <si>
    <t>ceftriaxone 2g 31.12-</t>
  </si>
  <si>
    <t>JAN PIERRE-ANDRE 
14.06.1943(71a)
530041
soarian 31.12</t>
  </si>
  <si>
    <t>pas (demandé au patient)</t>
  </si>
  <si>
    <t xml:space="preserve">31.12: AA: cf soarian (longue histoire et pas clair)
</t>
  </si>
  <si>
    <t xml:space="preserve">GARDE: pister AB gramme et microbiologie liquide articulaire
</t>
  </si>
  <si>
    <t xml:space="preserve">Chirurgiens ne retiennent pas le dg d'infection du site opératoire.
proposé switch à bactrim per os le 31.12 pour traiter infection urinaire </t>
  </si>
  <si>
    <r>
      <t>Vancomycin 1g o.u le 4.12
Augmentin 600mg 2x/j (1 dose post dialyse) &lt;5.12-15.12&gt;</t>
    </r>
    <r>
      <rPr>
        <b/>
        <sz val="10"/>
        <rFont val="Arial"/>
        <family val="2"/>
      </rPr>
      <t xml:space="preserve">
Tazobac 2,25 2x/j &lt;15.12-5.1&gt;</t>
    </r>
  </si>
  <si>
    <t xml:space="preserve">AB iv min 2, puis selon evol plaie (à voir le 5.1.15).
Ciproxine 250mg 2x/j pour 6 semaines au total.
</t>
  </si>
  <si>
    <t xml:space="preserve">plan: 
tt pneumonie nosocomiale 1s &gt; 28.12, en suite tt 
2s iv par floxa  et po total 4s par clinda.
</t>
  </si>
  <si>
    <r>
      <rPr>
        <sz val="10"/>
        <rFont val="Arial"/>
      </rPr>
      <t>A son arrivée, sous Levofloxacine depuis quand?</t>
    </r>
    <r>
      <rPr>
        <b/>
        <sz val="10"/>
        <rFont val="Arial"/>
        <family val="2"/>
      </rPr>
      <t xml:space="preserve">
</t>
    </r>
    <r>
      <rPr>
        <sz val="10"/>
        <rFont val="Arial"/>
      </rPr>
      <t>Cefuroxime 1,5g 3x/j  18-21.12</t>
    </r>
    <r>
      <rPr>
        <b/>
        <sz val="10"/>
        <rFont val="Arial"/>
        <family val="2"/>
      </rPr>
      <t xml:space="preserve">
</t>
    </r>
    <r>
      <rPr>
        <sz val="10"/>
        <rFont val="Arial"/>
      </rPr>
      <t>tazobac 4.5 3x/j  21-28.12</t>
    </r>
    <r>
      <rPr>
        <b/>
        <sz val="10"/>
        <rFont val="Arial"/>
        <family val="2"/>
      </rPr>
      <t xml:space="preserve">
</t>
    </r>
    <r>
      <rPr>
        <sz val="10"/>
        <rFont val="Arial"/>
      </rPr>
      <t>floxapen 4x2g  28.12-5.1.15</t>
    </r>
    <r>
      <rPr>
        <b/>
        <sz val="10"/>
        <rFont val="Arial"/>
        <family val="2"/>
      </rPr>
      <t xml:space="preserve">
Clindamycine 600mg 3x/j 5.1-15.1.15.</t>
    </r>
  </si>
  <si>
    <t>plan OB: Stop AB; suivi ambulatoire et amputation (tête du 2ème MT) dans un second temps.</t>
  </si>
  <si>
    <t>JUILLARD Dominique
02.12.1969
2822563</t>
  </si>
  <si>
    <t>BALANCHE Robert
13.08.1930
2997857</t>
  </si>
  <si>
    <t>6.1 : AMO.</t>
  </si>
  <si>
    <t xml:space="preserve">CRETEGNY ROGER
9.12.1926
IPP 381692
</t>
  </si>
  <si>
    <t>5.1 : CT cheville : image d'ostéite avec collections en regard des articulations talo-calcanéennes et talo-naviculaire, et amas de collections le long du tendon jambier postérieur (images clés). Remaniements post-arthrodèse de la cheville.</t>
  </si>
  <si>
    <t>Zinacef 1.5 g 3x &lt;21-22.12-6.1&gt;</t>
  </si>
  <si>
    <t xml:space="preserve">31.12 angioplastie jambière + TEA du carefour femoral
22.12 AA: ad URG pour diabète décompensé et plaie ouverte plantaire hallux D dont le patient s'est aperçu depuis 2 semaine. Pas EF. St (urg): MPP interphalangienne face dorsale avec contact osseux. Rx: pas de signe d'ostéite. CRP 18.
</t>
  </si>
  <si>
    <r>
      <t xml:space="preserve">Co amoxicilline 1g 2x/j 1.1-5.1
Ciproxine 400mg ou 6.1
Clindamycine 300mg ou 6.1
</t>
    </r>
    <r>
      <rPr>
        <b/>
        <sz val="10"/>
        <rFont val="Arial"/>
        <family val="2"/>
      </rPr>
      <t>Cefuroxime 1.5g 3x/j 6.1-en cours</t>
    </r>
  </si>
  <si>
    <t>12-103 TRAH</t>
  </si>
  <si>
    <t>37,8,8,2,12</t>
  </si>
  <si>
    <t>63,71</t>
  </si>
  <si>
    <t>12-117 CVAH</t>
  </si>
  <si>
    <t>12-121 TRAH</t>
  </si>
  <si>
    <t>12-127 CPRH</t>
  </si>
  <si>
    <t>12-224 CPMH</t>
  </si>
  <si>
    <t>19.12: HC 1p stérile
20.12: urines E.coli pip/tazo-R
22.12: fragment reste de poulie reste de poulie rayon 2 G: S.aureus oxa-S, peni-R, amoxi-R
22.12: plaie opératooire profonde sous cutané S.aureus.
30.12 : 1 paire HC : stérile.</t>
  </si>
  <si>
    <t>12-216 TRAH</t>
  </si>
  <si>
    <t>Tramal (prurit)
Dafalgan (?)</t>
  </si>
  <si>
    <t>7.1 : Amuptation trans P1 1er orteil G</t>
  </si>
  <si>
    <r>
      <t>1. Mal perforant plantaire phallange distal O1 pied gauche avec osteite sous jacente</t>
    </r>
    <r>
      <rPr>
        <sz val="10"/>
        <color indexed="8"/>
        <rFont val="Arial"/>
        <family val="2"/>
      </rPr>
      <t xml:space="preserve">
-St. post fracture épaule droite avec prothèse
-St post fractures 2 chevilles
-DMLA
-DM 2 non insulinorequérant
-Dyslipidémie</t>
    </r>
  </si>
  <si>
    <t>LAUBSCHER Jean-Jacques
07.09.1938
870195</t>
  </si>
  <si>
    <t>SOGUEL-DIT-PIQUARD Noelle
25.12.1938
995688</t>
  </si>
  <si>
    <t>69,76, 50</t>
  </si>
  <si>
    <t>LAVANCHY Marlyse
13.09.1950
147911</t>
  </si>
  <si>
    <r>
      <rPr>
        <sz val="10"/>
        <rFont val="Arial"/>
      </rPr>
      <t>31.12 : framgent MID : stérile.
17.12: fragment fascia mollet droit E.coli cipro-S
15.12: fragment abcès face postérieure jambe droite II: E.coli (faible quantité)
15.12: abcès face postérieur jambe gauche: E. coli (forte quantité)</t>
    </r>
    <r>
      <rPr>
        <sz val="10"/>
        <color indexed="10"/>
        <rFont val="Arial"/>
        <family val="2"/>
      </rPr>
      <t xml:space="preserve">
</t>
    </r>
    <r>
      <rPr>
        <sz val="10"/>
        <rFont val="Arial"/>
      </rPr>
      <t>14.12: 2p HC stériles</t>
    </r>
  </si>
  <si>
    <t>Projet : lésion MPP sans contact osseux, nécrose sèche. Stop Ab, ad soins locaux. Voir évolution en ambulatoire.</t>
  </si>
  <si>
    <r>
      <t xml:space="preserve">Vancomycine 1g o.u 6.1
Cefuroxime 1.5g 3x/j 6.1-7.1
</t>
    </r>
    <r>
      <rPr>
        <b/>
        <sz val="10"/>
        <rFont val="Arial"/>
        <family val="2"/>
      </rPr>
      <t>Floxapen 2g 4x/j 7.1-en cours</t>
    </r>
  </si>
  <si>
    <t>Ceftriaxone (aurait fait un exczéma en 2012, pas de symptôme resp, dig, pas d'oedème)</t>
  </si>
  <si>
    <t>16.12: coule encore selon Dresse Devaux
19.12: petit pertuis au niveau de la plaie
29.12: ablation plaque et MOS, status op. sale, pose fixateur externe
5.1 : évactuation d'un petit hématome, liquide sérosanguinolent un peu trouble.
8.1 : toujours sanguinolent trouble -&gt; BOP le 9.1 pour révision et prélévements profonds.</t>
  </si>
  <si>
    <r>
      <rPr>
        <b/>
        <sz val="10"/>
        <rFont val="Arial"/>
        <family val="2"/>
      </rPr>
      <t>7.1 : choc septique probable, soins de confort.</t>
    </r>
    <r>
      <rPr>
        <sz val="10"/>
        <rFont val="Arial"/>
      </rPr>
      <t xml:space="preserve">
6.1 : OS col fémoral G
29.12 : AA: ECA, chute le 24.12, erythème et tumefaction de jambe D avec plaie malléolaire ext et pertuis, tt d'augmentin pdt 10j du 05 pour une infection x à la jambe D
29.12 : ad vanco vu MRSA
</t>
    </r>
  </si>
  <si>
    <r>
      <t>Augmentin 2.2g dose de charge puis 1.2g 3x iv &lt;30.11-4.12&gt;, 
Augmentin 2,2g 3x/j &lt;4.12-12.12&gt;</t>
    </r>
    <r>
      <rPr>
        <b/>
        <sz val="10"/>
        <rFont val="Arial"/>
        <family val="2"/>
      </rPr>
      <t xml:space="preserve">
</t>
    </r>
    <r>
      <rPr>
        <sz val="10"/>
        <rFont val="Arial"/>
      </rPr>
      <t xml:space="preserve">Vancomycine 1g 2x/j &lt;09.12-8.1&gt;
</t>
    </r>
    <r>
      <rPr>
        <b/>
        <sz val="10"/>
        <rFont val="Arial"/>
        <family val="2"/>
      </rPr>
      <t>Clindamycine 600mg 3x/j 8.1-en cours</t>
    </r>
  </si>
  <si>
    <t>22.12: transfert de MI pour nécroses O1, O2, O5 D sur AOMI. patient passé de médécine à chir vasc et finalement à TRAH pour burgess, pas suivi par nous, mais nous avons proposé stop tavanic le 31.12 qu'il avait depuis 8 j pour pneumonie avec evolution favorable (31.12 persistance râles fins en base D).</t>
  </si>
  <si>
    <t xml:space="preserve">Ergo et RAD.
</t>
  </si>
  <si>
    <r>
      <rPr>
        <b/>
        <sz val="10"/>
        <rFont val="Arial"/>
        <family val="2"/>
      </rPr>
      <t xml:space="preserve">1. Surinfection de morsure de chat avec arthrite septique du poignet G le 6.1.15
</t>
    </r>
    <r>
      <rPr>
        <sz val="10"/>
        <rFont val="Arial"/>
      </rPr>
      <t>- 6.1 : débridement et lavage articulaire.
Cardiopathie mixte:
-ischémique avec maladie coronarienne des deux vx (IVA et coronaire D et s/p plusieurs stents)
-hypertensive avec dysfonction diastolique grade 1
-rythmique avec bradycardie sur BAV 2èm,e Mobitz II et trouble ventriculaire non complexe
-FEVG 50% mai 2014
HTA
DM2 IR
HCH</t>
    </r>
  </si>
  <si>
    <t>8.1 : mauvaise évolution de la plaie palmaire G, avec escarres de décubitus du D2 et sillon entre D1D2 -&gt; reprise au BOP nécessaire, mais patiente âgée, démente.
30.12: mise sous pip/tazo (susp. Pneumonie?)</t>
  </si>
  <si>
    <t>SMIA 3</t>
  </si>
  <si>
    <t>17-531</t>
  </si>
  <si>
    <t>PEYTREGNET Thierry
14.05.1973
408293</t>
  </si>
  <si>
    <t>BEAUD Ida
11.07.1925
2998385</t>
  </si>
  <si>
    <r>
      <rPr>
        <b/>
        <sz val="10"/>
        <rFont val="Arial"/>
        <family val="2"/>
      </rPr>
      <t>1. Erysipèle avec multiples abcès du mollet D à E.coli</t>
    </r>
    <r>
      <rPr>
        <sz val="10"/>
        <rFont val="Arial"/>
      </rPr>
      <t xml:space="preserve">
Erysipèle avec collection en partie abcédée (au niv du 1/3 proximal de la jambe) des tissus SC s'ètendant du genou à la cheville
Seconde collection abcédée concernant l'extremite distale du triceps et s'étendant el long de la gaine du tendon d'achille. 3eme collection abcédée péri malléolaire externe
- 31.12 : débridement et évacuation d'un hématome.
- 5.1 : 2 greffes de Thiersch
Cirrhose d'origine probablement ethylique
Gammapathie monoclonale sur cirrhose ethylique
IRC sur nephropathie hypertensive/diabètique
Diabète type II NIR</t>
    </r>
  </si>
  <si>
    <r>
      <rPr>
        <sz val="10"/>
        <rFont val="Arial"/>
      </rPr>
      <t>Cefuroxime 1,5g 3x/j le &lt;15.12-15.12&gt;</t>
    </r>
    <r>
      <rPr>
        <b/>
        <sz val="10"/>
        <rFont val="Arial"/>
        <family val="2"/>
      </rPr>
      <t xml:space="preserve">
</t>
    </r>
    <r>
      <rPr>
        <sz val="10"/>
        <rFont val="Arial"/>
      </rPr>
      <t>Tazobac 2,25g 3x/j &lt;16.12-18.12</t>
    </r>
    <r>
      <rPr>
        <b/>
        <sz val="10"/>
        <rFont val="Arial"/>
        <family val="2"/>
      </rPr>
      <t xml:space="preserve">
Rocephin 2g 1x/j &lt;19.12-9.1&gt;
Ciprofloxacine 500mg 2x/j 9.1-en cours.</t>
    </r>
  </si>
  <si>
    <t>9.1 : plaie propre et sans écoulement, prise de greffe ok.
5.1 : greffe de Thiersch.
31.12: debridement de plaie, petite poche avec ecoulement purulent , pas de fermeture directe possible, pas de Tiersch car territoire possiblement infecté
29.12: nécrose cutané en regard de la cicatrice &gt; debridment
24.12: pas de cicatrisation complète &gt; poursuite AB iv
19.12: ablation redon
19.12: pansement: nécrose débutante au niveau du 1/3 prox de la cicatrice
17.12: reprise chirurgicale pour débridement plus profond
15.12: apperemment en peropératoire d'une quantité très importante de pus.</t>
  </si>
  <si>
    <t>ANTONIN Jean-Pierre
27.05.1945
407537</t>
  </si>
  <si>
    <t>12-113 TRAH</t>
  </si>
  <si>
    <t>12-117 CPRH</t>
  </si>
  <si>
    <t>84,97,156,177,143,106,72,93,161, 224, 268, 287</t>
  </si>
  <si>
    <t>348,386,281,222,168,191,215,80,158, 169, 295, 477,464</t>
  </si>
  <si>
    <t>CHENE ZITA 
21.10.1924(90a)
519393
soarian 23.12/30.12/6.1/8.1</t>
  </si>
  <si>
    <t>STEIGMEIER JACQUES
24.01.1957(57a) 
444133
Soarian 7.1/8.1</t>
  </si>
  <si>
    <t>80,87,118,92,90, 95,87,78,174,178</t>
  </si>
  <si>
    <t>5,7,5,46,43,8,128,234</t>
  </si>
  <si>
    <r>
      <t>1. Ulcère? malléole ext D avec erysipèle jambe D et infection  de matériel d'OS à S.aureus MRSA avec:
- AMO le 26.12.14
2. Fracture col fémoral G le 5.1.15 sur chute accidentelle</t>
    </r>
    <r>
      <rPr>
        <b/>
        <sz val="10"/>
        <rFont val="Arial"/>
        <family val="2"/>
      </rPr>
      <t xml:space="preserve">
3. Choc septique probable le 7.1
- soins de confort
</t>
    </r>
    <r>
      <rPr>
        <sz val="10"/>
        <rFont val="Arial"/>
      </rPr>
      <t xml:space="preserve">
IR moderée/DM2 non traité/Demence
Fx pied D non deplacée base 3 et 4 MT le 28.10
S/p enterite a Campylobacter jejuni 2011
S/p Sepsis sur bacteremie E Coli 2011
S/p fracture malleolaire D avec OS 1980</t>
    </r>
  </si>
  <si>
    <t>163,238, 226, 107,24,22,33,37</t>
  </si>
  <si>
    <t>128, 188, 214, 126,99,92,89,100</t>
  </si>
  <si>
    <t>238, 222, 161, 104, 12,5,20,5</t>
  </si>
  <si>
    <t>157, 127, 85, 76, 62, 70,76,83,70</t>
  </si>
  <si>
    <t>68,84,80</t>
  </si>
  <si>
    <t>89,84,78</t>
  </si>
  <si>
    <t>232, 222,55</t>
  </si>
  <si>
    <t>76, 61,71</t>
  </si>
  <si>
    <t>403,422,348,201</t>
  </si>
  <si>
    <t>190,172,146,131</t>
  </si>
  <si>
    <t>8.1 : rinçage et ablation penrose radial. Rinçage ulnaire à poursuivre.
6.1 : drainage-incision abcès sous-cutané au BOP.</t>
  </si>
  <si>
    <t>ANGELOZ Jean-Pierre
30.05.1935
339765
SOARIAN 8.1</t>
  </si>
  <si>
    <r>
      <t xml:space="preserve">1. Oligoarthrite septique du genou et de la cheville G le 03.01.15 avec bactériémie à H.influenzae
- 4.1 : lavage articulaire du genou G.
- pas de lavage de la cheville à ce jour.
2. Décompensation cardiaque sur FA rapide le 8.1
</t>
    </r>
    <r>
      <rPr>
        <sz val="10"/>
        <color indexed="8"/>
        <rFont val="Arial"/>
        <family val="2"/>
      </rPr>
      <t xml:space="preserve">
S/p PTH G en 1981 changée en 87 et 99 pour infection persistance à S.aureus
Arthrodèse tibio-astragalienne G en 1993 pour ostéomyélite chronique à S.aureus
Arthrite septique genou G à S.aureus MSSA stade 2 en 2006</t>
    </r>
    <r>
      <rPr>
        <b/>
        <sz val="10"/>
        <color indexed="8"/>
        <rFont val="Arial"/>
        <family val="2"/>
      </rPr>
      <t xml:space="preserve">
</t>
    </r>
  </si>
  <si>
    <r>
      <rPr>
        <b/>
        <sz val="10"/>
        <rFont val="Arial"/>
        <family val="2"/>
      </rPr>
      <t xml:space="preserve">1. Bactériémie à Bacteroides du groupe fragilis (B.caccae) à point de départ digestif le 06.01.15
- mise en évidence d'un pneumopéritoine sur perforation colique le 8.1
- 8-9.1 : colectomie, sans rétablissement de la continuité, mise en place d'un VAC abdominal.
2. Bronchoaspiration dans le contexte d'un iléus le 07.01.15
3.  Arthrite septique du genou G à S. agalactiae le 31.12.14
</t>
    </r>
    <r>
      <rPr>
        <sz val="10"/>
        <rFont val="Arial"/>
      </rPr>
      <t xml:space="preserve">- 31.12 : lavage articulaire au BOP.
4. Douleur pied D d'origine d'origine indéterminée le 30.12.2014 DD: goutte, dermohypodermite
5. Hémorragie digestive haute sur AINS le 2.1.15
Obésité (190kg)/FA sous dilzem/non-anticoagulé/sp Tuméfaction scrotale aigüe bilatérale dans le cadre d'une infection aigüe à HSV1/Lymphoedème chronique avec papillomatose du tablier abdominal/Stéatose hépatique/Adénome surrénalien G non investigué/Asthme.
IRM du 26.12: gonarthrose + fracture sous condrale + meniscopathie sévère.
</t>
    </r>
  </si>
  <si>
    <r>
      <t>amoxi/clav 625 3x &lt;5-15.12.14&gt;
amoxi/clav 1g 2x &lt;25.12&gt;
cefuroxime 1.5 3x &lt;27.12-29.12&gt;
vancomycine 2x1g ou 29.12-30.12
vancomycine 2x 500 mg 30.12-31.12</t>
    </r>
    <r>
      <rPr>
        <b/>
        <sz val="10"/>
        <rFont val="Arial"/>
        <family val="2"/>
      </rPr>
      <t xml:space="preserve">
</t>
    </r>
    <r>
      <rPr>
        <sz val="10"/>
        <rFont val="Arial"/>
      </rPr>
      <t>vancomycine 2x750mg &lt;31.12-5.1.15&gt;</t>
    </r>
    <r>
      <rPr>
        <sz val="10"/>
        <color indexed="10"/>
        <rFont val="Arial"/>
        <family val="2"/>
      </rPr>
      <t xml:space="preserve">
</t>
    </r>
    <r>
      <rPr>
        <sz val="10"/>
        <rFont val="Arial"/>
      </rPr>
      <t>Bactrim F 1g 3x/j 5.1-7.1
Tazobac 2.25g 3x/j 7.1-9.1
Vancomycine 1g dose unique le 7.1 puis 500mg 1x/j-9.1</t>
    </r>
  </si>
  <si>
    <t>GHASSEM ZADEH MOHAMMAD
12.10.1958
617986</t>
  </si>
  <si>
    <t>Iode, pollens</t>
  </si>
  <si>
    <t>15-102</t>
  </si>
  <si>
    <t>REVERCHON RAYMONDE 
08.07.1929
796675</t>
  </si>
  <si>
    <t>8.1.15 : recherche Clostridium difficile : nég.
31.12.14 : fragment et liquide inguinal : stériles.
23.12.14 : uricult : Candida albicans.
22.12 14 : cultures de selles : nég.
19.12.14 : plaie opératoire superficielle  MRSA.</t>
  </si>
  <si>
    <t>MUSA Irfan
25.11.1989
2967531</t>
  </si>
  <si>
    <t>14-226</t>
  </si>
  <si>
    <t>Tazobac 4.5g 3x/j 9.1-en cours</t>
  </si>
  <si>
    <r>
      <rPr>
        <sz val="10"/>
        <color indexed="10"/>
        <rFont val="Arial"/>
        <family val="2"/>
      </rPr>
      <t xml:space="preserve">09.01 : PLAIE OPERATOIRE PROFONDE I ARTICULATION DU POIGNET : en cours.
9.1 : PLAIE OPERATOIRE PROFONDE II HEMATOME : en cours.
9.1 : PLAIE OPERATOIRE PROFONDE III HEMATOME : en cours.
</t>
    </r>
    <r>
      <rPr>
        <sz val="10"/>
        <rFont val="Arial"/>
      </rPr>
      <t xml:space="preserve">01.12: plaie opératoire superficielle du poignet D: Citrobacter du groupe freundii (C.freundii) (Primocultures stériles, croissance après enrichissement)
09.12: plaie opératoire profonde: Citrobacter du groupe freundii (C.gillenii) (Primocultures stériles, croissance après enrichissement
29.12: fragment tissus mous
29.12: os: radius distal 2 Citrobacter du groupe freundii (C.gillenii), </t>
    </r>
    <r>
      <rPr>
        <b/>
        <sz val="10"/>
        <rFont val="Arial"/>
        <family val="2"/>
      </rPr>
      <t>Clostridium sporogenes</t>
    </r>
    <r>
      <rPr>
        <sz val="10"/>
        <rFont val="Arial"/>
      </rPr>
      <t xml:space="preserve">
29.12: os: radius distal 3 Citrobacter du groupe freundii 
29.12: os: radius distal 4 Citrobacter du groupe freundii 
29.12: os: radius distal 5 Citrobacter du groupe freundii 
29.12: plaque et vis radius Citrobacter du groupe freundii</t>
    </r>
  </si>
  <si>
    <r>
      <rPr>
        <b/>
        <sz val="10"/>
        <color indexed="8"/>
        <rFont val="Arial"/>
        <family val="2"/>
      </rPr>
      <t>1. Infection chronique fémur distal droit avec fistule à Serratia marsecens ESBL le 7.1.15</t>
    </r>
    <r>
      <rPr>
        <sz val="10"/>
        <color indexed="8"/>
        <rFont val="Arial"/>
        <family val="2"/>
      </rPr>
      <t xml:space="preserve">
Traumatisme par balles au niveau des MI en 2008 avec:
- s/p amputation sus-géniculé selon Gritti du MIG
- OS par clou-gamma du fémur droit
- plaie chronique sur verrouillage clou centromédullaire droit.
S/p AVC en 2010 suite à l'amputation de sa jambe gauche (séquelle hémiparésie faciale D)
S/p deux infarctus en 2012 et 2013
Dx de trouble de la personnalité avec traits histrioniques et borderline (F60.4) vs accentuation de certains traits de personnalité mixtes histrioniques et borderline. (Z 73.1).
Autres difficultés liées à l'entourage immédiat: violence intrafamiliale et tentative d'assassinat (Z 63.8).</t>
    </r>
  </si>
  <si>
    <t>RUEDIN Yannick
16.09.1991
2729560</t>
  </si>
  <si>
    <t>ZACCARIA Antonella
30.06.1963
910206</t>
  </si>
  <si>
    <t>Iode,Péni-angioedème, opiacés</t>
  </si>
  <si>
    <t>SCHERER Alain 
25.08.1968
277456</t>
  </si>
  <si>
    <r>
      <rPr>
        <b/>
        <sz val="10"/>
        <rFont val="Arial"/>
        <family val="2"/>
      </rPr>
      <t>1. Nécrose du moignon d'amputation Burgess D</t>
    </r>
    <r>
      <rPr>
        <sz val="10"/>
        <rFont val="Arial"/>
      </rPr>
      <t xml:space="preserve">
Ostéomyelite du moignon d'amputation à enterocoque faecalis; Artériopathie stade IV droite avec echec de revascularisation en 2014. Burgess D le 20.06.2014.</t>
    </r>
  </si>
  <si>
    <t>14-202</t>
  </si>
  <si>
    <t>Meronem 1g 2x/j 9.1-en cours</t>
  </si>
  <si>
    <t>03.01: frottis plaie: Acinetobacter du groupe baumanii, Enterococcus durans</t>
  </si>
  <si>
    <r>
      <rPr>
        <b/>
        <sz val="10"/>
        <rFont val="Arial"/>
        <family val="2"/>
      </rPr>
      <t xml:space="preserve">1. Infection du site opératoire superficielle à Acinetobacter du groupe baumanii et Enterococcus durans
</t>
    </r>
    <r>
      <rPr>
        <sz val="10"/>
        <rFont val="Arial"/>
      </rPr>
      <t xml:space="preserve">- ostéosynthèse du fémur droit le 19.12.2014 pour fracture pertrochantérienne (DHS)
</t>
    </r>
  </si>
  <si>
    <t>132, 114, 116, 66, 57,66</t>
  </si>
  <si>
    <t>106, 347, 417,313,203,77</t>
  </si>
  <si>
    <t>07.1 : 1 paire HC : stérile.
05.01 : 2 paire HC : stériles.
04.01 : liquide articulaire genou G : stérile.
04.01 : fragment articulaire : stérile.
03.01: Liquide articulaire: liquide purulent (sans cristaux): PCR positive pour H.influenzae.
03.01: HC par cathéter périphérique: 1/2b H.influenzae.
03.01: HC par ponction veineuse: 1/2b: H. influenzae.
03.01: ag urinaire: pneumocoque/legionelles: négatifs
03.01: Urines par sonde à demeure: stérile.</t>
  </si>
  <si>
    <r>
      <rPr>
        <b/>
        <sz val="10"/>
        <rFont val="Arial"/>
        <family val="2"/>
      </rPr>
      <t>1. Infection précoce de matériel d'ostéosynthèse (plaque palmaire de type Aptus) à Citrobacter freundii  et Clostridium sporogenes le 1.12.14 avec:</t>
    </r>
    <r>
      <rPr>
        <sz val="10"/>
        <rFont val="Arial"/>
      </rPr>
      <t xml:space="preserve">
- 20.10.14: décompression du nerf médian, pose d'un fixateur externe, réduction ouverte et ostéosynthèse par plaque palmaire, ainsi qu'embrochage par abord dorsal du radius distal
- ? Réduction ouverte et ostéosynthèse par vis Aptus CCS 3/22 par voie antérograde
- 29.12: AMO + fix externe
9.1 : évacuation d'un hématome.
20.10.14: fracture ouverte du radius distal droit, multifragmentaire, avec zone comminutive palmaire, dorsale et intra-articulaire, avec enfoncement de la surface articulaire, fracture de la styloïde ulnaire et fracture du scaphoïde au niveau du tiers moyen. </t>
    </r>
  </si>
  <si>
    <t xml:space="preserve">7.1 : 2 paires HC : stériles.
7.1 : uricult : stérile.
27.12: prothèse S.aureus 5x10e2 MRSA genta-S, ery-S, clinda-S, bactrim-S, rifa-S, cipro-R
27.12: biopsie cheville D S.aureus (faible) </t>
  </si>
  <si>
    <t>Fin de vie, pas de reprise de ttt per os mais après évol favorable. Sortie le 13.01.</t>
  </si>
  <si>
    <r>
      <t>Total de traitement 3 mois, depuis la dernière HC positive.
Sortie le 13.1</t>
    </r>
    <r>
      <rPr>
        <sz val="10"/>
        <color indexed="10"/>
        <rFont val="Arial"/>
        <family val="2"/>
      </rPr>
      <t xml:space="preserve">
</t>
    </r>
  </si>
  <si>
    <r>
      <t>Cefuroxime 1.5g 3x/j 7.1-9.1
Tazobac 4.5g 3x/j 9.1-10.1
Meronem 1g 3x/j 10.1-12.1</t>
    </r>
    <r>
      <rPr>
        <b/>
        <sz val="10"/>
        <rFont val="Arial"/>
        <family val="2"/>
      </rPr>
      <t xml:space="preserve">
Ertapenem 1g 1x/j 13.1-en cours</t>
    </r>
  </si>
  <si>
    <t xml:space="preserve">Co-amox depuis 2 sem préop (MT)
Cefuroxime 1.5g 3x/j 7.1-12.1.
</t>
  </si>
  <si>
    <t>BUSER Thonny
06.04.1948
55518
63199</t>
  </si>
  <si>
    <t>REXHEPI Vebi
10.11.1931
969377
61118</t>
  </si>
  <si>
    <t>Haut risque infection MOS; fin de traitement prévoir suivi régulier, si signes septiques, ad débridement chirurgical.</t>
  </si>
  <si>
    <t>SMIA ne veulent pas de consultation. Stop suivi le 12.1.</t>
  </si>
  <si>
    <r>
      <rPr>
        <b/>
        <sz val="10"/>
        <color indexed="8"/>
        <rFont val="Arial"/>
        <family val="2"/>
      </rPr>
      <t>1. AOMI stade IV MIG avec ostéomyélite de l'hallux G à MRSA le 27.12.2014</t>
    </r>
    <r>
      <rPr>
        <sz val="10"/>
        <color indexed="8"/>
        <rFont val="Arial"/>
        <family val="2"/>
      </rPr>
      <t xml:space="preserve">
2. Probable cystite nosocomiale le 9.1.15</t>
    </r>
  </si>
  <si>
    <r>
      <rPr>
        <sz val="10"/>
        <rFont val="Arial"/>
      </rPr>
      <t>amoxi/clav 9-17.12
cefuroxime 17.12-19.12</t>
    </r>
    <r>
      <rPr>
        <b/>
        <sz val="10"/>
        <rFont val="Arial"/>
        <family val="2"/>
      </rPr>
      <t xml:space="preserve">
</t>
    </r>
    <r>
      <rPr>
        <sz val="10"/>
        <rFont val="Arial"/>
      </rPr>
      <t>tavanic 2x500 mg 23.12-31.12</t>
    </r>
    <r>
      <rPr>
        <b/>
        <sz val="10"/>
        <rFont val="Arial"/>
        <family val="2"/>
      </rPr>
      <t xml:space="preserve">
</t>
    </r>
    <r>
      <rPr>
        <sz val="10"/>
        <rFont val="Arial"/>
      </rPr>
      <t>cefuroxime 3x 1.5 29.12-5.1.15.
Tazobac 4.5g 3x/j 12.1- en cours.</t>
    </r>
  </si>
  <si>
    <r>
      <rPr>
        <b/>
        <sz val="10"/>
        <rFont val="Arial"/>
        <family val="2"/>
      </rPr>
      <t>AOMI st 4 ddc, necrose 5e orteil D, debut necrose 2e orteil D, petite necrose O1 G avec:</t>
    </r>
    <r>
      <rPr>
        <sz val="10"/>
        <rFont val="Arial"/>
      </rPr>
      <t xml:space="preserve">
- 29.12: amputaion MID selon Burges 
Pneumonie le 12.01
Pneumonie le 23.12
Pneumonie communautaire basale droite à K. pneumoniae en 12.2014
</t>
    </r>
  </si>
  <si>
    <r>
      <rPr>
        <sz val="10"/>
        <color indexed="10"/>
        <rFont val="Arial"/>
        <family val="2"/>
      </rPr>
      <t>12.1 : Expectoration: en cours.</t>
    </r>
    <r>
      <rPr>
        <sz val="10"/>
        <rFont val="Arial"/>
      </rPr>
      <t xml:space="preserve">
12.1 : Ag urinaires pneumocoques et Légionnelles : nég.
24.12 : expecto : Flore oropharyngée (quantité modérée)
Bacille Gram négatif type entérobactérie (faible quantité)
  - Deux morphologies différentes.
</t>
    </r>
  </si>
  <si>
    <t xml:space="preserve">7.1 : fragment pied D : Escherichia coli (faible quantité) ==&gt; CF. Atb.
Corynebacterium spp. (C. striatum) (faible quantité)
Enterococcus faecalis (faible quantité)
Staphylococcus epidermidis (faible quantité)
</t>
  </si>
  <si>
    <r>
      <rPr>
        <sz val="10"/>
        <rFont val="Arial"/>
      </rPr>
      <t>7.1 : FRAGMENT PIED D CLOQUE : stérile.
6.1 : 2 paires HC : stériles.</t>
    </r>
    <r>
      <rPr>
        <sz val="10"/>
        <color indexed="10"/>
        <rFont val="Arial"/>
        <family val="2"/>
      </rPr>
      <t xml:space="preserve">
</t>
    </r>
  </si>
  <si>
    <t>7.1 : FRAGMENT RECOUPE DISTALE ORTEIL PIED GAUCHE : stérile.</t>
  </si>
  <si>
    <t>6.1 : fragment du 5ème ext : stérile.
6.1 : plaie opératoire superf : stérile.</t>
  </si>
  <si>
    <t>Zinacef pdt 4 sem pour arthrite septique.</t>
  </si>
  <si>
    <t>Cefuroxime 750mg 3x/j 12.1-en cours (décidé par Dr Borens)</t>
  </si>
  <si>
    <r>
      <t xml:space="preserve">10.1 : OS TIBIA PROXIMAL G: BGN.
</t>
    </r>
    <r>
      <rPr>
        <sz val="10"/>
        <color indexed="10"/>
        <rFont val="Arial"/>
        <family val="2"/>
      </rPr>
      <t xml:space="preserve">9.1 : FRAGMENT FISTULE TIBIA DISTAL G: en cours.
</t>
    </r>
    <r>
      <rPr>
        <sz val="10"/>
        <rFont val="Arial"/>
      </rPr>
      <t xml:space="preserve">9.1 : prothèse : Enterobacter du groupe cloacae (E.cloacae)
</t>
    </r>
    <r>
      <rPr>
        <sz val="10"/>
        <color indexed="10"/>
        <rFont val="Arial"/>
        <family val="2"/>
      </rPr>
      <t>9.1 : FRAGMENT CICATRICE DISTAL JAMBE G: en cours.</t>
    </r>
  </si>
  <si>
    <r>
      <t xml:space="preserve">1. Fracture gustillo 1 1/3 distal tibia gauche  et spiroide 1/3 prox peroné gauche + ecrasement partie distale jambe sur infection à Enterobacter Cloacae
</t>
    </r>
    <r>
      <rPr>
        <sz val="10"/>
        <rFont val="Arial"/>
      </rPr>
      <t>- Fixateur externe le 4.7.2014
- ROOS par plaque LCP tibia le 18.7.2014.
- dehiscence cutanée &lt;1 cm
- reprise au BOP le 9.1 pour AMO et prélèvements.</t>
    </r>
  </si>
  <si>
    <t>9.1 : catheter fémoral D : Staph épi (contam)
8.1 : 2 paires HC : en cours.
8.1 : uricult : stérile.
8.1 : liquide articulaire : en cours (pas de germe au gram).</t>
  </si>
  <si>
    <t>1. Prostatite aiguë à germe indéterminé le 8.1.2015</t>
  </si>
  <si>
    <t>Co-amoxicilline (Augmentin) 1.2g 3x/j 4.1-7.1
Cefuroxime (Zinacef) 1.5g 3x/j 8.1-12.1
Ceftriaxone 2g 1x/j 12.1-13.1
Ciproxine 500mg 2x/j 14.1-en cours.</t>
  </si>
  <si>
    <r>
      <t>Cefuroxime 3g ou  31.12
Cefuroxime 4x 1.5  31.12-2.1
Péniciline G 5 mio 4x/j 2.1-3.1
Gentamycine 300mg 1x/j 2.1-3.1
Rocéphine 2g 2x/j 3.1-6.1
Tazobac 4.5g 4x/j 6.1-8.1
Tazobac 4.5g 3x/j 8.1-10.1</t>
    </r>
    <r>
      <rPr>
        <b/>
        <sz val="10"/>
        <rFont val="Arial"/>
        <family val="2"/>
      </rPr>
      <t xml:space="preserve">
Meronem xg 10.1-en cours</t>
    </r>
  </si>
  <si>
    <t>10.1 : fragment intrapéritonéal : Enterococcus faecium 
9.1 : 1 paire HC : en cours.
9.1 : frottis aine et aisselle : nég.
9.1 : frottis nez, bouche et urines : C. albicans.
8.1 : Piccline : en cours.
7.1. Uricult : stérile.
7.1 : 1 paire HC : en cours.
7.1 : aspiration bronchique : Enterobacter du groupe cloacae , C.albicans.
7.1 : Cultures de selles : Clostridium pose toxine nég, culture en cours.
6.1 : 2 paires HC : 1/4 Bacteroides.
6.1 : Uricult : stérile.
4.1 : sécrétions endotrachéales: flore oropharyngée.
31.12 : liquide articulaire : Streptococcus agalactiae.
31.12 : fragment synovial : Streptococcus agalactiae.
31.12 : liquide synovial : Streptococcus agalactiae.
31.12: urine : E. coli 10E7.
31.12: HC 2p : stériles.
31.12: liquide articulaire (lc 20 G/L, neutro 96%), pas de cristaux, Strepto agalactiae.</t>
  </si>
  <si>
    <t>PROBST Bernard
2.08.1950
399463</t>
  </si>
  <si>
    <t>STI+OMD</t>
  </si>
  <si>
    <r>
      <t>co-trimoxazole &lt;21.12- 22.12&gt;
cefuroxime  3x 1.5g 22.12-29.12</t>
    </r>
    <r>
      <rPr>
        <b/>
        <sz val="10"/>
        <rFont val="Arial"/>
        <family val="2"/>
      </rPr>
      <t xml:space="preserve">
pip/tazo 2x 4.5g &lt;30.12-6.1&gt;
Cefazoline 2g 2x/j 6.1-13.1
</t>
    </r>
  </si>
  <si>
    <t>Stop AB (3 sem); soins locaux.</t>
  </si>
  <si>
    <r>
      <rPr>
        <b/>
        <sz val="10"/>
        <rFont val="Arial"/>
        <family val="2"/>
      </rPr>
      <t>1. Phlegmon de la gaine des fléchisseurs de l'index G</t>
    </r>
    <r>
      <rPr>
        <sz val="10"/>
        <rFont val="Arial"/>
      </rPr>
      <t xml:space="preserve"> avec: 
- 22.12: incision et drainage abcès, rinçage et débridement
- 6.1 : débridement et 2 points pour recouvrir tendon à nu
</t>
    </r>
    <r>
      <rPr>
        <b/>
        <sz val="10"/>
        <rFont val="Arial"/>
        <family val="2"/>
      </rPr>
      <t xml:space="preserve">
</t>
    </r>
    <r>
      <rPr>
        <sz val="10"/>
        <rFont val="Arial"/>
      </rPr>
      <t>2. Pneumonie nosocomiale à germe indéterminée le 30.12.14</t>
    </r>
    <r>
      <rPr>
        <b/>
        <sz val="10"/>
        <rFont val="Arial"/>
        <family val="2"/>
      </rPr>
      <t xml:space="preserve">
3.Colonisation à Enterococcus faecium VRE
4.Infection urinaire nosocomiale à E.coli vs colonisation asymptomatique le 20.12.14</t>
    </r>
    <r>
      <rPr>
        <sz val="10"/>
        <rFont val="Arial"/>
      </rPr>
      <t xml:space="preserve">
ADK bien différencié non mucineux pulmonaire lobe inférieur G, stade IV, T2N3M1
Cardiopathie ischemique avec 3x PAC en 1991 (veine sur CD et CX), AMIG sur IVA) suite a STEMI/ STEMI infero-posterieur le 16.01.2013 sur subocclusion du pontage de la Cx, traitee par la mise en place de 2 stents non actifs/ occlusion chronique du pont sur la CD, pontage IVA permeable / FEVG à 50-55% sur hypokinesie segmentaire inferieur, infero-laterale et laterale
Troubles cognitifs/ Oesophagite de reflux
</t>
    </r>
  </si>
  <si>
    <r>
      <rPr>
        <b/>
        <sz val="10"/>
        <rFont val="Arial"/>
        <family val="2"/>
      </rPr>
      <t>1. Débridement chirurgical avec une fermeture secondaire et sequestrectomie péroné G le 12.1.15</t>
    </r>
    <r>
      <rPr>
        <sz val="10"/>
        <rFont val="Arial"/>
      </rPr>
      <t xml:space="preserve">
s/p fracture malléole externe 14.03.14 traité par ROOS au Canada à Vancouver, rougeur et écoulemnet de plaie après retrait des agrafes le 2.04.14, ttt AB pour plusieurs jours. Déhiscence de plaie, ttt AB iv pendant 3 jours 25.04-28.04.14, bonne évolution, poursuite avec AB per os pour plusieurs semaines (ne se souvient pas de l'antibio)
Ablation de la plaque par Dr Messikommer à Montreux le 2.11.14; 20.11 DHD et déhiscence de plaie, ttt AB pendant 20 jours, Rx pas d'ostéite mais contact osseux. Remis sous Dalacin 600mg 2x/j depuis le 20.12 jusqu'au 23.12.</t>
    </r>
  </si>
  <si>
    <t xml:space="preserve">14.1 : plaie chronique de l'hallux G, pas de contact osseux (probe to bone nég). </t>
  </si>
  <si>
    <t>Frottis superficiel fait en externe montrait de l'Enterobacter.
S: ciproxine 750mg 2x/j pour 4 sem; total de ttt 6 sem..
69044</t>
  </si>
  <si>
    <t>14.1 : reprise BOP, fermeture VAC.
10.1: reprise BOP, rétablissement continuité.
9.1 : perforation colique, colectomie D.
30.12: AA: douleurs au genou G depuis 1 semaine avec difficulté à la mob, par la suite douleur dorso-latérale pied D, rougeur et tumefaction jambes habituelle selon patient (lymphangite chronique). STATUS: erythème face latérale int pied D, dlr à palpation (également dorsale), erythème/tuméfaction et chaleur difficile à evaluer vu OMI+++. US MI: pas TVP.
31.12: EF 38.8, possible augmentation tuméfaction genou G, avec également augmentation dlr, dysurie 1 épisode, CT genou G et pied D: pas de collection ni abcès de la cheville/pied droit ni du genou gauche. Epanchement sus-rotulien gauche avec possiblement des contingents aériques, sans rehaussement suspect. Infiltration diffuse de l’ensemble des parties molles examinées. Pas de lésion osseuse suspecte ni traumatique.</t>
  </si>
  <si>
    <r>
      <rPr>
        <sz val="10"/>
        <rFont val="Arial"/>
      </rPr>
      <t xml:space="preserve">Cefuroxime  1500mg 3x/j iv  03.01.15 
Cefuroxime 750mg 4x/j 3.1-8.1
</t>
    </r>
    <r>
      <rPr>
        <b/>
        <sz val="10"/>
        <rFont val="Arial"/>
        <family val="2"/>
      </rPr>
      <t>Ceftriaxone 2g 1x/j 8.1-en cours</t>
    </r>
  </si>
  <si>
    <t>14.1 : reprise BOP pour nécrose cicatrice inguinale.
9.1 : nécrose sèche.</t>
  </si>
  <si>
    <t>Antibio iv jusqu'à fermeture de la plaie avant passage per os pour 6 sem au total (Cipro).
Arthrodèse dans un second temps 
Probable contamination par anaérobe dans fragm num 2, pas de Flagyl.
RAD le 14.1.</t>
  </si>
  <si>
    <r>
      <t>Augmentin po 1g 2x/j &lt;1.12-8.12&gt;</t>
    </r>
    <r>
      <rPr>
        <b/>
        <sz val="10"/>
        <rFont val="Arial"/>
        <family val="2"/>
      </rPr>
      <t xml:space="preserve">
</t>
    </r>
    <r>
      <rPr>
        <sz val="10"/>
        <rFont val="Arial"/>
      </rPr>
      <t>Tazobac 4,5g 3x/j &lt;8.12.14-19.12&gt;
Tazobac 4.5 3x/j &lt;29.12-14.1&gt;</t>
    </r>
    <r>
      <rPr>
        <b/>
        <sz val="10"/>
        <rFont val="Arial"/>
        <family val="2"/>
      </rPr>
      <t xml:space="preserve">
Ciproxine 750mg 2x/j 14-en cours</t>
    </r>
  </si>
  <si>
    <t>12.1 : reprise au BOP pour suture d'un vaisseau pour récidive de saignement.
08.12: plaie calme au niveau de sa malléole ext et de son épigarde</t>
  </si>
  <si>
    <r>
      <t xml:space="preserve">12.1 : 2 paires HC en cours.
</t>
    </r>
    <r>
      <rPr>
        <sz val="10"/>
        <rFont val="Arial"/>
      </rPr>
      <t>9.1 : FRAGMENT  PROFOND COUDE G : stérile; PCR stérile.
9.1 : liquide articulaire : stérile; PCR stérile.</t>
    </r>
    <r>
      <rPr>
        <sz val="10"/>
        <color indexed="10"/>
        <rFont val="Arial"/>
        <family val="2"/>
      </rPr>
      <t xml:space="preserve">
</t>
    </r>
    <r>
      <rPr>
        <sz val="10"/>
        <rFont val="Arial"/>
      </rPr>
      <t>8.1 : FRAGMENT PLAIE OPERATOIRE SUPERFICIELLE : stérile.
7.1 : frottis superf (Montreux): stérile.</t>
    </r>
  </si>
  <si>
    <t>Evolution favorable sous AB seuls, à poursuivre iv vu l'absence de drainage pour 6 sem au total.
Décision des chirurgiens : pas d'opération.</t>
  </si>
  <si>
    <t>Augmentin x -x 27.12
Vancomycine 500mg 2x/j 27.12-9.1
Rocéphine 2g 1x/j 9.1-15.1</t>
  </si>
  <si>
    <r>
      <rPr>
        <sz val="10"/>
        <rFont val="Arial"/>
      </rPr>
      <t>Co-amoxi 1g 2x/j 6.1.15-8.1.15</t>
    </r>
    <r>
      <rPr>
        <b/>
        <sz val="10"/>
        <rFont val="Arial"/>
        <family val="2"/>
      </rPr>
      <t xml:space="preserve">
Cefuroxime 9.1- en cours</t>
    </r>
  </si>
  <si>
    <t>MONASTIER Jeanne-Marie
21.03.1931
2629156</t>
  </si>
  <si>
    <t>14.1 : amputation sus-géniculée MID, à 20cm de la zone infectée.</t>
  </si>
  <si>
    <t>14.1 : reprise au BOP: débridement et chelectomie, status local résiduel infecté.
13.1 : US cardiaque : pas de végétations.</t>
  </si>
  <si>
    <r>
      <rPr>
        <b/>
        <sz val="10"/>
        <rFont val="Arial"/>
        <family val="2"/>
      </rPr>
      <t>1. Ulcères bilatéraux des MI</t>
    </r>
    <r>
      <rPr>
        <sz val="10"/>
        <rFont val="Arial"/>
      </rPr>
      <t xml:space="preserve"> </t>
    </r>
    <r>
      <rPr>
        <b/>
        <sz val="10"/>
        <rFont val="Arial"/>
        <family val="2"/>
      </rPr>
      <t xml:space="preserve">sur dénutrition </t>
    </r>
    <r>
      <rPr>
        <sz val="10"/>
        <rFont val="Arial"/>
      </rPr>
      <t>avec:
- ulcère presque circonferentielle du tiers distal de la jambe D confluente avec ulcère prétibiale du tiers moyen de la jambe, mise à nu du tibia et peroné
-ulcère presque circonferentielle du tier distal de la jambe G
- ulcère prérotuliennes des genou ddc
- ulcères du pied D
- pas d'artériopathie ou d'insuff veineuse
Anémie avec Hb à 78g/l avec ferritine dans la norme
Sclérodermie systémique avec ulcères digitaux et au niveau des MI et s/p Apiligraf MI surinfectée en 2011
Anorexie mentale et trouble psy</t>
    </r>
  </si>
  <si>
    <r>
      <rPr>
        <b/>
        <sz val="10"/>
        <color indexed="8"/>
        <rFont val="Arial"/>
        <family val="2"/>
      </rPr>
      <t xml:space="preserve">1. Réinfection de mat d'OS tibial D à S.aureus MSSA le 6.1.2015
</t>
    </r>
    <r>
      <rPr>
        <sz val="10"/>
        <color indexed="8"/>
        <rFont val="Arial"/>
        <family val="2"/>
      </rPr>
      <t>- 6.1 : AMO de matériel OS tibial
- 15.1 : évacuation d'un hématome sous-cicatriciel
Infection à Staph capitis post-ostéotomie tibiale proximale  en avril 2012, avec ablation du matériel le 02.06.14 suivi de 4 semaines d'antibio (Augmentin, Clinda)
Hospitalisé du 11 au 16.07.14 pour ablation du spacer et allogreffe spongieuse et bondalive au niveau métaphyse tibia proximal, prélevé au niveau de la crête iliaque droite, puis pose d'une plaque Tomofix.
Dalacin jusqu'au 24.09</t>
    </r>
  </si>
  <si>
    <t xml:space="preserve">9.1 : débridement et nettoyage de prothèse car impossible de la changer, ossature trop fragile.
8.1 : Patiente de 89 ans est transférée de Montreux. Depuis plusieurs jours, écoulement verdâtre provenant de la plaie du coude. Pas d'EF. Pas de plaintes douloureuses. Rinçage effectué par infirmière. Toux depuis la veille.
</t>
  </si>
  <si>
    <r>
      <rPr>
        <b/>
        <sz val="10"/>
        <rFont val="Arial"/>
        <family val="2"/>
      </rPr>
      <t>1. Déhiscence cicatrice avec infection précoce de prothèse de coude G le 9.1.15</t>
    </r>
    <r>
      <rPr>
        <sz val="10"/>
        <rFont val="Arial"/>
      </rPr>
      <t xml:space="preserve">
- 9.1 : débridement et nettoyage de prothèse
2. IRA prérénale le 14.1.14 avec FEurée 13%
S/p fracture du capitatum avec ROOS en 07.2014 à Montreux.
S/p prothèse de coude le 11.12.2014 à Montreux.</t>
    </r>
  </si>
  <si>
    <t>Chir : stop AB le 12.1. RAD?</t>
  </si>
  <si>
    <r>
      <rPr>
        <b/>
        <sz val="10"/>
        <rFont val="Arial"/>
        <family val="2"/>
      </rPr>
      <t>1. Changement PTG D + synovectomie étendue le 12.1.15 pour déscellement prothétique sur synovite villonodulaire pigmentée</t>
    </r>
    <r>
      <rPr>
        <sz val="10"/>
        <rFont val="Arial"/>
      </rPr>
      <t xml:space="preserve">
PTG D 2013; douleur et épanchements hémorragiques réicidivants12.01.2015; 15.05.14 révision cicatrice douloureuse avec exérèse névromateuse; AS nov 2014 : stérile, possible synovite villonodulaire. 
Hemicap condyle interne 2012
cure TC ddc
cure epicondylite D</t>
    </r>
  </si>
  <si>
    <t>Fin AB le 16.1 si stérile. Gram : pas de germe.</t>
  </si>
  <si>
    <t>12.1 : Histologie : synovite villonodulaire pigmentée, pas d'inlfammation aiguë, pas de signes de malignité.</t>
  </si>
  <si>
    <t>1. Ostéite avec déhiscence sur un moignon transmetatarsien D, avec érosion d'un pontage à Enterobacter cloacae et Staph lugdunensis
2. Dermohypodermite à Enterobacter cloacae le 15.1</t>
  </si>
  <si>
    <r>
      <t xml:space="preserve">Cefuroxime 1.5g 3x/j 13.1-15.1
</t>
    </r>
    <r>
      <rPr>
        <b/>
        <sz val="10"/>
        <rFont val="Arial"/>
        <family val="2"/>
      </rPr>
      <t>Floxapen 2g 4x/j 15.1-en cours</t>
    </r>
  </si>
  <si>
    <t>BETTEX Raphael
28.07.1971
2994575</t>
  </si>
  <si>
    <t>Asthme allergique</t>
  </si>
  <si>
    <r>
      <rPr>
        <b/>
        <sz val="10"/>
        <rFont val="Arial"/>
        <family val="2"/>
      </rPr>
      <t xml:space="preserve">1. Ostéite aiguë à </t>
    </r>
    <r>
      <rPr>
        <b/>
        <i/>
        <sz val="10"/>
        <rFont val="Arial"/>
        <family val="2"/>
      </rPr>
      <t>Staphyloccocus aureus</t>
    </r>
    <r>
      <rPr>
        <b/>
        <sz val="10"/>
        <rFont val="Arial"/>
        <family val="2"/>
      </rPr>
      <t xml:space="preserve"> du P3 de D5 à droite
</t>
    </r>
    <r>
      <rPr>
        <sz val="10"/>
        <rFont val="Arial"/>
      </rPr>
      <t xml:space="preserve">
12.12 : plaies profondes au niveau de P2 D3-D4-D5 droits avec lésion tendineuse des fléchisseurs profonds de D3-D4-D5 droite suite une plaie avec un couteau de cuisine </t>
    </r>
  </si>
  <si>
    <t>DAVIES Olivier
16.07.1961
536343</t>
  </si>
  <si>
    <t>Projet : Traitement suppresseur au long cours par Bactrim F 1 cpr 2x/j serait l'idéal, mais étant donné fonction rénale et état général ad Doxycycline 100mg 2x/j.</t>
  </si>
  <si>
    <t>12.1: Débridement chirurgical avec une fermeture secondaire et sequestrectomie péroné G le 12.1.15</t>
  </si>
  <si>
    <t>15.1 : ETT : pas de végétations mais examen de moindre qualité.
9.1 : plaie purpulente avec abcès qui se draine par une ouverture sur la face interne du pied gauche. -&gt;reprise au BOP dès que possible!! TRA veulent d'abord refroidir l'abcès.</t>
  </si>
  <si>
    <t>CHAMPOD Jocelyne
29.07.1953
280377</t>
  </si>
  <si>
    <t>14-505 CPRH</t>
  </si>
  <si>
    <t>INOUE JOYE JUSCIMARA
20.03.1963
950369</t>
  </si>
  <si>
    <t>5-504 CPRH</t>
  </si>
  <si>
    <t>AMEZ-DROZ Virginie
9.1.1975
2540619</t>
  </si>
  <si>
    <t>12-103 CPRH</t>
  </si>
  <si>
    <t>10,6,49,36</t>
  </si>
  <si>
    <t>81,71,76,61</t>
  </si>
  <si>
    <t>80,16</t>
  </si>
  <si>
    <t>66,68</t>
  </si>
  <si>
    <t>221,100,75,70</t>
  </si>
  <si>
    <t>160,200,176,166,175,126,125,118,126</t>
  </si>
  <si>
    <t>23,35,35,9</t>
  </si>
  <si>
    <r>
      <t>Augmentin 1,2 g 3x/j &lt;2.12-5.12&gt;</t>
    </r>
    <r>
      <rPr>
        <b/>
        <sz val="10"/>
        <rFont val="Arial"/>
        <family val="2"/>
      </rPr>
      <t xml:space="preserve">
</t>
    </r>
    <r>
      <rPr>
        <sz val="10"/>
        <rFont val="Arial"/>
      </rPr>
      <t>Tazobac 4,5g 3x/j &lt;5.12-8.12&gt;</t>
    </r>
    <r>
      <rPr>
        <b/>
        <sz val="10"/>
        <rFont val="Arial"/>
        <family val="2"/>
      </rPr>
      <t xml:space="preserve">
</t>
    </r>
    <r>
      <rPr>
        <sz val="10"/>
        <rFont val="Arial"/>
      </rPr>
      <t>Meronem 1g 3x/j &lt;9.12-18.12&gt;</t>
    </r>
    <r>
      <rPr>
        <b/>
        <sz val="10"/>
        <rFont val="Arial"/>
        <family val="2"/>
      </rPr>
      <t xml:space="preserve">
</t>
    </r>
  </si>
  <si>
    <t>12-224 CVAH</t>
  </si>
  <si>
    <t>Projet : Avis traumatologie pour prise en charge ostéomyélite de l'hallux : lésion chronique, la suivront en ambulatoire, pas de débridement pour l'instant. Sera transféré en CTR dès que place.</t>
  </si>
  <si>
    <t xml:space="preserve">16.1 : hospitalisation, rinçage Bétadine diluée et puis NaCL, drain. Liquide clair, cicatrice avec ouverture superficielle.
</t>
  </si>
  <si>
    <t>Projet : Cipro pour 1 sem, total 4 sem, jusqu'au 16.01. Retour à domicile programmé.</t>
  </si>
  <si>
    <r>
      <rPr>
        <b/>
        <sz val="10"/>
        <rFont val="Arial"/>
        <family val="2"/>
      </rPr>
      <t>1. Infection de prothèse avec hématome surinfecté le 15.1.15 suite à changement d'implant mammaire D pour capsulite le 18.12.14
- 15.1 : évacuation d'un hématome infecté, retrait prothèse mammaire.</t>
    </r>
    <r>
      <rPr>
        <sz val="10"/>
        <rFont val="Arial"/>
      </rPr>
      <t xml:space="preserve">
Carcinome mucineux du sein droit  pT1c pN0 G1, ER 80-90% PR 50%, HER-2 négatif avec : 
S/p  tumorectomie, puis mastectomie et excision du ganglion sentinelle en juillet 2012 avec reconstruction par expanseur D. 
S/p dépose d'expanseur, capsulectomie et mise en place d'une prothèse Mentor anatomique 555 cc Medium Heigt High Profile. Lambeau d'avancement abdominal et redéfinition du sillon sous-mammaire le 28.3.2013. 
Réduction mammaire gauche de symétrisation 28.03.2013.</t>
    </r>
  </si>
  <si>
    <t>15.1 : débridement, lavage, retrait de la prothèse et évacuation d'un hématome infecté. 2 redons en place.</t>
  </si>
  <si>
    <t>Pénicilline-angioedème!!</t>
  </si>
  <si>
    <r>
      <rPr>
        <b/>
        <sz val="10"/>
        <rFont val="Arial"/>
        <family val="2"/>
      </rPr>
      <t>1. Infection de prothèse mammaire</t>
    </r>
    <r>
      <rPr>
        <sz val="10"/>
        <rFont val="Arial"/>
      </rPr>
      <t xml:space="preserve">
Implantation de prothèses mammaires au Brésil en 1994, aucune complication.
Changement de prothèses le 17.12.14 à Besançon (2x moins cher qu'en CH) pour des raisons esthétiques (ptose mammaire). Déhiscence de cicatrice sein G post chirurgie, mauvaise évolution avec soins locaux. AB car EF à 39 le 7.1. Sous AB, diarrhées ok sous Perenterol.</t>
    </r>
  </si>
  <si>
    <t>15.1 : liquide hématome : Staphylococcus aureus.
6.1 (faussement 5.1) : prothèse plaque tibiale : S.aureus MSSA.
6.1 : abcès prétibial : S.aureus MSSA.
6.1 : fragment tissu interface plaque osseuse : S.aureus MSSA</t>
  </si>
  <si>
    <t>Projet : 2 sem iv, 4 sem per os (Bactrim F 2cpr 2x/j). FSS+créat 1x/sem pendant 2 sem puis toutes les e2 sem.
Transféré le 15.1 à Monthey: pister culture 15.1.
Au passage per os vérifier si collection, si présent, prévoir redébridement, sinon PEC identique.</t>
  </si>
  <si>
    <r>
      <t xml:space="preserve">12.1 : FRAGMENT MID + TISSU DE DEBRIDEMENT : Enterobacter du groupe cloacae (epigard, débris cutanés). </t>
    </r>
    <r>
      <rPr>
        <sz val="10"/>
        <color indexed="10"/>
        <rFont val="Arial"/>
        <family val="2"/>
      </rPr>
      <t>Anaérobes en cours.</t>
    </r>
    <r>
      <rPr>
        <sz val="10"/>
        <rFont val="Arial"/>
      </rPr>
      <t xml:space="preserve">
6.12: urine: stérile
5.12: urine: stérile
5.12: 4pHC: 1/8b positive pour Enterobacter du groupe cloacae (E.cloacae) Ertapenem-R
3.12: os: découpe osseuse pied droit: Enterobacter du groupe cloacae (E.cloacae) (quantité modérée) Tazo-R
3.12:frag arcade pontage veineux pied droit: Staphylococcus lugdunensis (faible), Enterobacter du groupe cloacae (E.cloacae) (faible)</t>
    </r>
  </si>
  <si>
    <t>ALOTTI Mervat
17.03.1981
2978107</t>
  </si>
  <si>
    <t>12S1 (SEPK)-BH1210101</t>
  </si>
  <si>
    <r>
      <rPr>
        <b/>
        <sz val="10"/>
        <rFont val="Arial"/>
        <family val="2"/>
      </rPr>
      <t>1. Infection de site opératoire superficiel</t>
    </r>
    <r>
      <rPr>
        <sz val="10"/>
        <rFont val="Arial"/>
      </rPr>
      <t xml:space="preserve">
S.p, abdominoplastie avec transposition de l'ombilic  le 7.1.15.
Depuis le 12.1.15, écoulement séro-purulent au niveau de la cicatrice principalement au niv de al partie lat. G, avec érythème. Pas d' E.F. Sous augmentin 625 mg 3x/j p.o. depusi le 12.1.15. Ecoulement en péjoration mais diminution de l'érythème.
Germe:
</t>
    </r>
    <r>
      <rPr>
        <b/>
        <sz val="10"/>
        <rFont val="Arial"/>
        <family val="2"/>
      </rPr>
      <t>Staphylococcus lugdunensis</t>
    </r>
    <r>
      <rPr>
        <sz val="10"/>
        <rFont val="Arial"/>
      </rPr>
      <t xml:space="preserve"> sensible à l'augmentin</t>
    </r>
  </si>
  <si>
    <r>
      <t xml:space="preserve">12.1 : PLAIE OPERATOIRE </t>
    </r>
    <r>
      <rPr>
        <b/>
        <sz val="10"/>
        <rFont val="Arial"/>
        <family val="2"/>
      </rPr>
      <t>SUPERFICIELLE</t>
    </r>
    <r>
      <rPr>
        <sz val="10"/>
        <rFont val="Arial"/>
      </rPr>
      <t xml:space="preserve"> ABDOMEN: </t>
    </r>
    <r>
      <rPr>
        <b/>
        <sz val="10"/>
        <rFont val="Arial"/>
        <family val="2"/>
      </rPr>
      <t>Staphylococcus lugdunensis</t>
    </r>
    <r>
      <rPr>
        <sz val="10"/>
        <rFont val="Arial"/>
      </rPr>
      <t xml:space="preserve"> (faible quantité), </t>
    </r>
    <r>
      <rPr>
        <b/>
        <sz val="10"/>
        <rFont val="Arial"/>
        <family val="2"/>
      </rPr>
      <t>Staphylococcus epidermidis</t>
    </r>
    <r>
      <rPr>
        <sz val="10"/>
        <rFont val="Arial"/>
      </rPr>
      <t xml:space="preserve"> (faible quantité)
</t>
    </r>
  </si>
  <si>
    <r>
      <rPr>
        <sz val="10"/>
        <rFont val="Arial"/>
      </rPr>
      <t>Augmentin 625mg 3x/j 12.1-15.1</t>
    </r>
    <r>
      <rPr>
        <b/>
        <sz val="10"/>
        <rFont val="Arial"/>
        <family val="2"/>
      </rPr>
      <t xml:space="preserve">
</t>
    </r>
    <r>
      <rPr>
        <sz val="10"/>
        <rFont val="Arial"/>
      </rPr>
      <t xml:space="preserve">Augmentin 2.2.g 3x/j i.v. 15.1-19.1
</t>
    </r>
    <r>
      <rPr>
        <b/>
        <sz val="10"/>
        <rFont val="Arial"/>
        <family val="2"/>
      </rPr>
      <t>amoxi/clav po 19.1-</t>
    </r>
  </si>
  <si>
    <t>CROSET DANIEL
05.06.1955(59a)
415675</t>
  </si>
  <si>
    <t>12S1 (SEPK)-BH1210501</t>
  </si>
  <si>
    <t>1. Infection plaie D3D avec lymphangite MID
- 16.1.15: debridement de plaie</t>
  </si>
  <si>
    <t>12S1 (SEPK)-BH1210504
TRAH</t>
  </si>
  <si>
    <t>82,91,141</t>
  </si>
  <si>
    <t>70,68,62</t>
  </si>
  <si>
    <t>HERREN GABRIELLE
29.01.1924(90a)
2518038</t>
  </si>
  <si>
    <t>DE JESUS ANGELA CARINA 
17.09.1984(30a)
2907870</t>
  </si>
  <si>
    <t>12S1 (SEPK)-BH1210903
CPMH</t>
  </si>
  <si>
    <t xml:space="preserve">1) Phlegmon D5 main droit 
- 18.1: debridement </t>
  </si>
  <si>
    <t>18.1: abcès S.aureus (faible qté)</t>
  </si>
  <si>
    <r>
      <rPr>
        <sz val="10"/>
        <rFont val="Arial"/>
      </rPr>
      <t>12.1 : FRAGMENT TISSU PERONE G (1) : stérile.
12.1 : os péroné G (2) : stérile.
12.1 : FRAGMENT PSEUDO MEMBRANE PERONE G (3) : stérile.</t>
    </r>
    <r>
      <rPr>
        <sz val="10"/>
        <color indexed="10"/>
        <rFont val="Arial"/>
        <family val="2"/>
      </rPr>
      <t xml:space="preserve">
</t>
    </r>
    <r>
      <rPr>
        <sz val="10"/>
        <rFont val="Arial"/>
      </rPr>
      <t xml:space="preserve">23.12 : plaie opératoire superficielle </t>
    </r>
    <r>
      <rPr>
        <b/>
        <sz val="10"/>
        <rFont val="Arial"/>
        <family val="2"/>
      </rPr>
      <t>S. aureus peni-S</t>
    </r>
  </si>
  <si>
    <t>24,37</t>
  </si>
  <si>
    <t>109,99</t>
  </si>
  <si>
    <t>12.1 : HC 1p stérile
10.1 : 2/4b S.aureus
9.1 : 2 paires HC : stériles.
8.1 : 1 paire HC : stérile.
7.1 : Uricult Enterococcus faecalis 10E7.
7.1 : 2 paires HC : S.aureus MSSA.
7.1 : frottis de plaie : S.aureus MSSA</t>
  </si>
  <si>
    <t>12S2 (SEPK)-BH1212501
CPRH</t>
  </si>
  <si>
    <t>GAUTHEY GENEVIEVE 
13.11.1931(83a) 
338216</t>
  </si>
  <si>
    <t>12S2 (SEPK)-BH1212502</t>
  </si>
  <si>
    <t>DEVENOGE RAYMONDE
23.05.1933(81a) 
2999904</t>
  </si>
  <si>
    <t>18,58,12</t>
  </si>
  <si>
    <t>57,54,53</t>
  </si>
  <si>
    <t>12-232 
CVAH
(TRAH) 67173</t>
  </si>
  <si>
    <t>94, 63, 75, 59,32,29,21,19,15,33,32,82,78,44,36,45,55,72,51</t>
  </si>
  <si>
    <t>108, 97, 114, 120, 115, 116, 119,123,120,135,139,133,117,140,151,128,146,156,136,133,104,125,133</t>
  </si>
  <si>
    <r>
      <t xml:space="preserve">1.Probable infection chronique tibia G avec fistulisation à la peau 
</t>
    </r>
    <r>
      <rPr>
        <b/>
        <sz val="10"/>
        <rFont val="Arial"/>
        <family val="2"/>
      </rPr>
      <t xml:space="preserve">
sp AMO pour infection de matériel d'ostéosynthèse à staphyloccocus epidermidis.</t>
    </r>
    <r>
      <rPr>
        <sz val="10"/>
        <rFont val="Arial"/>
      </rPr>
      <t xml:space="preserve">
Status post fracture diaphysaire du tibia gauche le 26.10.2012 avec réduction ouverte et ostéosynthèse par plaque le 26.10.2012
- débridement, drainage et pansement VAC d'une nécrose cicatricielle le 20.01.2013
- AMO, fermeture des plaies et pansement VAC le 23.01.2013
- débridement de plaie, greffe de Tiersch et pansement VAC le 12.02.2013
- fistulectomie, séquestrectomie et mise en place d'antibiotique locaux pour une ostéite chronique à S. aureus du 1/3 proximal du tibia gauche le 20.08.2013
- fermeture cutanée par un lambeau fascio-cutané pédiculé saphène pour une nécrose péricicatricielle le 11.09.2013
- débridement de plaie, lavage et ostéosynthèse par clou T2 pour une fracture transverse
du tibia proximal gauche, ouverte stade II selon Gustilo, le 27.01.2014
Intervention
- 16.04.2014 : ablation d'une vis proximale de clou T2 du tibia gauche.</t>
    </r>
  </si>
  <si>
    <r>
      <rPr>
        <b/>
        <sz val="10"/>
        <rFont val="Arial"/>
        <family val="2"/>
      </rPr>
      <t>1. Mal perforant plantaire avec plaie chronique de l'hallux G sur pied de Charcot + DHD</t>
    </r>
    <r>
      <rPr>
        <sz val="10"/>
        <rFont val="Arial"/>
      </rPr>
      <t xml:space="preserve">
Diabète de type II, IR, diagnostiqué en 2008
Polyneuropathie des MI
Dermite de stase sur insuffisance veineuse chronique
Mal perforant plantaire sur l’extrémité de l’hallux gauche
Sténose aortique serrée
Cardiopathie ischémique avec maladie tritronculaire</t>
    </r>
  </si>
  <si>
    <t>12-216
TRAH</t>
  </si>
  <si>
    <t>12-214
CPMH</t>
  </si>
  <si>
    <t>15.1 : PROTHESE mammaire D (faussement GENOU GAUCHE, confirmé avec opérateur) : en cours
15.1 : FROTTIS DE PLAIE NON OPERATOIRE SUPERFICIELLE SEIN D : en cours.
15.1 : LIQUIDE INFECTION DE PROTHESE : en cours.</t>
  </si>
  <si>
    <t>TURRIAN ANNE-MARIE
19.10.1942(72a) 
2630182</t>
  </si>
  <si>
    <t>15.1: débridement, lavage et désinfection de la prothèse, puis réimplantation</t>
  </si>
  <si>
    <t>BH1460604
CPRH</t>
  </si>
  <si>
    <t>WOLF ULRICH 
25.04.1957(57a) 
568959</t>
  </si>
  <si>
    <t>Projet : 5-7 j AB au total + soins locaux
plan CPR 19.1: amoxi/clav encore 1 semaine per os</t>
  </si>
  <si>
    <r>
      <rPr>
        <sz val="10"/>
        <rFont val="Arial"/>
      </rPr>
      <t>16.1: frottis plaie S.coag nég, S.pyogenes peni-S</t>
    </r>
    <r>
      <rPr>
        <sz val="10"/>
        <color indexed="10"/>
        <rFont val="Arial"/>
        <family val="2"/>
      </rPr>
      <t xml:space="preserve">
16.1: plaie profonde doigt D S.pyogenes</t>
    </r>
  </si>
  <si>
    <t>19.1: status op propre, changement en 1 temps</t>
  </si>
  <si>
    <t>19.1: tumefaction p1-2 D3, pas signes d'arthrite
20.1: diminution tumefaction, plaie propre, debridement par CPM</t>
  </si>
  <si>
    <t>Cefuroxime 1.5g 3x/j 14.1-20.1.</t>
  </si>
  <si>
    <t xml:space="preserve">Projet : traitement de 6 sem au total, Bactrim F 2cpr 2x/j.
</t>
  </si>
  <si>
    <r>
      <t>Antibiotique x 20.11-10.12
Clindamycine 600mg 2x/j 20.12-23.12</t>
    </r>
    <r>
      <rPr>
        <b/>
        <sz val="10"/>
        <rFont val="Arial"/>
        <family val="2"/>
      </rPr>
      <t xml:space="preserve">
</t>
    </r>
    <r>
      <rPr>
        <sz val="10"/>
        <rFont val="Arial"/>
      </rPr>
      <t>Cefuroxime 1.5g 3x/j 12.1-20.1.</t>
    </r>
    <r>
      <rPr>
        <b/>
        <sz val="10"/>
        <rFont val="Arial"/>
        <family val="2"/>
      </rPr>
      <t xml:space="preserve">
Bactrim 2cp 2x/j 20.1</t>
    </r>
  </si>
  <si>
    <t xml:space="preserve">Rx pied : ostéite possible.
Projet : si culture nég, ad lambeau et débridement chirurgical. Si culture pos, prévoir soir changement en 2 temps, soit arthrodèse (selon Borens, même fonctionnalité) à discuter avec Crevoisier.
</t>
  </si>
  <si>
    <t xml:space="preserve">Pas suivi par nous.
</t>
  </si>
  <si>
    <r>
      <rPr>
        <b/>
        <sz val="10"/>
        <rFont val="Arial"/>
        <family val="2"/>
      </rPr>
      <t xml:space="preserve">1. Ostéite aiguë sur hallux valgus D le 6.1.2015 avec bactériémie à S.aureus MSSA
</t>
    </r>
    <r>
      <rPr>
        <sz val="10"/>
        <rFont val="Arial"/>
      </rPr>
      <t>- 14.1: ostéotomie tête MT1
FA
Cardiopathie ischémique microvasculaire
Cardiopathie dilatée avec dysfonction systolique FEVG 20-25% sur hypokinésie globale
Cardiopathie valvulaire: insuffisance mitrale d'intensité 3/4
HTA;BBG complet;Dyslipidémie
IRT sur maladie de reflux s/p greffe rénale en 1977
Conso OH à rique
Fracture déplacée P1 pouce gauche 06.08.2014 avec défect osseux et impaction EPLdans le trrait de fx
- embrochage, greffe osseuse, réinsertion EPL Mitek 8.'8.2014
Syndrome de Raynaud</t>
    </r>
  </si>
  <si>
    <t>14.1 : Os premier MT D stérile
7.1 : 2 paires HC : stériles.
6.1 : 1 paire HC : S.aureus oxa-S</t>
  </si>
  <si>
    <r>
      <rPr>
        <sz val="10"/>
        <rFont val="Arial"/>
      </rPr>
      <t>15.1 : FRAGMENT TISSU PROFOND stérile
15.1 : PLAIE OPERATOIRE PROFONDE SERINGUE INTRACAPSULAIRE stérile</t>
    </r>
    <r>
      <rPr>
        <sz val="10"/>
        <color indexed="10"/>
        <rFont val="Arial"/>
        <family val="2"/>
      </rPr>
      <t xml:space="preserve">
15.1 : LIQUIDE PROTHESE quelques bacilles +</t>
    </r>
  </si>
  <si>
    <t>20.1: patient veut absolument RAD, switch per os pour total 4s par amoxi-clav (idéalement tt iv 1 semaine)</t>
  </si>
  <si>
    <t>clinda 3x600 per os 9.1-15.1
clinda 3x600 iv 15.1-19.1
clinda 3x600 per os 19.1- (prevue &gt;24.115)</t>
  </si>
  <si>
    <r>
      <rPr>
        <sz val="10"/>
        <rFont val="Arial"/>
      </rPr>
      <t>20.1: RAD avec clinda total 10j post op</t>
    </r>
    <r>
      <rPr>
        <b/>
        <sz val="10"/>
        <rFont val="Arial"/>
        <family val="2"/>
      </rPr>
      <t xml:space="preserve"> </t>
    </r>
  </si>
  <si>
    <t xml:space="preserve">1. Ostéite de l'olécrane D à S.aureus le 15.01.15 avec:
- 28.08.14: bursectomie pour bursite post-traumatique
- 22.09.14: reprise de bursectomie pour déhiscence cicatricielle
- 09.10.14: révision de la cicatrice et débridement pour déhiscence cicatricielle
- 24.10.14: débridement et fermeture pré-olécranienne pour déhiscence cicatricielle
- 27.11.14: débrident et fermeture secondaire cicatrice olécranienne pour déhiscence cicatricielle
- 15.01.15: débridement et recouvrement par lambeau fascio-cutané du brachial externe pédiculé
</t>
  </si>
  <si>
    <r>
      <t xml:space="preserve">Co-amoxicilline 1g 2x/j 7.1-15.1
</t>
    </r>
    <r>
      <rPr>
        <b/>
        <sz val="10"/>
        <rFont val="Arial"/>
        <family val="2"/>
      </rPr>
      <t>Cefuroxime 1.5g 3x/j 15.1-20.1
amoxi/clav 1g 3x/j 4 semaines 20.1</t>
    </r>
  </si>
  <si>
    <t>BINGGELI Jacqueline
21.11.1946
47199</t>
  </si>
  <si>
    <t>Cefuroxime 1.5g 3x/j 12.1- 20.01</t>
  </si>
  <si>
    <t xml:space="preserve">21.1.15: re-hospitalisé pour phlegmon plantaire pied D avec cellulite
4.12: bonne évolution au niveau de la partie distale du pied, garce aux asticots, mais persistance d'une collection au niveau du calcanéum
14.11: souffle syst aortique
13.11: Rx thorax: pas de foyer
13.11: US plaie: phlegmon en regard du 1er meta droit et du flechisseur de l'hallux
</t>
  </si>
  <si>
    <t>PILET ROGER ALOIS Roger Alois
04.04.1930
25350</t>
  </si>
  <si>
    <t>BERRIO NADIA
16.08.1962
533028</t>
  </si>
  <si>
    <r>
      <rPr>
        <sz val="10"/>
        <rFont val="Arial"/>
      </rPr>
      <t xml:space="preserve">12.1 : prothèse : stérile </t>
    </r>
    <r>
      <rPr>
        <sz val="10"/>
        <color indexed="10"/>
        <rFont val="Arial"/>
        <family val="2"/>
      </rPr>
      <t xml:space="preserve">
</t>
    </r>
    <r>
      <rPr>
        <sz val="10"/>
        <rFont val="Arial"/>
      </rPr>
      <t>12.1 : fragment tibia : stérile.
12.1 : fragment fémur : stérile.
12.1 : liquide articulaire : stérile.</t>
    </r>
  </si>
  <si>
    <t>130,317,233</t>
  </si>
  <si>
    <t>15.1: fragment coude D S.aureus oxa-S/cipro/bactrim/rifa-S, C.perfringens amoxi/clav-S
15.1: os olecrane D S.aureus 
Monthey:
28.8.14: frottis plaie S.aureus MSSA
28.8: biposie bursite coude D S.aureus
22.9.14: biopsie burse olecranienne D S.aureus MSSA
6.10.14: plaie superficielle cicatrice coude D E.cloacae, Pseudomaonas aeruginosa (les deux pip/tazo-S et cipro-S)
17.10: HC 2p stériles
24.10: biopsie olecranienne D Pseudomonas aeruginosa pip/tazo-S, cipro-S</t>
  </si>
  <si>
    <r>
      <t>Amoxi-Clav dosage ? &lt;31.10-1.11&gt;
Pip/Tazo 4.5g 3x/j &lt;1.11-6.11-&gt;
Amoxi-Clav 2.2g 3x/j &lt;6.11-13.11&gt;
vancomycine 1g 2x &lt;12.11-14.11&gt;</t>
    </r>
    <r>
      <rPr>
        <b/>
        <sz val="10"/>
        <rFont val="Arial"/>
        <family val="2"/>
      </rPr>
      <t xml:space="preserve">
</t>
    </r>
    <r>
      <rPr>
        <sz val="10"/>
        <rFont val="Arial"/>
      </rPr>
      <t>Amoxi-Clav 2.2g 3x/j &lt;14.11-20.11&gt;
Bactrim F 2x 1cp &lt;21.11&gt;</t>
    </r>
    <r>
      <rPr>
        <b/>
        <sz val="10"/>
        <rFont val="Arial"/>
        <family val="2"/>
      </rPr>
      <t xml:space="preserve">
Clindamycine 3x 600 mg &lt;21.11-
</t>
    </r>
    <r>
      <rPr>
        <sz val="10"/>
        <rFont val="Arial"/>
      </rPr>
      <t xml:space="preserve"> (jusqu'à intervention: AMO et fermeture plaie)</t>
    </r>
  </si>
  <si>
    <t>ENGEL ROGER
24.08.1923 (91a)
326902</t>
  </si>
  <si>
    <t>68&gt;95</t>
  </si>
  <si>
    <t>67,116,173,129</t>
  </si>
  <si>
    <r>
      <rPr>
        <sz val="10"/>
        <rFont val="Arial"/>
      </rPr>
      <t>17.12: fragment fut tibial 2: cocci + Staphylocoque à coagulase négative (S. capitis) (faible quantité), Staphylococcus epidermidis (forte quantité)</t>
    </r>
    <r>
      <rPr>
        <sz val="10"/>
        <color indexed="10"/>
        <rFont val="Arial"/>
        <family val="2"/>
      </rPr>
      <t xml:space="preserve">
</t>
    </r>
    <r>
      <rPr>
        <sz val="10"/>
        <rFont val="Arial"/>
      </rPr>
      <t>17.12: fragment songieux tibia: Staphylococcus epidermidis (faible), 
 Propionibacterium acnes (quantité modérée)</t>
    </r>
    <r>
      <rPr>
        <sz val="10"/>
        <color indexed="10"/>
        <rFont val="Arial"/>
        <family val="2"/>
      </rPr>
      <t xml:space="preserve">
</t>
    </r>
    <r>
      <rPr>
        <sz val="10"/>
        <rFont val="Arial"/>
      </rPr>
      <t>17.12: fragment membrane clou: S.epidermidis, Propionibacterium acnes (quantité modérée)</t>
    </r>
    <r>
      <rPr>
        <sz val="10"/>
        <color indexed="10"/>
        <rFont val="Arial"/>
        <family val="2"/>
      </rPr>
      <t xml:space="preserve">
</t>
    </r>
    <r>
      <rPr>
        <sz val="10"/>
        <rFont val="Arial"/>
      </rPr>
      <t>17.12: fragment bouchon clou stérile</t>
    </r>
    <r>
      <rPr>
        <sz val="10"/>
        <color indexed="10"/>
        <rFont val="Arial"/>
        <family val="2"/>
      </rPr>
      <t xml:space="preserve">
</t>
    </r>
    <r>
      <rPr>
        <sz val="10"/>
        <rFont val="Arial"/>
      </rPr>
      <t xml:space="preserve">16.04:vis clou tibial G: Propionibacterium acnes (10E3 germes/ml)
16.04: fragment fistule pré-tibiale G: Propionibacterium acnes (quantité modérée)
Hosp actuelle:
</t>
    </r>
    <r>
      <rPr>
        <sz val="10"/>
        <color indexed="10"/>
        <rFont val="Arial"/>
        <family val="2"/>
      </rPr>
      <t xml:space="preserve">
18.1: HC 2p
18.1: PICC 
19.1: HC 2p</t>
    </r>
    <r>
      <rPr>
        <sz val="10"/>
        <rFont val="Arial"/>
      </rPr>
      <t xml:space="preserve">
20.1: frottis plaie E.coli multi-S
</t>
    </r>
  </si>
  <si>
    <r>
      <t>1. Dermabrasion main D, G et MIG 
2. Fracture distale radius G</t>
    </r>
    <r>
      <rPr>
        <sz val="10"/>
        <rFont val="Arial"/>
      </rPr>
      <t xml:space="preserve">
Thrombopenie idiopathique: 
- HDH en juillet 2014
- coricopthérapie jusqu'a fin décembre 2014
Cardiopathie ischémique et rythmique avec
- s/p pose pacemaker en juillet 2014 pour BAV type2 Mobitz 2
- s/p triple pontage coronarien pour maladie tritronculaire et infarctus anétrosptal subaigu en 1995
Adénocarcinome de la prostate gleason 6 sous hormonothérapie depuis 2009
s/p fracture sous capitale humérus G en juillet 2014
s/p PTH D pour coxarthrose en 2012</t>
    </r>
  </si>
  <si>
    <r>
      <rPr>
        <sz val="10"/>
        <rFont val="Arial"/>
      </rPr>
      <t>cefuroxime 1.5g 3x  16.1.15-19.1</t>
    </r>
    <r>
      <rPr>
        <b/>
        <sz val="10"/>
        <rFont val="Arial"/>
        <family val="2"/>
      </rPr>
      <t xml:space="preserve">
</t>
    </r>
    <r>
      <rPr>
        <sz val="10"/>
        <rFont val="Arial"/>
      </rPr>
      <t>ceftriaxone 2g 1x/j 19.1-21.01</t>
    </r>
    <r>
      <rPr>
        <b/>
        <sz val="10"/>
        <rFont val="Arial"/>
        <family val="2"/>
      </rPr>
      <t xml:space="preserve">
</t>
    </r>
  </si>
  <si>
    <t>RAD 22.1 avec amoxi/clav pour total 7-10j et suivi chez Dr Devaux CPM</t>
  </si>
  <si>
    <t>Projet : évaluation RAD étant donné la bonne évolution locale, après ligature du pontage MID. Proposition de reprise par Meronem le 15.1 pour 10 jours pour ttt possible DHD adjacente à plaie tibiale ant infecté par Enterobacter, refusée par chir qui préfèrent soins locaux.</t>
  </si>
  <si>
    <t xml:space="preserve">12.12 :  Exploration des plaies, suture des fléchisseurs profonds au moyen d'un pull out pour le 3ème et pour le 5ème rayon, au moyen d'une suture pour le 4ème rayon.
Suture des nerfs collatéraux ulnaires des 3ème et 5ème rayons
12.1 : Rinçage-drainage d'un abcès sous-cutané de la face palmaire de P2 et P3 de l'auriculaire droit dans un status après réinsertion du fléchisseur profond.
23.1: reste petiti ouverture de plaies
</t>
  </si>
  <si>
    <t>cefuroxime 1.5 3x/j 21.1-23.1</t>
  </si>
  <si>
    <t>21.1: plt 53 G/L
23.1: evolution OK, ad Tiersch main G, fracture radius?</t>
  </si>
  <si>
    <t>Co-amoxi 1g 2x/j 20.01
Cefuroxime 750 mg 4x/j 21.01
Tazobac 4.5g 21.01-</t>
  </si>
  <si>
    <t xml:space="preserve">23.1: bonne evolution stop AB
15.1 : bonne évolution, passage per os ce jour.
9.1 : bonne évolution.
8.1 : débridement et ablation de la cloque. Semble superficiel.
</t>
  </si>
  <si>
    <r>
      <rPr>
        <b/>
        <sz val="10"/>
        <rFont val="Arial"/>
        <family val="2"/>
      </rPr>
      <t xml:space="preserve">1/ Erysipèle surinfecté avec nécrose humide pied D
Probable LMA en cours d'investigation
</t>
    </r>
    <r>
      <rPr>
        <sz val="10"/>
        <rFont val="Arial"/>
      </rPr>
      <t xml:space="preserve">
Artériopathie oblitérante des membres inférieurs stade IIa:
MID: 
s/p angioplastie et stenting de l'AFS distale D en 2007
s/p pontage veineux ( GVS D) fémoro-superficiel distal-péronier proximal D le 06.08.2008 pour une ischémie critique sur occlusion de l'AFS distale et de l'artère poplitée 
MIG: 
s/p angioplastie de l'AFS G en 1997
occlusion de l'AFS distale G et de l'artère poplitée G diagnostiquée en janvier 2011
HTA
Hypercholestérolémie
Hyperuricémie
Obésité</t>
    </r>
  </si>
  <si>
    <t>12.1 : FRAGMENT PULPE D5D: Staphylococcus aureus.</t>
  </si>
  <si>
    <t>Co-amoxicilline 1g 2x/j 5.1-6.1
Piperacilline-tazobactam 4.5 2x/j 6.1-15.1
Ciproxine 500mg 2x/j 15.1-23.11
Clindamycine 600mg 3x/j 15.1-23.1.15</t>
  </si>
  <si>
    <t>STI
OM</t>
  </si>
  <si>
    <t>AAentrée: ulcères chroniquees des MI depuis dans contexte de sclérodermie, depuis 1-2 semaines faiblesse généralisée avec peine à se mobiliser et douleurs importantes des MI, à niveaux des ulcères. 
st(urg): afébrile
15.1 : évolution favorable des ulcères, surtout MIG. A prise 3-4 kg depuis l'entrée.
19.1: debridement, status op sale, greffes de peau mince mechée aux 2 MI</t>
  </si>
  <si>
    <t xml:space="preserve">Projet : 6 sem de traitement par Ceftriaxone (e.coli carba-S, cephalosporines-S, reste R) </t>
  </si>
  <si>
    <t>Projet : 22.1: passage per os par Clindamycine 600mg 3x/j pour 6 sem au total.</t>
  </si>
  <si>
    <r>
      <t>Cefuroxime 750mg 4x/j iv 6.1-7.1
Floxapen 2g 3x/j 7.1-14.1</t>
    </r>
    <r>
      <rPr>
        <b/>
        <sz val="10"/>
        <rFont val="Arial"/>
        <family val="2"/>
      </rPr>
      <t xml:space="preserve">
</t>
    </r>
    <r>
      <rPr>
        <sz val="10"/>
        <rFont val="Arial"/>
      </rPr>
      <t>Floxapen 2g 4x/j 14.1-22.1</t>
    </r>
    <r>
      <rPr>
        <b/>
        <sz val="10"/>
        <rFont val="Arial"/>
        <family val="2"/>
      </rPr>
      <t xml:space="preserve">
clindamycine 3x600 mg 23.1-</t>
    </r>
  </si>
  <si>
    <t>13.1: liquide articulaire stérile
7.1.15 : PLAIE OPERATOIRE SUPERFICIELLE: Pseudomonas aeruginosa.</t>
  </si>
  <si>
    <r>
      <t>23.1: plaie propre cicatrisation sp
21.1: implantation spacer
31.12: changement partie mobiles, compliqué d'un  descellement prothèse.
24.12: poursuite pip/tazo en attente des resultats de la ponction de hanche, plan cx: reprise chirurgicale PTH D
16.12: Patient toujours subfébrile en continu avec un pic à 38,4
19.12: patient afébrile, FA ralentie par BB, plaie propre, ETT: pas de signe pour végétation-&gt;ETO semaine prochaine
23.12: ETO: pas de végetation, minime IA,IM et IT</t>
    </r>
    <r>
      <rPr>
        <sz val="10"/>
        <color indexed="10"/>
        <rFont val="Arial"/>
        <family val="2"/>
      </rPr>
      <t xml:space="preserve">
</t>
    </r>
    <r>
      <rPr>
        <sz val="10"/>
        <rFont val="Arial"/>
      </rPr>
      <t xml:space="preserve">23.12: CT hanche:  Epanchement articulaire modérée avec bulle
24.12: ponction de hanche sale &gt; ad op le 25/26.12
</t>
    </r>
  </si>
  <si>
    <t xml:space="preserve">8.1 : Depuis le 28.12.2014, réapparition d'une rougeur et de douleurs du MI gauche. Péjoration importante ces derniers jours avec rougeur remontant jusqu'à mis-cuisse. Pas d'EF. Douleurs essentiellement au niveau du pied en charge.
9.1 : pas d'extension de la rougeur, drainage ce jour sur incision au niveau latéral du pied avec écoulement purulent.
</t>
  </si>
  <si>
    <r>
      <t>Tazobac 4,5 3x/j &lt;17.12-22.12&gt;
Vanco 2x 1.25 g &lt;22.12-18.1</t>
    </r>
    <r>
      <rPr>
        <b/>
        <sz val="10"/>
        <rFont val="Arial"/>
        <family val="2"/>
      </rPr>
      <t xml:space="preserve">
</t>
    </r>
    <r>
      <rPr>
        <sz val="10"/>
        <rFont val="Arial"/>
      </rPr>
      <t>Daptomycine 10mg/kg 700 mg 1x/j 20.1-23.1.1</t>
    </r>
    <r>
      <rPr>
        <b/>
        <sz val="10"/>
        <rFont val="Arial"/>
        <family val="2"/>
      </rPr>
      <t>5</t>
    </r>
  </si>
  <si>
    <t>22.12: vanco vu S.coag nég MR dan pls prelevemnts
19.12: plaies calmes
17.12: AMO vis au niveau du tibia G, sequestrectomie, drainage, alésage avec pose de 3 éponges à la gentamicine; en péropératoire, c'était très nauséabond, raison pour laquelle Borrens a mis du Tazo
Hosp actuelle:
22.1: fistulo-CT: signes d'atteinte osseuse &gt; ad op dans 15 j, RAD sans AB dans l'intervalle</t>
  </si>
  <si>
    <r>
      <t xml:space="preserve">vanco 6 sem iv (APA) , RAD 24.12
</t>
    </r>
    <r>
      <rPr>
        <sz val="10"/>
        <color indexed="10"/>
        <rFont val="Arial"/>
        <family val="2"/>
      </rPr>
      <t xml:space="preserve">
si OP ad histo/patho</t>
    </r>
  </si>
  <si>
    <t xml:space="preserve">ROCHAT Jean-Pierre
19.01.1944
5108
</t>
  </si>
  <si>
    <t>SUCHET Valentin
11.07.1965
2907059
soarian 23.1</t>
  </si>
  <si>
    <t>1. Bactériémie à Bacille gram négatif non fermentatif (3/6 bt) le 23.01.15 (DD: infection urinaire sur sonde)</t>
  </si>
  <si>
    <t>14S2 (TRAH)-BH1422802</t>
  </si>
  <si>
    <t xml:space="preserve">1. Surinfection de lymphocèle post-opératoire le 23.01.2015. s/p grippe à influenza H1N1 en 2009
s/p résection en un bloc et curage ganglionnaire d'un sarcome de la cuisse droite du 02.12.2014 
- s/p radiothérapie néo-adjuvante
- lymphoedème important du membre inférieur droit sequellaire
</t>
  </si>
  <si>
    <t>Floxapen 2g 4x/j iv 25.1.15-</t>
  </si>
  <si>
    <t xml:space="preserve">23.01: épisode de frissons solennels environ 15 min, accompagné de lombalgies et courbatures, puis état fébrile objectivé à 40° à l'hôpital de Riaz. CRP 203, Leuco 10.8, collection inguinale D évoquant un abcès. Papulo-vésicule hématique/nécrotique en regard de la cicatrice opératoire. 
CT: confirme collection 
24.1: révision du site opératoire: drainage lymphocèle, sans écoulement purulent ni signes de cellulites. 
</t>
  </si>
  <si>
    <t>14S1 (TRAH)-BH1412702</t>
  </si>
  <si>
    <t xml:space="preserve">26.01: RAD, ad bactrim po total 6 semaines &gt; 24.2.14 
</t>
  </si>
  <si>
    <t>DELESSERT IRENE 
10.05.1954(60a) 
202208</t>
  </si>
  <si>
    <t>12S1 (SEPK)-BH1210903</t>
  </si>
  <si>
    <t>BODEVIN FRANCOIS 
19.04.1930(84a)
406555</t>
  </si>
  <si>
    <t xml:space="preserve">BABST Serge
29.06.1973(41a)
2997979  </t>
  </si>
  <si>
    <t>12S2 (SEPK)-BH1211702</t>
  </si>
  <si>
    <t>237,134</t>
  </si>
  <si>
    <t>153,113</t>
  </si>
  <si>
    <t>222,201,247,222, 308,209</t>
  </si>
  <si>
    <r>
      <rPr>
        <sz val="10"/>
        <rFont val="Arial"/>
      </rPr>
      <t>9.1 : frottis superf plante pied G: Streptococcus pyogenes (groupe A).</t>
    </r>
    <r>
      <rPr>
        <sz val="10"/>
        <color indexed="10"/>
        <rFont val="Arial"/>
        <family val="2"/>
      </rPr>
      <t xml:space="preserve">
</t>
    </r>
    <r>
      <rPr>
        <sz val="10"/>
        <rFont val="Arial"/>
      </rPr>
      <t>9.1 : frottis plaie profonde plante pied G: Streptococcus pyogenes (groupe A) (quantité modérée), Corynebacterium spp. (C. minutissimum et C. amycolatum), Staphylocoque à coagulase négative (S. sciuri)
9.1 : 1 paire HC : stériles.</t>
    </r>
    <r>
      <rPr>
        <sz val="10"/>
        <color indexed="10"/>
        <rFont val="Arial"/>
        <family val="2"/>
      </rPr>
      <t xml:space="preserve">
</t>
    </r>
    <r>
      <rPr>
        <sz val="10"/>
        <rFont val="Arial"/>
      </rPr>
      <t>9.1 : fragment pied G: Streptococcus pyogenes (groupe A) (quantité modérée), Corynebacterium spp. (quantité modérée), Corynebacterium spp. (C. amycolatum) (quantité modérée), Staphylocoque à coagulase négative (S. sciuri)
21.1: fragment MT5 G stérile</t>
    </r>
  </si>
  <si>
    <t>1. Déhiscence cicatrice tibiale antérieure post implantation de prothèse de cheville le 31.10.14
- hosp CTR pour mise en place d'un lambeau</t>
  </si>
  <si>
    <r>
      <t>1. Infection retardée de la PTH droite à Staphyloccocus epidermidis le 7.1.15 avec:
- 7.1.15: ablation PTH et mise en place spacer
- 23.1: ablation spacer et mise en place PTH</t>
    </r>
    <r>
      <rPr>
        <b/>
        <sz val="10"/>
        <rFont val="Arial"/>
        <family val="2"/>
      </rPr>
      <t xml:space="preserve">
</t>
    </r>
    <r>
      <rPr>
        <sz val="10"/>
        <rFont val="Arial"/>
      </rPr>
      <t xml:space="preserve">
Mise en place PTH D le 13.03.2013 pour coxarthrose
Luxation le 24.03.2014, réduction fermée, et récidive le 6.04.2013 et le 7.04.2013.
Révision et changement de cotyle le 10.04.2013 pour instabilité primaire de la prothèse
Ablation de PTH D et mise en place d'un spacer le 8.07.2013 pour infection à Staph epidermidis, traitée par Ciprofloxacine et Clindamycine pour 6 sem post-opératoire. Ablation du spacer et mise en place d'une nouvelle PTH D le 8.10.2013, ttt par Ciprofloxacine et Clindamycine 2 sem post-opératoire.
s/p spondylodèse L3-L4-L5 en 2008.
s/p cure hernie inguinale bilatérale fin 2012 avec pose de filet</t>
    </r>
  </si>
  <si>
    <r>
      <t>20.1: fragment tissu mous escarre P.aeruginosa pip/tazo-S, S.epidermidis
8.12: frag plaie profonde sacrée: Escherichia coli (quantité modérée), multi S, Enterococcus avium (quantité modérée), sensibles à l'amoxi</t>
    </r>
    <r>
      <rPr>
        <sz val="10"/>
        <color indexed="10"/>
        <rFont val="Arial"/>
        <family val="2"/>
      </rPr>
      <t xml:space="preserve">
</t>
    </r>
    <r>
      <rPr>
        <sz val="10"/>
        <rFont val="Arial"/>
      </rPr>
      <t>8.12: os sacrum: Peptoniphilus harei (faible quantité), E.coli (faible)</t>
    </r>
    <r>
      <rPr>
        <sz val="10"/>
        <color indexed="10"/>
        <rFont val="Arial"/>
        <family val="2"/>
      </rPr>
      <t xml:space="preserve">
</t>
    </r>
    <r>
      <rPr>
        <sz val="10"/>
        <rFont val="Arial"/>
      </rPr>
      <t xml:space="preserve">27.11: frottis de plaie non opératoire profonde du sacrum: Enterococcus faecalis (modérée), Enterococcus avium (modérée), Corynebacterium spp. (C. aurimucosum), Flore anaérobie mixte (forte)
27.11:frottis sacrum: Escherichia coli (faible), Enterococcus faecalis (modérée), Enterococcus avium (modérée), Flore anaérobie mixte (forte), tous sensibli à l'amoxi
</t>
    </r>
  </si>
  <si>
    <t>1. Escarre sacrée stade IV avec ostéite à E.coli
2. PréOAP le 7.1.15 d'origine indéterminée
S/p adénocarcinome de la prostate moyennement différencié Gleason 7 traité par prostatectomie radicale et curage ganglionnaire obturateur bilatéral l1998 puis radiothérapie adjuvante 70 Gy et hormonothérapie en 1999</t>
  </si>
  <si>
    <t>1. Ulcères au MIG sur AOMI
- Refus intervention de reascularisation par le patient
AOMI stade IV avec:
- MID : status post angioplastie et stenting de l'artère poplitée et du tronc tibio-péronier et angioplastie de la bifurcation du TTP pour AOMI de stade IV avec ulcères mixtes
- MIG : occlusion de l'AFS de 1 cm après le départ, jusqu'au niveau de l'artère poplitée pars II, importante infiltration de l'artère poplitée et du trépied jambier avec artère tibiale postérieure dominante, artère tibiale antérieure très fine et artère péronière occluse dans la partie distale
Insuffisance veineuse chronique des MI de stade C5 ddc
MTEV avec :
- status post TVP proximale du MID en avril 2011, secondaire à une immobilisation avec notion de rectorragie sous AC par Sintrom
FA 
Candidose buccale 
BPCO probable de stade indéterminée sur tabagisme
S/p PTH D en 99 et G en 92 avec descellement et enfoncement cupule PTH D traitée conservativement
Diabète type 2 non IR
HTA traitée
S/p prostatectomie
S/p exérèse polypes au niveau du colon en mai 2011</t>
  </si>
  <si>
    <t>BEGUELIN JEAN-PIERRE
01.04.1925(89a)
2421807</t>
  </si>
  <si>
    <t>26.1: amputation TMT</t>
  </si>
  <si>
    <t>Cefuroxime 1.5g ou le 8.1
Cefuroxime 750mg 2x/j 8.1-27.1.15</t>
  </si>
  <si>
    <t xml:space="preserve">plan: tt probabiliste ciblé pour propioni par levo/rifa, car absence de documentation microbiol
</t>
  </si>
  <si>
    <r>
      <rPr>
        <sz val="10"/>
        <rFont val="Arial"/>
      </rPr>
      <t>24.12: fragment face plantaire pied G BG+f coryneforme (contaminant)</t>
    </r>
    <r>
      <rPr>
        <sz val="10"/>
        <color indexed="10"/>
        <rFont val="Arial"/>
        <family val="2"/>
      </rPr>
      <t xml:space="preserve">
</t>
    </r>
    <r>
      <rPr>
        <sz val="10"/>
        <rFont val="Arial"/>
      </rPr>
      <t>24.12: abcès face plantaire pied G S.aureus (faible) peni-R amoxi-R reste sensible</t>
    </r>
    <r>
      <rPr>
        <sz val="10"/>
        <color indexed="10"/>
        <rFont val="Arial"/>
        <family val="2"/>
      </rPr>
      <t xml:space="preserve">
</t>
    </r>
  </si>
  <si>
    <t>BANDERET DIDIER 
06.08.1976(38a)
2777892</t>
  </si>
  <si>
    <t>12S1 (SEPK)-BH1211502</t>
  </si>
  <si>
    <t>Ulcère de la malléole interne G avec ostéite de contact avec:
- s/p OS pour fracture malléole interne le 31.7.14
- AMO le 17.11.14 pour infection 
s/p Ostéotomie de valgisation tibia gauche en 2011
Status post suture méniscale et micro-fracture du condyle interne en 2003
S/p Fracture radius et cubitus D ttté conservativement dans les années 80</t>
  </si>
  <si>
    <t>SCHEDEL HARALD
16.09.1941(73a)  
2230439
soarian 27.1</t>
  </si>
  <si>
    <t>HALDIMANN LAURE 
24.01.1985(30a)
2963904
soarian 27.1</t>
  </si>
  <si>
    <t xml:space="preserve">31.12 : Frottis de plaie : Achromobacter xylosoxidans, Streptococcus dysgalactiae (B-hémolytique du groupe C ou G), Pseudomonas aeruginosa, Staphylococcus aureus, Peptoniphilus harei.
19.1: fragment ulcère jambe G Staphylococcus aureus, Streptococcus dysgalactiae (B-hémolytique du groupe C ou G), Pseudomonas aeruginosa   
19.1: fragment jambe G Staphylococcus aureus, Streptococcus dysgalactiae (B-hémolytique du groupe C ou G) (les deux peni-S et cipro-R, Pseudomonas aeruginosa   </t>
  </si>
  <si>
    <t>COLA ELIANE
19.10.1944(70a)  
2038752</t>
  </si>
  <si>
    <t>12S1 (SEPK)-BH1210901</t>
  </si>
  <si>
    <r>
      <t>Ceftriaxone 2g 1x/j iv  23.01- 23.01
Tazobac 4.5g 3x/j iv 24.01-28.1</t>
    </r>
    <r>
      <rPr>
        <sz val="10"/>
        <rFont val="Arial"/>
      </rPr>
      <t xml:space="preserve">
Tobramycine 5mg/kg ordre unique 24.01- 24.01
Cipro 2x 750 mg  total 2 semaines (&gt;7.2.15)</t>
    </r>
  </si>
  <si>
    <t>23.01: urines : Ps.aeruginosa 10e6
23.01: HC 3p: Pseudomonas aeruginosa 3/6, pip/tazo-S
24.1: HC 2p: P.aeruginosa 1/4b</t>
  </si>
  <si>
    <t>plan: tt 1 semaine iv en suite stop, RAD 31.1</t>
  </si>
  <si>
    <t xml:space="preserve">28.01: T38, pas septique, râles 1/2 base D, suspicion de collection pied G, pas de cellulite franche </t>
  </si>
  <si>
    <t>60, 169</t>
  </si>
  <si>
    <t>116, 71</t>
  </si>
  <si>
    <t>87,77,96</t>
  </si>
  <si>
    <t>CUJEAN MARINETTE 
28.09.1928(86a)
2957976</t>
  </si>
  <si>
    <t>SORCE VINCENZO
09.05.1939(75a)
2405508</t>
  </si>
  <si>
    <t>29.1: plaie cicatrisée
20.1: drainage plaie, ad pip/tazo 5j vu infection tissus mous à Pseudomonas
15.1 : hématome toujours volumineux sous le lambeau qui est vital mais ne couvre pas l'os. Pas de rinçage car saigne, comme une éponge. Seul ttt efficace : reprise chir mais non retenue vu comorb.
8.1 : Hématome non infecté sous le lambeau. débridement en chambre, retire des points en proximal et distal de la plaie, pour inserer 2 penroses, rinçages quotidiens pour drainer hématome en place.
8.12: débridement d'une escarre de 5mm de profondeur avec contact osseux + lambeau avec gd fessier, minime chirurgie pour un basaliome au niveau du front qui saignait, plaie pas vue.
18.12: cicatrice du lambeau tant fessier que du basaliome, très calmes et propre, mais petit saignement au niveau du drain (partie supérieure de la cicatrice dorsale)</t>
  </si>
  <si>
    <t>203,132,99,63, 35</t>
  </si>
  <si>
    <t>563,548,515,428,363,305, 253, 199</t>
  </si>
  <si>
    <t>94,75</t>
  </si>
  <si>
    <t>72,39??</t>
  </si>
  <si>
    <r>
      <rPr>
        <sz val="10"/>
        <rFont val="Arial"/>
      </rPr>
      <t>Zinacef 1.5g dose unique le 24.12.
pip/tazo 4.5g 3x/j  &lt;24.12-30.12&gt;</t>
    </r>
    <r>
      <rPr>
        <b/>
        <sz val="10"/>
        <rFont val="Arial"/>
        <family val="2"/>
      </rPr>
      <t xml:space="preserve">
</t>
    </r>
    <r>
      <rPr>
        <sz val="10"/>
        <rFont val="Arial"/>
      </rPr>
      <t xml:space="preserve">Floxapen 4x 2g 30.12-29.1
</t>
    </r>
  </si>
  <si>
    <t>peniciline</t>
  </si>
  <si>
    <t xml:space="preserve">1. Escarre sacré à C.koseri le 20.1.15:
- 20.1: debridement et lambeau de rotation (Dr Nordback)
</t>
  </si>
  <si>
    <r>
      <t>20.01: cultures stériles mais aspect infecté en pér-opératoire, ad PCR
14.1 : ablation PTH G+ synovectomie + insertion de spacer
27.1: complement AA: pas de voyge récent
30.1: changement de PTH</t>
    </r>
    <r>
      <rPr>
        <sz val="10"/>
        <color indexed="10"/>
        <rFont val="Arial"/>
        <family val="2"/>
      </rPr>
      <t xml:space="preserve">
</t>
    </r>
  </si>
  <si>
    <t>83,74</t>
  </si>
  <si>
    <t>SC CHV</t>
  </si>
  <si>
    <r>
      <rPr>
        <sz val="10"/>
        <rFont val="Arial"/>
      </rPr>
      <t>tt total 3 mois avec bactrim 2x2</t>
    </r>
    <r>
      <rPr>
        <sz val="10"/>
        <color indexed="10"/>
        <rFont val="Arial"/>
        <family val="2"/>
      </rPr>
      <t xml:space="preserve">
</t>
    </r>
    <r>
      <rPr>
        <sz val="10"/>
        <rFont val="Arial"/>
      </rPr>
      <t xml:space="preserve">
PAS de rif vu interactions</t>
    </r>
  </si>
  <si>
    <t>15.01.15: débridement et recouvrement par lambeau fascio-cutané du brachial externe pédiculé
20.1: proposition à CPR consultation ortho +/- IRM pour recherche foyer osseux
22.1: CPR veulent tranfert ou RAD &gt; proposition eventuel switch à 3x2g par kefzol et consusltation orthopedique ambul 
26.1: CT pas de sequestre osseux
27.1: patient montre photo avec plaie deshiscente, selon cx triangle de fibrine
30.1: plaie fermée</t>
  </si>
  <si>
    <t>SEGUIN CELESTINO
09.07.1973(41a) 
29063
soarian 20/28/30.1.15</t>
  </si>
  <si>
    <t>28.1: frottis plaie pied G S.aureus MSSA, Pseudomonas aeruginosa tazo-S</t>
  </si>
  <si>
    <t>5,3, 106, 103,9</t>
  </si>
  <si>
    <t>7.1.15 : Ablation PTH D + synovectomie + insertion spacer + ostéotomie fémorale
30.1: persistance ecoulement sero-sanguinolent à mi-plaie</t>
  </si>
  <si>
    <r>
      <t>6.1 : liquide synovial : stérile.
7.1 : prothèse-capsule : Staph epidermidis MRSE
7.1 : prothèse-tête : stérile.</t>
    </r>
    <r>
      <rPr>
        <sz val="10"/>
        <color indexed="10"/>
        <rFont val="Arial"/>
        <family val="2"/>
      </rPr>
      <t xml:space="preserve">
</t>
    </r>
    <r>
      <rPr>
        <sz val="10"/>
        <rFont val="Arial"/>
      </rPr>
      <t>7.1 : fragment fémur : Staph epidermis.
23.1: PTH D stérile
23.1: fragment cotyle hanche stérile
23.1: fragment cotyle 2 stérile</t>
    </r>
  </si>
  <si>
    <t>20,49,28</t>
  </si>
  <si>
    <t>77,69,50,61,70,68</t>
  </si>
  <si>
    <t>1) Ulcère profond de la jambe droite consécutif à une chute accidentelle en décembre 2014 à E.coli et Morganella morganii
- 15.1: debridement et VAC
Ileus mechanique sur carcinome avec colectomie totale 20.1.15
Decompensation cardiaque origine peu claire 24.1.15
DM2</t>
  </si>
  <si>
    <t>20.1: laparotomie et colectomie pour ileus (susp. Compression tumorale)
24.1: decompensation cardiaque globale, ad SI , intro meronem car infiltrat pulomnaire D
30.1: status: pas souffle, equipement propre, hypovent base G, abdo souple, drain thoracique et plaie abdo pas purulents</t>
  </si>
  <si>
    <r>
      <t xml:space="preserve">traitement iv tant qu'il reste à l'hôpital (si possible 4 sem iv, pour suspicion d'endocardite faible, mais impossibilité de faire ETO).
</t>
    </r>
    <r>
      <rPr>
        <sz val="10"/>
        <color indexed="10"/>
        <rFont val="Arial"/>
        <family val="2"/>
      </rPr>
      <t xml:space="preserve">
</t>
    </r>
  </si>
  <si>
    <t>stop meronem à J10 (pneumonie nosocomiale)</t>
  </si>
  <si>
    <r>
      <t>24.01: collection profonde en cours S.aureus
24.01: HC 2p stérile</t>
    </r>
    <r>
      <rPr>
        <sz val="10"/>
        <color indexed="10"/>
        <rFont val="Arial"/>
        <family val="2"/>
      </rPr>
      <t xml:space="preserve">
</t>
    </r>
    <r>
      <rPr>
        <sz val="10"/>
        <rFont val="Arial"/>
      </rPr>
      <t xml:space="preserve">23.01: HC (riaz, résultats dans dossier infirmier): S.hominis 1/2b et S.epidermidis 2/2b </t>
    </r>
  </si>
  <si>
    <t>95, 140</t>
  </si>
  <si>
    <t>CLOUX SULLY 
12.01.1941(74a)   
2987191</t>
  </si>
  <si>
    <t>cefuroxime 3x 1.5 g 19.1-23.1
pip/tazo 4.5 3x/j 23.1-30.1</t>
  </si>
  <si>
    <r>
      <t xml:space="preserve">19.1: fragment tissu mous escarre sacrée </t>
    </r>
    <r>
      <rPr>
        <b/>
        <sz val="10"/>
        <rFont val="Arial"/>
        <family val="2"/>
      </rPr>
      <t>Staphylococcus epidermidis</t>
    </r>
    <r>
      <rPr>
        <sz val="10"/>
        <rFont val="Arial"/>
      </rPr>
      <t xml:space="preserve"> (Primocultures stériles, croissance après enrichissement), </t>
    </r>
    <r>
      <rPr>
        <b/>
        <sz val="10"/>
        <rFont val="Arial"/>
        <family val="2"/>
      </rPr>
      <t>Peptostreptococcus anaerobius</t>
    </r>
    <r>
      <rPr>
        <sz val="10"/>
        <rFont val="Arial"/>
      </rPr>
      <t xml:space="preserve"> (faible quantité)
19.1: os sacrum Bacteroides du groupe fragilis (B.vulgatus) (Primocultures stériles, croissance après enrichissement)
Peptostreptococcus anaerobius (Primocultures stériles, croissance après enrichissement)  
</t>
    </r>
  </si>
  <si>
    <t>7.1 : Débridement, excision large MPP et AB locaux, fermeture primaire pied D.</t>
  </si>
  <si>
    <t xml:space="preserve">cefuroxime 1.5 3x/j 14.1.15-30.1
vancomycine dose ? 30.1-2.2.15
cefuroxime 1.5 3x/j 2.2- </t>
  </si>
  <si>
    <t>BAATARD GEORGES
23.07.1945(69a) 
647548</t>
  </si>
  <si>
    <t>127,33,36,38</t>
  </si>
  <si>
    <t>80,56,57</t>
  </si>
  <si>
    <t>205,217,213,213,138, 200,219,189</t>
  </si>
  <si>
    <t>77,80,70,63,79,76</t>
  </si>
  <si>
    <t>24,47</t>
  </si>
  <si>
    <t>61, 74,54</t>
  </si>
  <si>
    <r>
      <t>19.11.14: liquide articulaire S.epidermidiis (initialement oxa-S, mais suite à nouveau tests MRSE)
19.1: prothese D S.epidermidis 5x10e2 MRSE ery-R,clinda-S, bactrim/genta/rifa/cipro/levo-S</t>
    </r>
    <r>
      <rPr>
        <sz val="10"/>
        <color indexed="10"/>
        <rFont val="Arial"/>
        <family val="2"/>
      </rPr>
      <t xml:space="preserve">
</t>
    </r>
    <r>
      <rPr>
        <sz val="10"/>
        <rFont val="Arial"/>
      </rPr>
      <t>19.1: capsule articulaire stérile</t>
    </r>
    <r>
      <rPr>
        <sz val="10"/>
        <color indexed="10"/>
        <rFont val="Arial"/>
        <family val="2"/>
      </rPr>
      <t xml:space="preserve">
</t>
    </r>
    <r>
      <rPr>
        <sz val="10"/>
        <rFont val="Arial"/>
      </rPr>
      <t xml:space="preserve">19.1: fragment en face prothèse S.epidermidis
19.1: fragment tige fémorale S.epidermidis
</t>
    </r>
    <r>
      <rPr>
        <b/>
        <sz val="10"/>
        <rFont val="Arial"/>
        <family val="2"/>
      </rPr>
      <t/>
    </r>
  </si>
  <si>
    <t>147,99,18,19,12</t>
  </si>
  <si>
    <t>1. Nécrose orteils 2,3,4,5:
-26.1: amputation TMT
AOMI de stade IV au niveau du MIG stade II MID/ CP d'origine indéterminée avec FEVG à 35-40% (12.2013)/ DT2ir/ HTA / Maladie de Horton sous corticothérapie /Maladie de Crohn / Ostéoporose cortisonique / Troubles anxio-dépressifs/ Pancréatectomie céphalique en janvier 2014 / sp fracture de branche ilio-pubienne droite, ischio-pubienne bilatérale et articulation costo-chondrale 4-5-6 à droite en mars 2011 / lithiase rénale en 2012 / pyélo-néphrite de reflux à droite à Candida albicans en septembre 2012 /  amputation trans-P1 de l'hallux gauche et droite en juillet</t>
  </si>
  <si>
    <t>280, 157, 134, 193, 194, 123, 100, 116, 51, 101, 36, 43, 32, 20, 69, 26</t>
  </si>
  <si>
    <t>130,143,127,103,103,97,88,94,92,99,67,71,68,78,73,70,71,83,70, 64</t>
  </si>
  <si>
    <t xml:space="preserve">PUTZU MASSIMO 
28.06.1978(36a)
146129
</t>
  </si>
  <si>
    <t xml:space="preserve">AA: plaie malléole gauche interne déhiscente suite  à une ostéosynthèse par vis d'une fracture de la malléole interne (le 31.07.14) avec infection précoce nécessitant une AMO (17.11.2014)
28.1: debridement et sequestrectomie + lambeau
</t>
  </si>
  <si>
    <t>257, 185,24</t>
  </si>
  <si>
    <t>27.1: US MI: pas TVP
28.1: evoluation rapidement favorabl, diminution nette rougeur et erythème
31.1: switch clindmycine + cipro vu réaction cutanée post kefzol
2.2: persistance rougeur en regard de l'ulcère</t>
  </si>
  <si>
    <r>
      <t>Cefazoline 2g 3x/j  27.1-2.2.15
ciprofloxacine 400 2x 31.1.15-2.2.15</t>
    </r>
    <r>
      <rPr>
        <b/>
        <sz val="10"/>
        <rFont val="Arial"/>
        <family val="2"/>
      </rPr>
      <t xml:space="preserve">
</t>
    </r>
    <r>
      <rPr>
        <sz val="10"/>
        <rFont val="Arial"/>
      </rPr>
      <t>clindamycine iv 600 3x iv 31.1.15-2.2.15</t>
    </r>
    <r>
      <rPr>
        <b/>
        <sz val="10"/>
        <rFont val="Arial"/>
        <family val="2"/>
      </rPr>
      <t xml:space="preserve">
clindamycine po 600 mg 3x/j 2.2.15-</t>
    </r>
  </si>
  <si>
    <r>
      <t xml:space="preserve">tt total 2 semaines &gt; 10.2.15
</t>
    </r>
    <r>
      <rPr>
        <sz val="10"/>
        <color indexed="10"/>
        <rFont val="Arial"/>
        <family val="2"/>
      </rPr>
      <t xml:space="preserve">
</t>
    </r>
  </si>
  <si>
    <t>9.7.14: hallux E.cloacae
26.1.15: fragment coupe distale stérile</t>
  </si>
  <si>
    <t>cefuroxime 3x 750 mg 26.1-2.2.15</t>
  </si>
  <si>
    <t>1. MPP talon D vs abcès plantaire avec DHD cheville
DT1ir avec PNP et retinopathie stade I</t>
  </si>
  <si>
    <r>
      <t xml:space="preserve">1. Bactériémie soutenue à </t>
    </r>
    <r>
      <rPr>
        <i/>
        <sz val="10"/>
        <color indexed="8"/>
        <rFont val="Arial"/>
        <family val="2"/>
      </rPr>
      <t>Staphylococcus aureus</t>
    </r>
    <r>
      <rPr>
        <sz val="10"/>
        <color indexed="8"/>
        <rFont val="Arial"/>
        <family val="2"/>
      </rPr>
      <t xml:space="preserve"> MSSA, dès le 7.01.15 sur infection du moignon d'amputation transmétatarsienne G
- 28.10.14 : amputation transmétatarsienne du pied gauche pour déhiscence cicatricielle sur status post amputation des deux premiers orteils du pied gauche.
2. Colonisation urinaire par E. faecalis le 7.01.15
</t>
    </r>
  </si>
  <si>
    <t>Imipenem dose x 7.1-8.1
Floxapen 2g 4x/j 8.1-15.1
Pénicilline G 5mio 4x/j 15.1-1.2.15</t>
  </si>
  <si>
    <t>OM, STI</t>
  </si>
  <si>
    <t xml:space="preserve">amoxiciline-clavulanate  2.2g 3x/j 28-29.08.14 amoxiciline-clavulanate 1g 2x/j po   29.8-11.9.14
amoxiciline-clavulanate 2.2g 3x/j 22-23.9.14
amoxiciline-clavulanate 1g 2x/j   23.9-2.10.14
amoxiciline-clavulanate 2.2g 3x/j  9-13.10.14
amoxiciline-clavulanate 1g 2x/j 13.10-17.10.14
pipéracilline/tazobactam 4.5g 3x/j 17.10-30.10.14
ciprofloxacine 750 mg 2x/j 30.10-29.12.14
cefuroxime  1.5g 3x/j  15.01-20.1
floxapen 2g 4x/j 20.1-
</t>
  </si>
  <si>
    <t>1. Dermohypodermite du membre inférieur droit avec phlyctène
Diabète de type II NIR
FA anticoagulée
PTG gauche et droite ( 2009/2008)
Obésité</t>
  </si>
  <si>
    <t>BRESCIANI ROMILDO 
01.10.1945(69a)
141523</t>
  </si>
  <si>
    <t xml:space="preserve">décision de soins de confort
</t>
  </si>
  <si>
    <t>WITTWER GERARD 
08.06.1950(64a)
919481</t>
  </si>
  <si>
    <r>
      <rPr>
        <sz val="10"/>
        <rFont val="Arial"/>
      </rPr>
      <t>9.1 : 2 paires HC : stériles.</t>
    </r>
    <r>
      <rPr>
        <sz val="10"/>
        <color indexed="10"/>
        <rFont val="Arial"/>
        <family val="2"/>
      </rPr>
      <t xml:space="preserve">
</t>
    </r>
    <r>
      <rPr>
        <sz val="10"/>
        <rFont val="Arial"/>
      </rPr>
      <t>7.1 : os fistule fémur distal :  Serratia marscecens ESBL.</t>
    </r>
    <r>
      <rPr>
        <sz val="10"/>
        <color indexed="10"/>
        <rFont val="Arial"/>
        <family val="2"/>
      </rPr>
      <t xml:space="preserve">
</t>
    </r>
    <r>
      <rPr>
        <sz val="10"/>
        <rFont val="Arial"/>
      </rPr>
      <t>7.1 : pus intramédullaire : Serratia marscecens ESBL.
7.1 : prothèse : Serratia marscecens ESBL.
23.1: fragment femur 3x stérile</t>
    </r>
  </si>
  <si>
    <t>7.1 : AMO  fémur distal D, fistulectomie, alésage de propreté.
23.1: reprise de plaie latérale cuisse D
2.2: plaie coule encore</t>
  </si>
  <si>
    <t>49, 41,40</t>
  </si>
  <si>
    <t>1. Mal perforant plantaire pied droit avec ostéite à E.coli
Arthrite septique à répétition post fracture bi-malléolaire droite ouverte de type I, arthrodèse de cheville droite par clou rétrograde pour démontage infecté 30.11.2012, ablation de l'espace calcanéo-tibial droit, alésage de propreté et mise en place de Gentafleece le 24.02.2014
- traitement de Clindamycine jusqu'en avril 2014
juillet 2014: Dermohypodermite du membre inférieur droit sur mal perforant plantaire 
IRC stade II
Adénocarcinome de la jonction rectosigmoïdienne T3N0 M0, 2013; réséction.
Syndrome métabolique avec HTA; obésité tronculaire; DM2 IR. Cirrhose Child A d'origine mixte (NASH et ancien éthylisme)</t>
  </si>
  <si>
    <t xml:space="preserve">Cefuroxime 1.5g 3x/j 7.1-20.1
ceftriaxone 2g 1x/j 21.1-
</t>
  </si>
  <si>
    <t>20.01: HC en cours
21.01: urine stérile
21.01: fragment hallux D S.aureus oxa-S
21.01: liquide cloque S.aureus</t>
  </si>
  <si>
    <t>23.1.15: bonne evolution locale, diminution erythème, pas d'intervention chirurgicale selon OB, reprise Vidasa 
26.1: evolution locale en pejoration 
2.2.15: neutro 0.9</t>
  </si>
  <si>
    <t xml:space="preserve">14.1 : amputation du 4ème orteil
16.1 : Rx thorax : pas de foyer
22.1: US pied: pas de collection &gt; stop ab
27.1: apparition de phlyctène plante pied, contact osseux+
29.01: extension rougeur pied D
30.1: EF 38.3, frissons, tachycardie &gt; tienam et amputation
</t>
  </si>
  <si>
    <r>
      <t xml:space="preserve">17.1: CT thoracique et vertébres lombaires: AAA sus rénale de 4,5cm avec thrombus mural de 2cm, ulcère penetrant de l'artère iliaque commune G de 8x16mm, gaz sous cutané en regard du pli interfessier à G s'étendant dans le muscle gd fessier G et cranielement superficiellement au sacrum, sans collection fracture de L2 avec recul du mur postérieur
17.1: Avis CPR ad débridement de l'escarre au bloc en urgence
</t>
    </r>
    <r>
      <rPr>
        <sz val="10"/>
        <rFont val="Arial"/>
      </rPr>
      <t xml:space="preserve">23.01: persistance ecoulement purulent 
26.1: ciprofloxacine continuée par erreur  </t>
    </r>
    <r>
      <rPr>
        <sz val="10"/>
        <color indexed="8"/>
        <rFont val="Arial"/>
        <family val="2"/>
      </rPr>
      <t xml:space="preserve">
30.01: pose stomie
2.2.15: fermeture d'escarre par lambeau
</t>
    </r>
  </si>
  <si>
    <t xml:space="preserve">BESSAT JEAN-DANIEL
09.06.1955(59a)
579152
</t>
  </si>
  <si>
    <t>TRAH
BH16-222</t>
  </si>
  <si>
    <t xml:space="preserve">PYTHON CHRISTIAN
11.11.1955(59a) 
</t>
  </si>
  <si>
    <t xml:space="preserve">FUHRER MARIE-CLAUDE  
19.10.1948(66a) 
2840939 
</t>
  </si>
  <si>
    <t>peniciline?</t>
  </si>
  <si>
    <t>DAOUAS SYLVIE
21.08.1950(64a)
103931</t>
  </si>
  <si>
    <t xml:space="preserve">plan: per os levo-rif 2x500 (&gt;23.4.15), tt 2 sem vancomycine &gt; 6.2.15 
</t>
  </si>
  <si>
    <t>2.2.15: révision foyer d'ostéotomie, debridement large et mise en place bio-glas</t>
  </si>
  <si>
    <r>
      <t>sarah 63953
À CONSIDERER EN AGRA, mais hemato ne veulent pas de prophylaxie antifongiques ou antivirales
30.1: allo hemato: ok pour valtrex, pas de antifongique vu projet limité, agra prevue dans une semaine</t>
    </r>
    <r>
      <rPr>
        <sz val="10"/>
        <color indexed="10"/>
        <rFont val="Arial"/>
        <family val="2"/>
      </rPr>
      <t xml:space="preserve"> 
</t>
    </r>
    <r>
      <rPr>
        <sz val="10"/>
        <rFont val="Arial"/>
      </rPr>
      <t>décédé le 3.2.15, sur probable OAP</t>
    </r>
  </si>
  <si>
    <r>
      <t>1.</t>
    </r>
    <r>
      <rPr>
        <b/>
        <sz val="10"/>
        <rFont val="Arial"/>
        <family val="2"/>
      </rPr>
      <t xml:space="preserve"> Infection de plaie inguinale à S.aureus</t>
    </r>
    <r>
      <rPr>
        <sz val="10"/>
        <rFont val="Arial"/>
      </rPr>
      <t xml:space="preserve"> avec:
- s/p TEA carrefour+pontage TT fem-fem proximale au desous de la bifurcation (prothèse silver) 31.12.14
- mise en place de VAC
- 4.2.15: fermeture scarpa
2. MPP dorsal avec </t>
    </r>
    <r>
      <rPr>
        <b/>
        <sz val="10"/>
        <rFont val="Arial"/>
        <family val="2"/>
      </rPr>
      <t>ostéomyélite hallux pied D à S.aureus</t>
    </r>
    <r>
      <rPr>
        <sz val="10"/>
        <rFont val="Arial"/>
      </rPr>
      <t xml:space="preserve"> et necrose hallux le 19.12.14 avec:
- 2.2.15: amputation trans-P1  hallux D
DM2IR/Troubles cognitifs débutants avec MMSE à 27/30 / PTH D 2009/Embolie pulmonaire en 2011 
AOMI G  de stade I avec ( examen du septembre 2014 ): 
- Angioplastie de sténose en amont du patch d'élargissement sur l'artère fémorale superficielle proximale G, angioplastie de sténose intrapontage fémoral superficiel-péronier proximal-tibial postérieur G ( 05.10.2011) /Angioplastie de l'artère fémorale superficielle G, angioplastie de sténose intrapontage fémoral superficiel péronier proximal-tibial postérieur distal G (28.01.2009)/ Patch veineux ( GVS de cuisse D) d'élargissement proximal et d'élargissement intrapontage à la portion moyenne de cuisse du pontage fémoral superficiel péronier proximal tibial postérieur distal G ( 03.10.2008)/ Patch d'élargissement veineux ( GVS de cuisse G) de l'anastomose proximale du pontage fémoral- superficiel-péronier-tibial postérieur distal G 
Occlusion du pontage: résection au niveau de l' anastomose et thrombectomie du pontage, prolongation du pontage veineux ( GVC de cuisse G) sur la tibiale postérieure distale sus- malléollaire (04.01.2008)/Pontage veineux ( GVS de cuisse G) fémoral superficiel proximal-moyen (10 cm en dessous de l'ostium) tronc tibio-péronier-moyen proximal avec patch veineux à l'anastamose distale (27.12.2007)/Amputation transmétatarsien du pied G ( 06.02.2008) 
MID Situation d'ischémie critique avec 34 mmHg de pression acrale le 23.12.2014 sur atteinte du trépied 
- Pontage veineux  libre avec un flux biphasique sur 2/3 proximal puis monophasique en distalité sans sténose anastomotique avec atteinte diffuse du trépied notamment post anastomotique . Axe principal TA avec un flux monophasique </t>
    </r>
  </si>
  <si>
    <t>80,75,49,42,40,53,54,48, 56</t>
  </si>
  <si>
    <t>69,56, 44</t>
  </si>
  <si>
    <t>selon cicatrisation, prévoir passage au Bactrim per os pour 3 mois au total.</t>
  </si>
  <si>
    <t>17.1: fracture pertroch femur G
19.1: clou gamma
4.2.15: pas pu revoir la plaie de hanche avant transfert à sylvana (risque de surinfection de prothèse sur bactériémie soutenue), selon NDS sylvan amélioration progressive des dlrs de hanche</t>
  </si>
  <si>
    <t>plan: tt de la bactériemie 2 semaines avec peni G 
RAD 4.2.15</t>
  </si>
  <si>
    <t xml:space="preserve">Tazobac 4.5g 2x/j &lt;20.01-28.1
Vancomycine 1g puis 500mg 1x/j 20.01-28.1
peni G 3mio 4x/j 28.1- (prevu&gt;3.2.15)
ATCD:
AB x pendant 3 semianes, stop début novembre
amoxi/clav 1.2g 2x/j &lt;14.11-18.11&gt;
pip/tazo 3x 2.25 &lt;18.11-4.12&gt;
</t>
  </si>
  <si>
    <r>
      <rPr>
        <sz val="10"/>
        <rFont val="Arial"/>
      </rPr>
      <t>14.11: fragment MPP S. aureus oxa-S, E.faecalis amoxi-S, Streptococcus du groupe mitis, Acinetobacter groupe Baumani carbapenem-S</t>
    </r>
    <r>
      <rPr>
        <sz val="10"/>
        <color indexed="10"/>
        <rFont val="Arial"/>
        <family val="2"/>
      </rPr>
      <t xml:space="preserve">, </t>
    </r>
    <r>
      <rPr>
        <sz val="10"/>
        <rFont val="Arial"/>
      </rPr>
      <t>flore anaérobie mixte</t>
    </r>
    <r>
      <rPr>
        <sz val="10"/>
        <color indexed="10"/>
        <rFont val="Arial"/>
        <family val="2"/>
      </rPr>
      <t xml:space="preserve">
</t>
    </r>
    <r>
      <rPr>
        <sz val="10"/>
        <rFont val="Arial"/>
      </rPr>
      <t xml:space="preserve">14.11: fragment MPP E.cloacae amoxi-clav-R, S.aureus, S. mitis,  E.faecalis, flore anaérobie mixte
16.11: fragment pied D E.cloacae pip/tazo-S (E.cloacae),  Flore anaérobie mixte
20.1: HC 1p S.anginosus/millerI 1/2B
20.1.15: frottis orifice drain E.cloacae (faible). S. aureus, Streptococcus du groupe anginosus/milleri
20.1.15: HC 1p Cocci Gram positif en chainettes,(genre Streptocoques ou Entérocoque) 
21.1.15: fragement talon pied D Streptococcus du groupe anginosus/milleri, Enterobacter du groupe cloacae 
21.1: urine E. faecalis 10e3
21.1: fragment fascia plantaire D E.cloacae
21.1: fragment base MT1 D E.cloacae, Strepto anginous/milleri, S.aureus MRSA
21.1: fragment talon D E.cloacae
21.1: HC 2p S. anginosus/milleri 1/4b
23.1: fragment fascia pied D (2x) S.aureus , E.cloacae, P.aeruginosa 1/2 pip/tazo-R, Streptococcus du groupe anginosus/milleri
 </t>
    </r>
    <r>
      <rPr>
        <sz val="10"/>
        <color indexed="10"/>
        <rFont val="Arial"/>
        <family val="2"/>
      </rPr>
      <t xml:space="preserve">
</t>
    </r>
  </si>
  <si>
    <t>MPP MTP pied D avec abcès en régard du 1er MT et du flechisseur de l'hallux:
- 14.11: drainage/evacuation d'abcès
- prélévement positifs Enterobacter group cloacae pip/tazo-S, Acinetobacter groupe Baumani carbapenem-S, Staphylococcus aureus MSSA,Streptococcus du groupe mitis, Enterococcus faecalis, Flore anaérobie mixte
- refus d'amputation le 4.12.14
- récidive d'abcès 
Colonisation MRSA/ Diabète de type 2 IR/ IRC prob/ Nécrose humide des 4e et 5e orteils à G/ s/p amputation ouverte du 4e et 5e orteils à G et nécrosectomie du dos du pied le 3.8.2005 / s/p amputation trans-métatarsienne du 4e et 5e orteils à G et greffe de peau du dos du pied le 31.8.2005</t>
  </si>
  <si>
    <r>
      <rPr>
        <b/>
        <sz val="10"/>
        <rFont val="Arial"/>
        <family val="2"/>
      </rPr>
      <t xml:space="preserve">Ostéite aiguë à Aeromonas hydrophila le 01.10
</t>
    </r>
    <r>
      <rPr>
        <sz val="10"/>
        <rFont val="Arial"/>
      </rPr>
      <t>- 01.10: débridement os + ciment et lambeau de rotation
- 16.10: Débridement du lambeau sural, révision du lambeau, mise en place d'Epigard pour cicatrisation dérivée dans la partie distale latérale du lambeau
- Ablation Epigard dans 10j. Tiersh dans un second temps</t>
    </r>
    <r>
      <rPr>
        <b/>
        <sz val="10"/>
        <rFont val="Arial"/>
        <family val="2"/>
      </rPr>
      <t xml:space="preserve">
</t>
    </r>
    <r>
      <rPr>
        <sz val="10"/>
        <rFont val="Arial"/>
      </rPr>
      <t>- 29.10: lambeau et greffe de tiersch
- 28.1: ablation du fixateur externe, ablation de ciment et réduction ouverte et ostéosynthèse par clou tibia, mise en place de greffe osseuse par RIA mixé à Bone Alive + lambeau gracilis et greffe de peau mince</t>
    </r>
    <r>
      <rPr>
        <b/>
        <sz val="10"/>
        <rFont val="Arial"/>
        <family val="2"/>
      </rPr>
      <t xml:space="preserve">
Infection de plaie opératoire à P. aeruginosa</t>
    </r>
    <r>
      <rPr>
        <sz val="10"/>
        <rFont val="Arial"/>
      </rPr>
      <t xml:space="preserve"> 
s/p fracture jambe G gustillo IIIb le 15.9 avec 
- débridement + fixateur externe le 15.9 à Monthey
- débridement des berges nécrotiques le 21.9
</t>
    </r>
  </si>
  <si>
    <t>233, 170,90</t>
  </si>
  <si>
    <t>86,81</t>
  </si>
  <si>
    <r>
      <rPr>
        <sz val="10"/>
        <rFont val="Arial"/>
      </rPr>
      <t xml:space="preserve">plan: ttt per os par Doxy (attention exposition au soleil) + Rifampicine (inducteur enzymatique) total 3 mois
</t>
    </r>
    <r>
      <rPr>
        <b/>
        <sz val="10"/>
        <rFont val="Arial"/>
        <family val="2"/>
      </rPr>
      <t xml:space="preserve">
</t>
    </r>
  </si>
  <si>
    <r>
      <t xml:space="preserve">BOUMAHAMED M'hamed
13.02.1963
2969296
</t>
    </r>
    <r>
      <rPr>
        <sz val="10"/>
        <color indexed="10"/>
        <rFont val="Arial"/>
        <family val="2"/>
      </rPr>
      <t xml:space="preserve">
</t>
    </r>
    <r>
      <rPr>
        <sz val="10"/>
        <rFont val="Arial"/>
      </rPr>
      <t>soarian 23.1</t>
    </r>
  </si>
  <si>
    <t xml:space="preserve">29.10: liquide articulaire stérile
14.1 : prothèse : stérile,  PCR nég
14.1 : fragment cotyle stérile, PCR nég
14.1 : fragment hanche stérile, PCR nég
14.1 : liquide articulaire : stérile, PCR nég
30.1: fragment femur/ fragment cotyle/ liquide articulaire / prothèse stériles </t>
  </si>
  <si>
    <t xml:space="preserve">1. Descellement septique PTH G
Infection chronique d'une PTH G implantée en octobre 2013 dans les suites d'une fracture du col fémoral. 
Asymétrie de longueur des MI en défaveur de la G et douleur persistante.
</t>
  </si>
  <si>
    <t xml:space="preserve">cefuroxime  1.5g 3x/j  28.01.15- en cours
 </t>
  </si>
  <si>
    <t>DUCLOS DANIEL
09.10.1949(65a)   
2900992</t>
  </si>
  <si>
    <t>pip/tazo 14.12-30.12.14
ceftriaxone 12.1-24.1.15
metronidazole 12.1-24.1.15</t>
  </si>
  <si>
    <t>pip/tazo 4.5g 3x/j iv &lt;12.12-16.12&gt;
Pénicilline G 3 mio UI 4x/j iv &lt;16.12-16.12&gt;
metronidazole 500mg 3x/j iv &lt;16.12-19.12&gt;
Pénicilline G 4 mio UI 4x/j iv &lt;17.12- 18.12&gt;
Pénicilline G 5 moi UI 4x/j iv 19.12
Tazobac 4,5g 3x/j &lt;19.12-5.1&gt; 
Floxapen 2g 4x/j 5.1- 9.1
Tazobac 4.5g 3x/j 9.1-12.1
Floxapen 2g 4x/j 13.1-en cours</t>
  </si>
  <si>
    <t xml:space="preserve">BAMENGA BOKAKO WA NKOY JEAN-PIERRE 
21.05.1953(61a)
394881
</t>
  </si>
  <si>
    <t>14S1 (TRAH)-BH1410701</t>
  </si>
  <si>
    <t>4.2: EF après traitement de lymphodème avec ecouelment plaie pied G</t>
  </si>
  <si>
    <t>Infection tardive de PTH D à S.epidermidis meti-R:
- révision de prothèse (femur et cotyle) et synovectomie PTH D le 19.1.15, changement en en temps
PTH D en février 2012:
- réduction ouverte et ostéosynthèse du fémur D pour fracture périprothétique Vancouver B2 le 05.05.2013. 
PTG G en septembre 2012.
Endocardite sur point de départ de bursite en 1989: 
- Pose d'une valve biologique en 1989. 
- Endocardite suite à un traitement dentaire en 1997
- RVA par valve biologique en 1997 
- RVA 2011 par une valve mécanique. 
Cardiopathie rythmique avec : 
- Bloc auriculo-ventriculaire complet peropératoire en 1989. 
- pacemaker en 1989. 
- changement de boîtier en 2006. 
- changement boîtier en mai 2013. 
- flutter auriculaire avec échec d'ablation par radiofréquence. 
Insuffisance veineuse MI avec: 
status post multiples TVP du MIG. 
Anévrisme de l'aorte ascendante de 55.1 mm x 50.8 mm avec : 
remplacement de l'aorte ascendante par prothèse type Gelwave sous CEC en 2011. 
Goutte. 
Cécité traumatique de l'oeil D. 
Canal lombaire étroit. 
Hernie discale L5-S1. 
Notion de stéatose hépatique. 
Sténose urétrale traumatique avec : 
status post méatotomie et urétrotomie en 2010. 
status post dilatation urétérale en 2011.</t>
  </si>
  <si>
    <t>1. Nécrose au moignon d'amputation du 3ème orteil G avec:
- sp désarticulation MTP 3 G avec ostéite O3 G 3.12.14
- 28.1.15: amputation TMT pied G
AOMI stade IV avec:
-S/p angioplastie péronière gauche 14.10.2014, (Dr Déglise)
-s/p angioplastie a.péronière droite (août 2009)
-s/p angioplastie percutanée a. tibiale anterieure droite et a. péronière droite (oct 2013)
IRC stade G3a/A3 
DT2IR
SMD
s/p PTH bilatérale
s/p Nyssen
s/p opération cataracte</t>
  </si>
  <si>
    <r>
      <rPr>
        <sz val="10"/>
        <rFont val="Arial"/>
      </rPr>
      <t xml:space="preserve">20.1: fragment profond (après debridement) sacrum </t>
    </r>
    <r>
      <rPr>
        <b/>
        <sz val="10"/>
        <rFont val="Arial"/>
        <family val="2"/>
      </rPr>
      <t>Citrobacter koseri</t>
    </r>
  </si>
  <si>
    <t>AA: escarre de 2.5 cm avec sous minage de 1 cm
20.1: debridement et lambeau de rotation (Nordback), os pas completement mis à nu</t>
  </si>
  <si>
    <r>
      <t>cefuroxime 1.5 3x/j 20.1-22.1
ciprofloxacine 750mg 3x/j iv 22.1-23.1
clindamycine 600mg 3x/j 22.1-23.1
ciprofloxacine 400 mg 2x/j iv 23.1</t>
    </r>
    <r>
      <rPr>
        <b/>
        <sz val="10"/>
        <rFont val="Arial"/>
        <family val="2"/>
      </rPr>
      <t xml:space="preserve">
</t>
    </r>
    <r>
      <rPr>
        <sz val="10"/>
        <rFont val="Arial"/>
      </rPr>
      <t>ceftriaxone 2g 1x/j  23.1-4.2.15</t>
    </r>
  </si>
  <si>
    <r>
      <t xml:space="preserve">04.11: plaie calme, discuté avec OB: veut AB iv 10 jours car ostéite de contact et curettage dans os sain
29.10: débridement et révision plaie : pas de prelevement
28.10: Hosp pour déhiscence plaie 
27.1.15: rehosp car récidive d'infection de plaie en décembre 2014
28.1: boursectomie olecranienne G </t>
    </r>
    <r>
      <rPr>
        <sz val="10"/>
        <color indexed="10"/>
        <rFont val="Arial"/>
        <family val="2"/>
      </rPr>
      <t xml:space="preserve">
</t>
    </r>
    <r>
      <rPr>
        <sz val="10"/>
        <rFont val="Arial"/>
      </rPr>
      <t>1-2.2: EF isolé</t>
    </r>
    <r>
      <rPr>
        <sz val="10"/>
        <color indexed="10"/>
        <rFont val="Arial"/>
        <family val="2"/>
      </rPr>
      <t xml:space="preserve">
</t>
    </r>
    <r>
      <rPr>
        <sz val="10"/>
        <rFont val="Arial"/>
      </rPr>
      <t>5.2: plaie propre</t>
    </r>
  </si>
  <si>
    <r>
      <t>Tienam 500mg 3x/j 12.1-15.1
Cefuroxime 1.5g 3x/j 15.1-en cours.</t>
    </r>
    <r>
      <rPr>
        <b/>
        <sz val="10"/>
        <rFont val="Arial"/>
        <family val="2"/>
      </rPr>
      <t xml:space="preserve">
</t>
    </r>
    <r>
      <rPr>
        <sz val="10"/>
        <rFont val="Arial"/>
      </rPr>
      <t>Tienam 500mg 4x/j 16.1-23.1
pip/tazo 4.5 3x/j 27.1-30.1</t>
    </r>
    <r>
      <rPr>
        <b/>
        <sz val="10"/>
        <rFont val="Arial"/>
        <family val="2"/>
      </rPr>
      <t xml:space="preserve">
</t>
    </r>
    <r>
      <rPr>
        <sz val="10"/>
        <rFont val="Arial"/>
      </rPr>
      <t>imipenem 4x500 mg 30.1-4.2.15</t>
    </r>
  </si>
  <si>
    <r>
      <t>1. Nécrose humide O3G sur AOMI stade IV avec:
- 13.1: echo coeur: pas valvulopathie, ni végétations
- 15.1.15 amputation O3G
-</t>
    </r>
    <r>
      <rPr>
        <sz val="10"/>
        <color indexed="10"/>
        <rFont val="Arial"/>
        <family val="2"/>
      </rPr>
      <t xml:space="preserve"> </t>
    </r>
    <r>
      <rPr>
        <sz val="10"/>
        <rFont val="Arial"/>
      </rPr>
      <t>30.1.15: amputation selon Burgess
2. Diabète inaugural avec HbA1c à 11.3%
Tabagisme actif à 80 UPA, diarrhées chroniques non investiguées.</t>
    </r>
  </si>
  <si>
    <t>14S2 (TRAH)-BH1421602</t>
  </si>
  <si>
    <t>cacaouhètes</t>
  </si>
  <si>
    <r>
      <rPr>
        <b/>
        <sz val="10"/>
        <rFont val="Arial"/>
        <family val="2"/>
      </rPr>
      <t>05.02.2014 : fragment pied gauche : Enterococcus faecium (faible quantité), Staphylococcus epidermidis (faible quantité)                                                                           12.02: frottis Staphylococcus epidermidis (quantité modérée Enterococcus faecium (quantité modérée)</t>
    </r>
    <r>
      <rPr>
        <sz val="10"/>
        <rFont val="Arial"/>
      </rPr>
      <t xml:space="preserve">
05.08 : frottis sup : Proteus mirabilis + Staphylococcus aureus + Escherichia coli
15.04 : frottis sup : Proteus mirabilis + Staphylococcus aureus
04.03 : frottis sup : Proteus mirabilis + Staphylococcus aureus
21.01 : frottis sup : Proteus mirabilis 
</t>
    </r>
    <r>
      <rPr>
        <b/>
        <sz val="10"/>
        <rFont val="Arial"/>
        <family val="2"/>
      </rPr>
      <t xml:space="preserve">
</t>
    </r>
    <r>
      <rPr>
        <sz val="10"/>
        <rFont val="Arial"/>
      </rPr>
      <t xml:space="preserve">
</t>
    </r>
  </si>
  <si>
    <r>
      <t xml:space="preserve">Vancomycine 1g 2x/j iv &lt;12.02-                                           </t>
    </r>
    <r>
      <rPr>
        <sz val="10"/>
        <rFont val="Arial"/>
      </rPr>
      <t>Gentamycine 240 mg 1x/j iv &lt;12.02-14.02 ®</t>
    </r>
  </si>
  <si>
    <t>Ostéomyelite chronique du pied G avec:
- probable abcès plantaire le 4.2.15
- 4.2.15: draingae et debridement en chambre 
- refus d'amputation à plusieures reprises
OM chronique + abcès cheville G avec bactériémie à E.coli 16.7.14  avec refus d'amputation
OM chronique pied G à E.faecium le 5.2.14  avec colonisation de plaie à S.epidermidis
OM chronique cheville G à P.mirabilis et S.aureus MRSA non datée avec: 
- 6.11.13 debridement profond et resection de l'os du mediotarse et insertion d'un espaceur en ciment chargé en antibiotiques + epigarde 
- 5.12.13: lambeau musculaire
- 9.12.13: débridement et couverture par greffe de peau mince le 19.12.2013
- status post débridement de plaie et couverture par greffe de peau mince (prélèvement à la cuisse gauche) et confection d'un pansement VAC le 14.02.2014
Sarcome de Kaposi de la cheville gauche avec:
- excision de sarcome en 1982, puis en 1983, 1985 et 1988 pour récidives multiples
- status post radiothérapie et chimiothérapie
- status post couverture par lambeau sural de la cheville gauche en 1992
- status post couverture par lambeau antéro-latéral de la cuisse gauche en 2005
- status post nécrose cutanée après dégraissage du lambeau de la cuisse gauche en juin 2012
- status post débridement des tissus mous, puis couverture par greffe de peau mince de la cheville gauche en juillet 2012 et en janvier 2013
HCV chronique génotype 4
Ancienne hépatite B</t>
  </si>
  <si>
    <r>
      <rPr>
        <sz val="10"/>
        <rFont val="Arial"/>
      </rPr>
      <t>plan: tienam 5j post op</t>
    </r>
    <r>
      <rPr>
        <b/>
        <sz val="10"/>
        <color indexed="10"/>
        <rFont val="Arial"/>
        <family val="2"/>
      </rPr>
      <t xml:space="preserve">
</t>
    </r>
  </si>
  <si>
    <t>ROCHAT ROLAND
10.02.1953(61a) 
6689 
soarian 23.1 finale</t>
  </si>
  <si>
    <t xml:space="preserve">1. Dermohypodermite des MI et ulcères chroniques sur insuffisance veineuse 
2. Possible réaction allergique cutanée tardive à la cefazoline
etylo-tabagisme 
HypoTyr substituée
Carcinome épidermoïde uvulo-vélique gauche de stade cT1 cN1 M0 avec exérèse en 2012 
</t>
  </si>
  <si>
    <t xml:space="preserve">tt DHD 2sem, si evolution favorable ad amoxi/clav
</t>
  </si>
  <si>
    <t>JUILLARD DOMINIQUE
02.12.1969(45a) 
2822563
soarian 3.2.15</t>
  </si>
  <si>
    <r>
      <rPr>
        <sz val="10"/>
        <rFont val="Arial"/>
      </rPr>
      <t>cefuroxime 3x 1.5g 19.1.15- 5.2.15</t>
    </r>
    <r>
      <rPr>
        <b/>
        <sz val="10"/>
        <rFont val="Arial"/>
        <family val="2"/>
      </rPr>
      <t xml:space="preserve">
</t>
    </r>
    <r>
      <rPr>
        <sz val="10"/>
        <rFont val="Arial"/>
      </rPr>
      <t>clindamycine 3x 600 mg 5.2-</t>
    </r>
    <r>
      <rPr>
        <b/>
        <sz val="10"/>
        <rFont val="Arial"/>
        <family val="2"/>
      </rPr>
      <t xml:space="preserve">
</t>
    </r>
  </si>
  <si>
    <r>
      <rPr>
        <sz val="10"/>
        <rFont val="Arial"/>
      </rPr>
      <t>amoxi/clav 2.2 3x 3.12-18.12.14
clindmycine 600 mg 3x/j 18.12-28.1.15</t>
    </r>
    <r>
      <rPr>
        <b/>
        <sz val="10"/>
        <rFont val="Arial"/>
        <family val="2"/>
      </rPr>
      <t xml:space="preserve">
</t>
    </r>
    <r>
      <rPr>
        <sz val="10"/>
        <rFont val="Arial"/>
      </rPr>
      <t>cefuroxime 1.5 3x/j 28.1-2.2.15</t>
    </r>
  </si>
  <si>
    <t>28.1: amputation transmeta pied G
5.2: cicatrice sous tension, mais niveau de coupe pas optimal selon BA</t>
  </si>
  <si>
    <t>145,88, 26</t>
  </si>
  <si>
    <t>plan: tt ciblé sur S.aureus 2s iv &gt; 11.2 puis 6 sem levo-rif &gt; 11.3.15</t>
  </si>
  <si>
    <t xml:space="preserve">23.1: plaie inguinale D avec ecoulement purulent et MID chaud, BA superposable au derniere du 5.1 avec pontage permeable fem -peroniere D permeable, carrefour fem permeable, 3pied infiltre mais bien collateralisé. Labo: s dinflammatoire.
25.1: révision plaie inguinale et VAC
2.2: fermeture scarpa D, amputation hallux D </t>
  </si>
  <si>
    <t>171,145,128, 115, 102, 122</t>
  </si>
  <si>
    <r>
      <rPr>
        <b/>
        <sz val="10"/>
        <rFont val="Arial"/>
        <family val="2"/>
      </rPr>
      <t>1. MPP G abcédé à S.aureus sur pied de Charcot</t>
    </r>
    <r>
      <rPr>
        <sz val="10"/>
        <rFont val="Arial"/>
      </rPr>
      <t xml:space="preserve"> avec ostéite chronique :
- 24.12: drainage d'abcès face plantaire pied G
</t>
    </r>
    <r>
      <rPr>
        <b/>
        <sz val="10"/>
        <rFont val="Arial"/>
        <family val="2"/>
      </rPr>
      <t xml:space="preserve">2. Vasculite leucocytoclasique le 30.12 d'origine indéterminée
</t>
    </r>
    <r>
      <rPr>
        <sz val="10"/>
        <rFont val="Arial"/>
      </rPr>
      <t xml:space="preserve">DD idiopathique, infectieux, maladies inflammatoires, médicamenteux, néoplasie.
DM2nir/amputation O4 D
</t>
    </r>
  </si>
  <si>
    <r>
      <t xml:space="preserve">28.1.15: ablation PTH D status opératoire propre
</t>
    </r>
    <r>
      <rPr>
        <sz val="10"/>
        <color indexed="10"/>
        <rFont val="Arial"/>
        <family val="2"/>
      </rPr>
      <t xml:space="preserve">18.2.15: reimplantation </t>
    </r>
  </si>
  <si>
    <t>1.Suspicion d'infection de prothèse de hanche D retardée  
pas d'allergie
HTA
s/p TVP MIG sept 2013 sous Sintrom 
s/p PTH D 01.02.2013 (Saint-Loup)
s/ Cure H. ombilicale (environ 10 ans)
s/p ulcere ttt medicamenteux</t>
  </si>
  <si>
    <t>1) Choc septique sur mal perforant plantaire gauche, sur pied de Charcot, compliqué d'une bactériémie soutenue à flore mixte Staphylococcus aureus MSSA (7/8b), Streptococcus milleri (2/4paires, 2/8b) et Bacteroides fragilis (1/8b) le 12.12.14
2) Ensemencement secondaire par MSSA de la PTH D
- 31.12 : changement des parties mobiles. Compliqué d'un descellement de prothèse. OP interrompue pour hypoTA et problème de ventilation
- 19.1: spacer
- 2.2: ablation spacer, reimplantation de prothèse
3. OAP le 9.1
4. Rectorragies le 11.1
- 12.1 : CT montre fistule colo-vésicale et colono qq polypes</t>
  </si>
  <si>
    <r>
      <rPr>
        <sz val="10"/>
        <rFont val="Arial"/>
      </rPr>
      <t xml:space="preserve">14.1 : frottis de plaie : Escherichia coli (quantité modérée) cefuroxime-S, Morganella morganii (forte quantité)
15.1 : fragment mollet D : </t>
    </r>
    <r>
      <rPr>
        <b/>
        <sz val="10"/>
        <rFont val="Arial"/>
        <family val="2"/>
      </rPr>
      <t xml:space="preserve">Escherichia coli </t>
    </r>
    <r>
      <rPr>
        <sz val="10"/>
        <rFont val="Arial"/>
      </rPr>
      <t xml:space="preserve">(forte quantité) </t>
    </r>
    <r>
      <rPr>
        <b/>
        <sz val="10"/>
        <rFont val="Arial"/>
        <family val="2"/>
      </rPr>
      <t xml:space="preserve">
Morganella morganii </t>
    </r>
    <r>
      <rPr>
        <sz val="10"/>
        <rFont val="Arial"/>
      </rPr>
      <t>(forte quantité), flore anaerobe mixte</t>
    </r>
    <r>
      <rPr>
        <sz val="10"/>
        <color indexed="10"/>
        <rFont val="Arial"/>
        <family val="2"/>
      </rPr>
      <t xml:space="preserve">
</t>
    </r>
    <r>
      <rPr>
        <sz val="10"/>
        <rFont val="Arial"/>
      </rPr>
      <t xml:space="preserve">15.1 : fragment face latérale D avant lavage : E.coli, Morganella </t>
    </r>
    <r>
      <rPr>
        <sz val="10"/>
        <color indexed="10"/>
        <rFont val="Arial"/>
        <family val="2"/>
      </rPr>
      <t xml:space="preserve">
</t>
    </r>
    <r>
      <rPr>
        <sz val="10"/>
        <rFont val="Arial"/>
      </rPr>
      <t>15.1 : FRAGMENT PLAIE OPERATOIRE PROFONDE FACE LAT JAMBE DROITE E.coli, Morganella,</t>
    </r>
    <r>
      <rPr>
        <sz val="10"/>
        <color indexed="10"/>
        <rFont val="Arial"/>
        <family val="2"/>
      </rPr>
      <t xml:space="preserve"> </t>
    </r>
    <r>
      <rPr>
        <sz val="10"/>
        <rFont val="Arial"/>
      </rPr>
      <t>Arthrobacter
20.1: liquide d'ascite stérile
28.1: liq pleural stérile</t>
    </r>
    <r>
      <rPr>
        <sz val="10"/>
        <color indexed="10"/>
        <rFont val="Arial"/>
        <family val="2"/>
      </rPr>
      <t xml:space="preserve">
30.1: urine/ HC 2p
</t>
    </r>
  </si>
  <si>
    <t>Tazobac 4.5g 3x/j 15.1-24.1
Meropenem 3x 1g 24.1.15-3.2</t>
  </si>
  <si>
    <t>céfuroxime 1.5g 3x/j IV 03.02.15-05.2.15
amoxi-clav po pour total 10 j 5.2-</t>
  </si>
  <si>
    <t>02.02.15 HCs: en cours
3.2: fragment bourse, liquide bourse  S.aureus MSSA</t>
  </si>
  <si>
    <t>RAD après 2j sans nouvel avis infectio</t>
  </si>
  <si>
    <t xml:space="preserve">Bursite olécrânienne gauche aiguë avec dermohypodermite de contiguité le 02.02.15 avec:
- 3.2.15: bursectomie
pas d'ATCD
</t>
  </si>
  <si>
    <t>3.2.15: Rx coude Gauche F+P: probable infiltration tissus sous-cutanés. pas d'épenchement intra articulaire. 
3.2:bursectomie</t>
  </si>
  <si>
    <t>TRAH
BH14-214</t>
  </si>
  <si>
    <t>14-125
TRAH</t>
  </si>
  <si>
    <t>3.2.15: ad Gritti cuisse G 5.2?</t>
  </si>
  <si>
    <r>
      <t>Cefuroxime 1.5g 3x/j 7.1-8.1
Vancomycine 1g 2x/j 8.1-10.1
Vancomycine 1g 3x/j 10.1-27.1</t>
    </r>
    <r>
      <rPr>
        <b/>
        <sz val="10"/>
        <rFont val="Arial"/>
        <family val="2"/>
      </rPr>
      <t xml:space="preserve">
</t>
    </r>
    <r>
      <rPr>
        <sz val="10"/>
        <rFont val="Arial"/>
      </rPr>
      <t>cefuroxime 1.5g ou 23.1
vancomycine 1.25 2x/j 27.1-4.2.15
doxicycline 100 mg 2x/j 4.2-
rifampicine 450mg 2x/j 4.2-</t>
    </r>
    <r>
      <rPr>
        <b/>
        <sz val="10"/>
        <rFont val="Arial"/>
        <family val="2"/>
      </rPr>
      <t xml:space="preserve">
</t>
    </r>
  </si>
  <si>
    <t>LUTRINGER Michel
27.05.1952
2674595
Soarian 8.1/6.2.15 finale</t>
  </si>
  <si>
    <r>
      <t>6.11.14: GV zone necrosé lambeau, greffe ok, ad reprise CPR en meme temps ou avant reconstruction os à 10j</t>
    </r>
    <r>
      <rPr>
        <sz val="10"/>
        <color indexed="10"/>
        <rFont val="Arial"/>
        <family val="2"/>
      </rPr>
      <t xml:space="preserve">
</t>
    </r>
    <r>
      <rPr>
        <sz val="10"/>
        <rFont val="Arial"/>
      </rPr>
      <t>28.1.14: reprise cx: lambeau + reconstruction os
30.01: lambeau propre, drain retiré, encore un redon en place à la cuisse D (prise de greffe)</t>
    </r>
  </si>
  <si>
    <r>
      <t xml:space="preserve">Labo de Monthey:
15.9: biopsie fracture ouverte jambe G: Pseudomonas aeruginosa++ S-quinolones, Geotrichum candidum++, Candida albicans+
16.9: HC 2p stérile
21.9: frottis plaie prof jambe G: BGN+++ culture suit
CHUV: 
01.10: os tibia Aeromonas hydrophila (après enrichissement) 
CMI Aeromonas à la Cefepime 0.125 (Mero 0.03, Imi 0.25)
16.10: fragment peau MIG stérile
03.11: plaie opératoire superficielle stérile 
</t>
    </r>
    <r>
      <rPr>
        <sz val="10"/>
        <color indexed="10"/>
        <rFont val="Arial"/>
        <family val="2"/>
      </rPr>
      <t xml:space="preserve">
</t>
    </r>
    <r>
      <rPr>
        <sz val="10"/>
        <rFont val="Arial"/>
      </rPr>
      <t>28.1: prothèse /</t>
    </r>
    <r>
      <rPr>
        <sz val="10"/>
        <color indexed="10"/>
        <rFont val="Arial"/>
        <family val="2"/>
      </rPr>
      <t xml:space="preserve"> </t>
    </r>
    <r>
      <rPr>
        <sz val="10"/>
        <rFont val="Arial"/>
      </rPr>
      <t xml:space="preserve">fragment tibia diaphyse G stérile
</t>
    </r>
  </si>
  <si>
    <t xml:space="preserve">1. Amputation selon Gritti le 3.2.15 pour ulcères chroniques du MIG sur AOMI/insuff veineuse
2. Notion d'allergie à la peniciline 
AOMI avec sp pls interventions
s/p desaticulation hallux G en aout 2013
s/p amputation selon Burgess du MID en 2012
s/p hysterectomie, ovariectomie ddc pour un adénocarcinome de l'utérus, en 1996, avec radiothérapie adjuvante
DM 2 IR avec Polyneuropathie des MI
</t>
  </si>
  <si>
    <t>4.2.15: ad Gritti cuisse G</t>
  </si>
  <si>
    <t>cefuroxime 1.5g 3x/j 4.2.15</t>
  </si>
  <si>
    <t>1. Gonalgies chroniques post arthrodèse genou D avec:
- amputation selon Gritti le 3.2.15
A/C: DT2ir/ PTH à gauche / s/p multiples op ortopediques (osteotomie de valgisation ,  PTG , révision , clou , changement de cou) / CCK/ nephrolithiase</t>
  </si>
  <si>
    <r>
      <rPr>
        <sz val="10"/>
        <rFont val="Arial"/>
      </rPr>
      <t>Payerne
17.11: biopsie malleole et plaie malléole S.aureus peni-R, oxa-S, clinda-R, bactrim/levo/rif-S</t>
    </r>
    <r>
      <rPr>
        <sz val="10"/>
        <color indexed="10"/>
        <rFont val="Arial"/>
        <family val="2"/>
      </rPr>
      <t xml:space="preserve">
</t>
    </r>
    <r>
      <rPr>
        <sz val="10"/>
        <rFont val="Arial"/>
      </rPr>
      <t>28.1: fragment malleole int G (2x) stérile, PCR négative</t>
    </r>
  </si>
  <si>
    <r>
      <rPr>
        <sz val="10"/>
        <rFont val="Arial"/>
      </rPr>
      <t>cefuroxime 1.5 3x/j 19.1-20.1</t>
    </r>
    <r>
      <rPr>
        <b/>
        <sz val="10"/>
        <rFont val="Arial"/>
        <family val="2"/>
      </rPr>
      <t xml:space="preserve">
</t>
    </r>
    <r>
      <rPr>
        <sz val="10"/>
        <rFont val="Arial"/>
      </rPr>
      <t>floxapen 2g 4x/j 20.1-23.1</t>
    </r>
    <r>
      <rPr>
        <b/>
        <sz val="10"/>
        <rFont val="Arial"/>
        <family val="2"/>
      </rPr>
      <t xml:space="preserve">
</t>
    </r>
    <r>
      <rPr>
        <sz val="10"/>
        <rFont val="Arial"/>
      </rPr>
      <t>vanco 1g 2x/j 23.1-25.1</t>
    </r>
    <r>
      <rPr>
        <b/>
        <sz val="10"/>
        <rFont val="Arial"/>
        <family val="2"/>
      </rPr>
      <t xml:space="preserve">
</t>
    </r>
    <r>
      <rPr>
        <sz val="10"/>
        <rFont val="Arial"/>
      </rPr>
      <t>rifampicine 450 mg 2x/j 23.1-
vanco 1500/1250 mg 2x 25.1-29</t>
    </r>
    <r>
      <rPr>
        <sz val="10"/>
        <color indexed="10"/>
        <rFont val="Arial"/>
        <family val="2"/>
      </rPr>
      <t xml:space="preserve">
</t>
    </r>
    <r>
      <rPr>
        <sz val="10"/>
        <rFont val="Arial"/>
      </rPr>
      <t>vanco 1250mg 2x/j 2x 29.1-6.2
tavanic 500mg 2x/j 6.2-</t>
    </r>
  </si>
  <si>
    <t xml:space="preserve">6.2.15: persistance d'un défect cutané de environ 15 cm de diamètre avec fond fibrineux/purulent </t>
  </si>
  <si>
    <r>
      <t xml:space="preserve">24.9: fragment </t>
    </r>
    <r>
      <rPr>
        <b/>
        <sz val="10"/>
        <rFont val="Arial"/>
        <family val="2"/>
      </rPr>
      <t>S.aureus MSSA</t>
    </r>
    <r>
      <rPr>
        <sz val="10"/>
        <rFont val="Arial"/>
      </rPr>
      <t xml:space="preserve">
24.9: fragment bourse olécrane G stérile
28.1: fragement de bursite stérile, PCR négative</t>
    </r>
    <r>
      <rPr>
        <sz val="10"/>
        <color indexed="10"/>
        <rFont val="Arial"/>
        <family val="2"/>
      </rPr>
      <t xml:space="preserve">
</t>
    </r>
    <r>
      <rPr>
        <sz val="10"/>
        <rFont val="Arial"/>
      </rPr>
      <t>1.2: HC stérile 
2.1: HC stérile</t>
    </r>
  </si>
  <si>
    <r>
      <rPr>
        <sz val="10"/>
        <rFont val="Arial"/>
      </rPr>
      <t>14.1: OS MT1 E.cloacae tazo-S</t>
    </r>
    <r>
      <rPr>
        <sz val="10"/>
        <color indexed="10"/>
        <rFont val="Arial"/>
        <family val="2"/>
      </rPr>
      <t xml:space="preserve">
</t>
    </r>
    <r>
      <rPr>
        <sz val="10"/>
        <rFont val="Arial"/>
      </rPr>
      <t xml:space="preserve">27.1: phlyctène pied D E.cloacae tazo-S, </t>
    </r>
    <r>
      <rPr>
        <b/>
        <sz val="10"/>
        <rFont val="Arial"/>
        <family val="2"/>
      </rPr>
      <t>cocci+</t>
    </r>
    <r>
      <rPr>
        <sz val="10"/>
        <rFont val="Arial"/>
      </rPr>
      <t xml:space="preserve"> irrécupérables
29/30/31.1: HC stériles
</t>
    </r>
  </si>
  <si>
    <t>30.1.15: adressé par PMU pour ulcère talon D évoluant depuis 1 mois avec ecoulement purulent, pas de contact osseux, pas EF, erythème malléole interne
2.2: pas de contact osseux, ad soins locaux
5.2: collection sous MPP, nouvelle incision et debridement en chambre</t>
  </si>
  <si>
    <t>18, 21, 11, 2</t>
  </si>
  <si>
    <t>121, 118, 91, 70</t>
  </si>
  <si>
    <t>9,6,8,88, 32</t>
  </si>
  <si>
    <t>53, 35,10,42,44,33,61,24, 5</t>
  </si>
  <si>
    <t>CVAH
BH15-222</t>
  </si>
  <si>
    <t>317, 174,42,28,7,6, 2</t>
  </si>
  <si>
    <t>76,66,70,70,78, 75</t>
  </si>
  <si>
    <t>plan: clinda 6 semaines au total &gt; 2.3.15</t>
  </si>
  <si>
    <t>Ciproxine, Noroxine,  Cefuroxime, Bactrim</t>
  </si>
  <si>
    <r>
      <t>22.12: fragment de plaie pied D Staphylococcus aureus (quantité modérée) peni-S</t>
    </r>
    <r>
      <rPr>
        <sz val="10"/>
        <color indexed="10"/>
        <rFont val="Arial"/>
        <family val="2"/>
      </rPr>
      <t xml:space="preserve">
</t>
    </r>
    <r>
      <rPr>
        <sz val="10"/>
        <rFont val="Arial"/>
      </rPr>
      <t xml:space="preserve">24.1: plaie inguinale profonde D </t>
    </r>
    <r>
      <rPr>
        <b/>
        <sz val="10"/>
        <rFont val="Arial"/>
        <family val="2"/>
      </rPr>
      <t xml:space="preserve">S.aureus </t>
    </r>
    <r>
      <rPr>
        <sz val="10"/>
        <rFont val="Arial"/>
      </rPr>
      <t>oxa-S, amoxi-R</t>
    </r>
    <r>
      <rPr>
        <sz val="10"/>
        <color indexed="10"/>
        <rFont val="Arial"/>
        <family val="2"/>
      </rPr>
      <t xml:space="preserve">
</t>
    </r>
    <r>
      <rPr>
        <sz val="10"/>
        <rFont val="Arial"/>
      </rPr>
      <t xml:space="preserve">25.1: plaie profonde scarpe D S.aureus 
25.1: fragement scarpe D S.aureus </t>
    </r>
    <r>
      <rPr>
        <sz val="10"/>
        <color indexed="10"/>
        <rFont val="Arial"/>
        <family val="2"/>
      </rPr>
      <t xml:space="preserve">
</t>
    </r>
    <r>
      <rPr>
        <sz val="10"/>
        <rFont val="Arial"/>
      </rPr>
      <t>2.2: os phalange basale</t>
    </r>
    <r>
      <rPr>
        <b/>
        <sz val="10"/>
        <rFont val="Arial"/>
        <family val="2"/>
      </rPr>
      <t xml:space="preserve"> S.aureus</t>
    </r>
    <r>
      <rPr>
        <sz val="10"/>
        <rFont val="Arial"/>
      </rPr>
      <t xml:space="preserve"> oxa-S et fragment tendon flechisseur</t>
    </r>
    <r>
      <rPr>
        <sz val="10"/>
        <color indexed="10"/>
        <rFont val="Arial"/>
        <family val="2"/>
      </rPr>
      <t xml:space="preserve">
</t>
    </r>
    <r>
      <rPr>
        <sz val="10"/>
        <rFont val="Arial"/>
      </rPr>
      <t>3.2: fragment plaie inguinale D</t>
    </r>
    <r>
      <rPr>
        <sz val="10"/>
        <color indexed="10"/>
        <rFont val="Arial"/>
        <family val="2"/>
      </rPr>
      <t xml:space="preserve"> </t>
    </r>
    <r>
      <rPr>
        <b/>
        <sz val="10"/>
        <color indexed="10"/>
        <rFont val="Arial"/>
        <family val="2"/>
      </rPr>
      <t>Pseudomonas aeruginosa tazo-S, cipro-S</t>
    </r>
  </si>
  <si>
    <r>
      <t xml:space="preserve">2.2.15: fragment profond + distal 5ème rayon D </t>
    </r>
    <r>
      <rPr>
        <b/>
        <sz val="10"/>
        <rFont val="Arial"/>
        <family val="2"/>
      </rPr>
      <t>S.aureus peni-S</t>
    </r>
  </si>
  <si>
    <t>STEINMANN BRUNO
01.12.1940(74a)
542444</t>
  </si>
  <si>
    <t xml:space="preserve">1. Mal perforant plantaire avec amputation du 5e orteil G et + ou - du 1er orteil G le 09.02
IRT stade IV, d'origine mixte diabetique et hypertensive
diabete type 2 IR conus depuis 1992
  - s/p Nécrose humide du 3ème orteil droit et mal perforant plantaire infecté de la tête du 3ème métatarsien gauche 
  - s/p  plusieurs épisodes d'ostéites des orteils depuis 2010 
S/p désarticulation MTP3 à D (trans P1-O3 à droite) et résection de la tête du 3ème metatarsien à gauche en février 2013
S/p amputation suspendue de la partie distale du 1er rayon du pied droit avec tenotomie de l'extenseur de l'hallux en novembre 2014
s/p cure d'un anévrisme de l'aorte abdominale en 2007, compliquée par une éventration abdominale persistante (status post infection du filet d'éventration) 
s/p TURP en 1994 </t>
  </si>
  <si>
    <t>stop AB le 9.2 selon OB et RAD</t>
  </si>
  <si>
    <t>Augmentin 2.2 g 3 x/j &lt;24.9-27.09&gt;
RAD s/Augmentin 1g 2x/j po &lt;27.09-08.10&gt;
Augmentin 2.2g 3x/j &lt;28.10-6.11.14 (pas eu toute ses doses car absences)
bactrim 2x 2cp 6.11-9.12.14
cefuroxime 1.5g 3x/j 28.1-9.2</t>
  </si>
  <si>
    <t>pas de pathologie à St. Loup
28.1.15: liquide articulaire/fragment femur stèrile/ fragment PTH /PTH + PCRs négatives</t>
  </si>
  <si>
    <r>
      <t>Augmentin iv &lt;15.9 -?&gt;
Meronem iv &lt;? - 19.9?&gt;
Tazobac iv &lt;19.9-07.10&gt;</t>
    </r>
    <r>
      <rPr>
        <b/>
        <sz val="10"/>
        <rFont val="Arial"/>
        <family val="2"/>
      </rPr>
      <t xml:space="preserve">
</t>
    </r>
    <r>
      <rPr>
        <sz val="10"/>
        <rFont val="Arial"/>
      </rPr>
      <t xml:space="preserve">Cefepime 2g 3x/j iv &lt;07.10-6.11&gt;
cefepime 2g 3x/j 28.1-9.2.15
</t>
    </r>
  </si>
  <si>
    <r>
      <t>2.2: fragment articulation /fragment cotyle / fragment femur stérile
19.1: fragment femur, cotyle, col proximal et prothèse stériles
31.12: PTH D, cotyle, fragment 1 et 2 stériles
24.12: Liquide articulaire : S.aureus peni-S
19/20/21/22/23: HC stériles</t>
    </r>
    <r>
      <rPr>
        <sz val="10"/>
        <color indexed="10"/>
        <rFont val="Arial"/>
        <family val="2"/>
      </rPr>
      <t xml:space="preserve">
</t>
    </r>
    <r>
      <rPr>
        <sz val="10"/>
        <rFont val="Arial"/>
      </rPr>
      <t>18.12: 1pHC: Staphylococcus aureus</t>
    </r>
    <r>
      <rPr>
        <sz val="10"/>
        <color indexed="10"/>
        <rFont val="Arial"/>
        <family val="2"/>
      </rPr>
      <t xml:space="preserve">
</t>
    </r>
    <r>
      <rPr>
        <sz val="10"/>
        <rFont val="Arial"/>
      </rPr>
      <t>17.12: 1pHC stérile</t>
    </r>
    <r>
      <rPr>
        <sz val="10"/>
        <color indexed="10"/>
        <rFont val="Arial"/>
        <family val="2"/>
      </rPr>
      <t xml:space="preserve">
</t>
    </r>
    <r>
      <rPr>
        <sz val="10"/>
        <rFont val="Arial"/>
      </rPr>
      <t>16.12: frottis de plaie non opératoire profonde du pied G:  Proteus du groupe vulgaris (faible quantité), Staphylococcus aureus (faible quantité), Streptococcus du groupe anginosus/milleri (faible quantité)</t>
    </r>
    <r>
      <rPr>
        <sz val="10"/>
        <color indexed="8"/>
        <rFont val="Arial"/>
        <family val="2"/>
      </rPr>
      <t xml:space="preserve">
15.12: urine par sonde: stérile
15.12: 2pHC: 2/2paires, 2/4b: Cocci Gram positif en amas (probable Staphylocoques), en cours d'identification
14.12: 1pHC: 1/2b positive pour cocci Gram positif en amas (probable Staphylocoques), en cours d'identification
14.12: frottis mal perforant plantaire gauche: Proteus du groupe vulgaris (P.vulgaris) (faible), Staphylococcus aureus peni-s (faible)
12.12: 7/8 bouteilles positives pour S. Aureus peni-S, 2/4paires, 2/8 positive à strepto milleri, 1/8 Bactéroides sp
12.12: urines par sonde: stériles</t>
    </r>
  </si>
  <si>
    <r>
      <rPr>
        <sz val="10"/>
        <rFont val="Arial"/>
      </rPr>
      <t>4.2: prothèse stérile</t>
    </r>
    <r>
      <rPr>
        <sz val="10"/>
        <color indexed="10"/>
        <rFont val="Arial"/>
        <family val="2"/>
      </rPr>
      <t xml:space="preserve">
</t>
    </r>
    <r>
      <rPr>
        <sz val="10"/>
        <rFont val="Arial"/>
      </rPr>
      <t>4.2 fragment amputation stérile</t>
    </r>
  </si>
  <si>
    <r>
      <t xml:space="preserve">14.12: fragment periné </t>
    </r>
    <r>
      <rPr>
        <b/>
        <sz val="10"/>
        <rFont val="Arial"/>
        <family val="2"/>
      </rPr>
      <t>E.coli, B.fragilis</t>
    </r>
    <r>
      <rPr>
        <sz val="10"/>
        <rFont val="Arial"/>
      </rPr>
      <t xml:space="preserve"> taz-S
15.12: HC </t>
    </r>
    <r>
      <rPr>
        <b/>
        <sz val="10"/>
        <rFont val="Arial"/>
        <family val="2"/>
      </rPr>
      <t xml:space="preserve">E.coli </t>
    </r>
    <r>
      <rPr>
        <sz val="10"/>
        <rFont val="Arial"/>
      </rPr>
      <t>1/4b tazo-s, bactrim-R
17.12: HCs stériles
18.12: expecto C.glabrata
22.12: plaie inguinale sup. E.coli, cocci+ irrecuperables, fragment sacrum stérile
2.1: plaie op sup. E.coli tazo-R, ceftriaxone-S
5.1: frottis testicules E.coli
5.1: biopsie sacrum</t>
    </r>
    <r>
      <rPr>
        <b/>
        <sz val="10"/>
        <rFont val="Arial"/>
        <family val="2"/>
      </rPr>
      <t xml:space="preserve"> B.fragilis</t>
    </r>
    <r>
      <rPr>
        <sz val="10"/>
        <rFont val="Arial"/>
      </rPr>
      <t xml:space="preserve"> </t>
    </r>
    <r>
      <rPr>
        <b/>
        <sz val="10"/>
        <rFont val="Arial"/>
        <family val="2"/>
      </rPr>
      <t>tazo-R</t>
    </r>
    <r>
      <rPr>
        <sz val="10"/>
        <rFont val="Arial"/>
      </rPr>
      <t xml:space="preserve"> metro-S, E.coli
16.1: fragment tissu sacrum et fragment profond S.epidermidis
23.1: expectoration par aspiration bronchique E.cloacae
3.2: plaie opératoire profonde </t>
    </r>
    <r>
      <rPr>
        <b/>
        <sz val="10"/>
        <rFont val="Arial"/>
        <family val="2"/>
      </rPr>
      <t>E.cloacae</t>
    </r>
    <r>
      <rPr>
        <sz val="10"/>
        <rFont val="Arial"/>
      </rPr>
      <t xml:space="preserve"> </t>
    </r>
    <r>
      <rPr>
        <sz val="10"/>
        <color indexed="10"/>
        <rFont val="Arial"/>
        <family val="2"/>
      </rPr>
      <t>ABgramme en cours</t>
    </r>
  </si>
  <si>
    <t>vancomycine 1g 2x/j 3.2-9.2.15</t>
  </si>
  <si>
    <r>
      <rPr>
        <sz val="10"/>
        <rFont val="Arial"/>
      </rPr>
      <t xml:space="preserve">1. Récidive de bursite olécranienne G avec:
- 5.5.12: bursectomie pour bursite posttraumatique (chute à velo) (Payerne)
- 6.8.12: débridement et ablation de fragment de buriste pour dehiscence cicatricielle (Longeraie), antibiothérapie par ciprofloxacine pour durée indéterminée
- 4.9.12: débridement de plaie et fermeture secondaire pour déhiscence cicatricielle (Longeraie) 
- 24.9.14: bursectomie, excision fistule et fermeture cutanée pour fistulisation chronique avec infection à S.aureus MSSA suiv de traitement antibiotique par amoxiciline-clavulanate pendant 2 semaines
- 29.10: révision, débridement et complément de bursectomie pour récidive de déhiscence cicatricielle depuis le 9.10.14 suiv d'antibiothérapie iv par amoxiciline-clavulanate pendant 10 jours et bactrim pour au total 6 semaines
- </t>
    </r>
    <r>
      <rPr>
        <b/>
        <sz val="10"/>
        <rFont val="Arial"/>
        <family val="2"/>
      </rPr>
      <t xml:space="preserve">28.1.15: bursectomie olecranienne G pour récidive depuis fin novembre 2014 (sous traitement de bactrim)
</t>
    </r>
  </si>
  <si>
    <t>PJI
O</t>
  </si>
  <si>
    <r>
      <t xml:space="preserve">1.6.14: prothèse S.capitis peni-S
2.6.14: prelevement os 3x stérile
2.7.14: prelevement articulaire 2x stérile
6.1.15: prothèse plaque tibiale, abcès prétibial et fragment tissu interface plaque osseuse : S.aureus oxa-S
15.1 : liquide hématome : Staphylococcus aureus </t>
    </r>
    <r>
      <rPr>
        <b/>
        <sz val="10"/>
        <rFont val="Arial"/>
        <family val="2"/>
      </rPr>
      <t>oxa-S</t>
    </r>
    <r>
      <rPr>
        <sz val="10"/>
        <rFont val="Arial"/>
      </rPr>
      <t xml:space="preserve">
6.1: prothèse plaque tibiale, abcès prétibial et fragment tissu interface plaque osseuse : </t>
    </r>
    <r>
      <rPr>
        <b/>
        <sz val="10"/>
        <rFont val="Arial"/>
        <family val="2"/>
      </rPr>
      <t xml:space="preserve">S.aureus oxa-S
</t>
    </r>
    <r>
      <rPr>
        <sz val="10"/>
        <rFont val="Arial"/>
      </rPr>
      <t>3.2 (sous bactrim): fragment diaphyse tibia 2x, os cavité tibia 2x, fragment tibia stériles</t>
    </r>
    <r>
      <rPr>
        <b/>
        <sz val="10"/>
        <rFont val="Arial"/>
        <family val="2"/>
      </rPr>
      <t xml:space="preserve">
</t>
    </r>
  </si>
  <si>
    <t xml:space="preserve">1. Ostéomyelite chronique à S.aureus MSSA avec: 
- 09.01.12 : arthroscopie de genou droit et suture méniscale interne par ancre FastFix
- 02.04.12 : ostéotomie tibiale proximale par système iBalance d’Arthrex
- décembre 2013: reprise chirugicale avec lavage du matérile d'OS pour dolueurs persistants au genou 
- 01.06.14 : ablation du matériel iBalance d’Arthrex, curetage du foyer d'ostéotomie, mise en place d'un spacer en ciment chargé en antibiotiques (Gentamicine, Vancomycine, Tobramycine) pour infection à S.capitis (symptomatologie depuis avril 2014), antibiothérapie par Augmentin iv pour 2 semaines puis Clindamycine per os pour 2 semaine
- 02.07.14 : ablation du spacer, comblement du foyer d'ostéotomie (par Bone Alive, allogreffe spongieuse, et un greffon tricortiqué prélevé à hauteur de la crête iliaque homolatérale), mise en place d'une plaque TomoFix tibia proximal médial, reprise d'une antibiothérapie par Augmentin iv  pour 2 semaines puis Clindamycine per os pour 10 semaines
- 06.01.15 : reprise chirurgicale pour lavage des tissus et ablation de la plaque TomoFix pour infection à S.aureus oxa-S
- 02.02.15: révision large du foyer d'ostéotomie, pour récidive de dehiscence cicatricielle
sp sutures tendineuses et nerveuses du 2ème rayon de la main droite / septoplastie 2004 </t>
  </si>
  <si>
    <t>14.7: frottis plaie E.coli multi-S
16.7: HC 4/4 E.coli sauvage
4.2: HC 1p stérile
5.2: os E.coli, E.faecalis  
5.2: fragment pied G E.coli, Serratia marcescens, E.faecalis  5.2.15: fragment pied G K.pneumoniae, E.coli, E.faecalis
tous tazo-S</t>
  </si>
  <si>
    <t>vancomycine 1g ou 5.2.15-5.2.15
cefuroxime 1.5/750 3x/j 5.2.15-9.2.15
tazobac 4.5 2x/j 9.2.15-10.2.15</t>
  </si>
  <si>
    <t xml:space="preserve">stop AB car refus d'amputation </t>
  </si>
  <si>
    <t>SEPK
BH1210504</t>
  </si>
  <si>
    <t>MARTIN JEAN DANIEL
15.04.1954(60a)
771595</t>
  </si>
  <si>
    <r>
      <rPr>
        <sz val="10"/>
        <rFont val="Arial"/>
      </rPr>
      <t>Zinacef 1.5 g 3x &lt;21-22.12-6.1&gt;</t>
    </r>
    <r>
      <rPr>
        <sz val="10"/>
        <color indexed="10"/>
        <rFont val="Arial"/>
        <family val="2"/>
      </rPr>
      <t xml:space="preserve">
</t>
    </r>
    <r>
      <rPr>
        <sz val="10"/>
        <rFont val="Arial"/>
      </rPr>
      <t>amoxi/clav 2x 1g 23.1-26.1
floxapen 2g 4x/j  26.1-6.2
pip/tazo 4.5 2x/j 6.2-11.2
clindamycine per os 3x600 mg &gt; 9.3.15</t>
    </r>
    <r>
      <rPr>
        <b/>
        <sz val="10"/>
        <color indexed="10"/>
        <rFont val="Arial"/>
        <family val="2"/>
      </rPr>
      <t xml:space="preserve">
</t>
    </r>
  </si>
  <si>
    <t>STI
OMD</t>
  </si>
  <si>
    <t xml:space="preserve">
tt OM 2s iv, en suite 6 sem S.aureus 
</t>
  </si>
  <si>
    <t xml:space="preserve">si EF cefepime (E.cloacae) </t>
  </si>
  <si>
    <r>
      <t>augmentin iv 17.11-?
floxapen 4x2g ?-29.11
bactrim forte 2x2 29.11.14-10.1.15
cefuroxime 3x 1.5 28.1-11.2.15</t>
    </r>
    <r>
      <rPr>
        <b/>
        <sz val="10"/>
        <rFont val="Arial"/>
        <family val="2"/>
      </rPr>
      <t xml:space="preserve">
levofloxacine 500 mg 2x/j 11.2.15-
rifampicine 450 mg 2x/j 11.2.15-
</t>
    </r>
  </si>
  <si>
    <t>MENETREY JEROME
05.04.1983(31a)
340270
soarian 10.2.15</t>
  </si>
  <si>
    <t>HERTIG JEAN-MARC
28.04.1947(67a)
878495</t>
  </si>
  <si>
    <t>94, 62</t>
  </si>
  <si>
    <t>WURSTEN GILLES 
30.03.1955(59a) 
161891</t>
  </si>
  <si>
    <t>ESSEIVA FREDY 
09.12.1942(72a) 
972488</t>
  </si>
  <si>
    <t>Nécrose sèche O3-5 G</t>
  </si>
  <si>
    <t xml:space="preserve"> BACHA EL HOUSSAIN 
</t>
  </si>
  <si>
    <t>Excision de lésion hyperkératosique O1 D le 11.2.15</t>
  </si>
  <si>
    <t>cefuroxime 1.5 3x/j 5.2.15-12.2.2015
peniciline G 5mio U 4x/j 12.2.15- 
plan: clindamycine 600 mg 3x/j dés fermeture plaie</t>
  </si>
  <si>
    <r>
      <rPr>
        <u/>
        <sz val="10"/>
        <rFont val="Arial"/>
        <family val="2"/>
      </rPr>
      <t>1. Infection chronique de matériel de spondylodhèse à Propionibacterium acnes avec</t>
    </r>
    <r>
      <rPr>
        <sz val="10"/>
        <rFont val="Arial"/>
      </rPr>
      <t xml:space="preserve">: 
- spondylodèse postérieure D4-L4 pour une scoliose en mars 2004
- débridement en 2007
- fistule dorsale et lombaire chronique depuis 2009 
- </t>
    </r>
    <r>
      <rPr>
        <b/>
        <sz val="10"/>
        <rFont val="Arial"/>
        <family val="2"/>
      </rPr>
      <t>AMO de matériel d'ostéosythèse le 5.2.15</t>
    </r>
    <r>
      <rPr>
        <sz val="10"/>
        <rFont val="Arial"/>
      </rPr>
      <t xml:space="preserve">
</t>
    </r>
  </si>
  <si>
    <t>GERBER LUDOVIC 
26.10.1986(28a)
2385683
soarian 12.2</t>
  </si>
  <si>
    <t xml:space="preserve">4.2.15: redressement arthrodèse D4-L4 pour scoliose en 2004, reprise en 2005 avec costoplastie, débridement chirurgical en 2007 pour fistulisation, nouvelle fistule en 2009 traité conservativement par Augmentin, mais récidives par la suite. Ablation de MO prevue en 2009 mais annnulée par le patient. Depuis fistulisation chronique.
12.2: ecoulement caudal cicatrice, reste propre
</t>
  </si>
  <si>
    <t>14-614
CPRH</t>
  </si>
  <si>
    <r>
      <rPr>
        <u/>
        <sz val="10"/>
        <rFont val="Arial"/>
        <family val="2"/>
      </rPr>
      <t>Gangrène de fournier avec choc septique le 14.12.15 avec osteite sacrale à Bacteroides fragilis</t>
    </r>
    <r>
      <rPr>
        <sz val="10"/>
        <rFont val="Arial"/>
      </rPr>
      <t xml:space="preserve">:
- 14.12: debridement large et colostomie
- 23.12: complément de debridement, cure de phymosis, recouvrement par fermeture directe à niveau inguinal,   lambeau latéraux d'avancement au périnée, greffes de peau mince organes genitaux, periné, fesses
- 29.12: refixation colostomie double canon et drainage de liquide d'ascite, pour fuite para-stomiale
- 16.1: débridement, lambeau fessier de rotation, lambeaux fessier, plastie en Y, lambeau face post cuisse G, tiersch fessier
- 26.1: reprise lambeau fessier, evacuation d'hematome
- 3.2.15: dehiscence cicatricielle lambeau sacrée
Cirrhose CHILD A sur OH
AOMI stade IV avec amputations </t>
    </r>
  </si>
  <si>
    <t>plan: actuellement pas de projet chirurgical car lambeaux dévitalisées et friables, attitude wait and see avec possible lambeau de fermeture à distance
pas d'AB, cefepime + flagyl si OP</t>
  </si>
  <si>
    <t>OMD
STI</t>
  </si>
  <si>
    <r>
      <t xml:space="preserve">refus d'amputation
</t>
    </r>
    <r>
      <rPr>
        <sz val="10"/>
        <color indexed="10"/>
        <rFont val="Arial"/>
        <family val="2"/>
      </rPr>
      <t/>
    </r>
  </si>
  <si>
    <t xml:space="preserve">24.12: drainage abcès par incision plantaire
21.1: greffe de peau
26.1: greffe peu vascularisé &gt; wait and see
29.1: neutro 0.95
30.1: prise de greffe mieux, stop floxa
2.2: neutro 2.44, mauvaise prise de greffe
6.2: prise de greffe mieux, RAD et suivi evolution </t>
  </si>
  <si>
    <r>
      <t xml:space="preserve">1. DHD sur MPP gauche avec ostéite chronique avec surinfection à </t>
    </r>
    <r>
      <rPr>
        <i/>
        <sz val="10"/>
        <rFont val="Arial"/>
        <family val="2"/>
      </rPr>
      <t>Streptococcus pyogenes</t>
    </r>
    <r>
      <rPr>
        <sz val="10"/>
        <rFont val="Arial"/>
      </rPr>
      <t xml:space="preserve"> et flore polymicrobienne
- 21.1 amputation suspendue MT5 G</t>
    </r>
    <r>
      <rPr>
        <i/>
        <sz val="10"/>
        <rFont val="Arial"/>
        <family val="2"/>
      </rPr>
      <t xml:space="preserve">
</t>
    </r>
    <r>
      <rPr>
        <sz val="10"/>
        <rFont val="Arial"/>
      </rPr>
      <t xml:space="preserve">
2. IRA sur IRC
Fascéite nécrosante du pied gauche 01.2007 avec fasciotomies, amputation de P3 du 2e orteil gauche / Ulcère chronique de la malléole externe en 02.2010 / AOMI bilatéral avec S/p pontage veineux fémoral superficiel-poplité sous-géniculé / OMI chronique du MIG / IR chronique</t>
    </r>
  </si>
  <si>
    <r>
      <t>amoxi/clav 625 mg 3x/j 26.1-30.1.15
cefuroxime 1.5 3x/j 30.1.15-9.2.15</t>
    </r>
    <r>
      <rPr>
        <b/>
        <sz val="10"/>
        <rFont val="Arial"/>
        <family val="2"/>
      </rPr>
      <t xml:space="preserve">
</t>
    </r>
    <r>
      <rPr>
        <sz val="10"/>
        <rFont val="Arial"/>
      </rPr>
      <t>amoxi/clav 625 3x/j 9.2.15-</t>
    </r>
  </si>
  <si>
    <r>
      <t>30.1.15: frottis peau S.aureus oxa-S, amoxi-R</t>
    </r>
    <r>
      <rPr>
        <b/>
        <sz val="10"/>
        <rFont val="Arial"/>
        <family val="2"/>
      </rPr>
      <t xml:space="preserve">
</t>
    </r>
    <r>
      <rPr>
        <sz val="10"/>
        <rFont val="Arial"/>
      </rPr>
      <t>5.2.15: frottis plaie MSSA</t>
    </r>
    <r>
      <rPr>
        <b/>
        <sz val="10"/>
        <color indexed="10"/>
        <rFont val="Arial"/>
        <family val="2"/>
      </rPr>
      <t xml:space="preserve">
</t>
    </r>
    <r>
      <rPr>
        <sz val="10"/>
        <rFont val="Arial"/>
      </rPr>
      <t>9.2.15: fragment plaie talon D en cours</t>
    </r>
  </si>
  <si>
    <t>CPR
12-101</t>
  </si>
  <si>
    <t>OMD/OM</t>
  </si>
  <si>
    <t>HUGUET ROSE MARIE
03.09.1933(81a)
530155</t>
  </si>
  <si>
    <t>Mabtera
arava</t>
  </si>
  <si>
    <t>CRAUSAZ GEORGES 
22.12.1926(88a)
786513</t>
  </si>
  <si>
    <r>
      <t xml:space="preserve">tt 6 sem, 10-14j iv (selon RAD), puis po &gt; 16.3.15
RAD probable sur le week end
</t>
    </r>
    <r>
      <rPr>
        <sz val="10"/>
        <color indexed="10"/>
        <rFont val="Arial"/>
        <family val="2"/>
      </rPr>
      <t xml:space="preserve">Cave: interaction zofran (metabolisé par CYP3A4) rifampicine &gt; proposé stop
</t>
    </r>
  </si>
  <si>
    <r>
      <t>Vancomycine 1g o.u 6.1
Cefuroxime 1.5g 3x/j 6.1-7.1
Floxapen 2g 4x/j 7.1-23.1?
Bactrim forte 2 cp 2x/j 23.01.15- 02.02.15
Vancomycine 1g 2x/j 1.5g 3x/j 2.2-3.2</t>
    </r>
    <r>
      <rPr>
        <b/>
        <sz val="10"/>
        <rFont val="Arial"/>
        <family val="2"/>
      </rPr>
      <t xml:space="preserve">
cefuroxime 1.5g 3x/j 3.2-
</t>
    </r>
    <r>
      <rPr>
        <sz val="10"/>
        <rFont val="Arial"/>
      </rPr>
      <t>plan:
levofloxacine 2x 500 mg &gt;17.3.15
rifampicine 2x 450 mg &gt; 17.3.15</t>
    </r>
  </si>
  <si>
    <t>12-115
CVAH</t>
  </si>
  <si>
    <t xml:space="preserve">1. Phlyctène en regard malléole interne surinfectée avec:
- débridement et pansement-VAC non daté, prévision de lambeau post révasularisation 
AOMI stade 4 / Maladie coronarienne tritronculaire avec : Angor stable, s/p 3 PAC (saphène-IVP, saphène-marginale, AMIG-IVA) en 2003, s/p stenting Cx moyenne en 2009, s/p stenting IVP et IVA en 2011, s/p RVA par valve mécanique en 2003, Coronarographie 24.03.14: stent IVP / s/p pose de pacemaker pour syncopes à répétition en 2006 / s/p pose de défibrillateur (Medtronic VIVA XT) février 2014 
</t>
  </si>
  <si>
    <t>plan: BA, revscularisation , lambeau</t>
  </si>
  <si>
    <t>1. Escarre sacré st IV avec fistule cutanée et ostéite de l'ischion à K.pneumoniae avec sepsis le 8.1.15
2. Colite à Clostridum difficile le 29.12.14 suite à antibiothérapie empirique pour infection urinaire sur auto-sondage avec:
- récidive le 6.2.15 &gt; vancomycine
ATCD escarre sacré à germes polymicrobiens
Paraplégie depuis 1991 sur AVP.</t>
  </si>
  <si>
    <r>
      <t xml:space="preserve">8.1 : FROTTIS DE PLAIE NON OPERATOIRE PROFONDE ISCHION GAUCHE : </t>
    </r>
    <r>
      <rPr>
        <b/>
        <sz val="10"/>
        <rFont val="Arial"/>
        <family val="2"/>
      </rPr>
      <t>S. aureus</t>
    </r>
    <r>
      <rPr>
        <sz val="10"/>
        <rFont val="Arial"/>
      </rPr>
      <t xml:space="preserve"> Péni S.
8.1 : 2 paires HC : stériles
14.1: plaie sup abdomen Escherichia coli (faible quantité), Enterococcus faecalis (faible quantité)
21.1: fragment fistule sacrum BGN 2 morphologies
21.1: os sacrum superficiel </t>
    </r>
    <r>
      <rPr>
        <b/>
        <sz val="10"/>
        <rFont val="Arial"/>
        <family val="2"/>
      </rPr>
      <t xml:space="preserve">K.pneumoniae </t>
    </r>
    <r>
      <rPr>
        <sz val="10"/>
        <rFont val="Arial"/>
      </rPr>
      <t xml:space="preserve">pip/tazo-R, erta-S, ceftria-S
21.1: os profond stérile
6.2.15: clostridium +, toxine +
12.2: clostridium nég, toxine nég
</t>
    </r>
  </si>
  <si>
    <t>124, 77</t>
  </si>
  <si>
    <t>56, 53</t>
  </si>
  <si>
    <t xml:space="preserve">1. Plaie chronique tibia proximal gauche
- 26.1: AMO tibia avec sequestrectomie, biopsie tibia.
- 10.2: lambeau de rotation 
Ostéotomie de valgisation du tibia gauche pour gonarthrose fémoro-tibiale interne par plaque de PUDDU en mars 2012 avec:
- AMO 8.9.14
- cure de pseudoarthrose du plateau tibial avec OS le 1.12.14
- dehiscence cicatricielle le 9.12.14 avec mise à nu du MO
</t>
  </si>
  <si>
    <r>
      <rPr>
        <sz val="10"/>
        <rFont val="Arial"/>
      </rPr>
      <t xml:space="preserve">HCs à Vidy med
1.2: frottis plaie </t>
    </r>
    <r>
      <rPr>
        <b/>
        <sz val="10"/>
        <rFont val="Arial"/>
        <family val="2"/>
      </rPr>
      <t>S.aureus peni-S rif-S</t>
    </r>
    <r>
      <rPr>
        <sz val="10"/>
        <rFont val="Arial"/>
      </rPr>
      <t xml:space="preserve">, </t>
    </r>
    <r>
      <rPr>
        <b/>
        <sz val="10"/>
        <rFont val="Arial"/>
        <family val="2"/>
      </rPr>
      <t xml:space="preserve"> S.agalactiae peni-S </t>
    </r>
    <r>
      <rPr>
        <sz val="10"/>
        <rFont val="Arial"/>
      </rPr>
      <t>(les 2 clinda/bactrim/levo-S)
1.2: HC 2p stériles
4.2: frottis plaie E.coli, S.agalactiae (cefuro-S les 2), Eikenella corrodens</t>
    </r>
    <r>
      <rPr>
        <sz val="10"/>
        <color indexed="10"/>
        <rFont val="Arial"/>
        <family val="2"/>
      </rPr>
      <t xml:space="preserve">
</t>
    </r>
    <r>
      <rPr>
        <sz val="10"/>
        <rFont val="Arial"/>
      </rPr>
      <t>4.2: HCs stériles
6.2.15: os E.coli
6.2.15: fragment O1 pied G E.coli et S.agalactiae</t>
    </r>
    <r>
      <rPr>
        <sz val="10"/>
        <color indexed="10"/>
        <rFont val="Arial"/>
        <family val="2"/>
      </rPr>
      <t xml:space="preserve">
</t>
    </r>
  </si>
  <si>
    <t>pas de suivi infectio néceéssaire</t>
  </si>
  <si>
    <t>9.2.15: amputation trans P1 O1 G</t>
  </si>
  <si>
    <t>DERUNGS LOUIS TIM
12.01.1994 (21a)
2923303</t>
  </si>
  <si>
    <t>CPRH
BH1461001</t>
  </si>
  <si>
    <t>rien</t>
  </si>
  <si>
    <r>
      <t xml:space="preserve">Vient le 13.02 pour chirurgie plastique par pour débridement de la plaie sur l'humérus G et pose d'un lambeau cutanée
poids : 57.8kg a la SUVA en mi janvier.
Ce patient a entrepris une réhabilitation à la SUVA a Sion depuis le 20.08.14. Il n'a pas été ré-hospitalisé au CHUV depuis le 16.12.14 ou un débridement de l'humérus G avait été réalisé. Entre cette période et maintenant, le patient n'a pas présenté d'épisode de fièvre ni frissons, n'a pas repris d'antibiotiques, et n'a pas subi d'autres opérations chirurgicales.
</t>
    </r>
    <r>
      <rPr>
        <sz val="10"/>
        <rFont val="Arial"/>
      </rPr>
      <t xml:space="preserve">
</t>
    </r>
  </si>
  <si>
    <t>a faire</t>
  </si>
  <si>
    <t>1. Ostéomyélite chronique extrémité humérale G à E. coli (AmpC), S.aureus et P. aeruginosa
- Ostéomyélite humérale bilatérale post amputation (cf ATCD)
- Débridement à minima pour garder de la longueur (pour appareillage) avec couverture par lambeau et greffe cutanée, le 17.03, 21.03 et 02.04.14
- Couverture complète du moignon huméral D le 04.04.14, persistance d’une déhiscence du moignon huméral G
- Arrondissement humérus G le 15.08.14
- Arrondissement moignon humérus G le 26.9.14
- Débridement osseux moignon humérus G le 15.12.14
- Débridement osseux moignon humérus G le 13.02.15
Polytraumatisme sur électrocution le12.10.2013 avec : 
- Brûlures de 41 % TBSA du 3ème degré au niveau du tronc et des membres supérieurs
- ACR sur AESP le 17.10.13 avec mise en place d'un pacemaker épicardique retiré le 24.110.13
- Fracture du cotyle G avecmise en place de traction le 17.10.13 retiré le 11.11.13
- Amputation trans-humérale des deux membres sup le 18.10.2013 avec reprise du moignon du MSD le 25.10.13
- Brides axillaires bilatérales avec greffe de peau sous-axillaire et plstie du m grand dorsale D et grand pectoral D et m petit rond G. mise en place d'un VAC axillaire ddc ler 28.02.14, changement de VAC axillaire le 05.03.14 et ablation de celui-ci le 10.03.14 avec greffes cutanées axillaires bilatérales surinfectées à Pseudomonas aeruginosa, Escherichia coli le 05.03.2014
- Couverture des moignons d'amputations huméraux par lambeaux libres gracilis bilatéral le 17.03.14
Choc septique à germe indéterminé le 16.01.2014 sur probable translocation cutanée (DD : point de départ pulmonaire ou digestif)
Bactériémie à S.epidermidis  4b/4 possiblement sur infection de cathéter le 12.11.13
Fracture de l'arc latéral de la 7ème côte gauche 
Fracture hépatique stade II des segments II et III
Atteinte des nerfs sciatiques poplités externes ddc avec status post décompression le 16.05.2014</t>
  </si>
  <si>
    <t xml:space="preserve">plan: révoir plaie (pas eu le temps), et prévoir introduction levo-rifa 
Rif: interactions avec pls medicaments (omeprazol, dilzem, tramadol) à adapter </t>
  </si>
  <si>
    <t>5.2.15: prothèse P.acnes 10e4 peni-S/clinda-S
5.2.15: fragment fistule (2x) P.acnes 1/2,  Corynebacterium spp. (C. tuberculostearicum) 1/2
5.2.15: fragments 2x P.acnes 1/2
5.2.15: fragment sous-cut à S.coag nég (S.capitis)</t>
  </si>
  <si>
    <r>
      <t xml:space="preserve">1. Arthrite septique du poignet G à S.agalactiae à départ des ulcères des MI avec:
- drainage le 19.1.15 (Dr. Devaux)
- ETT du 10.2.15: </t>
    </r>
    <r>
      <rPr>
        <b/>
        <sz val="10"/>
        <rFont val="Arial"/>
        <family val="2"/>
      </rPr>
      <t xml:space="preserve">possible éléments nodulaires vs épaississements des cuspides de la valve aortique
</t>
    </r>
    <r>
      <rPr>
        <sz val="10"/>
        <rFont val="Arial"/>
      </rPr>
      <t>2.Infection urinaire à E.cloacae (2 morphologies) le 9.2.15</t>
    </r>
    <r>
      <rPr>
        <b/>
        <sz val="10"/>
        <rFont val="Arial"/>
        <family val="2"/>
      </rPr>
      <t xml:space="preserve">
</t>
    </r>
    <r>
      <rPr>
        <sz val="10"/>
        <rFont val="Arial"/>
      </rPr>
      <t xml:space="preserve">
Hématome du psoas le 9.2.15
Décompensation cardique le 9.2.15
Cardiopathie rhytmique avec pose de PM
OMI avec ulcères veineux
Obésité morbide
Diabète
Insuffisaance veineuse des MI avec ulcères récidivants
Cardiopathie hypertensive</t>
    </r>
  </si>
  <si>
    <r>
      <rPr>
        <sz val="10"/>
        <rFont val="Arial"/>
      </rPr>
      <t>cefuroxime 3x 1.5g 19.1-20.1</t>
    </r>
    <r>
      <rPr>
        <sz val="10"/>
        <color indexed="10"/>
        <rFont val="Arial"/>
        <family val="2"/>
      </rPr>
      <t xml:space="preserve">
</t>
    </r>
    <r>
      <rPr>
        <sz val="10"/>
        <rFont val="Arial"/>
      </rPr>
      <t>peniciline 5 mio U  4x/j 20.1.15-10.2.15</t>
    </r>
    <r>
      <rPr>
        <b/>
        <sz val="10"/>
        <rFont val="Arial"/>
        <family val="2"/>
      </rPr>
      <t xml:space="preserve">
</t>
    </r>
    <r>
      <rPr>
        <sz val="10"/>
        <rFont val="Arial"/>
      </rPr>
      <t xml:space="preserve">bactrim forte 1cp 3x/j 10.2.1513.2.15
</t>
    </r>
    <r>
      <rPr>
        <b/>
        <sz val="10"/>
        <rFont val="Arial"/>
        <family val="2"/>
      </rPr>
      <t>penicilline G 5 moi 13.2.15</t>
    </r>
  </si>
  <si>
    <r>
      <t>23.1: localement propre
27.1: ecoulement purulent superficiel, rinçage en profondeur sanguinolent
28.1: plaie propre, erythème persistatn, probable hematome selon CPM
2.2: plaie ouverte contact à l'articulation?</t>
    </r>
    <r>
      <rPr>
        <sz val="10"/>
        <color indexed="10"/>
        <rFont val="Arial"/>
        <family val="2"/>
      </rPr>
      <t xml:space="preserve">
</t>
    </r>
    <r>
      <rPr>
        <sz val="10"/>
        <rFont val="Arial"/>
      </rPr>
      <t xml:space="preserve">5.2: intertrigo?&gt; ad pevaryl
9.2.15: hematome psoas
10.2.15: ETT: élement nodulaire de la valve aortique, IA 3/4 &gt; reprise peniG et ad ETO
</t>
    </r>
    <r>
      <rPr>
        <sz val="10"/>
        <color indexed="10"/>
        <rFont val="Arial"/>
        <family val="2"/>
      </rPr>
      <t xml:space="preserve">16.2.15: ETO </t>
    </r>
  </si>
  <si>
    <r>
      <t xml:space="preserve">plan: Pas de gentamicine vu co-morbidités
tt iv 4 semaines (&gt;16.2.15), </t>
    </r>
    <r>
      <rPr>
        <sz val="10"/>
        <color indexed="10"/>
        <rFont val="Arial"/>
        <family val="2"/>
      </rPr>
      <t>pister ETO: endocardite, inféction de PM</t>
    </r>
    <r>
      <rPr>
        <sz val="10"/>
        <rFont val="Arial"/>
      </rPr>
      <t xml:space="preserve">
</t>
    </r>
  </si>
  <si>
    <r>
      <rPr>
        <sz val="10"/>
        <rFont val="Arial"/>
      </rPr>
      <t>19.1: pus articulation poignet G S.agalactiae peni-S
19.1: fragment synovite poignet G S.agalactiae</t>
    </r>
    <r>
      <rPr>
        <sz val="10"/>
        <color indexed="10"/>
        <rFont val="Arial"/>
        <family val="2"/>
      </rPr>
      <t xml:space="preserve">
</t>
    </r>
    <r>
      <rPr>
        <sz val="10"/>
        <rFont val="Arial"/>
      </rPr>
      <t>19.1: urine E.coli 10e5, K.pneumoniae 10e4</t>
    </r>
    <r>
      <rPr>
        <sz val="10"/>
        <color indexed="10"/>
        <rFont val="Arial"/>
        <family val="2"/>
      </rPr>
      <t xml:space="preserve">
</t>
    </r>
    <r>
      <rPr>
        <sz val="10"/>
        <rFont val="Arial"/>
      </rPr>
      <t>20.1: HC 2p stérile</t>
    </r>
    <r>
      <rPr>
        <sz val="10"/>
        <color indexed="10"/>
        <rFont val="Arial"/>
        <family val="2"/>
      </rPr>
      <t xml:space="preserve">
</t>
    </r>
    <r>
      <rPr>
        <sz val="10"/>
        <rFont val="Arial"/>
      </rPr>
      <t>20.1: frottis plaie O3 D S.agalactaie, S.aureus peni-R, oxa-S</t>
    </r>
    <r>
      <rPr>
        <sz val="10"/>
        <color indexed="10"/>
        <rFont val="Arial"/>
        <family val="2"/>
      </rPr>
      <t xml:space="preserve">
</t>
    </r>
    <r>
      <rPr>
        <sz val="10"/>
        <rFont val="Arial"/>
      </rPr>
      <t>21.1: fragment synovie S.agalactiae</t>
    </r>
    <r>
      <rPr>
        <sz val="10"/>
        <color indexed="10"/>
        <rFont val="Arial"/>
        <family val="2"/>
      </rPr>
      <t xml:space="preserve">
</t>
    </r>
    <r>
      <rPr>
        <sz val="10"/>
        <rFont val="Arial"/>
      </rPr>
      <t>21.1: frottis profond poignet G S.agalactiae
21.1: frottis superficiel poignet G S.agalactiae
31.1: plaie  profonde stérile</t>
    </r>
    <r>
      <rPr>
        <sz val="10"/>
        <color indexed="10"/>
        <rFont val="Arial"/>
        <family val="2"/>
      </rPr>
      <t xml:space="preserve">
</t>
    </r>
    <r>
      <rPr>
        <sz val="10"/>
        <rFont val="Arial"/>
      </rPr>
      <t>5.2.15: frottis plis cutané latéral pas de levures</t>
    </r>
    <r>
      <rPr>
        <sz val="10"/>
        <color indexed="10"/>
        <rFont val="Arial"/>
        <family val="2"/>
      </rPr>
      <t xml:space="preserve">
</t>
    </r>
    <r>
      <rPr>
        <sz val="10"/>
        <rFont val="Arial"/>
      </rPr>
      <t>9.2.15: urines E.cloacae 2 morphologies bactrim-S</t>
    </r>
    <r>
      <rPr>
        <sz val="10"/>
        <color indexed="10"/>
        <rFont val="Arial"/>
        <family val="2"/>
      </rPr>
      <t xml:space="preserve">
13.2.15: HC</t>
    </r>
  </si>
  <si>
    <t>17ème</t>
  </si>
  <si>
    <t>9.2.15: os MRSE (sonidéré comme contaminant)</t>
  </si>
  <si>
    <t>DUTOIT CHRISTIANE
10.08.1936(78a)
606202</t>
  </si>
  <si>
    <t>SEPK BH1222402</t>
  </si>
  <si>
    <t>morphine
produit iodé</t>
  </si>
  <si>
    <t xml:space="preserve">1. Ostéomyélite chronique à Propionibactrium acnès et Staphylococcus epidermidis depuis le 17.12.14
2. Etat fébrile et neutropénie d'origine indéterminée DD médicamenteux (vancomycine) le 17.1.15
3. Syndrome inflammatoire d'origine indeterminée le 17.1.15
</t>
  </si>
  <si>
    <t>SUCHET Valentin
15.05.1996
IPP 2907059</t>
  </si>
  <si>
    <t>15.02: Drainage, alésage, insértion matériel, repmplacement os et AB locaux tibia proximal gauche</t>
  </si>
  <si>
    <t>11.02 : culture os : Staph ludgunensis</t>
  </si>
  <si>
    <t>153,158,38,80, 67, 24, 29, 41</t>
  </si>
  <si>
    <t>133, 87,65, 60, 67, 70, 96</t>
  </si>
  <si>
    <t>7.2: ETO péropératoire: pas endocardite
12.2: bonne évolution locale de la plaie de la main D drain en place, selon CPM sortable</t>
  </si>
  <si>
    <t xml:space="preserve">tamiflu 75mg 1x/j 11-2 prevu: 21.2.15 (prophylactique car contage possible) </t>
  </si>
  <si>
    <r>
      <t xml:space="preserve">vancomycine + co-amoxi iv 9.12-16.12.14
tavanic + rifampicine 16.12- 6.1
</t>
    </r>
    <r>
      <rPr>
        <b/>
        <sz val="10"/>
        <rFont val="Arial"/>
        <family val="2"/>
      </rPr>
      <t>cefuroxime 1.5 3x/j 26.1.15-16.02</t>
    </r>
    <r>
      <rPr>
        <sz val="10"/>
        <rFont val="Arial"/>
      </rPr>
      <t xml:space="preserve">
tamiflu 12.2- (prevu&gt; 17.2) </t>
    </r>
  </si>
  <si>
    <r>
      <t>9.12.14: frottis de plaie stérile
26.1: prothèse plaque tibia stérile, PCR nég, PCR mycobcat nég
26.1: os plaque tibia stérile, PCR nég</t>
    </r>
    <r>
      <rPr>
        <sz val="10"/>
        <color indexed="10"/>
        <rFont val="Arial"/>
        <family val="2"/>
      </rPr>
      <t xml:space="preserve">
</t>
    </r>
    <r>
      <rPr>
        <sz val="10"/>
        <rFont val="Arial"/>
      </rPr>
      <t xml:space="preserve">10.2: fragment tibia 2x : stérile
11.2: frottis grippe positif
11.2: HC 2p
</t>
    </r>
  </si>
  <si>
    <r>
      <t>30.1.15: cicatrice dehiscente
2.2: dehiscenece persistante &gt;</t>
    </r>
    <r>
      <rPr>
        <sz val="10"/>
        <color indexed="10"/>
        <rFont val="Arial"/>
        <family val="2"/>
      </rPr>
      <t xml:space="preserve"> ad lambeau par CPR
10.2: lambeau de rotation
11.2: EF 38, frottis grippe 1 &gt; ad tamiflu 5j
12.2: lambeau propre
16.02: Prelévèments stériles, arrêt ATB</t>
    </r>
  </si>
  <si>
    <t>74, 22</t>
  </si>
  <si>
    <t>69, 67</t>
  </si>
  <si>
    <t>MARTIN ANTOINE
21.09.1950
IPP 982835</t>
  </si>
  <si>
    <t xml:space="preserve">11.02: Os distal pied droit: Enterobacter du groupe cloacae (E.cloacae) (faible quantité), Providencia rettgeri (faible quantité)
11.02: Fragment proximal: E.cloacae, Providencia rettgeri 
</t>
  </si>
  <si>
    <t xml:space="preserve">1. Desarticulation O5G et amptutation trans P1 O2 et 4 G le 11.2.15 à Enterobacter du groupe cloacae et Providencia rettgeri
</t>
  </si>
  <si>
    <t>3.12.14: os pied G MSSA
28.1: prélevements osseux jetés à la poubelle</t>
  </si>
  <si>
    <t>augmentin 625 mg 2x/j depuis le 27.01.15
cefuroxime 1.5g 3x/j ?- 9.2
cefuroxime 750 mg 2x/j 9.2.15- 16.02</t>
  </si>
  <si>
    <r>
      <rPr>
        <sz val="10"/>
        <color indexed="17"/>
        <rFont val="Arial"/>
        <family val="2"/>
      </rPr>
      <t xml:space="preserve">PELOT Eric
17.10.1944
2916218
soarian 13/16/24.12/5.1
</t>
    </r>
    <r>
      <rPr>
        <sz val="10"/>
        <rFont val="Arial"/>
      </rPr>
      <t xml:space="preserve">
</t>
    </r>
  </si>
  <si>
    <r>
      <t>Ciproxine per os &lt;24.11-01.12&gt;?
Tazobac 4,5g 3x/j &lt;9.12-12.12&gt;</t>
    </r>
    <r>
      <rPr>
        <b/>
        <sz val="10"/>
        <rFont val="Arial"/>
        <family val="2"/>
      </rPr>
      <t xml:space="preserve">
</t>
    </r>
    <r>
      <rPr>
        <sz val="10"/>
        <rFont val="Arial"/>
      </rPr>
      <t>Clamoxyl 2g 4x/j &lt;12.12-23.12&gt;</t>
    </r>
    <r>
      <rPr>
        <b/>
        <sz val="10"/>
        <rFont val="Arial"/>
        <family val="2"/>
      </rPr>
      <t xml:space="preserve">
</t>
    </r>
    <r>
      <rPr>
        <sz val="10"/>
        <rFont val="Arial"/>
      </rPr>
      <t>amoxiciline 3x 750 &lt;23.12-22.1.15</t>
    </r>
    <r>
      <rPr>
        <b/>
        <sz val="10"/>
        <rFont val="Arial"/>
        <family val="2"/>
      </rPr>
      <t xml:space="preserve">
</t>
    </r>
    <r>
      <rPr>
        <sz val="10"/>
        <rFont val="Arial"/>
      </rPr>
      <t>piperaciline/tazobactam 4.5 3x/j  22.1-27.1
amoxiciline 750mg 3x/j 27.1-3.2.15</t>
    </r>
  </si>
  <si>
    <t>plan: tt 6 sem, 2 s iv minimum 
Mise en place d'un picc-line</t>
  </si>
  <si>
    <t>cefuroxime 1.5 g 3 x/j iv 12.2.15- 16.02
Tazobac 4.5 g 3x/j iv 16.02- en cours</t>
  </si>
  <si>
    <r>
      <t xml:space="preserve">Doxycycline x-  31.01.15
Céfépime 1g dose unique  07.02
Klacid 500mg dose unique 07.02
Tavanic 500mg 2x/j  7.02-10.2.15
</t>
    </r>
    <r>
      <rPr>
        <b/>
        <sz val="10"/>
        <rFont val="Arial"/>
        <family val="2"/>
      </rPr>
      <t>Tavanic 500mg 1x/j 10.2.15- 16.02
Floxapen 2g 4x/j 10.2-</t>
    </r>
  </si>
  <si>
    <t>17.12.14: fragment membrane clou P. acnès
17.12.14: fragment os S. epidermidis 
18.01.15: HCs stériles
18.01.15: culture Piccline en cours
19.01.15: HC 2p en cours
19.01.15: frottis de plaie E.coli
16.02 : fragment tibial jambe G : E.Coli multisensible
16.02 : métaphyse jambe G : E.Coli multisensible
16.02 : Tibia proximal intramédullaire jambe G : E.Coli multisensible</t>
  </si>
  <si>
    <r>
      <t xml:space="preserve">plan: switch per os dés fermeture plaie avec clinda 6 semaines, </t>
    </r>
    <r>
      <rPr>
        <sz val="10"/>
        <color indexed="10"/>
        <rFont val="Arial"/>
        <family val="2"/>
      </rPr>
      <t>révoir plaie</t>
    </r>
    <r>
      <rPr>
        <sz val="10"/>
        <rFont val="Arial"/>
      </rPr>
      <t xml:space="preserve"> 
Monsellato 61371
</t>
    </r>
    <r>
      <rPr>
        <sz val="10"/>
        <color indexed="10"/>
        <rFont val="Arial"/>
        <family val="2"/>
      </rPr>
      <t xml:space="preserve"> Corynobacterium et S.capitis considérés comme contaminants </t>
    </r>
    <r>
      <rPr>
        <sz val="10"/>
        <rFont val="Arial"/>
      </rPr>
      <t xml:space="preserve">
</t>
    </r>
  </si>
  <si>
    <r>
      <t xml:space="preserve">plan: Taux pic tobramycine et  taux résiduel, audiogramme, durée à prolonger eventuellement plus de 6 semaines 
Dr Holzem (SUVA), Dresse Iakova (SUVA): </t>
    </r>
    <r>
      <rPr>
        <b/>
        <sz val="10"/>
        <rFont val="Arial"/>
        <family val="2"/>
      </rPr>
      <t>0276032175, 0276032132 , 0276032156</t>
    </r>
  </si>
  <si>
    <r>
      <t xml:space="preserve">Tazobac 4.5 g 3x/j iv 16.02 pdt 2 semaines, puis Cipro 750 mg 2 x/j po pdt 4 semaines
</t>
    </r>
    <r>
      <rPr>
        <sz val="10"/>
        <color indexed="10"/>
        <rFont val="Arial"/>
        <family val="2"/>
      </rPr>
      <t>veut partir contre avis medical: pas de tt</t>
    </r>
  </si>
  <si>
    <t xml:space="preserve">1. Escarre avec necrose au niveau sacré avec ostéite du sacrum à Escherichia coli, Proteus mirabilis, Enterococcus faecium
BPCO (tabagisme actif à 60 UPA)/DM2nir/ Probable hyperparathyroïdie primaire (Ca corrigé 2.72mmol/L, PTH élevée à 91, PO4 normale à 1.04mmol/L) le 04.11.14
Surcharge pondérale /Démence vasculaire/Chutes à répétition 
Cataracte bilatérale/ Ostéoporose
S/p paraplégie des MI et discordance radio-clinique: à l'IRM: anciennce fracture-tassement de L2 avec recul du mur postérieur sans compression médullaire (sur chute le 23.10.14)
S/p hypersignal D12 d'aspect hétérogène (IRM 28.10.14 à Besançon): recherche de néoplasie et hémopathie négative
S/p AVC ? selon papiers Besançon (pas de précision)
S/p stripping de varices des MI
S/p appendicectomie
S/p cholécystectomie
S/p infection urinaire à E. coli mutli-sensible (11/2014)
</t>
  </si>
  <si>
    <t>DA COSTA Vitor-Manuel 
IPP 653242
07.05.1968</t>
  </si>
  <si>
    <t>Suspicion d'une infection tardive de la prothèse du genou gauche avec descellement:
- S/p ablation de la prothèse et mise en place d'un espaceur le 18.02.2015
S/p PTG gauche en 09/2012.
S/p fracture du fémur gauche en 1989 traitée par ostéosynthèse.
S/p AMO fémur gauche en 1991.
Cure de pseudarthrose du fémur gauche en 1991.
S/p Méniscectomie interne et externe partielle du genou gauche en 1995.
S/p ostéotomie de varisation en 2011 du fémur gauche.
Arthrose bicompartimentale et laxité multidirectionnelle du genou droit.
Obésité stade I</t>
  </si>
  <si>
    <t>cefuroxime 1.5 g 3 x/j iv 18.02.15- en cours</t>
  </si>
  <si>
    <t>SEPK 226</t>
  </si>
  <si>
    <t>KITOKO Tayeye
IPP 465288
25.03.1957</t>
  </si>
  <si>
    <t>SEPK 228</t>
  </si>
  <si>
    <t>COTTIER Germaine
24.02.1923
IPP 381897</t>
  </si>
  <si>
    <t>TRAH S1 113</t>
  </si>
  <si>
    <t>DUCLOS Daniel 
09.10.1949
IPP 2900992</t>
  </si>
  <si>
    <t>Norfloxacine 400 mg 2 x/j po 13.02-21.02</t>
  </si>
  <si>
    <t>19.1.15: debridement tissus mous et os, lambeau rotation 
19.02: RAD</t>
  </si>
  <si>
    <r>
      <t xml:space="preserve">16.1: frottis profond: Escherichia hermannii, Klebsiella du groupe oxytoca, Streptococcus du groupe anginosus/milleri, </t>
    </r>
    <r>
      <rPr>
        <b/>
        <sz val="10"/>
        <rFont val="Arial"/>
        <family val="2"/>
      </rPr>
      <t>Eikenella corrodens</t>
    </r>
    <r>
      <rPr>
        <sz val="10"/>
        <rFont val="Arial"/>
      </rPr>
      <t xml:space="preserve">
16.1: frottis profond </t>
    </r>
    <r>
      <rPr>
        <b/>
        <sz val="10"/>
        <rFont val="Arial"/>
        <family val="2"/>
      </rPr>
      <t>S. aureus, Streptococcus du groupe anginosus/milleri, Escherichia hermannii, Klebsiella du groupe oxytoca</t>
    </r>
    <r>
      <rPr>
        <sz val="10"/>
        <rFont val="Arial"/>
      </rPr>
      <t xml:space="preserve"> 
5.2.15: frottis plaie inguinale K.pneumoniae cefuro-S, S.coag nég</t>
    </r>
    <r>
      <rPr>
        <sz val="10"/>
        <color indexed="10"/>
        <rFont val="Arial"/>
        <family val="2"/>
      </rPr>
      <t xml:space="preserve">
</t>
    </r>
    <r>
      <rPr>
        <sz val="10"/>
        <rFont val="Arial"/>
      </rPr>
      <t xml:space="preserve">5.2: frottis peid D (tibia?) S.anginosus/milleri, Eikenella corrodens
12.2: Fragment MID: Strept mitis, Bacteriodes fragilis
18.02: HC: en cours
</t>
    </r>
  </si>
  <si>
    <t xml:space="preserve">21.1:  lambeau local de fermeture apres debridement ischion 
19.02: selles molles, trois prelévèments pour C.dif négatifs, ad imodium R
</t>
  </si>
  <si>
    <t xml:space="preserve">Ulcère plantaire sur hyperappui du scaphoide avec osteite de contact pied D à Staphylococcus aureus sur pied de charcot
CP rhytmique avec FA anticoagulée / PNP MI probablement sur OH chronique et diabète / PAC D en place depuis 2 ans /S/p amputation 5èmr méta D / Obésité (BMI 36) / DM type 2 NIT / HTA traitée / SAOS appareillé
</t>
  </si>
  <si>
    <r>
      <t xml:space="preserve">Cefuroxime 1.5g 3x/j 10.02-10.02
cefuroxime 750mg 3x/j 10.2-11.2.15
cefuroxime 1.5g 3x/j 11.2.-11.2.
</t>
    </r>
    <r>
      <rPr>
        <b/>
        <sz val="10"/>
        <rFont val="Arial"/>
        <family val="2"/>
      </rPr>
      <t>peniciline G 5mio U 11.2</t>
    </r>
  </si>
  <si>
    <t xml:space="preserve">1. Phlegmon du poignet droit à S.dysgalactiae sans infection de matériel d'ostéosynthèse du poignet D le 04.02.2015 avec ablation MO du poignet D le 09.02.15
2. Mal perforant plantaire G avec ostéite de contact et infection de MO le 03.02.2015 à Streptococcus dysgalactiae et Bacteroides du groupe fragilis (B.thetaiotaomicron)
- AMO  le 12.02 + résection du MT G
A/C : D2NIR, s/p amputation hallux G en 2010 avec OS
chute sur la glace le 10.01.15 avec TCC
</t>
  </si>
  <si>
    <t>26.1.15: endarteriectomie carrefour femoral D avec mise en place d un patch d elargissement, pontage femoro-poplité sous-geniculé D  avec GVS D in situ, angiographie et ligatrue de 2 fistules, PTA intra-pontage, debridement de ulcere jambe D, mise en place de VAC  (Dr Deglise, Dre Kazandjian)
30.1.15: BA: bonne perméabilité du pontage
1.2: EF 38.2
2.2: ulcère propre
5.2: ecoulement sereux plaie inguinale, hematome?
12.2.15: lambeau soléaire
19.02: AGGRAVATION RESPIRATOIRE ET HYPOTENSION: patiente hypovolémique sur surdiurétication, toujours fébrile, Rx en cours. Lambeau ok.</t>
  </si>
  <si>
    <t>1. DHD bilatérale avec abcès face dorsale hallux G et ostéite de contact à E.coli et S.agalactiae
- 6.2.15: amptutation ouverte trans p101 + drainage abces face dorsal hallux
- fermeture le 13.2.15
2. Diabète inaugural
sp AVP avec fracture pied/bras avec ostéosynthèse et matériel en place depuis 2000</t>
  </si>
  <si>
    <t>SEPK 103</t>
  </si>
  <si>
    <t xml:space="preserve">SC NCH </t>
  </si>
  <si>
    <r>
      <rPr>
        <sz val="10"/>
        <rFont val="Arial"/>
      </rPr>
      <t xml:space="preserve">9.2.15 : plaie op profonde, liquide dos de la main sous-cutanée,  plaie op profonde péri-prothétique, fragment  : </t>
    </r>
    <r>
      <rPr>
        <i/>
        <sz val="10"/>
        <rFont val="Arial"/>
        <family val="2"/>
      </rPr>
      <t>Streptococcus dysgalactiae (B-hémolytique du groupe C ou G)</t>
    </r>
    <r>
      <rPr>
        <sz val="10"/>
        <rFont val="Arial"/>
      </rPr>
      <t xml:space="preserve">
9.2.15 : plaie non op profonde pied D  : </t>
    </r>
    <r>
      <rPr>
        <i/>
        <sz val="10"/>
        <rFont val="Arial"/>
        <family val="2"/>
      </rPr>
      <t>Streptococcus dysgalactiae (B-hémolytique du groupe C ou G)</t>
    </r>
    <r>
      <rPr>
        <sz val="10"/>
        <rFont val="Arial"/>
      </rPr>
      <t xml:space="preserve">
10.2.15 :  liquide sous cutanée poignet droit : </t>
    </r>
    <r>
      <rPr>
        <i/>
        <sz val="10"/>
        <rFont val="Arial"/>
        <family val="2"/>
      </rPr>
      <t>Streptococcus dysgalactiae (B-hémolytique du groupe C ou G)</t>
    </r>
    <r>
      <rPr>
        <sz val="10"/>
        <color indexed="10"/>
        <rFont val="Arial"/>
        <family val="2"/>
      </rPr>
      <t xml:space="preserve">
</t>
    </r>
    <r>
      <rPr>
        <sz val="10"/>
        <rFont val="Arial"/>
      </rPr>
      <t>10.2.15 : HC 2p: stériles</t>
    </r>
    <r>
      <rPr>
        <sz val="10"/>
        <color indexed="10"/>
        <rFont val="Arial"/>
        <family val="2"/>
      </rPr>
      <t xml:space="preserve">
</t>
    </r>
    <r>
      <rPr>
        <sz val="10"/>
        <rFont val="Arial"/>
      </rPr>
      <t>12.02 : capsule articulaire distale pied G : Streptococcus dysgalactiae ) (faible quantité), Bacille Gram positif anaérobie genre Clostridium</t>
    </r>
    <r>
      <rPr>
        <sz val="10"/>
        <color indexed="10"/>
        <rFont val="Arial"/>
        <family val="2"/>
      </rPr>
      <t xml:space="preserve">
</t>
    </r>
    <r>
      <rPr>
        <sz val="10"/>
        <rFont val="Arial"/>
      </rPr>
      <t xml:space="preserve">12.02 : fragment coupe proximal pied G : Streptococcus dysgalactiae
</t>
    </r>
    <r>
      <rPr>
        <b/>
        <sz val="10"/>
        <rFont val="Arial"/>
        <family val="2"/>
      </rPr>
      <t xml:space="preserve">12.02 : prothèse: Streptococcus dysgalactiae (100 colonies), Bacteroides du groupe fragilis (B.thetaiotaomicron) </t>
    </r>
    <r>
      <rPr>
        <sz val="10"/>
        <rFont val="Arial"/>
      </rPr>
      <t xml:space="preserve">
12.02 : fragment coupe proximal apres lavage : stérile
</t>
    </r>
  </si>
  <si>
    <t>AA: MPP depuis 1 semaine, tumefaction dlr poignet D &gt; MT &gt; ad hosp 
AMO  le 12.02 + résection du MT G
16.02: Tissus mous poignet D sous tension, erythème++
19.02: Ablation de fils du debridement du poignet, cicatrisation ok. Selon pathologie, synovite chronique, pas de signe d'arthrite septique, donc probable inoculation lors de la ponction artiuclaire faite par les rhumatologues</t>
  </si>
  <si>
    <t>Ostéomyélite chronique de la 2e phalange de l'hallux droit à Staphyloccocus Lugdunensis le 11.02.2015
- Désarticulation chirurgicale de la 2e phalange de l'hallux D le 11.02
ATCD :
polyarthrite rhumatoïde sous Prednisone
PTH droite en env 2010
MO poignet droit en  env 2007 (rupture tendon doigt 4-5)
MO 1er orteil droit (hallux valgus)</t>
  </si>
  <si>
    <t xml:space="preserve">19.02: exposition de l'os malléolaire </t>
  </si>
  <si>
    <t xml:space="preserve">1. Bactériémie soutenue à S.aureus MSSA 3/6 b 3/3p le 7-8.2.15 à point de départ endovasculaire (cf infra) avec:
- phlegmon main D et infection de matériel d'ostéosynthèse du 5ème MC à S.aureus avec drainage et ablation du matériel et évacuation d'abcès le 7.2.15 
- possible arthrite septique de la cheville G
2. Pneumonie à germe indéterminé du LID et LMD sur possible bronchoaspiration le 7.02.15
3. Infection du site d'injection fémoral D à S.aureus le 7.02.15
- 7.02 : exclusion d'une thrombose veineuse par US
Bactériémie à Staphylococcus aureus méthicilline sensible (MSSA) sur :
· récidive d'abcès du muscle obturateur interne G et abcès de la fosse ischiorectale G
· ostéomyélite aileron sacré G probable
· bactériémie à MSSA sur abcès du muscle obturateur interne G (23.10.2014)
· drainage percutané de l'abcès du 23.12.2014 au 29.12.2014
Bronchopneumonie à Pneumocoques communautaire du lobe inférieur D le 06.12.2014
· Syndrome de dépendance aux opiacés (y.c. héroïne i.v.), à la cocaïne et aux enzodiazépines
Fragment d'aiguille dans la veine fémorale D
Hépatite C chronique génotype 3a active, non traitée
· virémie 3.3 UI/ml en août 2014
· cytolyse hépatique d'accompagnement
· échec de traitement par PEG-interféron/ribavirine (6 mois en 2013)
</t>
  </si>
  <si>
    <t xml:space="preserve">1.Récidive d'escarre sacrée de stade IV:
- débridement d'escarre sacrée et confection d'un lambeau grand fessier gauche de rotation
2.FUO dd: cellulite, pneumonie communautaire, IUB
3. Colonisation de sonde à C.feundii
A/C:FA en juin 2014/  HTA / spondylodèse L1-L4 pour fracture de L1 le 13.05.2014 
 </t>
  </si>
  <si>
    <t xml:space="preserve">19.02: déhiscence de la plaie; reprise à discuter </t>
  </si>
  <si>
    <r>
      <rPr>
        <sz val="10"/>
        <rFont val="Arial"/>
      </rPr>
      <t xml:space="preserve">16.1: urines E.coli 10e7
16.1: frottis plaie nonop. profonde  Enterococcus faecalis, Proteus mirabilis, Escherichia coli, Bacteroides fragilis
18.1: plaie op profonde Proteus mirabilis (faible quantité), Escherichia coli (faible quantité), Bacteroides du groupe fragilis (B.fragilis) (forte quantité), Flore anaérobie mixte (forte quantité)
18.1: os sacrum: Escherichia coli (faible quantité), Proteus mirabilis (faible quantité)
</t>
    </r>
    <r>
      <rPr>
        <sz val="10"/>
        <color indexed="8"/>
        <rFont val="Arial"/>
        <family val="2"/>
      </rPr>
      <t>2.2: os sacrum 3x, Enterococcus faecium 2/3</t>
    </r>
    <r>
      <rPr>
        <sz val="10"/>
        <color indexed="10"/>
        <rFont val="Arial"/>
        <family val="2"/>
      </rPr>
      <t xml:space="preserve">
</t>
    </r>
  </si>
  <si>
    <r>
      <t xml:space="preserve">Ostéomyélite chronique de la phalange proximale basale du gros orteils droit, avec probable arthrite septique chronique </t>
    </r>
    <r>
      <rPr>
        <b/>
        <sz val="10"/>
        <rFont val="Arial"/>
        <family val="2"/>
      </rPr>
      <t>à germe indéterminé</t>
    </r>
    <r>
      <rPr>
        <sz val="10"/>
        <rFont val="Arial"/>
      </rPr>
      <t xml:space="preserve">
- Débdridement chirurgical profond suivi d'une résection des surfaces articulaires MTP1, mise en place d'ATB (2 éponges de Gentafleece), excision des lésions cutanées des fistules et curetage et arthrodese avec une broche filetée 4.5 retrograde
</t>
    </r>
  </si>
  <si>
    <r>
      <rPr>
        <sz val="10"/>
        <rFont val="Arial"/>
      </rPr>
      <t>La Source:
14.9.14: frottis phlyctène entre O1 et O2: flore cutanée
15.9.14: HC stérile
16.9.14: frottis abcès stérile
3.10.14: plaie profonde stérile
4.10.14: biopsie voute plantaire, prelev profond et orifice abcès face interne pied G stérile  
CHUV:</t>
    </r>
    <r>
      <rPr>
        <sz val="10"/>
        <color indexed="10"/>
        <rFont val="Arial"/>
        <family val="2"/>
      </rPr>
      <t xml:space="preserve">
</t>
    </r>
    <r>
      <rPr>
        <sz val="10"/>
        <rFont val="Arial"/>
      </rPr>
      <t xml:space="preserve">2.2: HC stériles
3.2: fragment planataire S.aureus 2/2, fragment latéral </t>
    </r>
    <r>
      <rPr>
        <b/>
        <sz val="10"/>
        <rFont val="Arial"/>
        <family val="2"/>
      </rPr>
      <t xml:space="preserve">S.aureus oxa-S </t>
    </r>
    <r>
      <rPr>
        <sz val="10"/>
        <rFont val="Arial"/>
      </rPr>
      <t>2/2 peni-R, clinda/bactrim/cipro/rif-S</t>
    </r>
    <r>
      <rPr>
        <b/>
        <sz val="10"/>
        <rFont val="Arial"/>
        <family val="2"/>
      </rPr>
      <t xml:space="preserve">, </t>
    </r>
    <r>
      <rPr>
        <sz val="10"/>
        <color indexed="10"/>
        <rFont val="Arial"/>
        <family val="2"/>
      </rPr>
      <t xml:space="preserve">1x </t>
    </r>
    <r>
      <rPr>
        <b/>
        <sz val="10"/>
        <color indexed="10"/>
        <rFont val="Arial"/>
        <family val="2"/>
      </rPr>
      <t>Helcococcus kunzii</t>
    </r>
    <r>
      <rPr>
        <sz val="10"/>
        <color indexed="10"/>
        <rFont val="Arial"/>
        <family val="2"/>
      </rPr>
      <t xml:space="preserve"> 1/4
CHUV:
18.02: Fragment pied droit: culture bacterio, mycobacterie, champignons, PCR eubact et mycobactéries en cours
18.02: Phalange distale: en cours
18.02: Phalange proximale: en cours
18.02: Fragment synovial: en cours</t>
    </r>
  </si>
  <si>
    <t>12NC ORL</t>
  </si>
  <si>
    <r>
      <t>7.02 : 2 paires HC : MSSA 2/4 oxa-S, peni-R
7.02 : uricult : en cours.
7.02 : frottis abcès fémoral D : S.aureus MSSA
8.02 : expectoration : en cours.
8.02 : liq. plaie opératoire : MSSA
8.2.15: HC MSSA 1/2
10.02 : HC: stériles
13.2: HC 1p: stérile</t>
    </r>
    <r>
      <rPr>
        <sz val="10"/>
        <color indexed="10"/>
        <rFont val="Arial"/>
        <family val="2"/>
      </rPr>
      <t xml:space="preserve">
</t>
    </r>
    <r>
      <rPr>
        <sz val="10"/>
        <rFont val="Arial"/>
      </rPr>
      <t>14.02: HC: stérile</t>
    </r>
  </si>
  <si>
    <r>
      <rPr>
        <b/>
        <sz val="10"/>
        <rFont val="Arial"/>
        <family val="2"/>
      </rPr>
      <t>1. Escarre sacrée stade 4 5 x 4 cm</t>
    </r>
    <r>
      <rPr>
        <sz val="10"/>
        <rFont val="Arial"/>
      </rPr>
      <t xml:space="preserve">
</t>
    </r>
  </si>
  <si>
    <t>STI, OM</t>
  </si>
  <si>
    <t>59, 45,45,51,43,40,43,38,30,38,37,38,41, 38, 36</t>
  </si>
  <si>
    <t>JACKSON Jacques
11.10.1928
IPP 289069</t>
  </si>
  <si>
    <t xml:space="preserve">LIECHTI SYLVIA 
25.07.1959(54a)
230934
</t>
  </si>
  <si>
    <t>PAHUD HENRI 
IPP 404914
25.02.1919</t>
  </si>
  <si>
    <t>42,40,45,50, 41, 37, 20, 36</t>
  </si>
  <si>
    <t>58, 41, 53</t>
  </si>
  <si>
    <t xml:space="preserve">BRUNO GAETANO
26.06.1962(52a)
276383
</t>
  </si>
  <si>
    <t>BRIFFOD Henri
IPP 776061
15.02.1936</t>
  </si>
  <si>
    <t>AOMI stade IV du MIG avec:
 status post-thrombo-endartériectomie du carrefour fémoral gauche avec patch prothétique en 2012
MPP halux G et necrose
Amputation transMTT  G de l'halux G le 05.02.2015
Pontage fémoro-fémoral profond le 18.02.2015</t>
  </si>
  <si>
    <t>vu absence de documentation microbiologique et si prelévèments du 19.02 stériles, stop ATB</t>
  </si>
  <si>
    <t>01.02: Frottis pustule pied droit: Staph à coagulase négative (deux morphologies)
18.02: Os P1: MSSA
18.02: Os P2: MSSA</t>
  </si>
  <si>
    <r>
      <t xml:space="preserve">Ostéite chronique P3O3 à MSSA sur MPP pied droit
- amputation transphalagienne O3 le 18.02.2015
Artériopathie MI
HTA 
Hypercholestérolémie
Diabète de type II depuis 2000 avec polyneuropathie des MI et rétinopathie
s/p AVC pontique paramédian droit sur sténose tronc basillaire 50%en 2011, avec trouble équilibre et ataxie séquellaire
s/p AVC sous-cortical paraventriculaire gauche sous plavix
Toxicomanie à l'héroine abstinent depuis 6 mois sous subutex
</t>
    </r>
    <r>
      <rPr>
        <b/>
        <sz val="10"/>
        <rFont val="Arial"/>
        <family val="2"/>
      </rPr>
      <t>Colonisation</t>
    </r>
    <r>
      <rPr>
        <sz val="10"/>
        <rFont val="Arial"/>
      </rPr>
      <t xml:space="preserve"> </t>
    </r>
    <r>
      <rPr>
        <b/>
        <sz val="10"/>
        <rFont val="Arial"/>
        <family val="2"/>
      </rPr>
      <t>MRSA</t>
    </r>
    <r>
      <rPr>
        <sz val="10"/>
        <rFont val="Arial"/>
      </rPr>
      <t xml:space="preserve">
</t>
    </r>
  </si>
  <si>
    <t>MARBACHER Thérèse
23.11.1935
77573</t>
  </si>
  <si>
    <t>209, 203, 165</t>
  </si>
  <si>
    <t>212, 167, 131</t>
  </si>
  <si>
    <t>DEVELEY Roland
16.09.1945
386036</t>
  </si>
  <si>
    <t>RHU H07</t>
  </si>
  <si>
    <t>68, 103, 87</t>
  </si>
  <si>
    <t xml:space="preserve">1. Etat fébrile d'origine indeterminée DD: infection de site opératoire, cholécystite
2. Fracture du plateau tibial droit le 15.01.2015 avec lésion de l'artère poplitée
- 16.1.15: réduction fermée et mise en place d'un fixateur externe, stent de l'artère poplitée droite, syndrome des loges et fasciotomie en urgence à l'hôpital de Sion 
- 18.01.15: second look de la fasciotomie et fermeture partielle (CHUV)
- 20.01.15: débridement de fasciotomie, fermeture de la plaie côté médial de la jambe droite et mise d'une greffe de Thiersch du côté latéral de la jambe droite le 20.01.2015 (CHUV)
- 28.01.15: réduction ouverte et ostéosynthèse du tibia proximal, réduction fermée et ostéosynthèse de la diaphyse tibiale par une plaque LCP pour tibia proximal latéral avec greffe osseuse au niveau métaphysaire du plateau tibial externe, réinsertion du ménisque externe, corne moyenne et antérieure au niveau de son mur et ablation du fixateur externe fémorotibial
</t>
  </si>
  <si>
    <t>GUILLEMIN Paulette
31.10.1943
2504712</t>
  </si>
  <si>
    <t>252, 203, 237, 164, 119, 52, 30, 22</t>
  </si>
  <si>
    <t>143, 70, 74, 62, 66, 61, 63</t>
  </si>
  <si>
    <t>12-109
TRAH</t>
  </si>
  <si>
    <t>DHD sur MPP du pied D avec ostéite chronique sous-jacente sur pied de Charcot
Mal perforant plantaire bilatéral avec : 
- amputation du 5ème orteil droit en avril 2014 
- suivi en chirurgie septique
- refus d'amputation</t>
  </si>
  <si>
    <t>cefuroxime 1.5g 3x/j 21.02- en cours</t>
  </si>
  <si>
    <t>23.02: évolution favorable</t>
  </si>
  <si>
    <t>passage per os par amoxiciline-clavulanate 625 3x/j si bonne évolution à 48-72h pour 7 jours au total ou selon evolution clinique</t>
  </si>
  <si>
    <t>SA, OS</t>
  </si>
  <si>
    <t>SEPK 117
TRAH</t>
  </si>
  <si>
    <t>FREI Markus
2687079
26.09.1948</t>
  </si>
  <si>
    <r>
      <t>Rx pieds ddc face/profil : atteinte  osseuse hallux G
6.2.15: ouverte trans p101 + drainage abcès face dorsal hallux
13.02: desarticulation et fermeture de la plaie</t>
    </r>
    <r>
      <rPr>
        <sz val="10"/>
        <color indexed="10"/>
        <rFont val="Arial"/>
        <family val="2"/>
      </rPr>
      <t xml:space="preserve">
</t>
    </r>
  </si>
  <si>
    <t>23.02: œdème+++</t>
  </si>
  <si>
    <t>SEPK 216
CVAH</t>
  </si>
  <si>
    <t>PAGES Patrick
728813
02.12.1952</t>
  </si>
  <si>
    <t xml:space="preserve">AOMI stade IV du MIG
Artériopathie des MI avec :
 - S/p exclusion d'un anévrisme poplité G par pontage fémoro-poplité veineux inversé
 - S/p pontage fémoro-plantaire D de type veineux 
 - Multiples récidives de sténoses intra-pontages du MID avec divers épisodes d'ischémie subaiguë
 - S/p amputation du MID selon Gritti le 13.06.2012
 - S/p greffe de Thiersch au niveau du moignon d'amputation D le 13.07.2012.
</t>
  </si>
  <si>
    <t>BILAN VASCULAIRE</t>
  </si>
  <si>
    <r>
      <t xml:space="preserve">piperacilline tazobactam non précisée IV 17.12.14- 22.12.14 
vancomycine 1.25g 2x/j IV 22.12- 24.12.14 
vancomycine  1.5g 2x/j IV 24.12- 29.12.14 
vancomycine  3g/24h IV 29.12-31.12.14 
vancomycine 2g/24h I 31.12.14- 18.01.15 
</t>
    </r>
    <r>
      <rPr>
        <b/>
        <sz val="10"/>
        <rFont val="Arial"/>
        <family val="2"/>
      </rPr>
      <t xml:space="preserve">Daptomycine 700 mg 1 x/j iv 16.02-17.02
</t>
    </r>
    <r>
      <rPr>
        <b/>
        <u/>
        <sz val="10"/>
        <rFont val="Arial"/>
        <family val="2"/>
      </rPr>
      <t>Ceftriaxone 2 g 1 x/j iv 17.02- 23.02
Ciprofloxacine 750 mg 2 x/j po 23.02- 31.03</t>
    </r>
  </si>
  <si>
    <r>
      <t xml:space="preserve">12.2: régression de l'erythème cutané depuis le 11.02
16.02: bilan angio le 12.02 annulé (pouls palpable)
</t>
    </r>
    <r>
      <rPr>
        <b/>
        <sz val="10"/>
        <color indexed="8"/>
        <rFont val="Arial"/>
        <family val="2"/>
      </rPr>
      <t>20.02: EF à 39.2, couverte par la MI par Tazobac</t>
    </r>
    <r>
      <rPr>
        <sz val="10"/>
        <color indexed="8"/>
        <rFont val="Arial"/>
        <family val="2"/>
      </rPr>
      <t xml:space="preserve">
23.02: perturbation de tests hépatiques de type de cholestase: Floxapen?
</t>
    </r>
    <r>
      <rPr>
        <b/>
        <sz val="10"/>
        <color indexed="8"/>
        <rFont val="Arial"/>
        <family val="2"/>
      </rPr>
      <t>23.02: BOP</t>
    </r>
  </si>
  <si>
    <t>20.01: Fragment muscle median jambe droite: stérile
20.01: Fragment muscle externe jambe droite: stérile
20.02. Uriculture: en cours
20.02: HC: en cours</t>
  </si>
  <si>
    <r>
      <rPr>
        <u/>
        <sz val="10"/>
        <rFont val="Arial"/>
        <family val="2"/>
      </rPr>
      <t>1.Ulcère prétibial avec dermohypodermite avec mise à nu de l'os avec ostéite à Strept mitis, Bacteriodes fragilis</t>
    </r>
    <r>
      <rPr>
        <sz val="10"/>
        <rFont val="Arial"/>
      </rPr>
      <t xml:space="preserve">
- 26.1: debridement et VAC
- 12.2.15: lambeau soléaire
2. AOMI avec:
- 26.1: endarterectomie carrefour fémorale, pontage femoro-poplité sous-geniculé D  avec GVS D in situ, angiographie et ligatrue de 2 fistules, PTA intra-pontage
</t>
    </r>
    <r>
      <rPr>
        <b/>
        <sz val="10"/>
        <rFont val="Arial"/>
        <family val="2"/>
      </rPr>
      <t>3. Grippe saisonière nosocomiale le 16.02
4. Pneumonie d'acquisition nosocomiale post-grippe le 23.02</t>
    </r>
    <r>
      <rPr>
        <sz val="10"/>
        <rFont val="Arial"/>
      </rPr>
      <t xml:space="preserve">
</t>
    </r>
  </si>
  <si>
    <r>
      <t xml:space="preserve">cefuroxime 1.5g 3x/j 16.1.15-22.1.15
tazobac 4.5g 3x/j 13.2.15- 19.02.15
</t>
    </r>
    <r>
      <rPr>
        <b/>
        <sz val="10"/>
        <rFont val="Arial"/>
        <family val="2"/>
      </rPr>
      <t>tazobac 2.25 g 3 x/j 19.02- 23.02
oseltamivir 30 mg 2 x/j po 17.02-21.02
Tienam 500 mg 4 x/j iv 23.02- en cours</t>
    </r>
  </si>
  <si>
    <r>
      <t xml:space="preserve">1. Infection chronique du MO de la hanche droite avec fistulisation à la peau à E.coli avec surinfection à Staphylocoque aureus MSSA et E.faecalis , compliquée d'une bactériémie à MSSA le 11.02.15
- alésage de propreté, arthrodèse avec mise en place d'un clou en ciment armé avec ablation de la tige le 19.02
</t>
    </r>
    <r>
      <rPr>
        <sz val="10"/>
        <rFont val="Arial"/>
      </rPr>
      <t xml:space="preserve">- S/p PTH droite le 20.04.2006 avec cerclage trochantérien en raison d'une fissure diaphysaire et métaphysaire peropératoire.
-S/p ostéosynthèse fracture péri-prothétique du fémur droit en mai 2007. 
- Fracture d'insuffisance branches ilio- et ischio-pubiennes avec pseudarthrose symptomatique hypertrophique avec descellement du cotyle Maximom sur fracture transverse du cotyle avec descellement également tige SPS et nécrose partielle du grand trochanter hanche droite en octobre 2011
Réduction ouverte et ostéosynthèse des fractures ilio-pubiennes bilatérales par double abord ilio-inguinal et fixation par plaque à reconstruction type Matta.  Changement partiel prothèse totale de hanche par ablation cotyle Maximom, ostéosynthèse interne du cotyle droit par plaque tiers de tube et plaque quart de tube, cimentage d'une cupule ADES à double mobilité en octobre 2011  
- Infection précoce de PTH droite à E. Coli en novembre 2011
AMO d'une plaque à crochet Zimmer, résection du grand trochanter chauve et nécrotique, cerclage du fémur, changement de tige, remise en place d’un cotyle à double mobilité le 14.11.2011 
Changement des parties mobiles le 30.11.2011 
 Débridement chirurgical profond hanche droite le 09.12.2011 
Traitement par ciprofloxacine initialement prévu pour 3 mois, prolongé jusqu’à décembre 2013 
-  Changement partiel de prothèse totale de hanche et ostéosynthèse de la colonne postérieure du cotyle pour luxation d'une PTH droite avec pseudarthrose du cotyle en juin 2013
- Débridement, lavage et changement des parties mobiles de la PTH droite le 23.06.2014 avec révision cicatrice cuisse droite et débridement chirurgical le 10.07.2014 pour infection chronique de la PTH à E.coli R aux quinolones avec fistulisation à la peau- &gt; décision de traitement suppresseur par Bactrim 
- Luxation supérieure de la PTH D (1er épisode depuis la dernière opération) le 13.08.2014
- Luxation supérieure PTH droite (2ème épisode depuis la dernière opération) le 24.08.2014
- AMO partielle du bassin et ablation de la prothèse de la hanche droite (équivalent d'un Girdlestone) le 04.09.2014
</t>
    </r>
  </si>
  <si>
    <t>PANIAGUA Rosa
IPP 3005849
03.04.1972</t>
  </si>
  <si>
    <t>SEPK 109
CPR</t>
  </si>
  <si>
    <t>19.02: Frottis superficiel: bacille gram +
20.02: Abcès sein G:  bacille gram +
20.02: Abcès sein D:  bacille gram + 
20.02: Prothèse mammaire droite:  bacille gram +
20.02: Prothèse mammaire gauche:  bacille gram +</t>
  </si>
  <si>
    <t xml:space="preserve">Infection précoce bilatérale de prothèses mammaires à bacille gram+
- posées mi décembre 2014 en République Dominicaine
- infection précoce traitée par drainage, rinçage et antibiothérapie par Ciprofloxacine po en République Dominicaine
- incision , rinçage et  méchage et instillation d'Amikin et traitement Co-Amoxicillin 2g po du 09.02 jusqu'au 18.2 (MT)
- Status: deux orifices (fistules) de 15 cm x1 cm et 0.8mm x 1cm sur quandrant supéro-int D, . rougeur très localisée autour des orifices et écoulement purulent à ce niveau. Pas de rougeur ailleur ni de douleur à la palpation. 
- ablation avec drainage d'abcès et débridement le 20.02
</t>
  </si>
  <si>
    <t>cefuroxime 1.5 g 3 x/j 19.02- 23.02
augmentin 1g 2 x/j po 23.02- en cours</t>
  </si>
  <si>
    <t>OUADAHI Sofiane
04.10.1987
ipp 1022581</t>
  </si>
  <si>
    <t>SEPK 125
CPR</t>
  </si>
  <si>
    <t>ciproxine 500mg sx per os-  en cours
flagyl 500mg 3x j per os 23.02- en cours</t>
  </si>
  <si>
    <t>Abcès para-anal 
abces fesse G avec s/p 3 drainages en 2009 et 2010
- 1 drainage sous AG CHVH en 2011
- incision drainage absces fesse gauche, mise en place penrose et pansement.
scizophrenie</t>
  </si>
  <si>
    <r>
      <t xml:space="preserve">Bacteriodes non traité, trouvé dans les prelévèments distaux 
</t>
    </r>
    <r>
      <rPr>
        <u/>
        <sz val="10"/>
        <color indexed="10"/>
        <rFont val="Arial"/>
        <family val="2"/>
      </rPr>
      <t>Rocephine iv pour autant que plaie ouverte, puis amoxicilline 750 mg 3 x/j po pdt 4 semaines</t>
    </r>
    <r>
      <rPr>
        <u/>
        <sz val="10"/>
        <rFont val="Arial"/>
        <family val="2"/>
      </rPr>
      <t xml:space="preserve">
</t>
    </r>
  </si>
  <si>
    <t xml:space="preserve">SOINS PALLIATIFS </t>
  </si>
  <si>
    <t xml:space="preserve">AA: patient qui s'est fait une plaie à l'hallux D avec une vis avec contamination en même temps par matériel fécaloide (rupture de cuve de wc de bateau) le 12.9.14, hospitalisé à la source le 14.9 pour infection de l'hallux, sans documentation microbiologique (frottis de plaie, HCs?), mis sous meronem puis avolox, nouvelle récidive inféctieuse le 1-2.10, avec débridement le 5.10 et reintroduction de meronem pendant 3 sem suivi de avalox jusqu'à mi décembre, nouvel abcédation le 5.1 et reprise avalox, consultation par OB 13.1, intervalle thérapeutique, récidive EF et tumefaction hallux depuis le 28.1, automédication par avalox le 31.1 et 1.2 car coincé à la montagne
3.2: CT-scan : Plusieurs fragments osseuse de la première phalange avec infiltration de la partie molle en regarde contenant des bulles d'air - collection 
</t>
  </si>
  <si>
    <t>1. Abcès plantaire 2ème orteil G avec ostéite de conctact et possible DHD le 11.2.15 
- amputation transmeta 2ème O gauche le 23.02
- EF probablement sur thrombophlébite du bras G post VVP le 20.02
S/p cure d'orteils en griffe du 2ème orteil G en 2011 
D2 NIR  depuis 2009
IRC 
MO poignet G 
hémiprothèse genou D
fracture poignet D avec pose de matériel d'ostéosynthèse
hémiprothèse de genou D
Fracture du col fémoral G en 2014</t>
  </si>
  <si>
    <t xml:space="preserve">Décision de ne pas traiter d'emblée les germes trouvés dans les frottis superficiels ni dans les fragments de débridement au vu de la bonne évolution sous traitement ciblé pour le streptocoque </t>
  </si>
  <si>
    <t>Voir avec Dr Thein si ponction du genou possible en absence d'autre piste; voir si EchoDoppler à la recherche d'une TVP qui expliquerait la fièvre quoi que la probabilité est très faible</t>
  </si>
  <si>
    <t>24.02: patient toujours fébrile, à 38.5, pas de changement de l'examen clinique</t>
  </si>
  <si>
    <t xml:space="preserve">DHD des membres inférieurs bilatérales sur ulcères chroniques avec choc septique et bactériémie 3/4b à Streptococcus dysgalactiae le 20.02.15
- débridement le 23.02 </t>
  </si>
  <si>
    <r>
      <t xml:space="preserve">10.2.15: Rx pied G: pas de signes d'osteite
10.2: Rx genou G:pas de signes d'osteite
10.2: CT MIs et bassin: Myotrophie des MIs  Pas de collection. Infiltration souscutané en prédominance à G, correspondant à une lymphangite. Clou gamma D, plaque visée du 1ère métatarse
10.2: debridement, fasciotomie 
</t>
    </r>
    <r>
      <rPr>
        <u/>
        <sz val="10"/>
        <rFont val="Arial"/>
        <family val="2"/>
      </rPr>
      <t xml:space="preserve">24.02: plusieurs reprises au bloc avec culture de prelévèments peropératoires du 18.02 toujours positive pour streptocoque. Tissus dévitalisés et mucle décrit comme nécrosé sans possibilité de couverture poar greffe pour le moment. Au contraire et dans l'attente d'un bilan angiologique, discussion avec le patient et sa famille d'une amputation Burgess vs Gritti. 
En même temps, choléstase avec bilirubinémie engendrant un ictère mis sur le compte après multiples investigations d'une insuffisance hépatocellulaire aiguë chez un patient éthylique induit par le contexte septique. 
</t>
    </r>
    <r>
      <rPr>
        <sz val="10"/>
        <rFont val="Arial"/>
      </rPr>
      <t xml:space="preserve">
</t>
    </r>
  </si>
  <si>
    <r>
      <rPr>
        <u/>
        <sz val="10"/>
        <rFont val="Arial"/>
        <family val="2"/>
      </rPr>
      <t xml:space="preserve">1.  Fascéite nécrosante à S.dysgalactiae du membre inférieur gauche
</t>
    </r>
    <r>
      <rPr>
        <sz val="10"/>
        <rFont val="Arial"/>
      </rPr>
      <t>- Fasciotomie/fasciectomie des 4 loges de la jambe gauche par double incision et aponévrectomie jambe G le 10.02.2015
- 2nd look avec débridement pour extension de l'érythème avec choc septique peropératoire le 12.2.15
- 3d look avec réfection du pansement avec fermeture secondaire de la plaie au niveau de la loge des adducteurs le 13.02.2015 débridement de la plaie avec fasciotomie de loges des adducteurs à la cuisse gauche
- réfection du pansement au BOP le 16.02.2015
- Débridement chirurgical de plaie post-fasciotomie des 4 loges de la jambe gauche avec pose d'un pansement VAC, côté interne et externe du membre inférieur gauche le 18.02.2015
- Débridement chirurgical de plaie post-fasciotomie des 4 loges de la jambe gauche, réfection d'un pansement VAC et débridement d'une plaie du talon du membre inférieur gauche le 23.02.2015</t>
    </r>
    <r>
      <rPr>
        <u/>
        <sz val="10"/>
        <rFont val="Arial"/>
        <family val="2"/>
      </rPr>
      <t xml:space="preserve">
</t>
    </r>
    <r>
      <rPr>
        <sz val="10"/>
        <rFont val="Arial"/>
      </rPr>
      <t xml:space="preserve">
DT2NIR avec sp mal perforant plantaire pied D sur ostéite articulation MP hallux D avec excision a minima mal perforant et amputation suspendue tête méta I D en août 2011 / IRA en 2008 sur atteinte interstitielle et tubulaire probablement dû à la ciprofloxacine / Consommation ethylique chronique à risque (6verres de vin/jour) / fracture pertrochantérienne avec pose d'un clou gamma D en déc 2010 / tabagisme actif / fracture sous-capitale humérus G fév 2010 / Crise de goutte poignet D et genou D</t>
    </r>
  </si>
  <si>
    <t>4, 69, 102</t>
  </si>
  <si>
    <r>
      <t xml:space="preserve">piperacilline-tazobactam 4,5g 3x/j  10.2.2015-13.2.15
</t>
    </r>
    <r>
      <rPr>
        <b/>
        <sz val="10"/>
        <rFont val="Arial"/>
        <family val="2"/>
      </rPr>
      <t>clindamycine 900mg 3x/j  10.2.2015- 17.02.15</t>
    </r>
    <r>
      <rPr>
        <sz val="10"/>
        <rFont val="Arial"/>
      </rPr>
      <t xml:space="preserve">
</t>
    </r>
    <r>
      <rPr>
        <b/>
        <sz val="10"/>
        <rFont val="Arial"/>
        <family val="2"/>
      </rPr>
      <t>peniciline G 5 mio U 4x/j 13.2.15- 25.02.15
Rocephine 2 g 1 x/j iv 25.02- en cours</t>
    </r>
    <r>
      <rPr>
        <sz val="10"/>
        <rFont val="Arial"/>
      </rPr>
      <t xml:space="preserve">
</t>
    </r>
  </si>
  <si>
    <t>GEVENAY Lucette
08.06.1940
IPP 603207</t>
  </si>
  <si>
    <t>08.02 : Frottis plaie sternale: E.coli ESBL (Sion)</t>
  </si>
  <si>
    <t>MANGE Pierre
23.07.1943
25639</t>
  </si>
  <si>
    <t>4, 18, 12</t>
  </si>
  <si>
    <t>39, 21, 24</t>
  </si>
  <si>
    <t>120, 114, 132, 109</t>
  </si>
  <si>
    <t>CVAH 121</t>
  </si>
  <si>
    <t>SEPK 123
CPR</t>
  </si>
  <si>
    <t xml:space="preserve">20.2.15: HC 3/4b Streptococcus dysgalactiae
21.2.15: urines: Proteus mirabilis (10E7 germes/ml)
21.2.15: frottis plaie nonop: Staphylococcus aureus (quantité modérée), Serratia marcescens (quantité modérée), Citrobacter koseri (quantité modérée), Corynebacterium spp. (C. striatum) (quantité modérée)
21.2.15: Frottis plaie non op: Staphylococcus aureus (quantité modérée), Serratia marcescens (quantité modérée), Citrobacter koseri (quantité modérée), Proteus mirabilis (quantité modérée) 
23.02: Fragment op: Serratia marcescens, Sta doré
23.02: Fragment op: Proteus mirabilis
23.02: Fragment superficiel: Streptococcus dysgalactiae,
Proteus mirabilis (quantité modérée)
</t>
  </si>
  <si>
    <t xml:space="preserve">cefepime dès greffe 
25.02: pister cultures et Rx --&gt; en fonction ad antibiotique  </t>
  </si>
  <si>
    <t>24.02: débridement fait 
26.02. pansement revu, calme même sans couverture d'autres bactéries que le MSSA et le streptocoque</t>
  </si>
  <si>
    <t xml:space="preserve">cefazoline 1000 mg 2 x/j iv 16.02- 20.02
flucloxacilline  2 g 3 x/j iv  20.02- en cours
 </t>
  </si>
  <si>
    <t xml:space="preserve">1. DHD et lymphangite du MID sur nécrose du 2ème orteil D à germe indéterminé le 02.02.2015:
    - collection de pus plantaire au niveau du 2e orteil D le 17.02.15
2. Choc septique avec pneumonie bilatérale à germe indéterminée le 11.2.15 (surinfection précoce de grippe ?) :
    - Grippe à Influenza virus type A le 11.2.15
3. Colite à Clostridium Difficile (premier épisode) le 17.02.15
CP ischémique et valvulaire: NSTEMI inférieur en 2012; NSTEMI inférieur nov 2014, FEVG conservée en nov. 2014, IM minime 11.2014
AdenoCA du rectum bien à moyennement différencié, de type intestinal cT3 cN2 cM1, avec multiples métastases hépatiques; 12 cycles de chimiothérapie de Folfiri/Cetuximab-&gt;10.14
AOMI: s/p angioplastie et stent d'une sténose subocclusive de l'artère fémorale superficielle gauche distale, 2008
IRC de stade III sur probable néphropathie diabétique
</t>
  </si>
  <si>
    <r>
      <t xml:space="preserve">cefuroxime 1.5g 3x/j 11.02-  17.02.15
</t>
    </r>
    <r>
      <rPr>
        <b/>
        <sz val="10"/>
        <rFont val="Arial"/>
        <family val="2"/>
      </rPr>
      <t>penicilline G 5 moi U 4x/j iv 17.02- 27.02
Clindamycine 600 mg 3 x/j po pdt 4 semaines, jusuq'à 25.03</t>
    </r>
  </si>
  <si>
    <t xml:space="preserve">Cefuroxime 750mg 3x/j 11.02- 16.02
Floxapen 1.5 g 3 x/j iv 16.02- 20.02
Tazobac 2.25 g 3 x/j 20.02- 27.02
</t>
  </si>
  <si>
    <t>SEPK 109
CVAH</t>
  </si>
  <si>
    <t>MARENDAZ Evelyne
IPP 2292852
12.12.1945</t>
  </si>
  <si>
    <r>
      <t xml:space="preserve">Dermohypodermite sur ulcères d'origine artérielle du MIG le 26.02.2015
Maladie artérielle périphérique de stade IV en situation d'ischémie du membre inférieur gauche critique avec : 
- sténose significative (&gt;80%) de l'artère fémorale superficielle proximale avec perméabilité des axes fémoro-poplités infiltrés, probable sténose du trépied jambier et perméabilité des 3 axes jambiers gauches
- ulcérations subaiguës du pied gauche 
</t>
    </r>
    <r>
      <rPr>
        <b/>
        <sz val="10"/>
        <rFont val="Arial"/>
        <family val="2"/>
      </rPr>
      <t>- dermohypodermite du membre inférieur gauche le 27.01</t>
    </r>
    <r>
      <rPr>
        <sz val="10"/>
        <rFont val="Arial"/>
      </rPr>
      <t xml:space="preserve">
- thrombo-endariectomie fémorale du membre inférieur droit en 2002
</t>
    </r>
  </si>
  <si>
    <t>GOLAY Claude
04.01.1940
IPP 51636</t>
  </si>
  <si>
    <t>SEPK 232
TRAH</t>
  </si>
  <si>
    <t>POOT Arie
IPP 762226
07.07.1940</t>
  </si>
  <si>
    <t>SEPK 105
CVAH</t>
  </si>
  <si>
    <t xml:space="preserve">Céfazoline 2000 mg 3 x/j iv 16.02.2015- 19.02.2015
 amoxicilline/clavulanate 625 mg 3 x/j po 19.02.2015- 25.02
Cefazoline 2000 mg 3 x/j iv 25.02- 26.02
Tazobac 2.25 g 3 x/j iv 26.02- 27.02
Meronem 1.5 g 2 x/j iv 27.02- en cours
</t>
  </si>
  <si>
    <t xml:space="preserve">23.02: Uriculture: stérile
26.02: HC: en cours
26.02: Uriculture: en cours
27.02: Recherche de C.difficile négative </t>
  </si>
  <si>
    <t xml:space="preserve">voir avec CVAH de la prise en charge de l'ulcère </t>
  </si>
  <si>
    <t xml:space="preserve">Ulcère chronique malléole externe D sur insuffisance veineuse, avec ostéite chronique : 
- greffe de peau en 05.2011, 04.2012 et 03.2014
Sepsis sévère le 26.02.2015 (foyer dd : tissus mous, pulmonaire, digestif)
Diarrhées post colite ischémique sur bas débit cardiaque (FA inaugurale à réponse ventriculaire rapide) le 27.02.2015
Rash cutané disséminé dès le 27.02.2015, DD: réaction allergique rétardée à la céfazoline 
</t>
  </si>
  <si>
    <r>
      <t xml:space="preserve">Multiples sensibilisations de contact de type IV (fucidine, flammazine, baume du pérou, nickel, disulfite de sodium et pansements hydrocolloïdes), </t>
    </r>
    <r>
      <rPr>
        <b/>
        <sz val="10"/>
        <rFont val="Arial"/>
        <family val="2"/>
      </rPr>
      <t>céfazoline</t>
    </r>
  </si>
  <si>
    <t>URGC</t>
  </si>
  <si>
    <t xml:space="preserve">26.02: Sepsis sévère à point de départ indéterminé avec FA inaugurale à repinse ventriculaire rapide à 200/min
27.02: scanner thoraco-abdominal: épanchements pleuraux G&gt;D avec épanchement péricardique, d'épaisseur maximum à 1,8 cm, une atélectasie passive du segment postéro-basale du LIG. A l'étage abdominal, il y a une cholécystolithiase sans cholécystite, ainsi qu'un épaississement pariétal avec infiltration de la graisse méso-colique dans la région de l'angle colique G correspondant à une colite ischémique en première intention. 
Selon le radiologue, il n'y a pas de possibilité de ponction
</t>
  </si>
  <si>
    <t>DAVID Micheline
IPP 2867700
10.11.1931</t>
  </si>
  <si>
    <t>PENICILLINE</t>
  </si>
  <si>
    <t xml:space="preserve">AOMI st IV MIG avec un sp dilatation AFS ddc le 1.12 et 5.12. 
- bilan angiologique post-op du 2.12: succes de revascularisation du MIG avec permeabilite femorale superficielle G, sans ameliroation des ABI 
- angiographie le 02.03: </t>
  </si>
  <si>
    <t xml:space="preserve">SEPK 109
</t>
  </si>
  <si>
    <t>SEPK 113</t>
  </si>
  <si>
    <t>DE OLIVEIRA Augusto José
IPP 2838582
23.07.1960</t>
  </si>
  <si>
    <t>44,37, 34, 19, 24</t>
  </si>
  <si>
    <t>60, 87,79, 38, 63, 71</t>
  </si>
  <si>
    <t>348,286, 49, 14, 16, 15</t>
  </si>
  <si>
    <r>
      <t>11.02: frottis de plaie non opératoire superficielle au 2 Orteil G :MSSA peni-R
12.02 : frottis de plaie non opératoire profonde : MSSA
20.02: HC: en cours
20.02: Urines oar sonde: E.faecium 10*4</t>
    </r>
    <r>
      <rPr>
        <sz val="10"/>
        <rFont val="Arial"/>
      </rPr>
      <t xml:space="preserve">
23.02: Fragment distal MT G: stérile</t>
    </r>
  </si>
  <si>
    <t>Flucloxacilline 2 g 4 x/j iv 27.02- en cours</t>
  </si>
  <si>
    <t xml:space="preserve">10.2: 1 paire d'hémoculture: en cours
10.2:  fragment graisse sc, fragment sc, fragment muscle et  liquide jambe: Streptococcus dysgalactiae (B-hémolytique du groupe C ou G) (faible quantité)
12.2: fragment fascia MIG S.dysgalactiae
12.2: fragment graisse MIG: stériles
13.2. fragment exterieur: en cours
13.2: fragment interieur: Streptococcus dysgalactiae 
18.02: fragment tissu pied gauche: Streptocoque dysgalactiae
19.02: fragment tissu pied gauche: Streptocoque dysgalactiae
20.02: HC: en cours
22.02: Liquide d'ascite: stérile
24.02: Uriculture: stérile
27.02: Recherche C.dif: négative
</t>
  </si>
  <si>
    <t>30, 11</t>
  </si>
  <si>
    <r>
      <rPr>
        <b/>
        <sz val="10"/>
        <rFont val="Arial"/>
        <family val="2"/>
      </rPr>
      <t>1. Escarre sacrée stade IV à S.aureus MRSA, E.coli et P.mirabilis, B.fragilis avec nécrose humide des tissus mous adjacents et osteite à P.mirabilis et Pseudomonas aeruginosa le 19.12.14:</t>
    </r>
    <r>
      <rPr>
        <sz val="10"/>
        <rFont val="Arial"/>
      </rPr>
      <t xml:space="preserve">
- 22.12: debridement
- 15.1 : mise en place d'un VAC
- 02.02: débridement
Première episode de colite à C.difficile le 25.02
Fracture péri-prothétique fémur distal D Rorabeck II, status post PTG D type Lewis en novembre 2014; pas de mise en charge jusqu'à fin janvier 2015.
Diabète type 2 non insulino-requérant
Myomes utérin
Thrombose aortique anticoagulée.</t>
    </r>
  </si>
  <si>
    <t>18.02: Sonication de la prothèse: stérile
18.02: Fragment tibial gauche: stérile
18.02: liquide articulaire: stérile</t>
  </si>
  <si>
    <r>
      <t xml:space="preserve">imipenem 500 mg 2x/j puis 750 mg 2x/j  20.02.15- 22.02.15 
clarythromycine 500 mg 2x/ 20.02.15- 21.02.15
vancomycine 500 mg 21.02.15- 22.05.15
</t>
    </r>
    <r>
      <rPr>
        <b/>
        <sz val="10"/>
        <rFont val="Arial"/>
        <family val="2"/>
      </rPr>
      <t>penicilline G 5 mioUI 4 x/j iv 22.02- en cours</t>
    </r>
    <r>
      <rPr>
        <sz val="10"/>
        <rFont val="Arial"/>
      </rPr>
      <t xml:space="preserve">
</t>
    </r>
  </si>
  <si>
    <r>
      <t xml:space="preserve">Céfazoline 2000 mg 3 x/j iv 16.02.2015- 19.02.2015
 amoxicilline/clavulanate 625 mg 3 x/j po 19.02.2015- 25.02
Cefazoline 2000 mg 3 x/j iv 25.02- 26.02
Tazobac 2.25 g 3 x/j iv 26.02- 27.02
Meronem 1.5 g 2 x/j iv 27.02- 02.03
</t>
    </r>
    <r>
      <rPr>
        <b/>
        <sz val="10"/>
        <rFont val="Arial"/>
        <family val="2"/>
      </rPr>
      <t xml:space="preserve">Meronem 1 g 3 x/j iv 02.03- en cours </t>
    </r>
    <r>
      <rPr>
        <sz val="10"/>
        <rFont val="Arial"/>
      </rPr>
      <t xml:space="preserve">
</t>
    </r>
  </si>
  <si>
    <r>
      <t>piperacilline/tazobactam 24.01- 27.01
ciprofloxacine 750 mg 2 x/j po 27.01- 05.02
clindamycine 600 mg 3 x/j po 27.01- 05.02</t>
    </r>
    <r>
      <rPr>
        <b/>
        <sz val="10"/>
        <rFont val="Arial"/>
        <family val="2"/>
      </rPr>
      <t xml:space="preserve">
piperacilline/tazobactam 26.02- 02.03
passage en augmentin po</t>
    </r>
  </si>
  <si>
    <t>02.03. évolution favorable d'après les CVAH, retour à domicile à prévoir</t>
  </si>
  <si>
    <t>23.02: hématome diminué
02.03: SORTIE</t>
  </si>
  <si>
    <t>20.02: prelévèments op récuperés par Yverdon: voir site de prelévèments
02.03: Amputation transmeta vs Chopard ici ou à Yverdon</t>
  </si>
  <si>
    <t>Voir à la visite projet ortho et pied: arrêt tt????</t>
  </si>
  <si>
    <t>RAD demain avec arrêt tt et date de reimplantation à prevoir</t>
  </si>
  <si>
    <t>RAD le 04.03</t>
  </si>
  <si>
    <t>SEPK 121
CPR</t>
  </si>
  <si>
    <t>RYSER Claude
IPP 145133
23.02.1947</t>
  </si>
  <si>
    <t>02.03: Ablation de deux vis au niveau du talon en contact avec le pus, vis de la cheville laissée sur place et pas de contact</t>
  </si>
  <si>
    <t xml:space="preserve">Abcès au talon et à la malléole externe de la cheville droite à E.coli le 26.02
- Incision, drainage, prelévèment et lavage d'abcès de la malléole externe et du talon droit le 27.02
- Ablation de deux vis au niveau du calcanéum (en contact avec le pus), curetage le 02.03
Status post-ROOS fracture cheville D transformée en arthrodèse en 2004. 
Ablation du matériel d'ostéosynthèse de la cheville D et arthrodèse sous-talienne D le 05.07.2013
Cure de pseudarthrose sous-talienne droite en 2014 
</t>
  </si>
  <si>
    <t>cefuroxime 1.5 g 3 x/j iv 18.02- 20.02
floxapen 2 g 4 x/j iv 20.02- 04.03
bactrim F 2 cp 2x /j 04.03- 01.04</t>
  </si>
  <si>
    <t>FRATTINI Nicola
IPP 2400883
08.05.1976</t>
  </si>
  <si>
    <t>TRAH 14 109</t>
  </si>
  <si>
    <t>02.03: EF à 39.4, aplasie, pas de nouvelle piste clinique</t>
  </si>
  <si>
    <t>FRANCHINI Carlo
08.07.1950
IPP 999200</t>
  </si>
  <si>
    <t>TRAH 14 113</t>
  </si>
  <si>
    <t xml:space="preserve">Infection précoce de prothèse de hanche droite à E. coli, avec bactériémie le 01.03.15 
</t>
  </si>
  <si>
    <t>débridement chirurgical profond, lavage et 
changement de parties molles avec drainage 
au bloc opératoire à prévoir</t>
  </si>
  <si>
    <t xml:space="preserve">Sternite et  médiastinite volumineuse à E. coli ESBL (frottis le 23.02.2015, CT le 3.3.15) comprimant les oreillettes G et D et pseudoanévrysme aortique
Endocardite sur valve native aortique à Streptococcus anginosus le 03.01.2015 avec: 
- Choc septique et insuffisance multi-organique
- RVA biologique, annuloplastie mitrale, plastie fissure de la racine de l'aorte et pose de pacemaker (actuellement rétiré) en urgences le 09.01.2015
- sepsis d'origine indéterminée aux SIA le 18.01.2015
Colonisation cutanée par VRE et respiratoire par Stenotrophomonas maltophilia
</t>
  </si>
  <si>
    <t>CT scanner du 03.03: volumineux abcès de contenu dense s'étendant dans tous les recessi du péricarde et faisant protrusion dans les oreillettes D et G qui sont comprimées par celui-ci, ainsi qu'une irrégularité de la paroi latérale D de l'aorte à 3 cm depuis la valve aortique compatible avec un pseudoanévrysme et un épanchement pleural G avec condensation alvéolaire, infarcissement splénique déjà présent sur le comparatif.</t>
  </si>
  <si>
    <t>SIA
CCV</t>
  </si>
  <si>
    <t>Cefuroxime (=Zinacef) 1.5g 3x/j 01.03.15 - 03.03
Ceftriaxone 2 g 1 x/j iv 03.03 - en cours</t>
  </si>
  <si>
    <t>MEBH 13</t>
  </si>
  <si>
    <t>17S 226</t>
  </si>
  <si>
    <t xml:space="preserve">17S </t>
  </si>
  <si>
    <t>Doxycycline x-  31.01.15
Céfépime 1g dose unique  07.02
Klacid 500mg dose unique 07.02
Tavanic 500mg 2x/j  7.02-10.2.15
Tavanic 500mg 1x/j 10.2.15- 16.02
Floxapen 2g 4x/j 10.2- 20.02</t>
  </si>
  <si>
    <t xml:space="preserve">1. Douleurs articulaires (genou G, cheville G, main droite) d'origine indéterminée
- probable arthrites infectieuses à point de départ endovasculaire
2. Bactériémie soutenue à S.aureus MSSA 3/6 b 3/3p le 7-8.2.15 à point de départ endovasculaire (cf infra) avec:
- phlegmon main D et infection de matériel d'ostéosynthèse du 5ème MC à S.aureus avec drainage et ablation du matériel et évacuation d'abcès le 07.02.15 
- ténosynovite cheville G
- ETO du 07.02. absence de signe d'endocardite
3. Pneumonie à germe indéterminé du LID et LMD sur possible bronchoaspiration le 7.02.15
4. Infection du site d'injection fémoral D à S.aureus le 7.02.15
- 7.02 : exclusion d'une thrombose veineuse par US
5. Hépatite C chronique génotype 3a active, non traitée
· virémie 3.3 UI/ml en août 2014
· cytolyse hépatique d'accompagnement
· échec de traitement par PEG-interféron/ribavirine (6 mois en 2013)
</t>
  </si>
  <si>
    <r>
      <t>7.02 : 2 paires HC : MSSA 2/4 oxa-S, peni-R
7.02 : uricult : en cours.
7.02 : frottis abcès fémoral D : S.aureus MSSA
8.02 : expectoration : en cours.
8.02 : liq. plaie opératoire : MSSA
8.2.15: HC MSSA 1/2
10.02 : HC: stériles
13.2: HC 1p: stérile</t>
    </r>
    <r>
      <rPr>
        <sz val="10"/>
        <color indexed="10"/>
        <rFont val="Arial"/>
        <family val="2"/>
      </rPr>
      <t xml:space="preserve">
</t>
    </r>
    <r>
      <rPr>
        <sz val="10"/>
        <rFont val="Arial"/>
      </rPr>
      <t>14.02: HC: stérile
************************************
03.03: HC: en cours (2p)
03.03: Uriculture: en cours</t>
    </r>
  </si>
  <si>
    <t>30, 17</t>
  </si>
  <si>
    <r>
      <t>24.02: US: epanchement articulaire de 1.6cm, pas de collection autour du MO du fémur. 
Discussion pour débridement + ablation d'un vis pour la mise en culture
26.02: reprise pour debridement du MO le 27.0</t>
    </r>
    <r>
      <rPr>
        <sz val="10"/>
        <color indexed="10"/>
        <rFont val="Arial"/>
        <family val="2"/>
      </rPr>
      <t>2</t>
    </r>
  </si>
  <si>
    <t>26.02: HC: en cours
26.02: Frottis cutranés: Bacille Gram positif genre Bacillus (faible quantité), Staphylococcus aureus MRSA (faible quantité)</t>
  </si>
  <si>
    <r>
      <t>14.12: Fragment perineal: Bacteroides du groupe fragilis (B.fragilis) (faible quantité) , Flore anaérobie mixte (forte quantité)
15.12: HC 1/2 1/4 E.coli
02.01: Plaie opératoire superficielle: E.coli
05.01: Frottis brulure 2x: E.coli
05.01: Biopsie sacrum: Bacteroides du groupe fragilis (B.thetaiotaomicron), E.coli
12.01: Plaie opératoire: prelévèments stériles
14.01: Plaie opératoire: prelévèments stériles
16.01: fragment tissu profond 2x: S.epidermidis
03.02: Plaie opératoire profonde : Enterobacter du groupe cloacae 
26.02: HC (1periph, 1 VVC): stérile</t>
    </r>
    <r>
      <rPr>
        <sz val="10"/>
        <color indexed="10"/>
        <rFont val="Arial"/>
        <family val="2"/>
      </rPr>
      <t xml:space="preserve">
</t>
    </r>
    <r>
      <rPr>
        <sz val="10"/>
        <rFont val="Arial"/>
      </rPr>
      <t>26.02: Uriculture: E.faecalis, S.epi
26.02: VVC: stérile</t>
    </r>
    <r>
      <rPr>
        <sz val="10"/>
        <color indexed="10"/>
        <rFont val="Arial"/>
        <family val="2"/>
      </rPr>
      <t xml:space="preserve">
</t>
    </r>
  </si>
  <si>
    <t>27, 34, 30, 27</t>
  </si>
  <si>
    <t xml:space="preserve">32, 41, 37, 43
</t>
  </si>
  <si>
    <r>
      <t>Débridement large d'un</t>
    </r>
    <r>
      <rPr>
        <b/>
        <sz val="10"/>
        <rFont val="Arial"/>
        <family val="2"/>
      </rPr>
      <t xml:space="preserve">e gangrène de Fournier à bactéroïdes fragilis et E. Coli </t>
    </r>
    <r>
      <rPr>
        <sz val="10"/>
        <rFont val="Arial"/>
      </rPr>
      <t xml:space="preserve">et colostomie de décharge le 14.12.2014
Débridement et couverture par greffe de peau mince et deux lambeaux latéraux d'avancement au périnée effectués le 22.12.2014
débridement d'une surinfection des greffes de peau et couverture par un lambeau fessier musculo-cutané de rotation bilatérale et un lambeau fascio-cutané postérieur de la cuisse G et greffe de peau le 16.01.2015
 Choc hémorragique sur déhiscence cicatricielle avec drainage d'un important hématome et hémostase soigneuse et débridement et rinçage de plaie puis couverture par ré-avancement  des lambeaux fessier musculo-cutané de rotation du grand fessier à D et à G le 26.01
EF unique le 26.02 sur probable infection de la VVC jugulaire (pas de bactériemie documentée)
</t>
    </r>
  </si>
  <si>
    <r>
      <t xml:space="preserve">Co-amoxicilline 1g 2x/j fin décembre
</t>
    </r>
    <r>
      <rPr>
        <b/>
        <sz val="10"/>
        <rFont val="Arial"/>
        <family val="2"/>
      </rPr>
      <t xml:space="preserve">Flagyl 500mg 3x/j 29.12- 30.01(?)
</t>
    </r>
    <r>
      <rPr>
        <sz val="10"/>
        <rFont val="Arial"/>
      </rPr>
      <t>Piperacilline-tazobactam 4.5 3x/j 8.1-</t>
    </r>
    <r>
      <rPr>
        <b/>
        <sz val="10"/>
        <rFont val="Arial"/>
        <family val="2"/>
      </rPr>
      <t xml:space="preserve">
</t>
    </r>
    <r>
      <rPr>
        <sz val="10"/>
        <rFont val="Arial"/>
      </rPr>
      <t>ertapenem 1g 1x/j 29.1-11.2.15</t>
    </r>
    <r>
      <rPr>
        <b/>
        <sz val="10"/>
        <rFont val="Arial"/>
        <family val="2"/>
      </rPr>
      <t xml:space="preserve">
</t>
    </r>
    <r>
      <rPr>
        <sz val="10"/>
        <rFont val="Arial"/>
      </rPr>
      <t>ceftriaxone 2 1x/j 11.2.15-12.2.15</t>
    </r>
    <r>
      <rPr>
        <b/>
        <sz val="10"/>
        <rFont val="Arial"/>
        <family val="2"/>
      </rPr>
      <t xml:space="preserve">
vancomycine 125 mg 4x/j 6.2.15- 04.03
tavanic 500 mg 2x/j 12.2- 04.03
rifampicine 2x 450 mg 12.2- 04.03</t>
    </r>
  </si>
  <si>
    <t xml:space="preserve">Augmentin introduit à Yverdon le 05.02 poursuivi jusqu'à 19.02 en iv (12 jours)
Augmentin 625mg 3x/j 19.02- 20.02
Tazobac 4.5 g 3x/j iv 20.02- 02.03
</t>
  </si>
  <si>
    <t>FUCHS Bernard
IPP 2881857
16.09.1942</t>
  </si>
  <si>
    <t>SEPK 214
CPM</t>
  </si>
  <si>
    <t>Arthrite septique IPD D5 main D à Staphylocoque doré avec:
- S/p rutpure d'un kyste muqueux
- S/p arthrose IPD D5 mainD
- drainage le 03.03.2015</t>
  </si>
  <si>
    <t>106, 302, 24</t>
  </si>
  <si>
    <t>173, 182, 141</t>
  </si>
  <si>
    <t>BEZENCON David
777928
13.09.1991</t>
  </si>
  <si>
    <t xml:space="preserve">Infection de l'exit-site de la VVC fémorale droite avec collection purulente le 01.03 à germe indéterminé:
- DD: infection endovasculaire (pas de documentation de bactériémie)
Chute à snowboard le 21.02.2015 avec:
- Fracture du condyle fémoral externe droit de type Hoffa et désinsertion osseuse du MPFL, avec fracture de la facette médiale de la rotule 
- Déchirure radiaire du ménisque externe qui est désinséré également du mur 
- Fracture comminutive de la base du 5ème métatarsien G (type Jones) 
- Réduction ouverte et ostéosynthèse par 4 vis corticales de la fracture de HOFFA du condyle femoral latéral, suture méniscale et réinsertion du ménisque au niveau du mur, réduction ouverte et ostéosynthèse de la facette médiale de la rotule et réinsertion du MPFL au niveau du bord medial, application d'une attelle de genou
</t>
  </si>
  <si>
    <t>Cefuroxime 1.5 g 3 x/j iv 04.03- EN COURS</t>
  </si>
  <si>
    <t>02.03: HC: en cours</t>
  </si>
  <si>
    <t>OI, STI</t>
  </si>
  <si>
    <t>05.03: RAD</t>
  </si>
  <si>
    <t>28.1.15: T38 &gt; cefuroxime 
29.1: afébrile, pas cellulite
3.2: lambeau fessier 
19.2: déhisence de la plaie centimétrique, interfessière.
26.2: cicatrice ok,pas de drain 
05.03: bonne evolution de la plaie, en absence de germe dans l'os, stop ATB</t>
  </si>
  <si>
    <r>
      <t>cefuroxime 1.5 3x/j 28.1-2.2.15
pip/tazo 4.5g 3x/j 9.2.15- 26.02
Cefepime 2 g 2 x/j iv 26.02 - 05.03</t>
    </r>
    <r>
      <rPr>
        <b/>
        <sz val="10"/>
        <rFont val="Arial"/>
        <family val="2"/>
      </rPr>
      <t xml:space="preserve">
</t>
    </r>
  </si>
  <si>
    <r>
      <t xml:space="preserve">28.1: HC stérile
28.1: urines </t>
    </r>
    <r>
      <rPr>
        <b/>
        <sz val="10"/>
        <rFont val="Arial"/>
        <family val="2"/>
      </rPr>
      <t xml:space="preserve">C.freundii </t>
    </r>
    <r>
      <rPr>
        <sz val="10"/>
        <rFont val="Arial"/>
      </rPr>
      <t xml:space="preserve">10e7, </t>
    </r>
    <r>
      <rPr>
        <b/>
        <sz val="10"/>
        <rFont val="Arial"/>
        <family val="2"/>
      </rPr>
      <t>E.faecalis</t>
    </r>
    <r>
      <rPr>
        <sz val="10"/>
        <rFont val="Arial"/>
      </rPr>
      <t xml:space="preserve"> 10e8
29.1: grippe A positif
3.2: os sacre 3x
3.2: plaie opératoire profonde tissu mous escarrre sacrée </t>
    </r>
    <r>
      <rPr>
        <b/>
        <sz val="10"/>
        <rFont val="Arial"/>
        <family val="2"/>
      </rPr>
      <t xml:space="preserve">E.cloacae </t>
    </r>
    <r>
      <rPr>
        <sz val="10"/>
        <rFont val="Arial"/>
      </rPr>
      <t xml:space="preserve">après enrichissment, </t>
    </r>
    <r>
      <rPr>
        <b/>
        <sz val="10"/>
        <rFont val="Arial"/>
        <family val="2"/>
      </rPr>
      <t>R au pip/tazo</t>
    </r>
  </si>
  <si>
    <r>
      <t>cefazoline 1g 3x/j &lt;20.12-22.12&gt;
cefuroxime 1.5 g 3x/j &lt;22.12-24.12&gt;</t>
    </r>
    <r>
      <rPr>
        <b/>
        <sz val="10"/>
        <rFont val="Arial"/>
        <family val="2"/>
      </rPr>
      <t xml:space="preserve">
</t>
    </r>
    <r>
      <rPr>
        <sz val="10"/>
        <rFont val="Arial"/>
      </rPr>
      <t>ceftriaxone 2g &lt;24.12-6.1
metronidazol 3x 500 po &lt;24.12-6.1
vancomycine 2x1g 29-31.12
vancomycine 2x750 mg &lt;31.12-3.1&gt;
vancomycine 1x 750mg 3.1-6.1
cefuroxime 1.5g 3x/j 29.1-2.2.15
cefepime 3x 2g 2.2-3.2.15</t>
    </r>
    <r>
      <rPr>
        <b/>
        <sz val="10"/>
        <rFont val="Arial"/>
        <family val="2"/>
      </rPr>
      <t xml:space="preserve">
</t>
    </r>
    <r>
      <rPr>
        <sz val="10"/>
        <rFont val="Arial"/>
      </rPr>
      <t>tobramycine 5 mg/kg 2.2- 09.02</t>
    </r>
    <r>
      <rPr>
        <b/>
        <sz val="10"/>
        <rFont val="Arial"/>
        <family val="2"/>
      </rPr>
      <t xml:space="preserve">
</t>
    </r>
    <r>
      <rPr>
        <sz val="10"/>
        <rFont val="Arial"/>
      </rPr>
      <t>metronidazole 3 x 500 mg 2.2-3.2.15</t>
    </r>
    <r>
      <rPr>
        <b/>
        <sz val="10"/>
        <rFont val="Arial"/>
        <family val="2"/>
      </rPr>
      <t xml:space="preserve">
</t>
    </r>
    <r>
      <rPr>
        <sz val="10"/>
        <rFont val="Arial"/>
      </rPr>
      <t>imipenem 750 mg 4x/j 3.2.15-5.2</t>
    </r>
    <r>
      <rPr>
        <b/>
        <sz val="10"/>
        <rFont val="Arial"/>
        <family val="2"/>
      </rPr>
      <t xml:space="preserve">
</t>
    </r>
    <r>
      <rPr>
        <sz val="10"/>
        <rFont val="Arial"/>
      </rPr>
      <t>imipenem 500 mg 4x/j 5.2.15- 26.02.15</t>
    </r>
    <r>
      <rPr>
        <b/>
        <sz val="10"/>
        <rFont val="Arial"/>
        <family val="2"/>
      </rPr>
      <t xml:space="preserve">
ciprofloxacine 750 mg 2 x/j po 26.02- 17.03
metronidazole 500 mg 3 x/j po 02.03- 17.03</t>
    </r>
  </si>
  <si>
    <r>
      <t>15.1 : évolution locale favorable, fermeture fistule vésico-sacrée, ad mise en place d'un VAC.
AA:  hosp ortho &gt; 21.11 pour fracture péri-prothétique de PTG droite, transfert le 21.11 à la fondation Clémence pour réadaptation, readréssée aux urg car escarre sacré et EF 39°.
22.12: debirdement d'escarre, status très sale, sinus vers abdomen avec ecoulement purulent, suspicion de fistule vesciale vs intrabominale 
23.12: CT abdo: pas de fistulisation, thrombus flottant de l'aorte intrathoracique, nécrobiose possible d'un myome utérin gauche
24.12: urographie : fistule et recherche de creatinine dans escarre (fistule vesicale?)</t>
    </r>
    <r>
      <rPr>
        <sz val="10"/>
        <color indexed="10"/>
        <rFont val="Arial"/>
        <family val="2"/>
      </rPr>
      <t xml:space="preserve">
</t>
    </r>
    <r>
      <rPr>
        <sz val="10"/>
        <rFont val="Arial"/>
      </rPr>
      <t>29.12: ad vanco vu MRSA
5.2.15: plaie erythémateuse
19.2.15: plaie très calme, drain 100 cc
26.02: plaie fermée, pas de drain
05.03. Plaie ok, Lit B</t>
    </r>
  </si>
  <si>
    <t>APA?</t>
  </si>
  <si>
    <t>Cefuroxime 1.5 g 3 x/j iv  03.03-04.03
Flucloxacilline 2 g 04.03- en cours</t>
  </si>
  <si>
    <t xml:space="preserve">03.03: Liquide intra-articualire: Sta doré. Antibiogramme en cours
03.03: Plaie op profonde: Sta doré. </t>
  </si>
  <si>
    <t>cefuroxime 1.5 2x/j 1.2- 05.03
Ciproxine 500 mg 2 x/j po 05.03- 3 mois
Clindamycine 600 mg 3 x/j po 05.03- 3 mois</t>
  </si>
  <si>
    <t xml:space="preserve">pathologie: OS, tissu adipeux, fibrose, pas d'inflammation (Schneider Vanessa 63562)
PCR eubact et panmyco
</t>
  </si>
  <si>
    <r>
      <t xml:space="preserve">amoxi/clav iv + cipro per os 12.9-13/13.9
meronem 3x 1g 14.9 pour 2et1/2 semaines, en suite avalox 400 mg 1x/j jusqu'au 1-2.10 
meropenem 1g 3x/j 4.10- (environ 3 sem) avalox 400mg 1x/j jusqu'au 14/15.12
avalox 400 mg 1x/j 5.1-13.1
avalox 400mg 1x/j 31.1-1.2.15
</t>
    </r>
    <r>
      <rPr>
        <b/>
        <sz val="10"/>
        <rFont val="Arial"/>
        <family val="2"/>
      </rPr>
      <t xml:space="preserve">floxapen 2g 4x/j 4.2- 05.03
Bactrim F 2 cp 2 x/j 05.03- durée à définir avec Dr Borrens </t>
    </r>
  </si>
  <si>
    <t xml:space="preserve">Ceftriaxone (rocéphine)   03.01 05.01?
clarithromycine (Klacid ) 03.01- 05.01?
Meronem 05.01
Vancomycine 05.01
 Amoxicilline (Clamoxyl ) 2g 4x/j iv  ? 09.01 
Gentamycne  3mg/kg 1x/j iv 09.01 17.01.15 
Amoxicilline (Clamoxyl) 2g 6x/j iv  09.01.15 18.01.15 
méropénème  ? 18.01.15 - 06.02.15 
ertapénème  1 g 1 x/j iv  23.02.15-03.03.2015
meropénème 1 g 3 x/j iv 03.03- en cours    
linezolide 600 mg 1 x/j 04.03- en cours 
</t>
  </si>
  <si>
    <t>FAHMY Nihad
2998691
09.07.1939
CONSULTATION GENERALE</t>
  </si>
  <si>
    <t>AB à compter à partir du 13.02 (deuxième opération): relais par cipro/clinda?, durée à discuter avec Borrens: TROIS MOIS</t>
  </si>
  <si>
    <t>STI, OMD</t>
  </si>
  <si>
    <t>231, 126, 98</t>
  </si>
  <si>
    <t>107, 114</t>
  </si>
  <si>
    <t>BH 216
CPRH</t>
  </si>
  <si>
    <t>SEPK 226
TRAH</t>
  </si>
  <si>
    <t>REICHLIN Walter
IPP 322701
08.08.1931</t>
  </si>
  <si>
    <t xml:space="preserve">Infection de tissus mous de l'hallux D, DD: crise de goutte
Infection à Influenzavirus de type A --&gt; hosp juqu'au 25.02.15:
- possible exacerbation de bronchopneumopathie chronique obstructive (BPCO) dans le contexte de trouble ventilatoire mixte (restrictif sur obésité et obstructif
stade II selon GOLD en 2012)
- Insuffisance rénale aiguë en 02.15.
Cardiopathie valvulaire et rythmique :
- remplacement de la valve aortique par valve biologique non daté
- fibrillation auriculaire anticoagulée
Maladie thromboembolique avec embolies pulmonaires à répétition
</t>
  </si>
  <si>
    <r>
      <t>....
10.6.14: fragment os S.aureus, P.aeruginosa
10.6.14: S.aureus, E.coli
26.9.14: biopsie osseuse E.coli, S.aureus
14.12.14 : biopsie osseuse : P</t>
    </r>
    <r>
      <rPr>
        <b/>
        <sz val="10"/>
        <rFont val="Arial"/>
        <family val="2"/>
      </rPr>
      <t>seudomonas aeruginosa tazo/imi/mero-S, E.coli (AmpC) R au pip/tazo, S. aureus MSSA</t>
    </r>
    <r>
      <rPr>
        <sz val="10"/>
        <rFont val="Arial"/>
      </rPr>
      <t xml:space="preserve">
14.12.14: biopsie osseuse S.aureus
13.2.15: prelevements osseux: MSSA, Pseudomonas aeruginosa</t>
    </r>
  </si>
  <si>
    <r>
      <t>cefepime 2g 3x/j 13.2.15-13.2.15
tienam 750 mg 4x/j 14.2.15- ?
Cefepime 2 g 3 x/j iv ? - 06.03
tobramycine 240 mg 1x/j 14.2.15- 2 semaines</t>
    </r>
    <r>
      <rPr>
        <b/>
        <sz val="10"/>
        <rFont val="Arial"/>
        <family val="2"/>
      </rPr>
      <t xml:space="preserve">
ciproxine 750 mg 2 x/j iv 06.03 - 27.03
clindamycine 600 mg 3 x/j 06.03- 27.03 </t>
    </r>
  </si>
  <si>
    <t>2.2.15: HC 2p stériles
11.2: secretions endotrachéales stériles
11.2.15: frottis grippe positif
11.2.15: HC 2p : stériles
11.2: urine stérile
11.2: liquide pleural: stérile
02.03: Frottis abcès plantaire: stérile</t>
  </si>
  <si>
    <t>45, 47</t>
  </si>
  <si>
    <t>26.02: Plaie opératoire profonde cicatrice abdo: cocci+, b-, Bacille Gram positif corynéforme (faible quantité), Streptocoque non hemolytique (faible quantité), Staphylocoque à coagulase négative (faible quantité), flore anaérobie
27.02: Fragment graisse sc abdo: b-, Actinomyces europaes, Helcococcus spp, Flore anaérobie mixte 
27.02: Liquide abdominal: cocci+, b-</t>
  </si>
  <si>
    <r>
      <t xml:space="preserve">Artériopathie obstructive du MIG stade IV sur occlusion de l'axe iliaque et occlusion de l'artère fémorale superficielle 
- Le 10.02.2015 : Pontage aorto-fémoral commun G
</t>
    </r>
    <r>
      <rPr>
        <b/>
        <sz val="10"/>
        <rFont val="Arial"/>
        <family val="2"/>
      </rPr>
      <t>- nécrose et écoulement depuis la cicatrice de laparotomie avec infection à flore mixte (abcès de la paroi)</t>
    </r>
    <r>
      <rPr>
        <sz val="10"/>
        <rFont val="Arial"/>
      </rPr>
      <t xml:space="preserve">
- 27.02: révision de la plaie, débridement et mise en place d'un VAC
</t>
    </r>
  </si>
  <si>
    <t>4, 7, 2</t>
  </si>
  <si>
    <t>12.01.2015 (eHnv): plaie profonde du pied droit: MRSA S aux clindamycine, erythromycine, gentamycine, rifampicine, abactrim, vancomycine, Acinetobacter baumanii S aux colistine
*************************************************************************************02.03: Fragment 2ème MT: stérile
02.03. Fragment cicatrice pied droit: stérile</t>
  </si>
  <si>
    <t>72, 79</t>
  </si>
  <si>
    <t>13, &lt;1</t>
  </si>
  <si>
    <t>SEPK 121 CVAH</t>
  </si>
  <si>
    <t>OLIVARES Manuel
IPP 188180
23.02.1947</t>
  </si>
  <si>
    <t>pas de prise en charge infectio</t>
  </si>
  <si>
    <t>AOMI stade II b Gauche.
PTA AFS G par crossover à prévoir
HTA traitée
Coxarthrose bilatérale en défaveur du MIG.
Tabagisme actif à 1paquet par jour.</t>
  </si>
  <si>
    <r>
      <t>14.1 : 1 paire HC stérile</t>
    </r>
    <r>
      <rPr>
        <sz val="10"/>
        <color indexed="10"/>
        <rFont val="Arial"/>
        <family val="2"/>
      </rPr>
      <t xml:space="preserve">
</t>
    </r>
    <r>
      <rPr>
        <sz val="10"/>
        <rFont val="Arial"/>
      </rPr>
      <t xml:space="preserve">14.1 : Urines : Pseudomonas aeruginosa (10E8 germes/ml)
23.12: urine stérile
22.12: os escarre P.mirabilis
22.12: fragment tissu mous escarre P.mirabilis (faible), E.coli (faible), B.fragilis (faible), cocci +19.12: urine E.coli 10e7
22.12: fragment escarre sacre tissu mous S.aureus, P.mirabilis (mod), E.coli (faible), B.fragilis (mod), C.ramosum
20.12: HC 2p stérile
20.12: frottis plaie non-op profonde: E.coli (mod), P.mirabilis multi-S (mod), S.aureus (faible) MRSA, Bacteroides du groupe fragilis (forte), Clostridium ramosum (forte)
29.1: os sacrum </t>
    </r>
    <r>
      <rPr>
        <b/>
        <sz val="10"/>
        <rFont val="Arial"/>
        <family val="2"/>
      </rPr>
      <t xml:space="preserve">Pseudomonas aeruginosa pip/tazo-R, cefepime-R, E.coli, CMI imipenem 2, CMI tobra 0.5 </t>
    </r>
    <r>
      <rPr>
        <sz val="10"/>
        <rFont val="Arial"/>
      </rPr>
      <t xml:space="preserve">
29.1: fragment tissu mou escarre Pseudomonas aeruginosa, E.coli,</t>
    </r>
    <r>
      <rPr>
        <b/>
        <sz val="10"/>
        <rFont val="Arial"/>
        <family val="2"/>
      </rPr>
      <t xml:space="preserve"> Proteus mirabilis, Bacteroides fragilis</t>
    </r>
    <r>
      <rPr>
        <sz val="10"/>
        <rFont val="Arial"/>
      </rPr>
      <t xml:space="preserve">
29.1: os sacrum </t>
    </r>
    <r>
      <rPr>
        <b/>
        <sz val="10"/>
        <rFont val="Arial"/>
        <family val="2"/>
      </rPr>
      <t xml:space="preserve">Pseudomonas aeruginosa, E.coli
</t>
    </r>
    <r>
      <rPr>
        <sz val="10"/>
        <rFont val="Arial"/>
      </rPr>
      <t xml:space="preserve">9.2.15: liquide kyste: Pseudomonas aeruginosa
</t>
    </r>
    <r>
      <rPr>
        <b/>
        <sz val="10"/>
        <color indexed="10"/>
        <rFont val="Arial"/>
        <family val="2"/>
      </rPr>
      <t xml:space="preserve">25.2: Toxine C.dif -, ag+, culture positive, souche toxigénique
</t>
    </r>
  </si>
  <si>
    <t>SEPK 224
CHVH</t>
  </si>
  <si>
    <t>HAEFELI Martine
IPP 2906393
29.12.1967</t>
  </si>
  <si>
    <t>tazobac 4.5g 3 x/j iv 06.03- en cours</t>
  </si>
  <si>
    <t>SEPK 224
CVAH</t>
  </si>
  <si>
    <t>BRUGNONI Elena
IPP 282754
11.02.1960</t>
  </si>
  <si>
    <t>14, 9</t>
  </si>
  <si>
    <t>77, 73</t>
  </si>
  <si>
    <t>CT abdo le 06.03: abcès d'env. 5*2*4cm contre vessie et touche sigmoïde dont les parois sont épaissies
- drainage de l'abcès à prévoir
Diverticulite sigmoïdienne en 2009 traitée conservativement (1 mois après retrait de sterilet, avait été vue par gynéco qui avait suspecté un hydrosalpinx)
Masse annexielle droite trilobulée
Utérus myomateux</t>
  </si>
  <si>
    <t>SEPK 228
TRAH</t>
  </si>
  <si>
    <t>BERIZZI Danielle
IPP 153463
19.03.1948</t>
  </si>
  <si>
    <t>27.02: Fragment malléole externe droite: E.coli
27.02. Fragment talon droit: E.coli
02.03: Pus tibia: E.coli
02.03: Fragment cavité tibia: E.coli
02.03: Vis calcanéum (sonication): E.coli
02.03: Rondelle: E.coli</t>
  </si>
  <si>
    <r>
      <t>17.02: HC: en cours
18.02: Liquide articulaire (ponction): cocci+, MSSA</t>
    </r>
    <r>
      <rPr>
        <sz val="10"/>
        <color indexed="10"/>
        <rFont val="Arial"/>
        <family val="2"/>
      </rPr>
      <t xml:space="preserve">
</t>
    </r>
    <r>
      <rPr>
        <sz val="10"/>
        <rFont val="Arial"/>
      </rPr>
      <t>18.02: HC 2p: en cours
19.02: Fragment synovial genou gauche: MSSA
19.02: Liquide articulaire: MSSA</t>
    </r>
    <r>
      <rPr>
        <sz val="10"/>
        <color indexed="10"/>
        <rFont val="Arial"/>
        <family val="2"/>
      </rPr>
      <t xml:space="preserve">
</t>
    </r>
    <r>
      <rPr>
        <sz val="10"/>
        <rFont val="Arial"/>
      </rPr>
      <t>27.02: Liquide: en cours
27.02: Tissu plaque femur gauche: MSSA
27.02: Prothèse( vis): stérile
27.02: Capsule articulaire genou gauche: MSSA
27.02: Liquide articulaire genou gauche: MSSA</t>
    </r>
  </si>
  <si>
    <t>259, 120</t>
  </si>
  <si>
    <t>100, 82</t>
  </si>
  <si>
    <t>517, 340, 248, 175, 143</t>
  </si>
  <si>
    <t>114, 95, 107</t>
  </si>
  <si>
    <t xml:space="preserve">Hôpital de Montreux
********************************************
01.03.15: HC: 1/2 1/4 E. Coli R à l'amocilline/co-amoxicilline, S aux céphalosporines , à la ciprofloxacine et au cotrimoxazole
01.03.15: Ponction articulaire: leucos+++, E.coli +++
CHUV
*************
02.03: HC 2p: stériles
04.03: Capsule articuliare: E.coli
04.03: Liquide articulaire: en cours
04.03: Prothèse: en cours
04.03: Fragment: E.coli
</t>
  </si>
  <si>
    <t xml:space="preserve">Arthrite septique native du genou G et infection du matériel d'ostéosynthèse du fémur G à Staphylococcus aureus MSSA probablement par voie hématogène le 16.02.2015
- arthroscopie avec lavage de l'articulation du genou G le 19.02.2015
- lavage de la plaque LISS du fémur G (MO) et lavage du genou gauche par arthrotomie latérale le 27.02.2015
</t>
  </si>
  <si>
    <t>ANTONY Germaine
IPP 1029265
23.05.1943</t>
  </si>
  <si>
    <t>SEPK 105 TRAH</t>
  </si>
  <si>
    <t>06.03: Abcès peritoine: b+, b-, cocci+, citrobacter freundi</t>
  </si>
  <si>
    <t>SEPK 214
CVAH</t>
  </si>
  <si>
    <t>MARTIN Jean
IPP 909557
20.12.1937</t>
  </si>
  <si>
    <t>Pneumonie basale gauche le 04.03.2015
Cardiopathie ischémique tritronculaire avec :
-infarctus postéro-inférieur en 2008
-2 stents non actifs sur la CD proximale et moyenne en 2008
-angioplastie et dilatation de la Cx en 2008
-PTCA de l'IVA et stenting de la CD en 1996
Fibrillation auriculaire anticoagulée
BPCO stade III (suivi pneumologique)
HTA traitée
Dyslipidémie
Maladie anévrismale avec:
· pseudo-anévrisme à la jonction du jambage G- a. fémoral G
· S/p cure d'anévrisme de l'aorte abdominale par pontage aorto-bi-fémoral il y a 10 ans
· Prise en charge chirurgicale d'un pseudo anévrysme fémoral commun D en 2013
Insuffisance artérielle des membres inf. stade IIB
Tabagisme actif  (env. 50UPA) arrêté en 2014</t>
  </si>
  <si>
    <t>98, 95</t>
  </si>
  <si>
    <t>56, 25, 26</t>
  </si>
  <si>
    <t>09.03 Expectorations Flore oropharyngée (quantité modérée)
09.03: Ag urinaire pneumocoque/legionelle: négatif
04.03: Frottis grippe: négatif</t>
  </si>
  <si>
    <t xml:space="preserve">APP perforée, abcedée couverte le 06.03
- drainage sous CT le 06.03
</t>
  </si>
  <si>
    <t>MPP Droit avec ostéite de contact
- débridement et résection partielle d’un pied de Charcot droit avec ostéite probablement à A.baumanii multirésistant et MRSA le 02.03
Diabète de type II</t>
  </si>
  <si>
    <t>23.02: Probe-to-bone positif
09.03: amputation ce jour</t>
  </si>
  <si>
    <t>REUBI Myriam
IPP 2786944
02.04.1939</t>
  </si>
  <si>
    <t>TRAH 14
218</t>
  </si>
  <si>
    <t>07.03: Ponction articulaire du genou: Strept mitis
08.03: Prothèse de la hanche: en cours
08.03: Liquide synovial: en cours
08.03: Os cotyle: en cours
08.03: Liquide articulaire hanche: en cours</t>
  </si>
  <si>
    <r>
      <t>plan: tava-rif 6s à partir de la date d'op, poursuite vanco tant que sous AB</t>
    </r>
    <r>
      <rPr>
        <sz val="10"/>
        <color indexed="10"/>
        <rFont val="Arial"/>
        <family val="2"/>
      </rPr>
      <t xml:space="preserve">
Interactions fluoxetine-rifampicine Ad consultation pharma
MT : Gabioud Jacques 
Médecins, rue des Sources 9, 1148 L'Isle 
Téléphone 021 864 58 62 
</t>
    </r>
  </si>
  <si>
    <r>
      <t>2.2.15: nécrose orteil, disparition trajet lymphangitique, ad BA
6.2.15: angio-CT: AOMI stade IV
9.2.15: PTA + stent AFS D, PTA tronc + ATP par crossover. Drs Briner et Déglise</t>
    </r>
    <r>
      <rPr>
        <sz val="10"/>
        <color indexed="10"/>
        <rFont val="Arial"/>
        <family val="2"/>
      </rPr>
      <t xml:space="preserve">
</t>
    </r>
    <r>
      <rPr>
        <sz val="10"/>
        <rFont val="Arial"/>
      </rPr>
      <t xml:space="preserve">11.2: decompensation cardiaque 
23.02: collection purulente plantaire actuellement drainée, stop meronem, stop VVC, stop SU
02.03: Collection sous-cutanée plantaire en récidive, erythème, patient afébrile-&gt; ad drainage avec prelévèment microbiologique
05.03: erythème en augmentation mais pas de fèvre ni d'augmentation de l'inflammation. Burgess à discuter avec le patient. Drainage du pus plantaire ok, pas de germe rétrouvé
</t>
    </r>
    <r>
      <rPr>
        <u/>
        <sz val="10"/>
        <rFont val="Arial"/>
        <family val="2"/>
      </rPr>
      <t>09.03: sortie sous Augmentin per os pour temporiser jusqu'à décision finale d'amputation de Burgess</t>
    </r>
  </si>
  <si>
    <t>239, 78, 92,82, 169, 68, 36, 20, 17, 15, 18, 9, 5, 7, 4, 3</t>
  </si>
  <si>
    <t>167,136, 118, 163, 135, 100, 77,  82, 91, 93, 103, 96, 97</t>
  </si>
  <si>
    <t>27.02: révision de la plaie, débridement et mise en place d'un VAC sous cutané, pas de fistule au fascia
05.03. sera reprise au bloc aujourd'hui, voir pour arrêt du VAC
09.03: VAC fermé ce jour après drainage d'une nouvelle collection de la paroi</t>
  </si>
  <si>
    <t>19.02: exposition des anses intenstinales car escarre sacrée s'étendant au niveau perinéal et suspubien
26.02: EF à 38.9 avec frissons solennels le soir du 25.02. Pister infectieuses retenues cliniquement:  VVC jugulaire depuis séjour aux SIA, SU, escarre sacrée stade V
02.03. Afébrile
09.03: Transfert à Nyon</t>
  </si>
  <si>
    <t xml:space="preserve">PAS DE DEMANDE D'AVIS </t>
  </si>
  <si>
    <t>cefuroxime 1,5 3 fois par jour IV 04.03- 08.03
Augmentin per os</t>
  </si>
  <si>
    <t xml:space="preserve">Infection tardive de prothèse de la hanche droite à Streptococcus mitis le 06.03
- ponction articulaire du genou le 07.03
- Révision de PTH droite avec débridement chirurgical et changement des pièces mobiles, la tête céramique et son sleave, changement par une tête idéntique
</t>
  </si>
  <si>
    <r>
      <t>ciprofloxacine 2.2-2.2.15
clindamycine 2.2-2.2.15
cefuroxime 750mg 3x/j 2.2-11.2.15</t>
    </r>
    <r>
      <rPr>
        <b/>
        <sz val="10"/>
        <rFont val="Arial"/>
        <family val="2"/>
      </rPr>
      <t xml:space="preserve">
</t>
    </r>
    <r>
      <rPr>
        <sz val="10"/>
        <rFont val="Arial"/>
      </rPr>
      <t>meronem 2g 3x/j 11.2.15-12.2.15</t>
    </r>
    <r>
      <rPr>
        <b/>
        <sz val="10"/>
        <rFont val="Arial"/>
        <family val="2"/>
      </rPr>
      <t xml:space="preserve">
</t>
    </r>
    <r>
      <rPr>
        <sz val="10"/>
        <rFont val="Arial"/>
      </rPr>
      <t>meronem 1g 3x/j 12.2.15- 23.02.15
tamiflu 2x/j 11.2.15- 16.2.15</t>
    </r>
    <r>
      <rPr>
        <b/>
        <sz val="10"/>
        <rFont val="Arial"/>
        <family val="2"/>
      </rPr>
      <t xml:space="preserve">
</t>
    </r>
    <r>
      <rPr>
        <sz val="10"/>
        <rFont val="Arial"/>
      </rPr>
      <t>metronidazole 500 mg 3 x/j po 17.02- 02.03
cefuroxime 1.5 g 3 x/j iv 02.03-09.03
metronidazole 500 mg 3 x/j po 02.03-09.03
augmentin per os</t>
    </r>
  </si>
  <si>
    <t>133, 110, 149, 129</t>
  </si>
  <si>
    <t>Abcès Orteil V pied G avec ostéite et dermohypodermite débutante
- amputation O le 09.03</t>
  </si>
  <si>
    <t>21.02: Abcès O5: Streptococcus du groupe anginosus/milleri
09.03: Bopsie osseuse G: stérile</t>
  </si>
  <si>
    <t>PICINALI Agostina
IPP 2801584
12.11.1939</t>
  </si>
  <si>
    <t>72, 66</t>
  </si>
  <si>
    <t>RUFER Alix Francoise
IPP 285930
11.07.1937</t>
  </si>
  <si>
    <t>SEPK 125
TRAH</t>
  </si>
  <si>
    <t>Fracture spiroïde du fémur distal D déplacée le 11.03
- Ad op pour ROOS par plaque LISS et cerclage
Fracture pertrochantérienne droite Kyle III : Le 13.02.2015 :  clou Gamma court 125° à gauche.
Pneumonie à pneumocoque en fév 2015
· Dépression
· Schizophrénie hébéphrénique
· Hypothyroïdie substituée
· Infections urinaires à répétition
· Tabagisme actif.</t>
  </si>
  <si>
    <t>280, 161,51,22,50,66,61,58, 64, 57, 65, 71, 89, 60, 14, 8, 30</t>
  </si>
  <si>
    <t>95,72,56,55,57,58,54, 53, 73, 86, 79, 74, 83</t>
  </si>
  <si>
    <t>SEPK 224 CPM</t>
  </si>
  <si>
    <t>Dussex Eric
26.08.1971
IPP 2618515</t>
  </si>
  <si>
    <t>Gelure doigts 2,3,4 ,5 Dr et D2,3, 5 G en 2014:
- écoulement et érythème au niveau de P3D3 depuis le 16.02, d’après toi suite à un traumatisme lors de l’ergothérapie
- traitement d’Augmentin per os dès le 25.02
- débridement au BOP le 12.03</t>
  </si>
  <si>
    <t>Descellement asptique PTG à G
- prothèse totale de genou le 01.05.2012
- Ablation de la prothèse totale de genou gauche et, synovectomie du genou et mise en place d'une prothèse totale de genou LCCK le 09.03</t>
  </si>
  <si>
    <t>05.03. évolution locale favorable
06.03: cultures stériles, stop tigecycline et colistine et ad tt pour MRSA
09.03: déhisence de la plaie en face dorsale, pas d'écoulementm tissus mous sous légère tension, Taux de 10.03: Vanco 17
12.03. plaie déhisecente; discuter reprise</t>
  </si>
  <si>
    <t>cefuroxime 1.5 g 3 x/j iv 21.02- 04.03
penicilline G 5 mioUi 4 x/j iv 04.03- 13.03</t>
  </si>
  <si>
    <t>Zinacef 1.5 g i.v. 3 x/j 27.02- 03.03
Gentamycine 40 mg 3 x/j 27.02- 02.03
Ceftriaxone 2 g 1 x/j iv 03.03- 13.03
ciproxine 500 mg 2 /xj po 13.03- 13.04</t>
  </si>
  <si>
    <t>cefuroxime 1.5g 3 x/j iv 07.03- 11.03
penicilline G 5mio 4 x/j iv 11.03- en cours</t>
  </si>
  <si>
    <t xml:space="preserve">Arthrite septique à Staphylococcus aureus MSSA
- Arthrotomie du coude droit et débridement et lavage articulaire le 11.03
- Bursites récidivantes depuis avril 2013
- Bursite chronique olécranienne D fistulisée compliqué d'un abcès de l'épicondyle D et suspicion d'ostéomyélite des épicondyles et de l'olécrane D 
- Bursectomie olécranienne D avec incision, drainage et lavage d'un abcès de l'épicondyle D le 04.12.2013
Réaction anaphylactique de stade IV anamnestique sur pénicilline dans les années 1990 
- Bonne tolérance anamnestique de la co-amoxicilline per os en 2012
- Test de provocation intraveineux à la flucloxacilline bien toléré en date du 10.12.2013
</t>
  </si>
  <si>
    <t>13.02.2015 (Tour-de-Peilz): Liquide de bourse: Staphylocoque doré
23.02.2015: LIquide de bourse olécranienne droite: MSSA
11.03: Liquide articulaire: en cours
11.03: Fragment coude: en cours
12.03: HC: en cours</t>
  </si>
  <si>
    <t>11.03: présence du pus en perop</t>
  </si>
  <si>
    <t>DILJI Raim
IPP 3000975
02.08.1979</t>
  </si>
  <si>
    <t>86, 67</t>
  </si>
  <si>
    <t>TRAH 14 222</t>
  </si>
  <si>
    <t xml:space="preserve">fracture-luxation avec triade coude G le 22.01.2015
- prise en charge définitive (ostéosynthèses tâte radiale et coronoïde, refixation ligamentaire)  avec fix ex le 27.01.2015
- écoulement sérosanguinolent dès le 02.03
- Ablation du fixateur externe articulation humerocubitale gauche le 11.03
</t>
  </si>
  <si>
    <t>STOUDMANN,Marc
2617369
23.08.78</t>
  </si>
  <si>
    <t>SEPK 224 
TRAH</t>
  </si>
  <si>
    <t>ULMER Gael</t>
  </si>
  <si>
    <t>bactrim (cut)</t>
  </si>
  <si>
    <t>14.03:abcès: en cours
13.03:HC:en cours</t>
  </si>
  <si>
    <t>abcès collection face palmaire coude D
TVS veine cephalique
HCV</t>
  </si>
  <si>
    <r>
      <t>Cefuroxime 3x 1.5g 2.2-2.2
cefuroxime 750mg 3x/j 2.2-
floxapen 3x 2g 4.2-9.2.15</t>
    </r>
    <r>
      <rPr>
        <b/>
        <sz val="10"/>
        <rFont val="Arial"/>
        <family val="2"/>
      </rPr>
      <t xml:space="preserve">
</t>
    </r>
    <r>
      <rPr>
        <sz val="10"/>
        <rFont val="Arial"/>
      </rPr>
      <t>peniciline G 4mio 4x/j 9.2.15-</t>
    </r>
    <r>
      <rPr>
        <b/>
        <sz val="10"/>
        <rFont val="Arial"/>
        <family val="2"/>
      </rPr>
      <t xml:space="preserve">
</t>
    </r>
    <r>
      <rPr>
        <sz val="10"/>
        <rFont val="Arial"/>
      </rPr>
      <t>peniciline G 5 moi 4x/j 10.2- 02.03</t>
    </r>
    <r>
      <rPr>
        <b/>
        <sz val="10"/>
        <rFont val="Arial"/>
        <family val="2"/>
      </rPr>
      <t xml:space="preserve">
clindamycine 600 mg 3 /xj po 02.03- 11.03-en cours</t>
    </r>
    <r>
      <rPr>
        <sz val="10"/>
        <rFont val="Arial"/>
      </rPr>
      <t xml:space="preserve">
tazobac 11.03-16.03</t>
    </r>
  </si>
  <si>
    <r>
      <t>Vancomycine 1 g 2 x/j iv 14.01-23.01
Vancomycine 750 mg 2 x/j iv 24.01- 17.02
Ciproxine 500 mg 2 x/j 20.01- 25.02
Clindamycine 600 mg 3 x/j 18.02-25.02
Tigecycline (Tygacil®) 100 mg en OU, puis 2 x 50 mg / 24h iv 02.03-  06.03
Colistine 3 x 2 mioUI/24h iv 02.03- 04.03
Colistine 3 x 3mioUI 04.03- 06.03
Vancomycine 1 g 2 x/j iv 06.03- 08.03</t>
    </r>
    <r>
      <rPr>
        <b/>
        <sz val="10"/>
        <rFont val="Arial"/>
        <family val="2"/>
      </rPr>
      <t xml:space="preserve">
</t>
    </r>
    <r>
      <rPr>
        <sz val="10"/>
        <rFont val="Arial"/>
      </rPr>
      <t>Vancomycine 500 mg 2 x/j iv 08.03-16.03</t>
    </r>
    <r>
      <rPr>
        <b/>
        <sz val="10"/>
        <rFont val="Arial"/>
        <family val="2"/>
      </rPr>
      <t xml:space="preserve">
Bactrim F1cp2x/j 16.03 -pdt 4sem</t>
    </r>
    <r>
      <rPr>
        <sz val="10"/>
        <rFont val="Arial"/>
      </rPr>
      <t xml:space="preserve">
</t>
    </r>
  </si>
  <si>
    <t>cefuroxime 1.5 g 3 x/j iv 09.03-16.03</t>
  </si>
  <si>
    <t>09.03: Os fémur G: stérile
09.03: Fragment synovial: stérile
09.03: Prothèse: sterile</t>
  </si>
  <si>
    <t>rad</t>
  </si>
  <si>
    <t>stop ATV si tout stérile
rad</t>
  </si>
  <si>
    <t>14.03: frag peau: en cours, PCR richettsia: psitif
14.03: HC: en cours
Malaria 2x_neg</t>
  </si>
  <si>
    <r>
      <t>amoxicillinex 11.03- 14.03
Clindamycine 600 3x/j IV 14.03 
Ciprofloxacine 400 3x/j IV 14.03 
Cefuroxime 1500 mg 4x/j IV 14.03-16.03</t>
    </r>
    <r>
      <rPr>
        <b/>
        <sz val="10"/>
        <rFont val="Arial"/>
        <family val="2"/>
      </rPr>
      <t xml:space="preserve">
doxycycline 100 mg 2x/j p.os 14.03-20.03</t>
    </r>
    <r>
      <rPr>
        <sz val="10"/>
        <rFont val="Arial"/>
      </rPr>
      <t xml:space="preserve">
</t>
    </r>
  </si>
  <si>
    <t xml:space="preserve">Etat fébrile avec lésion cutanée avec DD:
- Rickettsiose
</t>
  </si>
  <si>
    <t>23.02: Abcès: MSSA
23.02: Biopsie P3D5 : MSSA
12.03: Os: MSSA, Strep mileri
12.03: Plaie opératoire profonde: MSSA, aggretibacter aphrophilus</t>
  </si>
  <si>
    <t>Co-amoxi 10j</t>
  </si>
  <si>
    <t xml:space="preserve">Bactrim F2x/j pdt 4 sem (-&gt;13.04)
rad
</t>
  </si>
  <si>
    <t>GURTNER FREDERIC 
117841
17.03.46</t>
  </si>
  <si>
    <t>TRAH 14 127</t>
  </si>
  <si>
    <r>
      <t xml:space="preserve">Ceftriaxone 15.03-16.03
</t>
    </r>
    <r>
      <rPr>
        <b/>
        <sz val="10"/>
        <rFont val="Arial"/>
        <family val="2"/>
      </rPr>
      <t>Péni 3mio 4x/j 16.03-en cours</t>
    </r>
  </si>
  <si>
    <t>Tazobac 4.5 g 3 x/j iv 27.02- 17.03</t>
  </si>
  <si>
    <t xml:space="preserve"> rad</t>
  </si>
  <si>
    <t xml:space="preserve">zinacef 1.5 3x/j  iv 12.03-17.03
clinda 600mg 3x/j 17.03:6sem </t>
  </si>
  <si>
    <t>KNECHT DANIEL 
309899
01.11.46</t>
  </si>
  <si>
    <t>11.03: proth: Pseudomonas stutzeri (20germes/ml
11.03: liq intra-articulaire: Pseudomonas stutzeri (après enrichissement)
11.03: capsule: stérile
11.03: liq serome: stérile</t>
  </si>
  <si>
    <t xml:space="preserve">1. Infection précoce de PTH droite à Pseudomonas stutzeri
- 11.02.15: pose de PTH droite
- 11.03.15: révision et drainage d'un sérome, débridement profond, changement de l'insert et tête en céramique, changement de tige avec cimentation
</t>
  </si>
  <si>
    <t>Horto</t>
  </si>
  <si>
    <t>214, 311, 80, 12, 13, 63,96</t>
  </si>
  <si>
    <t>113, 121, 131, 93, 105, 86, 120, 94,98</t>
  </si>
  <si>
    <t>KOCHER Alain
10.07.30
552242</t>
  </si>
  <si>
    <t>MORGENEGG ANTOINETTE 
22.04.32
615863</t>
  </si>
  <si>
    <t>SEPK 228
CVAH</t>
  </si>
  <si>
    <t xml:space="preserve">AOMI stade IV du MIG avec 'ischémie critique chronique chez patiente diabétique 
S/p angioplastie de l'ATP, le 04.07.2014 
S/p mise en place de stent iliaque G 
S/p désarticulation de la MTP 1 à D pour AOMI de stade IV, le 16.06.2014 
S/p amputation transmétatarsienne du pied D et amputation trans P1 du 4ème orteil G, le 18.07.2014 avec révision de l'amputation du moignon D en septembre 2014 </t>
  </si>
  <si>
    <t>4,113, 53, 37, 15, &lt;1, 125,19</t>
  </si>
  <si>
    <t>45,30, 42,44</t>
  </si>
  <si>
    <t>traitement iv pour 14 jours à compter à partir du BOP (11.03)-&gt;25.03 puis Bactrim F 2cp 2x/j -&gt;29.04
(suivi fss,creat, test hepatiques)</t>
  </si>
  <si>
    <t>fluclo jusqu'à 13.03 puis clinda 600mg 3x/j puis doxy 100mg 2x/j (à vie)</t>
  </si>
  <si>
    <t>ETT : pas de signe pour endocardite</t>
  </si>
  <si>
    <t xml:space="preserve"> IRM lombaire 
relais Ceftriaxone-&gt; 05.04 puis amoxi 1g3x/j 3mois (08.06)</t>
  </si>
  <si>
    <r>
      <t xml:space="preserve">21.1: fragment escarrre sacrée </t>
    </r>
    <r>
      <rPr>
        <b/>
        <sz val="10"/>
        <rFont val="Arial"/>
        <family val="2"/>
      </rPr>
      <t>S.aureus MRSA</t>
    </r>
    <r>
      <rPr>
        <sz val="10"/>
        <rFont val="Arial"/>
      </rPr>
      <t xml:space="preserve"> bactrim-S, cipro/clinda-R</t>
    </r>
    <r>
      <rPr>
        <sz val="10"/>
        <color indexed="10"/>
        <rFont val="Arial"/>
        <family val="2"/>
      </rPr>
      <t xml:space="preserve">
</t>
    </r>
    <r>
      <rPr>
        <sz val="10"/>
        <rFont val="Arial"/>
      </rPr>
      <t xml:space="preserve">30.1: frottis plaie profonde </t>
    </r>
    <r>
      <rPr>
        <b/>
        <sz val="10"/>
        <rFont val="Arial"/>
        <family val="2"/>
      </rPr>
      <t>E.coli</t>
    </r>
    <r>
      <rPr>
        <sz val="10"/>
        <rFont val="Arial"/>
      </rPr>
      <t xml:space="preserve"> BL-R et </t>
    </r>
    <r>
      <rPr>
        <b/>
        <sz val="10"/>
        <rFont val="Arial"/>
        <family val="2"/>
      </rPr>
      <t>Amp-C</t>
    </r>
    <r>
      <rPr>
        <sz val="10"/>
        <rFont val="Arial"/>
      </rPr>
      <t>, S.aureus 
30.1: HCs: stériles
01.02: Expectorations: flore
08.02: Coproculture: C.difficile
16.02: Fragment escarre: stérile
12.03: HC 3p: en cours
12.03: C.difficile: Ag pos, toxine neg, culture: pos
12.03:urines E.faecium (103), C.glabrata (105)
12.03:HC: E:faecium
15.03:cath sterile (sous vanco)
19.03: HC en cours</t>
    </r>
  </si>
  <si>
    <r>
      <t>Cefuroxime 1.5 3x/g 21.1-27.1
vancomycine 2x 1g 29.1-1.2
cefepime 2g 2x/j 30.1.15-11.03
vancomycine 3x 1g 1.2- 02.02
vancomycine 2 x 1g 02.02-19.02
vancomycine 1.25 g 2 x/j 19.02- 05.03</t>
    </r>
    <r>
      <rPr>
        <b/>
        <sz val="10"/>
        <rFont val="Arial"/>
        <family val="2"/>
      </rPr>
      <t xml:space="preserve">
</t>
    </r>
    <r>
      <rPr>
        <sz val="10"/>
        <rFont val="Arial"/>
      </rPr>
      <t xml:space="preserve">metronidazole 500 mg 3 x/j po 09.02- 12.03
Bactrim F 2 cp 2x/j po 05.03-.12.03
</t>
    </r>
    <r>
      <rPr>
        <b/>
        <sz val="10"/>
        <rFont val="Arial"/>
        <family val="2"/>
      </rPr>
      <t>Vanco po 125mg 4x/j 13.03- en cours</t>
    </r>
    <r>
      <rPr>
        <sz val="10"/>
        <rFont val="Arial"/>
      </rPr>
      <t xml:space="preserve">
</t>
    </r>
    <r>
      <rPr>
        <b/>
        <sz val="10"/>
        <rFont val="Arial"/>
        <family val="2"/>
      </rPr>
      <t>Vanco 13.03-en cours</t>
    </r>
  </si>
  <si>
    <r>
      <t xml:space="preserve">21.1: debridement escarre, lambeau de rotation fessier, os pas mis à nu
30.1: mis sous cefepime par interniste pour supicion de pneumonie nosocomiale
5.2: dehiscence de plaie 
16.02: </t>
    </r>
    <r>
      <rPr>
        <b/>
        <sz val="10"/>
        <rFont val="Arial"/>
        <family val="2"/>
      </rPr>
      <t>fermeture de la plaie: Reprise d'un lambeau sacré et lambeau musculaire d'avancement du muscle grand glutéal à minima du côté G</t>
    </r>
    <r>
      <rPr>
        <sz val="10"/>
        <rFont val="Arial"/>
      </rPr>
      <t xml:space="preserve">
19.03: retrait redon
</t>
    </r>
  </si>
  <si>
    <r>
      <t xml:space="preserve">04.9: fragment interface cotyle stérile
05.9: sonication PTH D : Escherichia coli (&gt;10E4 germes/ml): non ESBL mais résistant aux Pip/Tazo et aux quinolones
11.02.15 : frottis de nez (influenza) nég
</t>
    </r>
    <r>
      <rPr>
        <sz val="10"/>
        <color indexed="8"/>
        <rFont val="Arial"/>
        <family val="2"/>
      </rPr>
      <t>11.2: HC: S.aureus oxa-S 1/2 2/4</t>
    </r>
    <r>
      <rPr>
        <sz val="10"/>
        <rFont val="Arial"/>
      </rPr>
      <t xml:space="preserve">
</t>
    </r>
    <r>
      <rPr>
        <sz val="10"/>
        <color indexed="8"/>
        <rFont val="Arial"/>
        <family val="2"/>
      </rPr>
      <t xml:space="preserve">11.2: liquide de fistule (par aspiration à l'aiguille boutonnée): S.aureus 
</t>
    </r>
    <r>
      <rPr>
        <sz val="10"/>
        <rFont val="Arial"/>
      </rPr>
      <t>12.2: HC: MSSA 1/2 2/4
14.02. HC: 1p stérile</t>
    </r>
    <r>
      <rPr>
        <sz val="10"/>
        <color indexed="10"/>
        <rFont val="Arial"/>
        <family val="2"/>
      </rPr>
      <t xml:space="preserve">
</t>
    </r>
    <r>
      <rPr>
        <sz val="10"/>
        <rFont val="Arial"/>
      </rPr>
      <t>16.02: HC: 2p stérile
18.02: HC: stérile</t>
    </r>
    <r>
      <rPr>
        <sz val="10"/>
        <color indexed="10"/>
        <rFont val="Arial"/>
        <family val="2"/>
      </rPr>
      <t xml:space="preserve">
</t>
    </r>
    <r>
      <rPr>
        <sz val="10"/>
        <rFont val="Arial"/>
      </rPr>
      <t>19.02: Fragment cotyle D: Staphylococcus aureus (faible quantité)
Enterococcus faecalis (faible quantité)
19.02: Fragment femur proximal: Staphylococcus aureus</t>
    </r>
    <r>
      <rPr>
        <sz val="10"/>
        <color indexed="10"/>
        <rFont val="Arial"/>
        <family val="2"/>
      </rPr>
      <t xml:space="preserve">
</t>
    </r>
    <r>
      <rPr>
        <sz val="10"/>
        <rFont val="Arial"/>
      </rPr>
      <t>19.02: Fragment femur: stérile
19.02: Prothèse: stérile
04.03: HC: stérile
04.03: HC: stérile 
06.03: Uricult: stérile</t>
    </r>
  </si>
  <si>
    <t>RIME GILBERT 
21.12.42
2155443</t>
  </si>
  <si>
    <t>SIMOND JEANNE 
11.12.23
88154</t>
  </si>
  <si>
    <t>SEPK 12-109
TRAH</t>
  </si>
  <si>
    <t>GUIGNARD DENISE 
20.11.21
3010451</t>
  </si>
  <si>
    <r>
      <t xml:space="preserve">Co-amoxi 1,2 iv2x/j 18.03?-19.03
</t>
    </r>
    <r>
      <rPr>
        <b/>
        <sz val="10"/>
        <rFont val="Arial"/>
        <family val="2"/>
      </rPr>
      <t>Cefuroxime 750mg 4x/j 19.03- en cours</t>
    </r>
  </si>
  <si>
    <t xml:space="preserve">18.03: ANGIOPLASTIE DE L'ARTERE PERONIERE ET RECANALISATION DE L'ARTERE TIBIALE POSTERIEURE GAUCHES PAR PONCTION ANTEROGRADE FEMORALE GAUCHE
Projet: amputation transmeta à distance
</t>
  </si>
  <si>
    <t xml:space="preserve">flucloxacilline 2 g 4 x/j iv 11.03- en cours </t>
  </si>
  <si>
    <t>floxapen-&gt;20.03 puis stop
si pas de signe d'osteolyse (pas de signe radiologique, broche bien fixées)</t>
  </si>
  <si>
    <t>16.03: HC 1bt/4 Streptococcus dysgalactiae
15.03: liq atricu:en cours
15.03: fragement: Streptococcus dysgalactiae
15.03: capsule Streptococcus dysgalactiae</t>
  </si>
  <si>
    <t>ETT à pister
4 semaines iv avant un relai p.os. (amoxicilline).</t>
  </si>
  <si>
    <t>147, 261, 173, 78</t>
  </si>
  <si>
    <t>90, 88, 94</t>
  </si>
  <si>
    <t xml:space="preserve">16.03 LAVAGE, DEBRIDEMENT, Y COMPRIS DU POLYETHYLENE.
</t>
  </si>
  <si>
    <t xml:space="preserve">11.03: Plaie opératoire profonde: Staphylococcus aureus (faible quantité) (MSSA)
11.03: fixateur externe humerus gauche: MSSA
12.03: Cathéter jugulaire : sterile
</t>
  </si>
  <si>
    <t>2, 28, 5</t>
  </si>
  <si>
    <t>300, 200, 93</t>
  </si>
  <si>
    <t>311, 420</t>
  </si>
  <si>
    <t>126, 74</t>
  </si>
  <si>
    <t>Ceftazidim 2sem puis cipro750mg 2x/j pdt 3 mois, 
APA</t>
  </si>
  <si>
    <r>
      <t>Cefuroxime 1,5 3x/j 11.03-17.03
Ceftazidime 2g 3x/j 17.03- 18.03</t>
    </r>
    <r>
      <rPr>
        <b/>
        <sz val="10"/>
        <rFont val="Arial"/>
        <family val="2"/>
      </rPr>
      <t xml:space="preserve">
Cefepime 2g 3x/j 18.03- en cours (APA)</t>
    </r>
  </si>
  <si>
    <t>13.12, 3, 98,55,9</t>
  </si>
  <si>
    <t>Revascularisation le 20.03</t>
  </si>
  <si>
    <r>
      <t xml:space="preserve">clindamycine 600 mg 3x/j 18-20.1.15
ciprofloxacine 500 2x/j po 18-26.1.15
</t>
    </r>
    <r>
      <rPr>
        <sz val="10"/>
        <rFont val="Arial"/>
      </rPr>
      <t>ceftriaxone 2g 20.1.15-29.1.15
metronidazole 500 mg iv 3x 20.1.15-29.1.15
pip/tazo 4.5g 3x/j 2.2.15- 16.02</t>
    </r>
    <r>
      <rPr>
        <b/>
        <sz val="10"/>
        <rFont val="Arial"/>
        <family val="2"/>
      </rPr>
      <t xml:space="preserve">
</t>
    </r>
    <r>
      <rPr>
        <sz val="10"/>
        <rFont val="Arial"/>
      </rPr>
      <t>Ceftriaxone 2g 1 x/j iv 16.02- 05.03
vancomycine 1g 2x 9.2.15- 18.02</t>
    </r>
    <r>
      <rPr>
        <b/>
        <sz val="10"/>
        <rFont val="Arial"/>
        <family val="2"/>
      </rPr>
      <t xml:space="preserve">
</t>
    </r>
    <r>
      <rPr>
        <sz val="10"/>
        <rFont val="Arial"/>
      </rPr>
      <t>vancomycine 500 mg 2 x 18.02- 16.03
Ciproxine 500 mg 2 x/j po 05.03- 16.03</t>
    </r>
  </si>
  <si>
    <t xml:space="preserve">Vanco po 10j-&gt;22.03
Vanco iv 2sem-&gt; 27.03
</t>
  </si>
  <si>
    <t>108,100,80,
117</t>
  </si>
  <si>
    <t>SEPK 103
CPR</t>
  </si>
  <si>
    <t>GEHRING Reto
IPP 1094509
26.01.1973</t>
  </si>
  <si>
    <t>SEPK 105
CPM</t>
  </si>
  <si>
    <t>21.03: HC: en cours
21.03: Plaie op profonde: cocci(+) +, culture en cours
21.03: Liquide articulaire: en cours
21.03: Plaie op profonde: culture en cours</t>
  </si>
  <si>
    <t xml:space="preserve">Phlegmon de la gaine des flechisseur suite à une coupure P2D3 
- drainage au BOP le 21.03
</t>
  </si>
  <si>
    <t>Cefuroxime 1.5 g 3 x/j iv 21.03- en cours</t>
  </si>
  <si>
    <t>ROCHAT Luc 
IPP 527385
29.06.1949</t>
  </si>
  <si>
    <t>SEPK 105
TRAH</t>
  </si>
  <si>
    <t xml:space="preserve">Infection tardive de PTG droite à Staphylococcus aureus MSSA: 
- PTG de type Nexgen posée le 15.01.2009 pour gonarthrose 
- adhésiolyse pour douleurs de PTG en octobre 2014
- débridement, ablation de PTG et mise en place d'un espaceur en ciment le 15.01.2015
- compliqué d'un hématome avec fistulisation à la peau le 02.02.2015
- drainage, débridement et lavage du genou droit le 02.02.2015
- 02.03: synovectomie genou droit, ablation de l'espaceur et mise en place d'un espaceur non-articule
- 16.03: arthordèse genou D par clou Wichita 
</t>
  </si>
  <si>
    <t>266, 79, 49, 46</t>
  </si>
  <si>
    <t>74, 100</t>
  </si>
  <si>
    <t>Hôpital de Monthey:
**********************
15.01.2015: Biopsie PTG: MSSA
15.01.2015: liquide synovial genou droit: MSSA
15.01.2015: PTG droite post sonication: MSSA
CHUV
****************************
02.03: Fragment tibia: stérile
02.03: Fragment félmur distal: stérile
02.03: Fragment fémur. Stérile
02.03: Fragment synovial: stérile
16.03 tibia: stérile
16.03: femur: stérile
16.03: sonification: stérile</t>
  </si>
  <si>
    <t>02.03: synovectomie genou droit, ablation de l'espaceur et mise en place d'un espaceur non-articule
16.03: arthordèse genou D</t>
  </si>
  <si>
    <t>ZWAHLEN Blaise
IPP 473631
06.07.1948</t>
  </si>
  <si>
    <t xml:space="preserve">13.03: Fragment fesse droite: Pseudomonas aeruginosa (faible quantité) 
Enterobacter du groupe cloacae (faible quantité)
Enterococcus casseliflavus (faible quantité) 
13.03: Fragment omoplate droite: Staphylococcus epidermidis (faible quantité), Enterococcus faecalis (faible quantité), Enterobacter du groupe cloacae (faible quantité), Enterococcus casseliflavus (faible quantité)
17.03: Plaie op superficielle omoplate: Enterobacter du groupe cloacae  (faible quantité), Enterococcus faecalis (faible quantité)
17.03: Plaie op superficielle omoplate: (E.cloacae) (faible quantité)
</t>
  </si>
  <si>
    <t>BROCARD Donat
IPP 2698643
08.01.1936</t>
  </si>
  <si>
    <t>ROSSIER Yves
IPP 145133
31.12.1964</t>
  </si>
  <si>
    <t>SEPK 121
TRAH</t>
  </si>
  <si>
    <t>Cefuroxime 1.5 g 3 x/j iv 20.03- en cours</t>
  </si>
  <si>
    <t>20.03: HC: en cours
21.03: Liquide drain cuisse gauche: stérile</t>
  </si>
  <si>
    <t>18.03: amputation transmeta et greffe de peau mince</t>
  </si>
  <si>
    <t>Nécrose humide pied D
- 18.03: amputation transmeta et greffe de peau mince</t>
  </si>
  <si>
    <r>
      <t xml:space="preserve">1. Escarre sacrée stade 4 à MRSA et E.coli
2. Suspicion de pneumonie d'acquisition nosocomiale le 30.01
3. Colite à Clostridium difficile le 08.02 (1er épisode)
4. Bactériémie à E.faecium le 15.03
</t>
    </r>
    <r>
      <rPr>
        <sz val="10"/>
        <color indexed="10"/>
        <rFont val="Arial"/>
        <family val="2"/>
      </rPr>
      <t>Allergie cutanée à la pénicilline</t>
    </r>
    <r>
      <rPr>
        <sz val="10"/>
        <rFont val="Arial"/>
      </rPr>
      <t xml:space="preserve">
BPCO tabagique 
Osteoporose fracturaire avec tassement de D12
fracture pertrochanterienne femur D (clou gamma) 2012
Cholecystectomie 2013
Carcinome epidermoide retromolaire D ( plusieurs interventions, 1993-1997)</t>
    </r>
  </si>
  <si>
    <t xml:space="preserve">amoxicilline/clavulanate 2 g 4 x/j iv 
 15.01.2015- 02.02.2015
flucloxacilline 2 g 6 x/j iv  02.02.2015 ? 
amoxicilline/clavulanate
 2.2 g 4x/j iv ? 27.02.2015
flucloxacilline 2 g 4 x/j iv  27.02.2015- 23.03
ciproxine 500 mg 2 x/j po 23.03- 
rifampicine 450 mg 2 x/j po 23.03- en cours
</t>
  </si>
  <si>
    <t>tt per os pour compléter 3 mois à partir du 02.03</t>
  </si>
  <si>
    <r>
      <rPr>
        <sz val="10"/>
        <rFont val="Arial"/>
      </rPr>
      <t xml:space="preserve">DHD pied G et osteite P1O4G
-  amputation sous capitale de l'orteil le 25.03
</t>
    </r>
    <r>
      <rPr>
        <u/>
        <sz val="10"/>
        <rFont val="Arial"/>
        <family val="2"/>
      </rPr>
      <t xml:space="preserve">
</t>
    </r>
  </si>
  <si>
    <t>Erythème de la jambe droite sur probable eczema vs dermite de stase
- echec de deux tentatives de traitement de co-amoxicilinne per os pdt 10j le dernier mois  
eczema des mains.</t>
  </si>
  <si>
    <t>23.03: erythème plutôt compatible avec un eczeme et dermite de stase: stop ATB, ad corticostéroïdes locaux selon proposition de Dermat</t>
  </si>
  <si>
    <t>Cefuroxime 1.5 g 3 x/j iv 19.03- 23.03</t>
  </si>
  <si>
    <t>23.03: Culture du serome et HC stériles donc arrêt ATB et stop drain, RAD à organiser</t>
  </si>
  <si>
    <t xml:space="preserve">Sarcome à cellules pléomorphes et fusiformes de la loge des adducteurs G, de haut grade, diagnostiqué en août 2013:
- Radiothérapie néoadjuvente du 11.09 au 17.10
- Résection en bloc + curage ganglionnaire inguinal le 26.11.13.
-  reprise de la cicatrice pour fistule et infection le 20.12.2013 
- infection de tissus mous et du sérome de sa cuisse gauche le 20.03 avec mise en place d'un drain </t>
  </si>
  <si>
    <t>Avis immuno du 13.03: eviction de céphalosporines pour l'instant
tt antibio jusqu'au 12.04</t>
  </si>
  <si>
    <t>NANCHEN Real 
IPP 3010611
26.03.1992</t>
  </si>
  <si>
    <t>TRAH 14
222</t>
  </si>
  <si>
    <t xml:space="preserve">Infection du site opératoire avec arthrite septique du genou type Gerster II le 19.03:
- plastie du ligament croisé antérieur du genou droit 2009
- reprise d'une plastie du ligament croisé antérieur du genou droit aux ischiojambiers en janvier 2015
- arthroscopie et lavage articulaire le 20.03.2015
</t>
  </si>
  <si>
    <t>19.03: Fragment synovial genou droit: en cours
19.03. Liquide articulaire: en cours</t>
  </si>
  <si>
    <t xml:space="preserve">cefuroxime  1.5 g 3 x/j iv  20.03- en cours
 </t>
  </si>
  <si>
    <t xml:space="preserve">Infection aiguë hématogène de prothèse du genou G à Streptococcus dysgalactiae
- pose de PTG 09.2014
- débridement et rétention le 15.03
</t>
  </si>
  <si>
    <t xml:space="preserve">lesion ulcereuse de l'hallux et 2 fissuration au talon MID avec DHD
Artériopathie périphérique :
- oblitérante des membres inférieurs : 
   - de stade 4 à droite sur des lésions pluri-étagées avec sténose iliaque externe serrée + deux occlusions segmentaires fémorales superficielles + artériopathie jambière.
   - de stade 2A à gauche asymptomatique avec promenades parfois kilométriques lentes, sur lésions fémorales superficielles distales et jambières.
- Angioplastie/stenting iliaque externe droite avec angioplastie au ballon coate de l'artère fémorale supreficielle droite par cross-over
</t>
  </si>
  <si>
    <t>pas d'avis MIN demandé</t>
  </si>
  <si>
    <t>STI OM</t>
  </si>
  <si>
    <t>MIGNOT Micheline
IPP 274923
24.07.1929</t>
  </si>
  <si>
    <t>131, 80</t>
  </si>
  <si>
    <r>
      <t xml:space="preserve">Nécrose sèche O1G sans lymphangite, pouls pédieux nég au Doppler et à la palpation, pouls tibial post +
</t>
    </r>
    <r>
      <rPr>
        <u/>
        <sz val="10"/>
        <rFont val="Arial"/>
        <family val="2"/>
      </rPr>
      <t>Nécrose sèche O1-2D avec lymphangite de la face antérieure remontant jusqu'à mi-hauteur jambe, pouls tibial post et pédieux +</t>
    </r>
    <r>
      <rPr>
        <sz val="10"/>
        <rFont val="Arial"/>
      </rPr>
      <t xml:space="preserve">
Artériopathie du membre inférieur gauche actuellement de stade I avec :
- ischémie critique du membre inférieur gauche sur sténose de 21:21 poplitée gauche
- angioplastie et stenting de l'artère femorale superficielle gauche, dilatation de l'artère poplitée gauche et dilatation étagée de l'artère tibiale postérieur le 22.01.2014
Fibrillation auriculaire paroxystique
</t>
    </r>
  </si>
  <si>
    <t xml:space="preserve">2.2.15: resection 5ème raxyon, sequestrectomie médiotarse à D, resection cuboide
23.02:  scarification de la plaie , mettre en place un VAC, puis couvrir
02.03: VAC cutané 
11.03  debridement et greffe de peau mince Thiersch
</t>
  </si>
  <si>
    <t xml:space="preserve">Ulcères des membres inférieurs d'origine mixte avec ostéite à Proteus mirabilis, E.faecalis, E.cloacae: 
- ulcère profond de 7 x 5 cm au niveau de la face postérieure de la cheville D avec exposition du tendon d'achille avec signes de DHD
- ulcère de 2 x 3 cm au niveau de la malléole externe D
- ulcère de 1,5 x 1,5 cm au niveau de la face externe du mollet G 
- 23.02: débridement des ulcères au niveau de la jambe droite  et d'un petit ulcère au mollet gauche, résection du tendon d'Achille et débridement du calcanéum
 - 17.03; Débridement de plaie sale au niveau du talon d'Achille et de la malléole externe. Excision fermeture d'une plaie propre au niveau de la malléole 
- 23.03: couverture par greffe de peau mince méshée de l'ulcère du mollet et de deux ulcères des malléoles externes (prelévèment par la cuisse droite)
bilan angiologique du 05.12.2014 : 
- artériopathie des membres inférieurs avec flux et pressions diminués au niveau du gros orteil du pied G à 85 mmHg et du pied D à 65 mmHg 
- insuffisance veineuse chronique des MI avec varice tronculaire du territoire de la grande saphène à D 
oedèmes veino-lymphatiques jambiers et périmalléolaires 
Cardiopathie ischémique avec:
- s/p infarctus de type STEMI latéral en 2010 avec occlusion de L'IVA moyenne collatéralisée, sténose sévère (70-90%) de la 1ère maraginal:angioplastie et implntation d'un stent 
- S/p infarctus du myocarde en 1987: ttt conservateur
FA chronique anticoagulée
</t>
  </si>
  <si>
    <t>CUENDET Caroline
IPP 3011508
28.12.1992</t>
  </si>
  <si>
    <t>Phlegmon des fléchisseurs pouce D et débutant à l'index D suite à une morsure de chat le 24.3.15
- lavage le 25.03</t>
  </si>
  <si>
    <t>25.03: Plaie op superficielle: en cours
25.03: Plaie op superficielle: en cours
25.03: Plaie op profonde: en cours
25.03: Gaine flechisseurs: en cours
25.03. Gaine tendons: en cours</t>
  </si>
  <si>
    <t>Cefuroxime 1.5 g 3 x/j iv 24.03- en cours</t>
  </si>
  <si>
    <t>GIRARD Alain
IPP 478510
08.02.1950</t>
  </si>
  <si>
    <t>DHD du pied G
Pneumonie/bronchite au décours
Syndrome klinefelter avec trouble comportement et retard mental
Dysplegie spasmique sec à atteinte centrale congenital
Bloc AV (Wenkebach)
Insuffisance veineuse st III, ulcère a repetition
Dermohypodermites MI récidivantes 
Pied creux</t>
  </si>
  <si>
    <t xml:space="preserve">Cefazoline 2g 3x/j  25.03- en cours
</t>
  </si>
  <si>
    <t>103,59,13, 14</t>
  </si>
  <si>
    <t>90,78, 81</t>
  </si>
  <si>
    <t xml:space="preserve">1. Infection du site opératoire inguinal droit profond à P. mirabilis avec:
- infection de prothèse vasculaire en dacron
- IAMI MID stade IIB sur V  sténose de l'AFC à droite avec des infiltrations multi-étagée de l'AFS
- s/p pontage prothétique (Dacron) iliaque externe distal-fémoral profond droit le 04.03.2015
- drainage d'abcès, lavage, myoplastie du muscle sartorius le 13.03
- ablation de pontage ilio-fémoral profond infecté et confection d'un nouveau pontage par veine fémorale superficielle inversée et pansement VAC le 16.03
- réfection du pansement VAC les 20.03 et 23.03
</t>
  </si>
  <si>
    <t>25.03: Ostéite orteil gauche : en cours</t>
  </si>
  <si>
    <t>Zinacef le 18.03 au bloc- 23.03</t>
  </si>
  <si>
    <t>cefuroxime 1.5 g 3 x/j iv 24.03- 30.03</t>
  </si>
  <si>
    <t>BAPST Bernard
IPP 3011566
31.10.1942</t>
  </si>
  <si>
    <t>SEPK 224</t>
  </si>
  <si>
    <t>SEPK 216
CPM</t>
  </si>
  <si>
    <t>SEPK 214
TRAH</t>
  </si>
  <si>
    <t>XAVIER RODRIGUES Vitor Manuel
IPP 2712937
30.01.1969</t>
  </si>
  <si>
    <t>25.03: HC: en cours
26.03: HC: en cours</t>
  </si>
  <si>
    <t xml:space="preserve">Arthrite septique de la hanche G avec bactériémie à E. coli le 24.2.15
- arthrotomie avec drainage d'un épanchement articulaire de la hanche G le 01.03.2015
Récidive de l'état fébrile hors agranulocytose le 07.03.2015 avec sepsis sévère le 09.03 à point de départ indéterminé, DD: sur fissure anale, réaction allergique 
Rash maculopapuleux disséminé le 09.03 probablement sur réaction allergique retardée à la ceftriaxone
Rash purpurique non palpable aux extrémités le 13.03 d'origine indéterminée DD: diathèse hémorragique (thrombopénie, dysglobulinémie), rash médicamenteux avec purpura secondaire, parainfectieux, vasculite d'hypersensibilité
Récidive de l'état fébrile dès le 20.03 d'origine indéterminée
Insuffisance rénale aiguë dès le 24.03 d'origine probablement mixte (dd: séquestration de chaînes légères avec cast-nephropathy, insuffisance rénale pre-rénale sur déshydratation)
</t>
  </si>
  <si>
    <t>24.2: HC: 1/2 bt E. coli
25.2: Ponction articulaire: E. coli multi S (CAVE: cocci plus mentionnés à l'examen direct, mais selon tél à la Source, artefacts).
26.2: HC: 1/2 bt E. coli
27.02: HC 2p: en cours
02.03: Liquide articulaire: pas de germes à l'examen direct, culture en cours
08.03: HC: stériles
08.03: Uricult: stérile
09.03: HC 4p: stériles
13.03: Fragment peau MI: stérile
23.03: HC (PICC-line et periphérie): stériles
23.03: Uriculture: stérile
24.03: PICC-line: stérile</t>
  </si>
  <si>
    <r>
      <rPr>
        <b/>
        <u/>
        <sz val="10"/>
        <rFont val="Arial"/>
        <family val="2"/>
      </rPr>
      <t>1. Surinfection du spacer avec fistulisation à la peau à C.albicans avec infection chronique à Staphylococcus epidermidis le 25.03</t>
    </r>
    <r>
      <rPr>
        <sz val="10"/>
        <rFont val="Arial"/>
      </rPr>
      <t xml:space="preserve">
- Ablation du spacer et débridement chirurgical profond, excision de la fistule et fermeture pour une arthrodèse secondaire du genou droit
2. Infection de spacer de genou D à Achromobacter xylosoxidans d'origine endovasculaire (infection de Picc-line) le 03.10.14: 
- 10.10.14: changement de spacer avec débridement profond et synovectomie 
- 23.10.14: lambeau musculaire et greffe de Tiersch pour défaut sous géniculaire   
- 02.12.14: Mauvaise prise de greffe parlant en faveur d'un processus infectieux sous-jacent non-résolu
- 23.03.15: ablation du spacer et arthrodèse 
3. Infection tardive de PTG droite à S. epidermidis avec fistule cutanée depuis février 2014
- 27.08.14 : ablation de PTG D et synovectomie + mise en place d'un spacer 
4. S/p infection de PTG droite à streptocoques beta-hémolytique en octobre 2005
- 14.01.2005 : PTG pour gonarthrose sur fracture de rotule droite en 1967 
- 18.10.2005 : infection de la  PTG à Streptocoque B-hémolytiques : ablation + espacer gentamicine 
- 25.11.2005 : réimplantation de la PTG droite 
</t>
    </r>
  </si>
  <si>
    <t>48,44, 49, 43, 45, 48, 58, 55,65, 66</t>
  </si>
  <si>
    <t>64, 6</t>
  </si>
  <si>
    <t>67, 66</t>
  </si>
  <si>
    <t xml:space="preserve">Cefuroxime 1.5 g 3 x/j iv 13.03- 21.03
</t>
  </si>
  <si>
    <t>piperacilline/tazobactam 4.5 g 3 x/j iv 25.03- en cours 
clindamycine 25.03- 27.03</t>
  </si>
  <si>
    <t>WADSACK Franz
IPP 2895759
11.12.1949</t>
  </si>
  <si>
    <t>AUGMENTIN</t>
  </si>
  <si>
    <t>JABES Nessim
IPP 277436
15.10.1932</t>
  </si>
  <si>
    <t>61, 57</t>
  </si>
  <si>
    <t>58, 61</t>
  </si>
  <si>
    <r>
      <rPr>
        <b/>
        <sz val="10"/>
        <rFont val="Arial"/>
        <family val="2"/>
      </rPr>
      <t>Sepsis sur dermohypodermite avec probable myosite du MSD sur injection intra-musculaire (vaccin) chez un hôte immunosupprimé</t>
    </r>
    <r>
      <rPr>
        <sz val="10"/>
        <rFont val="Arial"/>
      </rPr>
      <t xml:space="preserve"> 
Infiltrats pulmonaires aspecifiques en cours d'invetigastions
Pneumopathie à virus Influenza A en février 2015
LMA secondaire à un syndrome myéloprolifératif de type myélofibrose diagnostiquée le 06.09.2013 avec:
- chimiothérapie selon protocole HOVON 102 (cytarabine, idarubicine, clofarabine) le 12.09.2013, le 31.10.2013
- chimiothérapie intrathécale triple le 30.10.2013
- chimiothérapie de consolidation selon protocole HOVON/SAKK 102-AML Bras B (étoposide, mitoxantrone) en décembre 2013
- traitement de conditionnement (cyclophosphamide et irradiation corporelle totale en 5 doses de 2 Gy (dose totale = 10 Gy)) en mars 2014
- prévention de la GVHD par ciclosporine et méthotrexate en mars 2014
- transplantation allogénique de cellules souches hématopoïétiques périphériques de son frère le 06.03.2014
- GVHD cutanée aiguë de grade I le 20.03.2014, résolue sous corticothérapie topique
- bilan à 6 mois post-allogreffe en septembre 2014 : rémission hématologique et moléculaire complète
 </t>
    </r>
  </si>
  <si>
    <t>GIROD Robert
IPP 618020
14.09.1939</t>
  </si>
  <si>
    <t>30.03: Débridement au BOP le 29.03</t>
  </si>
  <si>
    <t>BARLOCHER Corinne
IPP 287364
22.03.1962</t>
  </si>
  <si>
    <t xml:space="preserve">Infection de la main droite suite à une morsure de chat:
- 4 morsures de chat face dorsale de P1D2 D et 1 face palmaire P1D2 D au niveau du pli proximal de D2 (millimétriques), rougeur s'étendant sur la face dorsale de la main en regard des 2e et 3e tetes de métacarpes, tuméfaction de D2 et face dorsale de la main, trajet lymphangitique remontant sur la face dorsale de l'avant-bras jusqu'à l'aisselle, ADP axillaires
</t>
  </si>
  <si>
    <t xml:space="preserve">29.03: Frottis de plaie non op: en cours
29.03: Frottis de plaie non op: en cours
29.03: Frottis de plaie non op: en cours
</t>
  </si>
  <si>
    <t>30.03: Débridement EN CHAMBRE le 29.03</t>
  </si>
  <si>
    <t>24.03: HC: stérile
24.03: Uriculture: stérile</t>
  </si>
  <si>
    <t>Céphazoline 2g 3x/j iv 29.03-30.03
Co-amoxicilline 2.2 g 3 x/j iv 30.03- en cours</t>
  </si>
  <si>
    <t>88, 80, 38 , 4</t>
  </si>
  <si>
    <t>Co-amoxi po 1 sem?
Cefuroxime 1.5 g 3 x/j iv 18.03- 31.03</t>
  </si>
  <si>
    <t>amputation 4ème orteil G en attente de place
- 23.03: évolution de la DHD favorable, amputation le 25.03
31.03: stop ATB, RAD</t>
  </si>
  <si>
    <t>26.03: toujours erythématheux mais moins douloureux
27.03: status quo, patient apyrétique 
31.03: Suspicion de colection à la base des orteils, erythème en regression, moins de douleurs</t>
  </si>
  <si>
    <t>25.03: HC: stérile</t>
  </si>
  <si>
    <r>
      <rPr>
        <b/>
        <u/>
        <sz val="10"/>
        <rFont val="Arial"/>
        <family val="2"/>
      </rPr>
      <t xml:space="preserve">Suspicion d'une infection du site opératoire post correction de tunnel carpien gauche  (DD: chondrocalcinose) avec:  </t>
    </r>
    <r>
      <rPr>
        <sz val="10"/>
        <rFont val="Arial"/>
      </rPr>
      <t xml:space="preserve">
- s/p cure de tunnel carpien G le 29.01.2015
- écoulement de la cicatrice 48h postop et introduction d'un tt de co-amoxicilline
- s/p reprise débridement/drainage/synovectomie le 10.02.2015
-  pansements VAC pendant 3 semaines
- arrêt de l'antibiothérapie mi-mars 2015
- douleurs en aggravation depuis le 26.03 avec reprise de l'antibiothérapie par co-amoxicilline per os puis iv 
s/p 7 opérations au niveau de la main D en 1965 avec mutilation de la main
</t>
    </r>
  </si>
  <si>
    <t>31.03: Retour au EMS, pas de prise en charge chirurgicale en absence de revascularisation</t>
  </si>
  <si>
    <t>STI, OI</t>
  </si>
  <si>
    <t>PJI, STI</t>
  </si>
  <si>
    <t>PJI, SA</t>
  </si>
  <si>
    <r>
      <t>19.02: Os sacrum: MSSA
19.02: Fragment plaie sacrée: MSSA
09.03: Os escarre sacrée: sterile
11.03: HC: sterile
12.03: Uriculture: stérile
16.03:prélèv superficiel E. faecium, E.coli, Klebsiella pneumoniae, P.vulgaris</t>
    </r>
    <r>
      <rPr>
        <b/>
        <sz val="10"/>
        <rFont val="Arial"/>
        <family val="2"/>
      </rPr>
      <t xml:space="preserve">
27.03: Fragment tissu mous sacré profond: E.coli, K.pneumoniae S Tazobac
27.03: Fragment os sacrum: E.coli, P.vulgaris
27.03: Fragment os sacrum: E.coli, P.vulgaris
27.03: Fragment os sacrum: E.coli, P.vulgaris
27.03: Fragment fistule: P.vulgaris
27.03: Fragment tissus mous: E.coli, K.pneumoniae, P.vulgaris</t>
    </r>
  </si>
  <si>
    <t>Escarre sacrée de stade IV à MSSA, E.coli et P.vulgaris avec :
- Débridement et pose de lambeau le 07.01.2014 
- Dehisence de la plaie
- Reprise d'un lambeau fascio-cutané du côté G et lambeau de rotation du muscle grand fessier côté G à minima le 19.02.2015
- Lambeau de rotation du muscle grand fessier côté G et lambeau d'avancement fascio-cutané côté D le 09.03.2015
- reprise pour déhisence le 27.03
o Choc septique avec ARDS sur pneumonie basale droite communautaire à Enterobacter cloacae le 29.11.13
• ACR avec asystolie sur arrêt cardio-respiratoire nécessitant une intubation oro-trachéale le 04.12.2013
• Encéphalopathie post-anoxique modérée sans foyer irritatif
• Broncho-aspiration avec corps étranger alimentaire endo-bronchique segmentaire latéro-basale à droite.
o Syndrome de dépendance chronique à l’alcool
o Hypertension artérielle
o SAOS non appareillé
o BPCO de stade II</t>
  </si>
  <si>
    <t>DOS SANTOS OLVIVEIRA José Carlos
IPP 2723176
08.01.1979</t>
  </si>
  <si>
    <t xml:space="preserve">flucloxacilline 2 g 4 x/j iv 31.03-  en cours
</t>
  </si>
  <si>
    <t>clarifier si communication du site infectieux avec le matériel d'ostéosynthèse avec les opérateurs pour discuter l'ablation du matériel actuel</t>
  </si>
  <si>
    <t>04.03: HC 2p: stériles
30.03: Plaie opératoire profonde jambe droite: MSSA
30.03: Plaie orifice fixateur externe droit: MSSA
31.03: Fragment orifice : en cours
31.03: Vis 1: en cours
31.03: Vis 2: en cours</t>
  </si>
  <si>
    <r>
      <t>28.1.15: abcès fesse Corynebacterium spp, S.anginosus/milleri, flore anaérobe mixte
5.2.15: fragment cuisse G stérile
5.2.15: fragments peau abdo Finegoldia magna
5.2.15: fragment cuisse in S.lugdunensis 
5.2: HC 1p stériles
6.2: aspiration bronchique E.aerogenes, C.albicans probable
6.2: HC stériles
7.2: frottis plaie abdo E.faecium
7.2: frottis plaie scrotum stérile
7.2: frottis plaie fesses E.faecalis
7.2: aspirations bronchiques E.aerogenes
11.2: frottis plaie scrotum, abdo, fesses, cuisse: stériles</t>
    </r>
    <r>
      <rPr>
        <sz val="10"/>
        <color indexed="10"/>
        <rFont val="Arial"/>
        <family val="2"/>
      </rPr>
      <t xml:space="preserve">
</t>
    </r>
    <r>
      <rPr>
        <sz val="10"/>
        <rFont val="Arial"/>
      </rPr>
      <t>15.2: Prelévèments profonds non op: 1/3 Pseudomonas aeruginosa (Primocultures stériles, croissance après enrichissement)
17.2: Prelévèments profonds non op: stériles
19.02: Cathéter central: stérile</t>
    </r>
    <r>
      <rPr>
        <sz val="10"/>
        <color indexed="10"/>
        <rFont val="Arial"/>
        <family val="2"/>
      </rPr>
      <t xml:space="preserve">
</t>
    </r>
    <r>
      <rPr>
        <sz val="10"/>
        <rFont val="Arial"/>
      </rPr>
      <t>24.02: Frottis: Staphylocoque à coagulase négative (faible quantité)
Bacille Gram négatif type entérobactérie (faible quantité)
07.03: HC:stérile
07.03: secretion bronchiques: K.pneumoniae
13.03: frottis plaie: sterile
15.03: abcès axillaire: sterile
15.03: secretion bronchique: steriles
20.03: Plaie op (4 prelévèments): stériles</t>
    </r>
    <r>
      <rPr>
        <sz val="10"/>
        <color indexed="10"/>
        <rFont val="Arial"/>
        <family val="2"/>
      </rPr>
      <t xml:space="preserve">
</t>
    </r>
  </si>
  <si>
    <t>BODEVIN Francois
IPP 406555
19.04.1930</t>
  </si>
  <si>
    <t xml:space="preserve">Escarre du décubitus scapulaire D et fessier D
- Débridement chirurgical le 13.03
Hémorragie capsulo-lenticulaire gauche d’origine probablement hypertensive avec inondation ventriculaire; dilatation ventriculaire évoquant une hydrocéphalie aiguë
- Mise en place d'une dérivation ventriculaire externe en frontal gauche le 04.03
</t>
  </si>
  <si>
    <t>PAULI Martial
IPP 2045684
10.05.1945</t>
  </si>
  <si>
    <t>OM,STI</t>
  </si>
  <si>
    <t>SEPK 232
CPR</t>
  </si>
  <si>
    <t>120, 114, 132, 109, 194</t>
  </si>
  <si>
    <r>
      <rPr>
        <b/>
        <u/>
        <sz val="10"/>
        <rFont val="Arial"/>
        <family val="2"/>
      </rPr>
      <t>Infection du matériel de fixation externe du tibia droit avec ostéite de contact à Staphylococcus aureus MSSA avec:</t>
    </r>
    <r>
      <rPr>
        <sz val="10"/>
        <rFont val="Arial"/>
      </rPr>
      <t xml:space="preserve">
- Fracture traumatique du 1/3 proximal de la jambe droit le 28.02.2015 sur accident de ski avec:
- Status après alignement sur fixateur externe fémoro-tibial le 04.03.2015
- Ablation du fixateur externe fémoro-tibial, réduction ouverte et ostéosynthèse du tibia proximal droit par plaque LCP 4.5/5.0 pour fémur proximal latéral le 20.03.2015
- Révision de la cicatrice, lavage et rinçage avec ablation de deux vis envoyés en microbiologie et remplacement par deux nouveaux vis le 31.03.2015
</t>
    </r>
  </si>
  <si>
    <t xml:space="preserve">Mal perforant extremité distale O2D le 27.03
- amputation O2D le 01.04
Infection superficielle du site opératoire à S.aureus le 23.01.15 avec: 
- s/p endartériectomie du carrefour fémoral droit nécessitant une résection partielle + pontage prothétique de l'artère fémorale commune + PTA du TTP et de l'artère tibiale antérieure le 31.12.2014 pour une situation d'ischémie critique avec 34 mmHg de pression acrale le 23.12.2014 sur atteinte du trépieds avec ulcère chronique de l'hallux D le 19.12.14
MPP dorsal avec ostéomyélite hallux pied D à S.aureus et necrose hallux le 19.12.14 avec:
- 2.2.15: amputation trans-P1  hallux D
DM2IR
PTH D 2009
- Amputation transmétatarsien du pied G ( 06.02.2008) 
</t>
  </si>
  <si>
    <t>SEPK 109
TRAH</t>
  </si>
  <si>
    <t>DA NATIVIDADE PAULA Manuel
IPP 732637
22.11.1960</t>
  </si>
  <si>
    <t>19.1: liquide de plaie S.aureus
19.1: fragment de plaie S.aureus
11.02: Fragment malléole externe: stérile
25.02: Fragment cheville droite: stérile  
11.03: frag ulcère malleole: E.aerogenes (post enrichissement)
13.03:HC: E.aerogenes
14.03: cath 50 colo E.aerogenes
15.03:HC stériles
24.03. HC: stériles</t>
  </si>
  <si>
    <r>
      <rPr>
        <b/>
        <u/>
        <sz val="10"/>
        <rFont val="Arial"/>
        <family val="2"/>
      </rPr>
      <t>Pieds de Charcot bilatéraux avec:</t>
    </r>
    <r>
      <rPr>
        <sz val="10"/>
        <rFont val="Arial"/>
      </rPr>
      <t xml:space="preserve">
- séquestrectomie du talus et arthrodèse de cheville par fixateur externe de type ilizrov, du pied G pour une luxation tibio-astragalienne et fracture de fatigue de la malléole externe le 29.01.14 
- Mise en évidence d'une ostéomélite chronique à </t>
    </r>
    <r>
      <rPr>
        <i/>
        <sz val="10"/>
        <rFont val="Arial"/>
        <family val="2"/>
      </rPr>
      <t>Staphylococcus epidermidis</t>
    </r>
    <r>
      <rPr>
        <sz val="10"/>
        <rFont val="Arial"/>
      </rPr>
      <t xml:space="preserve"> de l'astragale G le 29.01.14
-- traitement par Vancomycine du 31.01-09.02 puis relais par Targocid 1800mg 1x/j du 9-13.02, puis Targocid 3x/semaine en ambulatoire jusqu'au 29.04.
- Status post ablation fixateur externe type Ilizarov le 02.04.2014 devant un démontage du fixateur.
- OM chronique du tibia gauche compliqué d'un abcès à </t>
    </r>
    <r>
      <rPr>
        <i/>
        <sz val="10"/>
        <rFont val="Arial"/>
        <family val="2"/>
      </rPr>
      <t>Proteus vulgaris</t>
    </r>
    <r>
      <rPr>
        <sz val="10"/>
        <rFont val="Arial"/>
      </rPr>
      <t xml:space="preserve"> le 17.06.2014
-- Incision, drainage, débridement abcès de la loge postérieure profonde de la jambe le 21.06.2014 et de la loge tibio-astragalienne à gauche le 27.06.2014
-- debridement de parties molles de la jambe gauche, débridement de cheville gauche, alésage rétrograde du tibia gauche et enclouage centro-médullaire par clou en ciment armé le 07.07.2014
- AMO clou en ciment et arthrodèse définitive calcanéo-tibiale par clou  retrograde T2  à G le 11.2.15 
</t>
    </r>
    <r>
      <rPr>
        <u/>
        <sz val="10"/>
        <rFont val="Arial"/>
        <family val="2"/>
      </rPr>
      <t>- Contrôle aux 6 semaines le 24.03:  ulcère en regard de la malléole externe sans fièvre</t>
    </r>
    <r>
      <rPr>
        <sz val="10"/>
        <rFont val="Arial"/>
      </rPr>
      <t xml:space="preserve">
- Débridement, ulcérectomie et arthrodèse calcanéo-tibiale par clou retrogarde avec double verrouillage distal avec vis antéro-postérieur le 01.04
Mise en place d'une PTH droite en 2013 à Vevey</t>
    </r>
  </si>
  <si>
    <r>
      <t xml:space="preserve">Suvi créatinine
</t>
    </r>
    <r>
      <rPr>
        <b/>
        <sz val="10"/>
        <color indexed="10"/>
        <rFont val="Arial"/>
        <family val="2"/>
      </rPr>
      <t>Taux de vanco les 04.04 et 07.04
dès cicatrisation de tissus mous, nouveau debridement osseux, puis (et après &gt; 6 semaines de tt efficace), arthrodèse définitive 
pour MRSE: 
- Vanco jusqu'au prochain debridement
- puis soit vanco +/-rif ou DAPTO/RIF EN FONCTION DE LA CMI jusqu'à l'arthrodèse
- puis poursuivre encore deux semianes iv, 
- puis discuter relais per os par clinda/rif selon tolerance
- durée totale 3 mois  
- discuter tt supressif à vie (clinda seul)
C.albicans: fluco, arthrodèse après 6 semaines de tt, puis poursuivre fluco 6 mois</t>
    </r>
  </si>
  <si>
    <t>550, 378, 369, 157, 145, 117, 121, 135, 64,38, 71, 32</t>
  </si>
  <si>
    <r>
      <t xml:space="preserve">11.2.15: EF 38.2, desaturation, reste de P stables, refusé au bloc (ablation de PTH) DD: surinfection de fistule/ pneumonie communautaire
12 et 13.2.15: récidive EF
19.02: prise BOP: clou en ciment, opération en un temps
02.03. cicatrice calme, agrafes sur place, patiente subfébrile à 37.6 sous paracetamol. </t>
    </r>
    <r>
      <rPr>
        <b/>
        <sz val="10"/>
        <color indexed="10"/>
        <rFont val="Arial"/>
        <family val="2"/>
      </rPr>
      <t xml:space="preserve">MO en place non infecté selon Borrens
</t>
    </r>
    <r>
      <rPr>
        <sz val="10"/>
        <rFont val="Arial"/>
      </rPr>
      <t xml:space="preserve">05.03: Fébrile hier à 38.3, pas de piste clinique (plaie calme, PICC sp). Rx thorax avec lésion nodulaire à investiguer. HC, uricult en cours---&gt; scanner hanche prévu pour le 09.03
09.03: subfébrile, CT demandé
</t>
    </r>
    <r>
      <rPr>
        <u/>
        <sz val="10"/>
        <rFont val="Arial"/>
        <family val="2"/>
      </rPr>
      <t>10.03: afébrile, CT bassin le 11.03 à 11h00, scanner également thoracique pour deux nodules suspects retrouvés sur la Rx du 05.03...
13.03: CT du 11.03: Important emphysème mixte diffus.
Collection périprothétique droite, de 13 x 21 cm dans un plan coronal. Multiple cal osseux en rapport avec des anciennes fractures de bassin.
02.04: Nausées sans troubles éléctrolytiques, FSS normale. Sortie avec contrôle, Na, K, Creat, FSS aux 2 semaines</t>
    </r>
  </si>
  <si>
    <t>38, 19, 7</t>
  </si>
  <si>
    <t>SEPK 131
TRAH</t>
  </si>
  <si>
    <t>256, 296, 158, 182, 148, 97, 73</t>
  </si>
  <si>
    <t>219, 182, 146, 154, 95</t>
  </si>
  <si>
    <t>Changement de prothèse le 23.03??
26.03: BOP le 30.03
02.04: 30.03: Prothèse: S.warneri (20 colonies) oxa-S, contaminant???</t>
  </si>
  <si>
    <t xml:space="preserve">02.04: apyrétique
</t>
  </si>
  <si>
    <r>
      <t xml:space="preserve">Céfazoline 2 g 3 x/j iv 17.02.2015- 02.03
Amoxicilline 2 g 4 x/j iv 02.03 -12.03
Piperacilline/tazobactam 4.5 g 3 x/j iv 23.03- 01.04
ciproxine 500 mg 2 x/j po 01.04- 02.04
amoxicilline 2 g 4 x/j iv 01.04- 02.04  </t>
    </r>
    <r>
      <rPr>
        <b/>
        <sz val="10"/>
        <rFont val="Arial"/>
        <family val="2"/>
      </rPr>
      <t xml:space="preserve">
Piperacilline/tazobactam 4.5 g 3 x/j iv 02.04- en cours </t>
    </r>
  </si>
  <si>
    <t xml:space="preserve">Ulcères de Martorell MI ddc avec infection à Pseudomonas aeruginosa et Streptococcus dysgalactiae 
MIG: ulcère fibrineux supra-malléolaire nécrotique à la périphérie de 13,5 cm x 5 cm, érythème sur le pourtour
MID: ulcère fibrinaux de 6 cm x 5 cm avec ilôt de granulation de pourtour inflammatoire
- Greffe de Tiersch MIG le 25.2.15
- Bilan Angiologique le 24.2.15 : Perfusion artérielle conservée jusqu'en distalité sur grands axes et tré-pieds. Ceci n'exclu pas une microangiopathie. l'im-portance des reflux superficiels et profonds suggèrent une participation veineuse majoritaire pour ces troubles trophiques bilatéraux de stade C6 Ep Ad,s Pr.
- 20.03: Débridement des ulcères, pas de prelévèments perop
</t>
  </si>
  <si>
    <r>
      <t>meronem ? 25.2- 27.2
ceftriaxone 2g 1x/j 27.2- 09.03
cefepime 2 g 3 x/j iv 09.03- 10.03
meropenem 2g 3 x/j iv 10.03-13.03
amikacine 1 g 1 x/j iv 10.03-12.03
pip/tazo 4.5 g 3 x/j iv- 18.03
cipro 500mg 2x/j 18.03-&gt;20.03</t>
    </r>
    <r>
      <rPr>
        <b/>
        <sz val="10"/>
        <rFont val="Arial"/>
        <family val="2"/>
      </rPr>
      <t xml:space="preserve">
pip/tazo 4.5 g 3 x/j iv 20.03- 01.04
tavanic 250 mg 2 x/j po  01.04-12.04</t>
    </r>
  </si>
  <si>
    <r>
      <t xml:space="preserve">3.2.15: demande de consultation pour EF (38) samedi et sd inflammatoire en augmentation sous amoxi/clav
5.2: choc septique &gt; ad tazobac
10.2: sevrage amines &gt; stop tazo
13.2: evolution stable, diminution secretion 
02.03: Excision d'un lipome au niveau frontal G
Excision d'une lésion au niveau de la partie interne de l'oeil D (biopsie, suspicion de basaliome)
26.03: Patient présentant une perte de matières par l'anus mettant la prise de la greffe postérieure en danger. Pas de fièvre, pas de douleurs abdominales. Vu avec CPR aujourd'hui, localement sp. Sera pris au BOP par les chir visc pour contrôler la présence d'une fistule entérique expliquant le dysfonctionnement de la colostomie. 
</t>
    </r>
    <r>
      <rPr>
        <u/>
        <sz val="10"/>
        <rFont val="Arial"/>
        <family val="2"/>
      </rPr>
      <t>02.04: Sera repris au BOP pour excision des abcès axillaires</t>
    </r>
  </si>
  <si>
    <t>PENICILLINE STADE I (EN 2013, URTICAIRE)</t>
  </si>
  <si>
    <t>OLIVIERA PEREIRA José Carlos
IPP 2390838
06.04.1966</t>
  </si>
  <si>
    <t>TRAH 116</t>
  </si>
  <si>
    <t xml:space="preserve">Infection du site opératoire avec dermohypodermite du genou gauche le 02.04.2015 avec:
- suspicion d'une arthrite septique
- Plaie au genou gauche proximale et latérale à la rotule allant d'antéro-proximal vers postéro-distal sur 4 cm avec arthrotomie le 31.03
- Complément d'arthrotomie et lavage du genou par 6 litres d'eau physiologique le 31.03
</t>
  </si>
  <si>
    <t>31.03: Capsule articulaire: pas de germes à l'examen direct, culture en cours</t>
  </si>
  <si>
    <t xml:space="preserve">céfuroxime  1.5 g 3 x/j iv  31.03- en cours
 </t>
  </si>
  <si>
    <t>Poursuivre Céfuroxime pour l'instant
Réevaluer la plaie tous les jours; en cas d'absence d'amélioration/aggravation locale, considérer révision chirurgicale en urgence à la supicion d'une arthrite septique</t>
  </si>
  <si>
    <t>134,162
40, 16, 43</t>
  </si>
  <si>
    <t>73,87
47, 49, 58</t>
  </si>
  <si>
    <t>100, 117, 124,</t>
  </si>
  <si>
    <r>
      <t>Ceftriaxone 2 g 1x/j iv &lt;23.6-10.07&gt;
Bactrim F 1c 2x/j &lt;10.07-25.08&gt; mal toléré
Tazobac 4.5g 3x/j iv &lt;04.9-09.9&gt;</t>
    </r>
    <r>
      <rPr>
        <b/>
        <sz val="10"/>
        <rFont val="Arial"/>
        <family val="2"/>
      </rPr>
      <t xml:space="preserve">
</t>
    </r>
    <r>
      <rPr>
        <sz val="10"/>
        <rFont val="Arial"/>
      </rPr>
      <t>Imvanz 1g 1x/j iv &lt;09.9-12.9&gt;</t>
    </r>
    <r>
      <rPr>
        <b/>
        <sz val="10"/>
        <rFont val="Arial"/>
        <family val="2"/>
      </rPr>
      <t xml:space="preserve">
</t>
    </r>
    <r>
      <rPr>
        <sz val="10"/>
        <rFont val="Arial"/>
      </rPr>
      <t>Ceftriaxone 2g 1x/j iv &lt;12.9-21.10?&gt;</t>
    </r>
    <r>
      <rPr>
        <b/>
        <sz val="10"/>
        <rFont val="Arial"/>
        <family val="2"/>
      </rPr>
      <t xml:space="preserve">
</t>
    </r>
    <r>
      <rPr>
        <sz val="10"/>
        <rFont val="Arial"/>
      </rPr>
      <t>Bactrim F 1cp 1x/j &lt;16.9-20.1.15&gt;
cefepime 2g 2x/j 11.2.15-13.2.15</t>
    </r>
    <r>
      <rPr>
        <b/>
        <sz val="10"/>
        <rFont val="Arial"/>
        <family val="2"/>
      </rPr>
      <t xml:space="preserve">
</t>
    </r>
    <r>
      <rPr>
        <sz val="10"/>
        <rFont val="Arial"/>
      </rPr>
      <t>floxapen 2g 4x/j 13.2-19.02- 24.02
Augmentin 2.2 g 3 x/j iv 24.02- 05.03</t>
    </r>
    <r>
      <rPr>
        <sz val="10"/>
        <color indexed="10"/>
        <rFont val="Arial"/>
        <family val="2"/>
      </rPr>
      <t xml:space="preserve">
Gentamycine 3 mg/kg 1 x/j iv 24.02- 10.03
Amoxicilline 2 g 4 x/j iv 05.03- 07.04
amoxicilline 1 g 4 x/j po 07.04- 19.05
Bactrim F 2cp 2x/j po 05.03- durée sera determinée par Dr Borrens </t>
    </r>
    <r>
      <rPr>
        <b/>
        <sz val="10"/>
        <rFont val="Arial"/>
        <family val="2"/>
      </rPr>
      <t xml:space="preserve">
</t>
    </r>
  </si>
  <si>
    <r>
      <t xml:space="preserve">ETT  le 18.02: dans la norme
Gentamycine 3 mg/kg 1 x/j iv pendant deux semaines (24.02- 10.03)
Augmentin 2.2 g 3 x/j iv 24.02- 05.03, puis passage en amoxicilline iv 2 g 4 x/j iv pendant 5 semaines (05.03- 07.04) + Bactrim </t>
    </r>
    <r>
      <rPr>
        <b/>
        <sz val="10"/>
        <rFont val="Arial"/>
        <family val="2"/>
      </rPr>
      <t xml:space="preserve">
Puis amoxi 1g 4x/j + Bactrim </t>
    </r>
  </si>
  <si>
    <t>2.2.15: HC 2p stériles
11.2: secretions endotrachéales stériles
11.2.15: frottis grippe positif
11.2.15: HC 2p : stériles
11.2: urine stérile
11.2: liquide pleural: stérile
02.03: Frottis abcès plantaire: stérile
02.04: Uriculture: C.tropicalis</t>
  </si>
  <si>
    <t>111, 109, 21</t>
  </si>
  <si>
    <r>
      <t xml:space="preserve">Augmentin 26.03 1 g 2 x/j po 29.03
Ciprofloxacine 400 mg 3 x/j iv 29.03- 30.03
Clindamycine 600 mg 3 x/j iv 29.03- 30.03
Ciprofloxacine 500 mg 2 x/j po 30.03- 07.04
</t>
    </r>
    <r>
      <rPr>
        <b/>
        <sz val="10"/>
        <rFont val="Arial"/>
        <family val="2"/>
      </rPr>
      <t>Clindamycine 600 mg 3 x/j po 30.03- en cours</t>
    </r>
  </si>
  <si>
    <t>31.03: Plaie non op supreficielle: Citrobacter koseri (quantité modérée)
02.04: Os malléole interne: Citrobacter koseri</t>
  </si>
  <si>
    <t xml:space="preserve">Infection d'un ulcère artériel de la malléole interne droite avec ostéite de contact à C.koseri
AOMI st IV au MID avec : 
- Plaie chronique de la malleole interne post-traumatique, d'évolution défavorable avec écoulement purulent sans signes de DHD ni fièvre
- angioplastie de l'artère poplitée du MID le 18.02.15
- débridement et prévision de lambeau post révasularisation 
Maladie coronarienne tritronculaire avec :
- Angor stable
- s/p 3 PAC (saphène-IVP, saphène-marginale, AMIG-IVA) en 2003
- s/p stenting Cx moyenne en 2009
- s/p stenting IVP et IVA en 2011
- s/p RVA par valve mécanique en 2003
- Coronarographie 24.03.14: stent IVP
s/p pose de pacemaker pour syncopes à répétition en 2006
S/p pose de défibrillateur (Medtronic VIVA XT) février 2014 
</t>
  </si>
  <si>
    <t xml:space="preserve">amoxicilline/clavulanate 2.2 g 3 x/j iv 01.04- 02.04
cefuroxime 1.5 g 3 x/j iv 02.04- 06.04
</t>
  </si>
  <si>
    <t xml:space="preserve">Bactériémie à Atopobium rimae et Granulicatella adiacens d'origine indeterminée
DD: endocardite, translocation digestive, infection VVP
Hématome spontané du membre inférieur gauche chez un patient connu pour des troubles de la crase sur insuffisance hépatocellulaire
Cirrhose éthylique Child B (9 pts) avec : 
- Varices oesophagiennes de stade I 
- Gastropathie d'hypertension portale 
- Nodule hépatique suspect de carcinome hépato-cellulaire (IRM avril 2014) 
- Dépendance à l'alcool avec abstinence pendant plusieurs années, actuellement consommation reprise 
</t>
  </si>
  <si>
    <t>30.3: Atopobium rimae 1/4, Granulicatella adiacens 1/4
30.3: urine stérile
30.03: Uriculture: stérile
01.04: HC G.adiacens 1/4, BGN irrécupérable 1/4
02.04: cath en cours
03.04: liquide d'ascite en cours
04.04: HC en cours</t>
  </si>
  <si>
    <t>29.03: Fragment synovial: MRSE clindamycine-S post enrichissement: contaminant?
29.03: Fragment synovial: stérile
29.03: Fragment synovial: stérile</t>
  </si>
  <si>
    <t>Appel Christen pour arrêt clinda, date op??</t>
  </si>
  <si>
    <t xml:space="preserve">14.03: fragment : P. mirabilis
14.03: fragment : P. mirabilis
14.03: liquide collection: P. mirabilis
16.03: frag prothese:stérile
16.03: tissu mou: stérile
20.03: Fragment plaie inguinale droite : P.mirabilis, S.epidermidis
20.03: Fragment gg: Staphylococcus epidermidis (Primocultures stériles, croissance après enrichissement)
28.03: Fragment cicatrice inguinale droite: Enterococcus faecium (quantité modérée) ,Staphylococcus epidermidis (faible quantité)
04.04: Plaie opératoire superficielle: Enterococcus faecium, Staphylococcus epidermidis
</t>
  </si>
  <si>
    <t>ETT le 08.04</t>
  </si>
  <si>
    <t xml:space="preserve">Augmentin dès débridement chirurgical et/ou fièvre/frissons/sepsis
</t>
  </si>
  <si>
    <r>
      <t xml:space="preserve">19.02: exposition de l'os malléolaire 
02.04: pas de bloc, débridement en chmabre, antibiotique si fièvre/frissons
</t>
    </r>
    <r>
      <rPr>
        <u/>
        <sz val="10"/>
        <rFont val="Arial"/>
        <family val="2"/>
      </rPr>
      <t>07.04: Décision de RAD par les CPR avec suivi ambul , soins locaux et pas d'antibiothérapie en absence de signes locaux/systèmiques d'infection aiguë</t>
    </r>
  </si>
  <si>
    <t>128, 53, 7, 21, 19, 22, 27, 65, 22
278,249, 90, 110, 43</t>
  </si>
  <si>
    <t>71, 74, 75, 67, 80, 78,72, 79, 80, 67</t>
  </si>
  <si>
    <t>11.2: prothèse/ fragment . Stériles
01.04: Os malléole droit: stérile</t>
  </si>
  <si>
    <t>Cefuroxime 1.5 g 3 x/j 02.04- 08.04</t>
  </si>
  <si>
    <t>01.04: Os proximal: stérile</t>
  </si>
  <si>
    <t>13, 5</t>
  </si>
  <si>
    <t>114, 90</t>
  </si>
  <si>
    <t>LAUBSCHER Jean-Jacques 
IPP 
07.09.1938</t>
  </si>
  <si>
    <t xml:space="preserve">Ostéite chronique de P1 du 2ème orteil à gauche
- amputation transphalagienne orteil gauche le 08.04
- amputation trans-P1 du 1er métatarsien à droite le 07.01.2015
Status post cholécystectomie en 2007 
Status post prostatectomie totale pour adénocarcinome en 2007 
Status post prothèse d'épaule droite en 2009 
Status post appendicectomie et amygdalectomie 
Status post gastrectomie selon Billroth II pour ulcère duodénal, avec gastro-jéjunostomie en 1959 
Hypercholestérolémie essentielle 
﻿HTA 
Diabète non insulino-requérant 
.
</t>
  </si>
  <si>
    <r>
      <rPr>
        <b/>
        <u/>
        <sz val="10"/>
        <rFont val="Arial"/>
        <family val="2"/>
      </rPr>
      <t xml:space="preserve">Bactériémie à </t>
    </r>
    <r>
      <rPr>
        <b/>
        <i/>
        <u/>
        <sz val="10"/>
        <rFont val="Arial"/>
        <family val="2"/>
      </rPr>
      <t xml:space="preserve">E.aerogenes </t>
    </r>
    <r>
      <rPr>
        <b/>
        <u/>
        <sz val="10"/>
        <rFont val="Arial"/>
        <family val="2"/>
      </rPr>
      <t xml:space="preserve">avec infection du PICC-line sur OM chronique de la cheville droite le 13.03
</t>
    </r>
    <r>
      <rPr>
        <b/>
        <sz val="10"/>
        <rFont val="Arial"/>
        <family val="2"/>
      </rPr>
      <t xml:space="preserve">
Pied de charcot à gauche en varus-équin avec :
- Status post résection partielle du moignon du 5ème rayon du pied G en 2006
- Status post fermeture secondaire avec excision des berges d'une récidive de mal perforant plantaire du bord externe du pied G en 2007
- status post cellulite du MIG sur mal perforant plantaire du 5ème MT en janvier et février 2013
- Ulcère malleole externe avec DHD le 19.1.15 avec:
-- 11.2: debridement de plaie par CPR, pas de contact osseux
-- débridement et greffe de peau mince le 11.03
- amputation du MID selon Burgess le 08.04
</t>
    </r>
    <r>
      <rPr>
        <sz val="10"/>
        <rFont val="Arial"/>
      </rPr>
      <t xml:space="preserve">
Status post PTG G en janvier 2009 sur coxarthrose, compliquée d'une infection précoce sur probable infection dentaire à </t>
    </r>
    <r>
      <rPr>
        <i/>
        <sz val="10"/>
        <rFont val="Arial"/>
        <family val="2"/>
      </rPr>
      <t>Streptocoques Mitis</t>
    </r>
    <r>
      <rPr>
        <sz val="10"/>
        <rFont val="Arial"/>
      </rPr>
      <t>.</t>
    </r>
    <r>
      <rPr>
        <b/>
        <sz val="10"/>
        <rFont val="Arial"/>
        <family val="2"/>
      </rPr>
      <t xml:space="preserve">
</t>
    </r>
  </si>
  <si>
    <t>Cefuroxime 1.5 g 2 x/j iv 19.02-20.02
Cefuroxime 1.5 g 3 x/j iv 20.02- 05.03
Flucloxacilline 2 g 4 x/j iv 05.03- 30.03
Tazobac 4.5 g 3 x/j iv 30.03- 31.03
Ceftriaxone 2 g 1 x/j iv 31.03- 08.04</t>
  </si>
  <si>
    <r>
      <t xml:space="preserve">05.03: Reprise au BOP pour déhisence de la plaie le 09.03
09.03: Lambeau de rotation du muscle grand fessier côté G et lambeau d'avancement fascio-cutané côté D
16.03: dehisence et écoulement
</t>
    </r>
    <r>
      <rPr>
        <u/>
        <sz val="10"/>
        <rFont val="Arial"/>
        <family val="2"/>
      </rPr>
      <t>26.03. BOP le 27.03 avec fermeture de la petite déhiscence, prelévèments osseux à répeter
02.04: Plaie toujours déhisente malgré la reprise. Voir projet thérapeutique, retour à domicile?
08.04: pas de fermeture, écoulement important depuis orifice avec contact avec l'os à l'aiguille bouttonée. Stop antibiothérapie et RAD à organiser avec suivi en ambulatoire</t>
    </r>
  </si>
  <si>
    <r>
      <t>23.03: Selon CPR. Pr</t>
    </r>
    <r>
      <rPr>
        <u/>
        <sz val="10"/>
        <rFont val="Arial"/>
        <family val="2"/>
      </rPr>
      <t xml:space="preserve">elévèments du 17.03 en chambre et du 13.03 mais pas de débridement profond sans exposition de l'os. Projet de débrider une deuxième fois, puis couverture 
</t>
    </r>
    <r>
      <rPr>
        <sz val="10"/>
        <rFont val="Arial"/>
      </rPr>
      <t>26.03: Vu avec Prof Raffoul: discussion si transfert en rééducation neruologique pour troubles de comportement, puis prise en charge des ulcères dans un deuxième temps
08.04: toujours pas de nouvelles de transfert, escarres calmes</t>
    </r>
  </si>
  <si>
    <t>Cefuroxime 14.03- 23.03
flucloxcacilline 2 g 4 x/j iv 23.03- 09.04
levofloxacine 500 mg 2 x/j po 09.04- 
rifampicine 450 mg 2 x/j po 09.04</t>
  </si>
  <si>
    <r>
      <t xml:space="preserve">15.03: HC:stériles
15.03: li articul: staph epidermidis (35G/l cellules dont 80% de neutrophiles) pas de cristaux </t>
    </r>
    <r>
      <rPr>
        <sz val="10"/>
        <color indexed="10"/>
        <rFont val="Arial"/>
        <family val="2"/>
      </rPr>
      <t xml:space="preserve">oxa-S </t>
    </r>
    <r>
      <rPr>
        <sz val="10"/>
        <rFont val="Arial"/>
      </rPr>
      <t xml:space="preserve">
30.03: Os fémur: stérile
30.03: Os tibia: stérile
30.03: Os rotule: stérile
30.03: Prothèse: S.warneri (20 colonies), Staphylococcus epidermidis après enrichissement </t>
    </r>
    <r>
      <rPr>
        <sz val="10"/>
        <color indexed="10"/>
        <rFont val="Arial"/>
        <family val="2"/>
      </rPr>
      <t>MRSE</t>
    </r>
    <r>
      <rPr>
        <sz val="10"/>
        <rFont val="Arial"/>
      </rPr>
      <t xml:space="preserve">
30.03: Fragment: stérile</t>
    </r>
  </si>
  <si>
    <t xml:space="preserve">1. Infection de prothèse du genou G (DD: post ponction et infiltration du genou) à Staphylocoque epidermidis
- Status après mise en place d'une prothèse unicompartimentale interne du genou gauche le 01.03.2011
- Status post ablation de prothèse unicompartimentale et arthroplastie totale du genou gauche le 08.03.2012
- changement en un temps LCCK le 30.03
</t>
  </si>
  <si>
    <t>25.03: sera probablement pris au BOP le 27.03 pour débridement 
26.03: BOP le 01.04
31.03: Résection de la malléole externe, résection partielle du tibia distal et de l'astragale, arthrodèse par clou prévue
02.04: BOP le 01.04: Débridement, ulcérectomie et arthrodèse calcanéo-tibiale par clou retrogarde avec double verrouillage distal avec vis antéro-postérieur
09.04: prelévèment perop stérile, site d'ulcérectomie calme, stop antibiotique. Ecoulement sanguinolent depuis l'orifice d'insértion du clou; à suivre</t>
  </si>
  <si>
    <t xml:space="preserve">Zinacef 1.5 g 3x &lt;21-22.12-6.1&gt;
amoxi/clav 2x 1g 23.1-26.1
floxapen 2g 4x/j  26.1-6.2
pip/tazo 4.5 2x/j 6.2-11.2
clindamycine per os 3x600 mg &gt; 9.3.15
cefuroxime 1.5 g 3 x/j iv 01.04-09.04
</t>
  </si>
  <si>
    <r>
      <t xml:space="preserve">Vancomycine 500 mg 2 x/j iv 23.03- 26.03
</t>
    </r>
    <r>
      <rPr>
        <b/>
        <sz val="10"/>
        <rFont val="Arial"/>
        <family val="2"/>
      </rPr>
      <t>Vancomycine 750 mg 2 x/j 26.03- en cours</t>
    </r>
    <r>
      <rPr>
        <sz val="10"/>
        <rFont val="Arial"/>
      </rPr>
      <t xml:space="preserve">
Meropénème 2 g 2 x/j iv 23.03- 27.03
fluconazole 800 mg OU le 26.03, puis 300 mg 1 x/j po 27.03- 09.04</t>
    </r>
    <r>
      <rPr>
        <b/>
        <sz val="10"/>
        <rFont val="Arial"/>
        <family val="2"/>
      </rPr>
      <t xml:space="preserve">
Fluconazole 400 mg 1 x/j po 09.04- en cours</t>
    </r>
  </si>
  <si>
    <t xml:space="preserve">24.03: Fragment tissu profond:Candida albicans (faible quantité)
Staphylococcus epidermidis (faible quantité)
24.03: Fragment genou droit:Staphylococcus epidermidis (faible quantité)
24.03: Fragment tibia: Candida albicans (faible quantité)
Staphylococcus epidermidis (faible quantité)
24.03: Prothèse: Candida albicans (5x10E2 germes/ml) 
Staphylococcus epidermidis (10E2  germes/ml)
24.03: Fragment fémoral: Candida albicans (quantité modérée)
Staphylococcus epidermidis (faible quantité)
28.03: HC 1p: stériles
</t>
  </si>
  <si>
    <r>
      <t xml:space="preserve">23.02: débridement des ulcères au niveau de la jambe droite  et d'un petit ulcère au mollet gauche, résection du tendon d'Achille et débridement du calcanéum
05.03: Débridement os décrit comme suffisant, projet de couverture par greffe dans 4-5 semaines, entre-temps il reste hospitalisé pour soins de plaies et antibiotothérapie à poursuivre, pas de DHD 
12.03: antibiotique finalement arrêté, tt de greffe sera rétardé
17.3 fermeture petite plaie M inf G et nouveau debridement talon D + malléole ext D
19.03: décision pose VAC
23.03: couverture de tous les ulcères, mise sous pip/tazo pour présence d'un E.cloacae sur l'os (17.03). Prelévèments en cours
02.04 reprise de Tazobac puisque plaie déhiscente
08.04: Greffe du tendon prise partiellement, à la partie ou elle n'est pas bien soldifiée, peau scarifiée donc pas d'exposition de l'os </t>
    </r>
    <r>
      <rPr>
        <u/>
        <sz val="10"/>
        <rFont val="Arial"/>
        <family val="2"/>
      </rPr>
      <t xml:space="preserve">
</t>
    </r>
  </si>
  <si>
    <t>FATTON Dominique
IPP 2315651
18.11.1968</t>
  </si>
  <si>
    <t xml:space="preserve">Probable infection de PTH gauche à Staphylococcus aureus (dd : contamination au moment du prélèvement)
- PTH gauche (tête métal/métal) en 2005 pour coxarthrose
- s/p changement de la tête et cupule en 2010 en raison d'une métallose
- Révision prothétique unipolaire acétabulaire de la hanche gauche, avec reconstruction acétabulaire et scellement d’une cupule à double mobilité, changement de la tête prothétique le 01.04.15
</t>
  </si>
  <si>
    <t>OTR H05</t>
  </si>
  <si>
    <t>TROYANOV Marina
IPP 2009290
13.09.1935</t>
  </si>
  <si>
    <t>flucloxacilline 2 g 4 x/j iv 08.04- en cours</t>
  </si>
  <si>
    <t>01.04: Prothèse: stérile
01.04: Liquide articulaire: stérile
01.04: Tissu de fibrose: Staphylococcus aureus (Primocultures stériles, croissance après enrichissement) 
07.04: Uriculture: E.coli 10*6
07.04: HC 2p: en cours</t>
  </si>
  <si>
    <t>pister PCR eubact
rediscuter de l'attitude avec Dr Borrens</t>
  </si>
  <si>
    <t>cas discuté avec Dr Trampuz</t>
  </si>
  <si>
    <r>
      <t xml:space="preserve">Vancomycine  2g ou iv 6.02-6.02
Cefuroxime  750mg 3x/j iv 6.02-6.02
Vancomycine 500mg 1x/j iv  7.02-8.02
Vancomycine 500mg 2x/j iv  8.02-12.2
Vancomycine  750 mg 1x/j, puis selon taux résiduel
piperacilline/tazobactam  4.5 g 3 x/j iv  17.02 26.02
piperacilline/tazobactam  4.5 g 2 x/j iv  5.3-07.03
meropenem 1g 2 x/j iv 07.03- 19.03
</t>
    </r>
    <r>
      <rPr>
        <b/>
        <sz val="10"/>
        <rFont val="Arial"/>
        <family val="2"/>
      </rPr>
      <t xml:space="preserve">Atripla 0-0-1 1 x/j debuté le 02.04
Bactrim F 2 cp 2 x/j po 08.04- en cours
</t>
    </r>
    <r>
      <rPr>
        <sz val="10"/>
        <rFont val="Arial"/>
      </rPr>
      <t xml:space="preserve">
</t>
    </r>
  </si>
  <si>
    <t>Ad cotrimoxazole 2 cp 2 x/j po pour à priori 5 semaines (12 semaines de traitement au total)
- Suivi FSS, Creat, bilan hépatique 1 x/semaine
Prévoir une IRM cervicale et lombaire de contrôle la semaine du 04 au 08.05:
- si regression/disparation de lésions vertebrales: arrêt du traitement antibiotique le 12.05 
- si aggravation de lésions/ nouveaux symptômes neurologiques : à nous recontacter</t>
  </si>
  <si>
    <t>GROBETY Madeleine
IPP 2737162
08.10.1923</t>
  </si>
  <si>
    <t>SEPK 216
TRAH</t>
  </si>
  <si>
    <t>BRAVO Leandra
IPP 685354
26.11.1928</t>
  </si>
  <si>
    <t>SEPK 12-100
TRAH</t>
  </si>
  <si>
    <t>78, 56, 100, 132, 78</t>
  </si>
  <si>
    <t>148, 156, 128, 144, 135, 116, 123</t>
  </si>
  <si>
    <t>HOFER Lisette
IPP 255177
22.01.1920</t>
  </si>
  <si>
    <t xml:space="preserve">S: 3 lésion de morsures d'aspect plutot lacérée et non punctiformes, toutes environ 10mm en regard face dorsale MC I, première commissure et MC II. érythème périlésionnel et douleur P. Pas d eclinique d'arthrite sous jacente au niveua TM et MP du pouce.
</t>
  </si>
  <si>
    <t xml:space="preserve">cefazoline 2g IV q8h 10.04- en cours
</t>
  </si>
  <si>
    <t xml:space="preserve">Infection de tissus mous de la partie dorsale de la main G suite à une morsure de chat du 9.4.2015
- débridement et rinçage abondant. Pose de 2 penrose communicants entre les 3 points d'entrée le 10.04
Angor stable
Sténose mésentérique 50% avec douleur abdominale chronique
Hernie discale lombaire
</t>
  </si>
  <si>
    <t>pas de prelévèments?</t>
  </si>
  <si>
    <t>augmentin?</t>
  </si>
  <si>
    <r>
      <t>26.03: Fragment jambe gauche: pas de leucos, culture en cours
26.03: Fragment fascia jambe gauche: + leucos</t>
    </r>
    <r>
      <rPr>
        <b/>
        <sz val="10"/>
        <rFont val="Arial"/>
        <family val="2"/>
      </rPr>
      <t xml:space="preserve">, cocci gram+, </t>
    </r>
    <r>
      <rPr>
        <sz val="10"/>
        <rFont val="Arial"/>
      </rPr>
      <t>culture: Streptococcus pyogenes 
30.03: HC: stériles
30.03: Fragment fascia MIG: Streptococcus pyogenes (groupe A) (faible quantité)
31.03: Fragment fascia :Strept pyogenes
31.03: HC: stériles
02.04: Fragment latéral: stérile
02.04: Frgament face interne: stérile
05.04: Fascia: stérile</t>
    </r>
  </si>
  <si>
    <t>BORLOZ René
IPP 485832
24.08.1927</t>
  </si>
  <si>
    <t>SEPK 127
CVAH</t>
  </si>
  <si>
    <t>Prise en charge pour dilat endovasculaire à D(TASC B)
Antibiothérapie à poursuivre?</t>
  </si>
  <si>
    <t>Zinacef 1,5g 3x/j 10.04- en cours</t>
  </si>
  <si>
    <t>Ulcères aux MI d'origine artérielle
- angioCT à Monthey: atheromatose important au niveau des AFS plus important à D, occlusion de l'artere poplité jusq'en sous geniculé pour une longeur de 4cm et reprise avant la trifurcation, trepied jambier atheromateux ddc mais permeable
le BA confirme le tableau d'insuffisance artérielle mais il faut faire encore un BA au CHUV
NSTEMI en mars 2015 avec traitement conservateur
Hypertension artérielle
IRC stade III
PTH D</t>
  </si>
  <si>
    <t>MONTEIRO SEMEDO Agostinho
IPP 3013977
20.05.1953</t>
  </si>
  <si>
    <t>PICARD Roland
IPP 224890
23.05.1933</t>
  </si>
  <si>
    <t>139, 31</t>
  </si>
  <si>
    <t>11.04: HC: en cours</t>
  </si>
  <si>
    <t>penicilline? (mais mis sous cefuroxime)</t>
  </si>
  <si>
    <t xml:space="preserve">Ostéite aigue 
- s/p ablation d'une verrue plantaire au niveau de la tête du 1er métatarse droit en octobre 2014 par un dermatologue
- écoulement séreux chronique
- état fébrile 38.4, douleurs et écoulement devenant purulent depuis le 07.04
- Insuffisance rénale chronique de stade IV (clairance de la créatinine à 21ml/min/1.73m2 selon MDRD), d'origine probablement familiale avec status post pyélonéphrite gauche, atrophie rénale droite et probable rein médullaire en éponge.
- Hypertension artérielle traitée
- Diabète de type 2 non insulino-requérant, non traité
- Goutte polyarticulaire
- Polyneuropathei périphérique sensitive (paresthésie des pieds)
- Status post-AVC en 2001 avec un syndrome déficitaire moteur régressif du membre supérieur droit.
- Status post PTH gauche et PTG droite avec suture du ligament lat.interne (2007)
- Status post-ostéotomie du genou droit (1998)
- Status post arthroplastie IPP du 5e orteil droit en 2005
</t>
  </si>
  <si>
    <t>355, 283</t>
  </si>
  <si>
    <r>
      <t xml:space="preserve">traitement per os par ciproxine 500 mg 2 x/j po et amoxicilline 1 g 3 x/j po
contrôler la créatinine en tout cas 1 x/ 2semaines et en cas d’aggravation d’adapter la ciproxine
Il y a trois scenarios possibles d’évolution locale :
</t>
    </r>
    <r>
      <rPr>
        <u/>
        <sz val="10"/>
        <rFont val="Arial"/>
        <family val="2"/>
      </rPr>
      <t>- Si bonne évolution locale avec reépithélisation de la partie déhiscente</t>
    </r>
    <r>
      <rPr>
        <sz val="10"/>
        <rFont val="Arial"/>
      </rPr>
      <t xml:space="preserve">, comme l’os est exposé depuis août 2014, nous recommandons trois mois de traitement ( jusqu’au 23.05 yc).  
</t>
    </r>
    <r>
      <rPr>
        <u/>
        <sz val="10"/>
        <rFont val="Arial"/>
        <family val="2"/>
      </rPr>
      <t>- Si nécrose/mise à nu de l’os</t>
    </r>
    <r>
      <rPr>
        <sz val="10"/>
        <rFont val="Arial"/>
      </rPr>
      <t xml:space="preserve">, discuter l’arrêt du traitement
</t>
    </r>
    <r>
      <rPr>
        <u/>
        <sz val="10"/>
        <rFont val="Arial"/>
        <family val="2"/>
      </rPr>
      <t>- Si décision de nouvelle greffe sur le tissu granulé</t>
    </r>
    <r>
      <rPr>
        <sz val="10"/>
        <rFont val="Arial"/>
      </rPr>
      <t xml:space="preserve">, passer en perop et jusqu’à l’ablation de drains (comme d’habitude..) en tazobac iv, puis reprise de cipro/amoxicilline pour la durée prédéfinie. 
</t>
    </r>
  </si>
  <si>
    <t>27.1: ad bilan angio +/- lambeau par CPR
11.02: Débridement de la plaie
19.02: Tierch à agender pour la semaine prochaine 
25.02: greffe de peau mince
05.03: déhiscense
11.03: débridement plaie maléolle ext D + greffe (reprise ATB)
26.03: Selon reprise de l'anamnèse: Bactériémie à E.aerogenes le 13.03 avec infection du PICC-line et apparition d'une DHD à la jambe droite. IRM du 19.03 montre une OM chronique de la cheville droite. Dans ce contexte, avis ortho pour prise en charge chirurgicale (débridement vs amputation). Entre-temps, cefepime poursuivi. 
31.03: Visite avec Dr Borrens/Prof Raffoul: proposition d'amputation. Patient va demander deuxième avis
02.04: cicatrice pas bien fermée, reprise du cefepime. Dat d'amputation?
09.04: amputation du MID selon Burgess le 08.04
13.04: premier pansement ok, stop ATB</t>
  </si>
  <si>
    <t>13.04: très bonne évolution locale</t>
  </si>
  <si>
    <t>08.04: Fragment O2G: stérile</t>
  </si>
  <si>
    <t>cefuroxime 1.5 g 3 x/j iv 08.04- 13.04</t>
  </si>
  <si>
    <t>bilan diabète
prelévèment: en absence, traiter comme un pied diabétique: cipro/clinda</t>
  </si>
  <si>
    <t>BERLANI Pierre- Alain
IPP 3010414
03.08.1955</t>
  </si>
  <si>
    <r>
      <t>cefuroxime 1.5g 3x/j 19.1-21.01
Floxapen 2g 4x/j 21.01-23.1</t>
    </r>
    <r>
      <rPr>
        <b/>
        <sz val="10"/>
        <rFont val="Arial"/>
        <family val="2"/>
      </rPr>
      <t xml:space="preserve">
</t>
    </r>
    <r>
      <rPr>
        <sz val="10"/>
        <rFont val="Arial"/>
      </rPr>
      <t>clindamycine 600 mg 3x/j 23.1.15-30.1.15
cefuroxime 1.5 g 3 x/j iv 25.02- 04.03
TAZOBAC 4.5 G 3 /XJ IV 11.03- 14.03
Céfépime 14.03- 31.03</t>
    </r>
    <r>
      <rPr>
        <b/>
        <sz val="10"/>
        <rFont val="Arial"/>
        <family val="2"/>
      </rPr>
      <t xml:space="preserve">
</t>
    </r>
    <r>
      <rPr>
        <sz val="10"/>
        <rFont val="Arial"/>
      </rPr>
      <t>ciprofloxacine 500 mg 2 x/j po 31.03- 01.04</t>
    </r>
    <r>
      <rPr>
        <b/>
        <sz val="10"/>
        <rFont val="Arial"/>
        <family val="2"/>
      </rPr>
      <t xml:space="preserve">
</t>
    </r>
    <r>
      <rPr>
        <sz val="10"/>
        <rFont val="Arial"/>
      </rPr>
      <t>Cefepime 2 g 2 x/j iv 01.04- 13.04</t>
    </r>
  </si>
  <si>
    <r>
      <rPr>
        <b/>
        <sz val="10"/>
        <rFont val="Arial"/>
        <family val="2"/>
      </rPr>
      <t>1. Maladie de Verneuil (hidradénite suppurative) avec abcès polymicrobien au niveau fessier le 5.2.15</t>
    </r>
    <r>
      <rPr>
        <sz val="10"/>
        <rFont val="Arial"/>
      </rPr>
      <t xml:space="preserve">
- transversectomie double-canon de protection par laparoscopie le 03.02.15
- débridement chirurgical étendu à niveau abdominal, périnéal, inguinale et des cuisses le 05.02.2015 compliqué d'un choc mixte, hémorragique et septique probablement sur décharge bactérienne peropératoire le 05.02.2015
- douches les 07, 09, 11, 13,15, 17, 18.02.2015
- Débridement de plaie au niveau fessier, au niveau de la face interne des cuisses, au niveau inguinal et sus-pubien, au niveau péri-anal et au niveau du scrotum le 17.02.2015
- greffe de peau au niveau perineal le 19.02.2015
- révision de la stomie avec terminalisation le 27.03
- Excision d'un basaliome au niveau du canthus interne de l'oeil D, fermeture par lambeau local rhomboïde, complément de fermeture par une plastie en "VY", drainages d'abcès au niveau scrotal et inguinal le 10.04
2. Suspicion de VAP précoce le 05.02.2015 avec colonisation bronchique à E.aerogenes et possible C.albicans
</t>
    </r>
  </si>
  <si>
    <t xml:space="preserve">09.04: HC: en cours
09.04: Fragment pied gauche: b-, culture : Enterobacter du groupe cloacae (E.cloacae) (quantité modérée)
09.04: Fragment tissu profond pied gauche: Enterobacter du groupe cloacae (E.cloacae) (quantité modérée)
</t>
  </si>
  <si>
    <t>HAUSAMANN Claude
651568
22.07.37</t>
  </si>
  <si>
    <t xml:space="preserve">09.03: frottis ulcres sup: Pseudomonas aeruginosa (quantité modérée) 
Streptococcus dysgalactiae  (quantité modérée)
14.03: prélèvemnt op sup Pseudomonas aeruginosa (quantité modérée)
Enterococcus faecalis (quantité modérée)
14.03: Plaie op superficielle: Pseudomonas aeruginosa (quantité modérée) 
01.04: Fragment tendon: Pseudomonas aeruginosa (faible quantité) 
Streptococcus dysgalactiae (B-hémolytique du groupe C ou G) , Peptoniphilus harei (quantité modérée)
01.04: Fragment jambe: Pseudomonas aeruginosa , flore anaérobie
</t>
  </si>
  <si>
    <t>96, 82</t>
  </si>
  <si>
    <t>BURDET Martine
IPP 238121
20.04.1957</t>
  </si>
  <si>
    <t xml:space="preserve">14.04: biopsie synoviale épaule droite avec biopsie osseuse, rincage et lavage, arthotomie
pus sorti lors de l'intervention
</t>
  </si>
  <si>
    <t>cefuroxime 1.5 g 3 x/j iv 14.04- en cours</t>
  </si>
  <si>
    <t>49, 54, 46, 40, 41, 19, 12, 11, 20</t>
  </si>
  <si>
    <t>227, 157, 153, 110, 127, 137, 120, 122, 100, 127,123, 168, 161, 138, 136</t>
  </si>
  <si>
    <t>23.02: Escarre talon droit: Proteus mirabilis
23.02: Os talon droit: Proteus mirabilis,  E.faecalis
17.03: os talon
17.03: tendon achille
17.03:os malleole: E.cloacae
23.03: Os: Enterobacter du groupe cloacae (faible quantité), Enterococcus faecalis (faible quantité)
11.04: Fragment superficiel: S.epi (post enrichissement)</t>
  </si>
  <si>
    <t>MARASCIO Fernando 
IPP 2535637
02.02.1969</t>
  </si>
  <si>
    <t>07.04: Hc 2p en cours
07.04: Test HIV négatif                                                        
07.04: anti-HCV totaux négatifs                                           
09.04: Frottis gorge en cours                                                
09.04: Hc 2p en cours                                                         
10.04: fragment muscle bras stérile                               
10.04: fragment muscle fascia grand dorsal                        
10.04: fragment creux axillaire positif pour S.pyogenes                                
10.04: fragment grand dorsal distal stérile                          
10.04: fragment muscle grand dentelé stérile                   
10.04: fragment fascia muscle triceps gauche stérile
10.04: fragment fascia bras gauche : S pyogenes                      
10.04: fragmen creux axillaire II S pyogenes                          
14.04: fragment droit en cours</t>
  </si>
  <si>
    <r>
      <t>amoxi/clav 1g 2x/j 27.1.15-3.2.15
cefuroxime 1.5g 3x/j 5.2.15-
metronidazole 500 mg 3x/j 5.2.15
tazobac 4.5 3x/j 6.2.15-10.2.15
cefuroxime 1.5g 3x/j 10.2.15- 18.02
metronidazole 500 mg 3x/j 10.2.15- 18.02
pip/tazo 4.5 g 3 x/j iv 18.02-19.02
cefepime 2 g 3 x/j iv 19.02- 26.02</t>
    </r>
    <r>
      <rPr>
        <b/>
        <sz val="10"/>
        <rFont val="Arial"/>
        <family val="2"/>
      </rPr>
      <t xml:space="preserve">
Augmentin po 1 g 2 x/j 10.04- 16.04
AB aux SI?</t>
    </r>
  </si>
  <si>
    <t>20.03: Débridement des ulcères, pas de prelévèments perop
26.03: BOP le 01.04 (débridement, pas de couverture)
08.04: Très bonne prise de greffes (à gauche VAC depuis l'opération, à droite sp). Bonne tolérance du Meronem 
16.04: Stop meropenem</t>
  </si>
  <si>
    <t>co-amoxicilline 600 mg 2 x/j iv 09.04- 20.04</t>
  </si>
  <si>
    <r>
      <rPr>
        <b/>
        <sz val="10"/>
        <rFont val="Arial"/>
        <family val="2"/>
      </rPr>
      <t>1. Nécrose sèche O4 et O5 du pied D et déhisence de la cicatrice de l'avant-pied en regard du pontage peronier sans signe d'infection 
- amputation selon Burgess le 08.04
2. Bactériémie à Parvimonas  micra  le 08.04 (1 p/2, 1 b/4) d'origine indéterminée, DD: plaie ouverte de l'avant-pied, origine dentaire</t>
    </r>
    <r>
      <rPr>
        <sz val="10"/>
        <rFont val="Arial"/>
      </rPr>
      <t xml:space="preserve">
AOMI stade IV MID avec : 
- s/p PTA ATA sept 2014 
- s/p pontage aorto-bi-fémoral par prothèse siver-Dacron pour stade IIb 17.01.2014 
- s/p angioplastie et stenting ATA 04.06.2014 
- pontage poplité bas - pédieux au MID avec v. céphalique D et GVS G le 26.01.15
- Récidive d'ischémie critique au MID sur pré-occlusion distale du pontage le 27.1.15 avec reprise avec pontage anastomose distale péronier MID
IRT sur probable néphropathie mixte (diabétique, hypertensive, GEM): 
dialyse depuis le 20.08.2013 (dialyse lu-mer-ven à Porrentruy) 
fistule native huméro-céphalique G (05.07.2013) 
Probable EP 01/13 
S/p 2 TVP idiopathiques 
Diabète IR 
HTA 
Dyslipidémie 
Ancien tabagisme à 50 UPA stoppé en janvier 2013 
</t>
    </r>
  </si>
  <si>
    <t>23.03: prise au BOP pour débridement, ablation su spacer, fermeture de la fistule. arthrodèse par voie antérograde à prévoir 
31.03: dès cicatrisation de tissus mous, nouveau debridement osseux, puis (et après &gt; 6 semaines de tt efficace), arthrodèse définitive 
02.04: àcoulement persistant depuis la cicatrice 
09.04: pas d'écoulement depuis la cicatrice, apr contre, apparition depuis 24h d'un erythème de la face antérieure de la jambe droite avec chaleur, douleurs suspecte d'une DHD. Pas de fièvre donc pas d'antibiothérapie introduite pour l'instant: à suivre
10.04: Jmabe moins rouge, pas de fièvre. Présence d'une eruption maculopaupleuse au niveau dorsal et des OGE, demangeaisons on/off depuis 5 jours-&gt; transpiration?
13.04: erythème toujours en diminution, pas de douleurs, date op??
16.04: Sortie sous APA, readmission dans trois semaines sans intervalle libre d'antibiotique pour arthrodèse</t>
  </si>
  <si>
    <t>Meropénème 2g 3 x/j iv 02.04- 16.04</t>
  </si>
  <si>
    <t xml:space="preserve">13.04: EF à 38.4° le 10.04, MID très oedematiée avec lésion fibrineuse à la base de l'hallux: pas d'antibiothérapie en absence de signes locaux et systémiques dans l'attente de la prise en charge chirurgicale
16.04: hier et ce matin, EF à 38.8°, pas d'autrre piste infectieuse que la jambe, ad Augmentin </t>
  </si>
  <si>
    <t>Augmentin 2.2 g 3 x/j iv 16.04- en cours</t>
  </si>
  <si>
    <r>
      <t xml:space="preserve">ciproxine 10.04- 13.04
vancomycine iv 10.04- 13.04
</t>
    </r>
    <r>
      <rPr>
        <b/>
        <sz val="10"/>
        <rFont val="Arial"/>
        <family val="2"/>
      </rPr>
      <t>cefuroxime 750 mg 3 x/j iv 13.04- 16.04</t>
    </r>
  </si>
  <si>
    <t>13.04: probe-to-bone positif
16.04: RAD</t>
  </si>
  <si>
    <t>DUCLOS Daniel 
IPP 2900992
09.10.1949</t>
  </si>
  <si>
    <t xml:space="preserve">13.04: Fragment 2ème orteil: Staphylococcus epidermidis (Primocultures stériles, croissance après enrichissement)
</t>
  </si>
  <si>
    <t>39, 48, 19, 72, 19, 7</t>
  </si>
  <si>
    <t xml:space="preserve">
13.04: Fragment: Proteus mirabilis (faible quantité)
Corynebacterium spp. (C. amycolatum) (faible quantité)
</t>
  </si>
  <si>
    <t>12, 89</t>
  </si>
  <si>
    <r>
      <t>17.04: Patient de 64ans qui présente depuis 5-6 semaines et suite à la mise de chaussures serrés un ulcère sur la face dorsale de la base du O2. Présence d'un écoulement clair, erythème et douleurs nécessitant une prise en charge à VidyMed avec soins locaux et antibiothérapie par co-amoxicilline per os pdt 5 semaines. Actuellement erythème disparu et arrive de son propré gré pour deuxième avis.</t>
    </r>
    <r>
      <rPr>
        <u/>
        <sz val="10"/>
        <rFont val="Arial"/>
        <family val="2"/>
      </rPr>
      <t xml:space="preserve"> Pas de fièvre, frissons, plaie calme: stop ATB, puis PEC chirurgicale (desarticulation?), prelévèments perop, reprise de l'ATB
</t>
    </r>
    <r>
      <rPr>
        <sz val="10"/>
        <rFont val="Arial"/>
      </rPr>
      <t xml:space="preserve">
</t>
    </r>
  </si>
  <si>
    <t>10.04: HC: stérile
15.04: HC: en cours
16.04: HC: en cours
16.04: Frottis grippe: négatif
16.04: Frottis peau: Prot mitabilis(faible quantité)
16.04: Uriculture: E.coli 10*7</t>
  </si>
  <si>
    <t xml:space="preserve">Contusion genou D et hanche D
Cicatrice d'amputation O1G fibrineuse sans signe d'infection: récidive mélanome?
Mélanome du pied G avec s/p amputation de l'hallux en 2013
EF le 16.04, DD: DHD du MID, infection urinaire 
</t>
  </si>
  <si>
    <t xml:space="preserve">19.03: HC: 1/2 1/4 Bacteroides du groupe fragilis
19.03: Cathéter central: stérile
20.03: Fragment plaie non op superficielle: Escherichia coli (quantité modérée), Enterococcus faecium (quantité modérée), Streptococcus du groupe mitis (quantité modérée)
25.03: Os sacrum: Enterococcus faecium (faible quantité)
25.03: Fragment debridement: Enterococcus faecium, E.coli
07.04: Os sacré inf: K.pneumoniae R Augmentin. Tazobac
07.04: Os sacré: K.pneumoniae R Augmentin, Tazobac
07.04: Tissus mous:  K.pneumoniae R Augmentin, Tazobac
07.04: Os latéral: S.epi, Bacteroides du groupe fragilis (B.vulgatus) </t>
  </si>
  <si>
    <t>GAILLAND Willy
IPP 2985213
13.10.19</t>
  </si>
  <si>
    <t xml:space="preserve">Infection chronique avec fistulisation à la peau du site opératoire et du matériel d'ostéosynthèse (vis scaphoïdien) le 15.04.2015:
- fracture du radius distal droit, multifragmentaire, avec zone comminutive palmaire, dorsale et intra-articulaire, avec enfoncement de la surface articulaire, fracture de la styloïde ulnaire et fracture du scaphoïde au niveau du tiers moyen le 20.10.2014
- Décompression du nerf médian, pose d'un fixateur externe, réduction ouverte et ostéosynthèse par plaque palmaire, ainsi qu'embrochage par abord dorsal du radius distal, réduction ouverte et ostéosynthèse par vis Aptus CCS 3/22 par voie antérograde le 20.10.2014
- Infection précoce de matériel d'ostéosynthèse (plaque palmaire de type Aptus) à Citrobacter freundii le 1.12.14
- Status post-ablation du fixateur externe et débridement le 15.12.2014
- Status post-ablation de la plaque, réinsertion du fixateur externe et débridement/curetage le 29.12.2014
- Débridement et rinçage de l'incision palmaire le 09.01.2015
- Second look avec nouvelle biopsie osseuse du radius distal et débridement osseux avant d'envisager un geste de reconstruction le 09.03.2015 -&gt; Staphylococcus capitis : contaminant
- Débridement osseux par ostéotomie métaphysaire proximale du radius, mise en place d'un spacer en ciment, ablation d'une vis scaphoïdienne le 15.04.2015
Etat fébrile le 17.04 en cours d'investigations
</t>
  </si>
  <si>
    <t xml:space="preserve">17.04: apparition de lésions erythématheuses prurigineuses depuis hier soir. </t>
  </si>
  <si>
    <t>GALLAY Anita
IPP 3110
19.04.1940</t>
  </si>
  <si>
    <t>01.04: Os humeral gauche: stérile
13.04: HC: en cours
15.04: Fragment hématome humerus gauche: Enterobacter cloacae, Bacillus cereus</t>
  </si>
  <si>
    <t xml:space="preserve">Céfuroxime  1.5 g 3 x/j iv 01.05.2015- 17.04
Imipenem/cilastatine 500 mg 4 x/j iv 17.04- en cours
 </t>
  </si>
  <si>
    <r>
      <rPr>
        <b/>
        <sz val="10"/>
        <rFont val="Arial"/>
        <family val="2"/>
      </rPr>
      <t>Infection précoce du site opératoire et du matériel d'ostéosynthèse à Enterobacter cloacae et Bacillus cereus le 15.04.2015</t>
    </r>
    <r>
      <rPr>
        <sz val="10"/>
        <rFont val="Arial"/>
      </rPr>
      <t xml:space="preserve">
- fracture ouverte de l'humérus gauche en 2011, traitée par fixateur externe
- cure de pseudarthrose par prothèse totale d'épaule inversée avec une tige longue en 2012
- fracture périprothétique multi-fragmentaire de la diaphyse humérale le 12.08.2014 suite à une chute,  traitée conservativement 
- Pseudarthrose du tiers distal de la diaphyse humérale gauche
- Cure de pseudarthrose par débridement fracturaire, raccourcissement huméral et ostéosynthèse par plaque tibia distal 3.5/4.5 LCP avec neurolyse du nerf radial le 01.04.2015
- drainage d'un hématome de l'épaule le 15.04.2015
</t>
    </r>
  </si>
  <si>
    <t>BARRIO Luis
IPP 749025
14.01.1951</t>
  </si>
  <si>
    <r>
      <rPr>
        <b/>
        <sz val="10"/>
        <rFont val="Arial"/>
        <family val="2"/>
      </rPr>
      <t xml:space="preserve">Facséite nécrosante de la jambe gauche à </t>
    </r>
    <r>
      <rPr>
        <b/>
        <i/>
        <sz val="10"/>
        <rFont val="Arial"/>
        <family val="2"/>
      </rPr>
      <t xml:space="preserve">Streptococcus pyogenes </t>
    </r>
    <r>
      <rPr>
        <b/>
        <sz val="10"/>
        <rFont val="Arial"/>
        <family val="2"/>
      </rPr>
      <t xml:space="preserve">sur ulcère chronique de la malléole interne
</t>
    </r>
    <r>
      <rPr>
        <sz val="10"/>
        <rFont val="Arial"/>
      </rPr>
      <t>- débridement chirurgical sous-cutané le 25.03
- second look avec ouverture de quatre loges le 30.03
- 3ème look avec necrosectomie et mise en place d'un VAC le 02.04 
- S/p lavage et débridement de la jambe gauche, 4th look, le 05.04.2015 
- Ablation de VAC au membre inférieur gauche et greffe de Thiersch sur le membre inférieur gauche avec prise de greffe sur la cuisse gauche et la cuisse droite le 14.0</t>
    </r>
    <r>
      <rPr>
        <b/>
        <sz val="10"/>
        <rFont val="Arial"/>
        <family val="2"/>
      </rPr>
      <t xml:space="preserve">4
</t>
    </r>
    <r>
      <rPr>
        <sz val="10"/>
        <rFont val="Arial"/>
      </rPr>
      <t xml:space="preserve">
Oh chronique
Tabagisme actif
Ulcère de la malléole interne gauche probablement sur insuffisance veineuse depuis 40 ans
</t>
    </r>
  </si>
  <si>
    <t>26.03: HC 3/3 6/6 MSSA
26.03: uriculture: en cours
26.03: Liquide articulaire: MSSA
27.03: 3/3 6/6 MSSA
29.03: Liquide articulaire: MSSA
29.03: Fragment fibrose: MSSA
29.03: Fragment fibrose: MSSA
13.04: HC: stérile</t>
  </si>
  <si>
    <t xml:space="preserve">Sarcome synovial plantaire au pied gauche : 
- Grade 2 selon la FNCLCC. 
- cT1b N0 M0 (IRM du 6.02.14). 
- Biopsie sous US le 17.11.14. 
- Status après radiothérapie néo-adjuvante à la La Chaux-de-Fonds. 
- Dermite post-actinique du pied gauche. 
- excision en bloc du sarcome synovial plantaire gauche le 24.03.2015
- déhisence de la plaie en postop
- drainage d'un abcès au site de résection du sarcome à E.cloacae le 09.04
- Débridement de cicatrice, lavage, puis fermeture secondaire sur une éponge de Gentafleece le 16.04
Diabète non insulinorequérant 
Hypercholestérolémie 
S/p Discectomie L4-L5 avec arthrodèse 
S/p Appendicectomie 
S/p fracture du pied gauche il y a 20 ans 
S/p intervention en 2014 pour microdiscectomies puis arthrodèse L4-L5 sous AG sp 
S/p cure de tunnels carpiens bilatérale 
</t>
  </si>
  <si>
    <t>SEPK 127
TRAH</t>
  </si>
  <si>
    <t>CONSTANTIN Charles
IPP 2700264
02.03.1936</t>
  </si>
  <si>
    <t>08.04: HC : Parvimonas  micra (1 p/2, 1 b/4)
09.04: HC: stériles</t>
  </si>
  <si>
    <t xml:space="preserve">STI, </t>
  </si>
  <si>
    <t>patiente réfuse amputation: transfert Source</t>
  </si>
  <si>
    <t xml:space="preserve">RASIAH Sritharan 
IPP 879595
22.03.1963
</t>
  </si>
  <si>
    <t xml:space="preserve">Ulcère de la malléole externe du pied D le 18.04 suite à un traumatisme mineur il y a 7 jours
- douleurs en péjoration, oedème et érythème du pied depuis le 16.04
- Nécrosectomie, drainage en chambre le 18.04
Diabète de type II insulinorequérant
Dyslipidémie
HTA
</t>
  </si>
  <si>
    <t>18.04: Plaie superficielle: coccis+, culture en cours</t>
  </si>
  <si>
    <t>18.04: Os proximal OD: E.coli</t>
  </si>
  <si>
    <r>
      <t xml:space="preserve">AOMI stade IV bilat, avec:
-s/p endartériectomie AFC G, profundoplastie G + patch en 2006
-s/p pontage fém-péronier D avec GVS D en 2006
- occlusion du pontage 
</t>
    </r>
    <r>
      <rPr>
        <u/>
        <sz val="10"/>
        <rFont val="Arial"/>
        <family val="2"/>
      </rPr>
      <t>- Endarteriectomue du carrefour fémoral droit , fermeture sur patch xenosure, pontage fémoro-péronier droit en grandes veines saphènes internes droite et gauche inversées le 30.03.2015</t>
    </r>
    <r>
      <rPr>
        <sz val="10"/>
        <rFont val="Arial"/>
      </rPr>
      <t xml:space="preserve">
</t>
    </r>
    <r>
      <rPr>
        <u/>
        <sz val="10"/>
        <rFont val="Arial"/>
        <family val="2"/>
      </rPr>
      <t>- Ostéite du O3D à E.coli avec amputation du O3D le 18.04.2015</t>
    </r>
    <r>
      <rPr>
        <sz val="10"/>
        <rFont val="Arial"/>
      </rPr>
      <t xml:space="preserve">
HTA
Hypercholestérolémie
Diabète type 2 NIR
Tabagisme stoppé
</t>
    </r>
  </si>
  <si>
    <t xml:space="preserve">Cefazoline 2g 2x/j IV 07.04- 09.04
Cefazoline 2g 3x/j IV 09.04- 10.04
Clindamycine 900mg 3x/j IV 09.04- 12.04
Tazobac 4,5g 3x/j IV 10.04- 12.04
Penicilline 5 MiU 4x/j IV 12.04- 17.04
Clindamycine 900mg 3x/j 14.04- 17.04
Vancomycine 1.25 g 2 x/j iv 17.04- 21.04
Cefazoline 2 g 3 x/j iv 21.04- en cours
 </t>
  </si>
  <si>
    <t xml:space="preserve">1. Fascéite nécrosante du membre supérieur gauche et du flanc gauche à S.pyogenes le 07.04.2015
- débridement chirurgical le 09.04.2015, 2nd look le 10.04 et 3rd look le 13.04
- Lavage et fermeture secondaire des cicatrices au membre supérieur gauche et au niveau de la face interne du thorax gauche le 16.04
2. Toxidermie médicamenteuse probable le 16.04. DD: réaction allergique retardée à la penicilline, clindamycine
3. Suspicion d'arthrite de l'hallux D le 19.04, DD: arthrite septique à S.pyogenes, arthrite microcristalline
</t>
  </si>
  <si>
    <t xml:space="preserve">piperacilline/tazobactam 4.5 g 3 x/j iv  25.03- 27.03
vancomycine  750 mg 2 x/j iv 25.03- 26.03
penicilline G 5 mioUI 4 x/j iv 27.03- 21.04
clindamycine 900 mg 3 x/j iv 27.03- 02.04
</t>
  </si>
  <si>
    <t>05.04: 3ème look, aspect nécrotique proximal sur 2-3 cm face latérale et face interne sur 2-3 cm &gt; débridement lavage et repose VAC
09.04: sera repris aujourd'hui, afébrile, paramètres inflammatoires à la baisse. Poursuivre penicilline . Greffe à prévoir
13.04: Test HIV à faire. CT thoracoabdo (bilan hoquet): oesophage sp (parois non épaissies notamment à son tiers distal), pas de masse/effet de masse objectivé. Epanchement pleural bilatéral prédominant à gauche avec atélectasie de contact,médiastin sp, cadre osseux sans lésion focale, sans fracture tassement
16.04: Voir debut de la semaine prochaine pour arrêt de l'antibiotique
21.04: greffe cincoferenteille bien prise, stop ATB</t>
  </si>
  <si>
    <t>PARISOD NTENNOU Chantal
IPP 485046
18.08.1965</t>
  </si>
  <si>
    <t xml:space="preserve">SEPK 125
TRAH </t>
  </si>
  <si>
    <t>CEFUROXIME: CHOC</t>
  </si>
  <si>
    <t xml:space="preserve">Status: Plaie punctiforme plantaire D. Pas de douleurs à la palpation. Rougeur plantaire. Oedème dos du pied, pas de pouls palpables mais présentes au doppler. Contact osseux à l'aiguille bouttonée
21.04: pas de signe de DHD, stop ATB </t>
  </si>
  <si>
    <t>rx pied D f/p
bilan angio</t>
  </si>
  <si>
    <r>
      <rPr>
        <b/>
        <sz val="10"/>
        <rFont val="Arial"/>
        <family val="2"/>
      </rPr>
      <t xml:space="preserve">Infection du site opératoire à </t>
    </r>
    <r>
      <rPr>
        <b/>
        <i/>
        <sz val="10"/>
        <rFont val="Arial"/>
        <family val="2"/>
      </rPr>
      <t>Enterococcus casseliflavus</t>
    </r>
    <r>
      <rPr>
        <b/>
        <sz val="10"/>
        <rFont val="Arial"/>
        <family val="2"/>
      </rPr>
      <t xml:space="preserve"> et </t>
    </r>
    <r>
      <rPr>
        <b/>
        <i/>
        <sz val="10"/>
        <rFont val="Arial"/>
        <family val="2"/>
      </rPr>
      <t>E.cloacae</t>
    </r>
    <r>
      <rPr>
        <b/>
        <sz val="10"/>
        <rFont val="Arial"/>
        <family val="2"/>
      </rPr>
      <t xml:space="preserve"> avec déhiscence de plaie tendon d'Achille G </t>
    </r>
    <r>
      <rPr>
        <sz val="10"/>
        <rFont val="Arial"/>
      </rPr>
      <t xml:space="preserve">
- Reconstruction du tendon d'achille gauche avec mise en place d'une greffe de tendon par l'extenseur du gros orteil à l'hôpital de la Providence
- Équin suite à un tendon d'Achille trop court
- Ténotomie en Z avec allongement du tendon d'Achille et arthrotomie postérieure de l'articulation tibio-astragalienne à gauche fin janvier 2015
- Déhiscence secondaire avec écoulement depuis la cicatrice
- Débridement de la plaie et fermeture secondaire de la cicatrice le 11.03.2015 (La Providence)
- Débridement de plaie et suture tendon d'Achille le 09.04.2015 (CHUV)
- Débridement du tendon d'Achille, ténotomie d'allongement, lambeau sural de couverture le 20.04.2015
</t>
    </r>
  </si>
  <si>
    <t>LISMORE FORTT Patrick Jake
IPP 2400425 
08.08.1997</t>
  </si>
  <si>
    <r>
      <rPr>
        <b/>
        <sz val="10"/>
        <rFont val="Arial"/>
        <family val="2"/>
      </rPr>
      <t xml:space="preserve">Ostéomyélite chronique du condyle fémoral interne à gauche à Staphylococcus aureus MSSA </t>
    </r>
    <r>
      <rPr>
        <sz val="10"/>
        <rFont val="Arial"/>
      </rPr>
      <t xml:space="preserve">
- Biopsie en octobre 2010: image compatible en premier lieu avec une ostéomyélite chronique
- Lésion restant radiologiquement suspecte d'un ostéome ostéoïde avec traitement par radiofréquence le 17.10.2011
- Lésion para-ostale du fémur distal gauche sur l'IRM du 19.02.2015 
- Biopsie de la lésion sous contrôle CT le 06.03.2015: culture microbiologique stérile, pathologie: remaniements fibrocicatriciels du muscle squelettique sans évidence de malignité.
</t>
    </r>
  </si>
  <si>
    <t>06.03.2015: Abcès: stérile
17.04: Fragnents osseux (deux prelévèments): Staphylococcus aureus (faible quantité)</t>
  </si>
  <si>
    <t xml:space="preserve">Céfuroxime  1.5 g 3 x/j iv  17.04.2015- 20.04.2015
Flucloxacilline 2 g 4 x/j iv 20.04- en cours
 </t>
  </si>
  <si>
    <t>87, 90, 72, 80, 84</t>
  </si>
  <si>
    <t>09.04: Hospitalisé pour EF à 38.5°, abcès au site de résection du scrcome avec erythème de la peau autour. Drainage fait en urgence, mis sous vancomycine en raison d'une notion d'allergie à la penicilline
13.04: bonne volution clinique, culture: E.cloacae, greffe le 16.04: pris au BOP ce jour
21.04: pansement vu par Dr Cherix: greffe pas bien prise, poursuivre cefepime 
22.04: pansement vu, léger écoulement clair au milieu de la cicatrice, selon Dr Cherix, RAD le 24.04</t>
  </si>
  <si>
    <t>YILMAZ Cemil               10.10.1951                  
IPP 1049020</t>
  </si>
  <si>
    <t xml:space="preserve">Status : nécrose en regard de la malléole externe, fluctuation compatible avec la présence d'un abcès. Pouls pédieux et TP palpable
Rx : Pas d'ostéolyse, pas de fracture
21.04: pas de signes de DHD, ulcère fibrineux, stop ATB </t>
  </si>
  <si>
    <t>Cefuroxime 1.5 g 3 x/j iv 18.04- 21.04</t>
  </si>
  <si>
    <t xml:space="preserve">Vancomycine 1 g 2 x/j iv 10.04 OU
Cefepime 2 g 2 x/j iv 10.04- 24.04 
Bactrim F 1 cp 3x/j 24.04-30.04 si le patient sort si non encore 7 jours de Cefepime </t>
  </si>
  <si>
    <t>NOTION D'ALLERGIE A LA PENICILLINE A L'AGE DE 6 MOIS: anamnèse vague, vu avec immuno (Dr Vionnet): ad exposition à la cefepime</t>
  </si>
  <si>
    <t>TRAH 107</t>
  </si>
  <si>
    <t>DESPONT Alain
IPP 2967051
06.06.1942</t>
  </si>
  <si>
    <t xml:space="preserve">
- avis immunologique (Dr Vionnet J): pas de CI aux cephalosporines, carbapénèmes, pas besoin de corticostéroïdes
</t>
  </si>
  <si>
    <r>
      <rPr>
        <b/>
        <sz val="10"/>
        <rFont val="Arial"/>
        <family val="2"/>
      </rPr>
      <t>Abcès sous-cutané à la jambe proximale gauche à Clostridium tertium sur une ancienne plaie de l'accident le 17.04.15</t>
    </r>
    <r>
      <rPr>
        <sz val="10"/>
        <rFont val="Arial"/>
      </rPr>
      <t xml:space="preserve">
Accident avec motoculteur avec: 
Multiples plaies souillées par de la terre des membres inférieures
Fracture fermée type Weber B de la cheville D
Fracture ouverte Gustilo II de type Weber B de la cheville G
- Débridement, lavage et fermeture des plaies au niveau de LA face antéromédiale 1/3 moyen de la cuisse D, de la face médiale du genou D, de la face antéromédiale 1/3 proximal de la jambe D. de la face externe du genou G et de la face médiale de la cheville G. Stabilisation de la cheville G par un fixateur externe tibio-calcanéen de type Orthofix Galaxy et application d'une attelle jambière postérieure plâtrée au MID le 08.04.2014
- Ablation du fixateur externe, réduction ouverte et ostéosynthèse du péroné distal gauche par plaques 1/3 tube et 1/4 tube et vis 2.7/3.5 avec vis syndesmotique, réfection des pansements aux MI, débridement d'un abcès sous-cutané à la jambe proximale gauche le 17.04.2015
</t>
    </r>
  </si>
  <si>
    <t xml:space="preserve">17.04: Fragment face latérale jambe gauche: Clostridium tertium (Primocultures stériles, croissance après enrichissement)
</t>
  </si>
  <si>
    <t xml:space="preserve">amoxicilline/clavulanate  1.2 g 3 x/j iv 08.04.15- 12.04.15
amikacine  1 g 1 x/j iv 08.04.15- 12.04.15
amoxicilline/clavulanate  2.2 g 3 x/j iv 17.04.15-  22.04.15
 amoxicilline/clavulanate 1.2 g 3 x/j iv 22.04.15- en cours
</t>
  </si>
  <si>
    <t xml:space="preserve">voir pansement </t>
  </si>
  <si>
    <t>prophylaxie perop dès excision des abcès axillaires par Kefzol</t>
  </si>
  <si>
    <t>cefuroxime 1.5 g 3 x/j iv 13.04- 21.04</t>
  </si>
  <si>
    <t>MELCARNE-IMBO Cosima
IPP 4180
26.10.1945
CONSULT SOARIAN</t>
  </si>
  <si>
    <t>cefuroxime 1.5 g OU le 30.03
Cefuroxime 1.5 g 3 x/j iv 17.04- 27.04
Ciproxine 750 mg 2 x/j po 27.04- 6 sem au total depuis l'amputation</t>
  </si>
  <si>
    <t>SCHMIDT Marie-Jeanne
02.06.1925
IPP 598274
CONSULT SOARIAN</t>
  </si>
  <si>
    <t>Cefuroxime 1.5 g 3 x/j iv 19.04- 21.04</t>
  </si>
  <si>
    <t>NESTOLA Iolanda
IPP 3015127
15.11.1945
CONSULT SOARIAN</t>
  </si>
  <si>
    <t>DESSARZIN MICHELINE
11.11.53
233629
CONSULT SOARIAN</t>
  </si>
  <si>
    <t>22.04: Os proximal: Sta doré</t>
  </si>
  <si>
    <t>ADRIAN Frédéric
IPP 2985213
13.10.1978
CONSULT SOARIAN</t>
  </si>
  <si>
    <t>MARTIN Roland
IPP 181293
18.04.1939</t>
  </si>
  <si>
    <t>AVALOX
IRFEN</t>
  </si>
  <si>
    <t>BOURRET Roger
IPP 241456
25.11.1939</t>
  </si>
  <si>
    <t xml:space="preserve">SEPK 117
TRAH </t>
  </si>
  <si>
    <t>BARRAZ Lucien-Claude
IPP 464443
01.03.1930</t>
  </si>
  <si>
    <t>26, 8, 5</t>
  </si>
  <si>
    <t>81, 74, 77</t>
  </si>
  <si>
    <t>SAVIOZ Paul
IPP 2716282
17.02.1950</t>
  </si>
  <si>
    <t>passage per os prévu le 27.04</t>
  </si>
  <si>
    <t xml:space="preserve">Dermohypodermite du pied G sur mal perforant plantaire au niveau du MTP1
- MPP depuis plusieurs semaines
- traitement par co- amoxiciline pendant 10 jours il y a 1 mois
Syncope sur probable bloc de haut degré
-avec pose de pacemaker DDDR en nov 2009
HTA
Hyperplasie de la prostate
Calculs renaux
</t>
  </si>
  <si>
    <t>09.04: Hier lors de la dialyse et avant l'opération, EF à 38.0° sans frissons solennels ni ccompromis HD. 2p de HC prélevées par la periphérie : cocci gram+ en chainettes le 08.04 (1 p/2, 1 b/4). 
Cliniquement: pas de plaintes, notamment, pas de toux/expectorations, pas de signe digestif ni urinaire (diurèses résiduelles). 
Examen: patient en EG conservé, SS 2/6 au foyer aortique. Murmure respiratoire libre et symétrique, abdomen souple, indolore, percussion de la colonne vertebrale et des loges rénales indolore. Cavité buccale sp. Pas de syndrôme meningé. S/ amputation Burgess. VPP bras droit sp, fistule native bras droit sp. TR douloureuse à la palpation
09.04: afebrile
13.04: afébrile, conclusion : bactériémie non soutenue avec EF unique sur plaie-&gt; 10-14j de tt
21.04: plaie bien cicatrisée 
23.04: CTR au Jura</t>
  </si>
  <si>
    <t>Effectué à Riaz:
14.04: hemocultures: négatives
14.04: liquide d'abcès: S. agalactiae, S à la penicilline, erythro, clinda, ceftriaxone (pas de CMI)
18.04: Uriculture: C.albicans 10*5
19.04: HC: stérile</t>
  </si>
  <si>
    <t xml:space="preserve">VIQUERAT CLAIRE-LISE
2906673
20.01.1947(68a) </t>
  </si>
  <si>
    <r>
      <t xml:space="preserve">24.03: Frottis plaie non op: Staphylococcus aureus (faible quantité)
peni-S, Streptococcus du groupe anginosus/milleri (faible quantité)
Bacille Gram négatif type entérobactérie (faible quantité)
01.04: Plaie superficielle: Staphylococcus aureus (faible quantité)
Eikenella corrodens (faible quantité), Actinomyces turicensis (faible quantité), Streptococcus du groupe anginosus/milleri (faible quantité)
15.04: Fragment proximal O3: </t>
    </r>
    <r>
      <rPr>
        <u/>
        <sz val="10"/>
        <rFont val="Arial"/>
        <family val="2"/>
      </rPr>
      <t>Eikenella corrodens (faible quantité),</t>
    </r>
    <r>
      <rPr>
        <sz val="10"/>
        <rFont val="Arial"/>
      </rPr>
      <t xml:space="preserve">  CMI Amoxicillin-clavulanate  mg/l:0.5
CMI Ciprofloxacin            mg/l:0.004
CMI Levofloxacin             mg/l:0.008
</t>
    </r>
    <r>
      <rPr>
        <u/>
        <sz val="10"/>
        <rFont val="Arial"/>
        <family val="2"/>
      </rPr>
      <t>Prevotella bergensis (faible quantité)</t>
    </r>
    <r>
      <rPr>
        <sz val="10"/>
        <rFont val="Arial"/>
      </rPr>
      <t xml:space="preserve">
15.04: Fragment O3: Eikenella corrodens (faible quantité)
</t>
    </r>
  </si>
  <si>
    <t xml:space="preserve"> prelévèment proximal: contaminant
RAD 27.04</t>
  </si>
  <si>
    <t xml:space="preserve">Amputation trans-P1 OD
AOMI stade IV à droite avec :
- Petits ulcères des faces médiales des orteils 2 et 3 à droite avec composante étiologique mécanique.
- Occlusion chronique d'un segment suspendu du tiers proximal de l'artère fémorale superficielle droite et de toute l'artère tibiale postérieure droite. 
- angioplastie de l'artère fémorale superficielle droite par crossover - angiographie, angioplastie/stenting de l'artère fémorale superficielle droite par crossover le 20.02.15
Cardiopathie ischémique valvulaire et hypertensive : 
- Infarctus myocardique inféro-postéro-latéral (1994). 
- Sténose aortique serrée (asymptomatique, US de septembre 2014 : fraction d'éjection à 75% avec un gradiant de 32/20 mmHg, surface 0,58 cm2/m2, aorte descendante à 37 mm). 
Hypertension artérielle/ Hyercholesterolémie. 
Syndrome myéloprolifératif Jak2. 
</t>
  </si>
  <si>
    <t>09.04: Fragment tissu mous talon gauche: Enterobacter du groupe cloacae (E.cloacae) (faible quantité) , Enterococcus casseliflavus (faible quantité)
09.04: Fragment tendon d'achille gauche: Enterococcus casseliflavus (faible quantité)
20.04: Fragment tendon d'Achille G 1: Enterobacter du groupe cloacae (E.cloacae) (quantité modérée)
20.04: Fragment tendon d'Achille G 2: Enterobacter du groupe cloacae (E.cloacae) (quantité modérée) bactri/quino-S , Enterococcus casseliflavus (faible quantité) amoxi-S, linezolid-S, dapto-N</t>
  </si>
  <si>
    <t>SIMONIN FRANCOIS
24.11.1951(63a)  
735547</t>
  </si>
  <si>
    <t>78, 77, 82, 80, 74,82,79, 83, 86</t>
  </si>
  <si>
    <t>340, 216, 146, 49, 10</t>
  </si>
  <si>
    <t>40, 33, 45</t>
  </si>
  <si>
    <t>01.12.2014: plaie opératoire superficielle du poignet D: Citrobacter du groupe freundii (C.freundii) (Primocultures stériles, croissance après enrichissement)
08.12: plaie opératoire profonde: Citrobacter du groupe freundii (C.gillenii) (Primocultures stériles, croissance après enrichissement)
09.12: Plaie op profonde sur plaque d'OS: Citrobacter du groupe freundii 
29.12: Fragment tissus mous: stérile
29.12: Os radial distal (4 prelévèments): C.freundii, Clostridium sporogenes (faible quantité)
29.12: Plaque et vis après sonication: Citrobacter freundii  (2x10E3 germes/ml), Clostridium sporogenes (2x10E3 germes/ml)
09.01.2015: Plaie op profonde de l'articulation du poignet: stérile
09.01: Plaie op profonde hématome (2x): stérile
09.03: Fragment tissus mous au contact du radius: stérile
09.03: Os radial droit: S.capitis après enrichissement
15.04: Os radial distal 1: stériles
15.04: Os radial distal 2: stériles
15.04: Os radial distal 3: stériles
15.04: Fragment tissus mous après débridement: stériles, PCR nég, nocarida/champi nég
15.04: Os après débridement: stérile, PCR nég, nocarida/champi nég
15.04: Vis scaphoïdien: stériles, PCR nég, nocarida/champi nég
17.04: HC stériles
17.04: Frottis grippe: stériles</t>
  </si>
  <si>
    <t xml:space="preserve">Stop cefepime
Ad ciprofloxacine 750 mg 2 x/j po et clindamycine 600 mg 3 x/j po pour compléter 6 semaines de traitement (jusqu'à  27.05 yc)
- contrôle FSS, créatinine et tests hépatiques 1 x/2 semaines
- suivre cliniquement le patient pour des effets indésirables (intolérance digestive, tendinopathie due à la ciprofloxacine)
Prévoir interval libre d'antibiotique de 2 semaines avant arthrodèse.
Prélèvements microbiologiques multiples (3x) lors de l'arthrodèse + histologie.
Après prélèvements microbiologiques, débuter antibiothérapie iv selon avis immunologique dans l'attente des résultats microbiologiques.
</t>
  </si>
  <si>
    <r>
      <t xml:space="preserve">17.04: ef à 38.0° à 07h00, transpiration pdt toute la nuit, frissons. Se sent fatigué, légères courbatures, léger écoulement nasal et toux grasse non lié au tabac. Pas de signes urinaires, digestifs.
Examen: peau et muqueses hyperrémiques, pas de rash. Présence d'un oedème important au niveau du site op avec écoulement clair stable depuis la cicatrice latérale. VVP bras controlateral calme (mis hier). Fond de la gorge sp. Présence d'une légère diminution du murmure respiratoire en base droite. Abdomen souple, indolore, déppressible. Reste du status sp.
Microbiologie: prelévèments opératoires stériles
</t>
    </r>
    <r>
      <rPr>
        <b/>
        <sz val="10"/>
        <rFont val="Arial"/>
        <family val="2"/>
      </rPr>
      <t xml:space="preserve">18.04: Réaction cutanée avec prurit sur MS, MI et tronc ce jour, stop Tazobac et Xyzal et ad Cefepime
22.04: réaction allergique à cefepime </t>
    </r>
  </si>
  <si>
    <r>
      <t xml:space="preserve">Augmentin pos 1g 2x/j &lt;1.12-8.12&gt;
Tazobac 4,5g 3x/j &lt;8.12.14-19.12&gt;
Tazobac 4,5g 3x/j &lt;29.12-14.01.2015&gt;
Ciproxine 500 mg 2 x/j po 14.01- 10.02
Tazobac 4.5 g 3 x/j iv 15.04- 18.04
Cefepime 2 g 2 x/j iv 18.04-22.4
</t>
    </r>
    <r>
      <rPr>
        <b/>
        <sz val="10"/>
        <rFont val="Arial"/>
        <family val="2"/>
      </rPr>
      <t>ciprofloxacine 750mg 2x/j 22.4-
clindamycine 600mg 3x/j 22.4-</t>
    </r>
    <r>
      <rPr>
        <sz val="10"/>
        <rFont val="Arial"/>
      </rPr>
      <t xml:space="preserve">
 </t>
    </r>
  </si>
  <si>
    <t>MANGE PIERRE 
23.07.1943(71a)
25639</t>
  </si>
  <si>
    <t>1. Infection hallux D après ablation d'ongle incarnée avec DHD avant-pied D
AOMI avec MID S/p pontage fémoro-poplité prothétique du MID (en 2005).  S/p pontage fémoro-poplité, tronc tibio-péronier prothétique du MID (en mars 2010). S/p pontage fémoro-TA + angioplastie intra-stent de l'AFP du MID (le 01.07.2013). S/p infection de la plaie opératoire de la face externe de la jambe D à MSSA en août 2013 avec débridement de plaie de la face externe de la jambe D et pose de pansement VAC puis greffe de Thiersch de la jambe D. S/p patch d'élargissement de l'anastomose distale du pontage fémoro-TA du MID (le 21.05.2014). PTA/stenting de l'AFC ainsi qu'une PTA de l'anastomose proximale et distale du pontage fémoro-tibial antérieur du MID et de l'artère tibiale antérieure par Crossover (le 12.09.2014). S/p ischémie subaiguë sur subocclusion du pontage fémoro-tibial antérieur et sténose iliaque externe. Madame Claire-Lise Viquerat a bénéficié d'une dilatation de l'AIE puis du pontage dans sa partie distale ainsi que de la TA au MID (le 17.11.2014). Ischémie subaiguë sur occlusion distale (derniers 3 cms) du pontage fémoro-tibial antérieur et sténose iliaque externe.
MIG : S/p plusieurs pontages au MIG (dernier en date en 2010 : fémoro-poplité, réalisé à Genève).
Cardiopathie ischémique avec : S/p angioplastie et stenting de l'IVA, de la circonflexe et de la coronaire D (en 2009).
Coxarthrose G, S/p PTH D
Diabète de type II insulino-requérant.
Ischémie subaiguë sur occlusion distale (derniers 3 cms) du pontage fémoro-tibial antérieur et sténose iliaque externe.
MIG : S/p plusieurs pontages au MIG (dernier en date en 2010 : fémoro-poplité, réalisé à Genève).
Cardiopathie ischémique avec :
S/p angioplastie et stenting de l'IVA, de la circonflexe et de la coronaire D (en 2009).
Coxarthrose G avec :
S/p PTH D.
FRCV : Diabète de type II insulino-requérant.</t>
  </si>
  <si>
    <t>09.04: erythème à la racine du O3 sans collection palpable: ad augmentation de doses de cefuroxime, suivre cliniquement tous les jours.
13.04: diminution de la rougeur, date et type d'opération à definir
21.04: cicatrisation insatisfaisante
28.4: bonne cicactristion</t>
  </si>
  <si>
    <t>1. Ulcères du MIG probablement mixtes avec:
- AOMI stade IV  
s/p pneumonectomie</t>
  </si>
  <si>
    <r>
      <t xml:space="preserve">1. Suspicion d'infection retardée de prothèse de la cheville droite avec probable kyste surinfecté et fistulisation à la peau à </t>
    </r>
    <r>
      <rPr>
        <u/>
        <sz val="10"/>
        <rFont val="Arial"/>
        <family val="2"/>
      </rPr>
      <t>S.capitis</t>
    </r>
    <r>
      <rPr>
        <sz val="10"/>
        <rFont val="Arial"/>
      </rPr>
      <t>:
- Fracture du pilon tibial à D associée à une fracture du péroné distal à droite le 05.09.2011 
- Réduction ouverte et ostéosynthèse du péroné distal et du pilon tibial à droite par plaques et vis le 16.09.2011 
- Ablation du matériel d'ostéosynthèse au tibia et au péroné distal à droite le 03.05.2013 
- Arthrose post traumatique de la cheville droite 
- Arthroplastie Salto Talaris de la cheville droite le 24.01.2014
- présence d'une collection sous- cutanée en regard de la prothèse depuis janvier 2015
- 15.4.15: ablation prothèse, debridement extensif et mise en place spacer
Hypertension artérielle traitée
Obesité de stade 2 (BMI 31 kg/m2)
Notion de fibrose pulmonaire avec traitement anamnèstique par cortisone il y a 12 ans</t>
    </r>
  </si>
  <si>
    <t xml:space="preserve">28.4: plaie calme, en cours de cicatrisation </t>
  </si>
  <si>
    <t>LEU VASILE 
03.01.1961(54a)
2909839</t>
  </si>
  <si>
    <t>WEBER NARCISSE
01.03.1933(82a) 
753238</t>
  </si>
  <si>
    <t>1. Ulcères de MI avec nécrose et possible surinfection au MID 
s/p cure hernie inguinale 2005</t>
  </si>
  <si>
    <t>191, 147, 49, 68</t>
  </si>
  <si>
    <t>238, 215, 148, 123</t>
  </si>
  <si>
    <t>1. Infection de site opératoire (vaginoplastie) avec: 
s/p vaginoplastie et augmentation mammaire bilatérale le 21.04.15
Trans-sexualisme avec subtitution par Oestrogel et Androcur, stoppés depuis le 21.3.15
Retard mental léger-modéré, sur agyrie congénitale</t>
  </si>
  <si>
    <t xml:space="preserve">28.4: envoyé par la fille à cause d'ulcères des MI depuis 3 semaines, nécrose mollet D environs 10x 5 cm, avec douleurs </t>
  </si>
  <si>
    <r>
      <t xml:space="preserve">1. AOMI stade IV avec occlusion critique polpitée G et trepied:   
- nécrose séche au niveau du talon et O2 et humide interdigitale O3-4 avec </t>
    </r>
    <r>
      <rPr>
        <u/>
        <sz val="10"/>
        <rFont val="Arial"/>
        <family val="2"/>
      </rPr>
      <t>ostéite à Eikenella corrodens et Prevotella bergensis</t>
    </r>
    <r>
      <rPr>
        <sz val="10"/>
        <rFont val="Arial"/>
      </rPr>
      <t xml:space="preserve"> 
- s/p PTAS poplité gauche + PTA tibiale antérieure et fibulaire, TP non recanalisée pour occlusion de l'artère poplitée gauche et du trépied jambier gauche subaigu avec ischémie critique du MIG le 01.04.2015
- </t>
    </r>
    <r>
      <rPr>
        <u/>
        <sz val="10"/>
        <rFont val="Arial"/>
        <family val="2"/>
      </rPr>
      <t>desarticulation O3 le 15.04</t>
    </r>
    <r>
      <rPr>
        <sz val="10"/>
        <rFont val="Arial"/>
      </rPr>
      <t xml:space="preserve">
Cardiopathie ischémique avec: 
- S/p infarctus latéral en 2005, mise en place d'un stent en 2005 sur la 2ème marginale de la Cx
-TV non-soutenue et fibrillo-flutter post-infarctus
- FEVG à 15%
Hypertension artérielle
Hypercholéstermie
DM2 compliqué de PNP et ardiopathie ischémique
</t>
    </r>
  </si>
  <si>
    <t>GEX MICHEL
23.11.1943(71a) 
940298</t>
  </si>
  <si>
    <t>CHCH
Excision et débridement d'une plaie chronique en fosse iliaque droite, mise en place d'un pansement VAC 28.4.15</t>
  </si>
  <si>
    <t>84, 77, 78, 97, 100</t>
  </si>
  <si>
    <t>330, 358, 296, 227, 176, 146,109, 45, 130, 30, 62</t>
  </si>
  <si>
    <t>49, 57,55</t>
  </si>
  <si>
    <r>
      <t xml:space="preserve">1. Bactériémie soutenue à Staphylococcus aureus MSSA à point de départ indéterminé avec:
- </t>
    </r>
    <r>
      <rPr>
        <u/>
        <sz val="10"/>
        <rFont val="Arial"/>
        <family val="2"/>
      </rPr>
      <t>Infection de la prothèse de hanche G et abcès musculaire</t>
    </r>
    <r>
      <rPr>
        <sz val="10"/>
        <rFont val="Arial"/>
      </rPr>
      <t xml:space="preserve"> (contact avec l'articulation)
- Arthrotomie de la hanche par voie de Moore, lavage, drainage le 29.03
Allergie probablement de stade I (urticaire) à l'amoxicilline/clavulanate en 2008
</t>
    </r>
  </si>
  <si>
    <t>30.03: BOP le 29.03
31.03: la patiente demande de soins palliatifs, appel à la curatelle pour décider de la suite de la prise en charge, antibiotique maintenu
02.04: Retrait du drain 2cm par jour pour créer une fistule (pus)
09.04: création d'une fistule iatrogène en chambre, pus+++, pas de sanction chirurgicale, poursuivre cefazoline
13.04: Demandeuse d'intervention ce jour- à discuter avec Dr Borrens, ad ETT et contrôle HC
16.04: Mobilisation, création de fisule, en fonction CT et pleurocath, pas d'opération 
21.04: Fistule ouverte avec penrose, attitude palliative
23.04: Fistule ouverte mais douleurs au genou: fusion de l'abcès??
28.4: fistule ouverte, OB absent proposé stop AB</t>
  </si>
  <si>
    <r>
      <t xml:space="preserve">1. Dermohypodermite de l'avant-pied droit à Staphylococcus aureus sur rupture d'une phlyctène plantaire le 16.04
</t>
    </r>
    <r>
      <rPr>
        <sz val="10"/>
        <color indexed="10"/>
        <rFont val="Arial"/>
        <family val="2"/>
      </rPr>
      <t xml:space="preserve">
Réaction anaphylactique de stade IV sur Céfuroxime le 13.02.2013</t>
    </r>
    <r>
      <rPr>
        <sz val="10"/>
        <rFont val="Arial"/>
      </rPr>
      <t xml:space="preserve">
Bonne tolérance de la Co-amoxicilline en avril 2013 
Intolérance aux opiacés de type morphine et tramadol avec urticaire et exacerbation de l'asthme 
Allergie de contact anamnestique à la chlorexidine, multiples produits de pansements, lessives et shampoings 
Réaction allergique de stade II après consommation de Fresubin® 
Diabète de type 2 insulino-requérant 
Obésité 
Asthme allergique sur hypersensibilité aux acariens de la poussière 
Rhinoconjonctivite et asthme saisonniers sur hypersensibilité aux graminées et frêne
</t>
    </r>
  </si>
  <si>
    <r>
      <t xml:space="preserve">1. Nécrose des orteils bilatérales dans contexte de choc septique sur cholangite polymicrobienne en novembre 2014 avec:
- s/p amputation TMT G et greffe peau mince au talon le 18.3
- </t>
    </r>
    <r>
      <rPr>
        <u/>
        <sz val="10"/>
        <rFont val="Arial"/>
        <family val="2"/>
      </rPr>
      <t>amputation mediotarsienne D le 29.4.15</t>
    </r>
    <r>
      <rPr>
        <sz val="10"/>
        <rFont val="Arial"/>
      </rPr>
      <t xml:space="preserve">
</t>
    </r>
  </si>
  <si>
    <t>1. Ostéite base orteil 5 droit à E.faecalis et E.cloacae (Hospitalisation à l'HFR du 26.03 au 13.04)
- drainage qui finit en amputation de deux dernière phalanges du O5 avec section de l'extenseur et du flechisseur , excision de peau sur la face latérale externe du O5 et amputation ouverte le 28.03.2015
- complément de débridement d'une nécrose humide du O5 le 31.03
- ischémie critique du MID sur occlusion étendue de la TA et TP avec récanalisation de la longue occlusion de la TA et echec de la récanalisation de la pédieuse proximale le 01.04
- amputation transmeta du O5 D avec plaie lassée ouverte et mise en place d'un VAC le ?
Diabète insulinoréquerant
Hypertension artérielle</t>
  </si>
  <si>
    <t>266,135, 43, 12, 37, 16</t>
  </si>
  <si>
    <t>1. Volumineuse escarre sacrée stade IV surinfectée à flore mixte (Enterococcus faecium, E.coli, B.fragilis, K.pneumoniae) le 19.03
- débridement et rinçage le 25.03
- Débridement et rinçage, lambeau de rotation du muscle grand fessier du côté G, lambeau de rotation du muscle grand fessier du côté D à minima le 07.04
2. Fracture diaphysaire du tiers distal tibia et péroné droit suite à une chute à domicile dans un contexte de probable éthylisation aiguë le 03.03.2015
- Alignement de la fracture et pose d'une attelle plâtrée cruro-pédieuse jambe D. Ablation broche transcalcanéenne D
Insuffisance respiratoire hypercapnique sur pneumonie à pneumocoque et à Infuenza A le 03.03.2015
Cardiopathie ischémique
Ethylo-tabagisme chronique</t>
  </si>
  <si>
    <t>1. MP sur la base du O2 avec ostéite P2O2D à Sta doré
- débridement de la fibrine le 16.04
- amputation trans-P1O2 D le 22.4
Diabète de type 2 insulinoréquerant
AVC en 2011</t>
  </si>
  <si>
    <t>96, 114</t>
  </si>
  <si>
    <t xml:space="preserve">1. Surinfection de nécroses de la main D
IRT dialysée (suivi au centre Cecil) en attente greffe rénale
- permcath sous-clavier depuis le 22.12.2012
Diabète de type II insulnoréquerant
Cariopathie ischémique et valvulaire
- s/p IDM inféro-postérieur et angioplastie en 1985
- s/p sténose aortique modérée
AOMI avec:
- Amputation selon Burgess du MID en juillet 2011 avec nécrose sèche du moignon
- Amputation selon Gritti du MIG le 17.02.2014
Angioplastie axillaire et recanalisation des stents sous-clav en avril 2012
Nécrose sèche du gland avec glanulectomie et méatoplastie le 04.08.2014
 </t>
  </si>
  <si>
    <t>128, 84, 72</t>
  </si>
  <si>
    <t>340,134, 88</t>
  </si>
  <si>
    <t>VERDON DANIEL 
09.03.1956(59a) 
187159</t>
  </si>
  <si>
    <t xml:space="preserve">1. Oligo-arthrite chronique (cheville et épaule D) depuis novembre 2014 d'évolution défavorable en chondrolyse, sous corticoïdes à hautes doses et anti-TNF alpha 
DD infectieux: arthrite septique à Streptococcus agalactiae non traitée
</t>
  </si>
  <si>
    <t xml:space="preserve">1. Dehiscence cicatricielle chronique avec:
- s/p suture chirurgicale du tendon d'Achille G en septembre 2014
- 29.4: debridement et lambeau libre 
s/p cure HIG il y a 7 ans
s/p operation poulmon D il y a 5 ans
s/p OS femur D à l'age de 5 ans, puis AMO
</t>
  </si>
  <si>
    <r>
      <rPr>
        <b/>
        <u/>
        <sz val="10"/>
        <rFont val="Arial"/>
        <family val="2"/>
      </rPr>
      <t>1. Infection tardive de la prothèse de hanche droite à germe indeterminé</t>
    </r>
    <r>
      <rPr>
        <sz val="10"/>
        <rFont val="Arial"/>
      </rPr>
      <t xml:space="preserve">
- PTH droite le 23.04.2002
- Infection précoce à Staphylococcus epidermidis MRSE avec abcès sous-cutané en communication avec l'articulation en juillet 2002
- Débridement et lavage de l'articulation le 19.07.2002
- Changement en un temps de la prothèse en raison d'un defaut de cicatrisation en août 2002
- Traitement par Vancomycine/Rifampicine puis Bactrim/Rifampicine pour un total de 6 mois
- Ablation de PTH droite par ostéotomie de Wagner longue, synovectomie étendue et insértion d'un éspaceur en ciment armé le 30.03.2015
</t>
    </r>
  </si>
  <si>
    <t>80, 138, 68</t>
  </si>
  <si>
    <t xml:space="preserve">Imipeneme 500mg 4x/j 14.03-17.03
Ceftriaxone 2g 1x/j 17-03- 28.03
ciproxine 750 mg 2 x/j po 28.03- 07.04
Ceftriaxone 2 g 1 x/j iv 07.04-14.04
</t>
  </si>
  <si>
    <t>54, 51</t>
  </si>
  <si>
    <t>333, 229</t>
  </si>
  <si>
    <r>
      <t xml:space="preserve">plan: Intervalle de 4-6 semaines avant l'arthrodèse:
Faire deux semaines iv, puis passage en per os par Bactrim, </t>
    </r>
    <r>
      <rPr>
        <u/>
        <sz val="10"/>
        <rFont val="Arial"/>
        <family val="2"/>
      </rPr>
      <t xml:space="preserve">puis reprise iv avant la reimplantation (11.05)
</t>
    </r>
  </si>
  <si>
    <t>1. Infection précoce de prothèse cephalique hanche D
- s/p prothèse cephalique hanche D pour fracture le 31.3
- 29.4: debridement, lavage, changement de parties mobiles
Insuffisance cardiaque à prédominance G
Incontinence urinaire
Troubles congnitifs dans le cadre d'une démence mixte
Troubles de la marche et de l'équilibres avec chutes à répétition
Polyarthrose</t>
  </si>
  <si>
    <t>28.4: HC 2p S.aureus 4/4b oxa/clinda/cipro/bactrim/rifa-S
28.4: plaie profonde hanche D S.aureus 
29.4: capsule articulaire S.aureus 
29.4: prothèse bipolaire D S.aureus 
29.4: fragment hanche D S.aureus 
29.4: fragment hanche PTH S.aureus 
29.4: abcès hanche D S.aureus 
30.4: HC 2p</t>
  </si>
  <si>
    <r>
      <t xml:space="preserve">Céfuroxime 750 mg 3 x/j iv 01.04- 09.04
Céfuroxime 1.5 g 3 x/j iv 09.04- 16.04
Tazobac 4.5 g 3 x/j iv 16.04-20.04
Augmentin 2.2 g 3 x/j iv 20.04-30.4.15
</t>
    </r>
    <r>
      <rPr>
        <b/>
        <sz val="10"/>
        <rFont val="Arial"/>
        <family val="2"/>
      </rPr>
      <t>ciprofloxacine 500 mg 2x/j 30.4-
clindamycine 600 mg 3x/j 30.4-</t>
    </r>
  </si>
  <si>
    <r>
      <t xml:space="preserve">03.03.2015: Liquide articulaire cheville droite: stérile
15.04: Fragment astragale: </t>
    </r>
    <r>
      <rPr>
        <b/>
        <u/>
        <sz val="10"/>
        <rFont val="Arial"/>
        <family val="2"/>
      </rPr>
      <t>S.capitis oxa S</t>
    </r>
    <r>
      <rPr>
        <sz val="10"/>
        <rFont val="Arial"/>
      </rPr>
      <t xml:space="preserve">
15.04: Fragment tibial distal droit: stérile, PCR eubact nég 
15.04: Kyste cheville droite: stérile, PCR eubact nég
15.04: Prothèse: stérile, PCR eubact nég </t>
    </r>
  </si>
  <si>
    <r>
      <t xml:space="preserve">cefuroxime 1.5 g 3 x/j iv 15.04- 21.04
flucloxacilline 2 g 4 x/j iv 21.04-29.4
vancomycine 1 g 2 x/j iv 21.04- 22.04
</t>
    </r>
    <r>
      <rPr>
        <b/>
        <sz val="10"/>
        <rFont val="Arial"/>
        <family val="2"/>
      </rPr>
      <t>bactrim 2x 2cp 30.4-</t>
    </r>
  </si>
  <si>
    <t>1. AS d'origine indeterminée DD: hematogène, sur dehiscence cicatricielle avec:
- 28.4: debridement, lavage de la plaque femorale G (PAS ablatée), lavage articulaire
Eruption érythémato-papulo-squamo-croûteuse: plaque très inflammatoire et chaude sur la cuisse gauche au contact de la cicatrice, lésions disséminée sur les jambes, les bras, le ventre et le dos le 22.4.15
Polytraumatisme pos-chute de 3 mètre en janvier 2015 avec:
- rupture diaphragmatique avec herniation de l'estomac et l'angle colique G
- probable flap intimal de la crosse aortique. R/ conservateur.
- suffusion hémorragique surrénale D. R/ conservateur.
- fractures de côtes multiples (6-8 à D, 6-10 à G) avec volet costal à G et pneumothorax G
- fracture du nez
- fracture de l'apophyse transverse de L5, R/ conservateur.
- fracture des deux fémurs distaux classification AO 33 c2
- 01.01.15: laparotomie exploratrice, suture diaphragmatique G, drain thoracique à D, remplacement drain thoracique G 
- 01.01.15: mise en place d'un fixateur externe bilatéral au niveau fémoral.
- 13.01.2015: réduction ouverte et ostéosynthèse des deux fémurs distaux par plaque et vis.
- embolie pulmonaire sous-segmentaire du lobe supérieur D le?
- s/p 23.01.2015 : ERCP avec pose de stent intra-cholédocienne.
- Le 09.02.2015 : ERCP avec ablation du stent.</t>
  </si>
  <si>
    <t>cefuroxime 1.5 3x/j 28-29.4
floxapen 2g 4x/j 29.4-en cours</t>
  </si>
  <si>
    <t xml:space="preserve">MEGROZ MARGUERITE 
25.02.1917(98a)
337638
consultation soarian </t>
  </si>
  <si>
    <t>27.4: changement prothèse, liquide jaunatre epais perop</t>
  </si>
  <si>
    <t>9, 43</t>
  </si>
  <si>
    <t>151, 125</t>
  </si>
  <si>
    <t>1. Infection de PTH D à germe indéterminé
- 19.2.15 ponction articulaire: LC 1.75 G/L, 82% PMN
- 27.4.15: changement de PTH D
s/p PTH D en 2013 (Dr Fischer à Yverdon) 
Maladie coronarienne tritronculaire avec:
- s/p infarctus inférieur en 2005
Tabagisme, HTA, Dislypidémie, DT2nir, s/p laminectomie lombaire</t>
  </si>
  <si>
    <t>1. AOMI à D:
- deux lésions avec nécrose humide de la face médiane et de la pulpe du 1er orteil à D et dermohypodermite remontant jusqu'à mi-jambe
- Artériographie du MID percutané avec recanalisation de l'artère tibiale antérieure
DM type 2 IR avec polyneuopathie sensitive des MI, Obésité abdominale, HTA, Hypothyroïdie</t>
  </si>
  <si>
    <t xml:space="preserve">Céfuroxime 1.5 g 3 x/j iv 26.03- 27.03
Céfazoline 2 g 3 x/j iv 27.03-30.4
doxicycline 100 mg 2x/j 30.4- 
 </t>
  </si>
  <si>
    <r>
      <t xml:space="preserve">ETT: SP
</t>
    </r>
    <r>
      <rPr>
        <sz val="10"/>
        <rFont val="Arial"/>
      </rPr>
      <t>transfert/RAD le 30.4 probablement 
consultation fermée sur soarian</t>
    </r>
  </si>
  <si>
    <t xml:space="preserve">23.04: Pied moins erythèmatheux et moisn douloureux mais œdème en augentation. Convenu de faire une CRP et en cas d'augmentation, chercher une collection par US--&gt; CRP 167 , à suivre
28.4: tumefaction residuelle du pied D, pas d'erythème, pas d'US vu sd inflammatoire à la baisse
30.4: persistance oedeme pied D, probable collection plantaire &gt; ad incision </t>
  </si>
  <si>
    <t>KOCHER ALAIN
10.07.1930(84a) 
552242</t>
  </si>
  <si>
    <r>
      <t>16.03 ablation prothèse infectée et pontage ilio-AFP D par veine fémorale superficielle
14.04: vue à la visite vasculaire, plaie de 8-10 cm de longueur, fibrineuse, pas d'écoulement, VAC sera remis. Décision d'arrêter la ceftriaxone (tt fini, proteus pas rétrouvé) et en fonction du projet (fermeture par les plasticiens avec utilisation de la graisse abdominale)</t>
    </r>
    <r>
      <rPr>
        <u/>
        <sz val="10"/>
        <rFont val="Arial"/>
        <family val="2"/>
      </rPr>
      <t xml:space="preserve">
</t>
    </r>
    <r>
      <rPr>
        <sz val="10"/>
        <rFont val="Arial"/>
      </rPr>
      <t xml:space="preserve">28.4: insuffisance cardaique aigue, CT protocole EP: pas EP, adenopathies mediastinales et hilaires &gt; ad anticoagulation 1 mois &gt; opération retardée
</t>
    </r>
  </si>
  <si>
    <t xml:space="preserve">CT du bassin du 13.04: Epanchement et emphysème du m. vaste latéral ddc remontant dans une anasarque de tissus latéro postérieurs et dansl el muscle psoas à gauche avec petite abcédation derrière l'aile iliaque
CT du 16.04: s/p mise en place d'un drain au niveau d'une collection multiloculée du muscle psoas (dans la première logette de la collection abcédée sans diminution de taille. Persistance d'une collection abcédée avec rehaussement des parois et des septas et plusiurs bulles d'aire en son sein du muscle pectiné. Seconde collection liquidienne cloisonnée contant plusieurs bulles d'air au niveau du vaste interne à gauche. À droite petite collection au niveau du muscle pectiné. Seconde petite collection avec bulles d'air au niveau du semi membraneux et du semi tendineux. Volumineux uterus mymateux.
21.4: consultation gynecologique: uterus myomateux connu, pas de suspicion d'infection gynécologique active. 
23.04: IRM : pas de signe de spondylodiscite
28.4: US endovaginal: pas foyer infectieux 
</t>
  </si>
  <si>
    <t xml:space="preserve">selon OB 30.4: passage à AB per os pour 1 semaine encore ou selon evolution locale (pas d'osteite, coupe en tissu sain)
</t>
  </si>
  <si>
    <t>co-amoxicilline 1cp /j per os depuis debut mars jusqu'à 16.04
co-amoxicilline iv 1.2 g 3 x/j 16.04- 17.04
Cefuroxime 1.5 g 3 x/j iv 22.04- 24.04
Floxapen 2 g 4 x/j iv 24.04-28.4
kefzol 2g 3x/j 28.4-30.4
clindamycine 600 mg 3x/j 30.4-</t>
  </si>
  <si>
    <t xml:space="preserve">21.04: Frottis peau: Citrobacter du groupe freundii (C.braakii) (faible quantité)
21.04: HC stériles
                  </t>
  </si>
  <si>
    <t>pister microbiologie coude G (à priori pas de bursite)</t>
  </si>
  <si>
    <t xml:space="preserve">1. Ulcère de la malléole externe droite et du talon gauche d'origine probablement mixte avec DHD de la jambe gauche
2. Bursite d'origine x du coude G avec:
- bursectomie le 27.4.15
Syndrome myélodysplasique probablement de type RCMD (Refractory cytopenias with multilineage dysplasia).
Polyarthrite rhumatoïde, diagnostiquée en 2003.
synovectomie et fasciectomie palmaire superficielle du 3 ème rayon D en 2007
boursite coude droit et boursectomie en 2007; excision nodule rhumatoïde de l'avant-bras D en 2007
Synovite des extenseurs de la main G avec synovectomie en
2006
Arthroplastie de l'articulation coxo-fémorale G sur nécrose avasculaire.
bursite olécranienne G septique en 2012 à Staphylocoque doré avec débridement, lavage et bursectomie en 7/12.
</t>
  </si>
  <si>
    <t>bilan angio sp
30.4: necrose talon sans SI, pas de bursite selon OB &gt; stop AB</t>
  </si>
  <si>
    <r>
      <t xml:space="preserve">22.04: HC stérile
</t>
    </r>
    <r>
      <rPr>
        <sz val="10"/>
        <color indexed="10"/>
        <rFont val="Arial"/>
        <family val="2"/>
      </rPr>
      <t>27.4: fragment bourse coude G
27.4: fragment hematome bourse coude G</t>
    </r>
  </si>
  <si>
    <t>cefuroxime 750 mg 3 x/j iv 22.04-30.4</t>
  </si>
  <si>
    <t>29.4: lambeau libre</t>
  </si>
  <si>
    <t>27.11: liquide articulaire cheville D: S.agalactiae, 6000 cell/ul, 100% neutrophiles
9.4: urine C.trachomatis, N.gonorreae
09.04: HC: stériles
9.4: serologie toxoplasmose positive
14.04: Fragment synovial épaule droite: stérile
14.04: Fragment épaule droite: stérile
14.04: Fragment 3: stérile
14.04: Fragment 4: stérile
14.04: Os épaule droite: stérile
Cultures champignons nég 
Sérologies négatives (Borrelia bugdoferi, Coxiella bunetii, Bartonella henselae, Brucella)
PCR Gonocoque sur le liquide articulaire: neg
PCR Chlamydia dans les urines nég
PCR eubacterienne rajoutée sur 4 prelévèments: négative</t>
  </si>
  <si>
    <t>Si pas de germe: Levo 4 semaines au total pour traiter streptocoque</t>
  </si>
  <si>
    <t xml:space="preserve">NICOD Justin
IPP 186805
08.05.1945
consutlation soarian </t>
  </si>
  <si>
    <t xml:space="preserve">SIMOES GUEDES MICHAEL 
12.11.1990(24a)  
691204
consultation saorian </t>
  </si>
  <si>
    <t>GORJAT PIERRE
17.03.1947(67a) 
851221
SUIVI par HIV</t>
  </si>
  <si>
    <t>PERROUD Francis 
IPP 3009174
28.08.1939
consultation soarian</t>
  </si>
  <si>
    <t>MARTINS CHRISTELE 
24.03.1975(40a) 
656417</t>
  </si>
  <si>
    <t xml:space="preserve">1. Phlegmon de la main D avec extension à la gaine de fléchisseurs et lymphangite sur morsure de chat 
</t>
  </si>
  <si>
    <t>HO05-505</t>
  </si>
  <si>
    <t>26.4: HC 2p
27.4: urines stériles 
27.4: redon pubis G E.coli 100 colonies
29.4: plaie opératoire E. Coli faible quantité
29.4: redon pubis D stérile</t>
  </si>
  <si>
    <t xml:space="preserve">cefuroxime 1.5g 3x/j 20.4- 22.4
amoxiciline-clavulanate 1g 2x/j po  22.4- 27.4
amoxiciline-clavulanate 1g 3x/j po  27.4-28.4
tazobac 4.5 g 3x/ 28.4- 01.05
Ciproxine 500mg 2x/j po 01.05-
Clindamycine 600mg 3x/j po 01.05-
</t>
  </si>
  <si>
    <t>Prop: relai par clindamycine et cyproxine dès 01.05 pour une durée de 10 jours au total (jusqu'au 07.05)</t>
  </si>
  <si>
    <t>pister Abgramme prevotella
plan: cipro + clinda pour au total 6 semaines donc jusqu'au 27.05.15</t>
  </si>
  <si>
    <t>27.4: frottis plaie: Enterobacter du groupe cloacae (R à la céfuroxime), Enterococcus faecalis, Staphylococcus aureus 
27.4: frottis plaie: Enterobacter du groupe cloacae, Staphylococcus aureus
28.4: frottis plaie Enterobacter du groupe cloacae, Staphylococcus aureus</t>
  </si>
  <si>
    <t>29.4: capsule articulaire 1er meta D (prelevement distal, à distance de l'amputation): Proteus Mirabilis et Psedomonas aeruginosa</t>
  </si>
  <si>
    <t>25.4: HC stériles
25.4: frottis plaie non opératoire S.aureus 
25.4: biopsie coude D S.aureus oxa-S</t>
  </si>
  <si>
    <t>Chevalley Veronika
3017499
11.05.1971</t>
  </si>
  <si>
    <t>Lésion cutanée face dorsale IPP 4ème doigt main droite
- incisé par médecin ttt 29.04 sans prélèvement microbio avec apparition d'EF et dermohypodermite par la suite</t>
  </si>
  <si>
    <t>Schlaepfer Robert
271049
10.01.1932</t>
  </si>
  <si>
    <t>Bursite coude gauche
- ponction coude G 27.04.15</t>
  </si>
  <si>
    <t>SEPK 113
TRAH</t>
  </si>
  <si>
    <t>SEPK 105
CPRH</t>
  </si>
  <si>
    <t>NYDEGGER JOAN
567568
26.10.1987</t>
  </si>
  <si>
    <t>Abcès plis du coude des 2 côtés
- ancien toxicoman</t>
  </si>
  <si>
    <t>Débridemenet abcès plis du coude ddc 01.05.15</t>
  </si>
  <si>
    <r>
      <t xml:space="preserve">05.03: patient réfuse gestes (revascularisation puis amputation O) dont soins palliatifs. 
06.03: plaie malodorante, nlcrose humide O1-2, DHD++
16.03: amputation burgess 
23.03: cicatrice op sp, stop antibiotique 
13.04: dg de pneumonie nosocomiale le 11.04, mis sous tazobac. Ce jour, somnolent, confus, T 38.2° , Sat ok sous 2 l'd'O2, tachypnéique. Rales crépitants &gt; D. Abdomen diffusement douloureux, pas de selles depuis 48h. 
15.04: Amélioration clinique, afébrle. Par contrem diarrhées: recherche de C.dîf à répeter. </t>
    </r>
    <r>
      <rPr>
        <u/>
        <sz val="10"/>
        <rFont val="Arial"/>
        <family val="2"/>
      </rPr>
      <t xml:space="preserve">Tests hépatiques en aggravation_ &gt; US: pas de dilatation VB, signes de cholecystite lithiasique
20.04:  Recherche C.dif: culture positive, souche toxigènique mais au vu du portage VRE et l'absence de signe de gravité, maintien Flagyl
21.04: va mieux
</t>
    </r>
    <r>
      <rPr>
        <sz val="10"/>
        <rFont val="Arial"/>
      </rPr>
      <t>01.05: colite à Clostridium</t>
    </r>
  </si>
  <si>
    <t>plan: traitement de DHD, durée selon evolution clinique
Prévu RAD 06.05 avec passage à Bactrim F 1cpr 2x/j jusqu'au 10.05.15</t>
  </si>
  <si>
    <t xml:space="preserve">Co-amoxicilline 2.2 g 3x/j IV 10.04- 11.04
ceftriaxone 2g 1x/j IV 11.04- 17.04
metronidazole 500 mg 3x/j IV 11.04- 17.04
Co-amoxicilline 2.2 g 3x/j IV 17.04- 23.04
Rocephine 2 g 1 x/j iv 23.04- 04.05.15
Clamoxyl 1g 4x/j po 04.05-
</t>
  </si>
  <si>
    <t>1. Ostéomyélite chronique à Staphylococcus aureus MSSA
- Arthrotomie du coude droit et débridement et lavage articulaire le 11.03
- echec de traitement par debridement et antibiothérapie 26.2-25.4
- Bursites récidivantes depuis avril 2013
- Bursite chronique olécranienne D fistulisée compliqué d'un abcès de l'épicondyle D et suspicion d'ostéomyélite des épicondyles et de l'olécrane D 
- Bursectomie olécranienne D avec incision, drainage et lavage d'un abcès de l'épicondyle D le 04.12.2013
Réaction anaphylactique de stade IV anamnestique sur pénicilline dans les années 1990 
- Bonne tolérance anamnestique de la co-amoxicilline per os en 2012
- Test de provocation intraveineux à la flucloxacilline bien toléré en date du 10.12.2013</t>
  </si>
  <si>
    <r>
      <rPr>
        <sz val="10"/>
        <rFont val="Arial"/>
      </rPr>
      <t>plan cx: CT coude, pas d'op prévue, ad Clindamycine 600mg 3x/j po pour 3-6 mois depuis début du ttt (début mars)</t>
    </r>
    <r>
      <rPr>
        <sz val="10"/>
        <color indexed="10"/>
        <rFont val="Arial"/>
        <family val="2"/>
      </rPr>
      <t xml:space="preserve">
</t>
    </r>
    <r>
      <rPr>
        <sz val="10"/>
        <rFont val="Arial"/>
      </rPr>
      <t>Si persist écoulement réévaluer arthrodèse</t>
    </r>
  </si>
  <si>
    <t>Augmentin po 27.01-01.05
Zinacef 1.5g 3x/j 01.05-01.05
Céfazoline 2g iv 2x/j 01.05-</t>
  </si>
  <si>
    <t>SEPK 101
CVAH</t>
  </si>
  <si>
    <t xml:space="preserve">SEPK 103
TRAH
</t>
  </si>
  <si>
    <t>SEPK 115
TRAH</t>
  </si>
  <si>
    <t>SEPK 123
TRAH</t>
  </si>
  <si>
    <t>SEPK 125
CPMH</t>
  </si>
  <si>
    <t>SEPK 216
CPRH</t>
  </si>
  <si>
    <t>SEPK 224
TRAH</t>
  </si>
  <si>
    <t>SEPK 232
CPRH</t>
  </si>
  <si>
    <r>
      <rPr>
        <sz val="9"/>
        <rFont val="Arial"/>
        <family val="2"/>
      </rPr>
      <t xml:space="preserve">6.02 : 2 paires HC : 4/4 MRSA CMI vanco 0.5
6.02 : frottis de plaie S.aureus
8.02 : HC: 2/4 MRSA
9.2.15: urines stériles
9.2.15: HC 2/4 MRSA
10.2.15: HC S.aureus 1/2b
11.2.15: HC S.aureus 1/2b
12.2.15. HC 2/2 4/4
13.2: HC 1/1 1/2 MRSA
14.2: HC: 1/1 1/2 MRSA
15.2: HC: 1/1 1/2 MRSA
</t>
    </r>
    <r>
      <rPr>
        <sz val="9"/>
        <color indexed="8"/>
        <rFont val="Arial"/>
        <family val="2"/>
      </rPr>
      <t xml:space="preserve">16.02: Plaie opératoire profond épidurale: 5 SUR 6 MRSA
16.02: HC: 3p: 1/3 1/6 MRSA
19.02: culture PICC-line: stérile
20.02: HC: stériles
22.02: HC: en cours
22.02: Uriculture: en cours
25.02: C.difficile: en cours
05.03: HC: stériles
05.03: Expectorations: Pseudomonas spp, autre que P. aeruginosa (faible quantité), Stenotrophomonas maltophilia (faible quantité)
Staphylococcus aureus (faible quantité) ,Candida albicans (faible quantité)
07.03: HC: stériles
07.03. Expectoration: Staphylococcus aureus (faible quantité)
30.03: HC: stérile
30.03: Uriculture: stérile
30.03. PICC: stérile
05.04: HC: en cours </t>
    </r>
  </si>
  <si>
    <r>
      <rPr>
        <sz val="8"/>
        <rFont val="Arial"/>
        <family val="2"/>
      </rPr>
      <t>1. Bactériémie persistante à MRSA du 06 au 16.02.2015 (18b/40) à point de départ d'une surinfection (dermohypodermite) d'une nécrose de D3 compliquée par: 
- spondylodiscite C5-C6 avec abcès épidural
- spondylodiscite L5-S1 avec abcès épidural et effet de masse important sur la queue de cheval avec hémi-laminectomie L5-S1 et drainage de l'abcès le 17.02.15
- masse sous-cutanée en dessus du sacrum 
- absence de signe d'endocardite sur l'ETT du 19.02.2015
- possible infection secondaire du PICC-line le 16.02.2015 (culture piccline stérile)
2. Infection à HIV-1, stade B2 diagnostiquée le 11.02.2015
- découverte fortuite dans contexte d'un accident professionnel d'une collaboratrice 
- 11.2.14: virémie 3.7 x 10 5 copies, test de résistance en cours
- 12.2.15: CD4 330 cell/mm3 (18.5%)
- candidose oropharyngée 12.2.15
3. Suspicion de pneumonie d'acquisition nosocomiale à germe indéterminé le 16.02, DD: sepsis à MRSA
4. Récidive d'état fébrile le 22.02 d'origine peu clair, DD: bactériémie compliquée à MRSA, épanchement pleural parapneumonique droit compliqué
5. Infection ancienne à Treponema pallidum  non traitée anamnèstiquement
6. Récidive de l'état fébrile le 04.03 sur pneumonie basale droite d'acquisition nosocomiale à germe indéterminé 
7. Sepsis sévère le 7.3 d'origine pulmonaire probable</t>
    </r>
    <r>
      <rPr>
        <sz val="10"/>
        <rFont val="Arial"/>
      </rPr>
      <t xml:space="preserve">
</t>
    </r>
  </si>
  <si>
    <t>Evol favorable de l'état général et disparition EF mais localement persist lésion cutanée charnue dos IPP 4ème doigt
DD Botriomycome? Si atypique ad biopsie (patho et microbio, culture champi et dymorphiques, recherche nocardia, mycobactérie avec culture et PCR, cultures standard)</t>
  </si>
  <si>
    <t>01.05: frottis plaie non chirurgicale staph doré et E. cloacae</t>
  </si>
  <si>
    <t>Floxapen po 29.04-01.05
Cefuroxime 1.5g iv 3x/j 01.05-05.05.15
Bactrim F 2cpr 2x/j po 05.05.15-</t>
  </si>
  <si>
    <t xml:space="preserve">
Prop: biopsie si évol défavorable (patho et microbio, culture champi et dymorphiques, recherche nocardia, mycobactérie avec culture et PCR, cultures standard)
Relai po par Bactrim pour 10-14j au total</t>
  </si>
  <si>
    <t xml:space="preserve">floxapen env 26.2-26.3.15 
bactrim F 2x 2 26.3-25.04.15
cefuroxime 750 mg 2x/j 25.4-28.4
cefuroxime 750 mg 3x/j 28.4-05.05.15
Clindamycine 600mg 3x/j po 05.05.15-
</t>
  </si>
  <si>
    <t>28.4: selon chirurgiens fistulisation chronique au coude D, contact osseux, à l'admisssion lavage profond et prelevement osseux 
30.4: evolution stable, poursuite AB 3-6 mois</t>
  </si>
  <si>
    <t>Augmentin 1 g 1 x/j po depuis plusieurs semaines avant l'hospitalisation (21.04.15), prevention d'infection de nécrose de doigts?
Augmentin 1.2 g OU iv en dialyse le 20.04
Augmentin 600 mg 2 x/j iv 21.04-30.4
Augmentin 1g po 01.05-05.05
Ertapenem 1g puis 500mg 1x/j iv 05.05-</t>
  </si>
  <si>
    <t>24.04: Evolution clinique favorable avec diminution de l'érythème malgré la présence d'un C.freundii sur un prelévèment de débridement de la nécrose 
05.05: évolution clinique défavorable, est prévu amputation 5ème rayon en fin de semaine.</t>
  </si>
  <si>
    <t>plan: traitement selon evolution clinique</t>
  </si>
  <si>
    <r>
      <rPr>
        <sz val="10"/>
        <rFont val="Arial"/>
      </rPr>
      <t>28.4: frottis plaie non opératoire profonde pouce stérile
28.4: frottis plaie non opératoire profonde paume stérile</t>
    </r>
    <r>
      <rPr>
        <sz val="10"/>
        <color indexed="10"/>
        <rFont val="Arial"/>
        <family val="2"/>
      </rPr>
      <t xml:space="preserve">
</t>
    </r>
    <r>
      <rPr>
        <sz val="10"/>
        <rFont val="Arial"/>
      </rPr>
      <t>28.4: ecoulement tunnel carpien stérile</t>
    </r>
  </si>
  <si>
    <t>Augmentin po pour durée totale de 14 jours</t>
  </si>
  <si>
    <t>Evolution clinique favorable</t>
  </si>
  <si>
    <t xml:space="preserve">cefuroxime 1.5g 3x/j  28- 29.4
amoxiciline-clavulanate  2.2 3x/j 29.4- 30.4
cefuroxime 1.5g 3x/j  30.4-  06.05.15
Augmentin 1g 2x/j po 06.05.15
</t>
  </si>
  <si>
    <t>cefuroxime 1.5 g 3 x/j iv  09.04.2015- 13.04.15
piperacilline/tazobactam 4.5 g 3 x/j iv 13.04- 04.05.15</t>
  </si>
  <si>
    <t xml:space="preserve">Résection surface articulaire alésage et curetage et mise en place d'un spaceur le 04.05.15
</t>
  </si>
  <si>
    <t>46, 29, 8</t>
  </si>
  <si>
    <t>54, 51, 60</t>
  </si>
  <si>
    <t>116, 84, 68</t>
  </si>
  <si>
    <r>
      <t xml:space="preserve">1. Nécrose humide des O1+2 G avec DHD le 27.02.2015 sur ischémie critique sur occlusion de l'AFS distale, de l'artère poplitée et du tronc tibio-péronier du MIG.
- Burgess le 16.03
2. Colite à C.difficile (premier épisode) le 30.03
3. Pneumonie nosocomiale à K.pneumoniae le 11.04
4. Cholecystite lithiasique le 15.04
5.Récidive de colite à C.difficile le 16.04 et le 01.05
</t>
    </r>
    <r>
      <rPr>
        <b/>
        <sz val="10"/>
        <color indexed="10"/>
        <rFont val="Arial"/>
        <family val="2"/>
      </rPr>
      <t>6.Portage VRE</t>
    </r>
    <r>
      <rPr>
        <sz val="10"/>
        <rFont val="Arial"/>
      </rPr>
      <t xml:space="preserve">
A/C: AOMI stade IV, Diabète de type 2 diagnostiqué en 2002 avec 
Polyneuropathie des membres inférieurs de grade 2, Possible néphropathie diabétique vs insuffisance rénale chronique avec :
Macro-albuminurie (rapport albumine/créatinine 56 mg/mmol).
</t>
    </r>
  </si>
  <si>
    <t>126, 136,167, 189, 236, 206, 115,130,122, 130, 132, 94, 101</t>
  </si>
  <si>
    <t>205, 197, 234, 56,49,24, 223, 11</t>
  </si>
  <si>
    <t>4, 73, 32</t>
  </si>
  <si>
    <t>99, 64, 46, 49</t>
  </si>
  <si>
    <t>cefuroxime 1.5 ou 28.4
cefuroxime 750mg 3x/j 28.4-01.05
Pip-Tazo 4.5g 2x/j 01.05-04.05
Pip-Tazo 4.5g 3x/j 04.05-06.05</t>
  </si>
  <si>
    <t>20.04: HC stériles
20.04: Frottis plaie non op: Staphylococcus aureus (faible quantité, pas de R)
25.4: HC stériles</t>
  </si>
  <si>
    <t>159, 300, 130, 29</t>
  </si>
  <si>
    <t>89, 79, 61, 58, 69, 89</t>
  </si>
  <si>
    <t>76, 92, 46</t>
  </si>
  <si>
    <t>39, 42, 55</t>
  </si>
  <si>
    <t>178, 194, 36</t>
  </si>
  <si>
    <t>65, 56</t>
  </si>
  <si>
    <t>&lt;1, 12</t>
  </si>
  <si>
    <t>29.4: fragment plaie profonde E.coli MIG (S aux quinolones)</t>
  </si>
  <si>
    <t>106, 113, 98, 82</t>
  </si>
  <si>
    <t>2, 54, 43, 11</t>
  </si>
  <si>
    <r>
      <t xml:space="preserve">02.04: écoulement, Hb basse et hémorragie perop lors de l'ostéotomie. </t>
    </r>
    <r>
      <rPr>
        <u/>
        <sz val="10"/>
        <rFont val="Arial"/>
        <family val="2"/>
      </rPr>
      <t xml:space="preserve">Ad angioCT à la recherche d'une collection: pas de saignement actif visible, colllection de 63 x 8mm en regard du vaste medial de densite liquidienne contenant qq bulles liée au sp/op recent
09.04: PCR eubact négatives
</t>
    </r>
    <r>
      <rPr>
        <sz val="10"/>
        <rFont val="Arial"/>
      </rPr>
      <t>15.04: Reimplantation le 24.04 à reconfirmer
21.04: Sera transferé à l'hôpital orthopedique
reimplantation 1.5.15</t>
    </r>
  </si>
  <si>
    <t>29.4: lambeau propre
ablation fixateur ext 4.05 et stop AB</t>
  </si>
  <si>
    <t xml:space="preserve">paln: Stop AB
</t>
  </si>
  <si>
    <r>
      <rPr>
        <b/>
        <sz val="10"/>
        <rFont val="Arial"/>
        <family val="2"/>
      </rPr>
      <t>1. Collections musculaires bilatérales multiples à S. agalactiae sur probable bactériémie non documentée
DD: endométrite</t>
    </r>
    <r>
      <rPr>
        <sz val="10"/>
        <rFont val="Arial"/>
      </rPr>
      <t xml:space="preserve">
Fibrillation auriculaire 
Hypertension artérielle
Diabète
Epanchement pericardique chronique
Colonisation MRSA</t>
    </r>
  </si>
  <si>
    <r>
      <t xml:space="preserve">plan: tratiement iv pendant 4 semaines, ensuite imagerie de contrôle par IRM, demande de tranferte en Italie en cours
</t>
    </r>
    <r>
      <rPr>
        <sz val="10"/>
        <color indexed="10"/>
        <rFont val="Arial"/>
        <family val="2"/>
      </rPr>
      <t>Durée antibiothérapie jusqu'à disparition des abcès</t>
    </r>
  </si>
  <si>
    <t xml:space="preserve">
Plan: traitement de la colite pour 10-14 jours</t>
  </si>
  <si>
    <t>SEPK 101
TRAH</t>
  </si>
  <si>
    <t xml:space="preserve">Nécrose humide du 2e orteil gauche avec rougeur
- évoluant depuis 10 jours
S/p amputation trans-P1 O3 gauche en 2014 (suivi d'une ostéomyélite traitée par clindamycine durant 6 semaines) et O2 droit en 2012
Infarctus en 1995 traité par angioplastie
Diabète de type II IR traité avec complications macro et microvasculaire doscumentées
HTA traitée de contrôle inconnu 
Hypercholéstérolémie traitée
obésité
</t>
  </si>
  <si>
    <t>Pister bactério</t>
  </si>
  <si>
    <t>VALENTINUZZI PIETRO
25.09.1934
3017604</t>
  </si>
  <si>
    <t>MARTIN LOUIS
21.02.1926
287126</t>
  </si>
  <si>
    <t>SEPK 226
CVAH</t>
  </si>
  <si>
    <t xml:space="preserve">MANGELSDORFF PHILIPPE
29.07.1947
56354
</t>
  </si>
  <si>
    <t xml:space="preserve">01.05: frottis plaie non op Aeromonas spp. Et Actinomyces turicensis </t>
  </si>
  <si>
    <t xml:space="preserve">Nécrose des orteils et du 1/4 distal du dos des métatarsiens à droite, sur maladie à embole de cholestérol, entraînant une artériopathie sévère des MI
AOMI avec ischémie critique du membre inférieur droit 
Cardiopathie ischémique sur maladie coronarienne bitronculaire avec : 
STEMI le 18.02.2015: mise en place de stent sur l'IVA proximale; sténose 70-90% sur Cx
ETT le 19.02.2015 : FEVG 27%, akinésie septo-apicale et inféro-postéro basale
AVC calcarine D d'origine probablement cardio-embolique, post-coronarographie le 22.02.2015
Diabète de type II
Tabagisme actif
AVC thalamique droit en 2001
Fracture de la jambe droite opérée en 1983
</t>
  </si>
  <si>
    <t>ostéonécrose du 2ème orteil D depuis 2 mois
- Artériopathie périphérique des MI de stade IV le 20.04.2015 
- atteinte athéromateuse diffuse de l'axe fémoro-poplité et du trépied jambier du MID le 20.04.2015 
- atteinte sévère du trépied jambier bilatéralement en 2012.
S/p érysipèle de la jambe D en mars 2015
S/p PTG droite en 2008
S/p PTH droite en 2003
S/p cholécystectomie
HTA traitée</t>
  </si>
  <si>
    <t>WEIBEL ALICE
31.10.1924
1012111</t>
  </si>
  <si>
    <t>14ème, 121</t>
  </si>
  <si>
    <t>Infection de plaie médiale traumatique non opératoire de fracture ouverte de la cheville droite
- fracture ouverte traumatique le 27.04.15 en terrain boueux
- réduction ouverte et ostéosynthèse le 28.04.15
- reprise chirurgicale de la plaie traumatique médiale non opératoire le 06.05.15
HTA
FA anticoagulée</t>
  </si>
  <si>
    <r>
      <rPr>
        <sz val="10"/>
        <rFont val="Arial"/>
      </rPr>
      <t>opération reportée car contexte psy labile
plan: 5j de Vanco ET ceftriaxone postop , à adapter selon résultats microbiologiques</t>
    </r>
    <r>
      <rPr>
        <sz val="10"/>
        <color indexed="10"/>
        <rFont val="Arial"/>
        <family val="2"/>
      </rPr>
      <t xml:space="preserve">
Actuellement intervention repoussée, patiente hosp en psy</t>
    </r>
  </si>
  <si>
    <t>produite de contraste iodés</t>
  </si>
  <si>
    <t>Nécrose hallux droit avec infection à Pseudomonas
- Amputation trans T1 O1 droite le 21.04.15
- Mauvaise évolution de plaie post amputation de l'Hallux droit
Diabète 2 IR depuis 1981
IR terminale sur néphropathie diabétique dialyse lu, me,ve
HTA
AOMI avec multiples gestes de revascularisation
FA anticoagulée</t>
  </si>
  <si>
    <t>cefuroxime 1.5 g 3x/j 24.4-07.05.15</t>
  </si>
  <si>
    <t>floxapen 2g 3x/j 29.4-06.05</t>
  </si>
  <si>
    <t>Amputation trans P1 de l'O2 G 06.05.15</t>
  </si>
  <si>
    <t>cefuroxime 1.5g 3x/j 27.4-07.05</t>
  </si>
  <si>
    <r>
      <rPr>
        <sz val="10"/>
        <rFont val="Arial"/>
      </rPr>
      <t>27.4: liquide articulaire stérile
27.4: capsule articulaire stérile</t>
    </r>
    <r>
      <rPr>
        <sz val="10"/>
        <color indexed="10"/>
        <rFont val="Arial"/>
        <family val="2"/>
      </rPr>
      <t xml:space="preserve">
</t>
    </r>
    <r>
      <rPr>
        <sz val="10"/>
        <rFont val="Arial"/>
      </rPr>
      <t>27.4: prothèse stérile</t>
    </r>
    <r>
      <rPr>
        <sz val="10"/>
        <color indexed="10"/>
        <rFont val="Arial"/>
        <family val="2"/>
      </rPr>
      <t xml:space="preserve">
</t>
    </r>
    <r>
      <rPr>
        <sz val="10"/>
        <rFont val="Arial"/>
      </rPr>
      <t>27.4: fragment interface femur D stérile</t>
    </r>
    <r>
      <rPr>
        <sz val="10"/>
        <color indexed="10"/>
        <rFont val="Arial"/>
        <family val="2"/>
      </rPr>
      <t xml:space="preserve">
</t>
    </r>
    <r>
      <rPr>
        <sz val="10"/>
        <rFont val="Arial"/>
      </rPr>
      <t>PCR eubactérienne nég (demandé le 04.05 sur liquide de fonication)</t>
    </r>
  </si>
  <si>
    <t>Prb déscellement asceptique, stop AB</t>
  </si>
  <si>
    <t>23.04: antibiotique mis pour nécrose humide, érythème ce jour bien diminué
06.05: desarrticulation hallux D</t>
  </si>
  <si>
    <t xml:space="preserve">Ostéite chronique du fémur gauche à Staph à coag n ég
- résection de surface articulaire, curetage et mise en place d'un spacer le 04.05.15
- Ostéite chronique du fémur gauche à Staph à coag nég traité par vancomycin et rocéphine du 20.12.14 au 14.01.15 puis lévofloxacine et rifampicine du 14.01.15 au 31.03.15 à Berne
- synovectomie du genou gauche et curetage fémur distal le 20.12.14 à Berne
- Second look et arthrotomie le 31.12.14 à Berne
S/p ostéosynthèse fémue gauche dans les années 80 au Portugal
S/p ablation de matériel d'ostéosynthèse fémur gauche dans les années 90 au Portugal
</t>
  </si>
  <si>
    <t>Zinacef 1.5g 3x/j iv 01.05.15-04.05.15
Pénicilline 5mio UI 4x/j iv 04.05.15-07.05
Clamoxyl 750mg 3x/j 07.05-1 sem</t>
  </si>
  <si>
    <t>Clamoxyl po encore 1 sem</t>
  </si>
  <si>
    <t>01.05.15: abcès plis du coude gauche 2x S. Pyogène
01.05.15: abcès plis du coude droit 2x S. Pyogène
01.05.15: 2HC stériles</t>
  </si>
  <si>
    <t>VEZ GASTON
16.05.1926
866255</t>
  </si>
  <si>
    <t>APOTHELOZ LUCIENNE
11.02.1927
382915</t>
  </si>
  <si>
    <t>Mauvaise évolution d'un ulcère d'origine mixte:
-AOMI stade IV (S/p recanalisation + PTA-Stenting AFS et a. poplitée droite et angioplastie a. tibiale ant D par abord tibial antérieur rétrograde en janvier 2015, angiographie sur table avec angioplastie le 22.12.2014: occlusion de l'artère fémorale superficielle distale D et poplité D. Recanalisation incomplète.)
- IVC
-effet de pression lié à la déformation de la cheville D (arthrose  sous-talienne sévère)
Ostéoporose
IRC de stade II
HTA traitée</t>
  </si>
  <si>
    <t>Geste endovasc et débridement de plaie prévus?</t>
  </si>
  <si>
    <t>IMPELLIZIERI NELLY
30.05.1932
318826</t>
  </si>
  <si>
    <t xml:space="preserve">plaie au niveau P3O3 D avec exposition de l'os (contact direct au sondage), pas d'écoulement mais prélèvement effectué
escarre talon G, plaie P2D4 G sans exposition osseuse, pas d'écoulement
</t>
  </si>
  <si>
    <t xml:space="preserve">ostéite P3O3 droite, escarre talon G, plaie P2D4 G
Maladie bitronculaire avec syndome coronairen aigue type NSTEMI en février 2013
Ostéoporose fracturaire
Diabéte de type 2 non insulino-réquérant avec complications macrovasculaires (cardiopathie ischémique)
S/p fracture pertrochantéirenne gauche Kyle II traitée par OS avec clou gamma en mai 2012
</t>
  </si>
  <si>
    <t>Zinacef 1.5g 3x/j iv 06.05-06.05
Amikacine 500mg 3x/j iv 06.05-06.05
Céfépime 2g 2x/j iv 06.05-07.05
Pip-Tazp 4.5 3x/j iv 07.05-</t>
  </si>
  <si>
    <t>cefuroxime 1.5 g 3 x/j iv 30.03- 11.05
Rifampicine 450mg 2x/j po 08.05-
Tavanic 500mg 2x/j po 11.05-</t>
  </si>
  <si>
    <t>07.05: évolution clinique favorable avec diminution des douleurs depuis l'intervention. Pas d'écoulement purulent.</t>
  </si>
  <si>
    <r>
      <rPr>
        <sz val="10"/>
        <rFont val="Arial"/>
      </rPr>
      <t>plan: bilan angio 29.4, pose neurostimulateur pour amélioration perfusion jambe D</t>
    </r>
    <r>
      <rPr>
        <sz val="10"/>
        <color indexed="10"/>
        <rFont val="Arial"/>
        <family val="2"/>
      </rPr>
      <t xml:space="preserve">
</t>
    </r>
  </si>
  <si>
    <t>aa: ablation de ongle incarnée par MT le 5-6.4 avec par la suite appartion d'une nécrose avec erythème local et extension rougeur à l'avant pied, pas EF/frissons
28.4: necrose sèche dessus de l'ongle hallux D, dlr sous hallux, erythème sans chaleur avant pied D
07.05: évol favorable de la plaie, stop AB</t>
  </si>
  <si>
    <t>30.4: postop sans complications
07.05: patiente ne garde pas les VVP et refuse ttt par la bouche</t>
  </si>
  <si>
    <r>
      <rPr>
        <sz val="10"/>
        <rFont val="Arial"/>
      </rPr>
      <t>plan: 2s iv, intro rifampicine dès cicatrisation pleie, switch per os à determiner, revoir interactions rifampicine avec medicament psy (ev demander consultation pharmacologique) 
07.05: stop AB en accord avec chir qui informeront la famille</t>
    </r>
    <r>
      <rPr>
        <sz val="10"/>
        <color indexed="10"/>
        <rFont val="Arial"/>
        <family val="2"/>
      </rPr>
      <t xml:space="preserve">
</t>
    </r>
  </si>
  <si>
    <r>
      <t xml:space="preserve">Plan: </t>
    </r>
    <r>
      <rPr>
        <sz val="10"/>
        <color indexed="10"/>
        <rFont val="Arial"/>
        <family val="2"/>
      </rPr>
      <t>Pip-Tazo pour 10 jours puis passage à Cyproxine 500mg 2x/j pour un total de 6 semaines</t>
    </r>
  </si>
  <si>
    <t>04.03: Abcès O: E.coli (quantité modérée)
04.03: Abès O: Morganella morganii, E.coli
11.04: Urines par nephrostomie: Enterococcus faecium (1E6 germes/ml) 
11.04: Expectorations (+++cellules epith):Klebsiella pneumoniae (quantité modérée) 
11.04: HC: stérile
14.04: HC: stérile
15.04: Recherche C.dif: culture positive, souche toxigènique
01.05: Recherche C.dif: culture positive, souche toxigènique
01.05: 2HC stériles</t>
  </si>
  <si>
    <t>113, 97</t>
  </si>
  <si>
    <t>Zinacef 1.5g 3x/j 07.05-08.05
Pip-Tazo 4.5g 3x/j iv 08.05-</t>
  </si>
  <si>
    <t>DIALYSE
(permcath)</t>
  </si>
  <si>
    <t>Vancomycine iv selon TDM 3x/sem 21.04-07.05
Fortam 2g iv 3x/sem mi mars-07.05
Pip-Tazo 2.25 2x/j iv 07.05-</t>
  </si>
  <si>
    <t>BETRIX JOCELYNE
30.01.1964
2286942</t>
  </si>
  <si>
    <t>Augmentin 625mg po 3x/j 21.04-01.05 environ</t>
  </si>
  <si>
    <t xml:space="preserve">Epanchement genou droit avec plaie environ 1cm à la pointe du lambeau, calme, écoulement clair, bourgeonnante. Rougeur de tout le mollet, avec chaleur (apparemment chronique).
Amoxicilline 750 mg 3x/j pour une durée totale de 3 mois </t>
  </si>
  <si>
    <t>Ecoulement clair plaie distale lambeau sur PTG droite
- Plaie pointe distale du lambeau et écoulement depuis 20.04 traité par AB par médecin ttt, stopé il y a 1 sem
Infection chronique tibia proximal à S. dysgalactiae en 2013 suite à ostéotomie de valgisation en 2009
- Status post arthroscopie et méniscectomie interne partielle du genou D en 2009
- cure de pseudarthrose tibia proximal droit en 2010.
- multiples dermohypodermites du membre inférieur droit avec multiples reprises chirurgicales dans un contexte de cellulite, ostéite chronique.
- 25.09.2013 : débridement, synovectomie, séquestrectomie, résection des surfaces articulaires et alésage, puis mise en place d'un espaceur en ciment armé et chargé d'antibiotiques non articulé, fermeture primaire genou droit.
- 09.10.2013 : ablation de l'espaceur, débridement et lavage, puis mise en place d'une PTG droite à charnière RHK de Zimmer. Fermeture par un lambeau d'hémi-solaire interne et greffe.
25.10.2013 : mise en place d'une  PTG gauche LCCK avec polyéthylène standard.</t>
  </si>
  <si>
    <t>23, 50, 12, 163, 68, 58, 29</t>
  </si>
  <si>
    <t>04.05: 2HC stériles
06.05: os recoupe P1 O2 G Staphylococcus aureus Oxa-S, Enterobacter du groupe cloacae (E.cloacae)</t>
  </si>
  <si>
    <t xml:space="preserve">SANTOS DE SOUZA MARIA DA GLORIA
25.12.1962
3015362
</t>
  </si>
  <si>
    <t>107, 56</t>
  </si>
  <si>
    <t>BERTHET CLAUDE
29.07.1952
2421251</t>
  </si>
  <si>
    <r>
      <t xml:space="preserve">27.04: Ponction articulaire coude gauche S. Doré
01.05: Ponction liquide de boursite coude G S. Doré (pas de R)
</t>
    </r>
    <r>
      <rPr>
        <sz val="10"/>
        <color indexed="10"/>
        <rFont val="Arial"/>
        <family val="2"/>
      </rPr>
      <t>sérol lyme en cours
08.05: fragment tissus mou en cours</t>
    </r>
  </si>
  <si>
    <t>07.05: prélèvement fragment Staphylococcus aureus Oxa-S, R aux quinolones, Corynebacterium spp. (C. striatum)
07.05: culture urine E. Coli 10E6 (pas de R)</t>
  </si>
  <si>
    <t>JORDAN ULYSSE
23.05.1931
2453467</t>
  </si>
  <si>
    <t>21, 18</t>
  </si>
  <si>
    <t>3, 4, 3, 15</t>
  </si>
  <si>
    <r>
      <t xml:space="preserve">30.03: Liquide synovial hanche: stérile
30.03: Fragment hanche: stérile
30.03: Fragment fémur 1: Staphylococcus epidermidis (Primocultures stériles, croissance après enrichissement) </t>
    </r>
    <r>
      <rPr>
        <sz val="10"/>
        <color indexed="10"/>
        <rFont val="Arial"/>
        <family val="2"/>
      </rPr>
      <t>oxa-S</t>
    </r>
    <r>
      <rPr>
        <sz val="10"/>
        <rFont val="Arial"/>
      </rPr>
      <t xml:space="preserve">
30.03: Fragment fémur 2: stérile
30.03: Fragment cotyle: stérile
30.03: Fragment prothèse: stérile
PCR eubact rajoutées sur 3 prelévèments: négatives
01.05.15: 3 prélèvements prothèse stériles</t>
    </r>
  </si>
  <si>
    <r>
      <t>plan: passage per os par Levo/Rif, faire consult finale dès reimplantation</t>
    </r>
    <r>
      <rPr>
        <sz val="10"/>
        <color indexed="10"/>
        <rFont val="Arial"/>
        <family val="2"/>
      </rPr>
      <t xml:space="preserve">
</t>
    </r>
    <r>
      <rPr>
        <sz val="10"/>
        <rFont val="Arial"/>
      </rPr>
      <t>Poursuite rif et tavanic jusqu'à début juillet</t>
    </r>
  </si>
  <si>
    <t>Suspicion d'infection de PTH G
-multiples interventions au niveau de la hanche G
-douleurs au niveau de la hanche depuis environ 3 ans suite à la révision de sa PTH G
-ponction de la hanche en janvier 2015 mettant en évidence un p. acnes
Status post épiphysiolyse de la tête fémorale dans l'enfance, opérée et compliquée par une infection ayant nécessité d'autres interventions en Bosnie en 1986
Status post PTH gauche en 2005
Status post révision de PTH gauche en 2011 et ablation de cerclage en 2012</t>
  </si>
  <si>
    <t>SCHMIDT Marie-Jeanne
02.06.1925
IPP 598274</t>
  </si>
  <si>
    <t xml:space="preserve">08.05: amputation trans-P1 O2 à droite et angioplastie par CVAH
</t>
  </si>
  <si>
    <t>aa: rougeur, tumefaction et douleurs articulaire genou G depuis 4 jours
28.4: debridement, lavage de la plaque femorale G (PAS ablatée), lavage articulaire
11.05: ponction genou G</t>
  </si>
  <si>
    <t>78, 80, 86, 84</t>
  </si>
  <si>
    <t>06.05: os orteil D Dermabacter hominis, Haemophilus parainfluenzae, Bacteroides du groupe fragilis (B.ovatus), Finegoldia magna</t>
  </si>
  <si>
    <t>Bursectomie G 01.05
Reprise bursectomie 08.05</t>
  </si>
  <si>
    <t>149, 126, 138, 157, 132, 110, 120</t>
  </si>
  <si>
    <t>170, 116, 66, 14, 4, 4</t>
  </si>
  <si>
    <t>Zinacef 1.5g 3x/j iv 06.05-11.05</t>
  </si>
  <si>
    <t>75, 88</t>
  </si>
  <si>
    <r>
      <t xml:space="preserve">Selon consultation immuno du 25.02.2013: Il n'existe  pas de contre-indication à une future administration de pénicillines. En cas de nécessité d'un traitement par Piperacilline-Tazobactam nous recommandons toutefois un test de provocation préalable.
Tests pricks et IDR au PPL, MDM, Penicilline G, Amoxicilline, Co-Amoxicilline, Piperacilline-Tazobactam et Céfuroxime du 27.03.2013 : positif pour la Céfuroxime en IDR à 0.2 mg/ml
Tests pricks et IDR à la Clindamycime  du 27.03.2013 : négatifs
Tests pricks et IDR à la Ciprofloxacine du 27.03.2013 : négatifs
</t>
    </r>
    <r>
      <rPr>
        <sz val="10"/>
        <color indexed="10"/>
        <rFont val="Arial"/>
        <family val="2"/>
      </rPr>
      <t xml:space="preserve">
Augmentin po 1g 3x/j dès sortie pour encore 1 semaine (11.05-18.05)</t>
    </r>
    <r>
      <rPr>
        <sz val="10"/>
        <rFont val="Arial"/>
      </rPr>
      <t xml:space="preserve">
</t>
    </r>
  </si>
  <si>
    <t>Augmentin 1 g 2 x/j po 17.04- 20.04
Augmentin 2.2 g 3 x/j iv 20.04- 23.04
Augmentin 2.2 g 4 x/j iv 23.04- 10.05
Augmentin 1g 2x/j po 10.05-11.05
Augmentin 1g 3x/j 11.05-</t>
  </si>
  <si>
    <t>405, 267, 167, 44, 16, 20, 10</t>
  </si>
  <si>
    <t>82, 66, 60, 78, 70</t>
  </si>
  <si>
    <t>131, 95, 92, 112</t>
  </si>
  <si>
    <t>28, 98, 17, 7</t>
  </si>
  <si>
    <t>Augmentin 2.2g iv 10.05-11.05
Floxapen 2g 3x/j 11.05-</t>
  </si>
  <si>
    <t>01.05: 2HC stériles
04.05.15: plaie médiale non chirurgicale: Serratia fonticola et enterocoque spp</t>
  </si>
  <si>
    <t xml:space="preserve">11.05: Ablation de l'espaceur. Prise de greffe tri-cortico-spongieuse à la crête iliaque droite. Enclouage-greffe calcanéo-talo-tibial rétrograde
</t>
  </si>
  <si>
    <t>Ad ciproxine 500mg 2x/j et clindamycine 600mg 3x/j à la sortie pour une durée totale de 6 sem</t>
  </si>
  <si>
    <t>Sérol lyme à discuter
Pister bactério
Ad Augmentin pour 10j depuis reprise chir dès la sortie</t>
  </si>
  <si>
    <t>Amputation transmétatarsienne pied D le 01.05.15
11.05: Cure AAA par endoprothèse et pontage fémoropoplité G
12.05: selon ortho N'Gassom: plaie calme, pas d'écoulement, pas de signe inflam et semble bien perfusé.</t>
  </si>
  <si>
    <t xml:space="preserve">Céfuroxime 1.5g 3x/j 15.04-21.04
Vanco 1g 2x/j 21.04-22.04
Flucloxacilline 2g 4x/j 21.04-29.04
Bactrim Forte 2cpr 2x/j 30.04 jusqu'au 10.05
Zinacef 1.5g 3x/j iv 11.05-
</t>
  </si>
  <si>
    <t>CUBILIE DANIEL
26.08.1956
3004064</t>
  </si>
  <si>
    <t>159, 115, 96, 112, 91, 100, 121, 99, 97</t>
  </si>
  <si>
    <t>08.05: ponction genou droit stérile</t>
  </si>
  <si>
    <t>08.05: liquide art O1 pied D: Enterobacter du groupe cloacae</t>
  </si>
  <si>
    <t>13, 30, 21</t>
  </si>
  <si>
    <t>Infection de matériel d'OS à Propionibacterium acnes
-Réostéosynthèse avec greffe et débridement massif + AB prolongée
9.8.2014 AVP et fracture 4 parts tête humérale, ostéosynthèsée par plaque
- 22.8.2014 ablation vis intra-articulaire GH
- Plexus infra-claviculaire D avec prédominance sur le nerf médian et nerf cutané médial de l'avant-bras
- Ablation de matériel d'OS précoce en raison de douleurs et pseusarthrose le 20.03
- Pseudarthrose et nécrose partielle de la tête avec suspicion d'înfection à Propionibacterium acnes (prélèvements op 20.03.15)</t>
  </si>
  <si>
    <t>13.05: Réostéosynthèse avec greffe et débridement massif</t>
  </si>
  <si>
    <t>12.05: 2 frottis de plaie non op</t>
  </si>
  <si>
    <t>Chute à vélo à haute cinétique avec plaies profondes main gauche avec deficit moteur D4</t>
  </si>
  <si>
    <t>RUGA JONATHAN
27.02.1998
3018880</t>
  </si>
  <si>
    <t>SEPK 105
CPMH</t>
  </si>
  <si>
    <t>GUEX JEAN-PAUL
23.03.1956
412127</t>
  </si>
  <si>
    <t>Bactrim (rash cutané)</t>
  </si>
  <si>
    <t xml:space="preserve">fracture ouverte tibia péroné droit proximal avec lambeau et infection post-opératoire en 2013 à Enterobacter du groupe cloacae (accident de moto)
-traité par pip-tazo 14j puis bactrim F 1cpr 3x/j puis ciproxine 750 2x/j, stopé avant l'intervention actuelle
-fracture de la plaque d'ostéosynthèse et psudarthrose
</t>
  </si>
  <si>
    <t>96, 93, 91</t>
  </si>
  <si>
    <t xml:space="preserve">Bactériémie à S.pyogenes au decours compliquée:
 - Infection de PTG droite avec dermohypodermite du MID
 - arthrite septique du poignet gauche
 - s/p ablation de PTG, debridement et mise en place d'un éspaceur le 02.04
 - débridement et résection de la première rangée du carpe à gauche le 02.04
Oesophagite à C.krusei et HSV
</t>
  </si>
  <si>
    <t>Tazobactam/piperacilline 2.25 g 3 x/j 03.03- 23.03 
flagyl 500 mg 3 x/j po 30.03- 23.04
Piperacilline/tazobactam 11.04- 14.04
Ceftriaxone 2 g 1 x/j iv 14.04- 19.04
Vancomycine 125mg 4x/j po 01.05-13.05</t>
  </si>
  <si>
    <t>Augmentin 1g 2x/j po 10.05-
Zinacef</t>
  </si>
  <si>
    <t>RX main D et G 10.05: pas de fracture mise en évidence
10.05: exploration aux urgences sous anesthésie locale, mise en évidence d'une lésion du tendon extensur du 4ème doigt, non suturable aux urgences. Reste des plaies explorées et suturées
12.05: exploration de plaie au bloc</t>
  </si>
  <si>
    <t>5, 7, 9</t>
  </si>
  <si>
    <t>83, 69, 66</t>
  </si>
  <si>
    <t>13.05: ablation du matériel d'ostéosynthèse</t>
  </si>
  <si>
    <t>13.05: prélèvements op</t>
  </si>
  <si>
    <t>246, 190, 81, 63</t>
  </si>
  <si>
    <t>58, 47</t>
  </si>
  <si>
    <t>Zinacef 1.5g 3x/j iv 12.05-13.05
Zinacef 750mg 4x/j iv 13.05-</t>
  </si>
  <si>
    <t>Pénicilline (rash cutané)</t>
  </si>
  <si>
    <t>Abcès arrière pied gauche:
- Pied de Charcot G
-amputé d'orteils pls x
-mal perforant plantaire chronique
Burgess D
Diabète</t>
  </si>
  <si>
    <t>SEPK 123
CVAH
15S1 CHTH
BH 15 127</t>
  </si>
  <si>
    <t>Zinacef 1.5g 3x/j iv 08.05-13.05
Pip-Tazo 4.5g 3x/j 13.05-</t>
  </si>
  <si>
    <t>13.04: frottis plaie non op Morganella morganii, Staphylococcus aureus, Proteus mirabilis
13.04: frottis plaie op Proteus mirabilis
08.05: fragment recoupe P1 Proteus mirabilis, Enterococcus faecalis (S à l'amoxy)</t>
  </si>
  <si>
    <t>GAUDARD SANDRA
06.11.1966
484332</t>
  </si>
  <si>
    <t>96, 57</t>
  </si>
  <si>
    <t xml:space="preserve">Abcès profond ulcéré à la peau de 5.8*4.8*7 cm engainant les vaisseaux, avec ADP iliaque G
- Toxicomane (cocaïne iv) sous méthadone
- pics fébriles (jusqu'à 39.5°C) depuis 6 jours
- douleur avec tuméfaction et érythème au pli inguinal G
Hépatite C en 2005 traité par interféron
Hépatite B ancienne
</t>
  </si>
  <si>
    <t>32, 41, 37, 43, 54, 60, 57, 71</t>
  </si>
  <si>
    <t>27, 34, 30, 27, 16, 4, 8</t>
  </si>
  <si>
    <t>cefuroxime 1.5 3x/j 29.4-30.4
tazobac 4.5g 3x/j 30.4-01.05.15
Céfuroxime 1.5 3x/j 01.05-15.05</t>
  </si>
  <si>
    <t>Cipro 500mg po 2x/j jusqu'à fin mai</t>
  </si>
  <si>
    <t>Céfépime 2g 2x/j iv 13.05-15.05</t>
  </si>
  <si>
    <t>Uvamine (choc)</t>
  </si>
  <si>
    <t xml:space="preserve">DES PREZ DE LA VILLE TUAL HERVE
10.06.1957
299848
</t>
  </si>
  <si>
    <t>RX: distalisation du clou gamma au niveau du fémur D
13.05: ablation clou et mise en place lame-plaque</t>
  </si>
  <si>
    <t>Migration de clou gamma hanche D
- syringomyélie et s/p fracture pertrochantérienne Kyle IV hanche D en 2011 avec mise en place d'un clou gamma long
- le 08.05 hématome d'apparition spontanées au niveau de la hanche D avec mise en évidence de la distalisation du clou</t>
  </si>
  <si>
    <t>70, 22</t>
  </si>
  <si>
    <t>15.05: drainage abcès pied G</t>
  </si>
  <si>
    <t xml:space="preserve">cefuroxime 750 mg 3 x/j iv 29.04- 30.04
cefuroxime 1.5 g 3x/j 30.4-01.05 
Pip-Tazo 4.5g 3x/j iv 01.05-15.05
</t>
  </si>
  <si>
    <t>NEY MADELINE
11.03.1939
455907</t>
  </si>
  <si>
    <t>11.05: fragment articulaire
12.05: espaceur</t>
  </si>
  <si>
    <t>ROULIN JOEL
08.01.1982
2973372
CS SOARIAN</t>
  </si>
  <si>
    <t>PAIVA CESAR
08.08.1963
3011136
CS SOARIAN</t>
  </si>
  <si>
    <t>SPYR RUDOLF
29.03.1942
447538
CS SOARIAN</t>
  </si>
  <si>
    <t>CASASNOVAS LORENZO Patricio
IPP 2384224
07.11.1966
CS SOARIAN</t>
  </si>
  <si>
    <t>ZELJKO NENAD
05.08.1971
2236619
CS SOARIAN</t>
  </si>
  <si>
    <t xml:space="preserve">Zinacef 1.5g 3x/j iv 04.05.15-
Vancomycine 1000mg 2x/j iv 05.05-07.05
Vancomycine 1000mg 3x/j iv 07.05-15.05
</t>
  </si>
  <si>
    <t>RAD 18.05 avec clamoxyl 650mg 3x/j et ciproxine 500mg 2x/j</t>
  </si>
  <si>
    <t>Zinacef 1.5g 3x/j iv 13.05-15.05
Pénicilline 5mio d'UI iv 4x/j 15.05-</t>
  </si>
  <si>
    <t>MELCARNE-IMBO COSIMA
26.10.1944
4180
CS SOARIAN</t>
  </si>
  <si>
    <t>pénicilline (urticaire)</t>
  </si>
  <si>
    <t>95, 99, 95</t>
  </si>
  <si>
    <t>&lt;1, 10</t>
  </si>
  <si>
    <t>9, 32</t>
  </si>
  <si>
    <t>150, 130, 127, 95, 81</t>
  </si>
  <si>
    <t>299, 296, 207, 117, 79, 64, 45</t>
  </si>
  <si>
    <t>42, 43</t>
  </si>
  <si>
    <t>80, 178</t>
  </si>
  <si>
    <t>SEPK 228
CPRH</t>
  </si>
  <si>
    <t>179, 146</t>
  </si>
  <si>
    <t>48, 66, 46, 7</t>
  </si>
  <si>
    <t>24, 17, 9</t>
  </si>
  <si>
    <t>124, 130, 115, 130, 107</t>
  </si>
  <si>
    <t>70, 95, 70, 62, 51</t>
  </si>
  <si>
    <t>20.04: Fragment fistule: Staphylococcus aureus peni CMI 0.12
20.04: Fragment debridement 1: Staphylococcus aureus
20.04: Fragment débridement 2: Staphylococcus aureus
20.04: Clou: S.aureus
08.05: Clou stérile
08.05: fragment tissus profond stérile
08.05: fragment tissus superficiel stérile
08.05: os fut tibial stérile</t>
  </si>
  <si>
    <t>Pseudomonas aeruginosa?
21.04: prélèvements per-op en cours?
11.05: 2 prélèvements op Enterococcus faecalis (R au Bactrim)</t>
  </si>
  <si>
    <t xml:space="preserve">Traumato 14ème, 228
</t>
  </si>
  <si>
    <t>Agranulocytose fébrile, CDI,  collection périprothétique dès le 10.05.15
Sarcome à cellules pléomorphes, non classé 07.2014</t>
  </si>
  <si>
    <t>Rodrigues Rui
06.04.60
IPP: 2967537
CS SOARIAN</t>
  </si>
  <si>
    <t xml:space="preserve">Zinacef 1.5g 3x/j iv 13.05-
</t>
  </si>
  <si>
    <t>14.08.14: 2HC 1/4 Propionibacterium acnes
20.03.15: prélèvement op Propionibacterium acnes
13.05: os humérus proximal stérile</t>
  </si>
  <si>
    <t>Zinacef 1.5g 3x/j iv 13.05-18.05</t>
  </si>
  <si>
    <r>
      <t>22.4 (ambul): frottis plaie E.faecium, S.aureus oxa-S, S.coagulase négative 
27.4: HC 2p stériles
28.4: abces femur G S.aureus clinda/bactrim/levo/rif-S
28.4: fragment tissu profond S.aureus 
28.4: sinovie S.aureus 
28.4: fragment abcés femur distale G S.aureus
11.05: ponction liquide articulaire stérile</t>
    </r>
    <r>
      <rPr>
        <sz val="10"/>
        <color indexed="10"/>
        <rFont val="Arial"/>
        <family val="2"/>
      </rPr>
      <t xml:space="preserve">
</t>
    </r>
    <r>
      <rPr>
        <sz val="10"/>
        <rFont val="Arial"/>
      </rPr>
      <t>11.05: abcès sous-cutané genou G stérile</t>
    </r>
  </si>
  <si>
    <t>plan: intro rifampicine dès ablation redon et cicatrisation, en principe 2 semaines de traitement iv ensuite passage bactrim 1cpr 3x/j + rifampicine 450 2x/j pour 3 mois au total</t>
  </si>
  <si>
    <t>Rif 450 2x/j et lévo 500mg 2x/j pour 3 mois depuis 13.05 (pseudarthrose, germes typiques)</t>
  </si>
  <si>
    <t>Pister microbio
TDM à faire 2x/sem, 15.05: 16.6
Ad PCR eubactériennes le 11.05 en cours
RAD 16.05 avec réimplatation prévue mi-juin
Pas d'AB dans l'intervalle</t>
  </si>
  <si>
    <t>Lévo 500 2x/j et Flagyl 500 3x à la sortie 6 sem depuis 06.05 (effet antabuse)</t>
  </si>
  <si>
    <t>11.05: changement de PTH G en 1 temps
18.05: plaie ok</t>
  </si>
  <si>
    <t>S au bactrim et quinolones
Amput trans-P1 20.05</t>
  </si>
  <si>
    <t>Passage po par Bactrim 2x2cpr/j pour encore 2 mois.</t>
  </si>
  <si>
    <t>14ème 632
CPMH</t>
  </si>
  <si>
    <t>Nécrose sèche des doigts de la main gauche et humide (cellulite purulente) au niveau des doigts de la main droite à Citrobacter du groupe freudii , le 4.05.15
-Amputation des 3ème et 4ème rayons de la main droite le 09.05.15</t>
  </si>
  <si>
    <t>Augmentin iv puis po jusqu'au 07.05.15
Ertapenem 500mg 1x/j iv 07.05-</t>
  </si>
  <si>
    <t>230, 71</t>
  </si>
  <si>
    <t>DYALISE</t>
  </si>
  <si>
    <t xml:space="preserve">21.04.15: frottis plaie non op Citrobacter du groupe freundii
21.04.15 2HC stériles
04.05.15: frottis plaie non op Citrobacter du groupe freundii
09.05.15: 2 prélèvements op Citrobacter du groupe freundii
</t>
  </si>
  <si>
    <t>68, 74, 58, 77, 73, 63, 160, 146, 130</t>
  </si>
  <si>
    <t>121, 40, 25, 165, 152, 104, 52, 32</t>
  </si>
  <si>
    <t>Imipenem 1g 4x/j iv 12.05-19.05</t>
  </si>
  <si>
    <t>Ulcère malléolaire latéral et talon gauche secs</t>
  </si>
  <si>
    <t>Pontages les 11.05 et 15.05 sans amélioration de la vascularisation</t>
  </si>
  <si>
    <t>Projet: RAD sans intervention supplémentaire</t>
  </si>
  <si>
    <t>piperacilline -tazobactam 4.5g 3x/j &lt;10.05.15-17.05
vancomycine 1000mg 2x/j &lt;16.05.15-17.05
Rocéphine 2g iv 1x/j 17.05-</t>
  </si>
  <si>
    <t>133, 110, 120, 102</t>
  </si>
  <si>
    <t>185, 83, 110, 65</t>
  </si>
  <si>
    <t xml:space="preserve">Micobio Berne: Staph coag neg 1 souche Oxa-R et une souche oxa-S (S aux quinolones et à la rifampicine)
04.05.15: cartilage rotule stérile
04.05.15: Diaphyse fémorale stérile
04.05.15: fragment fut fémoral stérile
PCR eubactériennes le 11.05 en cours
</t>
  </si>
  <si>
    <t xml:space="preserve">Status post ablation de prothèse totale de cheville droite avec insertion d'un espaceur le 15.04.2015 pour infection à Staphylocoques capitis (coagulase négative).
- Fracture du pilon tibial à D associée à une fracture du péroné distal à droite le 05.09.2011 
- Réduction ouverte et ostéosynthèse du péroné distal et du pilon tibial à droite par plaques et vis le 16.09.2011 
- Ablation du matériel d'ostéosynthèse au tibia et au péroné distal à droite le 03.05.2013 
- Arthrose post traumatique de la cheville droite 
- Arthroplastie Salto Talaris de la cheville droite le 24.01.2014
- présence d'une collection sous- cutanée en regard de la prothèse depuis janvier 2015
- Ablation de la prothèse, débridement extensif et mise en place d'un espaceur en ciment chargé d'antibiotiques le 15.04.2015
VRE
</t>
  </si>
  <si>
    <t>Abcès de moignon jambe G.
dermo-hypodermite du moignon, sous ATB (Augmentin 1g, 2x/j depuis 10 jours
Amputation transtibiale 1/3 distale G il y a +- 20 ans au Brésil suite à un trauma sévère
MRSA</t>
  </si>
  <si>
    <t>15.05: 2 prélèvements op stériles</t>
  </si>
  <si>
    <t>300, 292, 248, 229, 256</t>
  </si>
  <si>
    <t>22, 27, 25, 26, 25</t>
  </si>
  <si>
    <t>Cefuroxime 1500mg 3x/j 27.04-28.04
Tienam 500mg 3x/j 28.04-07.05
Pip-Tazo 4.5g 3x/j iv 07.05-15.05</t>
  </si>
  <si>
    <t>ROSSIER FRANZ
28.10.1936
459009
CS SOARIAN</t>
  </si>
  <si>
    <t>HUGUET GERARD
28.01.1945
14496
CS SOARIAN</t>
  </si>
  <si>
    <t xml:space="preserve">19.05: bonne évolution clinique selon chir
20.05: vu plaie encore ouverte avec fibrine débridée la veille et déhiscence </t>
  </si>
  <si>
    <t>Hardan 68041
Poursuite Ertapenem
Cipro 250mg po 2x/j à la sortie pour 6 semaines depuis 07.05</t>
  </si>
  <si>
    <t>90, 77, 78, 81, 85, 86, 78</t>
  </si>
  <si>
    <t>23,9, 4, 4, 11, 3</t>
  </si>
  <si>
    <t>Clindamycine 600mg 3x/j po à la sortie pour 6 sem</t>
  </si>
  <si>
    <t>40, 33, 45, 44, 41, 47, 35</t>
  </si>
  <si>
    <t>340, 216, 146, 49, 10, 34, 33, 82, 44, 20</t>
  </si>
  <si>
    <t>47, 39, 42, 38</t>
  </si>
  <si>
    <t>3, 85, 52, 44</t>
  </si>
  <si>
    <t>108, 133, 115, 97, 96, 80</t>
  </si>
  <si>
    <t>ECPM</t>
  </si>
  <si>
    <t>Morsure d'insecte infectée
- depuis 10.05, traitée par augmentin po puis Dalacine po vu mauvaise évol
- Débridé au bloc avec lésions extenseurs et pus 20.05</t>
  </si>
  <si>
    <t>Zinacef 1.5g 3x/j 19.05-19.05
Rocéphine 2g iv 1x/j 19.05-20.05
Flagyl 19.05-20.05
Floxapen 2g 4x/j iv 20.05-</t>
  </si>
  <si>
    <t>Zinacef 1.5 4x 18.05-</t>
  </si>
  <si>
    <t>Moraz Olivier
20.08.1930
451086</t>
  </si>
  <si>
    <r>
      <rPr>
        <sz val="12"/>
        <color indexed="17"/>
        <rFont val="Arial"/>
        <family val="2"/>
      </rPr>
      <t>YILMAZ CEMIL
10.10.1951
1049020
CS SOARIAN</t>
    </r>
    <r>
      <rPr>
        <b/>
        <sz val="12"/>
        <rFont val="Arial"/>
        <family val="2"/>
      </rPr>
      <t xml:space="preserve">
</t>
    </r>
  </si>
  <si>
    <r>
      <t>13.05: drainage abcès
tests épicutanés non interprétables en raison de la prise de Réméron quelques jours plus tôt.</t>
    </r>
    <r>
      <rPr>
        <sz val="12"/>
        <color indexed="10"/>
        <rFont val="Arial"/>
        <family val="2"/>
      </rPr>
      <t xml:space="preserve"> Test de provocation à la céfuroxime à faire aux SC</t>
    </r>
  </si>
  <si>
    <r>
      <rPr>
        <u/>
        <sz val="12"/>
        <rFont val="Arial"/>
        <family val="2"/>
      </rPr>
      <t>Débridement large d'un</t>
    </r>
    <r>
      <rPr>
        <b/>
        <u/>
        <sz val="12"/>
        <rFont val="Arial"/>
        <family val="2"/>
      </rPr>
      <t>e gangrène de Fournier à B</t>
    </r>
    <r>
      <rPr>
        <b/>
        <i/>
        <u/>
        <sz val="12"/>
        <rFont val="Arial"/>
        <family val="2"/>
      </rPr>
      <t>actéroïdes fragilis</t>
    </r>
    <r>
      <rPr>
        <b/>
        <u/>
        <sz val="12"/>
        <rFont val="Arial"/>
        <family val="2"/>
      </rPr>
      <t xml:space="preserve"> et </t>
    </r>
    <r>
      <rPr>
        <b/>
        <i/>
        <u/>
        <sz val="12"/>
        <rFont val="Arial"/>
        <family val="2"/>
      </rPr>
      <t>E. Coli</t>
    </r>
    <r>
      <rPr>
        <b/>
        <u/>
        <sz val="12"/>
        <rFont val="Arial"/>
        <family val="2"/>
      </rPr>
      <t xml:space="preserve"> </t>
    </r>
    <r>
      <rPr>
        <u/>
        <sz val="12"/>
        <rFont val="Arial"/>
        <family val="2"/>
      </rPr>
      <t>et colostomie de décharge le 14.12.2014</t>
    </r>
    <r>
      <rPr>
        <sz val="12"/>
        <rFont val="Arial"/>
        <family val="2"/>
      </rPr>
      <t xml:space="preserve">
- Débridement et couverture par greffe de peau mince et deux lambeaux latéraux d'avancement au périnée effectués le 22.12.2014
- Débridement periénal le 16.12.2014
- complément de débridement, cure de phymosis, recouvrement par fermeture directe au niveau inguinal et par lambeaux latéraux d'avancement du périnée et greffes de peau minces sur les organes génitaux externes, périnée et fesses le 22.12
- débridement d'une surinfection des greffes de peau et couverture par un lambeau fessier musculo-cutané de rotation bilatérale et un lambeau fascio-cutané postérieur de la cuisse G et greffe de peau le 16.01.2015
- Choc hémorragique sur déhiscence cicatricielle avec drainage d'un important hématome et hémostase soigneuse et débridement et rinçage de plaie puis couverture par ré-avancement  des lambeaux fessier musculo-cutané de rotation du grand fessier à D et à G le 26.01
</t>
    </r>
    <r>
      <rPr>
        <b/>
        <sz val="12"/>
        <rFont val="Arial"/>
        <family val="2"/>
      </rPr>
      <t xml:space="preserve">-  </t>
    </r>
    <r>
      <rPr>
        <b/>
        <u/>
        <sz val="12"/>
        <rFont val="Arial"/>
        <family val="2"/>
      </rPr>
      <t>débridementet révision du lambeau le 20.04 pour infection du site opératoire et osteite sacrale à E.faecalis, F.magna, P.magnus et S.epidermidis</t>
    </r>
    <r>
      <rPr>
        <sz val="12"/>
        <rFont val="Arial"/>
        <family val="2"/>
      </rPr>
      <t xml:space="preserve">
AOMI stade IV /Cirrhose Child A sur OH chronique + HTP + VO, DT2nir, HTA, HCT
</t>
    </r>
  </si>
  <si>
    <r>
      <t>10.05: liquide articulaire stérile
13.05: prothèse stérile</t>
    </r>
    <r>
      <rPr>
        <sz val="12"/>
        <color indexed="10"/>
        <rFont val="Arial"/>
        <family val="2"/>
      </rPr>
      <t xml:space="preserve">
</t>
    </r>
    <r>
      <rPr>
        <sz val="12"/>
        <color indexed="8"/>
        <rFont val="Arial"/>
        <family val="2"/>
      </rPr>
      <t>13.05: tissus vis céphalique stérile
13.05: fragment clou distal stérile
13.05: fragment clou proximal stérile
13.05: fragment intérieur clou stérile
13.05: liquide céphalique stérile</t>
    </r>
  </si>
  <si>
    <r>
      <t xml:space="preserve">1. DHD et lymphangite du MID sur nécrose du 2ème orteil D à germe indéterminé le 02.02.2015:
    - collection de pus plantaire au niveau du 2e orteil D le 17.02.15
    - Amputation selon Burgess le 25.03
2. Choc septique avec pneumonie bilatérale à germe indéterminée le 11.2.15 (surinfection précoce de grippe ?) :
    - Grippe à Influenza virus type A le 11.2.15
3. Colite à Clostridium Difficile (premier épisode) le 17.02.15
CP ischémique et valvulaire: NSTEMI inférieur en 2012; NSTEMI inférieur nov 2014, FEVG conservée en nov. 2014, IM minime 11.2014
AdenoCA du rectum bien à moyennement différencié, de type intestinal cT3 cN2 cM1, avec multiples métastases hépatiques; 12 cycles de chimiothérapie de Folfiri/Cetuximab-&gt;10.14
AOMI: s/p angioplastie et stent d'une sténose subocclusive de l'artère fémorale superficielle gauche distale, 2008
IRC de stade III sur probable néphropathie diabétique
</t>
    </r>
    <r>
      <rPr>
        <b/>
        <u/>
        <sz val="12"/>
        <rFont val="Arial"/>
        <family val="2"/>
      </rPr>
      <t>Colonisation MRSA</t>
    </r>
    <r>
      <rPr>
        <sz val="12"/>
        <rFont val="Arial"/>
        <family val="2"/>
      </rPr>
      <t xml:space="preserve">
</t>
    </r>
  </si>
  <si>
    <r>
      <t>ciprofloxacine 2.2-2.2.15
clindamycine 2.2-2.2.15
cefuroxime 750mg 3x/j 2.2-11.2.15</t>
    </r>
    <r>
      <rPr>
        <b/>
        <sz val="12"/>
        <rFont val="Arial"/>
        <family val="2"/>
      </rPr>
      <t xml:space="preserve">
</t>
    </r>
    <r>
      <rPr>
        <sz val="12"/>
        <rFont val="Arial"/>
        <family val="2"/>
      </rPr>
      <t>meronem 2g 3x/j 11.2.15-12.2.15</t>
    </r>
    <r>
      <rPr>
        <b/>
        <sz val="12"/>
        <rFont val="Arial"/>
        <family val="2"/>
      </rPr>
      <t xml:space="preserve">
</t>
    </r>
    <r>
      <rPr>
        <sz val="12"/>
        <rFont val="Arial"/>
        <family val="2"/>
      </rPr>
      <t>meronem 1g 3x/j 12.2.15- 23.02.15
tamiflu 2x/j 11.2.15- 16.2.15</t>
    </r>
    <r>
      <rPr>
        <b/>
        <sz val="12"/>
        <rFont val="Arial"/>
        <family val="2"/>
      </rPr>
      <t xml:space="preserve">
</t>
    </r>
    <r>
      <rPr>
        <sz val="12"/>
        <rFont val="Arial"/>
        <family val="2"/>
      </rPr>
      <t>metronidazole 500 mg 3 x/j po 17.02- 02.03
cefuroxime 1.5 g 3 x/j iv 02.03-09.03
metronidazole 500 mg 3 x/j po 02.03-09.03
augmentin per os
ciproxine 500 mg 2 x/j po 02.04-07.04</t>
    </r>
  </si>
  <si>
    <r>
      <t>2.2.15: nécrose orteil, disparition trajet lymphangitique, ad BA
6.2.15: angio-CT: AOMI stade IV
9.2.15: PTA + stent AFS D, PTA tronc + ATP par crossover. Drs Briner et Déglise</t>
    </r>
    <r>
      <rPr>
        <sz val="12"/>
        <color indexed="10"/>
        <rFont val="Arial"/>
        <family val="2"/>
      </rPr>
      <t xml:space="preserve">
</t>
    </r>
    <r>
      <rPr>
        <sz val="12"/>
        <rFont val="Arial"/>
        <family val="2"/>
      </rPr>
      <t>11.2: decompensation cardiaque 
23.02: collection purulente plantaire actuellement drainée, stop meronem, stop VVC, stop SU
02.03: Collection sous-cutanée plantaire en récidive, erythème, patient afébrile-&gt; ad drainage avec prelévèment microbiologique
05.03: erythème en augmentation mais pas de fèvre ni d'augmentation de l'inflammation. Burgess à discuter avec le patient. Drainage du pus plantaire ok, pas de germe rétrouvé
09.03: sortie sous Augmentin per os pour temporiser jusqu'à décision finale d'amputation de Burgess</t>
    </r>
    <r>
      <rPr>
        <b/>
        <u/>
        <sz val="12"/>
        <rFont val="Arial"/>
        <family val="2"/>
      </rPr>
      <t xml:space="preserve">
</t>
    </r>
    <r>
      <rPr>
        <sz val="12"/>
        <rFont val="Arial"/>
        <family val="2"/>
      </rPr>
      <t xml:space="preserve">
02.04: Chute avec déhisence traumatique de la cicatrice de Burgess, soins locaux, à revoir
13.04: cicatrice ok</t>
    </r>
  </si>
  <si>
    <r>
      <rPr>
        <u/>
        <sz val="12"/>
        <rFont val="Arial"/>
        <family val="2"/>
      </rPr>
      <t>Escarre sacrée de stade III (IV?) avec infection à E.coli, M.morganii, S.aureus le 07.04
- pyoderma gagrenosum infirmé par histopatho
Lupus érythémateux systémique avec une atteinte multi-systémique sévère diagnostiqué en décembre 2003</t>
    </r>
    <r>
      <rPr>
        <sz val="12"/>
        <rFont val="Arial"/>
        <family val="2"/>
      </rPr>
      <t xml:space="preserve"> avec: 
-atteinte neurologique centrale en août 2011 (neuro-lupus) 
-atteinte rénale (glomérulonéphrite classe V, biopsie de novembre 2011) 
-phénomène de Raynaud 
-sérosites à répétition 
-polyarthrite 
-syndrome de Sjögren secondaire 
-atteinte hématologique (anémie hypochrome et microcytaire probablement d'origine mixte et test de Coombs positifs) 
-</t>
    </r>
    <r>
      <rPr>
        <u/>
        <sz val="12"/>
        <rFont val="Arial"/>
        <family val="2"/>
      </rPr>
      <t>syndrome d'anticorps anti-phospholipides secondaire</t>
    </r>
    <r>
      <rPr>
        <sz val="12"/>
        <rFont val="Arial"/>
        <family val="2"/>
      </rPr>
      <t xml:space="preserve"> avec embolie pulmonaire diagnostiquée en octobre 2013 
-traitement d'Endoxan du 13.09.2011 au 18.07.2012 (dose totale cumulée à 8.6 g), s/p traitement de MTX en 2009 (interrompu en raison de perte de cheveux), s/p traitement d'Imurek, traitement de maintien en rémission de  Mycofenolat Mofetil , prednisone et Plaquenil, interrompu par la patiente début 2013. 
- poussée lupique le 14.03.2014 avec EF, epanchement pleural bilatéral, glomérulonéphrite, anti-DNA 1424 UI/ml, C3/C4 abaissés 
- reprise de cyclophosphamide iv jusquà avril 2014, puis reprise de Cellcept sur demande de la patiente
- actuellement sous prednisone
Status post probable primo-infection tuberculeuse</t>
    </r>
  </si>
  <si>
    <r>
      <rPr>
        <sz val="12"/>
        <color indexed="8"/>
        <rFont val="Arial"/>
        <family val="2"/>
      </rPr>
      <t>09.05: HC Staphylococcus aureus (1/2)
10.05: HC Staphylococcus aureus (2/2)
10.05: abcès pied G Escherichia coli, Staphylococcus aureus, Streptococcus du groupe mitis 
10.05: os pied G Bacille Gram négatif en cours d'identification,  staphylococcus aureus, Streptococcus du groupe mitis</t>
    </r>
    <r>
      <rPr>
        <sz val="12"/>
        <color indexed="10"/>
        <rFont val="Arial"/>
        <family val="2"/>
      </rPr>
      <t xml:space="preserve">
</t>
    </r>
    <r>
      <rPr>
        <sz val="12"/>
        <rFont val="Arial"/>
        <family val="2"/>
      </rPr>
      <t>11.05 2HC stériles</t>
    </r>
    <r>
      <rPr>
        <sz val="12"/>
        <color indexed="10"/>
        <rFont val="Arial"/>
        <family val="2"/>
      </rPr>
      <t xml:space="preserve">
</t>
    </r>
    <r>
      <rPr>
        <sz val="12"/>
        <rFont val="Arial"/>
        <family val="2"/>
      </rPr>
      <t>11.05: 2 prélèvements op Escherichia coli, Staphylococcus aureus, Streptococcus du groupe mitis</t>
    </r>
    <r>
      <rPr>
        <sz val="12"/>
        <color indexed="10"/>
        <rFont val="Arial"/>
        <family val="2"/>
      </rPr>
      <t xml:space="preserve">
</t>
    </r>
    <r>
      <rPr>
        <sz val="12"/>
        <rFont val="Arial"/>
        <family val="2"/>
      </rPr>
      <t>13.05: HC stérile</t>
    </r>
    <r>
      <rPr>
        <sz val="12"/>
        <color indexed="10"/>
        <rFont val="Arial"/>
        <family val="2"/>
      </rPr>
      <t xml:space="preserve">
</t>
    </r>
    <r>
      <rPr>
        <sz val="12"/>
        <rFont val="Arial"/>
        <family val="2"/>
      </rPr>
      <t>15.05: HC stérile</t>
    </r>
  </si>
  <si>
    <r>
      <t xml:space="preserve">1. Dermohypodermite de l'avant-pied droit à Staphylococcus aureus sur rupture d'une phlyctène plantaire le 16.04
</t>
    </r>
    <r>
      <rPr>
        <sz val="12"/>
        <color indexed="10"/>
        <rFont val="Arial"/>
        <family val="2"/>
      </rPr>
      <t xml:space="preserve">
Réaction anaphylactique de stade IV sur Céfuroxime le 13.02.2013</t>
    </r>
    <r>
      <rPr>
        <sz val="12"/>
        <rFont val="Arial"/>
        <family val="2"/>
      </rPr>
      <t xml:space="preserve">
Bonne tolérance de la Co-amoxicilline en avril 2013 
Intolérance aux opiacés de type morphine et tramadol avec urticaire et exacerbation de l'asthme 
Allergie de contact anamnestique à la chlorexidine, multiples produits de pansements, lessives et shampoings 
Réaction allergique de stade II après consommation de Fresubin® 
Diabète de type 2 insulino-requérant 
Obésité 
Asthme allergique sur hypersensibilité aux acariens de la poussière 
Rhinoconjonctivite et asthme saisonniers sur hypersensibilité aux graminées et frêne
</t>
    </r>
  </si>
  <si>
    <r>
      <rPr>
        <sz val="12"/>
        <rFont val="Arial"/>
        <family val="2"/>
      </rPr>
      <t>10.05: frottis plaie non op staph doré
10.05: fragment op staph doré
10.05: 2 HC Staphylococcus aureus (4/4)
11.05: 2HC stériles</t>
    </r>
    <r>
      <rPr>
        <sz val="12"/>
        <color indexed="10"/>
        <rFont val="Arial"/>
        <family val="2"/>
      </rPr>
      <t xml:space="preserve">
</t>
    </r>
    <r>
      <rPr>
        <sz val="12"/>
        <rFont val="Arial"/>
        <family val="2"/>
      </rPr>
      <t>13.05: HC stériles</t>
    </r>
  </si>
  <si>
    <r>
      <t>26.03: HC 3/3 6/6 MSSA
26.03: uriculture: en cours
26.03: Liquide articulaire: MSSA
27.03: 3/3 6/6 MSSA
29.03: Liquide articulaire: MSSA
29.03: Fragment fibrose: MSSA
29.03: Fragment fibrose: MSSA
13.04: HC: stérile
10.05: liquide articulaire Staphylococcus epidermidis R à toutes les B-lactamines</t>
    </r>
    <r>
      <rPr>
        <sz val="12"/>
        <color indexed="10"/>
        <rFont val="Arial"/>
        <family val="2"/>
      </rPr>
      <t xml:space="preserve">
15.05: Prothèse PTH G Staph doré Oxa-S
15.05: Fragment périarticulaire
15.05: Fragment fut fémoral</t>
    </r>
  </si>
  <si>
    <r>
      <t>23.01: liquide articulaire Propionibacterium acnes
11.05: capsule articulaire stérile
11.05: tige hanche stérile</t>
    </r>
    <r>
      <rPr>
        <sz val="12"/>
        <color indexed="10"/>
        <rFont val="Arial"/>
        <family val="2"/>
      </rPr>
      <t xml:space="preserve">
</t>
    </r>
    <r>
      <rPr>
        <sz val="12"/>
        <rFont val="Arial"/>
        <family val="2"/>
      </rPr>
      <t>11.05: prothèse Propionibacterium acnes</t>
    </r>
  </si>
  <si>
    <r>
      <rPr>
        <b/>
        <sz val="12"/>
        <rFont val="Arial"/>
        <family val="2"/>
      </rPr>
      <t xml:space="preserve">1. </t>
    </r>
    <r>
      <rPr>
        <b/>
        <u/>
        <sz val="12"/>
        <rFont val="Arial"/>
        <family val="2"/>
      </rPr>
      <t xml:space="preserve">Ostemyélite chronique du pied- bot droit avec infection du MO et fistulisation à la peau à Staphylocoque doré: </t>
    </r>
    <r>
      <rPr>
        <sz val="12"/>
        <rFont val="Arial"/>
        <family val="2"/>
      </rPr>
      <t xml:space="preserve">
- status post ablation d'arthrodèse de la cheville et arthroplastie salto en 2006 
- status post décompression du tunnel tarsien et neurolyse du tibial postérieur en 2007 
- status post ablation de la prothèse et arthrodèse-greffe sur enclouage calcanéo-talo-tibial rétrograde en 2010 
- status post ostéotomie de redressement du 1er métatarsien droit, résection de l'hyperkératose et arthrodèse de l'IPP du 3ème orteil le 22.01.2013
- 20.4: ablation du clou d'arthrodèse, debridement extensif, fistulectomie et mise en place clou en ciment armé en antibiotiques 
Status post APP 
Status post arthroscopie du genou droit 
Status post cure de hernie inguinale ddc 
Status post ostéosynthèse de la clavicule droite 
HTA 
</t>
    </r>
  </si>
  <si>
    <t>19.02: exposition des anses intenstinales car escarre sacrée s'étendant au niveau perinéal et suspubien
26.02: EF à 38.9 avec frissons solennels le soir du 25.02. Pister infectieuses retenues cliniquement:  VVC jugulaire depuis séjour aux SIA, SU, escarre sacrée stade V (probable infection de VVC, mais pas bactériémie)
02.03. Afébrile
09.03: Transfert à Nyon
17.04: réadressé depuis l'Hôpital de Nyon après renutrition pour reprise de lambeau: débridementet révision du lambeau le 20.04
30.4: plaie ouverte, pas de projet de fermeture à bref delais &gt; stop AB 
12.05: greffe
21.05: déhiscence ++</t>
  </si>
  <si>
    <t>Norfloxacine 400 mg 2 x/j po 13.02-21.02
Cefepime 2 g 2 x/j iv 20.04-30.4.15
Zinacef 1.5g 3x/j iv 12.05-13.05
Pip-Tazo 3.5g 3x/j iv 13.05-21.05</t>
  </si>
  <si>
    <r>
      <t xml:space="preserve">1. Escarre avec necrose au niveau sacré avec ostéite du sacrum à Escherichia coli, Proteus mirabilis, Enterococcus faecium en janvier 2015
</t>
    </r>
    <r>
      <rPr>
        <b/>
        <u/>
        <sz val="12"/>
        <rFont val="Arial"/>
        <family val="2"/>
      </rPr>
      <t>-  récidive avec infection à S.aureus MRSA et E.cloacae le 15.04.2015 avec débridement et fermeture par lambeau le 22.04</t>
    </r>
    <r>
      <rPr>
        <sz val="12"/>
        <rFont val="Arial"/>
        <family val="2"/>
      </rPr>
      <t xml:space="preserve">
2. Pneumonie G entre 22-27.4 (debut smyptomes pas clair)
 BPCO (tabagisme actif à 60 UPA)/DM2nir/ Probable hyperparathyroïdie primaire (Ca corrigé 2.72mmol/L, PTH élevée à 91, PO4 normale à 1.04mmol/L) le 04.11.14
S/p paraplégie des MI et discordance radio-clinique: à l'IRM: anciennce fracture-tassement de L2 avec recul du mur postérieur sans compression médullaire (sur chute le 23.10.14)
S/p hypersignal D12 d'aspect hétérogène (IRM 28.10.14 à Besançon): recherche de néoplasie et hémopathie négative
S/p AVC ? selon papiers Besançon (pas de précision)
S/p stripping de varices des MI
S/p appendicectomie
S/p cholécystectomie
S/p infection urinaire à E. coli mutli-sensible (11/2014)
</t>
    </r>
    <r>
      <rPr>
        <b/>
        <sz val="12"/>
        <rFont val="Arial"/>
        <family val="2"/>
      </rPr>
      <t>Colonisatioin MRSA</t>
    </r>
    <r>
      <rPr>
        <sz val="12"/>
        <rFont val="Arial"/>
        <family val="2"/>
      </rPr>
      <t xml:space="preserve">
</t>
    </r>
  </si>
  <si>
    <r>
      <t xml:space="preserve">cefuroxime 1.5 g 3 x/j iv 20.04- 22.04
flucloxacilline 2 g 4 x/j iv 22.04-21.05.15
</t>
    </r>
    <r>
      <rPr>
        <b/>
        <sz val="12"/>
        <rFont val="Arial"/>
        <family val="2"/>
      </rPr>
      <t>Bactrim F 2cp 2x/j jusqu'au 21.07.15</t>
    </r>
  </si>
  <si>
    <t>fistulo-CT: arthrodèse fusionnée entre le tibia et le talus-calcanéus avec une fistule qui est directement en contact avec la cavité centro-médullaire et du clou tibio-talo-calcanéen.
21.04: ablation matériel de l'arrière pied, pas de contact de la fistule avec le matériel de l'avant-pied
28.4: persistance ecoulement de la plaie dorsale du pied
08.05: arteriographie, lambeau, ablation de clou en ciment
21.05: lambeau sp, pas d'écoulement</t>
  </si>
  <si>
    <t xml:space="preserve">Ulècres artériels du MIG (ostéite ?) depuis septembre 2014 sous malléolaire interne gauche avec mise a nu du tendon d'achille
- bilan angio artériel: athéromatomse diffuse, sténose serrées AFS et AFD gauche
- angio-CT 27.4: sténose sub occlusive de l'AIE droite
Dermohypodermite MIG
- traité par augmentin po et iv à St Loup avec bonne évolution
</t>
  </si>
  <si>
    <t>19.05: revascularisation MIG</t>
  </si>
  <si>
    <t>Rx : Os hétérogène au niveau du moignon.
10.05: débridement, lavage et drainage d'abcès
13.05: mise en place d'un VAC
20.05: greffe Thiersch</t>
  </si>
  <si>
    <r>
      <t xml:space="preserve">Zinacef 1.5g 3x/j iv 11.05-21.05
</t>
    </r>
    <r>
      <rPr>
        <b/>
        <sz val="12"/>
        <rFont val="Arial"/>
        <family val="2"/>
      </rPr>
      <t>Rifampicine 450mg po 2x/j 18.05-
Clindamycine 600mg 3x/j 21.05-
jusqu'au11.08.15</t>
    </r>
  </si>
  <si>
    <t>Ciprofloxacine 750 mg 2 x/j po 17.04- 23.04
clindamycine 300 mg 2 x/j po 17.04- 23.04
cefuroxime 1.5 g 3 x/j iv 23.04-21.05
Flagyl 500mg 3x/j iv 12.05-
Tavanic 500mg 2x/j 21.05-
jusqu'au 20.06.15</t>
  </si>
  <si>
    <t>Infection chronique de PTH à Strepto dysgalactiae
-PTH G (1997, à Payerne, PO non-disponible)
-changement du cotyle (2013, à Yverdon) en raison d'une suspicion d'infection
-changement des pièces mobiles (03.2015, à Yverdon). Les différents résultats de prélèvements et sonication sont toujours revenus négatifs.
Trouble de l'élocution d'origine indeterminée de longue date
Diabete type II non ttt ( manque de compliance)
Obésité
PSH epaule D 2010
Arthroscopie du genou D 2005
Polytraumatisme sur AVP 1984</t>
  </si>
  <si>
    <r>
      <rPr>
        <sz val="12"/>
        <rFont val="Arial"/>
        <family val="2"/>
      </rPr>
      <t>11.05: plaie op profonde Streptococcus dysgalactiae
11.05: plaie op superficielle stérile
11.05: 2HC stériles</t>
    </r>
    <r>
      <rPr>
        <sz val="12"/>
        <color indexed="10"/>
        <rFont val="Arial"/>
        <family val="2"/>
      </rPr>
      <t xml:space="preserve">
</t>
    </r>
    <r>
      <rPr>
        <sz val="12"/>
        <rFont val="Arial"/>
        <family val="2"/>
      </rPr>
      <t>13.05: 5 prélèvements op Streptococcus dysgalactiae</t>
    </r>
  </si>
  <si>
    <t xml:space="preserve">Céfépime iv 2 doses 26-27.04
Augmentin po 1g 2x/j 27.04-10.05
Zinacef 1.5g 3x/j 10.05-15.05
Vancomycine 1g 2x/j 15.05-18.05
vanco 1g 2x/j 20.05 - </t>
  </si>
  <si>
    <t>10.05. bactériémie à MSSA sur ostéite du 5ème métatarsien D (MPP)
Burrgess en 2004 au MIG
amputation transmétatarsienne en 2006 au MID.
HTA
diabète insulino-requérant
insuffisance rénale
FA chronique sous Sintrom</t>
  </si>
  <si>
    <t>pouls périphériques non palpables, à D: mal perforant avec ostéite environ 1.5 cm de diamètre sur la face latérale du pied, pas d'écoulement liquide, pas de dermohypodermite, à G: mal perforant d'environ 2mm de diamètre
Bilan angio
21.05: MMP 5ème rayon D stable, calme</t>
  </si>
  <si>
    <t>30.03: BOP le 29.03
02.04: Retrait du drain 2cm par jour pour créer une fistule (pus)
09.04: création d'une fistule iatrogène
21.04: Fistule ouverte avec penrose, attitude palliative
10.05: luxation postéro-supérieure de PTH G, réduction fermée sous narcose
15.05: ablation de PTH et mise en place d'un spacer</t>
  </si>
  <si>
    <r>
      <t xml:space="preserve">Luxation postéro-supérieure de la PTH G infectée à MSSA le 10.05
Bactériémie soutenue à Staphylococcus aureus MSSA à point de départ indéterminé avec:
- </t>
    </r>
    <r>
      <rPr>
        <u/>
        <sz val="12"/>
        <rFont val="Arial"/>
        <family val="2"/>
      </rPr>
      <t>Infection de la prothèse de hanche G et abcès musculaire</t>
    </r>
    <r>
      <rPr>
        <sz val="12"/>
        <rFont val="Arial"/>
        <family val="2"/>
      </rPr>
      <t xml:space="preserve"> (contact avec l'articulation)
- Arthrotomie de la hanche par voie de Moore, lavage, drainage le 29.03
Allergie probablement de stade I (urticaire) à l'amoxicilline/clavulanate en 2008
</t>
    </r>
  </si>
  <si>
    <t xml:space="preserve">Céfuroxime 1.5 g 3 x/j iv 26.03- 27.03
Céfazoline 2 g 3 x/j iv 27.03-30.4
doxycycline 100 mg 2x/j 30.4-10.05
Céfuroxime 1.5g 3x/j iv 10.05-21.05
Kefzol 2g 3x/j 21.05
 </t>
  </si>
  <si>
    <t>20.05: Bactériémie à MSSA sur Ostéite chronique O1 D avec infection vis trans P1P2
Diabète</t>
  </si>
  <si>
    <t>augmentin 2.2g 4x/j 20.05-21.05
Augmentin 1.2g 4x/j 21.05</t>
  </si>
  <si>
    <t>20.05: débridement chirurgical</t>
  </si>
  <si>
    <t xml:space="preserve">Zinacef 750mg 2x/j iv 07.05-12.05
Pip-Tazo 2.25g 3x/j iv 12.05-20.05
Zinacef 20.05-22.05
Meronem 22.05-
</t>
  </si>
  <si>
    <t>20.05: ampuation O1 D
22.05: suspicion sepsis sur pneumonie noso</t>
  </si>
  <si>
    <t>22.05: sepsis sur probable pneumonie nosocomiale
Arthrite O1 pied D
FA anticoag
IRC
s/p amputation 4ème orteil D car ostéomyélite (2006)</t>
  </si>
  <si>
    <t>190, 70, 22, 11</t>
  </si>
  <si>
    <r>
      <rPr>
        <sz val="12"/>
        <rFont val="Arial"/>
        <family val="2"/>
      </rPr>
      <t>12.05: HC stérile
13.05: HC stérile</t>
    </r>
    <r>
      <rPr>
        <sz val="12"/>
        <color indexed="10"/>
        <rFont val="Arial"/>
        <family val="2"/>
      </rPr>
      <t xml:space="preserve">
</t>
    </r>
    <r>
      <rPr>
        <sz val="12"/>
        <color indexed="8"/>
        <rFont val="Arial"/>
        <family val="2"/>
      </rPr>
      <t xml:space="preserve">13.05: abcès inguinal Staphylococcus aureus oxaS et flore anaérobe mixte
</t>
    </r>
    <r>
      <rPr>
        <sz val="12"/>
        <color indexed="10"/>
        <rFont val="Arial"/>
        <family val="2"/>
      </rPr>
      <t>20.05: plaie op profonde</t>
    </r>
  </si>
  <si>
    <r>
      <t xml:space="preserve">Plan: changement de vac 20.05 +/- fermeture secondaire si nécessaire. Chir informés que si veulent remettre des AB après fermeture, nécessité test de provocation à la Céfuroxime aux SC
</t>
    </r>
    <r>
      <rPr>
        <sz val="12"/>
        <color indexed="10"/>
        <rFont val="Arial"/>
        <family val="2"/>
      </rPr>
      <t>Pister bactério</t>
    </r>
  </si>
  <si>
    <r>
      <rPr>
        <b/>
        <sz val="12"/>
        <color indexed="17"/>
        <rFont val="Arial"/>
        <family val="2"/>
      </rPr>
      <t>Willommet Monique
2121105</t>
    </r>
    <r>
      <rPr>
        <b/>
        <sz val="12"/>
        <rFont val="Arial"/>
        <family val="2"/>
      </rPr>
      <t xml:space="preserve">
</t>
    </r>
  </si>
  <si>
    <r>
      <rPr>
        <b/>
        <sz val="12"/>
        <rFont val="Arial"/>
        <family val="2"/>
      </rPr>
      <t xml:space="preserve">1. Plaie tendon d'achille D et escarre talon D à Staphylococccus aureus et E.coli, F.magna
- 02.04: Endarteriectomie du carrefour fémoral droit et férmeture sur patch bovin , angioplastie du tronc tibio-peronier, recanalisation de l'artère tibiale antérieure
- Débridement du tendon d'Achille D ainsi que le tendon du court péroné D le 20.04
AOMI du MID stade IV avec : </t>
    </r>
    <r>
      <rPr>
        <sz val="12"/>
        <rFont val="Arial"/>
        <family val="2"/>
      </rPr>
      <t xml:space="preserve">
S/p angioplastie et stenting fémoral D 1992 
Athéromatose de l'artère iliaque externe, carrefour fémoral et A poplitée avec suspicion de sténose de l'artère poplitée droite 
Occlusion a. tibiale postérieure droite avec reprise par collatérales mi-mollet 
S/p multiples greffes cutanées de la jambe droite pour ulcères chroniques 2009 
Fibrillation auriculaire intermittente anticoagulée 
Hypertension artérielle 
Hypercholestérolémie 
BPCO de stade II  tabagisme à 40 UPA stoppé en 2004 
Ethylisme chronique 
S/p arthrite septique hanche D 
Echo 28.04: dysfonction card sévère
</t>
    </r>
  </si>
  <si>
    <r>
      <t xml:space="preserve">Bilan angio 17.3 : probable obstruction poplité D et composante veineuse : add angio ct: revascularisation faite 
02.04: Endarteriectomie du carrefour fémoral droit et férmeture sur patch bovin , angioplastie du tronc tibio-peronier, recanalisation de l'artère tibiale antérieure
08.04: sera pris au BOP pour débridement +/- couverture en fonction le 17.04
22.04: Débridement du tendon d'Achille D ainsi que le tendon du court péroné D
23.:EF à 38.4 ce jour
07.05: évolution favorable de la plaie qui est calme
12.05: débridement et greffe de peau
18.05: évolution favorable de l'état général avec état confusionnel au décours et amélioration des TAM et diurèses. Récidive d'un EF ce jour et apparition de squames sur le visage, les MS et le tronc
Persistance tachypnée et sécrétions pulm importantes
</t>
    </r>
    <r>
      <rPr>
        <sz val="12"/>
        <color indexed="10"/>
        <rFont val="Arial"/>
        <family val="2"/>
      </rPr>
      <t>18.05: Rx thorax</t>
    </r>
    <r>
      <rPr>
        <sz val="12"/>
        <rFont val="Arial"/>
        <family val="2"/>
      </rPr>
      <t xml:space="preserve">
19.05: Plaie calme, pas de nécrose, pas de pus</t>
    </r>
  </si>
  <si>
    <r>
      <t xml:space="preserve">14.12: Fragment perineal: </t>
    </r>
    <r>
      <rPr>
        <b/>
        <sz val="12"/>
        <rFont val="Arial"/>
        <family val="2"/>
      </rPr>
      <t>Bacteroides du groupe fragilis (B.fragilis) (faible quantité), Flore anaérobie mixte (forte quantité)</t>
    </r>
    <r>
      <rPr>
        <sz val="12"/>
        <rFont val="Arial"/>
        <family val="2"/>
      </rPr>
      <t xml:space="preserve">
15.12: HC 1/2 1/4 E.coli
02.01: Plaie opératoire superficielle: E.coli
05.01: Frottis brulure 2x: E.coli
05.01: Biopsie sacrum: Bacteroides du groupe fragilis (B.thetaiotaomicron), E.coli
12.01: Plaie opératoire: prelévèments stériles
14.01: Plaie opératoire: prelévèments stériles
16.01: fragment tissu profond 2x: S.epidermidis
03.02: Plaie opératoire profonde : </t>
    </r>
    <r>
      <rPr>
        <b/>
        <sz val="12"/>
        <rFont val="Arial"/>
        <family val="2"/>
      </rPr>
      <t xml:space="preserve">Enterobacter du groupe cloacae </t>
    </r>
    <r>
      <rPr>
        <sz val="12"/>
        <rFont val="Arial"/>
        <family val="2"/>
      </rPr>
      <t xml:space="preserve">
26.02: HC (1periph, 1 VVC): stérile</t>
    </r>
    <r>
      <rPr>
        <sz val="12"/>
        <color indexed="10"/>
        <rFont val="Arial"/>
        <family val="2"/>
      </rPr>
      <t xml:space="preserve">
</t>
    </r>
    <r>
      <rPr>
        <sz val="12"/>
        <rFont val="Arial"/>
        <family val="2"/>
      </rPr>
      <t>26.02: Uriculture: E.faecalis, S.epi
26.02: VVC: stérile</t>
    </r>
    <r>
      <rPr>
        <sz val="12"/>
        <color indexed="10"/>
        <rFont val="Arial"/>
        <family val="2"/>
      </rPr>
      <t xml:space="preserve">
</t>
    </r>
    <r>
      <rPr>
        <sz val="12"/>
        <rFont val="Arial"/>
        <family val="2"/>
      </rPr>
      <t>17.04: frottis plaie opératoire non profonde E.coli, S.epidermidis, E.faecalis  
20.04: Os sacré: E.faecalis, F.magna
20.04: Fragment os sacré: S.epidermidis après enrichissement
12.05: fragment escarre sacré Staphylococcus epidermidis</t>
    </r>
    <r>
      <rPr>
        <sz val="12"/>
        <color indexed="10"/>
        <rFont val="Arial"/>
        <family val="2"/>
      </rPr>
      <t xml:space="preserve">
</t>
    </r>
  </si>
  <si>
    <r>
      <t xml:space="preserve">pister ABgramme finegoldia pour adapter ttt post fermeture plaie
</t>
    </r>
    <r>
      <rPr>
        <sz val="12"/>
        <color indexed="10"/>
        <rFont val="Arial"/>
        <family val="2"/>
      </rPr>
      <t>Stop AB vu déhiscence plaie</t>
    </r>
  </si>
  <si>
    <t>Bactériémie str agalactiae et Staph doré
- sur Cloque avec érisypèle et mal perforant plantaire
Diabète inaugural
HTA</t>
  </si>
  <si>
    <t>FASANO ELSBETH
25.06.1939
148522
CS SOARIAN</t>
  </si>
  <si>
    <t>167,136, 118, 163, 135, 100, 77,  82, 91, 93, 103, 96, 97, 125, 112, 122, 160, 113</t>
  </si>
  <si>
    <t>239, 78, 92,82, 169, 68, 36, 20, 17, 15, 18, 9, 5, 7, 4, 3, &lt;1, 31, 12, 3</t>
  </si>
  <si>
    <t>BRESCIANI ROMILDO 
01.10.1945(69a)
141523
LIT B</t>
  </si>
  <si>
    <t>GRIMM Alain
16.5.48
3020910
CS SOARIAN</t>
  </si>
  <si>
    <t>Augmentin 2.2g 4x/j 21.05-22.05
Zinacef 1.5g 4x/j 22.05-23.05
Pénicilline G 5mio 4x/j iv 23.05-</t>
  </si>
  <si>
    <t>23.04: Pied moins erythèmatheux et moisn douloureux mais œdème en augentation. Convenu de faire une CRP et en cas d'augmentation, chercher une collection par US--&gt; CRP 167 , à suivre
28.4: tumefaction residuelle du pied D, pas d'erythème, pas d'US vu sd inflammatoire à la baisse
30.4: persistance oedeme pied D, probable collection plantaire &gt; ad incision
19.05: nouvelle péjoration de la DHD avec augmentation de la rougeur
CT: pas de collection</t>
  </si>
  <si>
    <t>TIBERIA BEATRICE
21.12.1968
3016796
CS SOARIAN</t>
  </si>
  <si>
    <t>ROCHAT LUC
29.06.1949
527385
CS SOARIAN</t>
  </si>
  <si>
    <t>Poursuite AB par Ro dès la sortie jusqu'à implantation</t>
  </si>
  <si>
    <t>11.05: Ponction articulaire
13.05: retrait PTH et mise en place d'un spacer
26.05: plaie calme, léger écoulement, en attente de CTR</t>
  </si>
  <si>
    <t>385, 316, 112, 76, 66, 78</t>
  </si>
  <si>
    <t>90, 77, 76, 71, 77</t>
  </si>
  <si>
    <t xml:space="preserve">TDM vanco 
17.05 12.9
22.05 15.8
Stop vanco dès RAD
</t>
  </si>
  <si>
    <t>10.05: fragment superficiel abcès moignon G staph doré MRSA
10.05: fragment profond abcès moignon G staph doré
10.05: fragment profond 2 abcès moignon G staph doré
10.05: frottis de plaie profonde staph doré
20.05: fragment tendon plaie MRSA</t>
  </si>
  <si>
    <t>92, 46, 51</t>
  </si>
  <si>
    <t>DUBOIS TANIA
13.04.1992
3020839</t>
  </si>
  <si>
    <t xml:space="preserve">Déhiscence de la cicatrice de cure de halux valgus persistante, possiblement infecté
- Cure de halux valgus droit 2011
- cure de récidive de halux valgus mars 2015
- 30.04.2015 reprise d'intervention de cure de halux valgus pour déhiscence de la cicactrice et infection à Enterobacter cloacae et staph doré, traité par Augmentin puis invanz
- vis de fixation du Scarf laissees en place
</t>
  </si>
  <si>
    <t>Infection de PTG droite à MSSA le 21.05.15
- PTG avec plastie du tendon rotulien 05.06.14
- necrose face antero lateral du genou droit post operatoire
- reprise de cicatrice en octobre 2014 sans succès
- échec de greffe de Thiersch en décembre 2014
Trouble schizo affectif avec dépendances multiples (OH, benzo)
BPCO severe avec tabagisme actif (40UPA)</t>
  </si>
  <si>
    <t xml:space="preserve">Schneider Catherine
04.07.1968
767399
</t>
  </si>
  <si>
    <t>SEPK 115
CPRH</t>
  </si>
  <si>
    <t>SEPK 117
CPMH</t>
  </si>
  <si>
    <t xml:space="preserve">SEPK 121
TRAH </t>
  </si>
  <si>
    <t>GALLO MARIA
14.12.1968
304963</t>
  </si>
  <si>
    <r>
      <rPr>
        <sz val="12"/>
        <color indexed="10"/>
        <rFont val="Arial"/>
        <family val="2"/>
      </rPr>
      <t xml:space="preserve">Pénicilline </t>
    </r>
    <r>
      <rPr>
        <sz val="12"/>
        <rFont val="Arial"/>
        <family val="2"/>
      </rPr>
      <t>angiodème</t>
    </r>
  </si>
  <si>
    <t>Zinacef 1.5g 3x/j: 19.05 - 21.05</t>
  </si>
  <si>
    <t>RAD 27.05</t>
  </si>
  <si>
    <t>BENAVIDES JOSE LUIS
30.07.1952
2781150</t>
  </si>
  <si>
    <t>183, 166, 150, 145, 129</t>
  </si>
  <si>
    <t>AB iv au moins 2 semaines après premières hémoc stériles.
Stop AB à la sortie</t>
  </si>
  <si>
    <t>68, 61</t>
  </si>
  <si>
    <t>16, 5</t>
  </si>
  <si>
    <t>tuméfaction diffuse du pied G, rougeur péri-cicatricielle (env 15 cm de diamètre), collection et tissus nécrotique à la partie proximale de la cicatrice
24.05: Débridement en salle d'urgence par Dr Darioli et cdc Dr Le Duy (plaie profonde), prélèvements microbiologiques</t>
  </si>
  <si>
    <t>27.03.15 Ostéotomie pour malformation tibia G (Bois-Cerf Dr Garofiled)
- 19.05 douleur + rougeur en regard de la cicatrice de la face médiane de la cheville G
- 24.05 augmentation des douleurs avec apparition d'un écoulement purulent</t>
  </si>
  <si>
    <t>Ad recherche de mycobactéries, PCR panmycobactéries, Recherche de champi standard et dymorphiques
Evol clin favorable, lambeau prévu semaine prochaine.
Prop: clamoxyl po encore 1 sem 750 3x/j</t>
  </si>
  <si>
    <t>ETIENNE ROGER
17.01.1939
436982
CS SOARIAN</t>
  </si>
  <si>
    <t>SEPK 127
CPRH
17NSC</t>
  </si>
  <si>
    <t>Cefuroxime 1.5 g 3 x/j iv 20.04- 22.04
Tazobac 4.5 g 3 x/j iv 22.04- 22.04
Cefuroxime 1.5 g 3 x/j iv 22.04- 07.05
Rocéphine 2g 1x/j iv 11.05-12.05
Pip-Tazo 4.5g 3x/j iv 12.05-19.05
Vancomycine 1g 2x/j iv 19.05-26.05</t>
  </si>
  <si>
    <t>MATALLAH ABDEL-HAKIM
07.08.1967
717791
CS SOARIAN</t>
  </si>
  <si>
    <t>Choc septique sur abcès de cuisse Gauche à S. pyogenes dès le 21.05.15
Polytoxicomanie active (injection fémorale cocaine, heroine; benzo)
Sans Domicile Fixe</t>
  </si>
  <si>
    <t>piperacilline-tazobactam 4.5 g 3x/j IV 21.05-25.05
clindamycine 900mg 3x/j IV 21.05-26.05 
penicilline G  5Mui 4x/j IV 25.05-</t>
  </si>
  <si>
    <t xml:space="preserve">21.05: drainage et débridement </t>
  </si>
  <si>
    <t>275, 200, 114</t>
  </si>
  <si>
    <t>78, 61, 48</t>
  </si>
  <si>
    <t>21.05: 2HC stériles
21.05: abcès cuisse droite Streptococcus pyogenes (groupe A)</t>
  </si>
  <si>
    <t>Déhiscence de plaie infectée post amputation transmétatarsienne du pied droit
- nécrose humide du 4e orteil gauche
- Infection de plaie à E.coli, streptococcus, bacterioides fragilis, traité par augmentin iv du 23.03 au 6.05 relayé par clindamycine 600mg 3x/j + ceftriaxone 2g 1x/j iv dès le 7.05.
- amputation transmétatarsienne le 24.04 (Martigny)
- mise en place de pansement VAC le 5.05.2015 pour déhiscence de plaie
DT 2 IR
IRC sur liste d'attente de greffe rénale
sp amputation ouverte trans-metatarsienne du 4e rayon du pied droit le 22.04.2015
sp amputation trans-P1 O4 pied droit le 2.04.2015
sp désarticulation IPD O2 gauche le 5.07.2013</t>
  </si>
  <si>
    <t>11.05: reprise amputation
26.05: plaie encore ouverte</t>
  </si>
  <si>
    <t>06.05: TDM vanco 23.6, reçoit 500mg vanco iv en néphro
Clamoxyl 500mg 1x/j dès la sortie pour 6 sem (fin juin)</t>
  </si>
  <si>
    <t>DURAN MONDRAGON Gelmy
IPP 747812
30.11.1966
CS SOARIAN</t>
  </si>
  <si>
    <t>Zinacef 1.5g 3x/j 20.05-</t>
  </si>
  <si>
    <t>Dalacin 600mg iv 3x/j 24.05-</t>
  </si>
  <si>
    <r>
      <t>14.03:HC sterile
20.04: Fragment tendon d'Achille: Sta doré, E.coli, Finegoldia magna (forte quantité), Peptostreptococcus magnus
21.04: HC: stériles
23.04: HC: stériles
23.04: Uriculture: stérile
23.04: Ag pneumocoque/legionelle: négatifs
11.05: 2HC stériles</t>
    </r>
    <r>
      <rPr>
        <sz val="12"/>
        <color indexed="10"/>
        <rFont val="Arial"/>
        <family val="2"/>
      </rPr>
      <t xml:space="preserve">
</t>
    </r>
    <r>
      <rPr>
        <sz val="12"/>
        <color indexed="8"/>
        <rFont val="Arial"/>
        <family val="2"/>
      </rPr>
      <t>11.05: culture d'urine stériles</t>
    </r>
    <r>
      <rPr>
        <sz val="12"/>
        <color indexed="10"/>
        <rFont val="Arial"/>
        <family val="2"/>
      </rPr>
      <t xml:space="preserve">
</t>
    </r>
    <r>
      <rPr>
        <sz val="12"/>
        <rFont val="Arial"/>
        <family val="2"/>
      </rPr>
      <t>12.05: prélèvements op stériles</t>
    </r>
    <r>
      <rPr>
        <sz val="12"/>
        <color indexed="10"/>
        <rFont val="Arial"/>
        <family val="2"/>
      </rPr>
      <t xml:space="preserve">
</t>
    </r>
    <r>
      <rPr>
        <sz val="12"/>
        <rFont val="Arial"/>
        <family val="2"/>
      </rPr>
      <t>12.05: 2HC stériles
15.05: recherche de clostridium nég
18.05: Frottis bouche C albicans probable</t>
    </r>
    <r>
      <rPr>
        <sz val="12"/>
        <color indexed="10"/>
        <rFont val="Arial"/>
        <family val="2"/>
      </rPr>
      <t xml:space="preserve">
</t>
    </r>
    <r>
      <rPr>
        <sz val="12"/>
        <rFont val="Arial"/>
        <family val="2"/>
      </rPr>
      <t>18.05: Frottis cutané nég</t>
    </r>
    <r>
      <rPr>
        <sz val="12"/>
        <color indexed="10"/>
        <rFont val="Arial"/>
        <family val="2"/>
      </rPr>
      <t xml:space="preserve">
</t>
    </r>
    <r>
      <rPr>
        <sz val="12"/>
        <rFont val="Arial"/>
        <family val="2"/>
      </rPr>
      <t>18.05: culture U stérile</t>
    </r>
    <r>
      <rPr>
        <sz val="12"/>
        <color indexed="10"/>
        <rFont val="Arial"/>
        <family val="2"/>
      </rPr>
      <t xml:space="preserve">
</t>
    </r>
    <r>
      <rPr>
        <sz val="12"/>
        <rFont val="Arial"/>
        <family val="2"/>
      </rPr>
      <t>18.05: 3HC (2 VVP en place): entérocoque faecium 1/6
18.05: culture expecto sp
19.05: 2 culture cath stériles
20.05: 2HC stériles
21.05: urine stérile
22.05: frottis point de ponction staph épi</t>
    </r>
  </si>
  <si>
    <t>Retrait des cathéters et mise en culture</t>
  </si>
  <si>
    <t>H5C1 OTPH</t>
  </si>
  <si>
    <t>Cipro + clamoxyl à la sortie pour 6 semaines au total</t>
  </si>
  <si>
    <t>120, 115</t>
  </si>
  <si>
    <t>64, 49, 38, 47</t>
  </si>
  <si>
    <t>280, 174, 35</t>
  </si>
  <si>
    <t>Bactériémie à MSSA sur pied diabétique avec nécrose 3ème orteil
Diabète de type I</t>
  </si>
  <si>
    <t>Jean-Pierre Junod
12.02.1934
752216
CS SOARIAN</t>
  </si>
  <si>
    <t>Infection de PTH droite à entérocoque faecalis
- changement des pièces mobiles le 19.05.15
- PTH D le 24.04.15
PTG D en 2008</t>
  </si>
  <si>
    <t>Pister bactério
Rif dès 21.05 si évol favorable de la cicatrice, Tavanic dès sortie</t>
  </si>
  <si>
    <t xml:space="preserve">Pister bactério
clinda 3x 600 et rif 2x 450 3 mois
</t>
  </si>
  <si>
    <t>Hématome infecté à  Enterobacter cloacae et nécrose cutanée malléole int droite après AVP en scooter le 07.05.15
Diabète insulino-requérant
Psoriasis
HTA traitée
HCL traitée</t>
  </si>
  <si>
    <t>DARRICOTTE GEOFFREY
24.07.1942
3021535</t>
  </si>
  <si>
    <t>araignées, guêpe</t>
  </si>
  <si>
    <t xml:space="preserve">Bursite olécrânienne gauche avec dermohypodermite associée du bras
- possible porte d'entrée sur dermabrasion du coude
S/p bursite droite il y a 2 ans de résolution spontanée
Asthme
</t>
  </si>
  <si>
    <t>MURSELI LAURA
14.05.1986
512415</t>
  </si>
  <si>
    <t>SEPK 109
CPMH</t>
  </si>
  <si>
    <t>26.05: incision et drainage au bloc</t>
  </si>
  <si>
    <t>26.05: plaie opératoire superficielle
26.05: plaie opératoire profonde</t>
  </si>
  <si>
    <t>Suspicion de récidive de flegmon de la gaine des fléchisseurs
Ponction d'un kyste ténosynovial MCP D4 Gche le 31.03.2015
- phlegmon post ponction de la gaine des fléchisseurs D4 Gche à E Coli et Actinomyces turicensis opéré le 09.04</t>
  </si>
  <si>
    <t>Infection du spacer avec fistulisation à la peau à Candida albicans, avec infection chronique à Staphylococcus epidermidis le 25.03.2015
-27.08.2014 : ablation de PTG D et synovectomie + mise en place d'un spacer 
-Infection de spacer de genou D à Achromobacter xylosoxidans, d'origine endovasculaire (infection de PICC-line™) le 03.10.2014 : 
-10.10.2014 : changement de spacer avec débridement profond et synovectomie 
-23.10.2014 : lambeau musculaire et greffe de Thiersch pour défaut sous-pédiculaire 
-02.12.2014 : mauvaise prise de greffe parlant en faveur d'un processus infectieux sous-jacent non-résolu
-23.03.2015 : ablation du spacer et arthrodèse 
-Infection tardive de PTG droite à Staphylococcus epidermidis, avec fistule cutanée depuis février 2014
S/p infection de PTG droite à streptocoques beta-hémolytique en octobre 2005
14.01.2005 : PTG pour gonarthrose sur fracture de rotule droite en 1967 
18.10.2005 : infection de la PTG à Streptocoque B-hémolytiques : ablation + espacer gentamicine 
25.11.2005 : réimplantation de la PTG droite 
Maladie de Charcot-Marie-Tooth avec polyneuropathie des MI
Syndrome métabolique avec HTA, obésité
S/p cure de canal lombaire étroit en 2013
S/p PTH gauche en janvier 2005
SAOS non appareillé</t>
  </si>
  <si>
    <t xml:space="preserve">22.04: Frottis de plaie: Staphylococcus aureus (Primocultures stériles, croissance après enrichissement, Oxa-S), entérobactérie, enterococcus faecalis (Primocultures stériles, croissance après enrichissement), Actinomyces europaeus
20.05: 3 prélèvements op stériles
</t>
  </si>
  <si>
    <t>plastiques veulent mettre des AB en post-op ad prélèvements et Zinacef (Discuté avec Dr Baudoin 60350)</t>
  </si>
  <si>
    <t>79, 44, 46</t>
  </si>
  <si>
    <t>SEPK 125
CPRH</t>
  </si>
  <si>
    <t>24.05: plaie op superficielle Staphylococcus aureus
24.05: fragment plaie op Staphylococcus aureus Oxa-S</t>
  </si>
  <si>
    <t>160, 110, 67, 37, 12</t>
  </si>
  <si>
    <t>MEIER ANNE
22.09.1956
99448
CS SOARIAN</t>
  </si>
  <si>
    <t>19.05: Hc: S. aureus (4/4), S agalactiae (2/4)
19.05: frottis plaie: S. aureus, S agalactiae, Bacille Gram négatif type entérobactérie
20.05: Hc stérile
22.05: Hc stérile</t>
  </si>
  <si>
    <t>21, 10, 105, 30, 9</t>
  </si>
  <si>
    <t>Dalacine 600mg 3x/j iv 27.05-27.05
Augmentin po 1g 2x/j 28.05-</t>
  </si>
  <si>
    <t>Pister bactério
CPMH nous recontacte si soucis</t>
  </si>
  <si>
    <t>Passage po selon évol clinique
Clamoxyl 1g 3x/j dès sortie</t>
  </si>
  <si>
    <r>
      <rPr>
        <sz val="12"/>
        <rFont val="Arial"/>
        <family val="2"/>
      </rPr>
      <t>10.05: HC stérile</t>
    </r>
    <r>
      <rPr>
        <sz val="12"/>
        <color indexed="10"/>
        <rFont val="Arial"/>
        <family val="2"/>
      </rPr>
      <t xml:space="preserve">
</t>
    </r>
    <r>
      <rPr>
        <sz val="12"/>
        <rFont val="Arial"/>
        <family val="2"/>
      </rPr>
      <t>10.05: culture urine E.coli multi S</t>
    </r>
    <r>
      <rPr>
        <sz val="12"/>
        <color indexed="10"/>
        <rFont val="Arial"/>
        <family val="2"/>
      </rPr>
      <t xml:space="preserve">
</t>
    </r>
    <r>
      <rPr>
        <sz val="12"/>
        <rFont val="Arial"/>
        <family val="2"/>
      </rPr>
      <t>11.05: HC stérile
13.05: HC stérile</t>
    </r>
    <r>
      <rPr>
        <sz val="12"/>
        <color indexed="10"/>
        <rFont val="Arial"/>
        <family val="2"/>
      </rPr>
      <t xml:space="preserve">
</t>
    </r>
    <r>
      <rPr>
        <sz val="12"/>
        <rFont val="Arial"/>
        <family val="2"/>
      </rPr>
      <t>15.05: 2 collection periprothétique E Coli: Rô S et quinolones S</t>
    </r>
    <r>
      <rPr>
        <sz val="12"/>
        <color indexed="10"/>
        <rFont val="Arial"/>
        <family val="2"/>
      </rPr>
      <t xml:space="preserve">
</t>
    </r>
    <r>
      <rPr>
        <sz val="12"/>
        <rFont val="Arial"/>
        <family val="2"/>
      </rPr>
      <t>15.05: 2HC stériles</t>
    </r>
    <r>
      <rPr>
        <sz val="12"/>
        <color indexed="10"/>
        <rFont val="Arial"/>
        <family val="2"/>
      </rPr>
      <t xml:space="preserve">
</t>
    </r>
    <r>
      <rPr>
        <sz val="12"/>
        <rFont val="Arial"/>
        <family val="2"/>
      </rPr>
      <t>17.05: 2HC stériles</t>
    </r>
    <r>
      <rPr>
        <sz val="12"/>
        <color indexed="10"/>
        <rFont val="Arial"/>
        <family val="2"/>
      </rPr>
      <t xml:space="preserve">
</t>
    </r>
    <r>
      <rPr>
        <sz val="12"/>
        <rFont val="Arial"/>
        <family val="2"/>
      </rPr>
      <t>18.05: fragment fémur cavité 1 E. Coli
18.05: fragment fémur cavité 2 E. Coli
18.05: fragment fémur cavité 3 stérile</t>
    </r>
    <r>
      <rPr>
        <sz val="12"/>
        <color indexed="10"/>
        <rFont val="Arial"/>
        <family val="2"/>
      </rPr>
      <t xml:space="preserve">
</t>
    </r>
    <r>
      <rPr>
        <sz val="12"/>
        <rFont val="Arial"/>
        <family val="2"/>
      </rPr>
      <t>18.05: liquide hanche droite stérile
18.05: liquide cicatrice E Coli</t>
    </r>
  </si>
  <si>
    <t>Infection de matériel d'OS fémorale G après enclouage en décembre 2014
12.2014 d'un AVP à haute énergie
- rupture traumatique du diaphragme gauche avec hernie colique et gastrique
- fracture comminutive diaphysaire proximale du fémur G avec fix-ex puis enclouage par T2 Recon 
- fracture du plateau tibial gauche de type Schatzker VI avec fix-ex puis ROOS par plaque LCP latéral
- fracture Rolando du premier métacarpien D avec ROOS
- fracture du 2ème arc costal G
- petit pneumothorax D</t>
  </si>
  <si>
    <t>LEYVRAZ CHRISTOPHE 
01.01.1980
2598866
CS SOARIAN</t>
  </si>
  <si>
    <t>Zinacef 1.5g 3x/j iv 20.05-28.05</t>
  </si>
  <si>
    <t>28.04: ulcères calmes
20.05: greffe Thiersch + VAC
28.05: bonne évol, stop AB</t>
  </si>
  <si>
    <t>Déhiscence cicatrice
CT: pas de collection, pas de signe d'ostéomyélite
28.05: plaie ouverte calme</t>
  </si>
  <si>
    <t>BH 222
CPRH</t>
  </si>
  <si>
    <r>
      <t xml:space="preserve">17.1: CT thoracique et vertébres lombaires: AAA sus rénale de 4,5cm avec thrombus mural de 2cm, ulcère penetrant de l'artère iliaque commune G de 8x16mm, gaz sous cutané en regard du pli interfessier à G s'étendant dans le muscle gd fessier G et cranielement superficiellement au sacrum, sans collection fracture de L2 avec recul du mur postérieur
17.1: Avis CPR ad débridement de l'escarre au bloc en urgence
</t>
    </r>
    <r>
      <rPr>
        <sz val="12"/>
        <rFont val="Arial"/>
        <family val="2"/>
      </rPr>
      <t xml:space="preserve">23.01: persistance ecoulement purulent 
26.1: ciprofloxacine continuée par erreur  </t>
    </r>
    <r>
      <rPr>
        <sz val="12"/>
        <color indexed="8"/>
        <rFont val="Arial"/>
        <family val="2"/>
      </rPr>
      <t xml:space="preserve">
30.01: pose stomie
2.2.15: fermeture d'escarre par lambeau
29.4: depuis 21.4 sous O2, pas toux, pas EF, resp: hypoventilation poumon G, rx thorax du  
22.04:lambeau sacré
27.4 avec infiltrat apex G 
06.05: Rx évol favorable
21.05: lambeau sp, prog mycose siège
28.05: lambeau sous-miné</t>
    </r>
  </si>
  <si>
    <r>
      <rPr>
        <sz val="12"/>
        <rFont val="Arial"/>
        <family val="2"/>
      </rPr>
      <t xml:space="preserve">16.1: urines E.coli 10e7
16.1: frottis plaie nonop. profonde  Enterococcus faecalis, Proteus mirabilis, Escherichia coli, Bacteroides fragilis
18.1: plaie op profonde Proteus mirabilis (faible quantité), Escherichia coli (faible quantité), Bacteroides du groupe fragilis (B.fragilis) (forte quantité), Flore anaérobie mixte (forte quantité)
18.1: os sacrum: Escherichia coli (faible quantité), Proteus mirabilis (faible quantité)
</t>
    </r>
    <r>
      <rPr>
        <sz val="12"/>
        <color indexed="8"/>
        <rFont val="Arial"/>
        <family val="2"/>
      </rPr>
      <t xml:space="preserve">2.2: os sacrum 3x, Enterococcus faecium 2/3
16.04: Frottis plaie: S.aureus (quantité modérée) MRSA, E.faecalis (faible quantité), Klebsiella pneumoniae (faible quantité), Enterobacter cloacae (faible quantité)
22.04: Fragment escarre: E.cloacae Staphylococcus aureus
22.04: Os sacré: E.cloacae, Staphylococcus aureus
30.04: culture de selles et recherche de clostridium nég
</t>
    </r>
    <r>
      <rPr>
        <sz val="12"/>
        <rFont val="Arial"/>
        <family val="2"/>
      </rPr>
      <t>21.05: frottis levure siège: C Albicans probable faible quantité</t>
    </r>
    <r>
      <rPr>
        <sz val="12"/>
        <color indexed="10"/>
        <rFont val="Arial"/>
        <family val="2"/>
      </rPr>
      <t xml:space="preserve">
</t>
    </r>
  </si>
  <si>
    <t>SEPK 224
VASC</t>
  </si>
  <si>
    <t>08.04: débridement avec couverture de l'escarre par lambeau musculaire de rotation, cicatrice sp. Sous Augmentin et Vanco, nouveaux prelévèments en cours 
24.04: bonne cicatrisation mais drains toujours sur place, traitement iv poursuit
21.05: lambeau fesse sp sauf minime plaie sup proximale
27.05: revascularisation
28.05: lambeau fesse sp sauf minime plaie sup proximale</t>
  </si>
  <si>
    <t>SEPK 224
MISH
CPRH</t>
  </si>
  <si>
    <t>02.04: BOP: instabilité totale de la première rangée du carpe, avec destruction des ligaments intrinsèques et partiellement extrinsèques. Résection première rangée du carpe effectuée
09.04: S.epi sur les deux prelévèments du carpe mais de morphgologie différente donc probable contamination
13.04: Afebrile, pas de date de reimplantation, lymphome confirmé
28.4: remise en doute du diagnostic de lymphome
06.05: selon discussion avec méd int: pas de lymphome
22.05: ablation de spacer et mise en place de PTG D
28.05: plaie calme, pas de signe d'infection, pas de piste clinique pour une infection</t>
  </si>
  <si>
    <t>cefuroxime 1.5g 3x/j iv 27.05-28.05
Floxapen 2g 4x/j iv 28.05-</t>
  </si>
  <si>
    <t>Traitements locaux, pas de geste op prévu
AB iv 2 sem après Hc stérile
RAD sem prochaine, stop AB à la sortie</t>
  </si>
  <si>
    <t xml:space="preserve">22.05: ponction genou G
fond d'oeil 26.05: pas d'embole septique
US cardiaque transoeso: pas de lésion valvulaire visualisée
27.05: débridement et ablation vis trans O1 D et ponction hanche G </t>
  </si>
  <si>
    <t>119, 77, 75, 67, 89</t>
  </si>
  <si>
    <t>237, 115, 17, 7, 6, 9</t>
  </si>
  <si>
    <t>Changement des pièces mobiles le 22.05.15
28.05: plaie calme</t>
  </si>
  <si>
    <t>Poursuite Dalacine po pour 2 sem au total
Possibilité de mettre une céphalosporine? Voir avec immuno 64268, me retél 28.05 pour dire si tests cutanés nécessaires
28.05: test nég à la céfuroxime, RDV prévu en ambu pour les autre AB</t>
  </si>
  <si>
    <t>Clindamycine 600mg 3x/j 07.05-23.05
ceftriaxone 2g 1x/j iv 7.05-23.05
Augmentin 600mg 3x/j iv 23.05-28.05</t>
  </si>
  <si>
    <t>Stop AB</t>
  </si>
  <si>
    <t>Burgess le 23.05.15
28.05: cicatrice calme</t>
  </si>
  <si>
    <t>14ème SC
TRAH</t>
  </si>
  <si>
    <t>Nécrose humide 1er orteil droit dans un contexte de mal perforant plantaire
Probable démance type Alzheimer à début tardif, miste stade CDR 1
Diabète de type II insulino-requérant 
FA anticoagulée - sous Sintrom
HTA traitée
SAOS appareillé par CPAP</t>
  </si>
  <si>
    <t>14ème, 226
TRAH</t>
  </si>
  <si>
    <t>25.05: plaie opératoire superficielle Enterobacter du groupe cloacae
26.05: fragment MID Enterobacter du groupe cloacae</t>
  </si>
  <si>
    <t xml:space="preserve">26.04.2015 thrombo-embolectomie sélective des aa jambières, angiographie, lyse avec urokinase des aa jambières, pontage fémoro-péronier avec la grande saphène
28.04.2015 fasciotomie des 4 loges de la jambe droite
4.5.2015 mise en place d'un pst VAC et ligature des collatérales et perforantes
11.5.2015 fermeture partielle plaie médiane et mise en place VAC, changement VAC plaie latérale
15.11.15 greffe de tiersh plaie latérale, fermeture plaie médiale
</t>
  </si>
  <si>
    <t>SEPK 123
CVAH</t>
  </si>
  <si>
    <t>Augmentin ??-12.05</t>
  </si>
  <si>
    <t>Afébrile, bonne évole des plaies, en attente de CTR</t>
  </si>
  <si>
    <t>En attente de CTR</t>
  </si>
  <si>
    <t>PECQUET CLAUDE
31.12.1942
861249</t>
  </si>
  <si>
    <t>MENETREY HELENE
09.03.1921
192604</t>
  </si>
  <si>
    <t>Suspicion d'infectoin de matériel d'OS
Fracture de l'olécrâne intra-articulaire ouverte Gustilo II associée à une luxation antérieure de la tête radiale du coude G
Intervention du 24.09.2014:
- s/p réduction ouverte et ostéosynthèse par plaque anatomique LCP/DCP 3.5 sur l'olécrâne à G
- s/p débridement et lavage de la plaie sous-cutanée profonde en regard de la face interne du coude G
- 07.05.15: écoulement séro-sanguin à la partie distale de la cicatrice, sans signe infectieux.
Insuffisance rénale chronique
Malvoyance sur DMLA/glaucome
s/p PTH droite en 2005
Status post fracture de D11 ancienne.
Séquelles d'AVC sur une IRM cérébrale récente</t>
  </si>
  <si>
    <t>KAUS OSCAR
16.08.1936
288500
CS SOARIAN</t>
  </si>
  <si>
    <t>22.05: revascularisation et amputation 3ème orteil par désarticulation
29.05: persistance rougeur dos du pied en amélioration, plaie encore ouverte avec un peu de nécrose</t>
  </si>
  <si>
    <t>LORENT ESTHER
12.08.1965
512533
CS SOARIAN</t>
  </si>
  <si>
    <t>10.05.15: CT thoracoabdominal et membre inférieur Droit: collection periprothetique en discrète pejoration (+3-4mmm) et présence bulles.
18.05: Débridement et rinçage de la composante fémorale de la mégaprothèse tumorale du MID et changement des parties mobiles.
29.05: évol favorable avec cicatrice calme</t>
  </si>
  <si>
    <t>112, 86, 72, 89</t>
  </si>
  <si>
    <t>29.05: lavement, ablation vis et plaque</t>
  </si>
  <si>
    <t>HC (Fribourg): stériles
28.03: liquide d'abcès: E.faecalis, E. cloacae S tazobac/cefta/meronem/bactrim/cipro
01.05: fragment plaie op: Enterobacter du groupe cloacae (E.kobei) S aux quinolones et Bactrim
15.05: frottis plaie non op Enterobacter du groupe cloacae dont 1 souche R au pip-Tazo
27.05: os 3ème métatarsien Enterobacter du groupe cloacae, Enterococcus faecali</t>
  </si>
  <si>
    <t xml:space="preserve">Zinacef 1.5g 3x/j iv 27.05-29.05
Vancomycine 1g 2x/j iv 27.05-29.05
Clamoxyl 2g 6x/j iv 29.05-
Gentamycine 200mg 1x/j iv 29.05-
</t>
  </si>
  <si>
    <t>Prop: 2 sem iv depuis 18.05. Si plaie ok, relai po par Ciproxine 750mg 2x/j pour 3 mois depuis 18.05
Cave tendinopathie, QT, ad hosp pour large spectre si nouvelle agra fébrile</t>
  </si>
  <si>
    <t>CLERC LILIANE
29.10.1952
165329</t>
  </si>
  <si>
    <t>Dermohypodermite MIG
- rougeur 2ème orteil G
s/p amputation selon Chopart à D en 2011
Diabète IR
Artériopathie des MI
IRC</t>
  </si>
  <si>
    <t>70, 46, 56</t>
  </si>
  <si>
    <t>311, 109, 59, 18, 20</t>
  </si>
  <si>
    <t>SEPK 109
CPRH</t>
  </si>
  <si>
    <t>Zinacef 750mg 3x/j iv 29.05-</t>
  </si>
  <si>
    <t>01.06: diminution de la rougeur sur le dos du pied mais persistance de la rougeur du 2ème orteil G</t>
  </si>
  <si>
    <t>26.05: Diminution de la rougeur, pas de contact osseux au niveau de la plaie hallux
28.05: bonne évol locale
01.06: RAD ce jour</t>
  </si>
  <si>
    <t>Prop 01.06: stop iv, cipro et clinda pour 6 semaines depuis 20.05</t>
  </si>
  <si>
    <t xml:space="preserve">09.05.15: Bactériémie à MSSA
09.05: écoulement purulent au niveau de la plaie op en regard de la tête du 5ème méta pied G
6.5.15 op à Genolier pour un mal perforant plantaire G
diabète type 2 non insulino-requérant avec polyneuropathie
HTA
fibrillation auriculaire sous Xarelto
obésité.
</t>
  </si>
  <si>
    <t>Augmentin 2.2g iv 3x/j 10.05-11.05
Augmentin 2.2g iv 4x/j 11.05-13.05
Céfuroxime 1.5g iv 3x/j 13.05-01.06
Ciproxin 750mg 2x/j 01.06-
Clindamycine 600mg 3x/j 01.06-</t>
  </si>
  <si>
    <t>déhiscence de cicatrice face plantaire avec écoulement purulent, face dorsale du pied:  dermohypodermite remontant jusqu'au 2/3 supérieurs de la jambe, 
10.05: incision/fdrainage en urgence au bloc opératoire
11.05: reprise au bloc pour lavage
Evolution clinique favorable, patient afébrile
20.05: greffe Thiersch + VAC
26.05: bonne évol locale
28.05: bonne évol
01.06: bonne évol</t>
  </si>
  <si>
    <t>Augmentin 1 g 2 x/j po 17.04- 20.04
Augmentin 2.2 g 3 x/j iv 20.04- 23.04
Augmentin 2.2 g 4 x/j iv 23.04- 10.05
Augmentin 1g 2x/j po 10.05-11.05
Augmentin 1g 3x/j 11.05-18.05
Augmentin 2.2g 4x/j iv 19.05-01.06
Augmentin 1g 3x/j po 01.06-</t>
  </si>
  <si>
    <t>185, 83, 110, 65, 79, 56, 23</t>
  </si>
  <si>
    <t>VALET JACQUELINE
05.12.1932
226147</t>
  </si>
  <si>
    <t>Zinacef 1.5g 3x/j iv 29.05-</t>
  </si>
  <si>
    <t>Arthrite septique O2 pied droit
Cardiopathie
- insuffisance mitrale et tricuspide
- fibrillation auriculaire chronique anticoagulée par Sintrom
- Hypertension artérielle
AVC ischémique en 2011
Insuffisance veineuse chronique des membres inférieurs avec :
- TVP à répétition et syndrome post-thrombotique
- plusieurs dermo-hypodermites des MI
- ulcère malléolaire
Ostéite chronique de la tête du M1G avec résection tête métatarsienne 1
Troubles cognitifs connus
PTG  totale droit en 2009 et gauche en 2008</t>
  </si>
  <si>
    <t>29.05: drainage collection, lavage IPD sous AL aux urgences, psmt avec jelonet
01.06: désarticulation MTP O2</t>
  </si>
  <si>
    <t>170, 175</t>
  </si>
  <si>
    <t>23, 31</t>
  </si>
  <si>
    <t>Zinacef 1.5g 3x/j 29.05-01.06
Flucloxacilline 2g 4x/j iv 01.06-</t>
  </si>
  <si>
    <t>co-amoxicilline 2.2 g , puis 1.2 g 3 x/j iv 28.03- ?
Piperacilliine tazobactam 4.5 g 3 x/j iv ?- 16.04
Pip-Tazo 4.5g 3x/j iv 04.05.15-20.05
Tiénam 750mg 4x/j 20.05-24.05
Cefepime 2g 2x/j 24.05-
Clamoxyl 2g 4x/j 01.06-</t>
  </si>
  <si>
    <t>14ème 115
TRAH</t>
  </si>
  <si>
    <t>Floxapen 2g 4x/j 01.06-</t>
  </si>
  <si>
    <t xml:space="preserve">Infection chronique de PTH à staph doré MSSA
-s/p ponction de hanche G sous AL le 8.05.2015 pour douleurs
-s/p PTH G en 2007 (couple de frottement metal/metal, Dr Zambelli HO)
-s/p Girdelstone gauche dans l'enfance pour nécrose de la tête fémorale sur arthrite septique
</t>
  </si>
  <si>
    <t>14ème 614
CPRH</t>
  </si>
  <si>
    <t>Déhiscence et nécrose de plaie ombilicale
- cure d'éventration avec mise en place d'un filet pré-péritonéal et abdominoplastie</t>
  </si>
  <si>
    <t>Pénicilline (choc anaphylactique), bactrim, flagyl</t>
  </si>
  <si>
    <t>15ème 226 CVAH</t>
  </si>
  <si>
    <t>JUSTINIANO PIERO JOSE
10.12.1972
709748
CS SOARIAN</t>
  </si>
  <si>
    <t>Poursuite Zinacef avec relai par clindamycine 600mg 3x/j dès la sortie pour 6 sem depuis amputation
67173 Dr Tschopp</t>
  </si>
  <si>
    <r>
      <t>19.05: Hc: S. aureus (6/6)
19.05: frottis plaie S. aureus
20.05: Hc: S. aureus (4/4)
20.05: culture d'U stérile
20.05: Ag légionella et pneumocoques nég
22.05: HC S aureus (2/4)
23.05: liquide articulaire genou G stérile
24.05: 2HC stériles</t>
    </r>
    <r>
      <rPr>
        <sz val="12"/>
        <color indexed="10"/>
        <rFont val="Arial"/>
        <family val="2"/>
      </rPr>
      <t xml:space="preserve">
</t>
    </r>
    <r>
      <rPr>
        <sz val="12"/>
        <rFont val="Arial"/>
        <family val="2"/>
      </rPr>
      <t>26.05: 2 HC stériles
27.05: prothèse vis orteil S doré</t>
    </r>
    <r>
      <rPr>
        <sz val="12"/>
        <color indexed="10"/>
        <rFont val="Arial"/>
        <family val="2"/>
      </rPr>
      <t xml:space="preserve">
27.05: liquide articulaire PTH G
</t>
    </r>
    <r>
      <rPr>
        <sz val="12"/>
        <color indexed="8"/>
        <rFont val="Arial"/>
        <family val="2"/>
      </rPr>
      <t>28.05: HC stérile</t>
    </r>
  </si>
  <si>
    <t>82, 66, 60, 78, 70, 100, 71, 65, 70</t>
  </si>
  <si>
    <t>405, 267, 167, 44, 16, 20, 10, 55, 24, 19, 15</t>
  </si>
  <si>
    <r>
      <t>19.05: frottis plaie non op Staphylococcus aureus
21.05: 2 liquides articulaires Staphylococcus aureus
22.05: 2HC stériles</t>
    </r>
    <r>
      <rPr>
        <sz val="12"/>
        <color indexed="10"/>
        <rFont val="Arial"/>
        <family val="2"/>
      </rPr>
      <t xml:space="preserve">
</t>
    </r>
    <r>
      <rPr>
        <sz val="12"/>
        <rFont val="Arial"/>
        <family val="2"/>
      </rPr>
      <t>22.05: biopsie capsule interne Staphylococcus aureus
22.05: biopsie tissus articulaire Staphylococcus aureus
22.05: liquide articulaire Staphylococcus aureus
22.05: biopsie HOFFA Staphylococcus aureus
22.05: prothèse Staphylococcus aureus Oxa-S
31.05: cath iv central staph épi</t>
    </r>
  </si>
  <si>
    <t>Cefuroxime 1500mg 3x/j 27.04-28.04
Tienam 500mg 3x/j 28.04-07.05
Pip-Tazo 4.5g 3x/j iv 07.05-15.05
Rocéphine 2g 1x/j iv 27.05-02.06.15</t>
  </si>
  <si>
    <t>133, 110, 120, 102, 93, 127, 131, 124, 123, 113</t>
  </si>
  <si>
    <r>
      <t>01.05: frottis plaie non op Aeromonas spp. Et Actinomyces turicensis
07.05: Ag legionella et pneumocoques nég
07.05: culture d'U stérile
26.05: liquide lymphocèle E. Coli</t>
    </r>
    <r>
      <rPr>
        <sz val="12"/>
        <color indexed="10"/>
        <rFont val="Arial"/>
        <family val="2"/>
      </rPr>
      <t xml:space="preserve">
</t>
    </r>
    <r>
      <rPr>
        <sz val="12"/>
        <color indexed="8"/>
        <rFont val="Arial"/>
        <family val="2"/>
      </rPr>
      <t>28.05: 2HC stériles</t>
    </r>
  </si>
  <si>
    <t>Amputation transmétatarsienne pied D le 01.05.15
11.05: Cure AAA par endoprothèse et pontage fémoropoplité G
12.05: selon ortho N'Gassom: plaie calme, pas d'écoulement, pas de signe inflam et semble bien perfusé.
26.05: reprise pour lymphocèle
28.05: cicatrices calmes
02.06: plaie calme, pas d'écoulement.</t>
  </si>
  <si>
    <t xml:space="preserve">
Selon chir vasc prothèse à distance du lymphocèle avec E Coli
Prop: Ro 1 sem
02.06: stop AB vu évol favorable</t>
  </si>
  <si>
    <t>127, 83, 85</t>
  </si>
  <si>
    <t>10, 7</t>
  </si>
  <si>
    <t>29.05: 2 prélèvements opératoires S doré Oxa-S</t>
  </si>
  <si>
    <t>42, 53, 36, 51</t>
  </si>
  <si>
    <t>66, 64, 50, 24</t>
  </si>
  <si>
    <t>299, 283, 264, 289</t>
  </si>
  <si>
    <t>DE RIEDMATTEN SERGE
27.06.1959
667762</t>
  </si>
  <si>
    <t>SEPK 100
TRAH</t>
  </si>
  <si>
    <t>S/p amputation et greffe de peau
- Reprise moignon d'amputation MIG</t>
  </si>
  <si>
    <t>28.05: frottis plaie Staphylococcus epidermidis</t>
  </si>
  <si>
    <t>SALVADOR FIDALGO CARLOS
17.08.1965
756458</t>
  </si>
  <si>
    <t>SEPK 123
CHVH</t>
  </si>
  <si>
    <t>rectorragies depuis le 30.5 en aggravation accompagnées de dlrs périanales
02.06: écoulement purulent de la plaie op</t>
  </si>
  <si>
    <t>Infection post opératoire avec écoulement purulent
- fistulectomie et fermeture de l'orifice interne par lambeau le 28.5.15 pour une fistule anale transsphinctérienne qui occasionnait des abcès périanaux à répétition
- Mise à plat abcès marge anale à 17h en PG + drainage fistule anale par séton 02.06.15</t>
  </si>
  <si>
    <t>18, 81, 112, 27, 6</t>
  </si>
  <si>
    <t>111, 80, 67, 56, 67, 73</t>
  </si>
  <si>
    <t>158, 117, 29, 80, 98, 70, 52, 26</t>
  </si>
  <si>
    <r>
      <t>18.05: Hc: S. aureus (2/4)
19.05: 2HC stériles
20.05: HC stérile</t>
    </r>
    <r>
      <rPr>
        <sz val="12"/>
        <color indexed="10"/>
        <rFont val="Arial"/>
        <family val="2"/>
      </rPr>
      <t xml:space="preserve">
</t>
    </r>
    <r>
      <rPr>
        <sz val="12"/>
        <rFont val="Arial"/>
        <family val="2"/>
      </rPr>
      <t>22.05: HC stérile</t>
    </r>
    <r>
      <rPr>
        <sz val="12"/>
        <color indexed="10"/>
        <rFont val="Arial"/>
        <family val="2"/>
      </rPr>
      <t xml:space="preserve">
</t>
    </r>
    <r>
      <rPr>
        <sz val="12"/>
        <rFont val="Arial"/>
        <family val="2"/>
      </rPr>
      <t>24.05: 2HC stériles</t>
    </r>
    <r>
      <rPr>
        <sz val="12"/>
        <color indexed="10"/>
        <rFont val="Arial"/>
        <family val="2"/>
      </rPr>
      <t xml:space="preserve">
</t>
    </r>
    <r>
      <rPr>
        <sz val="12"/>
        <color indexed="8"/>
        <rFont val="Arial"/>
        <family val="2"/>
      </rPr>
      <t>26.05: HC stériles</t>
    </r>
    <r>
      <rPr>
        <sz val="12"/>
        <color indexed="10"/>
        <rFont val="Arial"/>
        <family val="2"/>
      </rPr>
      <t xml:space="preserve">
</t>
    </r>
    <r>
      <rPr>
        <sz val="12"/>
        <rFont val="Arial"/>
        <family val="2"/>
      </rPr>
      <t>27.05: culture d'U C albicans
30.05: recherche de clostridium nég</t>
    </r>
  </si>
  <si>
    <t>62, 61</t>
  </si>
  <si>
    <t>296, 57</t>
  </si>
  <si>
    <r>
      <rPr>
        <sz val="12"/>
        <color indexed="8"/>
        <rFont val="Arial"/>
        <family val="2"/>
      </rPr>
      <t>25.05: 2HC stériles</t>
    </r>
    <r>
      <rPr>
        <sz val="12"/>
        <rFont val="Arial"/>
        <family val="2"/>
      </rPr>
      <t xml:space="preserve">
26.05: frottis de plaie non op Citrobacter koseri, Enterococcus faecalis
27.05: recherche de clostridium nég
27.05: os O1  Streptococcus agalactiae, Citrobacter koseri, Bacteroides du groupe fragilis </t>
    </r>
    <r>
      <rPr>
        <sz val="12"/>
        <color indexed="10"/>
        <rFont val="Arial"/>
        <family val="2"/>
      </rPr>
      <t xml:space="preserve">
</t>
    </r>
    <r>
      <rPr>
        <sz val="12"/>
        <rFont val="Arial"/>
        <family val="2"/>
      </rPr>
      <t xml:space="preserve">27.05: os cartilage Streptococcus agalactiae, Citrobacter koseri, Bacteroides du groupe fragilis </t>
    </r>
  </si>
  <si>
    <t>122, 131, 142, 130, 99, 87</t>
  </si>
  <si>
    <t>173, 31, 130, 35, 51</t>
  </si>
  <si>
    <r>
      <t xml:space="preserve">03.04: Os 1ère rangée: S.epi
03.04: Fragment synovial poignet gauche: S.epi
02.04: Fragment synovial peri PTG: stérile
02.04: PTG D: stérile, </t>
    </r>
    <r>
      <rPr>
        <b/>
        <sz val="12"/>
        <rFont val="Arial"/>
        <family val="2"/>
      </rPr>
      <t>PCR eubact positive pour S.pyogenes</t>
    </r>
    <r>
      <rPr>
        <sz val="12"/>
        <rFont val="Arial"/>
        <family val="2"/>
      </rPr>
      <t xml:space="preserve">
02.04: Fragment enchacrure genou: stérile
02.04: Fragment genou: stérile
31.03: HC: stérile
27.03: HIV nég
26.03: liquide articulaire genou D (30G/L, 90% PMN, rares cristaux de pyrophosphate): stérile
26.03: liquide articularie poignet G: stérile
24.3: HC 2p
4.3.15: HC (Vevey): S.pyogenes peni-S (probablement 2/2b)
4.3.15: Frottis plaie (Vevey): S.pyogenes
?: prelevement oesophagien C. krusei, HSV pos
24.4: liquide articulaire epaule ? stérile
03.05: 2HC stériles
</t>
    </r>
    <r>
      <rPr>
        <sz val="12"/>
        <color indexed="8"/>
        <rFont val="Arial"/>
        <family val="2"/>
      </rPr>
      <t>22.05: 4 prélèvements op stériles
26.05: HC stérile
26.05: culture d'U stérile</t>
    </r>
  </si>
  <si>
    <t>ESKANDER NATHALIE
23.07.1966
1073939
CS SOARIAN</t>
  </si>
  <si>
    <t>Augmentin 1g 2x/j po 28.05-</t>
  </si>
  <si>
    <t>Pister antibiogramme pour adapter ATB</t>
  </si>
  <si>
    <t>97(01.06) 
18 (29.05)</t>
  </si>
  <si>
    <t xml:space="preserve">1. Abcès à Staphylococcus epidermidis au pourtour de la tubulure de prothèse pénienne
Chirurgie de placement de prothèse pénienne le 05.05.2015
</t>
  </si>
  <si>
    <t>Prélèvement profond: Citrobacter koseri, Staphylococcus aureus, Pseudomonas aeruginosa
Frottis superficiel: en cours</t>
  </si>
  <si>
    <t>ALLERGIES: Sulfonamides
lasix?, 
Diamicron?, 
Aspirine cardio? 
plavix? (malaise général)</t>
  </si>
  <si>
    <t>Ulcère veineux chronique du membre inférieur gauche
Couverture par lambeau le 28.04.2015
Absence d'artériopathie</t>
  </si>
  <si>
    <t>14N1 (CPRH)-BH1460601</t>
  </si>
  <si>
    <t>STI+prothèse pénienne</t>
  </si>
  <si>
    <t>Pip-Tazo 4.5g 3x/j iv 25.05-28.05
Augmentin 2.2g 3x/j iv 28.05-02.06
Céfuroxime 1.5g 3x/j iv 02.06-
Flagyl 500mg 3x/j iv 02.06-</t>
  </si>
  <si>
    <t>NICOLE NICOULAZ Antoinette
287524
03.08.1924
CS soarian</t>
  </si>
  <si>
    <t>GANAJ Qendrim
2613989 
10.05.1978
CS SOARIAN</t>
  </si>
  <si>
    <t>SEPK 105
CHCH</t>
  </si>
  <si>
    <t>132, 105, 122</t>
  </si>
  <si>
    <t>72, 139, 128, 54, 15</t>
  </si>
  <si>
    <t>172, 200, 101, 83, 60, 40</t>
  </si>
  <si>
    <t>330, 300, 154, 161, 69</t>
  </si>
  <si>
    <t>PAGANI STEPHAN
05.12.1965
2858464
CS SOARIAN</t>
  </si>
  <si>
    <t>Tazobac 4.5g 3x/j iv 03.06-</t>
  </si>
  <si>
    <t>Patient HSH? Recherche de chlamydia et HIV?
Reza 65620</t>
  </si>
  <si>
    <t>19.05: débridement plaie
26.05: débridement, lavage et mise en place d'un pst VAC
29.05: greffe de Thiersch
03.06: bonne évolution avec bonne prise de la greffe</t>
  </si>
  <si>
    <t>Suspicion d'hidrosadénite suppurative périanale:
-19.5.14 IRM: furoncles base des deux fesses jusqu'au scrotum fistulisant la marge anale de la fesse gauche et une fistule anal transphinctérienne.
-examen sous narcose le 20.5.14: fistule anale pas retrouvée. Incision furoncles et excision condylomes
-récidive de pls suppurations périanaes traitées par des soins locaux par le patient.
-19.1.15: examen sous nardcose mise à plat d'une fisutle borgne et transsphinctérienne, insicion et drainage d'abcès péri anaux et scrotal G (Montreux, Histologie: pas de singe de malignité)
-endosonographie 09.03.15: abcès péri anal avec fistule transphinctérienne, pls trajets fistulisés.
-IRM 23.3.15: pls fistules avec abcès à G sans évidence de fistule transphinctérienne anale
-Colo 27.4.15: muqueue colique et iléale dans la norme, polype rectal
Lésion splénique avec hémopéritoine spontanée, splénectomie le 13.05.15 (DR Chillcott Riaz)
-rupture capsulaire avec matériel thrombotique frais, signes de stase chronique, épaississement des vx sanguins et dépots d'hémosidérine
- pancréatite post-op
tabagisme actif et cannabis occasionnel, OH, ancienne consommation de cocaine</t>
  </si>
  <si>
    <t>Pip-Tazo 4.5g 3x/j 19.05.15-22.05
Ertapenem 1g 1x/j 22.05-03.06</t>
  </si>
  <si>
    <t>27.05: désarticulation O1 pied droit
03.06: cicatrice calme, pas d'écoulement</t>
  </si>
  <si>
    <t>67869
Prop: Clindamycine 600mg 3x/j et Bactrim 1cpr 2x/j dès sortie pour 6 sem dès 27.05</t>
  </si>
  <si>
    <t>15.05: collection malléole interne Enterobacter du groupe cloacae (E.cloacae)
19.05: fragment malléole interne: E. clocae R à Tazo
29.05: prélèvements op stériles</t>
  </si>
  <si>
    <t>03.06 prop: stop AB</t>
  </si>
  <si>
    <t>PERRET MAURICE
18.11.1937
2528141</t>
  </si>
  <si>
    <t>SEPK 214
CPRH</t>
  </si>
  <si>
    <t>Hématome spontané du mollet droit sous anticoagulation thérapeutique (sous Fraxiforte depuis 01.2015 pour EP)
- drainage spontanément le 22.05.15
- nécrose cutanée au niveau du mollet
Sepsis sévère sur pneumonie bilatérale nosocomiale 22.05.15 (Tazobac et Clindamycine puis Tazo seul 22.05-01.06 tavanic 01.06-03.06 )
EP avec mise en place d'un filtre cave 27.05.15
Pemphigoïde bulleuse avec atteinte ophtalmique sévère et sténose oesophagienne (diagnostiquée en 2007, sous prednisone et privigen)
Diabète de type II cortico-induit
Cirrhose CHILD-A
Oedème des membres inférieurs sur insuffisance veineuse 
Neuropathie périphérique des MI
AOMI non stadée</t>
  </si>
  <si>
    <t>CORTI DOMINIC EDWARD
27.01.1975
841910
CS SOARIAN</t>
  </si>
  <si>
    <r>
      <t xml:space="preserve">clinda 600 mg 3x/j 18-20.1.15
cipro 500 2x/j po 18-26.1.15
</t>
    </r>
    <r>
      <rPr>
        <sz val="12"/>
        <rFont val="Arial"/>
        <family val="2"/>
      </rPr>
      <t>ceftriaxone 2g 20.1.15-29.1.15
Flagyl 500 mg iv 3x 20.1.15-29.1.15
pip/tazo 4.5g 3x/j 2.2.15- 16.02</t>
    </r>
    <r>
      <rPr>
        <b/>
        <sz val="12"/>
        <rFont val="Arial"/>
        <family val="2"/>
      </rPr>
      <t xml:space="preserve">
</t>
    </r>
    <r>
      <rPr>
        <sz val="12"/>
        <rFont val="Arial"/>
        <family val="2"/>
      </rPr>
      <t>Ceftriaxone 2g 1 x/j iv 16.02- 05.03
vancomycine 1g 2x 9.2.15- 18.02</t>
    </r>
    <r>
      <rPr>
        <b/>
        <sz val="12"/>
        <rFont val="Arial"/>
        <family val="2"/>
      </rPr>
      <t xml:space="preserve">
</t>
    </r>
    <r>
      <rPr>
        <sz val="12"/>
        <rFont val="Arial"/>
        <family val="2"/>
      </rPr>
      <t>vancomycine 500 mg 2 x 18.02- 16.03
Cipro 500 mg 2 x/j po 05.03- 16.03
Vancomycine 1 g 2 x/j iv 22.04-25.4
vancomycine 500 mg 2x/j 25-29.4
vancomycine 500 mg 1x/j 29.4-06.05
Vanco 500mg iv 1x/2j 08.05-28.05
imazole topiqe 21.05-28.05
Tazobac 4.5 g 3 x/j iv 22.04-04.06
Vanco 750mg iv 1x/2j 28.05-04.06
Diflucan 200mg 1x/j po 28.05-04.06</t>
    </r>
  </si>
  <si>
    <t>piperacilline/tazobactam 4.5 g 3 x/j iv 20.03-27.03
Augmentin 2.2g 3 x/j iv 27.03- 14.04
Vancomycine iv 750mg 3x/j 20.03-04.06
Flagyl 500 mg 3 x/j po 14.04-04.06
Ceftazidime 2 g 3 x/j iv 14.04-04.06</t>
  </si>
  <si>
    <t>28.05: diminution de la rougeur
01.06: résolution de la DHD ms bursite persistante
03.06: bursectomie</t>
  </si>
  <si>
    <t>Est prévu RAD lundi 08.06 sans AB po</t>
  </si>
  <si>
    <r>
      <t xml:space="preserve">Selon consultation immuno du 25.02.2013: Il n'existe  pas de contre-indication à une future administration de pénicillines. En cas de nécessité d'un traitement par Piperacilline-Tazobactam nous recommandons toutefois un test de provocation préalable.
Tests pricks et IDR au PPL, MDM, Penicilline G, Amoxicilline, Co-Amoxicilline, Piperacilline-Tazobactam et Céfuroxime du 27.03.2013 : positif pour la Céfuroxime en IDR à 0.2 mg/ml
Tests pricks et IDR à la Clindamycime  du 27.03.2013 : négatifs
Tests pricks et IDR à la Ciprofloxacine du 27.03.2013 : négatifs
</t>
    </r>
    <r>
      <rPr>
        <sz val="12"/>
        <color indexed="10"/>
        <rFont val="Arial"/>
        <family val="2"/>
      </rPr>
      <t xml:space="preserve">
Prop: Augmentin pour 4 sem au total, encore 10j depuis sortie</t>
    </r>
  </si>
  <si>
    <t>Avis chir plastique en cours, ablation vis?
Poursuite soins locaux, pas de chir actuellement</t>
  </si>
  <si>
    <t>Ad taux résiduels de quétiapine et de lamictal, puis introd de rifampicine avec ttt à augmenter progressivement selon les taux.
Stop Nexium et statine durant ttt rifampicine
Prop: Poursuite Rif et ad Bactrim 1cpr 3x/j pour 3 mois depuis 22.05</t>
  </si>
  <si>
    <t>04.06: nécrose cutanée du mollet 10x10cm</t>
  </si>
  <si>
    <t>Clindamycine 600mg 3x/j pos dès la sortie pour 6 semaines au total</t>
  </si>
  <si>
    <t>Augmentin 625mg 2x/j pos dès la sortie</t>
  </si>
  <si>
    <t>14.04: Projet à définir, en fonction, arrêt de l'antibiotique
16.04: Vu avec Dr Borrens, plaie calme: contrôle glycémie, soins locaux , puis opération diférée, donc stop antibiotique
01.05: amptutation lisefranc transméta
04.05 et 07.05: bonne évol locale
15.05: écoulement purulent milieux plaie, ad ablation 1 fil et rincage
21.05: diminution écoulement purulent
Reprise chirurgicale prévue 27.05
04.06: geste de revasc prévu?</t>
  </si>
  <si>
    <t>depuis 1 mois induration hanche G, douloureuse depuis 1 semaine et EF à 39°C
CT cuisse G 27.05: Pseudarthrose du foyer de fracture. Nombreuses collection péri-fractuaire
27.05: Ablation vis et clou débridement et mise en place d'un clou en ciment armé d'AB
04.06: bonne évol</t>
  </si>
  <si>
    <t>Ulcère MID hallux</t>
  </si>
  <si>
    <t>Kefzol 03.06-04.06</t>
  </si>
  <si>
    <t>Stop AB, RAD dès que situation sociale le permet</t>
  </si>
  <si>
    <t>GIRARD MARCELLE
14.05.1917
55053</t>
  </si>
  <si>
    <t>BADEL JEAN
26.02.1938
2657741</t>
  </si>
  <si>
    <t>Augmentin 1g 2x/j po 28.05-02.06
Ciproxine 500mg 2x/j po 02.05-03.06
Clindamycine 600mg 3x/j po 02.05-03.06
Augmentin po 1g 2x/j 03.06-04.06
Augmentin 1.2g iv 3x/j 04.06-</t>
  </si>
  <si>
    <t>70, 53, 82, 67, 63, 53</t>
  </si>
  <si>
    <r>
      <rPr>
        <sz val="12"/>
        <rFont val="Arial"/>
        <family val="2"/>
      </rPr>
      <t>19.05: frottis de plaie non op Neisseria elongata, Streptococcus du groupe mitis 
27.05: prélèvement op stérile</t>
    </r>
    <r>
      <rPr>
        <sz val="12"/>
        <color indexed="10"/>
        <rFont val="Arial"/>
        <family val="2"/>
      </rPr>
      <t xml:space="preserve">
</t>
    </r>
    <r>
      <rPr>
        <sz val="12"/>
        <rFont val="Arial"/>
        <family val="2"/>
      </rPr>
      <t>01.06: 2 prélèvements op stériles</t>
    </r>
  </si>
  <si>
    <t>22.05: 2HC stériles
23.05: 2 HC stériles
24.05: recherche legionella et pneumocoque nég 
24.05: culture d'urine contamination</t>
  </si>
  <si>
    <t>SEPK-123 TRAH</t>
  </si>
  <si>
    <t>Bactrim?</t>
  </si>
  <si>
    <t>Pister bactério
Clinda pour 6 semaines depuis ablation de vis</t>
  </si>
  <si>
    <r>
      <rPr>
        <sz val="12"/>
        <rFont val="Arial"/>
        <family val="2"/>
      </rPr>
      <t>29.05: plaie op profonde S doré</t>
    </r>
    <r>
      <rPr>
        <sz val="12"/>
        <color indexed="10"/>
        <rFont val="Arial"/>
        <family val="2"/>
      </rPr>
      <t xml:space="preserve">
02.06: os 2ème orteil</t>
    </r>
  </si>
  <si>
    <r>
      <t xml:space="preserve">17.12: frottis plaie superficiel Bacillus du groupe cereus
</t>
    </r>
    <r>
      <rPr>
        <sz val="12"/>
        <color indexed="8"/>
        <rFont val="Arial"/>
        <family val="2"/>
      </rPr>
      <t>27.05: 2HC stériles
27.05: 6/7 prélèvements op entérocoque faecalis</t>
    </r>
  </si>
  <si>
    <t>6, 9</t>
  </si>
  <si>
    <t>Dalacine 600mg 01.06
Vancomycine 1g 2x/j iv 01.06.-03.06
Vancomycine 1.25g 3x/j iv 03.06-</t>
  </si>
  <si>
    <r>
      <rPr>
        <sz val="12"/>
        <color indexed="10"/>
        <rFont val="Arial"/>
        <family val="2"/>
      </rPr>
      <t>TDM 03.06: 5.4, 04.06: 13</t>
    </r>
    <r>
      <rPr>
        <sz val="12"/>
        <rFont val="Arial"/>
        <family val="2"/>
      </rPr>
      <t xml:space="preserve">
Plaie à voir 03.06 (61123)
Prop 04.05: stop vanco</t>
    </r>
  </si>
  <si>
    <t>clindamycine iv 2.3.15- ?
ciprofloxacine ? 2.3.15 ?
fluconazole  20.3 en cours 
valtrex  20.3 en cours 
clindamycine ??
Amoxiciline 2g 3x/j ? ?
ceftriaxone 2g ? Arrêt le 08.04
peni G 5 moi UI 4x/j iv 08.04-29.4
ceftriaxone 29.4-22.05
Céfuroxime 1.5g iv 3x/j 22.05-27.05
Ceftriaxone 2g iv 1x/j 27.05-03.06
Clamoxyl 1g 3x/j po 03.06-</t>
  </si>
  <si>
    <r>
      <t>Prop: poursuite ceftriaxone pour 6 semaines au total si ok avec chir
Hop ortho pour mise en place de PTG genou D et ablation de spacer</t>
    </r>
    <r>
      <rPr>
        <sz val="12"/>
        <color indexed="10"/>
        <rFont val="Arial"/>
        <family val="2"/>
      </rPr>
      <t xml:space="preserve">
(discuté avec Natalia 63432)
Prop: poursuite Ro jusqu'au 03.06 avec passage à Clamoxyl 1g 3x/j si plaie reste ok. 3 mois depuis 02.04 (début juillet)</t>
    </r>
  </si>
  <si>
    <t>Hospitalisation du 24.04-08.05 avec antibiothérapie par Cefuroxime et anticoagulation
Proposition de mise en place de neurostimulateur 
Hospitalisation en med interne du 01.06-04.06 pour état confusionnel aigu sur excès d'opiacés
Aggravation de la nécrose humide de l'hallux -&gt; décision d'amputation et transfert en SEPK
05.06: avis Dr Cherix et Saucy: pas de chir de revascularisation. Décision de Burgess le 09.06</t>
  </si>
  <si>
    <t>01.06: reprise de la cicatrice avec mise en évidence d'un sérome, pas de pus, pas d'exposition du filet
03.06: plaie calme, pas d'écoulement
05.06: redons ramenent tjs 150cc, volonté des chir de poursuivre Vanco meme si prélevements neg</t>
  </si>
  <si>
    <t>05.06: plaie calme, VAC changé ce jour</t>
  </si>
  <si>
    <t>Revoir plaie lundi et si ok, stop ATB</t>
  </si>
  <si>
    <t>04.06: Cicatrice calme, retrait du drain ce jour</t>
  </si>
  <si>
    <t>Plaie opératoire profonde 30.05 x2: Finegoldia magna
Réservoir prépéritonéal: en cours
Biopsie: en cours
Liquide péritonéal: Staphylococcus epidermidis en faible quantité + Finegoldia magna</t>
  </si>
  <si>
    <t>Vancomycine iv selon TDM 3x/sem 21.04-07.05
Fortam 2g iv 3x/sem mi mars-07.05
Pip-Tazo 2.25 2x/j iv 07.05-27.05&gt;
Clamoxyl 500mg 1x/j &lt;27.05-05.06&gt;
Tazobac 2.25 2x/j &lt;05.06-en cours</t>
  </si>
  <si>
    <t>Infection aigue de matériel d'ostéosynthèse du poignet droit
Ostéosynthèse par plaque palmaire d'une fracture du poignet droit le 15.04.2015
Ecoulement purulent drainé le 31.05.2015
Lavage et drainage du poignet le 01.06.2015
Patiente sous Prednisone pour PR
Maladie de parkinson avec demence probable</t>
  </si>
  <si>
    <t xml:space="preserve">MEMEDOVSKA MEVLJUDE
17.11.1957
2728940 </t>
  </si>
  <si>
    <t>Nécrose hallux gauche
-20.05.15 occlusion a fémorale superficielle gauche
-02.06 pontage artère fémorale profonde -&gt; tronc tibio-péronier G avec grande veine saphène ipsilatérale.
Maladie artérielle périphérique de MI avec: 
MID : 
-recanalisation/angioplastie/stent de l'AFS moyenne-distale droite, le 19.04.13 
-endartériectomie du carrefour fémoral D avec angioplastie par patch Xenosure, pontage veineux (GVS D) fémoral commun-poplité sus-géniculé D pour occlusion de stent de l'AFS D le 23.10.2013 
-fermeture secondaire de plaie inguinale D, le 15.11.2013 
MIG: 
-ischémie critique chronique sur occlusion sur tout son trajet, de l'AFS G le 20.05.2015 et 01.05.2015
Diabète type II IR</t>
  </si>
  <si>
    <t>Zinacef 1.5g 3x/j iv 22.05-26.05
Floxapen 2g 4x/j iv 26.05-
Rifampicine 450mg 2x/j po 02.06-</t>
  </si>
  <si>
    <t>Zinacef 1.5g 3x/j &lt;29.05-05.06&gt;
Vancomycine 1g 2x/j 01.06-05.06&gt;
Clindamycine 600mg 3x/j &lt;05.06-en cours</t>
  </si>
  <si>
    <t>70, 81</t>
  </si>
  <si>
    <t>15, 45</t>
  </si>
  <si>
    <t xml:space="preserve">06.06 drainage abcès face médiale MTP1 10x5mm, contact osseux, erythème face dorsale du medio-pied 
</t>
  </si>
  <si>
    <r>
      <t xml:space="preserve">Plan chir: changement en 2 temps, intervalle long
</t>
    </r>
    <r>
      <rPr>
        <sz val="12"/>
        <color indexed="10"/>
        <rFont val="Arial"/>
        <family val="2"/>
      </rPr>
      <t>bilan ORL fait, à faire tous les 10-14 jours
Genta au moins 2 sem, si possible 4-6sem
Taux genta 06.06: &lt;0.5
CMI Daptomycin mg/l:0.5
CMI Moxifloxacin mg/l:0.125
CMI Fosfomycin mg/l:64
CMI Linezolid mg/l:2</t>
    </r>
  </si>
  <si>
    <t>52, 47, 30, 17, 4</t>
  </si>
  <si>
    <r>
      <t xml:space="preserve">TDM 2x/sem, 14.05: 12.6, 19.05: 9.8, 25.05: 10.6, 28.05: 13.6, 01.06: 9.3, 04.06 13.2
</t>
    </r>
    <r>
      <rPr>
        <sz val="12"/>
        <rFont val="Arial"/>
        <family val="2"/>
      </rPr>
      <t>plan infectio: stop AB</t>
    </r>
    <r>
      <rPr>
        <sz val="12"/>
        <color indexed="10"/>
        <rFont val="Arial"/>
        <family val="2"/>
      </rPr>
      <t xml:space="preserve">
</t>
    </r>
    <r>
      <rPr>
        <sz val="12"/>
        <rFont val="Arial"/>
        <family val="2"/>
      </rPr>
      <t xml:space="preserve">Plan cx: dés stabilisation lambeau ad revascularisation mb inf D puis reducution fracture
</t>
    </r>
  </si>
  <si>
    <t>174, 90, 41, 37, 22, 9, 54, 91</t>
  </si>
  <si>
    <t>SAVARY SIMONE
27.02.1924
3023585
CS SOARIAN</t>
  </si>
  <si>
    <t>SEPK 216 TRAH</t>
  </si>
  <si>
    <t>Rash cutané sur Noroxin</t>
  </si>
  <si>
    <t>Co-amoxicilline 1g 2x/j &lt;20.04-04.05&gt;
Co-amoxicilline 1g 3x/j &lt;04.05-25.05&gt;</t>
  </si>
  <si>
    <t>20, 12</t>
  </si>
  <si>
    <t>MOLINA GOROZABEL ANGELA GUADALUPE
 27.10.1958
3023596</t>
  </si>
  <si>
    <t>SEPK 109 TRAH</t>
  </si>
  <si>
    <t xml:space="preserve">Sarcome de la cuisse gauche avec probable surinfection (05.06.15)
Chirurgie de drainage le 06.05 pour suspicion de liponécrose surinfectée
Analyse histopathologique objectivant un liposarcome de haut grade
IRM 02.06 à la Source: très volumineuse masse hypointense en T1 de 18.5x27cm de la cuisse gauche 
</t>
  </si>
  <si>
    <t>VOEGELI Helene
01.05.1926
491073
CS SOARIAN</t>
  </si>
  <si>
    <t>Augmentin &lt;06.05.15-16.05.15&gt;
Zinacef 1.5g 3x/j &lt;05.06.15-08.06</t>
  </si>
  <si>
    <t>26.05: persist léger écoulement de la cicatrice
28.05: pas d'écoulement
01.06: perist léger écoulement et rougeur péricicatricielle
03.06: ablation PTG et mise en place d'un spacer
08.06: en attente de CTR</t>
  </si>
  <si>
    <r>
      <t>19.05: 2HC stériles
20.05: 2 liquides articulaire Enterococcus faecalis (R au bactrim)
20.05: liquide articulaire stérile
20.05: fragment hanche droite stérile</t>
    </r>
    <r>
      <rPr>
        <sz val="12"/>
        <color indexed="10"/>
        <rFont val="Arial"/>
        <family val="2"/>
      </rPr>
      <t xml:space="preserve">
</t>
    </r>
    <r>
      <rPr>
        <sz val="12"/>
        <rFont val="Arial"/>
        <family val="2"/>
      </rPr>
      <t>20.05: capsule articulaire Enterococcus faecalis
20.05: prothèse Enterococcus faecalis
22.05: 2HC stériles
03.06: 1/3 prélèvements op Enterococcus faecalis</t>
    </r>
  </si>
  <si>
    <t>18.05: Débridement extensif et mise en place d'un spacer en ciment armé d'AB
26.05: persistance léger écoulement et ulcère malléole gauche
01.06: cicatrice calme, pas d'écoulement
04.06: Rx poignet signes d'arthrose
08.06: arthrodèse et lambeau</t>
  </si>
  <si>
    <t>séquestrectomie fémur Droit, Reprise de cicatrice, débridement, lavage, saucérisation et ablation de 2 vis cassées du fémur Drt
08.06: persistance écoulement de la cicatrice op</t>
  </si>
  <si>
    <t>TDM vanco 29.05: 10.1
TDM genta 01.06, 04.06, 08.06 &lt;0.5
Ad sensi daptomycine et moxyfloxacine en cours demandé 02.06
Sensibilité Clinda: 1, Moxi: 0.125; Genta 128
Prévu APA, Ttt au moins 6 sem, demande PICC line faite, en principe le 09.06, Astelle Moulin informée, passe 09.06.</t>
  </si>
  <si>
    <t>03.06: Prélèvement op: Enterobacter cloacae
04.05: "plaie" cuisse doite: Corynebacterium et E cloacae
30.04: "plaie" cuisse droite: Enterobacter cloacae</t>
  </si>
  <si>
    <t>Ostéomyélite chronique fémur distale à enterobacter clocae avec fistule à la peau
-AMO de la plaque femoral D le 09.03.2015
-Apparition d'un écoulement purulent
Le 01.09.2012: Débridement des fractures ouvertes du fémur et de la rotule D, alignement et stabilisation du fémur D par fixateur externe. 
Le 13.09.2012: Réduction ouverte et ostéosynthèse des 2 rotules et Réduction ouverte et ostéosynthèse du fémur distal D par plaque LISS 
 Le 22.11.2012 : AMO fémur droit, greffe osseuse, réduction ouverte et ré-ostéosynthèse
Le 24.04.2014 : AMO broches et cerclage rotule droite.
Le 19.03.2015 : Ablation de cerclage à la rotule droite et de plaque au fémur distal droit
Le 4.04.2015: Apparition d'un écoulement purulent à point de départ de la cicatrice du fémur droit. Débridement, lavage puis instauration d'Augmentin 2.2g 3x/j durant 14jours iv puis relais per os 1g 2x/j pendant 2 semaines. Prélèvements stériles le 04.04
Le 30.04.2015: récidive d'écoulement purulent avec mise en évidence d'un Corynebacterium sp et d'un Enterobacter cloacae (sous Augmentin per os). 
Le 05.05.2015: Arret de l'Augmentin. Poursuite soins locaux avec méchages quotidien.
Décision de nouvelle chirurgie de débridement, ablation du matériel d'ostéosynthèse restant.
AVP avec traumatisme cranio-cérébral sévère 01.09.2012 avec :
- Glasgow à 8 et multiples fractures crâniennes et contusions hémorragiques, hémorragie sous-arachnoïdienne et lésion axonale diffuse avec syndrome frontal post-traumatique
- fracture ouverte Gustilo II comminutive du fémur distal droit (sus et inter-condylienne opérée) 
- fracture comminutive des deux rotules fermée à gauche, ouverte de type Gustilo II à droite opérée 
- fracture du radius distal droit intra-articulaire opérée. 
Dépendance à la cocaïne et benzodiazépines 
Maladie coronarienne bi-tronchulaire avec infarctus inféro-postérieur en 2010, stenté</t>
  </si>
  <si>
    <t>05.06: Ponction du genou droit:Staph aureus
03.06: Frottis plaie: Staph lugdunensis</t>
  </si>
  <si>
    <r>
      <rPr>
        <b/>
        <sz val="12"/>
        <rFont val="Arial"/>
        <family val="2"/>
      </rPr>
      <t xml:space="preserve">Infection de PTG droite à Staphylococcus aureus avec fistulisation spontanée à la peau en prétibial
</t>
    </r>
    <r>
      <rPr>
        <sz val="12"/>
        <rFont val="Arial"/>
        <family val="2"/>
      </rPr>
      <t xml:space="preserve">PTG en 2006
Gonalgies depuis 2013
Brulure par poche de glace au niveau prétibial avec survenue d'un écoulement purulent le 20.04
Evolution défavorable sous Co-Amoxicilline per os et soins locaux
Ponction articulaire le 05.06
Comorbidités:
S/p arthrite microcristalline (2013) traitée conservativement,
DM2NIR
FA paroxystique cardioversée 2x en 2013
Choc septique sur BPN + cholecystite et pancréatite en 2013
Hospitalisation compliquée d'une IRA pré-rénale et hypercalcémie d'origine indéterminée
Anémie normochrome normocytaire chronique d'origine probablement inflammatoire
S/p hysterectomie
</t>
    </r>
  </si>
  <si>
    <t>Pister prélèvements faits à Payern: antibiogramme du Staph aureus
Prop: pas AB vu drainage à la peau par fistule, pas de geste chirurgicale prévu actuellement.</t>
  </si>
  <si>
    <r>
      <rPr>
        <sz val="12"/>
        <rFont val="Arial"/>
        <family val="2"/>
      </rPr>
      <t>plan: vu plaie ouverte, stop AB</t>
    </r>
    <r>
      <rPr>
        <sz val="12"/>
        <color indexed="10"/>
        <rFont val="Arial"/>
        <family val="2"/>
      </rPr>
      <t xml:space="preserve">
TDM, vanco 1x/48h, TDM 12.05: 11.3, 18.05: 10.1, 26.05 7.3, 03.06 10.6
Pas de geste chir prévu pour le moment</t>
    </r>
  </si>
  <si>
    <t>PANCRATIUS GODWIN CRATIUS
19.11.1961
2446033</t>
  </si>
  <si>
    <t>06.06: Rx pas de corps étranger
08.08: Drainage d'abcès au bloc</t>
  </si>
  <si>
    <t xml:space="preserve">Dermohypodermite MIG avec collection sous-cutanée
- 04.06.2015 plaie ponctiforme malléole ext cheville G avec érythème périlésionnel, évolution défavorable malgré AB
Diabète inaugurale
</t>
  </si>
  <si>
    <t>Co-amoxiciline 1gr 2x/j po 04.06-08.06
Zinacef 1.5g 3x/j iv 08.06-</t>
  </si>
  <si>
    <t>31.05: ponction hanche G
01.06: ablation de PTH et mise en place d'un spacer
03.06: cicatrice calme, pas d'écoulement
03.06: ablation VVP et mise en place d'un PICC line
05.06: Echo transthoracique: sp
05.06: reprise au bloc pour rinçage et débridement vu augmentation des douleurs et sy inflammatoire
09.06: T 37.8 ce jour, légère péjoration des douleurs. Cicatrice sp. Transfert chir sept ce jour</t>
  </si>
  <si>
    <t>15, 6, 19, 86, 65, 60, 48, 45, 10, 6, 3</t>
  </si>
  <si>
    <t>102, 103, 111, 122, 102, 120, 95, 85, 91, 96, 87</t>
  </si>
  <si>
    <t>145, 22, 89, 18</t>
  </si>
  <si>
    <t>88, 72, 82, 81</t>
  </si>
  <si>
    <t>26.05: HC stériles
27.05: ponction coude G S. Doré MSSA
03.06: fragment boursite coude gauche stérile</t>
  </si>
  <si>
    <r>
      <t>21.05: Hc S agalactiae (4b/4) (Neuchatel)
21.05: liquide articulaire Streptococcus agalactiae
21.05: abcès sous curtané stéril</t>
    </r>
    <r>
      <rPr>
        <sz val="12"/>
        <color indexed="10"/>
        <rFont val="Arial"/>
        <family val="2"/>
      </rPr>
      <t xml:space="preserve">
</t>
    </r>
    <r>
      <rPr>
        <sz val="12"/>
        <rFont val="Arial"/>
        <family val="2"/>
      </rPr>
      <t>26.05: abcès Streptococcus agalactiae
27.05: liquide plaie profonde Streptococcus agalactiae</t>
    </r>
    <r>
      <rPr>
        <sz val="12"/>
        <color indexed="10"/>
        <rFont val="Arial"/>
        <family val="2"/>
      </rPr>
      <t xml:space="preserve">
</t>
    </r>
    <r>
      <rPr>
        <sz val="12"/>
        <color indexed="8"/>
        <rFont val="Arial"/>
        <family val="2"/>
      </rPr>
      <t>28.05: HC stérile</t>
    </r>
  </si>
  <si>
    <t>Co-Amoxi 1g 2x/j po 18.05-19.05
Cefuroxime 1.5g iv 3x/j 20.05-22.05
Clamoxyl 2g 4x/j iv 22.05-
Gentamycine 160mg 1x/j 03.06-07.06
Gentamycine 240mg 1x/j 07.06-09.06
Gentamycine 160mg 1x/j 10.06-</t>
  </si>
  <si>
    <t>Pathologie de la rate: sp
Frottis sanguin sp
09.06: débridement périnéal</t>
  </si>
  <si>
    <t>02.06: frottis plaie superficielle S doré
03.06: 2 HC stériles
06.06: frottis plaie non op superficielle S doré</t>
  </si>
  <si>
    <t>158, 150, 136, 113, 150, 128</t>
  </si>
  <si>
    <t>57, 24, 40, 126, 56, 22</t>
  </si>
  <si>
    <t>LEDO CARNERO MANUEL
03.05.1955
14621</t>
  </si>
  <si>
    <t>03.06: frottis plaie non op hallux G Proteus mirabilis, Enterococcus faecalis
03.06: culture urine stérile
04.06: 3 HC stériles</t>
  </si>
  <si>
    <t>73, 64, 59, 60, 51</t>
  </si>
  <si>
    <t>232, 337, 232, 222, 300, 150, 100</t>
  </si>
  <si>
    <t>92, 75, 71, 79, 74, 87</t>
  </si>
  <si>
    <t>217, 86, 37, 46, 13</t>
  </si>
  <si>
    <t>05.06: Désinfection avec cétichlore, prélèvement de tissu pour bactério (3 prélèvements), rinçage de la plaie (profonde d'environ 5cm et très cloisonnée, hématome surinfecté
09.06: Ctscan: Volumineuse masse hétérogène de la région iliaque externe gauche des parties molles arrivant en regard de la face latérale de la tête fémorale.
Anomalie focale pré-rénale (3-65) gauche mesurant 29x24 mm: rate accessoire ? Léions évolutive ?
Anomalie focale de la glande mammaire gauche non spécifique à corréler aux données mammographiques.
Plusieurs zones hypodenses corticales du rein droits (ATCD infectieux ? Autre ?)
Nodule surrénalien droit compatible avec un adénome.
2 hypodensités hépatiques du segment IV A et II
Mise en évidence de 3 micronodules pulmonaires.</t>
  </si>
  <si>
    <t>05.06: Plaie opératoire: Enterobacter du groupe cloacae, Enterococcus faecium, Staph epi
06.06: Fragments tissus profonds x3 Enterobacter du groupe cloacae, Staphylococcus epidermidis, Enterococcus faecium  
06.06: HCx2 en cours</t>
  </si>
  <si>
    <t xml:space="preserve">Ostéite hallux droit sur cure d'ongle incarné dans contexte AOMI sévère
Burgess le 09.06
Artériopathie périphérique avec : 
Membre inférieur droit : 
surinfection gros orteil droit après ablation ongle incarné 
s/p pontage fémoro-pop prothétique du membre inférieur droit en 2005 
s/p pontage fémoro-poplité, tronc tibio-péronier prothétique du membre inférieur droit en mars 2010 
s/p pontage fémoro-TA + angioplastie intra-stent de l'AFP du membre inférieur droit le 01.07.2013 
s/p patch d'élargissement anastomose distale pontage fémoro-TA le 21.05.2014 
PTA/stenting de l'AFC ainsi qu'une PTA de l'anastomose proximale et distale du pontage fémoro-tibial antérieur du membre inférieur droit et de l'artère tibiale antérieure par Crossover le 12.09.2014 
s/p ischémie subaiguë sur subocclusion du pontage fémoro-tibial antérieur et sténose iliaque externe qui a bénéficié d'une dilatation de l'AIE puis du pontage dans sa partie distale ainsi que de la TA au membre inférieur droit le 17.11.2014 
ischémie critique sur occlusion des artères de drainage du pontage fémoro-jambier et sténose serrée iliaque externe 
Membre inférieur gauche :   
s/p plusieurs pontages au membre inférieur gauche : dernier en date fémoro-poplité réalisé en 2010 à Genève 
Comorbidités:
Diabète de type II insulino-requérant connu depuis 1997 
HTA 
Tabagisme sevré en 2002 estimé à 30 UPA 
Cardiopathie ischémique avec : 
s/p angioplastie et stenting de l'IVA, de la circonflexe et de la coronaire droite en 2009 
S/p infection de la plaie opératoire de la face externe de la jambe droite à MSSA en août 2013 avec : 
débridement de plaie de la face externe de la jambe droite et pose de pansement VAC 
greffe de Thiersch de la jambe droite 
Coxarthrose gauche 
S/p PTH droite </t>
  </si>
  <si>
    <t>Zinacef 1.5g 3x/j &lt;28.05-01.06&gt;
Tazobac 4.5g 2x/j 01.06-10.06.15&gt;</t>
  </si>
  <si>
    <r>
      <rPr>
        <sz val="12"/>
        <rFont val="Arial"/>
        <family val="2"/>
      </rPr>
      <t>02.06: HC stérile
02.06: frottis plaie non op Escherichia coli, Klebsiella du groupe oxytoca</t>
    </r>
    <r>
      <rPr>
        <sz val="12"/>
        <color indexed="10"/>
        <rFont val="Arial"/>
        <family val="2"/>
      </rPr>
      <t xml:space="preserve">
</t>
    </r>
    <r>
      <rPr>
        <sz val="12"/>
        <rFont val="Arial"/>
        <family val="2"/>
      </rPr>
      <t>05.06: HC stérile</t>
    </r>
    <r>
      <rPr>
        <sz val="12"/>
        <color indexed="10"/>
        <rFont val="Arial"/>
        <family val="2"/>
      </rPr>
      <t xml:space="preserve">
</t>
    </r>
    <r>
      <rPr>
        <sz val="12"/>
        <rFont val="Arial"/>
        <family val="2"/>
      </rPr>
      <t>05.06: recherche de Chlamydia trachomatis et Neisseria gonorrhoeae par PCR dans l'urine négative</t>
    </r>
    <r>
      <rPr>
        <sz val="12"/>
        <color indexed="10"/>
        <rFont val="Arial"/>
        <family val="2"/>
      </rPr>
      <t xml:space="preserve">
</t>
    </r>
    <r>
      <rPr>
        <sz val="12"/>
        <rFont val="Arial"/>
        <family val="2"/>
      </rPr>
      <t>05.06: test HIV nég</t>
    </r>
    <r>
      <rPr>
        <sz val="12"/>
        <color indexed="10"/>
        <rFont val="Arial"/>
        <family val="2"/>
      </rPr>
      <t xml:space="preserve">
</t>
    </r>
    <r>
      <rPr>
        <sz val="12"/>
        <rFont val="Arial"/>
        <family val="2"/>
      </rPr>
      <t>05.06: TPHA nég</t>
    </r>
  </si>
  <si>
    <t>08.06: abcès pré-malléolaire ext G Streptococcus du groupe anginosus/milleri, Streptococcus du groupe mitis</t>
  </si>
  <si>
    <t>MOREL CLAUDE
30.04.1935
2947061</t>
  </si>
  <si>
    <t>Plaie nécrotique 2e orteil pied D d'évolution lentement défavorable
Mal perforant plantaire de l'hallux gauche, sans ostéite sous-jacente résolu actuellement
AOMI stade IV du membre inférieur gauche avec ischémie critique, revasc en 2014
Diabète de type 2 IR
Insuffisance rénale chronique sur néphro-angiosclérose   
AVC pariétal gauche en mars 2014  séquellaire: aphasie partielle.</t>
  </si>
  <si>
    <t>48, 42, 45</t>
  </si>
  <si>
    <t>116, 145, 118</t>
  </si>
  <si>
    <t>Stop AB vu plaie ouverte, AB à adapter en post-op selon prélèvements
Tazobac/Cefepim + Vanco?
11.06: colloque sarcomes ce jour</t>
  </si>
  <si>
    <t>Arthrite septique poignet G le 21.05.15
Spondylodicite le 03.06.15
Diabète</t>
  </si>
  <si>
    <t>56, 72</t>
  </si>
  <si>
    <t>200, 62, 12</t>
  </si>
  <si>
    <t>04.06: Necrose hallux gauche avec minime écoulement séreux sous l'ongle, nécrose humide 4ème orteil G</t>
  </si>
  <si>
    <t>STURNER-SCHLIENGER SILVIA
10.05.1932
2323078</t>
  </si>
  <si>
    <t>Abcès en regard de la malléole ext de la cheville gauche sur morsure de chat le 27.05.15
TME d'origine multifactorielle (troube visuel bilat, AVCs, probable polyneuropathieaux MIs
Implantation PM cardiaque (medtronic ADAPTA ADDR o1, type DDDR), en pectoral sous-cutané gauche le 23.09.2011
Maladie du sinus avec tachybradycardie
AVC ischémique occipital gauche d'origine cardio-embolique en 2003 avec hémianopsie homonyme latérale droite séquellaire
AVC ischémique occipital inférieur droit avec hémianoipsie latérale homonyme gauche (épargne de la vision centrale)
FRCV: HTA hCh, ancien tabagisme
BPCO
Osteoporose fracturaire avec risque de chute</t>
  </si>
  <si>
    <t>AB à adapter selon évol clin (Clamoxyl 1g 3x/j et cipro 750mg 2x/j à la sortie)
Taux tiénam 22.05: 1.2
Taux résiduel de céfépime 05.06: 13.4
RAD ce jour</t>
  </si>
  <si>
    <t>Patiente refuse actuellement amutation. RAD prévu, vu pas d'amputation stop AB car pas de guérison de l'ostéite possible et tissus mous calmes actuellement et pas de sy inflammatoire</t>
  </si>
  <si>
    <t>Céfuroxime 1.5 g 4x/j iv 04.06-05.06
Tazobac 4.5g iv 3x/j 05.06-12.06</t>
  </si>
  <si>
    <t>Pister bactério
Pas de contact osseux, RAD ce jour sous Clamoxyl 750mg 3x/j pour 10j au total</t>
  </si>
  <si>
    <r>
      <t>08.05: ponction articulaire stérile
08.05: 2 HC stériles
31.05: HC s doré (4b/4)
31.05: liquide articulaire S doré
01.05: 6 prélèvements opératoires S doré
01.06: 2 HC S doré (4b/4)
02.06: 2 HC S doré (3b/4)</t>
    </r>
    <r>
      <rPr>
        <sz val="12"/>
        <color indexed="10"/>
        <rFont val="Arial"/>
        <family val="2"/>
      </rPr>
      <t xml:space="preserve">
</t>
    </r>
    <r>
      <rPr>
        <sz val="12"/>
        <rFont val="Arial"/>
        <family val="2"/>
      </rPr>
      <t>04.06: 4 HC stériles</t>
    </r>
    <r>
      <rPr>
        <sz val="12"/>
        <color indexed="10"/>
        <rFont val="Arial"/>
        <family val="2"/>
      </rPr>
      <t xml:space="preserve">
</t>
    </r>
    <r>
      <rPr>
        <sz val="12"/>
        <rFont val="Arial"/>
        <family val="2"/>
      </rPr>
      <t>05.06: 2/4 prélèvements op S doré</t>
    </r>
    <r>
      <rPr>
        <sz val="12"/>
        <color indexed="10"/>
        <rFont val="Arial"/>
        <family val="2"/>
      </rPr>
      <t xml:space="preserve">
</t>
    </r>
    <r>
      <rPr>
        <sz val="12"/>
        <rFont val="Arial"/>
        <family val="2"/>
      </rPr>
      <t>06.06: 2 HC stériles</t>
    </r>
  </si>
  <si>
    <r>
      <t>22.05: lavage et drainage poignet G
26.05: lavage et drainage poignet G
28.05: diminution de la rougeur et tuméfaction au poignet. Diminution de la rougeur MID (DD collection sous cut? Érythème noueux? Autre?), mal perforant plantaire O1 pied G
03.06: IRM spondylodicite
Echocardiographie le 09.06: pas de lésion valvulaire visualisée</t>
    </r>
    <r>
      <rPr>
        <sz val="12"/>
        <color indexed="10"/>
        <rFont val="Arial"/>
        <family val="2"/>
      </rPr>
      <t xml:space="preserve">
</t>
    </r>
    <r>
      <rPr>
        <sz val="12"/>
        <rFont val="Arial"/>
        <family val="2"/>
      </rPr>
      <t>05.06: Avis neurochir: pas de traitement chir, suivi IRM 11.06: 2 foyers de spondylodiscite, un en dorsal T7-T8 et l'autre lombaire L3-L4, dont l'évolution par rapport au 3.06 est relativement stable</t>
    </r>
  </si>
  <si>
    <t>348,286, 49, 14, 16, 15, 40, 68, 15, 13, 22, 22, 11</t>
  </si>
  <si>
    <t>58, 41, 53, 44, 61, 108, 101, 111, 97, 92, 101, 90</t>
  </si>
  <si>
    <t>12.06: amputation 2ème orteil pied droit</t>
  </si>
  <si>
    <t>HO 6062201</t>
  </si>
  <si>
    <t xml:space="preserve">Infection précoce postcure d'hallux valgus
Cure d'hallux valgus par Chevron-Akin le 22.05
Erythème et tuméfaction + état fébrile le 08.06
Débridement et retrait de la vis le 12.06
Crises de goutte
1999: Bursectomie genou D, rachi-anesthésie sp  
1960: Ostéosynthèse coude, AG sp 
</t>
  </si>
  <si>
    <t>BASSET Claude
15.05.1933
1032998</t>
  </si>
  <si>
    <t>14S2 (TRAH)-BH1420401</t>
  </si>
  <si>
    <t>1. Etat fébrile dans un contexte postchirurgie d'implantation de PTH droite le 07.06 pour fracture traumatique du col du fémur (DD: infection pulmonaire, infection urinaire)
2. Etat confusionnel aigu depuis le 09.06.15
DD: secondaire au sepsis, hématome sous-dural</t>
  </si>
  <si>
    <t>Ceftriaxone 2g 1x/j &lt;09.06-10.06&gt;</t>
  </si>
  <si>
    <t>08.10.15: HC: Staph epidermidis
09.10.15: Urines: stériles</t>
  </si>
  <si>
    <t>SEPK 125</t>
  </si>
  <si>
    <t>SEPK 227
TRAH</t>
  </si>
  <si>
    <t>IMPELLIZIERRI NELLY
30.05.1932
318826</t>
  </si>
  <si>
    <t>Cefuroxime 1.5g 2x/j &lt;12.06.15-en cours</t>
  </si>
  <si>
    <t>DESSAUX-JATON LUCIENNE
20.06.1944
3024227</t>
  </si>
  <si>
    <t>Ulcères aux 2 membres inférieurs d'origine indéterminée
Tabagisme actif
Bilan angio demandé
Hospi pour débridement et greffe dans un second temps</t>
  </si>
  <si>
    <t xml:space="preserve">Dermohypodermite sur ulcères P2-P3O2D, P1O4G, talon G
- athéromatose ilio-fémoro-poplitée sans lésion significative avec altération typique du trépied jambier chez une patiente diabétique
- absence d'ischémie critique (bilan angiologique du 9.6.15)
Diabète de type 2 NIR
Maladie bitronculaire avec NSTEMI en février 2013 avec
- sténose IVA moyenne 60-90%, sténose intermédiaire 59% CD -&gt; pas de revascularisation (refus de la patiente)
- ETT 31.1.13 : FEVG 61% sans trouble cinétique segmentaire
</t>
  </si>
  <si>
    <t>SCHNEIDER BRUNO
29.12.1937
121863</t>
  </si>
  <si>
    <t>Bursite olécrane gauche infectée posttrauma
Antécédent de PTH gauche en 1997
Chute avec fracture sous le matériel prothétique le 30.05.15 + trauma coude gauche</t>
  </si>
  <si>
    <t>12.06.15: bursectomie olecrane gauche</t>
  </si>
  <si>
    <t>69,72</t>
  </si>
  <si>
    <t>117, 157</t>
  </si>
  <si>
    <t>09.06: Ponction articulaire du genou gauche
10.06: Changement des parties mobiles</t>
  </si>
  <si>
    <t>122, 123, 84</t>
  </si>
  <si>
    <t>09.06: Plaque à l'air
Consolidation partielle de la fracture en RX
12.06: AMOS puis fermeture</t>
  </si>
  <si>
    <t>26, 16, 13</t>
  </si>
  <si>
    <t>76, 45, 46</t>
  </si>
  <si>
    <t>CPRH 14ème 602</t>
  </si>
  <si>
    <t>13.06: EF 38.5 et apparition d'un écoulement purulent avec induration au niveau du néoscrotum à G
US: infiltration des tissus du néoscrotum et de la base du pénis sans collection</t>
  </si>
  <si>
    <t>CPRH 14ème 616</t>
  </si>
  <si>
    <t>Apparition d'un écoulement purulent et induratoire douloureuse au niveau de la partie proximale de la greffe, pas d'EF</t>
  </si>
  <si>
    <t>61, 66, 72</t>
  </si>
  <si>
    <t>90, 100, 180, 190, 170, 125</t>
  </si>
  <si>
    <t>41, 43, 40, 36, 45, 60, 47, 43, 41, 32, 45, 50</t>
  </si>
  <si>
    <t>300, 250, 200, 213, 166, 140, 139, 106</t>
  </si>
  <si>
    <t>65, 59, 64, 79, 65</t>
  </si>
  <si>
    <t>Prop: antibiothérapie iv au moins 6 semaines depuis le 26.05 avec IRM en fin de ttt et réévaluer avec neurochir. Pas de ttt neurochir prévu actuellement.
Transfert Neuchatel ce jour</t>
  </si>
  <si>
    <t>107, 119, 103, 116, 97, 121</t>
  </si>
  <si>
    <t>110, 121, 86, 140, 20, 23</t>
  </si>
  <si>
    <t>246, 186, 132, 142</t>
  </si>
  <si>
    <t>39, 29, 14, 5</t>
  </si>
  <si>
    <t>42, 28, 43, 38, 39, 36, 53, 12</t>
  </si>
  <si>
    <t>Vancomycine 1g iv dose unique 14.06
Meronem 1g 3x/j 14.06-15.06
Augmentin 2.2g 3x/j iv 15.06-</t>
  </si>
  <si>
    <t>Augmentin 1g 2x/j po 02.06-15.06
Tazobac 4.5g 3x/j iv 15.06-</t>
  </si>
  <si>
    <t>Augmentin 1g 2x/j po 09.06-15.06
Tazobac 4.5g 3x/j iv 15.06-</t>
  </si>
  <si>
    <t>TONOLI MARIA ROSA
27.04.1932
200077
CS SOARIAN</t>
  </si>
  <si>
    <t>PERROUD Gabriel
22.07.1958
270540
CS SOARIAN</t>
  </si>
  <si>
    <t>BAUDEVIN MARTHE
159497
12.05.1935
CS SOARIAN</t>
  </si>
  <si>
    <r>
      <rPr>
        <sz val="12"/>
        <rFont val="Arial"/>
        <family val="2"/>
      </rPr>
      <t>05.06: 2 HC stériles</t>
    </r>
    <r>
      <rPr>
        <sz val="12"/>
        <color indexed="10"/>
        <rFont val="Arial"/>
        <family val="2"/>
      </rPr>
      <t xml:space="preserve">
</t>
    </r>
    <r>
      <rPr>
        <sz val="12"/>
        <color indexed="8"/>
        <rFont val="Arial"/>
        <family val="2"/>
      </rPr>
      <t>07.06: culture d'urine stérile</t>
    </r>
    <r>
      <rPr>
        <sz val="12"/>
        <color indexed="10"/>
        <rFont val="Arial"/>
        <family val="2"/>
      </rPr>
      <t xml:space="preserve">
</t>
    </r>
    <r>
      <rPr>
        <sz val="12"/>
        <rFont val="Arial"/>
        <family val="2"/>
      </rPr>
      <t>07.06: 2 HC Proteus du groupe vulgaris (3b/4), Morganella morganii (2b/4)
10.06: fragment 1ère phalange pied droit Morganella morganii, Proteus du groupe vulgaris</t>
    </r>
  </si>
  <si>
    <t>108, 90</t>
  </si>
  <si>
    <t>38, 18</t>
  </si>
  <si>
    <t>12.06: Frottis de plaie superficiel: Staphylococcus aureus, Bacille Gram négatif type entérobactérie, Enterococcus faecalis, Staphylococcus lugdunensis  
28.05: Frottis de plaie superficiel: Staph aureus, Enterococcus faecalis, Corynebacterium</t>
  </si>
  <si>
    <t>57, 63, 58</t>
  </si>
  <si>
    <t>48, 72, 49, 17</t>
  </si>
  <si>
    <t>12.06: Liquide articulaire coude gauche:
14.06: Fragment bursite coude gauche: S doré
14.06: Liquide coude gauche: S doré</t>
  </si>
  <si>
    <t>21, 10, 105, 30, 9, 21, 125, 154, 36</t>
  </si>
  <si>
    <t>BANCHET SIMONE
09.08.1930
2662690</t>
  </si>
  <si>
    <t>12.06: partie distale de la phalange proximale du 2ème orteil droit Staphylocoque à coagulase négative (S. cohnii), Suspicion de staphylococcus aureus non confirmée</t>
  </si>
  <si>
    <t>Augmentin 2.2g 3x/j &lt;08.06.15-10.05.15&gt;
Cefuroxime 1.5g 3x/j &lt;12.06.15-15.06
Floxapen 2g 4x/j iv 15.06-</t>
  </si>
  <si>
    <t>09.06: Fragment moelle osseuse tibia stérile</t>
  </si>
  <si>
    <t xml:space="preserve">16.06: Evolution défavorable, Contact osseux, décision d'amputation </t>
  </si>
  <si>
    <t>TDM 2x/sem, 22.05 18.5, 28.05 18.1, 04.06 15.9, 09.06 12.9, 11.06 15.9, 15.06 15.1
Prop infectio: poursuite fluconazole pour 6 mois depuis 08.06 
stop Zinacef
stop Vanco et relais Clindamycine 1 mois
Ad PCR candida sur le liquide de sonication</t>
  </si>
  <si>
    <t>Vancomycine iv selon TDM 23.03-07.05 
(PICC-line™retiré 07.05.2015)
Fluconazole 400mg 1x/j 23.03-08.06
Vancomycine 1g 2x/j 18.05-21.05
Vancomycine 500mg 2x/j iv 21.05-04.06
Zinacef 1.5g 3x/j iv 08.06-16.06&gt;
Vancomycine 1g iv 08.06
Vancomycine 500mg 2x/j iv 08.06-16.06&gt;
Fluconazole 200mg 1x/j iv 08.06-15.06
Fluconazole 200mg po 15.06-
Clindamycine 600mg 3x/j &lt;16.06-en cours</t>
  </si>
  <si>
    <t>SEPK-123
Chir de la main</t>
  </si>
  <si>
    <t>Prop pour la sortie: Cipro 750mg 2x/j pour 3 mois depuis 03.06
RAD demain
ECG vu risque de QT long</t>
  </si>
  <si>
    <t>Zinacef 1.5g 3x/j iv 12.06-16.06</t>
  </si>
  <si>
    <t>Pas de geste de revasc prévu,
Pister bacterio amputation 2ème orteil 12.06
RAD sans AB</t>
  </si>
  <si>
    <t>ROESLER KILIAN
31.08.1984
2811338
CS SOARIAN</t>
  </si>
  <si>
    <t>MORELL JESSY ANTHONY
01.07.1982
2761909
CS SOARIAN</t>
  </si>
  <si>
    <t>Révision du lambeau, urétroplastie proximale et distale le 09.06.15
- Infection du site op
Phalloplastie</t>
  </si>
  <si>
    <t>Phalloplastie le 02.06.15
- infection du site opératoire
Mastectomie bilatérale (Juin 2012)
Hystérectomie, annexectomie bilatérale (Juin 2012)</t>
  </si>
  <si>
    <t xml:space="preserve">
RAD début de semaine prochaine, sera réimplanté dans 6 semaines sans arrêt des AB
APA contacté pour AB, passera 12.06</t>
  </si>
  <si>
    <r>
      <rPr>
        <sz val="12"/>
        <rFont val="Arial"/>
        <family val="2"/>
      </rPr>
      <t>18.05: 3 prélèvements op stériles</t>
    </r>
    <r>
      <rPr>
        <sz val="12"/>
        <color indexed="10"/>
        <rFont val="Arial"/>
        <family val="2"/>
      </rPr>
      <t xml:space="preserve">
</t>
    </r>
    <r>
      <rPr>
        <sz val="12"/>
        <rFont val="Arial"/>
        <family val="2"/>
      </rPr>
      <t>PCR eubactérienne négative</t>
    </r>
    <r>
      <rPr>
        <sz val="12"/>
        <color indexed="10"/>
        <rFont val="Arial"/>
        <family val="2"/>
      </rPr>
      <t xml:space="preserve">
</t>
    </r>
    <r>
      <rPr>
        <sz val="12"/>
        <rFont val="Arial"/>
        <family val="2"/>
      </rPr>
      <t>clture de champignons négative</t>
    </r>
    <r>
      <rPr>
        <sz val="12"/>
        <color indexed="10"/>
        <rFont val="Arial"/>
        <family val="2"/>
      </rPr>
      <t xml:space="preserve">
08.06: 5 prélèvements op stériles</t>
    </r>
  </si>
  <si>
    <t>BERSETH CECILE
27.08.1926
3025581</t>
  </si>
  <si>
    <t>CAZZARO DOMENICO
11.08.1946
85281</t>
  </si>
  <si>
    <t>82, 76, 35, 11, 14, 22</t>
  </si>
  <si>
    <t>144, 123, 130, 150, 176, 137, 180</t>
  </si>
  <si>
    <t>31.05: Prélèvement poignet: MSSA
12.06: os radius droit stérile</t>
  </si>
  <si>
    <t>120, 111, 101</t>
  </si>
  <si>
    <t>170, 55</t>
  </si>
  <si>
    <t>29.05: changement de pansement de VAC au bloc
09.06: évolution favorable avec tissus de granulation, greffe de peau prévue fin de semaine/début semaine prochaine
16.06: greffe de Thiersch</t>
  </si>
  <si>
    <t>57, 127, 101, 73</t>
  </si>
  <si>
    <r>
      <rPr>
        <sz val="12"/>
        <color indexed="10"/>
        <rFont val="Arial"/>
        <family val="2"/>
      </rPr>
      <t>09.06: frottis plaie op superficielle: Enterobacter cloacae, Enterococcus faecalis, Streptococcus du groupe anginosus/milleri
13.06: 2HC</t>
    </r>
    <r>
      <rPr>
        <sz val="12"/>
        <rFont val="Arial"/>
        <family val="2"/>
      </rPr>
      <t xml:space="preserve">
14.06: urine stérile</t>
    </r>
  </si>
  <si>
    <t>14.06: plaie opératoire superficielle: Enterococcus faecalis</t>
  </si>
  <si>
    <t>VON ALLMEN ARLETTE
22.10.1957
3025614</t>
  </si>
  <si>
    <t>E cloacae: Bactrim et Cipro S
Prop: augmentin et ciproxine jusqu'au 21.06</t>
  </si>
  <si>
    <t>Pister bactério
Prop: augmentin et ciproxine jusqu'au 21.06</t>
  </si>
  <si>
    <t>Penicilline?</t>
  </si>
  <si>
    <t xml:space="preserve">Phlegmon de la gaine des tendons fléchisseurs D3G
- fasciotomie le 03.06.2015 d'un D3 G à ressaut par Dr Dey, Neuchatel
- 13.6.15, rougeur sur la cicatrice associée à des douleurs. Etat fébrile le 16.06.
- 16.06: incision phlegmon + mise à plat
Possible contamination animale (Patiente agricultrice)
</t>
  </si>
  <si>
    <t>16.06: Fragment tendon fléchisseur index gauche</t>
  </si>
  <si>
    <t>Pister bacterio</t>
  </si>
  <si>
    <t>Clindamycine 1 dose per op
Levofloxacine 500mg 2x/j &lt;16.06-en cours</t>
  </si>
  <si>
    <t>Cefuroxime 1.5g 3x/j &lt;01.06-15.06.15&gt;</t>
  </si>
  <si>
    <t>VIQUERAT Claire-Lise
2906673
20.01.1947</t>
  </si>
  <si>
    <t>EA amputation orteil
Patiente refuse amputation
Prop: Augmentin po pour total 2-3semaines</t>
  </si>
  <si>
    <t>200, 250, 200, 188, 200, 245, 200, 170</t>
  </si>
  <si>
    <t>SEPK 226
CPRH</t>
  </si>
  <si>
    <t>HO 5 503</t>
  </si>
  <si>
    <t xml:space="preserve">PAIVA CESAR
08.08.1963
3011136
</t>
  </si>
  <si>
    <t>Prop: stop AB vu cultures stériles avec arrêt AB avant réimplantation</t>
  </si>
  <si>
    <t>Céfuroxime 1.5g 3x/j 10.06-</t>
  </si>
  <si>
    <r>
      <rPr>
        <sz val="12"/>
        <color indexed="10"/>
        <rFont val="Arial"/>
        <family val="2"/>
      </rPr>
      <t>10.06: prélèvements op en cours</t>
    </r>
    <r>
      <rPr>
        <sz val="12"/>
        <rFont val="Arial"/>
        <family val="2"/>
      </rPr>
      <t xml:space="preserve">
</t>
    </r>
  </si>
  <si>
    <t>Réimplantation de PTG le 10.06.15</t>
  </si>
  <si>
    <t>HENRY ANDRE
09.01.1933
511400</t>
  </si>
  <si>
    <t>Bactériémie à Enterococcus faecalis (urinaire vs endocardite avec ensemencement au niveau du poignet et coude G)
Arthrite poignet et coude gauche microcristalline vs septique</t>
  </si>
  <si>
    <t>Tazobac 4.5g 3x/j &lt;16.06-17.06&gt;
Vancomycine 500mg 2x/j &lt;16.06-17.06&gt;
Clamoxyl 2g 4x/j &lt;17.06-en cours</t>
  </si>
  <si>
    <t>16.06: HC 2b/2 Enterococcus faecalis
16.06: Ponction articulaire en cours
16.06: Urines en cours
17.06: HC x2 en cours</t>
  </si>
  <si>
    <t>16.06: Fragment membre inférieur (2x): Pseudomonas aeruginosa</t>
  </si>
  <si>
    <t>Augmentin 2.2g 3x/j &lt;31.05-05.06.15&gt;
Floxapen 2g 4x/j &lt;05.06-17.06.2015&gt;
Clindamycine 600mg 3x/j &lt;18.06-en cours</t>
  </si>
  <si>
    <t>Relais per os 6 semaines par Clindamycine</t>
  </si>
  <si>
    <t>Débridement en chambre, est prévu recouvrement par greffes dans un deuxième temps si nécessaire.
Pas de greffe prévue pour le moment, soins locaux
Transfert en Dermatologie</t>
  </si>
  <si>
    <t>Ulcères aux 2 membres inférieurs d'origine indéterminée
Hospi pour débridement et greffe dans un second temps</t>
  </si>
  <si>
    <t>Rocéphine 2g 1x/j iv 17.05-19.05
Clamoxyl 1g 3x/j iv 25.05-28.05
Zinacef 750mg 3x/j 29.05-30.05
Tazobac 4.5g 3x/j iv 30.05-18.06.15&gt;</t>
  </si>
  <si>
    <t>Bilan angio ok
EF le 17.05 et 18.05 d'origine indéterminée (DD sur infection de l'ulcère?)
28.05: débridement et fermeture par greffe de peau mince
18.06: Evolution favorable de la greffe -&gt; Stop ATB</t>
  </si>
  <si>
    <t>09.06: HC par ponction veineuse x2: stérile
09.06: Liquide articulaire genou droit: stérile
09.06: Urines Enterobacter du groupe cloacae
10.06: 3 prélèvements op stériles - PCR eubact neg</t>
  </si>
  <si>
    <t>Zinacef 750mg 4x/j &lt;09.06-11.06
Tazobac 4.5 2x/j iv 11.06-18.06.15&gt;</t>
  </si>
  <si>
    <t>Cefuroxime 1.5g 3x/j &lt;12.06.15-15.06
Floxapen 2g 4x/j iv &lt;15.06-18.06&gt;
Bactrim F 1 cp 2x/j &lt;18.06-en cours</t>
  </si>
  <si>
    <t>RAD avec Bactrim durant 14 jours au total</t>
  </si>
  <si>
    <t xml:space="preserve">Arthrite goutteuse du genou G sur PTG
PTG bilatérale en 2004
Cardiopathie rythmique avec PCMK mis en place à la clinique Cécile, Valvulopathie X et HTA
Insuffisance rénale aigue sur deshydratation en 2007
IRC sur néphropathie hypertensive
Infections urinaires à répétition </t>
  </si>
  <si>
    <t>Ulcère chronique face antérieure de la cheville G
- debridement et greffe prévus le 16.06
pontage femoro poplité G + mise en place stent ds l'iliaque externe G en mars 2015
- bilan angio mai 2015: bonne perfusion periferique
Greffe plaie jambe G en 2009 et date ulterieur x
Ancien tabagisme à 80 UPA
HTA
Portage MRSA</t>
  </si>
  <si>
    <t>Rx cheville: pas de lyse osseuse pas de signe pour une osteomyélite
10.06: drainage d'abcès + rinçage
18.06: persistance écoulement purulent</t>
  </si>
  <si>
    <t>Plaie chonique de la jambe D sur hyperappui (orthèse)
- occlusion A fémorale superficielle subaigue
Maladie de Charcot-Marie
Acidose métabolique sévère non lactique sur insuffisance rénale chronique acutisée pre-rénale et perte de bicarbonates sur vessie de Bricker
diabète insulino-réquérant avec:
- polyneuropathie diabétique
- IRC (créatinine normale 130-140mcmol/L)
Vessie post radioque suite carcinome recto-colique
RAB pour carcinome recto-colique 1997 et colostomie en 1998 suivi par radio-chimiothérapie
Vessie de Bricker en 2004</t>
  </si>
  <si>
    <t>GJOKOLA BESIM  12.06.1960 IPP 3025736</t>
  </si>
  <si>
    <t xml:space="preserve"> 1. Bactériémie à  MRSA (1/4 b) , le 19.06.15, sur ostéite des doigts ((DD endocardite...) 
2. Cellulite et ostéite des doigts + mains ddc à Acinetobacter  baumanii post électrocution
3. Brûlures 3ème dégrée de main et poignet ddc le 03.06 avec:
- Débridement thénarien, face palmaire, annulaire, auriculaire, paume distale de la main droite, face palmaire avant-bras droit.
</t>
  </si>
  <si>
    <t>TRAH-107</t>
  </si>
  <si>
    <t>non</t>
  </si>
  <si>
    <t>BUCHARD THIERRY                  11.04.1963                    ORMH 12N                                IPP 445674</t>
  </si>
  <si>
    <t>Ulcère hallux D avec dermohypodermite associée:        -Amputation trans-metatarsienne pied droit le 10.06
Contusion thoracique 02.06.15 sur chute de sa hauteur
-s/p fracture de la fibula gauche sur chute 04.2014
s/p AVC hémorragique profond capsulaire droit sur pic hypertensif le 04.02.2014
Diabète de type 2 NIR
Insuffisance rénale chronique de stade KDOQI 3
Artériopathie oblitérante des membres inférieurs 
Maux perforants plantaires des deux talons et 4ème orteil droit
Troubles de la marche et de l'équilibre d'origine plurifactorielle</t>
  </si>
  <si>
    <t>Zinacef 1.5g 3x/j iv 26.05-28.05
Pip-Tazo 4.5g 3x/j iv 28.05-23.06                   Ciprofloxacine 750 mg x2 dès le 23.06-</t>
  </si>
  <si>
    <t>ATB stoppé le 25.06</t>
  </si>
  <si>
    <t xml:space="preserve">05.06: EF 38.5, pas de piste clinique autre de ulcère et DHD au status
07.06: EF 38.6 sans nouvelle piste clinique
09.06: EF 38.3 et frissons
10.06: amputation transméta couverte, pas de geste de revasc
18.06: pas d'écoulement mais persiste oedeme                24.06 poru le moment porusuite ATB i.v par Tazobac </t>
  </si>
  <si>
    <t>. Surinfection de plaie de 2e orteil MID:
- Laboratoire : pas de syndrome inflammatoire
- RX orteil: pas de signe d'ostéomyélite
                                                                                            ATCD:                                                                             s/p AVP avec lacérations multiples du pied D en 1980, multiples interventions par le Prof. Livio (CHUV)
s/p surconsommation d'OH, sevré depuis 2012
Tabagisme actif 40 UPA
BPCO post-tabagisme
Suspicion d'AOMI</t>
  </si>
  <si>
    <t>16.06: prélèvements stériles</t>
  </si>
  <si>
    <t>05.06: Ablation MOS                                            24.06: prise au bloc</t>
  </si>
  <si>
    <t>Céfuroxime 1.5g 3x/j iv 16.06-25.06</t>
  </si>
  <si>
    <t>16.06: débridement et greffe de peau
18.06: VAC enlevé le 22.06                                                  25.06: evolution favorable, pas d'écoulement. Stop ATB</t>
  </si>
  <si>
    <t>63, 79, 69, 58, 70, 66, 59, 60, 6</t>
  </si>
  <si>
    <t>. Fracture de jambe distale G diaphysaire traumatique le 22.04 sur ostéomyélite chronique en regard du tibia distal à gauche: 
- Fracture de la jambe en 1983, compliquée de multiples infections, associées à des greffes cutanées (dernière intervention en 2000)
- séquestrectomie du tibia distal gauche le 24.11.2014 avec plaie chronique
Nephrostomie D pour pylonéphrite obstructive en 2014 (au Portugal), suivi en urologie à Sion
Cholécystectomie en 1980
Appendicectomie
Tabagisme actif estimé à 60 UPA, actuellement 1,5 pq/jour plus vaporette.           1
Colonisation MRSA et VRE</t>
  </si>
  <si>
    <t xml:space="preserve"> Infection chronique du site opératoire et du matériel d'ostéosynthèse (vis scaphoïdien) à germe indéterminé :
-reprise chrirurgicale le 24.06 avec ablation ciment, lavage et résection osseuse (protocole opératoire pas encore disponible)
-fistulisation à la peau le 15.04.2015
- fracture du radius distal droit, multifragmentaire, avec zone comminutive palmaire, dorsale et intra-articulaire, avec enfoncement de la surface articulaire, fracture de la styloïde ulnaire et fracture du scaphoïde au niveau du tiers moyen le 20.10.2014
- Décompression du nerf médian, pose d'un fixateur externe, réduction ouverte et ostéosynthèse par plaque palmaire, ainsi qu'embrochage par abord dorsal du radius distal, réduction ouverte et ostéosynthèse par vis Aptus CCS 3/22 par voie antérograde le 20.10.2014
- Infection précoce de matériel d'ostéosynthèse (plaque palmaire de type Aptus) à Citrobacter freundii le 1.12.14
- Ablation du fixateur externe et débridement le 15.12.2014
- Ablation de la plaque, réinsertion du fixateur externe et débridement/curetage le 29.12.2014
- Débridement et rinçage de l'incision palmaire le 09.01.2015
- Second look avec nouvelle biopsie osseuse du radius distal et débridement osseux avant d'envisager un geste de reconstruction le 09.03.2015 -&gt; Staphylococcus capitis : contaminant
- Débridement osseux par ostéotomie métaphysaire proximale du radius, mise en place d'un spacer en ciment, ablation d'une vis scaphoïdienne le 15.04.2015
</t>
  </si>
  <si>
    <t>Cefepime Tazobac</t>
  </si>
  <si>
    <t>01.12.2014: plaie opératoire superficielle du poignet D: Citrobacter du groupe freundii (C.freundii) (Primocultures stériles, croissance après enrichissement)
08.12: plaie opératoire profonde: Citrobacter du groupe freundii (C.gillenii) (Primocultures stériles, croissance après enrichissement)
09.12: Plaie op profonde sur plaque d'OS: Citrobacter du groupe freundii 
29.12: Fragment tissus mous: stérile
29.12: Os radial distal (4 prelévèments): C.freundii, Clostridium sporogenes (faible quantité)
29.12: Plaque et vis après sonication: Citrobacter freundii  (2x10E3 germes/ml), Clostridium sporogenes (2x10E3 germes/ml)
09.01.2015: Plaie op profonde de l'articulation du poignet: stérile
09.01: Plaie op profonde hématome (2x): stérile
09.03: Fragment tissus mous au contact du radius: stérile
09.03: Os radial droit: S.capitis après enrichissement
15.04: Os radial distal 1: stériles
15.04: Os radial distal 2: stériles
15.04: Os radial distal 3: stériles
15.04: Fragment tissus mous après débridement: stériles
15.04: Os après débridement: stériles
15.04: Vis scaphoïdien: stériles
17.04: HC: en cours
17.04: Frottis grippe: stérile
24.06.15: Frottis écoulement de plaie: en cours
24.06.15: Prélèvements (ciment, os radius, tissus mosu profond): en cours</t>
  </si>
  <si>
    <t>412, 357l, 270</t>
  </si>
  <si>
    <t>TRAH 14-S</t>
  </si>
  <si>
    <t xml:space="preserve">Patient hémodynamiquement stable le 22.06. EF sur la nuit du 21 au 22 sans compromission hémodynamique. Porposition le 22.06 de passer Meronem sur 4 afin. Suivi fonct. Rénale x1/j. Pister CMI à la colistine (taux vancomacine 15.8). CMI aau Meronem </t>
  </si>
  <si>
    <t>Hofer Helene                           25.06.1923                                  Ipp392524</t>
  </si>
  <si>
    <t xml:space="preserve">22.06 Révision prothétique unipolaire acétabulaire de la hanche gauche, par scellement d’un implant contraint dans le metal-back en place.                                                           24.06&gt; Pas EF, stable HD
</t>
  </si>
  <si>
    <t>Infection sur cicatrice d;abdominoplastie, dermolipectomie et cure d'hernie ombilicale le 09.03.15</t>
  </si>
  <si>
    <t xml:space="preserve">frottis plaie: Staph. Epidermidis </t>
  </si>
  <si>
    <t>ATB par co-amoxycilline pdt a total 7 jours</t>
  </si>
  <si>
    <t>Le Flem Fabienne                                     IPP 1034022</t>
  </si>
  <si>
    <t>15,23,13</t>
  </si>
  <si>
    <r>
      <rPr>
        <sz val="12"/>
        <rFont val="Arial"/>
        <family val="2"/>
      </rPr>
      <t xml:space="preserve">10.06: HC
11.06: prélèvement mollet G Pasteurella multocida, flore anaérobie mixte
16.06: fragment cheville malléole G Pasteurella multocida </t>
    </r>
    <r>
      <rPr>
        <sz val="12"/>
        <color indexed="10"/>
        <rFont val="Arial"/>
        <family val="2"/>
      </rPr>
      <t xml:space="preserve">        1</t>
    </r>
    <r>
      <rPr>
        <sz val="12"/>
        <color indexed="8"/>
        <rFont val="Arial"/>
        <family val="2"/>
      </rPr>
      <t xml:space="preserve">8.06: fragment tendon peroné:Staphylococcus epidermidis     18.06 (fragment tendon peronéG) : Bacille Gram négatif non fermentatif , tests d'identification complémentaires en cours . Streptocoque alpha hémolytique                                                                           19.06 (fragment peroné G): Staph. epidermidis    </t>
    </r>
    <r>
      <rPr>
        <sz val="12"/>
        <color indexed="10"/>
        <rFont val="Arial"/>
        <family val="2"/>
      </rPr>
      <t xml:space="preserve">                                                      24.06: fragment tissu peroné: en cours     
</t>
    </r>
  </si>
  <si>
    <t>48, 167, 156, 370, 200,155</t>
  </si>
  <si>
    <t>114, 123, 111, 104, 112, 96, 106, 120, 83</t>
  </si>
  <si>
    <t xml:space="preserve">Infection précoce de matériel d'ostéosynthèse
- Fracture ouverte de la cheville droite le 05.05.15
- Réduction ouverte et ostéosynthèse le 05.05.15
- Nécrose en regard de la cicatrice de la malléole interne droite
- Nécrosectomie, lavage, débridement et mise en place d'un VAC le 26.05.15                            -16.06.15 Greffe de peau mince au niveau de la malléole interne de la cheville droite avec prise de greffe sur la cuisse homo-latérale. 
</t>
  </si>
  <si>
    <r>
      <t xml:space="preserve">
</t>
    </r>
    <r>
      <rPr>
        <sz val="12"/>
        <color indexed="10"/>
        <rFont val="Arial"/>
        <family val="2"/>
      </rPr>
      <t xml:space="preserve"> Cirpofloxacine 750 mg x2/j pdt 3 mois depuis ablation prothèse</t>
    </r>
  </si>
  <si>
    <t xml:space="preserve"> le 22.06: REVISION PROTHETIQUE PAR LAVAGE, DEBRIDEMENT ET CHANGEMENT DU POLYETHYLENE.
</t>
  </si>
  <si>
    <t xml:space="preserve">1. Bactériémie à cambylobacter fetus, le 16.06.2015 avec infection aiguë d'hémi-arthroplastie interne du genou droit (prothèse Accuris métal-back, fémur et tibia XL, spacer 9 mm)
- s/p PTG droite en 01.2013                                     - 22.06: débridement, changement partie mobliles de la prothèse
</t>
  </si>
  <si>
    <t>57,61,63</t>
  </si>
  <si>
    <t>Jobin-Cherpillod                IPP 765167                              consult. SOARIAN</t>
  </si>
  <si>
    <t>22.06: 1b/2 pos: cocci Gram pos.                                                                                                                          21.06    1p 2b/2: MRSA                                                                                                      19.06 2p HC: 4/4 MRSA
19.06 plaie opératoire poignet G: en cours
19.06 plaie opératoire pouce G: en cours
19.06 plaie opératoire D5 MSG en cours
19.06 plaie opératoire D5mMSD : en cours
18.06 biopsie paume G: Acinetobacter du groupe baumani
18.06 biopsie D3 Dte: Acinetobacter du groupe baumani
17.06 frottis rectal en cours
17.06 frottis main ddc: MRSA</t>
  </si>
  <si>
    <t>BARRIAL MANUEL-ANTONIO                                   IPP 650701                                   né 09.06.1942</t>
  </si>
  <si>
    <t>Moser Georges                           17.08.1924                                       IPP 398717</t>
  </si>
  <si>
    <t xml:space="preserve">  TRAH 12S2 (SEPK)-</t>
  </si>
  <si>
    <t>29.06: ablation de la prothèse</t>
  </si>
  <si>
    <t>29.06 prothèse: Staph. Aureus                                            29.06 culture fragment: staph. Aureus                               29.06 frottis plaie: staph. Aureus                                             29.06 HC 1p: stériles</t>
  </si>
  <si>
    <t>Zinacef 1.5 g x3/ j 24.06-29.06</t>
  </si>
  <si>
    <t>SCHELLING GERARD IPP 2888245                    09.10.1949                             Cf consultation SOARIAN</t>
  </si>
  <si>
    <t>Kochhar Nidhm                           801597                                     14.12.1990</t>
  </si>
  <si>
    <t>Rohrbach Ruth                                          IPP 204507                                                04.03.1944</t>
  </si>
  <si>
    <t>frottis plaie du 28.06: stérile jusqu'à présent</t>
  </si>
  <si>
    <t>Walpen René                      IPP 963419                 24.07.1959</t>
  </si>
  <si>
    <t xml:space="preserve">1. Dermohypodermite du MIG avec abcès prétibiale à E. coli le 01.06.2015
- ponction de l'abcès pré-tibial G de 15 x 1.5 cm le 18.06.2015
- CT MI du 05.06: Épaississement cutané et infiltration des tissus graisseux sous-cutanés prédominant à la face antérieure de la jambe gauche, sans collection liquidienne en lien avec la dermohypodermite au décours. Pas de collection au sein de la musculature. Pas d'air dans les parties molles. Pas de signe d'ostéite.
-US MIG du 02.06: L'ensemble de la jambe gauche présente une infiltration oedémateuse diffuse des parties molles compatible avec la dermohypodermite connue, sans collection identifiée. La veine poplitée est par ailleurs perméable.
</t>
  </si>
  <si>
    <t>29.05: frottis de la jambe gauche: E. Coli
29.05: HC stériles
01.06: Hc stériles 01.06: urines: stériles
02.06: HC stériles 03.06: 1/8 Rothia mucilaginosa  (probable contaminant)</t>
  </si>
  <si>
    <t xml:space="preserve">Discutre relais p.os par ciprofloxacine 750 mg x2/j pdt 5-7 jours en fonction évolution pansement le 02.07 </t>
  </si>
  <si>
    <t>TRAH14S2 (TRAH)-</t>
  </si>
  <si>
    <t xml:space="preserve">Bactériemie à Staph. Dorée avec probable arthrite septique             </t>
  </si>
  <si>
    <t>Zinacef .5 x3 / jour 2 25.06-29.06                      Floxapen 2g x4 01.07- en cours</t>
  </si>
  <si>
    <r>
      <t xml:space="preserve">16.06.15 2p HC: 2b/4  bacilles Cambylobacter Fetus 
19.06.15 3p: 2b/4 Cambylobacter fetus
20.06.15 uricult Klebsiella pneumoniae (1E5 germes/ml) 
20.06.15 liquide articulaire: Campylobacter fetus 21.06.15: HC stériles                                      </t>
    </r>
    <r>
      <rPr>
        <sz val="12"/>
        <color indexed="10"/>
        <rFont val="Arial"/>
        <family val="2"/>
      </rPr>
      <t>22.06 fragment tissus periimplant : Ca,p. Fetus      22.06 fragment tissus periprothétique: Camp. fetus     22.06: Cambylobacter fetus</t>
    </r>
    <r>
      <rPr>
        <sz val="12"/>
        <rFont val="Arial"/>
        <family val="2"/>
      </rPr>
      <t xml:space="preserve">
</t>
    </r>
  </si>
  <si>
    <t xml:space="preserve"> Imipenem (Tienam) 500 mg x4/j du 21 au 22.06                                                 Imipenem 750 mg x4/j dès le 23.06
Gentamicine 5 mg/kg par 24h dès le 23.06</t>
  </si>
  <si>
    <t>Vancomycine 1g x2 25.06- 30.06</t>
  </si>
  <si>
    <t>24.04 liquide articulaire: sterile
24.04 capsule art: sterile
22.06 liquide articulaire: Staph. epidermidis
22.06 prlevement PTH: stérile</t>
  </si>
  <si>
    <t>Stop ATB. Stop suivi le 30.06</t>
  </si>
  <si>
    <t>-S/p luxations de PTH G (08.2014, 12.2014 et 04.2014)</t>
  </si>
  <si>
    <t>Infection chronique d'une prothèse MTP1 à Stap. Doré              -Rx: signes osteolyse periprothètique                           -Ablation de la prothèse  le 29.06                                                                                 Cardiopathie rythmique avec pacemaker (maladie sinus)</t>
  </si>
  <si>
    <t>83, 53, 55, 114, 97, 25, 16, 11, 33, 58, 33, 69, 13, 38, 33</t>
  </si>
  <si>
    <r>
      <t xml:space="preserve">31.03: Abcès: cocci+, bacilles-, culture: Escherichia coli (quantité modérée), Morganella morganii (faible quantité)
15.04: Culture biopsie escarre: </t>
    </r>
    <r>
      <rPr>
        <u/>
        <sz val="12"/>
        <rFont val="Arial"/>
        <family val="2"/>
      </rPr>
      <t>E.coli, M.morganii, S.aureus oxa-S</t>
    </r>
    <r>
      <rPr>
        <sz val="12"/>
        <rFont val="Arial"/>
        <family val="2"/>
      </rPr>
      <t xml:space="preserve">
17.04: HC: stérile
17.04: Uriculture: E.coli 10*/ ab gramme pas fait
03.05: culture d'U E. Coli 10E7 (probable bactériurie asymptomatique)</t>
    </r>
    <r>
      <rPr>
        <sz val="12"/>
        <color indexed="10"/>
        <rFont val="Arial"/>
        <family val="2"/>
      </rPr>
      <t xml:space="preserve">
</t>
    </r>
    <r>
      <rPr>
        <sz val="12"/>
        <rFont val="Arial"/>
        <family val="2"/>
      </rPr>
      <t>04.05: recherche de clostridium nég
07.05: prélèvements op os Escherichia coli (ESBL), Enterococcus faecium (VRE)
07.05: prélèvement op tissus mou: stérile
14.05: 2HC stériles</t>
    </r>
    <r>
      <rPr>
        <sz val="12"/>
        <color indexed="10"/>
        <rFont val="Arial"/>
        <family val="2"/>
      </rPr>
      <t xml:space="preserve">
</t>
    </r>
    <r>
      <rPr>
        <sz val="12"/>
        <rFont val="Arial"/>
        <family val="2"/>
      </rPr>
      <t>14.05: fragment tissus profond E. Coli (ESBL), pas de VRE
24.05: 2HC stériles</t>
    </r>
    <r>
      <rPr>
        <sz val="12"/>
        <color indexed="10"/>
        <rFont val="Arial"/>
        <family val="2"/>
      </rPr>
      <t xml:space="preserve">
</t>
    </r>
    <r>
      <rPr>
        <sz val="12"/>
        <rFont val="Arial"/>
        <family val="2"/>
      </rPr>
      <t>24.05: plaie op profonde Enterococcus avium Klebsiella pneumoniae Escherichia coli (cf ABgramme, multiR)</t>
    </r>
    <r>
      <rPr>
        <sz val="12"/>
        <color indexed="10"/>
        <rFont val="Arial"/>
        <family val="2"/>
      </rPr>
      <t xml:space="preserve">
</t>
    </r>
    <r>
      <rPr>
        <sz val="12"/>
        <rFont val="Arial"/>
        <family val="2"/>
      </rPr>
      <t xml:space="preserve">24.05: culture d'U stérile
09.06: 4 prélèvements op stériles
</t>
    </r>
    <r>
      <rPr>
        <sz val="12"/>
        <color indexed="10"/>
        <rFont val="Arial"/>
        <family val="2"/>
      </rPr>
      <t xml:space="preserve">16.06: 2 HC stériles
</t>
    </r>
    <r>
      <rPr>
        <sz val="12"/>
        <rFont val="Arial"/>
        <family val="2"/>
      </rPr>
      <t>16.06: urine sondée stérile</t>
    </r>
    <r>
      <rPr>
        <sz val="12"/>
        <color indexed="10"/>
        <rFont val="Arial"/>
        <family val="2"/>
      </rPr>
      <t xml:space="preserve">
18.06: 2 HC stériles                                                          19.06: 2 HCstériles                                                        22.06: urine sondée stériles                                                22.06 2 HC stériles                                                                    24.06: HC stériles                                                     25.06 culture liquide pleural: stérile</t>
    </r>
  </si>
  <si>
    <t>29, 38</t>
  </si>
  <si>
    <t>infection chronique à Staphylocoque doré d'une PTH droite descellée dans le contexte d'une hémiparésie droite spastique
09.09.14: Mise en place d'une prothèse totale de hanche droit pour coxarthrose progressive sur dysplasie
- fracture au niveau du fémur proximal péri-opératoire et subsidience de la tige nécessitant une reprise chirurgicale le 10.10.14 avec changement de tige cimentée
- Nouvelle reprise chirurgicale 24.10.14 pour une infection précoce à Staphylocoque doré traitée par Rifampicine et Ciproxine pendant trois mois
- 03.2015 ponction de la hanche avec présence d'un Staphylocoque doré
- ablation de PTH et implantation d'un spacer le 22.5.2015 avec révision le 5.6.2015.                         -spasticité progressive avec une flexion au niveau de la hanche résistante à une physiothérapie intensive et injection de Botox
AVP à l'âge de six ans avec hémiparésie post traumatique droite</t>
  </si>
  <si>
    <t>22.05: ablation PTH D
01.06: persistance écoulement de la cicatrice
04.06: persistance écoulement
05.06: reprise au bloc pour persistance écoulement
18.06: pas de récidive d'écoulement, bonne évolution                                                               22.06.15 Ablation de spacer, débridement, puis réimplantation de PTH droite.</t>
  </si>
  <si>
    <t>21.05: abcès hanche droite S doré
21.05: 2HC stériles
22.05: fragment articulaire Staphylococcus aureus Oxa-S
22.05: liquide articulaire Staphylococcus aureus
22.05: fragment cotyle droit Staphylococcus aureus
22.05: prothèse Staphylococcus aureus
05.06: 4 prélèvements opératoires stériles                                 22.06.15: prélèvements( spacer, cotyle, fémur): en cours</t>
  </si>
  <si>
    <t>Zinacef 1.5g 3x/j iv 22.05-24.05                         Floxapen 2g x4 24.06-30.06</t>
  </si>
  <si>
    <t>30.06: cure orteil en marteau O2 G</t>
  </si>
  <si>
    <t>SEPK TRAH</t>
  </si>
  <si>
    <t>Simond      Jeanne 11.12.1923                                      88154</t>
  </si>
  <si>
    <t>SEPK- TRAH</t>
  </si>
  <si>
    <t>Ostéite chronique 03 à gauche:                                           -Amputation transP1 O3 G le 01.07
 "    S/p amputation O4 à gauche le 25.03.2015
"    AVC pariéto-occipital droit en 1999
"    Polymyalgia diagnostiquée en 2000
"    Fracture du col du fémur gauche PTH gauche opéré en 2005
"    Lombosciatalgie gauche &gt; droite (discopathies lombaires/spondylose, canal lombaire étroit acquis)
"    Glaucome oeil gauche opéré en 2001
"    Cataracte oeil droit opérée en 2000
"    Fracture de la jambe droite en 1984
"    Fracture du poignet droit en 2003</t>
  </si>
  <si>
    <t>12S3 (SEPK)-TRAH</t>
  </si>
  <si>
    <t>cefuroxime 1.5 g 3 x/j iv 31.03- 01.04
co-amoxicilline 2.2 g 3 x/j iv 01.04- 08.04
cefepime 2 g 2 x/j iv 17.04- 24.04
flagyl 500 mg 3 x/j po 21.04- 24.04
Tazobac 4.5 g 3 x/j iv 24.04-28.4
Vancomycine po 125mg 4x/j 03.04.15-04.05.15
Tazobac 4.5g 3x/j iv 03.04.15-13.05
Vanco 1g 2x 12.05- 15.05
Ertapenem 1g 1x/j iv 13.05-21.05
Linézolide 600mg 2x/j po 09.06-15.06
Tienam 750mg 4x/j iv 09.06-11.06
Tienam 1g 4x/j iv 11.06-15.06
Tienam 750mg 4x/j iv 15.06-02.07</t>
  </si>
  <si>
    <r>
      <t xml:space="preserve">17.03.2014: 388 CD4
</t>
    </r>
    <r>
      <rPr>
        <u/>
        <sz val="12"/>
        <rFont val="Arial"/>
        <family val="2"/>
      </rPr>
      <t xml:space="preserve">15.04: Biopsie large; pas de pyoderma
</t>
    </r>
    <r>
      <rPr>
        <sz val="12"/>
        <rFont val="Arial"/>
        <family val="2"/>
      </rPr>
      <t xml:space="preserve">17.04: sepsis à germe X </t>
    </r>
    <r>
      <rPr>
        <b/>
        <sz val="12"/>
        <rFont val="Arial"/>
        <family val="2"/>
      </rPr>
      <t xml:space="preserve">
</t>
    </r>
    <r>
      <rPr>
        <sz val="12"/>
        <rFont val="Arial"/>
        <family val="2"/>
      </rPr>
      <t xml:space="preserve">21.04: T 38.0, pas de frissons mais fatiguée, escarre calme mais odeur nauséabonde (anaérobes?). Biopsie: pas de signes pour un pyoderma 
23.04: incontinence fécale à clarifier, puis date op sera prévue
30.4: plaie reste ouverte, pas de projet chir à bref delai &gt; stop AB
07.05: reprise pour fermeture par greffe
21.05: déhiscence de plaie, ouvert
EF sur le we après mise en place d'un VAC
28.05: plaie ouverte
09.06: couverture par lambeau
17.06: EF 38.4 le 16.06: pas de piste anamnestique ni clinique, cicatrice calme, PICC line et VVP calmes, Rx thorax pas d'infiltrat nouveau
18.06: Récidive EF sur hématome au niveau escarre sacrée.                                                   </t>
    </r>
    <r>
      <rPr>
        <b/>
        <sz val="12"/>
        <rFont val="Arial"/>
        <family val="2"/>
      </rPr>
      <t>19.06: saignement sous le lambeau</t>
    </r>
    <r>
      <rPr>
        <sz val="12"/>
        <rFont val="Arial"/>
        <family val="2"/>
      </rPr>
      <t>, reprise au bloc opératoire pour hemostase et  decaillotage. Anticoagulation prophylactique 5000 2x/j.                                                                                  29.06: augmentation déhiscence de la palie.                                  Augmentation prednisone de 10 à 20 mg avec ok immuno                                                                  02.07: Après discussion avec chir. plst: pas d'exposition osseuse=&gt; Stop ATB le 02.07
25.06: ponction pleural. Exsudat. Microbio: stériles</t>
    </r>
  </si>
  <si>
    <t xml:space="preserve">                                                              Cô malaria nég. PCR CMV nég. Sérologies hépatites , HIV nég. TPHA nég. Elispot nég                                              A pister sérologie scistosomiase, anguillulose.                                                       Prednison augmenté avec ok immuno de 10 à 20 mg                                                                                   Stop ATB le 02.07                                                                       </t>
  </si>
  <si>
    <t xml:space="preserve">1. Pseudarthrose infectée Fémur D  :                                     =&gt;infection à  Streptococcus mitis                            =&gt; révision et ensuite une antibiothérapie prolongée actuellement Rocephine une fois par jour I.V                                                      2. sarcome des parties molles au niveau de la cuisse droite avec: résection et radiothérapie en 1993 et 1996. 3.  novembre 2014: fracture du fémur diaphysaire distale traitée par réduction ouverte et ostéosynthèse avec une plaque LC-DCP. 
</t>
  </si>
  <si>
    <t>Duscher Josette IPP 620120 CS SOARIAN</t>
  </si>
  <si>
    <t>Gallizioli Roger IPP 245828 I</t>
  </si>
  <si>
    <t>Zinacef 1.5 g x3 /jour 23.06.15-30.06</t>
  </si>
  <si>
    <t>11.05: reprise amputation
26.05: plaie encore ouverte
04.06: Evolution défavorable avec apparition d'un érythème au niveau de la face plantaire
05.06: Amputation transmétatarsienne                                    29.06: poursuite ATB i.v</t>
  </si>
  <si>
    <t>Stop ATB le 25.06</t>
  </si>
  <si>
    <t>POGET FERNANDE                        07.10.1948                                    IPP 2660452</t>
  </si>
  <si>
    <t>12S2 (SEPK)-</t>
  </si>
  <si>
    <r>
      <t xml:space="preserve">Osteite hallux droit                                                                      -bilan angiologique le </t>
    </r>
    <r>
      <rPr>
        <b/>
        <sz val="12"/>
        <rFont val="Arial"/>
        <family val="2"/>
      </rPr>
      <t>08.06.2015 : AOMI s</t>
    </r>
    <r>
      <rPr>
        <sz val="12"/>
        <rFont val="Arial"/>
        <family val="2"/>
      </rPr>
      <t>tade I .  TCPO2 au niveau du 1er espace intermétatarsien à droite sont à 55 mmHg.</t>
    </r>
  </si>
  <si>
    <t>Adrian Frederic                           13.10.1978                                 IPP 2985213</t>
  </si>
  <si>
    <t>Imipenem 750 mg x4 25.06- 01.07                                          levofloxacine 500 x2 et Clindamycine 600 x3 dès le 01.07</t>
  </si>
  <si>
    <t xml:space="preserve"> 01.07 Poursuite ATB p.os                                                  le 26.06: Ad PCR eubacterienne, mycobactéries. Culture champignons et panfongique. PCR poru bardotella en fonction résultat PCR eubact. </t>
  </si>
  <si>
    <t>RAD avec ATB ppdt 3 mois. A faire fen^ter peant 2 semaine savant arthordèse        Pister PCR Panmycobactéries</t>
  </si>
  <si>
    <t>Salinas Teresa                     12.05.1946                      IPP 915446                                Cs cosnultation SOARIAN</t>
  </si>
  <si>
    <t>Tazobac jusqu'au 29.06                       Ciprofloxacine 750 mg x2 29.06- en cours                                                  Clindamycine 600 mg x3/29.06-en cours</t>
  </si>
  <si>
    <t xml:space="preserve">Surinfection lésion cutané sur poussée Lupus cutané DD Dermohypodermite MID  </t>
  </si>
  <si>
    <t>Poursuite aTB pdt 7 jours. Sera vu en ambulatoire par les immunologues</t>
  </si>
  <si>
    <t>TRAH-SEPK</t>
  </si>
  <si>
    <t>pénicillien (réaction non Ig-E)</t>
  </si>
  <si>
    <t>Augmentin dose x 28.06-29.06                                  Clindamycine 600 x3 et ciprofloxacine 500 mg x2 du 29.06</t>
  </si>
  <si>
    <t xml:space="preserve">. Dermohypodermite MIG à germe indéterminé (probable Streptocoque vu la clinique) le 25.06.15
2. Fascéite nécrosante de la jambe gauche à Streptococcus pyogenes sur ulcère chronique de la malléole interne
- débridement chirurgical sous-cutané le 25.03
- second look avec ouverture de quatre loges le 30.03
- 3ème look avec nécrosectomie et mise en place d'un VAC le 02.04 
- S/p lavage et débridement de la jambe gauche, 4th look, le 05.04.2015 
- Ablation de VAC au membre inférieur gauche et greffe de Thiersch sur le membre inférieur gauche avec prise de greffe sur la cuisse gauche et la cuisse droite le 14.04
. </t>
  </si>
  <si>
    <t>26.03: Fragment jambe gauche: pas de leucos, culture en cours
26.03: Fragment fascia jambe gauche: + leucos, cocci gram+, culture: Streptococcus pyogenes 
30.03: HC: stériles
30.03: Fragment fascia MIG: Streptococcus pyogenes (groupe A) (faible quantité)
31.03: Fragment fascia :Strept pyogenes
31.03: HC: stériles
02.04: Fragment latéral: stérile
02.04: Frgament face interne: stérile
05.04: Fascia: stérile</t>
  </si>
  <si>
    <t>Bapst Bernard                             31.10.1942                                        3011566                                       consult. SOARIAN</t>
  </si>
  <si>
    <t>Cefazoline 2g iv 2x/j 10.06-11.06
Céfuroxime 750mg 4x/j iv 11.06-18.06
Flagyl 500mg 3x/j po 15.06-18.06
Augmentini.v 18.06-29.06 et ensuite relais p.os</t>
  </si>
  <si>
    <t>Pas ATB</t>
  </si>
  <si>
    <t>Girard Marcelle                                   IPP 55053                                              14.05.1917</t>
  </si>
  <si>
    <t xml:space="preserve"> Zinacef 1.5 x3 01.07-en cours</t>
  </si>
  <si>
    <t xml:space="preserve">1) Dermohypodermite sur ostéite chronique du 1er métatarse D dans le cadre d'un hallux valgus sévère.
</t>
  </si>
  <si>
    <t>SEPK-TRAH</t>
  </si>
  <si>
    <t>Jaccard Bernard Albert Louis       30.03.1932                                     IPP 215997</t>
  </si>
  <si>
    <r>
      <t xml:space="preserve">Nécrose 5ème orteil Dt                                                                   -Artériopathie oblitérante des membres inferieurs avec ischémie critique au MID le 23.06.2015 avec angiographie selective et echec d'angioplastie de l'artère poplitée et tibiale antérieure droite                      
atcd: 
HTA traitée 
S/p amputation transmétatarsienne du 2ème pour ostéo-arthrite de l'IPP à Staph. aureus et du 3ème rayon du pied G pour phlegmon à Staphylocoque aureus (2014) 
Carence en vitamine D et en acide folique 
Syndrome anxio-dépressif 
Diverticulose colique G 
Hypertrophie bénigne de la prostate 
Coxarthrose bilatérale 
Fracture- tassement du plateau sup de D8 
</t>
    </r>
    <r>
      <rPr>
        <sz val="12"/>
        <color indexed="8"/>
        <rFont val="Arial"/>
        <family val="2"/>
      </rPr>
      <t xml:space="preserve">Cure canal lombaire étroit L3-L4 et L4-L5 (2010) </t>
    </r>
    <r>
      <rPr>
        <sz val="12"/>
        <color indexed="10"/>
        <rFont val="Arial"/>
        <family val="2"/>
      </rPr>
      <t xml:space="preserve">
Porteur MRSA</t>
    </r>
    <r>
      <rPr>
        <sz val="12"/>
        <rFont val="Arial"/>
        <family val="2"/>
      </rPr>
      <t xml:space="preserve"> 
</t>
    </r>
  </si>
  <si>
    <t>18.06.15: frottis du pied droit: Klebsiella oxytoca, Providencia rettgeri, Pseudomonas aeruginosas et enterococcus faecalis
30.06 HC en cours  (1p)                                                            30.06 uricult stérile</t>
  </si>
  <si>
    <t xml:space="preserve">
PCR eubact neg -&gt; stop ATB                           Quand  décission pour couverture débuter ATB par Tazobac/vancomycine pdt 5 jours</t>
  </si>
  <si>
    <t xml:space="preserve">LEGERET JACQUELINE </t>
  </si>
  <si>
    <t xml:space="preserve">Cure orteil en marteau O2 G     le 30.06                                                                       Probable thalassémie
Diabète de type I avec rétinopathie diabétique avancée et polyneuropathie
SAOS de degré sévère (IAH 34/h), mauvaise tolérance de l'appareil, mais le porte toujours la nuit
Dyslipidémie
Stéatose hépatique suspecte d'un NASH et hépatomégalie (US 22.8.2014)
Sinusite chronique
Néphrolithiase bilatérale
Discarthrose dorso-lomabire sévère avec s/p cure de hernie discale lombaire
</t>
  </si>
  <si>
    <t>Zinacef 1.5 g x3 01-07-en cours</t>
  </si>
  <si>
    <t>30.06 Augmentin 1g x3 poru 14 jours</t>
  </si>
  <si>
    <t>12.05: HC stérile
12.05: frottis inguinal droit Proteus mirabilis
14.05: urine par poche de bricker Escherichia coli, Enterococcus faecalis
17.05: 2 HC stériles
17.05: urine par poche de bricker Escherichia coli, Enterococcus faecalis
19.05: frottis plaie non op Proteus mirabilis et Escherichia coli
23.05: 2HC stériles
23.05: urine par poche: Enterococcus faecalis, Staphylococcus haemolyticus
28.05: culture de selles nég
29.05: débridement profond MID Morganella morganii, Bacteroides du groupe fragilis, Proteus mirabilis, Escherichia coli 
30.05: 2HC stériles</t>
  </si>
  <si>
    <t>13.05: ponction hanche D stérile
10.06: 2 HC E. Coli probable (1b/4)
10.06: culture d'urines contamination
12.06 4 prélèvements opératoires (prothèse,fragment hématome, liquide hématome, fragment sup.): E. coli</t>
  </si>
  <si>
    <t xml:space="preserve">Rocéphine  2g x1/j 12.06 - 30.06 
</t>
  </si>
  <si>
    <t xml:space="preserve"> Cirpofloxacine 750 mg x2 /jour dès le 30.06.15 pour une durée au totale de 3 mois depuis changement  parties mobiles de la prothèse
</t>
  </si>
  <si>
    <t>Zinacef 1.5g x3  24.06 - 26.06                       Floxapen 2g x4/j dès le 26.06- en cours</t>
  </si>
  <si>
    <t>zinacef 1.5g x3 22.06-24.06                         augmentin 1g x2 24.06- 29.06</t>
  </si>
  <si>
    <t xml:space="preserve">1.Ostéomyélite chronique au niveau du condyle mandibulaire droit, le 22.06.15, dans les suites d'une extraction dentaire
</t>
  </si>
  <si>
    <t xml:space="preserve"> 23.06 (3 prélèvements peri-opératoires): Parvimonas micra (faible quantité)  -  flore orophayryngé
- 22.06.15 : Abcès mandibulaire D (écoulement purulent) : stériles
-- 04.06.15 : Abcès mandibulaire D (no A) : Streptocoque du groupe mitis (faible quantité), Flore anaérobie mixte (faible quantité)
- 04.6.15 : Abcès mandibulaire D (no B) : Streptocoque du groupe  anginosus (quantité modérée) , Prevotella oris (quantité faible)
- 21.04.15 : Abcès mandibulaire D (II) : Klebsiella du groupe oxytoca (faible quantité), Flore oropharyngée (faible quantité), Flore anaérobie mixte (forte quantité)
- 21.04.15 : Abcès mandibulaire D (I) : Klebsiella du groupe oxytoca (faible quantité), Streptocoque du groupe anginosus (croissance après enrichissement), Neisseria Flava (faible quantité), Flore anaérobie mixte (quantité modérée)</t>
  </si>
  <si>
    <t xml:space="preserve">15.04.15 au 21.04.15: amoxicilline per os (dose inconnue)
21.04.15 au 24.04.15: céfuroxime 1.5 gr iv 4x/jour et métronidazole iv 500 mg 3x/jour
24.04.15 au 26.05.15: co-amoxicilline per os 625 mg 3x/jour
04.06.15 à ce jour: co-amoxicilline per os 625 mg 3x/jour
22.06.15- en cours : ceftriaxone (Rocephine) iv 2 gr /24h et clindamycine iv 600 mg iv 3x
</t>
  </si>
  <si>
    <t>Relais p.os par Clindamycine 600 mg x3/j pedt 3 mois.                 En attente ATB pour parvimonas micra</t>
  </si>
  <si>
    <t xml:space="preserve">RAD le 02.07. Poursuite ATB p.os pdt 3 mois. </t>
  </si>
  <si>
    <t>08.06: Prélèvement opératoire superficiel: Staphylococcus MSSA
12.06: Os tete M1: en cours
12.06: Fragment HTP1: en cours
13.06: HC x2 stériles</t>
  </si>
  <si>
    <t xml:space="preserve">Fractures multiples du membre inférieur gauche suite à un accident de la voie publique à moto. ( diaphysaire du fémur fermée, f plateau tibial externe fermée, diaphyso-métaphysaire proximale du tibia ouveret Gustilo II, comminutive ouverte Gustilo III C des deux os de la jambe distale,comminutive ouverte du médio-pied associée à une lésion du Lisfranc également ouverte.)                                     -16.06: Stabilisation par fixateur externe fémoro-pédieux du membre inférieur gauche         -18.06: Fasciotomie loge antéro-externe jambe droite -Débridement et pansement jambe gauche                                                                                   22.06: ABLATION FIXATEUR EXTERNE MEMBRE INFERIEUR GAUCHE. AMPUTATION OUVERTE TIBIA DISTAL GAUCHE. OSTEOSYNTHESE AU NIVEAU DIAPHYSAIRE DU TIBIA GAUCHE. OSTEOSYNTHESE DU PLATEAU TIBIAL EXTERNE GAUCHE PAR PLAQUE VA-LCP 3.5. ENCLOUAGE CENTROMEDULLAIRE DU FEMUR GAUCHE PAR CLOU RETROGRADE. AMPUTATION SELON BURGESS JAMBE GAUCHE.
APPLICATION ATTELLE PLATREE JAMBIERE POSTERIEURE DROITE
 </t>
  </si>
  <si>
    <t xml:space="preserve">Majoration vancomycine à 1250 x2 le 03.07. Poursuivre ATB jusqu'au 06.07.15                            </t>
  </si>
  <si>
    <t xml:space="preserve"> Probable contamination liquide articuliare                                  DD  infection chronique de PTH gauche à Staphylocoque epidermidis:
-S/p mise en place PTH G (tige de Lord) (2005)
-S/p luxations de PTH G (08.2014, 12.2014 et 04.2014)
-S/p révision de PTH G (Changement PE par cupule de Müller cimentée en avril 2015)
</t>
  </si>
  <si>
    <t>Ortho</t>
  </si>
  <si>
    <t xml:space="preserve">BODEVIN FRANCOIS, 19.04.1930,IPP 406555
</t>
  </si>
  <si>
    <r>
      <t xml:space="preserve">Ostéite sur mal-perforant O3 droit et status post amputation trans P1 de O1-O2 G                                       </t>
    </r>
    <r>
      <rPr>
        <b/>
        <sz val="12"/>
        <rFont val="Arial"/>
        <family val="2"/>
      </rPr>
      <t xml:space="preserve">-01.07 amputation trans O3   </t>
    </r>
    <r>
      <rPr>
        <sz val="12"/>
        <rFont val="Arial"/>
        <family val="2"/>
      </rPr>
      <t xml:space="preserve">                                 AOMI G + D  de stade IV avec  :  
-Angioplastie de sténose en amont du patch d'élargissement sur l'artère fémorale superficielle proximale G, angioplastie de sténose intra-pontage fémoral superficiel-péronier proximal-tibial postérieur G ( 05.10.2011) 
-Angioplastie de l'artère fémorale superficielle G, angioplastie de sténose intra-pontage fémoral superficiel péronier proximal-tibial postérieur distal G (28.01.2009) 
-Patch veineux ( GVS de cuisse D) d'élargissement proximal et d'élargissement intra-pontage à la portion moyenne de cuisse du pontage fémoral superficiel péronier proximal tibial postérieur distal G ( 03.10.2008) 
-Patch d'élargissement veineux ( GVS de cuisse G) de l'anastomose proximale du pontage fémoral- superficiel-péronier-tibial postérieur distal G 
-Occlusion du pontage: résection au niveau de l' anastomose et thrombectomie du pontage, prolongation du pontage veineux ( GVC de cuisse G) sur la tibiale postérieure distale sus- malléolaire (04.01.2008) 
-Pontage veineux ( GVS de cuisse G) fémoral superficiel proximal-moyen (10 cm en dessous de l'ostium) tronc tibio-péronier-moyen proximal avec patch veineux à l'anastomose distale (27.12.2007).   
-S/p amputation transmétatarsienne du pied G ( 06.02.2008)                                                               Diabète de type 2 compliqué de rétinopathie, de polyneuropathie périphérique et de néphropathie 
PTH D ( 2009) 
</t>
    </r>
  </si>
  <si>
    <t>1.07.15: amputation trans P1 O3 ? (protocole pas encore disponible)</t>
  </si>
  <si>
    <t>WINTERFELD KARL DIETRICH                                        27.03.1927(88a)                         IPP 3028427</t>
  </si>
  <si>
    <t>Amputation trans P1 O3 G le 01.07 (protocole opératoire pas encore disponible)</t>
  </si>
  <si>
    <t xml:space="preserve">. Necrose avant pied et demrohypodermite remontant jusqu'au genou Dt avec seuil ischemique critique.                                                                2.AOMI : 
ischémie dépassée surinfectée de l'avant-pied droit post traumatique, avec dermo-hypodermite infectieuse remontant en haut de jambe et signes de sepsis, sur lésions à caractériser iliaque droite + occlusion du canal fémoral et artériopathie jambière 
de stade 1-2 à gauche à préciser hors contexte urgent  s/p pontages sans précision dans les années 1990 
                                        </t>
  </si>
  <si>
    <t xml:space="preserve">1. Desarticulation de genou droit selon Gritti le 25.06.15   </t>
  </si>
  <si>
    <t xml:space="preserve">23.06.15: HCs stériles                                                           24.06: Acinetobacter du groupe baumanii (A.calcoaceticus) .Klebsiella pneumoniae (faible quantité)Enterococcus faecalis </t>
  </si>
  <si>
    <t>Stop ATB le 29.06</t>
  </si>
  <si>
    <t xml:space="preserve">Bactériémie à E. Coli sur infection précoce de PTH D probable
- 03.05: descellement aseptique traumatique de cupule de PTH D
- 07.05: Ponction de PTH D stérile
- 12.05: Révision bipolaire de PTH D
- 21.05: EP centrale à D et lobaires et segmentaires ddc 48h après reprise sintrom sous Clexane prophylactique
</t>
  </si>
  <si>
    <t xml:space="preserve">Bactériémie à E. coli sur infection précoce de PTH D probable le 10.06.2015
- 03.05: descellement aseptique traumatique de cupule de PTH D
- 07.05: Ponction de PTH D stérile
- 12.05: Révision bipolaire de PTH D
- 21.05: EP centrale à D et lobaires et segmentaires ddc 48h après reprise sintrom sous Clexane prophylactique
- 12.06: Drainage d'hématome, débridement et changement de parties mobiles de la prothèse.                   ATCD: PTH D 2000 après fracture traumatique
Révision de PTH D pour descellement aseptique en 2005 avec mise en place d'une tige longue cimentée
Lymphoedème chronique du MIG
S/p TVP MIG 1995 sous sintrom depuis
</t>
  </si>
  <si>
    <t>Cantenys Jose
03.02.1942
IPP 807500</t>
  </si>
  <si>
    <t>12 S1</t>
  </si>
  <si>
    <t>Ostéite chronique O2 G
Amputation orteil G trans-P1 O2
Döcompensation cardiaque globale sur BAV3e et bradycardie 50/min
mise en place PM Sorin Reply AAI-DDD le 28.01.2011
Diabète type II insulino requérant
-rétinopathie diabétique
néphropathie diabétique
IRC hypertensive et diabétique
maladie coronarienne bitronculaire (coro 2011) avec lésions non significatives tronc commun et 1ere diag.
SAOS 
obésité</t>
  </si>
  <si>
    <t xml:space="preserve">Zinacef 1.5g 3x/j iv 2.6-6.6                         </t>
  </si>
  <si>
    <t>2.7 OS phalange stérile</t>
  </si>
  <si>
    <t>Arrêt zinacef.</t>
  </si>
  <si>
    <t>Zinacegf 1.5 x3 25.06-01.07                    Floxapen 2g x2 /j 1.07- 6.7
Clindamycine 600mg 3x/j 6.7</t>
  </si>
  <si>
    <t>Clindamycine pendant 5 semaines pour complèter 6 semaines de traitement total.</t>
  </si>
  <si>
    <t>2.6 S.aureus MSSA
6.6 S.aureus MSSA</t>
  </si>
  <si>
    <t>01.07.15: fragment os stérile</t>
  </si>
  <si>
    <t>Zinacef 1.5 x3 29.06-6.7</t>
  </si>
  <si>
    <t xml:space="preserve">Prélèvement Os: Staphylococcus epidermidis (faible quantité), Peptostreptococcus magnus
</t>
  </si>
  <si>
    <t xml:space="preserve">Plaie du talon sans cellultite
- Fermeture secondaire de la plaie au niveau du talon droit et greffe de peau mince au niveau de la face interne du pied D 2.1
- écrasement malléole avec OS 18.04.15
- Ablation MOS 05.06 avec fixateur ext lat en place               -AMO de fixateur externe pied droit. 
-Debridement et mise en place d'un pansement VAC sur la face médiale du talon le 29.06.15
</t>
  </si>
  <si>
    <t>24.06: Acinetobacter du groupe baumanii (A.baumanii) 
Enterobacter du groupe cloacae (E.cloacae) (forte quantité)
2.7 pas de prélévement</t>
  </si>
  <si>
    <t>Zinacef 1.5 x3 01.07- 6.7</t>
  </si>
  <si>
    <t>Vu bonne évolution clindamycine 6semaine depuis la prise en charge op.</t>
  </si>
  <si>
    <t>Amoxicilline 500mg 3x/j PO pendant 2 semaines puis traitement préventif par Ospen pendant 1 année.</t>
  </si>
  <si>
    <t xml:space="preserve">
 piperacilline/tazobactam
 4.5 g 3 x/j iv 25.03- 27.03
 vancomycine 750 mg 2 x/j iv
 25.03-26.03
 penicilline G 5 mio UI 4 x/j iv 27.03 ?
clindamycine 600 mg 3 x/j 
 27.03-02.04
 Piperacilline/tazobactam ? 25.06 -30.06
Vancomycine   25.06 -30
 Kefzol 2g x3/jour 30.06-6.7
Amoxicilline 500mg 3x/j 6.7 pendant 2 semaines.</t>
  </si>
  <si>
    <t>passage p.os Rifampicine + tavanic. Durée au total 3 mois depuis ablation PTH                        Transfert au Tessin dès place
Cas Clos.</t>
  </si>
  <si>
    <t>traitemet par clindamycine pendant 6semaines pour le Peptostreptococcus à partir de la prise en charge Op.</t>
  </si>
  <si>
    <r>
      <t xml:space="preserve">Reza 65620
Prop: prise en charge chirurgicale dès que possible!!
Sérologie EBV, HIV, TPHA/VDRL , PCR chlamydia, gonocoque
</t>
    </r>
    <r>
      <rPr>
        <sz val="12"/>
        <color indexed="10"/>
        <rFont val="Arial"/>
        <family val="2"/>
      </rPr>
      <t xml:space="preserve">
Durée tt ATB?</t>
    </r>
  </si>
  <si>
    <t>1. Tazobac 4.5 x4 depuis????                              2. ad Vancomycin 1g x2 01.07- 3.7
3 Vancomycine 1.25g 2x/j du 3.7 au 6.7</t>
  </si>
  <si>
    <t>Vu évolution favorable, infection des parties molles traitée par 15 jours (vancomycine pour B.cereus pendant 1 semaine) .
Arrêt antibiotique.</t>
  </si>
  <si>
    <t>22.06 (muscle jambe droite) Pseudomonas aeruginosa (faible quantité)
Bacillus du groupe cereus (B.cereus)</t>
  </si>
  <si>
    <t xml:space="preserve">Floxapen 21.05-03.06                             Vancomycine du 28.06 au 29.06 
Floxapen 1g 2x/j du 29.06-  6.7
Floxapen 1g 3x/j du 6.7 en cours                           </t>
  </si>
  <si>
    <t xml:space="preserve">Meronem  2g x3/j  dès 19.06 -25.06                           Colistin 9mioU i.v puis 4 mioU x3/j dès  19.06-25.06             Vancomzcine 1g x2/jour. 
Taux vanco le 22.06 à 15.8. Prochain taux le 26.06
</t>
  </si>
  <si>
    <t>greffe faite sans couverture antibiotique et sans prélévements realisés.
Bonne évolution clinique, pas d'ATB.</t>
  </si>
  <si>
    <t>ATB p.os jusqu'au 06.07 , arrêt vu excellente évolution.</t>
  </si>
  <si>
    <t>28.4: plaie ouverte prétibiale calme avec mise à nu os/tendon
fixateur externe 1.5.15, pas d'antibio post-op
07.05 séquestrectomie et lambeau
21.05. bonne prise du lambeau
28.05: bonne évol lambeau
6.7: AMO fix externe, soulèvement lambeau, réduction ouverte et enclouage tibia dt, greffe osseuse + Bioglass</t>
  </si>
  <si>
    <t>Porposer relais p.so dès 04.07 par ciprofloxacine 750 mg x2/j pdt 3 mois depusi ablation parties mobilies de prothèse</t>
  </si>
  <si>
    <t xml:space="preserve">Fucidin p.os 260mg*2 29.05 -29.05
Cefazolin i.v. 2g*2/j 29.05 - 01.06
 Cefepime i.v. 2g*2/j  01.06 - 03.06
Amikacine  dose unique le 03.06 nuit  
Ceftriaxone  2g*1/j 03.06 - en cours
Clindamycine 600mg i.v *4/j 03.06- 
</t>
  </si>
  <si>
    <t xml:space="preserve">ATB par Floxapen                                   Lavage articulaire en attente                     US cardiaque pas de végétations.                       </t>
  </si>
  <si>
    <t>28.06 1p HC: staph. aureus
28.06 liquide articulaire: Staph. Aureus
30.6 HC stérile.</t>
  </si>
  <si>
    <t xml:space="preserve">Floxapen pendant 2 semaines puis bactrim 1cpr 3x/j pendant 4 semaines.             </t>
  </si>
  <si>
    <t xml:space="preserve">18.06: ulcéres fibrineux++ - EA bilan angio                               6.7.06: greffe de peau </t>
  </si>
  <si>
    <r>
      <t xml:space="preserve">Evolution locale favorable et fragment os stérile </t>
    </r>
    <r>
      <rPr>
        <u/>
        <sz val="12"/>
        <color indexed="10"/>
        <rFont val="Arial"/>
        <family val="2"/>
      </rPr>
      <t>arrêt antibiotiqu</t>
    </r>
    <r>
      <rPr>
        <sz val="12"/>
        <color indexed="10"/>
        <rFont val="Arial"/>
        <family val="2"/>
      </rPr>
      <t>e.</t>
    </r>
  </si>
  <si>
    <t>Andres Adrian
26.12.1979
IPP 2754229
Cs Soarian</t>
  </si>
  <si>
    <t>TRAH
12 septique</t>
  </si>
  <si>
    <t>Fistulisation à la peau et recollection, pas d'érythème.
Mise à plat, pas d'ATB.</t>
  </si>
  <si>
    <t>pji</t>
  </si>
  <si>
    <r>
      <rPr>
        <sz val="12"/>
        <rFont val="Arial"/>
        <family val="2"/>
      </rPr>
      <t>ATB p.os  Cipro + Clinda pdt 6 semaine</t>
    </r>
    <r>
      <rPr>
        <sz val="12"/>
        <color indexed="10"/>
        <rFont val="Arial"/>
        <family val="2"/>
      </rPr>
      <t xml:space="preserve">s
(Evolution favorable, clindamycine laissée en place vu patient diabétique) </t>
    </r>
  </si>
  <si>
    <t>En attente bilan angio
7.7 amputation lisfranc</t>
  </si>
  <si>
    <t xml:space="preserve"> TTT par bactrim  pendant 2 semaines à la sortie.</t>
  </si>
  <si>
    <t>01.07:  ECA, subfébrile.
08.07: auputation selon gritti</t>
  </si>
  <si>
    <t>Junod Jean Pierre
12.2.1934
752216</t>
  </si>
  <si>
    <t>Stoikos Theodoros
IPP 438913
15.04.1929</t>
  </si>
  <si>
    <t>Dermohypodermite du membre inférieur gauche</t>
  </si>
  <si>
    <t xml:space="preserve"> Nécrose humide du 2 ème orteil pied droit avec dermohypodermite de l'avant-pied MID 
 AOMI stade IV du membre inférieur droit :
- sténose significative poplitée et artériopathie des artères jambières
- nécrose sèche du 2ème orteil
AOMI stade I à gauche :
Diabète de type II non insulino-dépendant
Cardiopathie rythmique, hypertensive et valvulaire :
- sténose aortique sévère à 0.7 cm2 avec RVA par valve biologique le 14.06.2013
Ethylisme chronique
</t>
  </si>
  <si>
    <t>Augmentin -02.07                              Tazobac 4.5 x3 03.07- 10.7</t>
  </si>
  <si>
    <t>01.07 prélèvement opératoire : (OS 1er phalange): Staphylococcus aureus 
Streptococcus du groupe mitis</t>
  </si>
  <si>
    <t>Perrin Jacques
246232     11.09..1945</t>
  </si>
  <si>
    <t>Dermohypodermite du Membre inférieur Droit 9.7.2015</t>
  </si>
  <si>
    <t>Frotti du 9.7 en cour.</t>
  </si>
  <si>
    <t xml:space="preserve">SEPK
TRAH </t>
  </si>
  <si>
    <t>Zinacef 1.5g 3x/j du 1.7</t>
  </si>
  <si>
    <t>Porchet Rosemarie 
IPP 2046044
28.6.1925</t>
  </si>
  <si>
    <t>favorable localement.</t>
  </si>
  <si>
    <t>Arthrite IPP O2 à droite
Amputation trans P1 du O2 8.7</t>
  </si>
  <si>
    <t>Zinacef 750mg 4x/j du 10.7</t>
  </si>
  <si>
    <t xml:space="preserve">Infection du matériel d'ostéosynthèse lombaire avec bactériémie (6/6 btes) à Streptocoques milleri, le  01.07.2015:
- Abcès sous-cutané dorsal, prévertébral et du psoas gauche
- reprise chirurgicale avec rinçages abondants par neurochirurgiens le 01.07.2015
- drainage de l'abcès du psoas par lombotomie le 04.07.2015
</t>
  </si>
  <si>
    <t>Crot Pascal 
IPP 8321
18.12.1966</t>
  </si>
  <si>
    <t>Blaser Jean-Francois                        IPP 263026</t>
  </si>
  <si>
    <t>30.06: frottis plaie: pseudomonas aeruginosa, E.faecalis
7.7: fragment E.faecalis, P.aeruginosa</t>
  </si>
  <si>
    <t>8.7.2015: R.peroriensis, P.aeruginosa 
3.12.2011: Robisoniella peroriensis.
2.11.2011: P.aeruginosa</t>
  </si>
  <si>
    <t>Amputation à distance, ATB arrêté 48h post-op.</t>
  </si>
  <si>
    <t>02.05: Streptococcus mitis (labo en externe, résultats dans dossier médical)                                                        01.07 prélèvement opératoires culture neg, PCR neg</t>
  </si>
  <si>
    <t xml:space="preserve">PCR nég arrêt du traitement.
</t>
  </si>
  <si>
    <t>24.11.14: Os tibia droit: stérile, PCR Sta doré négative
24.11.14: Fragment tibia droit: stérile, PCR Sta doré négative 
PCR eubactériennes sur prélèvements du 24.11 nég
07.05: 2 prélèvements op: E Coli (pas de R)
20.05: culture d'U stérile
6.7 : fragment du tibia stérile.</t>
  </si>
  <si>
    <t xml:space="preserve">15.05 prélèvements opératoires: sStaph. Aureus                                                    16.06: prélèvements stériles        
29.06 (prélèvements opératoires en cours) =&gt; Prothèse: Entercoccus faecium                                                           </t>
  </si>
  <si>
    <t>Nécrose hallux droit avec infection à Pseudomonas puis Enterococcus faecalis
- Amputation trans T1 O1 droite le 21.04.15
- Mauvaise évolution de plaie post amputation de l'Hallux droit
- Reprise chirurgicale le 11.05 et le 05.06
Macération du permcath sous-clavier droit 8.7.2015
Diabète 2 IR depuis 1981
IR terminale sur néphropathie diabétique dialyse lu, me,ve
HTA
AOMI avec multiples gestes de revascularisation
FA anticoagulée</t>
  </si>
  <si>
    <t>Pseudomonas aeruginosa?
11.05: 2 prélèvements op Enterococcus faecalis (R au Bactrim)
05.06: prélèvement op stérile
8.7: HC stérile
10.7 : Permacath culture stérile</t>
  </si>
  <si>
    <t>Arret antibiothérapie.</t>
  </si>
  <si>
    <t xml:space="preserve">ostéite du 2ème orteil du pied D
diabète type 2 non IR dg mars 2015 avec :J25
rétinopathie diabétique (symptômes initiaux du diagnostique)
néphropathie avec microalbuminurie à 15.9
neuropathie (pallesthésie 2/8 en 2015)
refus d'insulinothérapie de la patiente
Obésité 34,4 de BMI
</t>
  </si>
  <si>
    <t>Augmentin 625mg 3x/j du5.7 au 9.7
Zinacef 1.5g 3x/j du 10.7 en cours</t>
  </si>
  <si>
    <t>Cortizo Gestoso Josefina
16.8.1949
IPP 3030003</t>
  </si>
  <si>
    <t xml:space="preserve">Besson Marius
IPP 126216
</t>
  </si>
  <si>
    <t>Tazobac 4.5 g 3x/j + Tobramycine 380 mg 2x/j  du 3.11.2011 au 18.11.2011 puis ciproxine 750mg 2x/j jusqu'au 2.2.2012
Tazobac 3.12.2011 au 18.12.2011 Cirpoxine 750 mg 2x/j +Doxycycline 100mg 2x/j +Rifampicine 450mg 2x/j pendant 2.5mois.
Tazobac 4.5g 3x/j du 8.7-13.7
Ceftazidime 2g 3x/j du 13.7 
Flagyl 500mg 3x/j du 13.7</t>
  </si>
  <si>
    <t xml:space="preserve">Infection tardive du matériel d'osteo-synthèse du fémur droit:
8.7 débridement et ablation du MOS fémur droit
</t>
  </si>
  <si>
    <t>Piperacilline/Tazobactam 4.5 g x3/j dès le 22.06-25.06.15</t>
  </si>
  <si>
    <t xml:space="preserve">16.06: débridement au bloc                                 22.06: Débridement des ulcères au niveau des mollets ddc . Greffe de peau Tiersch sur les ulcères chroniques ddc . Pansement VAC
</t>
  </si>
  <si>
    <t>Cefuroxime 2.5 -16.6
Rocéphine 2g x1 02.07- 10.7</t>
  </si>
  <si>
    <t xml:space="preserve">Bactériémie soutenue à Staphylococcus aureus MSSA à point de départ indéterminé le 26.03.15 avec:
- Infection de la prothèse de hanche gauche et abcès musculaire (contact avec l'articulation) à MSSA
- Arthrotomie de la hanche par voie de Moore, lavage, drainage le 29.03 (pas d'ablation de la prothèse)
- confection d'une fistule de décharge le 29.3.15
- 10.5.15 ablation de PTH G avec fistulectomie, débridement, lavage et implant de spacer
-16.06.15 ablation de spacer de hanche droite, débridement, pose de PTH gauche
-29.06-15 changement de parties mobiles de la prothèse
Allergie probablement de stade I (urticaire) à l'amoxicilline/clavulanate en 2008
</t>
  </si>
  <si>
    <t>Augmentin 625mg 3x/j du 8.7 au 9.7
Cefuroxime 1.5g 3x/j du 9.7-13.7</t>
  </si>
  <si>
    <t>Relai PO par augmentin et RAD.</t>
  </si>
  <si>
    <t>1.7, 4.7,9.7: S.milleri.</t>
  </si>
  <si>
    <t>Aeschlimann Werner
IPP 263422
10.11.1931</t>
  </si>
  <si>
    <t>1.7 plaie de frottement dorsale 2ème orteil D, 4.7 consulte pour tuméfaction du doigt avec écoulement purulement, 5.7 ATB IV puis PO avec mauvaise évolution, pas d'EF.
10.7 amputation trans-P1 du 2ème orteil D.</t>
  </si>
  <si>
    <t>10.7 frotti S.aureus (ATBiogramme en cours)</t>
  </si>
  <si>
    <t>8.7 S.epidermidis sur os (faible quantité)</t>
  </si>
  <si>
    <t>à 48 h arrêt ATB.</t>
  </si>
  <si>
    <t>Vancomycine 500mg 2x/j iv 08.06-16.06
Tazobac 2.25g 3x/j iv 08.06-16.06
Tazobac 2.25g 3x/j IV du 6.7-14.7
Vanco 500mg 2x/j du 6.7 -14.7.</t>
  </si>
  <si>
    <t xml:space="preserve">Ostéite O1 D avec cellulite de l'avant pied
Amputation trans P1 de l'hallux D 10.7
AOMI stade IV ddc
-Ischémie critique du MID sur occlusion AFS et artère poplitée
-Status post patch du carrefour fémoral il y a 3 semaines en urgence 
-Nécrose sèche gros orteil D
-Occlusion AFS et artère poplitée à G
-Le 03.05.2015 : pontage prothétique ilio-fémoral profond et pontage prothétique sur pontage AFP - AFS, angiographie MID
Cardiopathie rythmique, ischémique et hypertensive 
4 pontages aorto-coronariens (AMIG-IVA, Vx CD distale, Vx-Dx1-Mx1) en 2007
FEVG 30-35%, défibrillateur en place
Diabète type II IR
Tabagisme actif
Lombalgies chroniques sur hernies discales pluri-étagées avec mise en place d'un neuro-stimulateur
</t>
  </si>
  <si>
    <t>17.06: nécrose hallux droit humide avec discrète rougeur                                                                   26.06: pontage femoro-tronc tibioperonier avec allogreffes, endarteriectomie tibioperonier
10.7 amputation trans P1 de l'hallux droit</t>
  </si>
  <si>
    <r>
      <t xml:space="preserve">vu matériel ablaté, osteomyelite chronique, ATB pour 3 mois. </t>
    </r>
    <r>
      <rPr>
        <u/>
        <sz val="12"/>
        <color indexed="10"/>
        <rFont val="Arial"/>
        <family val="2"/>
      </rPr>
      <t xml:space="preserve">Relai par Cirpoxine 750mg 2x/j pour durée de 3 mois depuis le 7.5. </t>
    </r>
    <r>
      <rPr>
        <sz val="12"/>
        <color indexed="10"/>
        <rFont val="Arial"/>
        <family val="2"/>
      </rPr>
      <t xml:space="preserve">
</t>
    </r>
  </si>
  <si>
    <t xml:space="preserve">Ostéite O1 droit sur mal perforant
10.7 Amputation trans-P1 du 1er ortreil droit.
ATCD:                                                                AVC (2003) ave hémiparesie sequellaire                                                       DM2IR
</t>
  </si>
  <si>
    <t>10.7 Amputation trans-P1 du 1er ortreil droit.</t>
  </si>
  <si>
    <t>01.07.15: liquide plaie orteil Dt: Stap. Aureus.
10.7: S.aureus prélèvement osseux.</t>
  </si>
  <si>
    <t>Reprise le 9.7 pour drainage nettoyage.
Taux de rocephine approprié.</t>
  </si>
  <si>
    <t xml:space="preserve">05.05 HC stériles                                                                   01.07: HC stériles                                                                               26.06 fragment périprothètique stérile.
10.7: Enterococcus faecalis (faible quantité)
Enterococcus avium (faible quantité)
Escherichia coli (faible quantité)
Bacteroides du groupe fragilis (B.fragilis) 
</t>
  </si>
  <si>
    <t>Delfin Jose Ignacio
IPP 865122
24.03.1961</t>
  </si>
  <si>
    <t xml:space="preserve">Ecoulement persistant avec status post débridement chirurgical le 17.06.2015.
13.7: Fistulectomie, débridement sous-cutané, lavage, fermeture sur un redon et confection d'un BAB.
</t>
  </si>
  <si>
    <t>Déhiscence de plaie du coude droit 12.7.2015
13.7: Fistulectomie, débridement sous-cutané, lavage, fermeture sur un redon et confection d'un BAB.
*Infection chronique du coude droit à Candida metapsilosis avec arthrose avancée 
*Polyarthrite rhumatoïde érosive séropositive sévère 
*Status post PTH bilatérale 
*Tabagisme actif 
*Consommation chronique de cannabis 
*Status post orchidectomie droite en 1997 pour tumeur germinale avec status post chimiothérapie 
*Allergie au Tramal (éruption cutanée) 
*Status post arthrodèse occipito-thoracique pour *instabilité cervicale le 07.09.2009 
*Status post bursectomie des coudes 
*Status post prothèse de cheville droite avec surinfection 
*Status post probable vasculite du membre supérieur gauche</t>
  </si>
  <si>
    <t>ETO, FO à pister.
Vu évolution atypique faisant suspecter une origine infectieuse ,demande introdution colistin et meronem, nn realisée par les SI .
Stop Suivi.</t>
  </si>
  <si>
    <t>Arrêt antibio vu bonne évolution.</t>
  </si>
  <si>
    <t>10.7: prothèse de hanche Staphylocoques à coagulase négative (S. caprae) (Primocultures stériles, croissance après enrichissement)</t>
  </si>
  <si>
    <t>Beck Aude
09.12.1992
IPP 777631
cf soarian</t>
  </si>
  <si>
    <t>Cal vicieux versus pseudarthrose infectée du tibia droit</t>
  </si>
  <si>
    <t xml:space="preserve">Plaie chronique de la face latérale du pied gauche:
Greffe de Thiersch 15.7
Bursite récidivante du coude Gauche:
Bursectomie le 15.7
</t>
  </si>
  <si>
    <t>Zinacef 1.5g 15.7 -15.7
Floxapen 2g 4x/j 15.7</t>
  </si>
  <si>
    <t>Bactériémie MSSA 1b/2 sur Infection précoce du matériel d'osteosynthèse tibial G 14.7.2015
La fracture de l'humérus G est traitée par ostéosynthèse par plaque le 07.05.2015 avec une lésion séquellaire du nerf radial G.
La fracture du tibia G est traitée par ostéosynthèse par plaque le 18.05.2015.
S/p PTG gauche le 19.11.2014
S/p fracture du plateau tibial le 28.09.2014</t>
  </si>
  <si>
    <t>Evoltuion favorable du pansement.</t>
  </si>
  <si>
    <t>08.06: prélèvements plaie profonde MIG pseudomonas aeruginosa, proteus vulgaris, MRSA
6.7: fragment cutané P.aeruginosa</t>
  </si>
  <si>
    <t>Augmentin 1g 2x/j po 03.06 -17.06
Augmentin 1.2g 3x/j iv 17.06 -17.06
Céfuroxime 1.5g 3x/j iv 17.06-02.07 
Cefuroxime 1.5g 3x/j du 10.7-14.7
Tazobac 4.5g 3x/j du 14.7-16.7</t>
  </si>
  <si>
    <t xml:space="preserve"> Bactrim 3x/j à la sortie pour 6 semaines au total.</t>
  </si>
  <si>
    <t>NCHH</t>
  </si>
  <si>
    <t>Vancomycine 1000mg 2x/j 14.7-15.7
Floxapen 2g 4x/j du 15.7-</t>
  </si>
  <si>
    <t>Dès retrait des redons et bonne évolution cicatricielle, rifampicine 600mg 2x/j, après 1 semaine IV si bonne évolution locale, tavanic 750mg 1x/j , durée totale 3 mois.</t>
  </si>
  <si>
    <t>Sepsis sévère sur bronchopneumonie basale droite nosocomiale à germe indéterminé le 14.07.2015
Bactériémie à S.aureus MSSA 4bouteilles/4 le 03.07.2015 (dd: ostéite, infection endovasculaire):</t>
  </si>
  <si>
    <t>Tazobac 4.5g 3x/j  du 3.7 -3.7
Vancomycine 1000mg 1*/j le 3.7-6.7
Floxapen 2g 4x/j 6.7-15.7
Tazobac 4.5g 2x/j 15.7- en cours</t>
  </si>
  <si>
    <t>Tazobac pdt 1 semaine, pister prélévements</t>
  </si>
  <si>
    <t>Sepsis sévère avec insuffisance respiratoire hypercapnique le 15.7 , bonne évolution avec rea liquidenne et VNI.</t>
  </si>
  <si>
    <t xml:space="preserve">Zinacef 1.5g 3x/j 30.6-01.07
Co-amoxi 01.07-02.07
Vancomycine 01.07-02.07
Ceftriaxone 02.07-08.07 2g 1x/j
Ceftriaxone 08.07 2g 2x/j
</t>
  </si>
  <si>
    <t>Wendt Elisabeth
IPP 591252
14.10.1937
Cf Soarian</t>
  </si>
  <si>
    <t>Abcès au niveau des creux axillaires ddc et abcès péri-anal, maladie de Verneuil
Débridement de plaie, 2 Lambeaux fasciocutanés d'avancement pour réduction de la surface à greffer
Mise en place de greffe de Thiersch au niveau des creux axillaires. Prise de greffe au niveau de la face antérieure de la cuisse G 10.7
Drainage d'abcès en région péri-anale (effectué par nos collègues de la chirurgie viscérale, Dr Grass, voir protocole opératoire)
Débridement d'abcès au niveau du creux axillaire D et G (chirurgie plastique) 3.7</t>
  </si>
  <si>
    <t>Bruno Gaetano
IPP 276383
26.06.1962</t>
  </si>
  <si>
    <t>Zinacef 1.5g 3.7 au 16.7</t>
  </si>
  <si>
    <t>3.7 fragment du creux axillaire:  flore anaerobe mixte, MSSA, SCA</t>
  </si>
  <si>
    <t>14.06: Bactériémie à E. coli et Strep.Mileri avec sepsis sévère sur cholécystite emphysémateuse, abcès hépatique et collection sous capsulaire du dome hépatique (98 x 61 x  75 mm)
- drainage percutané de la vesicule biliaire le 14.06
- Drainge percutané de l'abcès du dome hépatique 15.7
Escarre sacré stade IV
- hosp prolongée ds contexte sepsis d'ori pulm (à S doré et E Coli)
S/p bactériémie à Morganella Morganii ESBL
Diabète
PTH ddc</t>
  </si>
  <si>
    <t xml:space="preserve">26.05: débridement, plaie ouverte, pas de VAC
14.06: EF et frissons, douleurs abdominales en hypochondre droit. Lactates 5.
18.06: Plaie d'escarre propre - Drain biliaire en place                                                                    23.06: paramètres inflammatoires à la hausse CRP 198 mg/L, leuco 18.2 G/L. En attente avis chir poru ablation drain .  
8.7: retrait du drain biliaire.
9.7: evolution labo stagnante, clinique sp.
13.7: persistance d'une collection du dome hépatique
15.7: drainage de l'abcès du dome hépatique </t>
  </si>
  <si>
    <r>
      <t xml:space="preserve">26.05: fragment sacrum proteus mirabilis
26.05: fragment sacrum proteus mirabilis
14.06: 2 HC E Coli 4b/4
</t>
    </r>
    <r>
      <rPr>
        <sz val="12"/>
        <color indexed="10"/>
        <rFont val="Arial"/>
        <family val="2"/>
      </rPr>
      <t>1</t>
    </r>
    <r>
      <rPr>
        <sz val="12"/>
        <rFont val="Arial"/>
        <family val="2"/>
      </rPr>
      <t>4.06: urine pseudomonas aueruginosa
14.06: frottis plaie non op profonde Escherichia coli, Proteus mirabilis, Pseudomonas aeruginosa
14.06: HC PICC line Streptococcus du groupe anginosus/milleri 1b/2, pos en 30h
14.06: HC VVP stérile
14.06: liquide de bile E. Coli, Step Mileri
15.06: culture PICC line stérile
17.06: HC VV centrale
15.7: liquide d'abcès hépatique en cours.</t>
    </r>
  </si>
  <si>
    <t>Pour escarre, quand décision de fermetrue mettre sous tazobac selon prélèvements profonds (P.aeruginosa, E.coli, P.mirabilis)
 Cholecystite emphysémateuse traitement d'augmentin (couverture S.mileri et E.coli), persistance après 4 semaines d'une collection du dome non drainée et d'une épanchement pleural D, drainage épanchement pleural (transudat) et collection hépatique (purulent), prolonger antibiothérapie.
Discuter CCK à froid.</t>
  </si>
  <si>
    <t>Pister antibiogramme.
TTT IV pour 2 semaine puis Relai PO(ciproxine, flagyl probablement) pour 4 semaines au total puis arrêt pendant 2 semaines avec reprise début Septembre.
Pister CMI Avalox</t>
  </si>
  <si>
    <t>Tazobac 4.5g 3x/j du 15.7-17.7</t>
  </si>
  <si>
    <t xml:space="preserve">Probable infection du matériel d'osteosynthèse tardive 10.7.2015
</t>
  </si>
  <si>
    <t>13.7: P.aeruginosa</t>
  </si>
  <si>
    <t>Céfuroxime 750mg 3x/j iv dès 27.06-6.7
Cefuroxime 1.5g 3x/j 6.7- 17.7</t>
  </si>
  <si>
    <t>Augmentin 2.2 g 3 x/j iv à partir du 24.11.2014, puis relais par Dalacine 600mg 3x/j po: durée totale du traitement 6 semaines
Zinacef 1.5g 3x/j 07.05-15.7</t>
  </si>
  <si>
    <t>Zinacef 1.5g 3x/j du 12.7-16.7
Tazobac 4.5g 3x/j du 16.7-17.7</t>
  </si>
  <si>
    <t>Surveiller évolution, infection intra-articulaire non exclue (fascia étanche mais épanchement clinique)
Vu ATBiogramme, infection des parties molles Ciproxine 750mg 2x/j pendant 2semaines, revoie avant arrêt ATB.</t>
  </si>
  <si>
    <t>Suivre évolution clinique et prélévements bactériens.
Suivi par consultation générale.</t>
  </si>
  <si>
    <t>Arrêt antibiotique vu bursite chronique.</t>
  </si>
  <si>
    <t>Zinacef 1.5 x3/j 2.7 - 15.7</t>
  </si>
  <si>
    <t>, Bactrim 2x/j pendant 6 semaines au total depuis 15.7</t>
  </si>
  <si>
    <t>Kefzol 1g 2x/j  10.7 -16.7
Augmentin 625g 1x/j 17.7 (10-14 j au total)</t>
  </si>
  <si>
    <t>Poursuivre antibiothérapie IV pour 4-6 semaines après première HC stérile 4.7.
Pas de prise en charge OP par traumat de l'abcès acromio-claviculaire, refaire imagerie IRM dans 1 semaine environ.
Retrait du seldinger fait le 17.7.
Anticoagulation thérapeutique et controle angiologique pour thrombus de la VCS.</t>
  </si>
  <si>
    <t>15.7 plaque + femur S.aureus MRSA.
Frotti chez MTT avec MSSA et P.aeruginosa.</t>
  </si>
  <si>
    <t>Tinembart Pierre
27.9.1918
IPP 1037041</t>
  </si>
  <si>
    <t>Relai augmentin et ciproxine 6 semaines.
ECG 1x/semaine , intreraction avec amiodarone.</t>
  </si>
  <si>
    <t xml:space="preserve">Bronchopneumonie bibasale nosocomiale à germe indéterminé 17.7.2015
Nécrose humide talon et bord latéral du pied G avec dermohypodermite d'accompagnement sur AOMI stade IV
16.7 Amputation selon Gritti
IRC, diabète non traité, AOMI stade IV ddc </t>
  </si>
  <si>
    <t>TRAH
12 214</t>
  </si>
  <si>
    <t>TRAH                 12 117</t>
  </si>
  <si>
    <t>TRAH                 12 125</t>
  </si>
  <si>
    <t>SEPK 222
CPRH</t>
  </si>
  <si>
    <t>TRAH
12 103</t>
  </si>
  <si>
    <t>TRAH
12 117</t>
  </si>
  <si>
    <t>CPR
12 123</t>
  </si>
  <si>
    <t>TRAH
12 105</t>
  </si>
  <si>
    <t>TRAH                 12 105</t>
  </si>
  <si>
    <t>HENDRIKS THOMAS
12.02.1962
3031511</t>
  </si>
  <si>
    <t>TRAH
12 224</t>
  </si>
  <si>
    <t>1. Plaie necrosante pied D
Avis angiologue: Pas de TVP. pas d'AOMI
DM2
Polyneuropathie des MI a partir des genoux ddc</t>
  </si>
  <si>
    <t>SEPK-TRAH 131</t>
  </si>
  <si>
    <t>SEPK
TRAH 224</t>
  </si>
  <si>
    <t>TRAH
12 216</t>
  </si>
  <si>
    <t>PALMISANO-CACCAMO LAURA
01.12.1932
259745</t>
  </si>
  <si>
    <t>TRAH
12 121</t>
  </si>
  <si>
    <t xml:space="preserve">Infection du matériel d'osteo-synthèse du grand trochanter gauche 2006
- AMO le 15.7
</t>
  </si>
  <si>
    <t>AMO le 15.7</t>
  </si>
  <si>
    <t>Infection précoce de PTH D à Enterococcus faecalis le 20.05.2015 :
- PTH D le 24.4.15
- changement des parties mobiles le 19.5.15
- 03.06: ablation PTH et mise en place d'un spacer
- réimplantation de PTH droite le 17.07.15</t>
  </si>
  <si>
    <t>Zinacef 750 mg x2 30.06-01.07              Tazobac 2.25 x2 /j 01.07- 20.07
Ceftazidime 2000mg 1x/j du 20.07
Amoxicilline 2000mg 2x/j du 20.07</t>
  </si>
  <si>
    <t>Vancomycine 500mg 2x/j IV 15.7-17
Zinacef 1.5g 3x/j 15.7-15.7
Tazobac 4.5g 3x/j 16.7-20.07
Vancomycine1000mg 2x/j IV du17.7-en cours</t>
  </si>
  <si>
    <t>Continuer Vancomycine jusqu'au 22.07. Dès 22.07 RAD avec switch bactrim (1 cpr 3x/j, cave créat, K, FS, bilan hépat de base, si rash ou EF à 7-10j supecter allergie) pour 6 semaines depuis 17.07 (jusqu'au 28.08)</t>
  </si>
  <si>
    <r>
      <t xml:space="preserve">1. Sepsis sévère possiblement à bacille gram négatif à point de départ indéterminé (bactériémie non documentée) avec:
- surinfection de prothèse de la hanche droite
2.Infection précose de la prothèse totale de la hanche droite:
-Révision chirurgicale le 13.7.2015
3. </t>
    </r>
    <r>
      <rPr>
        <u/>
        <sz val="12"/>
        <rFont val="Arial"/>
        <family val="2"/>
      </rPr>
      <t>Infection retardée (12 mois) de prothèse de la hanche droite à Staphylococcus epidermidis MRSE et Propionibacterium acnes et BGN</t>
    </r>
    <r>
      <rPr>
        <sz val="12"/>
        <rFont val="Arial"/>
        <family val="2"/>
      </rPr>
      <t xml:space="preserve">
- PTH en janvier 2014
- ablation de prothèse et mise en place d'un espaceur le 13.04.15                                                                  -Drainage d'abcès profond de hanche droite avec débridement, lavage et changement de Spacer en ciment armé chargé d'antibiotiques à droite le 06.05.15                 -Ablation d'espaceur, débridement et réimplantation de PTH à droite avec ostéosynthèse du grand trochanter le 29.06.15
3. Présence de Staphylococcus epidermidis MSSE sur l'hémoculture du 06.04 (1 p/1, 2 b/2), DD: contamination
4. Présence de Propionibacterium acnes sur l'hémoculture du 07.04 (1 p/1, 2 b/2), DD: contamination
VRE</t>
    </r>
  </si>
  <si>
    <t xml:space="preserve">AMO, curetage, nettoyage et ablation de la vis au niveau du plateau suivie de la mise en place d'antibiotiques locaux avec fixateur externe hybride le 15.7
</t>
  </si>
  <si>
    <t>27.06 HC 2p: stériles
Uricult 29.06: stérile</t>
  </si>
  <si>
    <t>Relai par augmentin 1g 3x/j pos dès bonne évol et RAD pour 14 jours au total</t>
  </si>
  <si>
    <t>PITTET ANNICK
10.02.1953
2274182</t>
  </si>
  <si>
    <t>TRAH
12 228</t>
  </si>
  <si>
    <t>Pied de Charcot
- arthrodèse cheville G 15.07 avec clou rétrograde
- ulcère malléole ext</t>
  </si>
  <si>
    <t>15.07: prélèvements op stériles</t>
  </si>
  <si>
    <t>Bilan angio
Projet CTR</t>
  </si>
  <si>
    <t>15.7 bourse gauche stérile</t>
  </si>
  <si>
    <t>NI vs OS</t>
  </si>
  <si>
    <t xml:space="preserve">Zinacef 3x1500 iv 18.07-en cours </t>
  </si>
  <si>
    <t>Ischémie subaiguë sur occlusion de l'AFS D avec nécrose partiellement humide de l'orteil 3 et dermo-hypodermite 
Le 22.05.2015: Recanalisation de l'artère fémorale superficielle D avec mise en place d'un stent Astron Pulsar 6/4, angiographie sur table, suture de l'artère et également amputation de l'orteil 3 du pied Dt par le Dr Borens
-Dehiscence de plaie et amputation transmetatarsienne le 8.7.2015
Diabète de type I (depuis l'âge de 4 ans) avec : 
o    Neuropathie périphérique sévère 
o    Macro-angiopathie diabétique avec status post dilatation de l'artère poplitée G en 2004 
o    Micro-angiopathie diabétique</t>
  </si>
  <si>
    <t>20.07: prévu amputation mi-cuisse 22.07
21.07: pas d'op prévue, ad ttt suppressif</t>
  </si>
  <si>
    <t>14.7 HC 1b/2 MSSA
14.07: urines E Coli
14.07: fragment plaie op profonde S doré, Anaerococcus murdochii 
15.7 HC stériles</t>
  </si>
  <si>
    <t>Zinacef 1.5g 3x/j iv 15.07-21.07</t>
  </si>
  <si>
    <t>9.7 HC 1b/2 Staphylocoque à coagulase négative (S Hominis)</t>
  </si>
  <si>
    <t>HC 3.7 4b/4 MSSA
Prélèvements profonds ulcère MI gauche Proteus mirabilis, Staphylococcus aureus et escarre fesse G Proteus mirabilis, Staphylococcus aureus, Staphylocoque à coagulase négative
HC 5.7 stériles.
HC 15.7 stérile
15.07: urine Enterobacter du groupe cloacae, Candida albicans probable, levure autre que C. albicans
5.6 Prélèvement profond ulcère MI gauche Staphylococcus aureus
Fragement ischion gauche Finegoldia magna Bacille Gram négatif anaérobie
ETT pas de végétations. Bactériémie non soutenue pour l'instant
sédiment: pas de GN FO : pas d'emboles</t>
  </si>
  <si>
    <t xml:space="preserve">Possible infection de la prothèse de hanche droite à S.Capitis Vs contamination:
-Révision PTH à droite 09.07 avec volumineux pseudokystes antérieurs et postérieurs.
</t>
  </si>
  <si>
    <t>Infection subaiguë du site opératoire post corpectomie à Stap. epidermidis (MRSE)                                               -29.06.15:  Débridement, fermeture par un lambeau fascio-cutané basé sur le perforante lombaire associé à une greffe de peau méchée au site de prélèvement du lambeau
-corpectomie D9 avec pose de cage et fixation D7-D11 le 25.05.15
- déhiscence de plaie depuis le 09.06
- traité par augmentin du 25.05 au 15.06 
Carcinome pulmonaire avec métastases osseuses vertébrales opéré pour compression médullaire D9</t>
  </si>
  <si>
    <t xml:space="preserve">1) Récidive de bactériémie persistante à Staphylococcus aureus  à point de départ  Permcath avec thrombus VCS et abcès acromio-claviculaire.                                                              
- s/p Bactériémie à Staphylococcus aureus non compliqué à point de départ de Permcath (culture de cath avec S doré) chez un patient greffé cardiaque en 1991, avec IRT hémodialysé
- s/p traitement de Floxapen du 21.05-03.06 et ablation de permcath le 21.05 avec évolution rapidement favorable (HC 22.05 stériles)
- remise en place d'un permcath le 10.06 après HC de contrôle stériles le 06.06
</t>
  </si>
  <si>
    <t>17.07: cath dialyse central jug G stérile
08.7: abcès Acromio-clavicullaire: S aureus MSSA.
07.07: HC stérile
04.07: HC stériles
02.07: 1b/2 MSSA
30.06 HC VVP 2b/2: MSSA                                                       30.06 HC permcath: 1b/2: MSSA                                                                      28.06: HC permacath 1b/2: MSSA
27.06: HC VVP: MSSA
27.06: permcath 1b/2: MSSA
26.06: HC 2b/2 par ponction veineuse: MSSA Staphylococcus aureus (2b/2, recherche de MRSA nég)
06.06: HC stériles
22.05: HC par ponction veineuse x2: stériles
21.05: Permcath jugulaire droit: MSSA
21.05: Frottis catheter: MSSA
20.05: Hopital Samaritain à Vevey: HC: MSSA</t>
  </si>
  <si>
    <t>TRAH
14 222</t>
  </si>
  <si>
    <t xml:space="preserve">Infection du site opératoire avec probable ostéite à E. cloacae, avec: 
17.07.2015: débridement, lavage et confection de greffe de Thiersch de cicatrice du calcaneum gauche  
29.05.2015: ablation de matériel d'ostéosynthèse et arthrodèse chirurgicale du calcaneum gauche 
</t>
  </si>
  <si>
    <t>17.07: prélevèments plaie chirurgicale E.cloacae</t>
  </si>
  <si>
    <t>STI+OI</t>
  </si>
  <si>
    <t>TRAH
12 222</t>
  </si>
  <si>
    <t>NCHH
12 224</t>
  </si>
  <si>
    <t>PETTOLAZ GISELE
20.11.1944
301439</t>
  </si>
  <si>
    <t>SEPK TRAH 109</t>
  </si>
  <si>
    <t>TRAH
12 101</t>
  </si>
  <si>
    <t>CPRH
12 222</t>
  </si>
  <si>
    <t>VAUDROZ FERNAND
05.09.1950
2800741</t>
  </si>
  <si>
    <t>TRAH 14ème 210</t>
  </si>
  <si>
    <t>OTR 5
509</t>
  </si>
  <si>
    <t>MEBH
17 517</t>
  </si>
  <si>
    <t>TRAH-14 204</t>
  </si>
  <si>
    <t>BERGER Rosmarie
IPP 2590030
07.08.1949
CS finale SOARIAN</t>
  </si>
  <si>
    <t>26.06: biopsie tissus profond av bras G Staphylococcus aureus MSSA
20.07: 5 prélèvements op Staphylococcus aureus MSSA</t>
  </si>
  <si>
    <t>30.6 : HC : Strepto milleri 2/2
01.07 : abcès sous-cutané : Strepto milleri
01.07: HC 8/8 S. mitis 
01.07: abcès psoas S.mitis 
01.07: fragment op NCH: S. mitis
02.07: HC stériles</t>
  </si>
  <si>
    <t>Zinacef 1.5g 3x/j 30.6-01.07
Co-amoxi 01.07-02.07
Vancomycine 01.07-02.07
Ceftriaxone 02.07-08.07 2g 1x/j
Ceftriaxone 08.07 2g 2x/j au 17.07
Ceftriaxone 2g*1/j du 17.07 en cours</t>
  </si>
  <si>
    <t>Zinacef 1.5g 3x/j iv 20.07-21.07
Floxapen 2g 4x/j iv 21.07-en cours</t>
  </si>
  <si>
    <t>37, 5</t>
  </si>
  <si>
    <t>Poursuite ATB en attendant prelevements.                                          Poursuite ACO therapeutique
Pris le 24.6, le 29.6 ,le2.7 et le 8.7 pour lavement articulaire.
17.07: Synovectomie totale par arthrotomie</t>
  </si>
  <si>
    <t>15.7 prélévement op stérile
22.07: PCR eubact en cours</t>
  </si>
  <si>
    <t>Mettraux Georgette
IPP 204866
03.09.1943
CS finale soarian</t>
  </si>
  <si>
    <t>Poursuite Floxapen
Suite: 4 sem depuis 17.07 avec lévofloxacine 500mg 2x/j et rifampicine 450mg 2x/j
CAVE QTc, tendinopathies, tests hépat, intéractions médic
CAVE si AVK discuter passage clexane sc pour durée Rifampicine
62352</t>
  </si>
  <si>
    <t xml:space="preserve">1. Arthrite septique du genou gauche à staph. aureus après méniscectomie mediale par arthroscopie gauche le 12.06.15
- arthroscopie le 24.06 avec rinçage.
- arthroscopie le 29.06 avec rinçage.
- arthroscopie le 2.7 avec rinçage
- arthroscopie le 08.07 avec rinçage
- Synovectomie totale par arthrotomie le 17.07
2. Thrombose veineuse profonde musculaire cuisse distale gauche et thrombose veineuse superficielle d'un segment de plusieurs centimètres de la grande veine saphène gauche 
</t>
  </si>
  <si>
    <t>Tavares Dias Jose IPP 802800                                           21.06.1957
CS final soarian</t>
  </si>
  <si>
    <t>Bactériémie à S. milleri le 01.07.2015 ave infection du matériel d'ostéosynthèse lombaire L3-L4 (mis en place en mars 2015 pour hernie), abcès sous-cutané dorsal, abcès du psoas gauche, abcès de la fosse iliaque gauche et multiples emboles septiques pulmonaires:
- reprise chirurgicale avec drainage de la collection sous-cutané le 01.07.2015
- drainage de l'abcès du psoas par lombotomie le 04.07.2015  
- reprise chirurgicale avec ablation du matériel d'osteosynthèse le 09.07.2015
- CT du 17.07: augmentation de la collection du psoas gauche, collection intra-abdominale en FIG, emboles septiques pulmonaires bilatérales
- drainage le 17.07 de l'abcès du psoas avec mise en place d'un VAC.</t>
  </si>
  <si>
    <t>Paraparésie des MI, Pied tombant 17.07
CT thorax abdo le 17.07: Thorax: apparition de multiples opacité bilatérale prédominant lobe inf droit compatibles avec des embols septiques
Abdo: Nette augmentation des collections, celle avec contact épidural au site opératoire L5-S1, celle dans le psoas gauche qui s'étend sur plus de 20cm jusque à l'insertion du m.ilio-psoas et une dans le m.psoas droit.
Apparition d'une collection 60x45mm qui semble intrapéritonéale en fosse iliaque gauche, au contact de la collection du m.iliaque et qui fuse au contact des m.oblique de l'abdomen.
17.07 nouveau drainage chirurgical de l'abcès du psoas avec mise en place d'un VAC
- collection psoas drainée
- collection matériel prothétique suivi par IRM</t>
  </si>
  <si>
    <t>Prop: traitement jusqu'à résolution des collections, 6 semaines au moins
IRM à pister</t>
  </si>
  <si>
    <t>Kefzol 2g 3x/j 21.05-en cours            Vancomycine 500 mg x2/j 02.07-6.7
Vancomycine 750mg 2x/j 6.7-7.7
Teicoplanine 2x400 mg/j puis 400mg 1x/j 08.07-22.07
Rifampicine 450mg 2x/j 6.7
Teicoplanine 600mg 1x/j 22.07-en cours</t>
  </si>
  <si>
    <t>KROSA AFRIM
20.08.1971
2977797</t>
  </si>
  <si>
    <t>Cadosch Pascal
IPP 338342
14.04.1939
Cs finale soarian</t>
  </si>
  <si>
    <t>CROT PASCAL
18.12.1966
8321
CS soarian</t>
  </si>
  <si>
    <t>Ayer Josiane 
IPP 57584
26.5.1953
Cs soarian</t>
  </si>
  <si>
    <t>Dermohypodermite du Membre inférieur gauche secondaire à une plaie traumatique interdigitale
- amputation transmétatarsienne le 22.07</t>
  </si>
  <si>
    <t>250, 330</t>
  </si>
  <si>
    <t>78, 46</t>
  </si>
  <si>
    <t xml:space="preserve">11.07: plaie superficiel pied G Pseudomonas aeruginosa, Escherichia coli 
11.7 HC stériles
17.07: HC stériles
17.07: urine sondée Pseudomonas aeruginosa
</t>
  </si>
  <si>
    <t>Arrêt antibiotique vu bonne évolution clinique et bonne prise de la greffe à 5 jours post-greffe.</t>
  </si>
  <si>
    <t>Retour EMS 27.07
ttt pneumonie 7 jours (jusqu'au 24.07)</t>
  </si>
  <si>
    <t>Infection de matériel d'OS à S doré MSSA
- s/p ORIF 2 os de l'avant bras le 06.05.2014
- AMO radius + cubitus G + neurolyse médian le 9.4.2015
- ROOS re-fracture radius G le 1.5.2015
- déhiscence de plaie op et sérome dès 13.05
- débridement et ablation de matériel d'OS le 20.07.15</t>
  </si>
  <si>
    <t>floxapen 7 jours puis Bactrim F 2cpr 2x/j pour total de 3 mois (20.10.15)</t>
  </si>
  <si>
    <t>Bonne évolution clinique
23.07: bonne évol</t>
  </si>
  <si>
    <t>RAD avec fix ext, sans AB
PCR eubact en cours</t>
  </si>
  <si>
    <t>Bactériémie à Streptococcus dysgalactiae (1b/4) sur infection de PTG gauche le 21.07.15
- ponction genou G 21.07.15
- débridement et changement des parties mobiles 22.07.15
PTG D 2006
PTG 2009
PTH G 2013</t>
  </si>
  <si>
    <t>Abcès prétibial droite sur probable folliculite compliquée avec dermohypodermite
- 21.07 incision/drainage de l'abcès
- 23.07: débridement au bloc</t>
  </si>
  <si>
    <t>21.07: pas d'amputation prévue, ad ttt suppressif, RAD 23.07
Prop: ttt dermohypodermite associée relai par augmentin 1g 2x/j pos pour 2 sem total (29.07) puis ttt itératifs des infections cutanées associées</t>
  </si>
  <si>
    <t>Ostéite chronique O2 ddc
- dermohypodermite associée à droite
- amputation trans-P1 O2 droite le 17.07
- refuse amputation à G</t>
  </si>
  <si>
    <t>17.07: os P1 Parvimonas micra, Peptoniphilus harei</t>
  </si>
  <si>
    <t>Prop: stop AB vu amputation faite et bonne évol</t>
  </si>
  <si>
    <t>Zinacef 1.5g 3x/j iv 17.07-23.07</t>
  </si>
  <si>
    <t>Ostéite sur mal perforant plantaire en regard de la tête de M4 à G
- Pouls périphériques non-palpables
- Contact osseux avec une sonde
- Ecoulement purulent
IRT dialysée 2000
Artériopathie sévère des MI
Cardiopathie isch
Diabète de type II insulino-requérant
Polyneuropathie
Dénutrition protéino-calorique
Colo MRSA</t>
  </si>
  <si>
    <t>Vancomycine initialement puis teicoplanine  pendant 3 mois si bien toléré, jusqu'au 29.09.15 pour traitement de l'E.faecium. Rifampicine en présence de matériel prothétique jusqu'au 29.09
Haut risque de récidive vu pas de changement de prothèse avec Enterocoque.
Projet: CTR
Pister taux de teicoplanine: 15.6 (30-40 pr os), prochain taux 28.07
pas d'option disponible pour un ttt suppressif</t>
  </si>
  <si>
    <t>Révision et changement des parties mobiles le 10.7
Cytologe Leuco 12G/l 92% neutro</t>
  </si>
  <si>
    <t>Si ttt ad lévo rif pour 3 mois total
CAVE adapter fx rénale, tests hépat, tendons, QT, FS, créat
Discuté avec Borens: stop AB
62352</t>
  </si>
  <si>
    <t>10.7 HC stériles et liquide articulaire culture bactérienne stérile, PCR eubact nég.
PCR mycobactérie nég, culture mycobactérienne en cours et fongiques nég.
Pas de cristaux.</t>
  </si>
  <si>
    <t>co-amoxicilline 2x1g p.os 18.5 (soir)-19.5
cefuroxime 1,5g 3x/j iv 20.5-22.5
Gentamycine 160mg 1x/j iv 03.6-07.6
Gentamycine  240mg 1x/j iv  07.6  09.6 
Gentamycine 160mg 1x/j iv  10.6-17.07
Clamoxyl 2g 4x/j iv 22.5-en cours</t>
  </si>
  <si>
    <t>17.07: 7 prélèvements op 1 fragment cotyle ou fémur PTH Acinetobacter lwoffi
19.05: 2HC stériles
20.05: 2 liquides articulaire Enterococcus faecalis (R au bactrim)
20.05: liquide articulaire stérile
20.05: fragment hanche droite stérile
20.05: capsule articulaire Enterococcus faecalis
20.05: prothèse Enterococcus faecalis
22.05: 2HC stériles
03.06: 1/3 prélèvements op Enterococcus faecalis</t>
  </si>
  <si>
    <t>Zinacef 1.5g 3x/j iv 21.07-23.07
Pénicilline G 5 moi ui 4x/j iv 23.07-en cours</t>
  </si>
  <si>
    <t>Augmentin 1g 2x/j pos 17.07-18.07
Augmentin 1.2g 3x/j iv 18.07-23.07
Augmentin 2.2g iv 3x/j 23.07-en cours</t>
  </si>
  <si>
    <t>GELY ANNY
20.08.1922
514046
CS soarian</t>
  </si>
  <si>
    <t>BLLACA BESART
18.02.1986
2957671
CS finale soarian</t>
  </si>
  <si>
    <t>Zinacef 1.5g 4x/j 15.7-23.07</t>
  </si>
  <si>
    <t>TRAH
12 109</t>
  </si>
  <si>
    <t>De Sousa Nogueira Jose Joaquim
IPP 2915848
01.06.1972
CS finale soarian</t>
  </si>
  <si>
    <t>FUCHS IMRE MIKLOS                                 234637                                             10.10.1938
Cs finale SOARIAN</t>
  </si>
  <si>
    <t>SCHMIDT Marie-Jeanne                     Cs SOARIAN                                        597284
CS finale soarian</t>
  </si>
  <si>
    <t>Gendroz Annette
IPP 480664
15.10.1958
Cs finale soarian</t>
  </si>
  <si>
    <t>Jaquier Jean-Francois
IPP 140158
07.05.1952
Cs finale Soarian</t>
  </si>
  <si>
    <t>21.07: frottis plaie superficiel S doré
21.07: plaie op profonde S doré
22.07: frottis plaie profond S doré
23.07: prélèvement op</t>
  </si>
  <si>
    <t>30.06: ablation permcath: à pister culture                                                    CT de l'épaule à l'admission: pas de signe d'arthrite =&gt; US ou IRM en attente à la recherche de collection secondaire
ETT le?: Pas de végetation.
ETO masse flottante de 17mm entre la VCS et l'OD.
IRM: abcès acromio-claviculaire.
8.7: Ponction de l'abcès acromio-claviculaire
24.07: va bien, pas de plainte, afébrile, n'a plus de douleurs à l'épaule droite, mobilisation complète.</t>
  </si>
  <si>
    <t>EF 40, dls genou à G aigues et rougeur MIG, pas de fièvre ou douleurs avant, épisode aigu unique
- Rx genou F/P G: épanchement intra-articulaire
- Rx hanche F/axiale G, Rx bassin std et Rx thorax F:sp
- US membre inférieur: pas de TVP, confirmation de la collection au niveau du genou
- ponction genou G: 50 ml de liquide au début plutot clair citrin-sanguinolent puis de plus en plus épais jusqu'à clairement purulent
Card: souffle syst 2/6 max aort
Pas de diabète, pas de soins dentaires récents, n'a jms eu d'exa cardio</t>
  </si>
  <si>
    <t>FAVRE JEAN MARIE
20.06.1945
455697</t>
  </si>
  <si>
    <t>Dermohypodermite du MIG
- nécrose sèche 3ème orteil
S/p AVC hémorragique sur rupture d'anévrysme, 1984
Diabète type 2 NIR
AOMI (s/p pontage iléo-fémoral et fémoro-poplité MIG avec greffe de Thiersch pour stade  4, s/p pontage fémoral prof. poplité MID et prélèvement saphène int. homo-lat. pour stade 2b)
S/p NSTEMI 10.2012
Tabagisme ancien à 50 UPA</t>
  </si>
  <si>
    <t>Relai par fortam, amoxicilline, pendant 2 semaines IV depuis 20.07 (fin du traitement le 17.8.2015). Bilan hépat aux 15 jours
Projet CTR, départ 24.07</t>
  </si>
  <si>
    <t>8.7 prélèvements profonds E.faecalis (os de recoupe per op)
9.7 HC stérile
22.07: frottis plaie pied D stérile</t>
  </si>
  <si>
    <t>Suite: Tazo pour 7 jours, et ad lévo pour 6 semaines au total (500mg 2x/j)
CAVE QT, tendinopathie
67869</t>
  </si>
  <si>
    <t>22.07: pst non vu, décrit par ortho sans écoulement ni signes inflam, bonne prise de greffe
24.07: va bien, afébrile. Prise de greffe partielle, pas d'écoulement ni de signes inflammatoires</t>
  </si>
  <si>
    <t>CAMPOS COELHO DE MOURA ARMINDO
16.04.1962
2917880
Cs finale soarian</t>
  </si>
  <si>
    <t>Zinacef IV 1.5g 4x/j 17.07-21.07 
Piperaciline/tazobactam 4.5 g 3x/j  21.07-en cours
Levofloxacine 500mg 2x/j pos 24.07-en cours</t>
  </si>
  <si>
    <t>ROBATEL JEAN-MARC                                        25.11.1960                                 518576
CS finale SOARIAN</t>
  </si>
  <si>
    <t>Suite: 2 sem (04.08) Pénicilline G 5 mio d'UI 4x/j + rifampicine 450 2x/j dès status local ok puis amoxicilline 1g 3x/j pos + rif pour total de 3 mois (21.10.15)
CMI péni et rif ok
Echocardiographie en cours (demandé au méd ass 24.07)</t>
  </si>
  <si>
    <t>24.06 2p HC: en cours
24.06 liquide articulaire: staph. aureus
25.06 biopsie synoviale: staph. aurus
25.06 liquide articulaire: staph. Auresus
29.06: liquide articulaire: staph. Auresus
02.07: liquide articulaire: staph. Auresus
08.07: liquide articulaire: stérile
17.07: 4 prélèvements op stériles</t>
  </si>
  <si>
    <t>ABEIJON RODRIGUEZ JOSE MANUEL
31.05.1953
2883958</t>
  </si>
  <si>
    <t>Zinacef 1.5g 3x/j 12.7 au 17.7
Tazobac 4.5g 3x/j iv 17.7-24.07</t>
  </si>
  <si>
    <t>104, 109, 125</t>
  </si>
  <si>
    <t>Suspicion d'infection de PTH à P. acnes et adverse reaction to metal debris
- sp PTH grosse tete 2003
- pseudo kyste au CT
- changement de PTH droite en un temps le 27.07</t>
  </si>
  <si>
    <t>DUTOIT CHRISTIANE
10.08.1936
606202</t>
  </si>
  <si>
    <t>TRAH
12 123</t>
  </si>
  <si>
    <t>20.07: prévu amputation mi-cuisse 22.07
21.07: pas d'op prévue, ad ttt suppressif
25.07: revient pour récidive d'EF</t>
  </si>
  <si>
    <t>Mettraux Georgette
IPP 204866
03.09.1943
CS finale soarian hosp précédente</t>
  </si>
  <si>
    <t>TRAH
12 232
SI U2</t>
  </si>
  <si>
    <t>450, 80, 60</t>
  </si>
  <si>
    <t>98, 72, 60</t>
  </si>
  <si>
    <t>Augmentin 1g 2x/j pos
Vancomycin 1g x2 29.06 -15.7
Meronem 1.5 g x3 29.06 30.06
Vancomycine 750mg 2x/j 15.7-17.7
Vancomycine 500mg 2x/j du 17.7-27.07
Rifampicine 450mg 2x/j du 13.7- en cours
Bactrim F 2cpr 2x/j pos 27.07-en cours</t>
  </si>
  <si>
    <t>160, 13</t>
  </si>
  <si>
    <t>66, 90</t>
  </si>
  <si>
    <t>30, 9, 6</t>
  </si>
  <si>
    <t>70, 60</t>
  </si>
  <si>
    <t>268, 138, 49, 61, 57, 100, 66, 86, 83, 31, 40, 40, 31, 50, 40</t>
  </si>
  <si>
    <t>180, 230</t>
  </si>
  <si>
    <t>100, 59</t>
  </si>
  <si>
    <t>140, 13</t>
  </si>
  <si>
    <t>21.07: 2 HC Streptococcus dysgalactiae (1b/4)
21.07: 3 liquide articulaire genou G Streptococcus dysgalactiae
22.07: urine stérile
22.07: 3 prélèvements op Streptococcus dysgalactiae
23.07: HC
26.07: selles recherche de clostridium nég</t>
  </si>
  <si>
    <t>14.7 HC 1b/2 MSSA
14.07: urines E Coli
14.07: fragment plaie op profonde S doré, Anaerococcus murdochii 
15.7 HC stériles
25.07: HC
25.07: 3 frottis plaie S doré</t>
  </si>
  <si>
    <t>Débridement superficiel le 13.7
15.7 bonne évolution de l'érythème, persistance d'un écoulement et avancement de la nécrose.
20.07: bilan angio
22.07: tranméta
27.07: persist écoulement sanguinolant</t>
  </si>
  <si>
    <t xml:space="preserve">16.7 Amputation Gritti
17.7: EF avec hypoxémie, toux expectorations.
CT Pas d'EP. Petits foyers pulmonaires en verre dépoli évoquant une origine infectieuse.
27.07: RAS
</t>
  </si>
  <si>
    <t>20.07: coude G sp, petite déhiscence partie lat de la greffe.
23.07: greffe macérée
27.07: déhiscence de greffe, pas de signes inflammatoires</t>
  </si>
  <si>
    <t>céfazoline 2g 3x/j 22.07-22.07
Tazobac le 22.07-27.07
Augmentin 1g 2x/j pos 27.07-en cours</t>
  </si>
  <si>
    <t>EF 9.7 : pas de foyer clinique. Changement sous tazobac suivi de la plaie
20.07: nécrose et saignement, ad lit stricte
23.07: suture secondaire, mobilisation
27.07: bonne évolution locale</t>
  </si>
  <si>
    <t>Pister bactério
Augmentin pos 7 jours total (30.07)</t>
  </si>
  <si>
    <t>mobilité active et passive genou et cheville non limitée et complètement indolore
- 23.07: débridement au bloc
24.07: bonne évolution locale
27.07: bonne évol</t>
  </si>
  <si>
    <t>Zinacef 1.5g 3x/j iv 22.07-27.07
Augmentin 1g 2x/j pos 27.07-en cours</t>
  </si>
  <si>
    <t>Zinacef 1.5g 15.7 -15.7
Floxapen 2g 4x/j 15.7-22.07
Zinacef 1.5g 3x/j 25.07-27.07
Augmentin p1g 2x/j pos 27.07-en cours</t>
  </si>
  <si>
    <t>15.06 Ablation de spacer de hanche droite, débridement, pose de PTH gauche         
17.06: écoulement orifice redon                      29.06: reprise au bloc et changement de parties mobiles
20.07: rougeur cicatrice, Rx en cours
22.07: retrait d'une broche
27.07: départ Lavaux 30.07, RAS</t>
  </si>
  <si>
    <t>13.7: 3 prélèvements non op S. aureus MSSA
22.07: os recoupe métatarse G stérile</t>
  </si>
  <si>
    <t>Burri Roger
IPP 910302
30.9.1960</t>
  </si>
  <si>
    <t>90, 112, 260, 190, 140</t>
  </si>
  <si>
    <t>OTR 5 504</t>
  </si>
  <si>
    <t>NICASTRO DOMENICO
11.09.1959
2934875</t>
  </si>
  <si>
    <t>TSAUD ALFRED
04.09.1926
2893361</t>
  </si>
  <si>
    <t>LATREILLE SYLVAIN
02.10.1951
861701</t>
  </si>
  <si>
    <t>CCVH
12 222</t>
  </si>
  <si>
    <t>floxapen 2g 6x/j iv 27.07-en cours</t>
  </si>
  <si>
    <t>Suspicion d'arthrite septique genou droit 25.07.2015 à point de départ abcès post-sternotomie (05.06.15)
Carcinome épidermoïde invasif bien différencié du canal anal cT3 cN0 cM0 (diagnostic primaire: 28.01.2015):
- S/p 2 cycles de chimiothérapie Cisplatine 5FU le 10 février et le 3 mars 2015 
- S/p radio-chimiothérapie du 23 mars au 8 mai 2015 
S/p infarctus du myocarde, pontage coronarien sur LIVA le 05.06.2015 
S/p 20 ans orchiectomie gauche, chimiothérapie et radiothérapie jusqu'à la région gauche pour un séminome T2 N3 M0 stade II.</t>
  </si>
  <si>
    <t>28.07: arthroscopie diag et lavage articulaire
28.07: débridement de plaie de sternotomie</t>
  </si>
  <si>
    <t>PERRET SERGE
19.11.1965
427595
HIV</t>
  </si>
  <si>
    <t>Allergie au bactrim et à la clindamycine (éruption cutanée)</t>
  </si>
  <si>
    <t>1) Cellulite pied gauche dans un contexte mal perforant plantaire
- Diabète type 1
- AOMI stade IV
2) Infection HIV stade CDC C3, diagnostiquée en 1998</t>
  </si>
  <si>
    <t>14.7 Fragment Orteil P.Mirabilis, Morganella morganii, Enterococcus faecalis 
14.07: HC stériles
21.07: os base méta Proteus du groupe vulgaris,  Morganella morganii
21.07: fragment tissu plantaire pied D Proteus du groupe vulgaris
22.07: urine stérile
22.07: 2 HC stériles</t>
  </si>
  <si>
    <t>Nécrose humide du  2e orteil pied droit 
-Amputation Tran P1 O2 14.7
-Amputation trans-méta courte 21.07
Oblitérante des membres inférieurs : 
- angioplastie artère péronière MID le 09.07.2015 pour stade IV 
Décompensation cardiaque globale à prédominance gauche d'origine indéterminée   (FE 35 %) 
Hypertension artérielle 
Diabète type 2 insulino-requérant</t>
  </si>
  <si>
    <t>80, 74</t>
  </si>
  <si>
    <t>Pénicilline (exanthème cutané)</t>
  </si>
  <si>
    <t>27.07: liqui articulaire CGP
28.07: abcès pectoral cicatrice
28.07: HC</t>
  </si>
  <si>
    <t>Pister bactério
Ad Augmentin 2.2g 6x/j iv
Débridement jusqu'ou? Biopsie sternum? Collection sous-sternale?
Souffle? ETT? HIV? Hbglyc, CAVE créat</t>
  </si>
  <si>
    <t>5, 37, 117</t>
  </si>
  <si>
    <t>58, 53, 48</t>
  </si>
  <si>
    <t>GABRIEL GOTTLIEB
23.11.1941
32679
CS finale soarian</t>
  </si>
  <si>
    <t>GREMION CATHERINE
25.09.1953
265787</t>
  </si>
  <si>
    <t>CVAH
12 109</t>
  </si>
  <si>
    <t>JUILLAND PAUL
12.01.1940
244082</t>
  </si>
  <si>
    <t>TRAH
12 226</t>
  </si>
  <si>
    <t>SALINAS TERESA
12.05.1946
915446</t>
  </si>
  <si>
    <t>SAVOY-ZURFLUH EMILIE
09.08.1930
147313</t>
  </si>
  <si>
    <r>
      <t>Augmentin 1.2 g 3 x/j iv 06.04 - 08.04
piperacilline/tazobactam 2.25 g 3 x/j iv 08.04 - 23.04
Vancomycine 1 g 2 x/j iv 15.04- 21.04
Vancomycine 750 mg 2 x/j iv 22.04-28.4</t>
    </r>
    <r>
      <rPr>
        <b/>
        <sz val="12"/>
        <rFont val="Arial"/>
        <family val="2"/>
      </rPr>
      <t xml:space="preserve">
</t>
    </r>
    <r>
      <rPr>
        <sz val="12"/>
        <rFont val="Arial"/>
        <family val="2"/>
      </rPr>
      <t>Rocephine 2 g 1 x/j iv 23.04- 06.05</t>
    </r>
    <r>
      <rPr>
        <b/>
        <sz val="12"/>
        <rFont val="Arial"/>
        <family val="2"/>
      </rPr>
      <t xml:space="preserve">
</t>
    </r>
    <r>
      <rPr>
        <sz val="12"/>
        <rFont val="Arial"/>
        <family val="2"/>
      </rPr>
      <t>vancomycine 500mg 2x/j 28.4-27.05
Céfépime 2g 2x/j iv 06.05-08.05
Vancomycine 750mg 1x/j 28.05-02.06
Vancomycine 500mg 1x/j iv 02.06-04.06                                                linézolide 600mg iv                                            Rocéphine 2g iv 1x/j 08.05-13.07
Linezolid 600mg 2x/j du 13.7 au 16.7
Tazobac 4.5g 3x/j du 13.7-20.07
Clamoxyl 2g 2x/j iv 20.07-en cours
Rifampicine 450mg 2x/j pos 23.07-28.07</t>
    </r>
  </si>
  <si>
    <t>CPRH
14 SC 206</t>
  </si>
  <si>
    <t>78, 65</t>
  </si>
  <si>
    <t>133, 107,89, 81, 106, 85, 94, 108, 93, 99, 113, 119, 145, 141, 156, 154, 156, 180, 170, 150, 160</t>
  </si>
  <si>
    <t>09.04: apyrétique depuis le 08.04 à 18h00, E.coli S à l'augmentin, nouvel EF à 39.7 à 18h00 sans frissons 
13.04: en salle d'op: pus periprothétique
23.04: Stop Tazobac, ad Roc, Léger écoulement clair depuis la cicatrice 
28.4: persistance ecoulement sereux à mi-cicatrice, si non calme
30.4: erythème à mi plaie, avec ecoulement persistant
04.05: diminution de la rougeur, persist léger écoulement à mi-plaie
06.05: reprise chirurgicale avec lavage d'une grande quantité de pus, changement de spacer
08.05: écoulement sérosanguinolant milieux plaie
26.05: persist écoulement
18.06: pas d'écoulement, retrait agraffesn                     24.06: persistance d'écoulement                                                    29.06: Ablation d'espaceur, débridement et réimplantation de PTH à droite avec ostéosynthèse du grand trochanter.
13.7: révision de la hanche droite.
27.07: léger érythème péricicatriciel, pas d'écoulement
28.07: nausées, vms, perturbation tests hépat. Stop Rimactan</t>
  </si>
  <si>
    <t>Nécrose O 1-3 pied G douloureux
OH chronique avec cirrhose child C, HT portale, varice oesophagienne, insuffisance hépatocellulaire avec hypoalbuminémie et crase perturbé, HDH sur rupture de varice, ECA sur hyperammoniémie, PNP, decomensation ascititqu à répétition, encephalopathie de Wernicke
Diabète IR
Anisocorie constitutionelle</t>
  </si>
  <si>
    <t>Suspicion d'infection suite à une ponction du tendon achilléen
- tendinopathie achilléenne chronique diagnostiqué le 21.07.15
- ponction sous US 21.07 (liquide hémorragique)
- vacoped depuis 21.07
- 27.07: tuméfaction cheville et avant-pied, douleurs face dorsale, charge douloureuse, 2 épisodes de frissons 
Op ménisque genou D il y a 30 ans</t>
  </si>
  <si>
    <t>Rx cheville sp
US: pas de collection, liquide dans la gaine du tendon du tibial postérieur, long flechisseur du gros orteil et du long flechisseur des orteils (face médiale de la cheville)</t>
  </si>
  <si>
    <t>114, 100</t>
  </si>
  <si>
    <t>66, 81</t>
  </si>
  <si>
    <t>Sarcome des parties molles au niveau de la cuisse droite avec résection et radiothérapie en 1993 et 1996. - novembre 2014 fracture du fémur diaphysaire distale traitée par réduction ouverte et ostéosynthèse avec une plaque LC-DCP. 
- infection avec un Streptococcus mitis nécessitant une révision et antibiothérapie Rocephine jusqu'au 16.06.15
- pseudarthrose fémur D
- AMO fémur, Débridement et sequestrectomie, Bloc en ciment (Masquelet), Fixateur externe Monorail 01.07.15, Rocéphine jusqu'au 10.07 (microbio et PCR nég)</t>
  </si>
  <si>
    <t>Pister bactério et plan chir</t>
  </si>
  <si>
    <t>29.07: mise en place d'un clou de fémur avec greffe</t>
  </si>
  <si>
    <t>29.07: excision bursite fistulisée</t>
  </si>
  <si>
    <t xml:space="preserve">Boursite fistulisée MTP1 D
- contacte osseux
- plaie en regard du bord médian de la tête du 1er métatarsien à droite dans le contexte d'un hallux valgus bilatéral, plus douloureuse depuis 10.05.2015
- 29.07: excision bursite fistulisée
Diabète NIR
Polyarthrite rhumatoïde sous Arava
PTG droite 2012
Fracture fémure prox G Clou gamma long 2007
</t>
  </si>
  <si>
    <t>22.07 fistulectomie, soulèvement du lambeau, ablation du matériel ainsi que de 3 vis cassées, ablation du fragment moyen du tibia droit puis OS par clou tibial enveloppé de ciment chargé d'AB, avec ajout d'un bloc en ciment dans le défect osseux</t>
  </si>
  <si>
    <t>KELLENBERGER RENEE
18.08.1924
168149</t>
  </si>
  <si>
    <t>CPRH
12 103</t>
  </si>
  <si>
    <t>22.07: 4 HC stériles
27.07: frottis plaie MIG Staphylocoque à coagulase négative (S. simulans), Streptococcus dysgalactiae</t>
  </si>
  <si>
    <t>21.07: liquide articulaire
28.07: 2 HC
29.07: liquide articulaire cheville</t>
  </si>
  <si>
    <t>DA SILVA GONCALVES MARIA
23.10.1960
974697
CS soarian</t>
  </si>
  <si>
    <t>DUFEY CLAUDE
20.01.1957
2337790
CS soarian</t>
  </si>
  <si>
    <t>Ulcere post-traumatique dans contexte artériopathie
- Bilan Angio controle s/p angioplastie fem sup. le 17/7 ok
- greffe de peau prévue 30.07</t>
  </si>
  <si>
    <t>HO 5
523</t>
  </si>
  <si>
    <t>Floxapen 2g 4x/j iv 28.07-en cours</t>
  </si>
  <si>
    <t>NES 3
157</t>
  </si>
  <si>
    <t>1. Bactériémie communautaire à Staphylococcus aureus 1b/6  avec arthrite septique de la hanche D (non prothétique), le  29.06.2015
Ponction articulaire (hanche D) le 30.06.15
AVC 26.07.15 (hémisyn moteur gauche)
s/p PTG bilatérales
Maladie coronarienne
AVC en 1991
EP en 2002 et 2009, sous sintrom actuellement</t>
  </si>
  <si>
    <t>80, 30, 52, 130</t>
  </si>
  <si>
    <t>145, 135</t>
  </si>
  <si>
    <t>29.07: amputation O2</t>
  </si>
  <si>
    <t>180, 120, 93, 60</t>
  </si>
  <si>
    <t>17, 10</t>
  </si>
  <si>
    <t>Augmentin PO 10-13.7
Zinacef 1.5g 4x/j du 13.7-30.07</t>
  </si>
  <si>
    <t>Stop AB 30.07, suivi clinique</t>
  </si>
  <si>
    <r>
      <t xml:space="preserve">Ponction articulation coxofémorale du 19.03: Staphylococcus warneri
HC du 06.04 (Château-d'Oex): 1/2 2/4 S.epi oxa-S, Rif S, Bactrim S, Propionibacterium acnes 
06.04: Uriculture: E.coli 10*4
07.04: Liquide articulaire: stérile
07.04: HC 2p: stériles
08.04: HC 3p: stériles
10.04: HC 2p: en cours
13.04: Capsule articulaire hanche droite:Staphylococcus epidermidis après enrichissement, Propionibacterium acnes, PCR eubact négative 
13.04: Fragment face fémoral droit: en cours, Propionibacterium acnes, PCR eubact négative
13.04: Prothèse hanche droite: </t>
    </r>
    <r>
      <rPr>
        <u/>
        <sz val="12"/>
        <rFont val="Arial"/>
        <family val="2"/>
      </rPr>
      <t>S.epi clinda/line/teico/dapto/rif-S</t>
    </r>
    <r>
      <rPr>
        <sz val="12"/>
        <rFont val="Arial"/>
        <family val="2"/>
      </rPr>
      <t xml:space="preserve">, </t>
    </r>
    <r>
      <rPr>
        <u/>
        <sz val="12"/>
        <rFont val="Arial"/>
        <family val="2"/>
      </rPr>
      <t>Propionibacterium acnes clinda/levo-S, bactrim/rif-N</t>
    </r>
    <r>
      <rPr>
        <sz val="12"/>
        <rFont val="Arial"/>
        <family val="2"/>
      </rPr>
      <t xml:space="preserve">
13.04: Sonication prothèse: S.epi 10*3 
</t>
    </r>
    <r>
      <rPr>
        <sz val="12"/>
        <color indexed="8"/>
        <rFont val="Arial"/>
        <family val="2"/>
      </rPr>
      <t xml:space="preserve">06.05: 5 prélèvements op stériles
</t>
    </r>
    <r>
      <rPr>
        <sz val="12"/>
        <rFont val="Arial"/>
        <family val="2"/>
      </rPr>
      <t>PCR eubactériennes, panfongiques et panmycobactéries demandées 19.05: stériles,</t>
    </r>
    <r>
      <rPr>
        <sz val="12"/>
        <color indexed="10"/>
        <rFont val="Arial"/>
        <family val="2"/>
      </rPr>
      <t xml:space="preserve"> culture mycobactéries en cours
</t>
    </r>
    <r>
      <rPr>
        <sz val="12"/>
        <rFont val="Arial"/>
        <family val="2"/>
      </rPr>
      <t>19.6 : cultures stériles.</t>
    </r>
    <r>
      <rPr>
        <sz val="12"/>
        <color indexed="10"/>
        <rFont val="Arial"/>
        <family val="2"/>
      </rPr>
      <t xml:space="preserve">
</t>
    </r>
    <r>
      <rPr>
        <sz val="12"/>
        <rFont val="Arial"/>
        <family val="2"/>
      </rPr>
      <t>13.7: cultures E.fecalis, culures et PCR panfongiques nég</t>
    </r>
    <r>
      <rPr>
        <sz val="12"/>
        <color indexed="10"/>
        <rFont val="Arial"/>
        <family val="2"/>
      </rPr>
      <t xml:space="preserve"> et culture en cours et </t>
    </r>
    <r>
      <rPr>
        <sz val="12"/>
        <rFont val="Arial"/>
        <family val="2"/>
      </rPr>
      <t xml:space="preserve">PCR mycobactériennes nég
17.07: expecto Pseudomonas aeruginosa, Enterobacter du groupe cloacae, Candida glabrata
</t>
    </r>
    <r>
      <rPr>
        <sz val="12"/>
        <color indexed="10"/>
        <rFont val="Arial"/>
        <family val="2"/>
      </rPr>
      <t>24.07: 2 HC stériles</t>
    </r>
  </si>
  <si>
    <t>30.07: RAS</t>
  </si>
  <si>
    <t>Augmentin pos 10 jours total (01.08)</t>
  </si>
  <si>
    <t>Bilan angio: TcPO2 ok
24.07: EF 39 à l'entrée, afébrile depuis introd AB
St: dermohypodermite MIG, nécrose sèche 3ème orteil
30.07: bonne évol</t>
  </si>
  <si>
    <t>Zinacef 1.5 g 3x/j iv 28.07-30.07</t>
  </si>
  <si>
    <t>Céfuroxime 1.5g 3x/j iv 29.07-30.07
Augmentin 1g 2x/j pos 30.07-en cours</t>
  </si>
  <si>
    <t>TRAH
12 115</t>
  </si>
  <si>
    <t>CT: collection le long du pontage depiuis ill. D à fem D, inflammation globales MID
21.07: EF 39 persistant, frissons, augm sy inflam. HD stable
ETT: fuite valve méca, pas de végét, cs cardio en cours
ETO: fuite paravalvulaire avec déhiscence de la valve
PET 22.07: Hypermétabolisme intense le long de la partie droite de la prothèse aorto-bifémorale, après la bifurcation, et au niveau de la collection connue, compatible avec une infection. Pas de signe de foyer infectieux au niveau cardiaque. 
24.07: T 38 hier, afébrile ce matin, HD stable
28.07: afébrile, HD stable, status inchangé
29.07: remplacement pontage iliaque-femorale D avec pontage iliaque-femorale prof-prothese omniflow (vieux pontage) avec vein femorale
30.07: OAP post-op sur pic hypertensif, va bien actuellement
ETO perop: probable séquelle d'abcès d'endocardite ttt</t>
  </si>
  <si>
    <t>Rx: pas d'ostéolyse
24.07: Thromboembolectomie FAV femoro-femorale MIG avec PTA, angiojet et stenting 2x AFP; PTA et angiojet de la poplitee MIG (Dr Holzer) pour Ischémie critique du MIG, associée à une occlusion de la boucle prothétique fémoro-fémorale G dans le contexte d'une hypotension artérielle per-dialytique
Transfert SI pour hémofiltration vu hypoTA durant dialyse et épisode de tr du rythme
28.07: évol stable, 7ug/h de nor et hémofiltration en cours
30.07: hypotension sur haut débit de la fistule, pas de problématique infectieuse surajoutée actuellement, sous vanco pour hypoTA, qui sera stopée dès HC stériles. Mal perforant plantaire stable, pas de signes de DHD, sera pris en charge dans un 2ème temps.</t>
  </si>
  <si>
    <t>Zinacef 1.5 g x3/j 29.06-30.06
Floxapen 2g 4x/j iv 30.06-14.07
Bactrim F 1 cpr 3x/j pos 14.07-20.07 
Clindamycine 600mg 3x/j pos 20.07-30.07
Floxapen 2g 4x/j iv 30.07-en cours</t>
  </si>
  <si>
    <t>28.06 1p HC: staph. aureus
30.06 liquide articulaire: staph. doré
01.07: 2 HC stérile
20.07: HC stérile
29.07: HC en cours
30.07: HC en cours</t>
  </si>
  <si>
    <t>TRAH
14 216</t>
  </si>
  <si>
    <t>Infection de site opératoire profond du calcanéum avec ostéite
- Ponction d'abcès le 26.07.15
- Débridement et ablation de vis le 27.07.15 (2 vis encore en place)
s/p accident (défenestration) avec chute de 13m en janvier 2014 et polytraumatisme (rupture de rate, fracture pluri-étagée du râchis, fracture palette humérale type C3 selon AO et fracture calcanéum G III selon Sanders), 
- s/p reconstruction des colonnes ulnaire et radiale de l'humérus distal, fixation à l'aide de 2 paques 13.01 2014
- s/p opération du calcanéum avec 3 vis env 1 semaine après
- s/p reprise du calcanéum pour déplacement fév 2015</t>
  </si>
  <si>
    <t>Céfuroxime 1.5g 3x/j iv 27.07-30.07
Pénicilline G 5 moi UI 4x/j iv 30.07-en cours
Gentamycine 3mg/kg 1x/j iv 30.07-en cours</t>
  </si>
  <si>
    <t>60, 200, 50</t>
  </si>
  <si>
    <t>AMREIN LUCIE-DIANE
30.08.1990
2320633
CS soarian</t>
  </si>
  <si>
    <t>20.07: 4 HC stériles
20.07: urine stérile
21.07: VVP stérile
21.07: HC stérile
22.07: 3 HC stériles
26.07: recherche de clostridium nég, cultures nég</t>
  </si>
  <si>
    <t>4, 160</t>
  </si>
  <si>
    <t>144, 70</t>
  </si>
  <si>
    <t>26.07: liquide calcanéum G: Streptococcus agalactiae, Prevotella disiens
27.07: os calcanéum Streptococcus agalactiae, Peptostreptococcus anaerobius, Peptoniphilus harei
27.07: prothèse vis Streptococcus agalactiae, Peptostreptococcus anaerobius, Peptoniphilus harei</t>
  </si>
  <si>
    <t>23, 7</t>
  </si>
  <si>
    <t>21.07: frottis plaie superficiel S doré Oxa-S
25.07: frottis plaie S doré Oxa-S
25.07: 2 HC stériles
26.07: HC
27.07: HC</t>
  </si>
  <si>
    <t>TRAH SC
14 206</t>
  </si>
  <si>
    <t>HONEGGER RUGGERO
05.07.1946
337887
CS soarian</t>
  </si>
  <si>
    <t xml:space="preserve">1. Sepsis sevre d'origine indéterminée
DD Pneumonie communautaire 
Infection postopératoire (lobectomie LSD le 27.05.15 pour carcinome pulmonaire )
Piste digestive peu probable
Infection fistule AV (pas d'arguments cliniques)
2. Fracture du col fémoral G Garden IV traitee par:
-hemiarthroplastie gauche le 30.07.2015
Insuffisance rénale terminale
Carcinome pulmonaire avec
 - résection segments antérieurs et apical du LSD le 27.5.15
Pontage prothétique aorto-aortique en 2010 </t>
  </si>
  <si>
    <t>Doxycycline 100 mg x1/ j depuis 1 année  en cours 
cefepime à dose adapté à la dialyse (1g /24h)</t>
  </si>
  <si>
    <t>26.07: frottis plaie Streptococcus agalactiae
27.07: fragment malléole int g Streptococcus agalactiae
28.07: 3 prélèvements op Streptococcus agalactiae</t>
  </si>
  <si>
    <t>Zinacef 1.5g 3x/j iv 26.07-31.07
Pénicilline G 5 moi UI 4x/j iv 31.07-en cours</t>
  </si>
  <si>
    <t>Bilan angio ok
Echo-coeur pas de végét, et angio-CT pas d'explication pour emboles</t>
  </si>
  <si>
    <t>STOUDMANN MARCEL 02.09.1932                                   IPP 72060
CS soarian</t>
  </si>
  <si>
    <t>29.06 Débridement, fermeture par un lambeau fascio-cutané basé sur le perforante lombaire associé à une greffe de peau méchée au site de prélèvement du lambeau
24.07: déhiscence partie sup de la greffe avec écoulement séreux, sinon calme. Afébrile. Vu par CPR, plaie ok.
31.07: péjor créat et perturbation tests hépat</t>
  </si>
  <si>
    <t>Prop initiale: Poursuite vanco selon taux jusqu'à sortie puis Bactrim 2cpr 2x/j pos et poursuite rif 450 2x/j pour 3 mois (29.09) puis Bactrim 1cpr 2x/j pos à vie (ttt suppressif)
Prop 31.07: vu péjor créat et tests hépat stop rifampicine, diminuer bactrim à 1cpr 2x/j pos, co créat 01.08, si péjor stop Bactrim et rediscuter 03.08</t>
  </si>
  <si>
    <t>15 SC 129</t>
  </si>
  <si>
    <t>NCHH
13 509</t>
  </si>
  <si>
    <t>20.07: plaie ok selon infirmière
22.07: plaie calme, écoulement sanguinolent du centre de la cicatrice
27.07: écoulement sanguinolent (drainage d'un hématome?)
28.07: plaie calme sans signes inflammatoires, pas d'écoulement actuellement
31.07: persist petit écoulement partie distale cicatrice</t>
  </si>
  <si>
    <t>CHAUSSIVERT FRANK
14.09.1973
2934224
CS finale soarian</t>
  </si>
  <si>
    <t>SANTAROSSA ROMAIN
11.02.1987
937000</t>
  </si>
  <si>
    <t>Augmentin 1g 2x/j pos 24.07-31.07</t>
  </si>
  <si>
    <t xml:space="preserve">Infection de matériel d'OS avec fistules lambeau tibia D
- 22.07 fistulectomie, soulèvement du lambeau, ablation du matériel ainsi que de 3 vis cassées, ablation du fragment moyen du tibia droit puis OS par clou tibial enveloppé de ciment chargé d'AB, avec ajout d'un bloc en ciment dans le défect osseux
AVP moto le 5.10.14 
-9.04.15: Réduction ouverte et ostéosynthèse des 2 foyers de pseudarthrose du tibia D
-05.10.2014 : Mise en place d'un fixateur externe du MID en France 
-16.10.2014 : Débridement de nécroses, réalignement la fracture Gustilo 3B des deux os de la jambe et modification du fixateur externe  
-16.10.2014 : Réduction ouverte et ostéosynthèse de l'humérus proximal droit par plaque Philos 
-28.10.2014 : Couverture du défect osseux avec lambeau libre ALT+VL et autogreffe des restes des lésions cutanées 
-04.11.2014 : Débridement et couverture de la peau par greffe mince à la face latérale et au 1/3 distal de la jambe droite
</t>
  </si>
  <si>
    <t xml:space="preserve">Surinfection de Mal Perforant plantaire droit avec 2015 avec ostéomyélite du 3ème rayon du pied droit touchant la tête du métatarse et 2 collections au niveau de la voûte plantaire en regard de l'espace entre le 2ème et le 3ème Métatarse : 
-Débridement chirurgical le 02.06.2015 d'un mal perforant plantaire avec Strep.constellatus
-Nettoyage de plaie en profondeur du mal perforant plantaire droit avec pose de VAC du 23.6 avec P.Putrida retrouvé
-Greffe cutanée plantaire D le 13.7
-IRM du pied D est réalisée le 23.07.2015 avec ostéomyélite du 3ème rayon du pied droit touchant la tête du MT et principalement la phalange proximale et présence de 2 collection au niveau de la voûte plantaire en regard de l'espace entre le 2ème et le 3ème MT et dans les parties molles du pied en avant du talon légèrement sur le versant interne.
-Bilan angio?
</t>
  </si>
  <si>
    <t>13.7 Frotti MID  P.Putrida R tazobac
23.6 Prélévement profond  P.Putrida S tazobac
2.6  prélévement profond MID Strepto constellatus
28.5 Frotti cutané Strepto constellatus, fusobacterium nucleatum, Staph.aureus et Prevotella denticola</t>
  </si>
  <si>
    <t>Tursini Rodolphe
IPP 2917018
02.09.1975</t>
  </si>
  <si>
    <t>Bactériémie S.aureus MSSA 2b/4 avec Infection de PTG G à MSSA 
- ponction genou G 31.07.15
- débridement et changement des parties mobiles 31.07.15
Plastie du LCA gauche en 1993 avec infection à répét et lavages articulaires itératifs
PTG gauche en septembre 2011 
Infection de PTG gauche à Staphylocoques aureus en juillet 2012, août 2012, octobre 2012
Ablation de PTG avec mise en place d'un espaceur le 25 octobre 2012
Réimplantation de PTG gauche 4 février 2013  
Ablation de PTG et mise en place d'espaceur le 22 août 2013 (Staphylocoques aureus et Streptocoques pyogènes)
Le 06.11.2013 : Ablation espaceur et libération du large muscle quadriceps. Ostéotomie de la TTA et proximalisation. Mise en place d'une prothèse totale de genou LCCK.
Le 21.11.2013: Révision de cicatrice et ablation de vis (corynebacterium)</t>
  </si>
  <si>
    <t>Céfuroxime 1.5g 3x/j iv 22.07-30.07
Vancomycine 1000 mg 2x/j iv 30.07-03.08
Vancomycine 500mg 2x/j 04.08- en cours</t>
  </si>
  <si>
    <t>OS définitive et greffe prévues à distance
Cultures prolongées à 14 jours et PCR eubact demandée 29.07 (44107 et 44111)
En principe 2 sem vanco iv puis si évol favorable clindamycine pos avec reprise chir prévue dans 4sem  (ne pas arrêter avant la reprise)</t>
  </si>
  <si>
    <t>Ostéite D2 avec dermohypodermite MID associée
- 29.07: amputation O2
Mal perforant plantaire de la base de P2 du 3ème orteil à G
- s/p cure d'orteils en griffe ddc avec ostéotomie selon Akin de varisation de la 1ère phalange du 2ème orteil gauche en 2011
- Le 23.02.2015: amputation par ray-resection du 2ème rayon à G
Diabète de type II
Hyperuricémie</t>
  </si>
  <si>
    <t>Zinacef 750 mg 3x/j iv 24.07-03.08</t>
  </si>
  <si>
    <t>Arret ATB.</t>
  </si>
  <si>
    <t>25.07: frottis plaie superficiel Staphylocoque à coagulase négative
29.07: os orteil stérile</t>
  </si>
  <si>
    <t>140, 108, 90,100</t>
  </si>
  <si>
    <t>42,2</t>
  </si>
  <si>
    <t>17/7 erythème MIG ttt par Augmentin per os 1g 2x/j pour 10 jours, réfection de plâtre
15.07: US pas de TVP
23.07: retrai 1 broche en chambre
27.07: évolution locale favorable
30.07: bonne évol
03.07 : AMO Cheville G.</t>
  </si>
  <si>
    <t>Suspicion infection du matériel d'OS cheville G
- sp RF et arthrodèse tibio-talienne provisoire retrograde par 2 clous de Steinmann pour fracture-luxation bi-malléolaire de la cheville gauche le 29.06.2015
- plaie macérée et broche visible en regard du talon
-AMO cheville G 03.08.2015
Insuffisance cardiaque
Sténose aortique
Status prothèse du genou droit</t>
  </si>
  <si>
    <t>60, 52,52</t>
  </si>
  <si>
    <t>Suivi traumat ambulatoire.</t>
  </si>
  <si>
    <t>30.07: prélèvement op en cours.</t>
  </si>
  <si>
    <t>01.07: prélèvements op stériles
01.07: PCR eubact nég
29.07: 2 prélèvements op stériles</t>
  </si>
  <si>
    <t xml:space="preserve">Pseudarthrose non infectée.
 stop AB </t>
  </si>
  <si>
    <t>Augmentin 2.2g 4x/j iv 29.07-04.08</t>
  </si>
  <si>
    <t>29.07: fragment bourse Proteus mirabilis (Primocultures stériles, croissance après enrichissement)</t>
  </si>
  <si>
    <t>Prop: Augmentin pos 7 j total</t>
  </si>
  <si>
    <t>Maladie de Verneuil inguinale et scrotale D&gt;G
22.7: Débridement large de la région périnéale. 
30.7 Colostomie à double canon de decharge par laparoscopie. Débridement de la région péri-anale 
3.8 Greffe de peau Thiersch 
Sp excision greffe verneuil en 2011 et mai 2012 (aisselle et fesses)
sp fract bassin enh 2003</t>
  </si>
  <si>
    <t>Si évolution favorable relai pos après 2 semaines par amoxycilline 1g 3x/j pour total de 6 semaines-3 mois (vis encore en place)
CAVE: créat et taux résiduel de genta 2x/sem, audiométrie avant et durant ttt de gentamycine, suivi FS et tests hépat 1x/sem
Sortie vers Liestal, consult infectio transmise par assistante traumato.</t>
  </si>
  <si>
    <t>FASANO ELISABETH
25.06.1939
148522
Cs finale soarian</t>
  </si>
  <si>
    <t>16.7: 3 HC stériles
16.07: frotti Streptococcus agalactiae, Peptoniphilus harei 
17.07: 1 HC stérile
18.07: urine Lactobacillus spp
21.07: 2 HC stériles
22.07: 1 HC stérile
24.07: frottis plaie non op profonde Streptococcus agalactiae
27.07: frottis plaie non op profonde Streptococcus agalactiae
29.07: fragment pontage MIG Streptococcus agalactiae
31.7 : frotti en cours.</t>
  </si>
  <si>
    <t>Infection probablement superficielle de site opératoire cheville gauche
- sp osteosyntese 24.05.14 pour Fracture de la malléole interne gauche dans le cadre d'une fracture type Weber A + Fracture spiroïde in situ de la jonction 1/3 moyen 1/3 distal du tibia gauche traitée conservativement. 
- sp retrait materiel d' osteosyntese le 04.06.15</t>
  </si>
  <si>
    <t xml:space="preserve">Infection tardive de porthèse totale de hanche droit à S epidermidis:
- révision prothèse de la hanche droite avec changement des parties mobiles le 06.07.15. 
- ablation PTH et mise en place d'un spacer 27.07.15
</t>
  </si>
  <si>
    <t>Céfuroxime 750mg 3x/j iv 20.07-22.07
Tazobac 4.5g 2x/j iv 22.07-04.08</t>
  </si>
  <si>
    <t>28.07: vu péjor créat diminution Tazo et 3TC
03.08: Amputation selon Gritti à G</t>
  </si>
  <si>
    <t>Arret ATB.04.08</t>
  </si>
  <si>
    <t>31.07: 2 HC
03.08; frotti d'un ulcère malleolaire externe gauche avec P.aeruginosa</t>
  </si>
  <si>
    <t>bilan angio prévu 03.08
03.08 débridement Large
05.08: persistance de l'œdème chronique mais amélioration de l'ulcère et absence d'aspect nécrosé.</t>
  </si>
  <si>
    <t xml:space="preserve">Augmentin 2.2g 4x/j 28.5. au 16.6
Cirpoxine 750mg 2x/j du 16.6 au 26.6
Clindamycine 600mg 3x/j du 16.6. au 26.6
Tazobac 4.5g 3x/j du 26.6  au 20.7.2015
Meronem 1g 3x/j du 20.7-03.08
Meronem 2g 3x/j du 03.08
</t>
  </si>
  <si>
    <t>Pas de prise en charge Op selon traumatologue malgré abcès plantaire et osteite.
-&gt; ATBiothérapie pour une durée totale de 6 semaine par Meronem (arrêt 31.8)</t>
  </si>
  <si>
    <t>10.7:Prothèse de hanche Staphylocoques à coagulase négative (S. caprae) (croissance après enrichissement)
03.08: ponction de hanche (séro-sanguinolant)
Culture en cours.</t>
  </si>
  <si>
    <t>Décision de sortie par ortho 6.8</t>
  </si>
  <si>
    <t>Stop AtB</t>
  </si>
  <si>
    <t>31.07: bonne évol clinique, pas de point d'appel infectieux, HD stable
03.08 : bonne évolution, absence de piste clinique.</t>
  </si>
  <si>
    <t>30.07.15 2p HC: stériles</t>
  </si>
  <si>
    <t>Non Couverture A.Lwoffi (considéré comme contaminant)
Sortie contre avis médical transfert à Liesal.
Suite: clamoxyl 2 sem iv depuis 17.07 et jusqu'à ce que la plaie ne coule plus + 4 sem pos (1g 3x/j) (3 mois total, jusqu'au 03.09.15)</t>
  </si>
  <si>
    <t>22.07: 5 prélèvements op 1/5 Staphylococcus epidermidis (MRSE), PCR eubact 1/5, PCR (Recherche de gène mecA) 5/5
23.07: urine stérile</t>
  </si>
  <si>
    <t>4 semaines IV floxapen.</t>
  </si>
  <si>
    <t>Clamoxyl 2g 2x/j IV 6 semaine (jusqu'au 24.08) puis PO pendant 3 mois au total (jusqu'au 13.10)Ad Rifampicine 450 2x/j  23.07 jusqu'au 13.10
Pas de changement prothèse pour les chir vu le nombre de chirurgies itératives.
CAVE bilan hépat de base et 1x/sem, clamoxyl à adapter à fx rénale si modif créat en cours de ttt, intéractions médic avec rifampicine et AVK
Rimactan stoppé</t>
  </si>
  <si>
    <t xml:space="preserve">Zinacef 1.5g 3x/j 29.8-5.8
Floxapen 2g 4x/j  du 5.8 en cours
</t>
  </si>
  <si>
    <t>Matoumona Christian
IPP 633163
16.08.1965</t>
  </si>
  <si>
    <t>Augmentin 1g 2x/j du 05.08</t>
  </si>
  <si>
    <t xml:space="preserve">05.08: Débridement de plaie et pansement VAC </t>
  </si>
  <si>
    <t>22.07: prélèvement op flore anaérobe mixte, Enterococcus faecalis
30.7 Bacteroides du groupe fragilis, Peptostreptococcus anaerobius, E.coli, E.fecalis.</t>
  </si>
  <si>
    <t>Ulcère d'origine médicamenteuse (anti-angiogénique) malléole ext G en progression depuis 3 semaines
Neurofibromatose de von Recklinghausen de type uniloculaire MIG
- op+Rxttt 2014
- Progression locale et pulm nov 2014 ttt par chimiottt
- Progression 2015 ttt par perfusion chimiottt isolée MIG puis Pazopanib (anti-angiogénique)
Thombose veineuse profonde avec embolie pulmonaire TVP du membre inférieur gauche avec embolie pulmonairesegmentaire bilatatérale post opératoire en juin 2014
Hématome de la cuisse G évacué le 16.12.2014
Paresie des releveurs du pied G postopératoire
Neuropathie sciatique G</t>
  </si>
  <si>
    <t>RAD avec soins locaux</t>
  </si>
  <si>
    <t>Zinacef 1.5g 3x/j iv 30.07-06.07</t>
  </si>
  <si>
    <t>Greffe de peau 30.07
06.08: bonne prise de la greffe.</t>
  </si>
  <si>
    <t>RAD ce jour.</t>
  </si>
  <si>
    <t>Jaquier Jean Fancois
IPP 140158
07.05.1952
Cs Soarian</t>
  </si>
  <si>
    <t xml:space="preserve">Zinacef 1.5g 3x/j 29.8-5.8
Floxapen 2g 4x/j  du 5.8 en cours
</t>
  </si>
  <si>
    <t>Henchoz Simonne
23.11.1938
IPP 860865
Cs Soarian consult finale.</t>
  </si>
  <si>
    <t>Maintenir l'arrêt du tavanic et de la rifampicine.
En cas de  fièvre, sudations nocturnes ou péjoration de douleurs abdominales, dorsales ou articulaires, re-consulter.
Consultation de suivi et bilan biologique dans une semaine.</t>
  </si>
  <si>
    <t xml:space="preserve">collections multiples au contacte d'une vis (muscle iliaque droit 46 X 36X 37.7 mm, muscle psoas de 38 X 16X16 mm et au contact du grand trochanter droit de  20 X 44 X 100mm) DD: inflammatoire, infectieuse.
Possible infection de la prothèse de hanche droite à S.Caprae Vs contamination:
-Résection de pseudo-tumeur et changement du cotyle de PTH droite 10.07
</t>
  </si>
  <si>
    <t>Zinacef 1.5g 3x/j du 8.7-9.7
Tazobac 4.5g 3x/j du 9.7-21.07
Amoxicilline 2g 6x/j iv 21.07-06.8</t>
  </si>
  <si>
    <t>Relai PO par amoxicilline 1g 3x/j pour 2 semaines encore à la sortie. Arrêt 19.8.
Evolution défavorable probable vu status local.</t>
  </si>
  <si>
    <t>Relai par Cefepime (meilleure diffusion osseuse) (Clearence 26ml/mn) avec contrôle du taux résiduels jusq'au 2.9.2015</t>
  </si>
  <si>
    <t>Dermohypodermite et collection de 2-3 ml non ponctionnable.
Veines compressibles.</t>
  </si>
  <si>
    <t>US 6.8: dermohypodermite et collection de 2-3 ml non ponctionnable. Veines compressibles.</t>
  </si>
  <si>
    <t>Dermohypodermite du MID sur abcès sur injection 
06.08:incision et débridement .
Polytoxicomanie.
HCV génotype?</t>
  </si>
  <si>
    <t>26.07 Rx cheville: pas de signes d'ostéomyélite
27.07: écoulement purulent
30.07: écoulement sanguinolant
04.08: évolution stagnante
06.08: petit écoulement en amélioration.</t>
  </si>
  <si>
    <t>Continuer floxapen IV jusqu'à Reprise OP 31.8.
Refaire sérologies HEV dans 2semaines</t>
  </si>
  <si>
    <t>20.07: Hépatite aigue: stop rifampicine, cs pharmaco (kefzol?), US abdo, vit K, co tests hépat 21.07
21.07: selon avis pharmaco stop kefzol, ad floxapen
22.07: tests hépat à la baisse
27.07: ablation PTH et mise en place d'un spacer
30.07: tests hépat en amélio, status local calme
06.08: bonne évolution de la plaie.</t>
  </si>
  <si>
    <t>EF 10.06 et écoulement cicatriciel avec érythème depuis 1 semaine. Pas d'autre matérile prosthétique ni PM ni valves. Souffle syst 2/6 max point d'Herbe
16.7: amputation Burgess
23.07: RAS
27.07: RAS
30.07: RAS
04.08: écoulement de la cicatrice sans signes de DHD, à revoir ATB selon évolution jeudi et reprise pour Gritti.
06.08: cicatrice sèche.</t>
  </si>
  <si>
    <t xml:space="preserve">Arrêt antibiotique 17.7
</t>
  </si>
  <si>
    <t>Tazobac 2.25g 3x/j iv 21.07-22.07
Tazobac 2.25g 2x/j iv 22.07-27.07
Tazobac 4.5g 2x/j iv 27.07- 6.8
Penicilline 2 moi 4x/j 6.8- en cours</t>
  </si>
  <si>
    <t xml:space="preserve">1. Infection précoce profonde du site opératoire avec infection du matériel prothétique iliaque D à fémoral D
- Le 16.04.2015 : Thrombo-embolectomie du jambage D de la prothèse aorto bi-fémorale + réfection de l'anastomose distale (réimplantation de la prothèse sur l'AFP), pontage fémoro-poplité sus-articulaire par prothèse Omniflow
- 29.07: remplacement pontage iliaque-femorale D avec pontage iliaque-femorale prof-prothese omniflow (vieux pontage) avec veine femorale
2. Suspicion d'endocardite sur valve mécanique avec fuite paravalvulaire nouvelle
</t>
  </si>
  <si>
    <t>30.6: Ponction de la hanche droite stérile.
6.7: 5 prélèvements Staph epidermidis
27.07: prélèvements op stériles, PCR négative.
31.07:PCR HEV 30 /ml</t>
  </si>
  <si>
    <t>27.07: MIG rouge, tuméfié, chaud: ad US MIG et ad US voies urinaires (créat 300)
07.08 : pas de fièvre, évolution favorable biologique.</t>
  </si>
  <si>
    <t xml:space="preserve">Gomes Rugueira Carlos.
IPP 44473
01.07.1973
</t>
  </si>
  <si>
    <t>06.08: collection drainée en cours
HC en cours.</t>
  </si>
  <si>
    <t>Augmentin 1g 2x/j du 03.08 au 06.08
Flagyl 500mg 3x/j du 03.08 au 06.08
Zinacef 1.5g 3x/j du 06.08 en cours</t>
  </si>
  <si>
    <t>Connue par Eczema avec plusieurs papules prurigineuse traité par coricoides topiques depuis une année, disparus sauf une une papule prétibiale Gauche, depuis le 29.7 apparition d'une tuméfaction avec un écoulement purulent rapidement élargi avec œdème et infiltration du MIG.
Vu par médecin traitant le 03.06 avec soins de plaie quotidien et ATB par augmentin et flagyl avec péjoration locale, Pas d'EF, pas de frissons.</t>
  </si>
  <si>
    <t>Ulcère prétibial G 5x4cm.
S/p Hépatite C chronique guérie, de génotype 3a:
- traitée par Interféron pégylé et Ribavirine de mai à septembre 2009 
S/p HBV et HAV guéries
Cryoglobulinémie avec symptômes légères (non traitée)
Ancienne polytoxicomanie intraveineuse, abstinente depuis 8 ans, sur opiacés, cocaïne et héroïne, substitution par Méthadone depuis 2008 
s/p AVC ischémique frontal G subaigu sur cryoglobulinémie polyclonale de type III le 17.09.2009
 Etat dépressif chronique 
Trouble de la personnalité à traits passifs et dépendants 
Eczéma dyshydrosique des faces d'extension des doigts 
Tabagisme actif (30 UPA) 
Consommation occasionelle de cannabis
s/p cellulite MIG opérée, menace d'amputation en 2001</t>
  </si>
  <si>
    <t>Vuagniaux Laure
IPP 562811
12.10.1972</t>
  </si>
  <si>
    <t>Si reste Zinacef IV sinon augmentin PO (courte durée).</t>
  </si>
  <si>
    <t>Augmentin 2.2g 4x/j iv 31.07-03.08.2015
Floxapen  2g 4x/j du 03.08.2015 en cours.
Rifampicine 450mg 2x/j du 07.08- en cours.</t>
  </si>
  <si>
    <t>Ceftazidime pendant 2 semaines, pister identification du germe, changement de la sonde urinaire dimanche.</t>
  </si>
  <si>
    <t>28.07: révision chir cicatrice
31.07: bonne évol locale
07.08: révision chrirgicale vu écoulement de plaie.</t>
  </si>
  <si>
    <t>TRAH SEPK</t>
  </si>
  <si>
    <t>Zinacef 1.5g 3x/j du 6.7 09.07
Vancomycine  7.7 -8.7
Floxapen 2g 6x/j iv 09.07-13.07
Rimactan 600mg 2x/j pos 10.07-20.07
Kefzol 2g 3x/j iv 13.07-20.07
Floxapen 2g 4x/j iv 20.07-27.07
Zinacef 1.5g 3x/j iv 27.07-30.07
Augmentin 2.2g iv 4x/j 30.07-04.08
Floxapen 2g 4x/j du 10.8- en cours.</t>
  </si>
  <si>
    <t>Augmentin 1g 2x/j 6.8 au 8.8
Zinacef 1.5g 3x/j du 8.8 -9.8
Augmentin 1g 2x/j du 9.8-</t>
  </si>
  <si>
    <t>6.8 : Strep anginosus/ milleri , S.aureus MSSA.
8.8: MSSA.</t>
  </si>
  <si>
    <t>Cochrane Marilyn Nicole
IPP 525278
17.03.1954</t>
  </si>
  <si>
    <t>Durée traitement 6 semaines au total.
-&gt; Relai PO dès sortie par clindamycine 600mg 3x/j pour encore 4 semaines.
Contrôle des testes hépatiques aux 2 semaines.</t>
  </si>
  <si>
    <t>Abcès en regard du premier métatarse gauche
Pas de contacte osseux, Rx pas d'osteite.</t>
  </si>
  <si>
    <t>depuis 4.8 développe une plaie en regard du premier métatarse gauche avec sécrétion purulente. pas de douleur, pas de fèvre mais sous dafalgan et irfen.
Incision le 6.8 mise sous augmentin avec mauvaise évolution
Récidive le 8.8 , incision plus extensive, remise sous augmentin.
10.8 : bonne évolution, RAD sous antibiotique.</t>
  </si>
  <si>
    <t>Antibiothérapie pour 7-10 jours selon évolution locale.</t>
  </si>
  <si>
    <t>05.08: liquide S aureus, parasitologie myase</t>
  </si>
  <si>
    <t>Infection superficielle du site de biopsie du nerf sural 05.08.2015
Myiase
HIV diagnostiqué en 2012, traitée 
(virémie indétectable depuis 01/2014)
Myélome multiple diagnostiqué en 2013 
Hypertension artérielle traitée
Hypercholestérolémie 
Hyperthyroide traitée 
Hépatite B, Hépatite A (ancienne)
hyperuricémie avec crises de goutte
neuropathie sensitivo-motrice
Anamnèse familiale neg.</t>
  </si>
  <si>
    <t>Augmentin pour 5-7 jours..</t>
  </si>
  <si>
    <t>28.07: 2 HC
30.07: prélèvement op S.aureus
04.08: Muscle: S.aureus , OS S.aureus</t>
  </si>
  <si>
    <t>06.08: frotti de plaie Streptococcus pyogenes (groupe A)</t>
  </si>
  <si>
    <t>Augmentin pour 5-7 jours à la sortie.</t>
  </si>
  <si>
    <t>Arrêt Zinacef, floxapen 2g 4x/j pendant deux semaines puis relai par tavanic 750mg 1x/j (CAVE tendinite). Introduction rifampicine 450mg 2x/j dès bonne évolution locale (controle testes hépatiques 1x/ semaine premier mois puis 1x/mois, CAVE intéractions médicamenteuses).</t>
  </si>
  <si>
    <t>23.07: 2 fragments plaie opératoire: MSSA
28.07: fragment opératoire Staphylococcus aureus (MSSA) (pas de prélèvements osseux)
7.8 : fragment synovial en cours.</t>
  </si>
  <si>
    <t xml:space="preserve">1. Bactériémie à E. coli et dermohypodermite du membre inférieur droit, bassin et membre inférieur gauche le 07.08.15 avec:
- exploration chirurgicale de la jambe droite (sous le genou) le 08.08.2015 sans arguments pour une fascéite nécrosante
- lymphoedème chronique des membres inférieurs et du scrotum dans le contexte de cancer de la prostate
2. s/p dermo hypodermite MID à germe indéterminé sur panaris traité par ciproxine/clindamycine en Juin 2015
3. Allergie de type I à la pénicilline
</t>
  </si>
  <si>
    <t>65,66</t>
  </si>
  <si>
    <t>260, 180, 130,70</t>
  </si>
  <si>
    <t>170, 250, 270, 240, 215,160</t>
  </si>
  <si>
    <t>180, 195, 50, 40,22</t>
  </si>
  <si>
    <t>102, 120, 135, 120, 140, 120.126,117</t>
  </si>
  <si>
    <t xml:space="preserve">Infection tardive du matériel d'osteosynthèse à S.lugdunensis
Lavage articulaire, débridement de la synoviale et changement des parties mobiles (plateau tibial et en rotatoire depuis Sygma de taille 2.5 x 3 x 10) 30.08
</t>
  </si>
  <si>
    <t>20.07: augmentation rougeur
21.07: amputation transmétatarsienne courte
24.07: plaie non vue (malgré demande à l'infirmière + méd ass), jolie selon description infirmière
27.07: bonne évol locale
30.07: persist écoulement séro-sanglant
03.08: péjoration de l'écoulement et du status local.
10.08: persistance d'une dehiscence de la plaie avec ecoulement et contacte osseux a l'exploration</t>
  </si>
  <si>
    <t>BLASER JEAN-LOUIS
23.02.1922
263026
CS soarian finale</t>
  </si>
  <si>
    <t>230, 330, 490, 500, 400, 250, 160, 150, 120, 150, 130, 187</t>
  </si>
  <si>
    <t>250, 200, 245, 200, 130, 80, 50, 17, 90, 170, 146</t>
  </si>
  <si>
    <t>Kueffer Veronika
IPP 818416
16.11.1947
CS soarian finale</t>
  </si>
  <si>
    <t>Vancomycine selon taux 24.07-11.08</t>
  </si>
  <si>
    <t>Suite: Si prise en charge op du mal perforant, ad vanco et céfuroxime en post-op vu colonisation MRSA. Pas de suivi aux SI vu pas de problématique infectieuse aigue (mal perforant chronique, pas de signes d'infection augue surajoutée, sera pris en charge ds un 2ème temps)
Vancomycine mise en place dans le contexte d'une instabilite HD aux SI, vu status local calme, arrêt.
Projet sortie avec soins locaux.</t>
  </si>
  <si>
    <t>Michel Gilbert
IPP 946670
09.06.1958</t>
  </si>
  <si>
    <t xml:space="preserve">Prothèse omniflow et aorto-bi-iliaque, en continuité laissée en place integrée dans les tissus sans possibilité de retrait.
Infection endovasculaire, traitement prolongé pendant 3 mois dans 4 semaines IV puis relai par tavanic(250mg 2x/j)  PO si évolution localement favorable.
</t>
  </si>
  <si>
    <t>390, 187</t>
  </si>
  <si>
    <t>23.07: plaie op profonde Staphylococcus epidermidis, Staphylocoque à coagulase négative (S. pettenkoferi)
25.07: urine stérile
03.08: Deuxième broche stérile, PCR neg.</t>
  </si>
  <si>
    <t>Augmentin IV pour 4 semaines au total.</t>
  </si>
  <si>
    <t xml:space="preserve">Ciprofloxacine 400 mg 2x/j IV 08.08.2015 -9.8
Clindamycin  600 mg 3x/j IV  08.08.2015 En cours
Vancomycine 1 g en OU 08.08.2015 08.08.2015
 aztreonam (Azactam) 2g 3x/j IV 9.8 en cours.
</t>
  </si>
  <si>
    <t>Infection profonde de site opératoire le 23.07.15 à MSSA :
Gêne sur matériel d'ostéosynthèse utilisé pour ostéotomie tibiale proximale
Ablation de plaque tibia proximal médial 13.07.15
23.07.15: révision chirurgicale de la cicatrice
28.07.15: révision chirurgicale de la cicatrice
Status post méniscectomie partielle interne en 2011
Status post ostéotomie tibiale de valgisation et méniscectomie partielle interne complémentaire le 20 juin 2013</t>
  </si>
  <si>
    <t>Arrêt antibio vu bonne evolution locale.</t>
  </si>
  <si>
    <t>65,40</t>
  </si>
  <si>
    <t>75,75</t>
  </si>
  <si>
    <t>31.07: liquide articulaire S.aureus
31.07: 2 HC MSSA 2b/4 
31.07: prélèvements MSSA 1 prélevement /4
04.08  HC sterile</t>
  </si>
  <si>
    <t>10.8 Evolution favorable.</t>
  </si>
  <si>
    <t>Capt Christian
IPP 114201
16.06.1956
CS soarian consult finale</t>
  </si>
  <si>
    <t>traiter pour une duree courte selon l'evolution locale.</t>
  </si>
  <si>
    <t>26.07: 2 HC Prevotella bivia 2b/4
27.07: fragment arrière-pied Streptococcus agalactiae, Enterobacter du groupe cloacae, P.Bivia
05.08: prélévement profond sterile</t>
  </si>
  <si>
    <t xml:space="preserve">Patiente présentant des coxalgies gauche d'apparition rapide et nouvelle sur la nuit du 6 au 7.08, elle consulte à Payerne le 07.08 ou elle est subfébrile sans frissons, avec une évolution défavorable sous antalgie, une ponction est réalisée montrant 237 G/l de cellules avec 93% de neutrophiles.
</t>
  </si>
  <si>
    <t>Palocsay Ladislas
IPP 2908484
31.12.1968</t>
  </si>
  <si>
    <t>CPM</t>
  </si>
  <si>
    <t>Ponction genou G avec liquide sanglant.
Anti-Xa 256 ng/ml 11.08</t>
  </si>
  <si>
    <t>Perrier Berthe 
21.10.1934
IPP 969783</t>
  </si>
  <si>
    <t>Origine infectieuse ou inflammatoire tres peu probable. Origine mecanique paraneoplasique?</t>
  </si>
  <si>
    <t xml:space="preserve">Hémarthrose spontanée (DD arthrite du genou G) 12.08.2015
Infection probablement aiguë de PTG à pneumocoque du genou gauche, le 20.04.15
- 20.04 ponction genou G
- 21.04 arthroscopie et rinçage
- 24.04 arthroscopie et rinçage
- 28.04 arthroscopie et rinçage
- 15.05 ablation du PTG et mise en place d'un espaceur
-15.06. ablation d' espaceur, débridement chirurgical et mise en place d'une prothèse totale de genou gauche type RHK
</t>
  </si>
  <si>
    <t>Baraldini Giovanni
IPP 273717
04.02.1930
Cs soarian finale.</t>
  </si>
  <si>
    <t>BERNET ALEX
03.03.1968
2918989
CS soarian finale</t>
  </si>
  <si>
    <t>Dalipi Mevlan
IPP 3032541
16.04.1994
Cs Soarian finale</t>
  </si>
  <si>
    <t xml:space="preserve">Infection superficielle du site opératoire plantaire droit à germe indéterminé le10.08.2015:
-AMO broche + debridement plaie plantaire 11.08
</t>
  </si>
  <si>
    <t>12.8 bonne evolution clinique.</t>
  </si>
  <si>
    <t>10.8  S.aureus, Strep mitis, strep anginosus/milleri</t>
  </si>
  <si>
    <t>ad debridement et couverture lambeau vs greffes dans 1 deuxieme temps
22.7: Débridement large de la région périnéale. 
30.7 Colostomie à double canon de decharge par laparoscopie. Débridement de la région péri-anale 
3.8 Greffe de peau Thiersch , VAC.
6.8 plaie sera vue demain
13.08: bonne évolution de la plaie, pas de modifications.</t>
  </si>
  <si>
    <t>Arrêt ATB.</t>
  </si>
  <si>
    <t>Augmentin IV 03.8- 13.08</t>
  </si>
  <si>
    <t>Depuis une semaine recidive d'une grattage au niveau avec apparition d'une erytheme avec tumefaction pretibiale et d'un ecoulement par deux orifice de la plaie.
11.08 après administration antibiotique de quelques heures, début progressif d'un exanthème maculaire torse, dorsal, cervical et extremités proximales sans desquamation.</t>
  </si>
  <si>
    <t>Tavares Dias Jose
IPP 802800
21.06.1957
Cs soarian à finaliser.</t>
  </si>
  <si>
    <t>21.07: Frottis vaginal: Gardnerella vaginalis 
30.07: HC: stériles
03.08: Liquide articulaire : (selon rapport) aspect sanguinolent, qq leucocytes, culture stérile. PCR Chlamydia/gonocoque négatives
10.08: Fragmenet orteil D et G S.aureus et S.epi, cultures cheville G en cours, PCR en cours, cytologie pas de cellules tumorales, pas de cristaux, Leuco 0.25G/l</t>
  </si>
  <si>
    <t xml:space="preserve">Phlegmon de la gaine des tendons flechisseurs de la main avec dermohypodermite du MSG.
8.8: Debridement et nettoyage
09.08 reprise au bloc pour drainage D4-D5 et incision drainage D1 et D3
12.08: reprise au bloc pour drainage.
</t>
  </si>
  <si>
    <t>Leresche Claude
IPP 4906556
26.01.1945</t>
  </si>
  <si>
    <t>CVHV</t>
  </si>
  <si>
    <t>Nayna Louis
1090652
07.03.1965</t>
  </si>
  <si>
    <t xml:space="preserve">depuis 2 mois un ulcère sur la pulpe de O2 droit suite auquel découverte d'un DM type II.
Ulcère traité par soins locaux et co-amoxi depuis 2 mois sans évolution favorable.
</t>
  </si>
  <si>
    <t>Morgenegg Antoinette
22.04.1933 
IPP 615863</t>
  </si>
  <si>
    <t xml:space="preserve">Co-amoxi 2.2g 3x/j iv 20.04.15 22.04.15 
Clamoxyl 2g 4x/j iv 22.04.15 27.04.15 
Clamoxyl 2g 6x/j iv 27.04.15 07.05.15 
Clamoxyl
 2g 4x/j iv 07.05.15 11.05.15 
Rocéphine  2g x1/j 11.05.15 22.06.15 
Tavanic 500mg 2x/j du 22.6 -12.08
</t>
  </si>
  <si>
    <t xml:space="preserve">Profondeur de la plaie de 5 mm avec  contacte osseux, pas d'osteite a la Rx.
Bilan angio: micro-angiopathie severe, artheriopathie distale.
</t>
  </si>
  <si>
    <t>Mal perforant plantaire avec osteite sous-jacente avec dermohypodermite associee
DM type 2 IR</t>
  </si>
  <si>
    <r>
      <rPr>
        <b/>
        <sz val="12"/>
        <rFont val="Arial"/>
        <family val="2"/>
      </rPr>
      <t>Nécrose pied G.</t>
    </r>
    <r>
      <rPr>
        <sz val="12"/>
        <rFont val="Arial"/>
        <family val="2"/>
      </rPr>
      <t xml:space="preserve">
Amputation transmétatarsienne sous bloc poplité  12.08.2015
Sp angioplastie MIG AGML N°3 le 18.03.2015, Sp reprise de déhiscence post amputation transmétatarsienne D AGML et Bloc pop le 10.09.2014 sp 
Cardiopathie ischémique avec Sp 3PAC pour NSTEMI 2010 et rythmique avec FA anticoagulée 
Sténose carotidienne G à 80%
Hypothyroidie substituée 
Sp tumorectomie sein D sans curage axillaire</t>
    </r>
  </si>
  <si>
    <t>90, 100, 93,65, 78</t>
  </si>
  <si>
    <t>13.08: 2 HC
11.08.2015: liquide articulaire s.aureus
10.08.2015 MSSA, 1b/4 MSSA
09.08: Uricult 10^5 (E.fecalis, E.coli)</t>
  </si>
  <si>
    <t>Bilan angio prévu
Amputation ouverte 30.07
03.08: écoulement séreux et érythème au portour.
04.08: amputation trans-metatarsienne</t>
  </si>
  <si>
    <t>11.8: prélévement opératoire E.cloacae et P.aeruginosa</t>
  </si>
  <si>
    <t>Thommen Jean Daniel
IPP 324595
19.01.1943</t>
  </si>
  <si>
    <t xml:space="preserve">Infection Profonde du site opératoire à M.morganii et P.vulgaris après Pontage fémoro-poplité sous-géniculé ; prélèvement de la veine saphène interne D ; endartériectomie du carrefour fémoral D, 13.07.2015
-Débridement  de 2 collections en regard de la plaie de la cuisse et au niveau géniculé et mise en place d'un VAC 03.08.2015.
-  Débridement et VAC mollet D, drainage de collection cuisse D, fermeture de plaie sur un redon 13.08.2015
</t>
  </si>
  <si>
    <t xml:space="preserve"> 1. Bactériémie compliquée à S.aureus 4b/4 MSSA avec arthrite septique du genou Gauche dès le 19.07.15
lavage articulaire le 24.07.15
Lavage articulaire le 08.08.2015
ETT 22.07.15: pas de valvulopathie, pas de végétation, FeVG conservée 
ETT 13.08.15: pas de valvulopathie, pas de végétations, FeVG conservée.
</t>
  </si>
  <si>
    <t>Bactériémie soutenue à MSSA sans mise en évidence de végétation, traité par floxapen à dose endocardique , actuellement, récidive de l'épanchement intra-articulaire gauche purulent.
ETT 13.08: pas de végétations, superposable à l'ancienne ETT.
13.08: bonne évolution du genou.</t>
  </si>
  <si>
    <t>09.07 HC 1b/2 Staphylocoque à coagulase négative (S Hominis)
05.8: HC 1b/4 en cours, Uricult P.aeruginosa 10^7</t>
  </si>
  <si>
    <t>340, 550,160,65,50</t>
  </si>
  <si>
    <t>109, 94,75,85</t>
  </si>
  <si>
    <t>69, 66,83</t>
  </si>
  <si>
    <t>43, 30, 14, 23,5</t>
  </si>
  <si>
    <t>08.08: HC stérile
08.08: fragment fascia et fragment sous cutanées stériles
Réalisés à St. Loup
07.08: HC: E. coli (4b/4)</t>
  </si>
  <si>
    <t>Infection post-opératoire profonde du MID à E.cloacae et B.cereus avec osteite après amputation selon Burgess le 03.08.2015
Accident de travail sur machine agricole avec:
-Subamputation de la jambe D avec  échec de pontage de l'artère tibiale post droite avec veine saphène gauche le 24.7 compliquée par un Choc hémorragique perop, Réduction ouverte et ostéosynthèse du tibia droit par plaque LCP 4.5 24.7 mais vu ischémie,  amputation selon Burgess MID 28.7
-Fracture ouverte tibia péroné droit avec amputation subtotale du pied D, section artère tibial antérieure droite et disjonction symphyse pubienne avec hématome abdominal péritonéal avec Pose fixateur externe 24.7.2015, Réduction ouverte et ostéosynthèse de la symphyse pubienne, vissage sacro-iliaque bilatéral 30.7
-Fracture longitudinale aileron sacré droit passant par 1er trou sacré
-Plaie du genou G avec emphysème intra-articulaire par continuité avec plaie cutanée 
-Rhabdomyolyse
-Hématome extraperitonéal stable, sans saignement actif (stable sur CT 26.7)</t>
  </si>
  <si>
    <t>Zinacef 1.5g 3x/j du 11.08-13.08</t>
  </si>
  <si>
    <t>Vu non isolement du germe:
-&gt; traitement empirique par clindamycine 600mg 3x/j et tavanic 500mg 2x/j pour 6 semaines.
Contrôle ECG avant et après introduction, contrôle FSS, testes hépatiques et renaux 1x/semaine.
Traitement empirique et possibilité d'échec expliquée au patient, si récidive locale ou fébrile, reconsulter.</t>
  </si>
  <si>
    <t>Nécrose sèche pied Gauche prise en charge par amputation trans-meta 12.08 avec complication par bradycardie post-op</t>
  </si>
  <si>
    <t>250,40</t>
  </si>
  <si>
    <t xml:space="preserve">Nécrose humide O1 droit avec dermohypodermite associée
- nécrose au niveau des autres orteils
- 27.07: amputation ouverte arrière-pied D
- 05.08: amputation selon gritti.
Diabète 2 NIR
- PNP
</t>
  </si>
  <si>
    <t>Augmentin 2.2g 3x/j du 10.08-13.08
Floxapen 2g 4x/j du 13.08-en cours.</t>
  </si>
  <si>
    <t>260, 200</t>
  </si>
  <si>
    <t xml:space="preserve">1.Etats subfébriles depuis le 13.08.2015 d'origine indéterminée.
2. Arthrite septique du genou gauche à MSSA dans les suites d'une méniscectomie médiale par arthroscopie gauche le 12.06.15
- lavage arthroscopique le 24.05, 29.06, 02.07, 08.07
- Synovectomie totale par arthrotomie le 17.07
23. Thrombose veineuse profonde musculaire cuisse distale gauche et thrombose veineuse superficielle d'un segment de plusieurs centimètres de la grande veine saphène gauche 
</t>
  </si>
  <si>
    <t>Zinacef 1.5g 3x/j 12.7-21.07
Tazobac 4.5g 3x/j iv 21.07-06.08
Cefepime 1g 2x/j 07.08- 11.08
Cefepime 750mg  2x/j du 11.08</t>
  </si>
  <si>
    <t>Nécrose humide de l'hallux G avec dermohypodermite associée à S.aureus MSSA.
- nécrose de l'hallux G depuis janvier, mauvaise évolution depuis une semaine avec douleurs irradiant dans le mollet, chaleur et rougeur qui progresse
- 30.07: amputation ouverte
Diabète 2 IR
AOMI stade IV MI droit
Amputation O3 et 5 à droite. 
Mélanome malin 02.04.2015, excision le 27.03.2015, pas de métastases à distance
Myélome multiple IgG kappa, diagnostiqué le 10.09.2013, Dexamethasone 20 mg 1x /semaine depuis septembre 2013</t>
  </si>
  <si>
    <t xml:space="preserve">Patient polytoxicomane qui présente une rechute d'héroïne iv depuis 1 semaine sur traitement substitutif insuffisant dans contexte de voyage. 
</t>
  </si>
  <si>
    <t>Monteiro Branco Alberto Carlos
IPP 2906134
17.03.1971</t>
  </si>
  <si>
    <t xml:space="preserve">Infection du site operatoire profond tardive à E.faecalis et corynebacterium spp.
11.08: debridement large.
Rupture du tendon d'Achille en septembre 2013 avec :
S/p débridement et une fermeture secondaire d'une déhiscence de plaie avec surinfection le 11.03.2015
S/p correction d'un équin séquellaire persistant par ténotomie en "Z"du tendon d'Achille et arthrotomie postérieure de l'articulation tibio-astragalienne le 30.01.2015
S/p plastie achilléenne par transfert de l'extenseur de l'hallux gauche
09.04.2015 : Débridement de plaie 
20.04.2015 : Débridement du tendon d'Achille,  ténotomie d'allongement, lambeau sural de couverture avec mise en place d'un fixateur externe pour protection du lambeau 
05.05.2015 : Ablation du fixateur externe
</t>
  </si>
  <si>
    <t>65, 68,66</t>
  </si>
  <si>
    <t>Infection précoce du matériel d'osteosynthèse du membre inférieur gauche à Enterobacter du groupe cloacae 
Ablation plaque,pose nouvelle plaque. Vu sy coronarien durant op, lambeau pas mis en place donc nouvelle plaque avec plaie ouverte et mise en place de VAC 29.07.15
Confection du lambeau tibial 13.08.15
S/p ROOS fracture du pilon tibial G AO C2 en janvier 2014
s/p AMO partielle 20.03.2015
01.07.2015: cure de pseudarthrose + prise de greffe iliaque+ OS plaque LCP tibia G (Dr Hefer)</t>
  </si>
  <si>
    <t xml:space="preserve">Bactériémie à S. milleri le 01.07.2015 ave infection du matériel d'ostéosynthèse lombaire L3-L4, abcès sous-cutané dorsal, abcès du psoas gauche et multiples emboles septiques pulmonaires:
- reprise chirurgicale avec drainage de la collection sous-cutané le 01.07.2015
- drainage de l'abcès du psoas par lombotomie le 04.07.2015  
- reprise chirurgicale avec ablation du matériel d'ostéosynthèse le 09.07.2015
- drainage le 17.07 de l'abcès du psoas avec mise en place d'un VAC.
Escarre trochantérien gauche stade IV:
Lambeau d'avancement en V-Y musculo-cutané de Tensor fascia lata (TFL) du côté G 12.08.15
</t>
  </si>
  <si>
    <t xml:space="preserve">Zinacef 1.5g 3x/j 30.6-01.07
Co-amoxi 01.07-02.07
Vancomycine 01.07-02.07
Ceftriaxone 02.07-08.07 2g 1x/j
Ceftriaxone 08.07 2g 2x/j au 17.07
Ceftriaxone 2g*1/j du 17.07 en cours
</t>
  </si>
  <si>
    <t>ponction genou G
débridement et changement des parties mobiles 31.07.15
Porte d'entrée: neurodemite diffuse.</t>
  </si>
  <si>
    <t xml:space="preserve">Substance Dosage Début Fin 
céfuroxime 1.5 g 3x/j iv 24.06.15 26.06.15 
Floxapen 2 g 4x/j iv 26.06.15 -22.7
Bactrim 2cpr 2x/j du 22.7- 13.08.
</t>
  </si>
  <si>
    <t xml:space="preserve">ceftriaxone 2 g 1 x/j IV 19.07  21.07
Flucloxacilline 2 g 4 x/j, puis 2 g 6 x/j IV 21.07.15 -08.08
Zinacef 1.5g 3x/j du 08.08- 10.8
Floxapen 2g 6x/j du 11.8-14.08.
Floxapen 2g 4x/j du 14.08- en cours.
</t>
  </si>
  <si>
    <t xml:space="preserve">Nécrose humide doigts 2-4 pied gauche
- évolution défavorable avec  dermohypodermite associée le 27.06.15                                                             Artériopathie du MIG, actuellement stade I avec : 
s/p pontage poplitéo-tibial postérieur (+ thrombectomie de la tibiale postérieure d'aval et thrombolyse in situ) pour ischémie critique du MIG sur occlusion thrombotique du pontage poplitéo-tibial postérieur après échec de tentative de recanalisation percutanée le 22.06.2015 
s/p pontage fémoro-poplité et poplitéo-tibial postérieur en 12/2006 
Troubles trophiques, amputation, ostéite : 
Amputation de l'articulation métatarsophalangienne du GOG pour nécrose sèche et ostéomyélite chronique en 01/2007 
Calcanéotomie partielle D le 25.08.2013 pour ostéite à Pseudomonas aeruginosa 
MRSA
</t>
  </si>
  <si>
    <t>Chute à vélo le 1.07 avec Fracture du tiers moyen de la clavicule G avec raccourcissement d'environ 15mm, présence d'un 3ème fragment.
Le 9.07 réduction ouverte et ostéosynthèse de la clavicule gauche.
24.07 déhiscence de la plaie notée.
08.08 mise en évidence du matériel d'osteosynthèse.</t>
  </si>
  <si>
    <t>Zinacef 1.5g 3x/j  ?.04.15au 23.04.15
Tazobac 4.5g 3x/j 23.04 au 12.05
Vancomycine 1g 2x/j du 12.08 -14.08
Penicilline G 5 Mi o 4x/j du 14.08 en cours.</t>
  </si>
  <si>
    <t>Augmentin 2.2g 3/xj du 11.08 14.08
Cefepime 2g 2x/j du 14.08 en cours.</t>
  </si>
  <si>
    <t xml:space="preserve">Infection précoce du matériel d'osteosynthèse après réduction ouverte et ostéosynthèse de la clavicule gauche le 9.07.2015:
Ablation du matériel au niveau de la clavicule gauche avec débridement et ré-osteosynthèse de la clavicule gauche le 12.08.2015
</t>
  </si>
  <si>
    <t>Dermohypodermite avec abcès sous-cutané du MID
Drainage d'un abcès sous-cutané du MID 13.08.2015</t>
  </si>
  <si>
    <t>13.08 Liquide d'abcès sous-cutané MID. en cours.</t>
  </si>
  <si>
    <t>Paixao Moreira Joel
IPP 859724
02.04.1995</t>
  </si>
  <si>
    <t>Depuis le 10.08 érythème tier distal du tibia D au retour de vacance en italie (baignade sans blessure). 
consulte le 11.08 à vidymed, mis sous augmentin.
Apparition d'une tuméfaction prétibiale 2x4x6 cm le 13.08 raison pour laquelle il est adressé au CHUV.</t>
  </si>
  <si>
    <t>08.08.15 HC 2 p sterile, liquide articulaire stérile
07.08 : liquide articulaire sterile.
26.07.15: HCs 2p stérile
24.07.15: fragement synoviale MSSA.
24.07.15: HCs 2p stérile
22.07.15: liquide articulaire genou G: S. aureus
22.07.15: HCs 2p stériles
21.07.15: HCs 1b/2 S. aureus
20.07.15: HCs 1b/2 S. aureus
19.07.15: urines 10^5 S. aureus
19.07.15: HCs 1b/2 S. aureus</t>
  </si>
  <si>
    <t xml:space="preserve">Traitement bactériémie jusqu'au 19.8
puis relai par clindamycine 600mg 3x/j pour 2 semaines.
</t>
  </si>
  <si>
    <t>Durée du traitement IV (2 semaines) puis relai PO (Tavanic 500mg 2x/j, rifampicine 450mg 2x/j 10 semaines)
x/j, pas de souffle, bactériémie 2b/4, pas de persistance, pas d'ETT.
Suivis expliqués au patient selon recommandation, Cf consult soarian.</t>
  </si>
  <si>
    <t>10.06.15: liquide ponction hanche droite Propionibacterium acnes, liquide articulaire non inflammatoire ( leuco 0.075 G/l)
27.07: 7 prélèvements op stériles, ré-incubation pour 14jours stérile</t>
  </si>
  <si>
    <t>Infection sites d'injection:
- Collection face interne de la cuisse G avec fistulisation cutanée.
 -Dermohypodermite jambe D,
- Dermo-hypoderemite bras D
Pneumonie abcédée du lobe supérieur gauche à Streptococcus pneumoniae en 04/2015
Anémie normochrome normocytaire hyporégénérative
Ethylisme chronique
Hépatite C génotype 1a non traitée, depuis 2001
Bactériémie et dermo-hypodermite sur abcès du membre inférieur droit à Staphylococcus aureus en janvier 2015
Dépendance à l'héroïne sous substitution par Subutex
Tabagisme actif (30 UPA)</t>
  </si>
  <si>
    <t>270, 222, 163,40, 38</t>
  </si>
  <si>
    <t>PCR eubact a pister.
Pas de mycobactérie, réadresser vers rhumato, arrêt antibio.</t>
  </si>
  <si>
    <t>Lombardi Graziella
IPP 139039
19.09.1941</t>
  </si>
  <si>
    <t>Kitoko Tayeye
IPP 465288
25.03.1957</t>
  </si>
  <si>
    <t>Guenot Nicolas
15.04.1987
IPP 1027855</t>
  </si>
  <si>
    <t>17.08: prélévements cuisse et épaule D en cours.</t>
  </si>
  <si>
    <t>Bactériémie à S.aureus MSSA 4b/4 avec Infection de prothèse du Genou Gauche par dissémination hématogène 03.08.2015: 
- Arthrotomie avec lavement articulaire (pas de changement des parties mobiles) 05.08.2015
- Débridement avec changement des parties mobiles 06.08.2015
ETT 17.08.15: pas de végétations.</t>
  </si>
  <si>
    <t>Pas de traitement ATB.</t>
  </si>
  <si>
    <t>20.04: liquide synovial Str. Pneumoniae
20.04: 2HC Stériles
21.04: liquide synovial: stérile
24.04: liquide synovial: stérile
24.04: PCR eubactérienne pos Str. Pneumoniae
28.04: liquide synovial: stérile
15.05: 4 prélèvemsnte stériles
21.05.15: Cathéter VVC: stérile
15.05 prélèvements opératoires stériles.
15.6 , prélévements op stériles.
27.07: Fils cicatrice PTG S.aureus
12.08: prélévement articulaire stérile (Cytologie leuco 1G/l , hémorragique)</t>
  </si>
  <si>
    <t>13.08: os métatarsien stérile</t>
  </si>
  <si>
    <t>Zinacef 1.5g 3x/j du 12.08- 17.08</t>
  </si>
  <si>
    <t>Augmentin 1g 2/j  ?.6 au 5.08.15
Zinacef 1.5g 3x/j du 13.08-17.08</t>
  </si>
  <si>
    <t>13.08: prélévement Os sainstérile</t>
  </si>
  <si>
    <t xml:space="preserve"> mal perforant de la pulpe O2 droit.
Amputation trans P1 2ème orteil droit 13.08
DM type II IR.</t>
  </si>
  <si>
    <t>Tazobac 4.5g 3x/j iv 26.07-17.08
Dalacin 900 3x/j pos 26.07-05.08
1g de vanco en dose unique 26.07</t>
  </si>
  <si>
    <t>bilan angio: artère perméables jusqu'à la cheville
03.08: évolution très défavorable localement.
05.08: amputation selon gritti avec infection des tissus mous au niveau de la section.
10.8: persistance d'un léger érythème
13.8: bonne évolution localement.
17.08 Bonne évolution arrêt ATB.</t>
  </si>
  <si>
    <t>8.8: prelevement profond Staphylococcus aureus Streptococcus pyogenes (groupe A) 
09.08: fragment tunnel carpien stérile.
12.8: Strep pyogenes</t>
  </si>
  <si>
    <t>Bactériémie à MSSA 1b/4 avec Arthrite septique de la hanche gauche: 
Lavement articulaire le 11.08.2015
ETT: pas de végétations.</t>
  </si>
  <si>
    <t>Floxapen jusqu'au 25.8 puis bactrium 1cpr 3x/j jusqu'au 25.9
(Controle Bio Cf consult)</t>
  </si>
  <si>
    <t>24.06: 2p HC: stériles
24.06: liquide articulaire: staph. aureus
25.06: biopsie synoviale: staph. aureus
25.06: liquide articulaire: staph. aureus
29.06: liquide articulaire: staph. aureus
02.07: liquide articulaire: staph. aureus
08.07: liquide articulaire: stérile
17.07: 4 prélèvements op stériles
07.08: uricult et HC 1p stérile.
13.08 liquide articulaire sterile, 2p HC sterile, uricult (contamination)</t>
  </si>
  <si>
    <t>Depuis le 3.8 etat subfébrile récidivant sous dafalgan, Hosp le 7.8, pas de piste mise en évidence, Retour à Cery.
Récidive à Cery sans piste clinique.
Rx thorax: status normal.
14.08: un état subférbiel le 13.08 depuis pas de fièvre.
17.08 plus d'EF.</t>
  </si>
  <si>
    <t>DD: medicamenteux.
Synovite?</t>
  </si>
  <si>
    <t>Augmentin 1g 2x/j du 11.08-12.08
Zinacef 1.5g 3x/j du 13.08 -17.08</t>
  </si>
  <si>
    <t>Vu bonne evolution relai PO augmentin 1g 3/xj  7-14 j</t>
  </si>
  <si>
    <t>Chir Main</t>
  </si>
  <si>
    <t>Zinacef 1.5g 3/j du 12.08-17.08
Rocephine 2g 1x/j du 17.08 en cours.</t>
  </si>
  <si>
    <t>Freymond Daniel
681894
11.10.1934</t>
  </si>
  <si>
    <t xml:space="preserve">Augmentin 2.2g 3x/j du 03.07 au 04.08
Tazobac 4.5g 3x/j du  04.08-17.08
</t>
  </si>
  <si>
    <t xml:space="preserve">Masse péri-articulaire évolutive de La racine de la cuisse droite
- Biopsie chirurgicale 17.08
- s/p ponction articulaire de PTH droite le 28.07.15 (Dr Marchand)
- Drainage est effectuée le 03.07 
- Remplacement de PTH droite le 06.05.15
</t>
  </si>
  <si>
    <t>Degli-Antoni Alfonso
27.08.1942
IPP 2706816
Cf Consultation finale.</t>
  </si>
  <si>
    <t>Augmentin 2.2g 4x/j iv 27.07-6.8
Tavanic 500mg 2x/j + Rifampicine 450mg 2x/j du 6.8 au 18.8</t>
  </si>
  <si>
    <t>Zinacef 1.5g 3x/j du 13.08-17.08
Clindamycine 600mg 3x/j du 17.08- en cours.</t>
  </si>
  <si>
    <t>14.08 frotti de plaie S.aureus
15.08: sérologie HIV,HBV neg, status vaccinal OK.</t>
  </si>
  <si>
    <t>Traitement par Clindamycine (vu allergie anamnestique de type I stade I)</t>
  </si>
  <si>
    <t xml:space="preserve">Vu status local calme et prelevements steriles, arrêt ATB.
</t>
  </si>
  <si>
    <t>Bonne evolution locale, prelevement steriles, arrêt ATB.</t>
  </si>
  <si>
    <t>Schroeter Renee
12.07.1946
590148
Cs consultation finale</t>
  </si>
  <si>
    <t xml:space="preserve">Bactrim F   3 x/semaine    
Posaconazole  300 mg 4 x/j po
Augmentin 2.2g 3x/j du 11.8 au 11.8
Zinacef 1.5g 3x/j du 11.8 -18.08
</t>
  </si>
  <si>
    <t xml:space="preserve">14.08:4p/4  10^4 de P.acnes </t>
  </si>
  <si>
    <t>Revoir antibiogramme pour relai PO.</t>
  </si>
  <si>
    <t>Saliba Joseph
21.11.1987
IPP 2862908
Cf Consult soarian.</t>
  </si>
  <si>
    <t>Henriod Emilie
12.10.1987
IPP 656015
Cs consultation finale</t>
  </si>
  <si>
    <t xml:space="preserve"> COMBA CHRISTIAN 
IPP 2953640
12.01.1955
Cf consult finale</t>
  </si>
  <si>
    <t xml:space="preserve">09.04.2015.  enterococcus caseliflavus et un enterobacter cloacae
20.04.2015 enterobacter cloacae et entérocoque caseliflavus 
11.08.2015: Enterococcus faecalis. Corynebacterium spp. (C. striatum) , S.epidermidis (apres enrichissement) 
</t>
  </si>
  <si>
    <t xml:space="preserve">30.6 : HC : Strepto milleri 2/2
01.07 : abcès sous-cutané : Strepto milleri
01.07: HC 8/8 S. mitis 
01.07: abcès psoas S.mitis 
01.07: fragment op NCH: S. mitis
02.07: HC stériles
04.07: abcès du psoas: S. milleri
06.07: HC stériles
09.07: culture du matériel prothetique de la colonne: S Mileri
11.07: HC stériles
17.07: abcès du psoas: stérile
12.08: prélévements Candida albicans (Primocultures stériles, croissance après enrichissement) 1/3
</t>
  </si>
  <si>
    <t>Crot Pascal
IPP 8321
18.12.1966
Cf Consult finale</t>
  </si>
  <si>
    <t>Avis immuno: reaction probablement sur AINS ou produit de contraste recu (délai trop court pour reaction de type IV et trop long pour reaction de type I)
Relai Par Amoxicilline 1g 3x/j apres 1 semaine IV si bonne evolution pour total 2 semaines.</t>
  </si>
  <si>
    <t>130,99,88,103</t>
  </si>
  <si>
    <t>Augmentin
Desensibilise(type IV)</t>
  </si>
  <si>
    <t>Werren Serge
09.04.1965
330783</t>
  </si>
  <si>
    <t>Relai par Clindamycine 600mg 3x/j, tavanic 500mg 2x/j si bonne evolution jusqu'au 4.10.2015.
IRM plus consult Dr Tissot avant arrêt.
(C.albicans contaminant)
Cave Atb dans la consult definitive.</t>
  </si>
  <si>
    <t xml:space="preserve">Escarre maleollaire externe droit de stade IV.
11.8.15: débridement ulcère maléole ext. D, greffe
s.p. fracture du col fu fémur ostéosynthésée en 2015
pas d'allergie
DM
HTA
patiente sous sintrom pour un s.p. thrombose début 2015.
Arrêt du sintrom, réglé avec son MT le Dr Sylvestre.
</t>
  </si>
  <si>
    <t>29.06: prélèvements peri-opératoires : Staph. Epidermidis
29.06: cultures urines: E. Coli
28.06: frottis plaie non opératoire :Staph. Epidermidis
28.06: 2HC stériles
22.07: urines E Coli, K pneumoniae</t>
  </si>
  <si>
    <t xml:space="preserve">Céfuroxime 1.5g 3x/j iv 29.07-29.07
Tazobac 4.5g 3x/j iv 29.07-18.08
Cefepime 2g 2x/j du 18.08
</t>
  </si>
  <si>
    <t xml:space="preserve">cefazoline 2g 3x/j 11.8  16.8
Gentamycine 240 mg 1x/j 11.8-18.08
Gefuroxime 1.5 g 3x/j 16.8 en cours
</t>
  </si>
  <si>
    <t>Gable Jean Claude
01.09.1938
464783</t>
  </si>
  <si>
    <t>Zinacef 750 mg 3x/j iv 27.07-13.8
Floxapen 2g 3x/j du 13.8-18.08
Clindamycine 600mg 3x/j du19.08</t>
  </si>
  <si>
    <t xml:space="preserve">Suspicion d'une arthrite septique à germe indéterminé 
Leucémie lymphoblastique aiguë T, dont le phénotype se situe entre une leucémie lymphoblastique aiguë pro T (CD2-) et une leucémie lymphoblastique aiguë pré-T (CD5+) actuellement considérée en remission :
</t>
  </si>
  <si>
    <t>Rubin Rachel
15.07.1931</t>
  </si>
  <si>
    <t>Zinacef 750mg 3x/j du 1.08-5.08
Cefepime 1g 1x/j + 1g post dialyse du 5.08 -18.08
Tazobac 2.25g 2x/j (post-dialyse) 18.08- en cours.</t>
  </si>
  <si>
    <t>16.08: 1p HC en cours,
13.08 :Prélévements profonds (cuisse et mollet D) B.fragillis.
13.08: 2 p HC en cours.
03.08: prélévement op Morganella morganii (faible quantité)Proteus du groupe vulgaris (P.vulgaris) 
01.08: HC en cours.</t>
  </si>
  <si>
    <t xml:space="preserve">Pister évolution plaie demain.
06.08 : Persistance d'un écoulement de la plaie proximale, VAC sp.
07.08: vu nécessité professionnelle, RAD avec VAC et ATB IV.
10.08: Vu mauvaise évolution, ré-hospitalisation.
12.08: hypotension avec DRS, répondant au remplissage.
13.08: débridement et VAC mollet D, drainage de collection cuisse D, fermeture de plaie sur un redon.
16.08: mouvement involontaire MS et troubles de l'etat de conscience.
18.08: evolution stagnante localement, VAC en place avec plaie encore sointante.
</t>
  </si>
  <si>
    <t>17, 70, 28,40</t>
  </si>
  <si>
    <t xml:space="preserve">29.07: lambeau prévu, ablation plaque, ad nouvelle plaque. Vu sy coronarien durant op, lambeau pas mis en place donc nouvelle plaque avec plaie ouverte.
31.7 : Pontage aorto-coronarien
13.8: confection du lambeau.
19.08: Petit ecoulement en dessous, du lambeau mais globalement evolution favorable mais precoce selon Chir.
</t>
  </si>
  <si>
    <t>Cirpoxine 750mg 2x/j PO 7-14 jours au total.
Selon ortho, pas d'arthrite.</t>
  </si>
  <si>
    <t xml:space="preserve">Patiente de 71 ans, transfert du CCO par Dr Cherix (orthopédiste traitant) pour bilan d'oedème MI dt depuis 3-4 jours accompagnée de douleurs diffuse au niveau de la cuisse droite invalidante.
Handicap fonctionnel et résurgence nocturne, malgré dafalgan et tramal à la demande. 
Gonalgie chronique ddc avec majoration de la douleur à droite.
Sub-fébrile à 37.7 avec sensation de chaud- froid la nuit du dimanche à lundi ( j-4).
CT: Pas de thrombose de la veine fémorale droite ou des axes artériels.
Epanchement intra articulaire coxo fémoral droit.  Pas ponctionable.
Infiltration dermo hypodermique de la racine de la cuisse droite sans bulles d air.
Régression partielle des épanchements le long de la cicatrice droite sans nodule tissulaire.
</t>
  </si>
  <si>
    <t>Polytrauma sur AVP en Thailande avec fracture Gustillo IIIb MID le 10.8.15
10.8, débridement plaies et alignement tibia D sur fix ext pontant le genou + CR embrochage EDR D+ débridement plaie épaule D laissée ouverte avec mèche.
16.08 replacement du fix-ex, débridements de plaies, prélèvements profonds, greffe cutanee</t>
  </si>
  <si>
    <t xml:space="preserve"> AVP scooter en Thaïlande le 10.8. Bilan lésionnel a montré  fracture ouverte comminutive diaphyse jambe D Gustilo IIIB), Fracture EDR D, fracture condyle lat genou G, plaie pénétrante région épaule D.
le 10.8, débridement plaies et alignement tibia D sur fix ext pontant le genou + CR embrochage EDR D
+ débridement plaie épaule D laissée ouverte avec mèche.
 18.08: plaie vue par Chir, bonne prise de la greffe sans erytheme ni ecoulement.
</t>
  </si>
  <si>
    <t>55,45</t>
  </si>
  <si>
    <t>50, 20</t>
  </si>
  <si>
    <t>Baer- Belhami Mauricette
IPP 2833002
11.06.1931
CS soarian finale</t>
  </si>
  <si>
    <t>1. Infection superficielle du site opératoire inguinal droit 11.08.2015 après TEA du carrefour fémoral D avec fermeture sur patch d'élargissement XenoSure, angioplastie au ballon coaté (DEB) de l'AFS moyenne et angioplastie du TTP 17.07.2015:
Débridement inguinal droit mise en place de VAC 12.8
Fermetrue du VAC 17.08
2. Nécrose humide de l'avant pied droit avec osteite residuelle a MSSA:
Amputation transmetatarsienne le 12.08.15</t>
  </si>
  <si>
    <t xml:space="preserve">chute de vélo 4.8 avec réception sur la main Gche. tuméfaction de l'hypothénar avec plaie face antérieur avant-bras. Pas de rougeur, pas de trajet. A reçu une dose d'Augmentin 2.2g iv hier soir.
8.8, dlrs au augmentation avec EF et frissons. Au controle ce jour, augmentation de la tuméfaction avec rougeur diffuse et trajet lymphangitique.
12.8: Reprise pour drainage, écoulement purulent et abcès de l'hypothenar
 13.08: disparition du trajet lymphangitique.
18.08: tres bonne evolution clinique.,
</t>
  </si>
  <si>
    <t>Augmentin 1.2g OU 7.8
Zinacef 1.5g 3x/j du 9.8-11.8
Augmentin 2.2g 3xj du 11.8-19.08</t>
  </si>
  <si>
    <t>Augmentin 1g 2x/j pendant 10 jours.</t>
  </si>
  <si>
    <t>30,138,125</t>
  </si>
  <si>
    <t>121,96,107</t>
  </si>
  <si>
    <t>Zinacef 1.5g 3x/j du 17.08-19.08
Penicillin G 5 mio 4x/j du 19.08 n cours.</t>
  </si>
  <si>
    <t>35, 43,105,23,16</t>
  </si>
  <si>
    <t>150, 315, 260, 220, 170, 188,173,184</t>
  </si>
  <si>
    <t>228, 215, 190, 150,125,146</t>
  </si>
  <si>
    <t>104, 140, 220, 90, 70,16</t>
  </si>
  <si>
    <t>Bruderer Juliette
27.03.1930
IPP 143748</t>
  </si>
  <si>
    <t>28.07.15 : prélvement hanche D stérile, Leuco 7.7G/l 93% de neutro, culture mycobactérie en cours, pas de BAAR.
03.07: prélévement hanche droite stérile
06.05.15: prélévement hanche droite stérile, PCR eubact en cours.
Histologie sarcome.</t>
  </si>
  <si>
    <t>Sarcome arrêt du suivi.</t>
  </si>
  <si>
    <t>Balay Maurice
28.06.1934
IPP 330848</t>
  </si>
  <si>
    <t>Probable infection de prothese mammaire 16.08.15
16.08: debridement et ablation de la prothese</t>
  </si>
  <si>
    <t>16.08: liquide peri-prothetique en cours.
17.08: prothese en cours</t>
  </si>
  <si>
    <t>Diba Karine 
29.09.1965
IPP 3022230</t>
  </si>
  <si>
    <t>35,33</t>
  </si>
  <si>
    <t>18.8: HC en cours.
16.08: frotti d'écoulement mollet gauche E aerogenes.
15.08: Frotti ecoulement E .aerogenes
19.08: prelevements en cours.</t>
  </si>
  <si>
    <t>En juillet 2015,  cure de varices bilatérale à Paris avec injection de Macrolane (Acide Hyaluronique) dans les deux mollets.
Quelques jours après une baignade dans le lac, il voit apparaître un placard érythémateux sur le membre inférieur gauche avecdiagnostic d'érysipèle du MIG sur corps étranger posé et un traitement par Augmentin 625 x 3 par jour pendant 7 jours avec bonne évolution. 
Il décide de refaire du sport vendredi 14 août ; puis, dans la nuit de samedi à dimanche, il voit réapparaître l'érythème sur son mollet gauche.
Il consulte ce jour à la Source où l'on constate la récidive de l'érysipèle et au niveau du site d'injection du Macrolane, la sortie d'un liquide épais non purulent mais mêlé au sang.
20.08: Diminution de la taille de la collection mais persistance d'un erytheme du mollet</t>
  </si>
  <si>
    <t>101,100</t>
  </si>
  <si>
    <t>38,16,21</t>
  </si>
  <si>
    <t>Zinacef 1.5h 3x/j 24.7 au 1.8
Augmentin 2.2g 3x/j du 1.8- 4.8
Vancomycine 1g 2 /j du 3.8-05.08
Cefepime 2g 2x/j du 4.8 -20.08
Vancomycine 1g 2x/j du 6.8-8.8
Vancomycine 1g 3x/j du 8.8-20.08
Tavanic 500mg 2x/j du 20.08-en cours.</t>
  </si>
  <si>
    <t>Dermohypodermite avec collection abcès du Mollet gauche post-injection d'acide hyaluronique.
19.08: drainage du mollet G.</t>
  </si>
  <si>
    <t>Stoikos Theodoros
IPP 438913
15.04.1929
Cf consult finale.</t>
  </si>
  <si>
    <t>Mongeau Pierre
13.04.1937
IPP 165984
Cs consult soarian</t>
  </si>
  <si>
    <t>Schmidt Fritz
IPP 3035889
14.03.1954 
Cf consult finale</t>
  </si>
  <si>
    <t>160,110,170,29,77</t>
  </si>
  <si>
    <t>53,49</t>
  </si>
  <si>
    <t>96,48,15,7,4</t>
  </si>
  <si>
    <t>319,231,106</t>
  </si>
  <si>
    <t xml:space="preserve">Patient de 58ans connu de notre service pour sp amputation trans P1, P2 P3 sur mal perforant d'un pied diabétique.
Depuis 1 semaine, plaie sur pulp de O1, qu'il a essayé de soigner lui-meme avec ialugen. 
Il y a 3 jours une fluctuation est apparue sur face dorsale de O1 de laquelle du pus a commence à s'ecouler.  A son arrivée aux urgence EF a 38° et leger frisson.
16.08 Après débridement au box l'os est a nu et fistule entre plaie pulpaire et dorsale.
20.08: persistance d'un oedème de la jambe en diminution.
</t>
  </si>
  <si>
    <t>126,91,92,104</t>
  </si>
  <si>
    <t>72,54</t>
  </si>
  <si>
    <t>1/ Crise de pseudogoutte du genou D et poignt G 19.08.15
2/Plaie post-traumatique de la face mediale du pied D de 1.5cm avec probable osteite par contiguite.
Troubles cognitifs sévères</t>
  </si>
  <si>
    <t>Bacteriemie a Strep Pyogenes 1b/8 17.08 avec Arthrite septique du poignet G le 16.08
17.08: incision et drainage de l'arthrite septique du poignt G
20.08: second look.
DMIR
Cure de varices en 95 ddc</t>
  </si>
  <si>
    <t>270, 300,286</t>
  </si>
  <si>
    <t>68,53,49</t>
  </si>
  <si>
    <t>1/Bactériémie à  P.aeruginosa 2b/4 d'origine urinaire 
2/Dermohypodermite du membre inférieur gauche</t>
  </si>
  <si>
    <t>330,223,192</t>
  </si>
  <si>
    <t xml:space="preserve">Da Assuncao Dias Jose 
IPP 609305
09.11.1943
</t>
  </si>
  <si>
    <t>Dermohypodermite du MID avec bactériémie à S.agactiae 1b/4 le 13.08.2015
Chondrocalcinose aux genoux avec:
-crises récidivantes au genou G
-infiltration de corticoides le 25.1.15 G
-plusioeurs infiltrations par le Dr Schurch, la dernière le 20.8.14
Liposarcome inguinal D, st cT2bN0M0 avec:
-st post radiothérapie neoadjuvante 
-excision en bloc le 15.9.14 avec le cadre obturateur, cordon spermatique, pédicule vasculo-nerveux obturateur, une partie du n. fémoral, les vaisseaux femoraux profonds er circonflexes, ochidectomie et suture du plexus de Santorini
Multiples micronodules pulmonaires, en nette régression au CT du 1.2015
HTA
Dyslipidémie 
St post OH chronique avec consommation OH à risque
St post cholecystéctomie
St post plastie mitrale pour insuffisance en 2002</t>
  </si>
  <si>
    <t>Nécrose humide hallux 
amputation trans P1 de l'hallux gauche 20.08
HTA 
Diabète type II IR 
02.06.2015 d'un pontage fémoral profond-trépied fémoral + endartériectomie carrefour fémoral et trépied jambier du MIG
Dyslipidémie, hypercholestérolémie 
Obésité de stade I selon OMS avec un BMI à 32 kg/m2 
Eradication de H. Pylori en 2003 pour méléna récidivant 
By-pass gastrique en 2004 pour BMI 43 et cholécystectomie 
Cure éventration abdominale 2006 
Rétinopathie bilatérale</t>
  </si>
  <si>
    <t>Memedovska Mevljude
17.11.1957
IPP 2728940</t>
  </si>
  <si>
    <t>60,129</t>
  </si>
  <si>
    <t>Siqueira Barreiros Mancini Danielli
05.10.1984
IPP 2430237
Cf Consult finale</t>
  </si>
  <si>
    <t>Berlani Pierre-Alain
IPP 3010414
03.08.1955
Cf consult finale.</t>
  </si>
  <si>
    <t>Sauty Fred
18.05.1945
IPP 381576
Cs soarian consult finale.</t>
  </si>
  <si>
    <t>Vu bonne évolution et culture neg, arrêt du traitement.</t>
  </si>
  <si>
    <t>Bilan angio +/- re-debridement.
Arrêt de soins en cours de discussion actuellement.</t>
  </si>
  <si>
    <t>43,60</t>
  </si>
  <si>
    <t>Kefzol 1g 2x/j  10.7 -16.7
Augmentin 625g 1x/j 17.7 (10-14 j au total)
Ceftriaxone 2g 1x/j du 5.8- 7.8
Ceftazidime 2g 1x/j du 7.8-21.08</t>
  </si>
  <si>
    <t>Escarre crête iliaque gauche de stade III:
Debridement et confection lambeau 17.08.2015</t>
  </si>
  <si>
    <t>Connue pour un carcinome mammaire G opere en avril?, pose d'une prothese mamaire gauche 29.5.2015 avec quelque jours par la suite un ecoulement debut juin par l'orifice du drain qui se referme spontanement apres 2 semaines.
Depuis 15.8 oedeme mammaire G rouge chaud sans fievre.</t>
  </si>
  <si>
    <t>Zinacef 1.5g3x/j du 16.08-21.08.15
Augmentin 1g 2x/j du 21.08-26.08</t>
  </si>
  <si>
    <t>Depuis 6 mois une plaie sur le 2e orteil D qui est survenue de manière indeterminée.
Prescription par MTT une crème cicatrisante ayant permis ds un premier temps de cicatriser la plaie. La plaie est rapidement réapparue sans que le patient ne reconsulte. Nécrose progressive de tout l'avant-pied et perte du 2e et 
3ème orteil.
16.08: EF 38.3 et extension érythème, Ad ATB.
23.08: EF 38.6° et hypoTA (TAS 90): nécrose site opératoire + possible clin resp: élargissement pr Tazobac. repris pr Burgess.</t>
  </si>
  <si>
    <t>Augmentin 625g 3x/j pendant 1 semaine.
Cefazoline 2g 3x/j du 16.08-18.08
Ciproxine 500mg 2x/j du 16.08-18.08
Cefepime 2g 2x/j du 18.08 en cours</t>
  </si>
  <si>
    <r>
      <t xml:space="preserve">1.8 HC stérile
3.8 Fragment </t>
    </r>
    <r>
      <rPr>
        <sz val="11"/>
        <rFont val="Arial"/>
        <family val="2"/>
      </rPr>
      <t>du moignon (tissus mous) E.cloacae, B.cereus.</t>
    </r>
  </si>
  <si>
    <t>03.08: selon status op le 03.08 , moignon dans le pus.
10.8: persistance d'un erytheme chaud oedematie au niveau du moignon.
13.8:moignon tumefie, ecoulement par bord interne cic et ecoulement, rougeur persistante sur le moigon
17.08: bonne evolution, ecoulement minime avec regression de l'erytheme.
20.08: persistance d'un écoulement sero-sanguinolant mais régression complète de l'érythème.
24.08: amélioration locale ++, ad mob</t>
  </si>
  <si>
    <t xml:space="preserve">24.08: bonne évol, RAD ce jour et suivi ambul le 27.07. ad Bactrim 1 cp 2x/J pdt 5j (-&gt;29.08 y.c.) (pr être plus large que Tavanic)
</t>
  </si>
  <si>
    <t>Patient de 70 ans, connu pour AOMI stade IV du MID avec s/p TEA avec patch carrefour fémoral D +  PTA ballon coaté AFS moyenne + PTA TTP le 17.07.15, actuellement réhospitalisé pour nécrose humide de l'avant-pied D.. 
17.08 Fermeture du VAC.
20.08: bonne évoltion localement.
24.08: bonne évol locale. RAD fin de semaine. AB iv jusqu'à RAD</t>
  </si>
  <si>
    <t>12.08: Fragment inguinal sterile, fragment os 5ème méta Staph aureus MSSA</t>
  </si>
  <si>
    <t xml:space="preserve">Necrose humide O3 D avec osteite O3 
Amputation O3 (Desarticulation) 19.08
AOMI st IV MID:
-nécrose humide de la pulpe du 3e orteil à D en juillet 2015 avec anglioplastie et stenting AP sous-géniculée, angioplastie ATA et ATP le 27.07.2015 
-stenose 50% poplite D et stenoses 30.50% AFS D a son origine
-Mal perforant plantaire P3 du 4e orteil D avec osteite avec sp amputation par desarticulation MTP au 4 e orteil D en 12.2014
DM type II IR
Polyneuropathie MI
HTA
Dyslipidemie
Obesite st I
Polyarthrite rhumatoide
</t>
  </si>
  <si>
    <t xml:space="preserve"> 10 juillet 2015 et révèle des TcPO2 au niveau du 1er espace inter-métatarsien à 96 mmHg.
Nécrose de l'extremité de l'hallux gauche qui devient humide, mise sous d'augmentin 1g 2x par jour.  
Mise à nu de la phalange distale de l'hallux gauche avec un léger érythème au niveau de la phalange distale de l'hallux.
24.08: bonne évol. voir pr retransfert en périphérie</t>
  </si>
  <si>
    <t>Arthrite septique du genou G à Streptocoque agalactiae
10.08: lavement artiulaire par arthroscopie.
11.08: pause d'un drain articulaire.
14.08: Arthrotomie et lavement articulaire
22.08: lavement articulaire
Porte d'entrée cutanee (gros orteil Droit et abrasions cutanées)</t>
  </si>
  <si>
    <t>20.08: Os phalange résiduel stérile</t>
  </si>
  <si>
    <t xml:space="preserve">Changement en deux temps avec intervalle court, réimiplantation rapide ds env 10j.
24.08: cicatrice calme. Dlrs ++. </t>
  </si>
  <si>
    <t>17.08: Paires d'HC 1b/8 Strep pyogenes, liquide articulaire poignet G S.pyogenes
19.08: 2p HC stériles, fragment articulaire poignet gauche stérile</t>
  </si>
  <si>
    <t xml:space="preserve"> clindamycine jusqu au 19.9
24.08: excellente évol. RAD
</t>
  </si>
  <si>
    <t>site opératoire propre, os atteinte réséqué selon opérateur contacté le 24.08: stop AB</t>
  </si>
  <si>
    <t>Augmentin 1g 2x/j du 13.08 au 20.08
Co-amoxi 2.2g 3x/j 20.08-24.08</t>
  </si>
  <si>
    <t>13.08: HC 1b/4 S.agalactiae.
18.08 liquide articulaire genou D (leuco 0.025G/l) en cours
18.08: HC stérile
19.08: liquide articulaire hanche D (leuco 0.05G/l) en cours.</t>
  </si>
  <si>
    <t xml:space="preserve"> zinacef 1,5g 3x/j  16.08-25.08</t>
  </si>
  <si>
    <t>3.8 HC 4b/4 S aureus MSSA
4.8 HC stériles
4.8: Liquide articulaire S aureus
5.8 liquide articulaire S aureus
6.8 HC stériles.
7.8: coproculture stérilesC.diff neg.
8.8: biopsies coliques , PCR CMV en cours.HC 2 p stériles, 
11.08: C.dif neg, 1 p HC stérile.
21.08: HC stériles, uricult stérile, culture liq genou en cours</t>
  </si>
  <si>
    <t>Francfort Eve</t>
  </si>
  <si>
    <t>Morsure de chien le 22.08 sur dos de la main</t>
  </si>
  <si>
    <t>Co-amoxicilline 1.2g 3x/j 23.08 en cours</t>
  </si>
  <si>
    <t>17, 144, 147</t>
  </si>
  <si>
    <t xml:space="preserve">Patiente de 47 ans en BSH. Mordue à la main G par un chien inconnu le 22.08, consulte le 23.08.
25.08: tuméfaction ++ du dos de la main jusqu'au coude G, écoulement séreux au point d ouverture. Signe du piston +. </t>
  </si>
  <si>
    <t>16.08 douleurs du poignet G avec fievre et frissons et decompensation diabetique, ponction faite montrant un liquide purulent.
Pas de porte d'entree cutanee souffle systolique 2/6 maximal au foyer aortique.
25.08: très bonne évol locale. RAD proche avec AB iv</t>
  </si>
  <si>
    <t>Penicilline 2 semaines IV (date du début selon prelevement du 19.08) puis relai par clindamycine pour 4 semaines.
Passage à ceftriaxone pour RAD pr durée de l'AB iv par CMS</t>
  </si>
  <si>
    <t>Bernard Georges
261090
07.08.1943</t>
  </si>
  <si>
    <t>TRAH-115</t>
  </si>
  <si>
    <t>ad AB pr un total de 14j, relais per os le 25.08 au vu de la bonne évol</t>
  </si>
  <si>
    <t>Surinfection d'un hématome en regard du genou G le 21.08.2015 à Staph doré MSSA</t>
  </si>
  <si>
    <t>131, 109</t>
  </si>
  <si>
    <t>124, 95</t>
  </si>
  <si>
    <t>21.08: HC 2 paires en cours
22.08: abcès: S.doré MSSA</t>
  </si>
  <si>
    <t>Patient de 72 ans qui a subi un AVP le 06.08 et présente dès le 18.08 un érythème, chaleur sur face int du genou G avec tuméfaction, et tuméfaction face latérale du mollet G. EF le 19.08. US le 20.08 avec mise en évidence d'une collection, intro de levofloxacine par le MT. Consulte le 21.08 car intol digestive a la levofloxacine. La collection est drainée le 21.08 et les analyses montrent un S.doré MSSA
25.08: bonne évol, plaie calme et sans écoulement.  pas de signe de DHD</t>
  </si>
  <si>
    <t>ttt pr 7j au total, relais par co-amoxi per os</t>
  </si>
  <si>
    <t>Zinacef 1.5g 3x/j 21.08-25.08
co-amoxi 625 mg 3x/j 25.08-28.08</t>
  </si>
  <si>
    <t>17.08: Prelevement berges Escarre P.mirabilis et E.cloacae, E faecalis</t>
  </si>
  <si>
    <t>15.7 frotti E cloacae.
01.07: S Epi Oxa-R, 1 prélèvement sur 5 biopsie (biopsie x, pas ds os ni pus ni sonication ni autre biopsie x)
29.07: 4 prélèvements op Enterobacter du groupe cloacae
13.08: fragment tibia distal E.cloacae
19.08: plaie op superficielle: Staph epi et E. cloacae</t>
  </si>
  <si>
    <t>Pister ponction poignet G.
Vu bonne evolution locale, P.aeruginosa considere comme contaminant.: patiente refuse prise en charge chir. Ad RAD milieu de semaine avec soins locaux. Stop AB
Pister uricult et adapter AB. Si S : ttt 5j et stop</t>
  </si>
  <si>
    <t>Berger Philippe Dominique
20.9.1964
3029910</t>
  </si>
  <si>
    <t xml:space="preserve">Depuis pls années, tuméfaction fluctuante olécrâne D. Bursectomie par le passé, sans disparition .IRM montrant un séquestre osseux et ostéite.Hosp en électif pour bursectomie. </t>
  </si>
  <si>
    <t>Sikur Tibor
2664268
15.09.1952</t>
  </si>
  <si>
    <t>Sept TRAH</t>
  </si>
  <si>
    <t>Patient connu pour un DM t2 avec amputation du 5e rayon du pied G pr ostéite, qui présente un mal perforant plantaire en regard de D4 depuis pls mois avec disparition du 4e méta à la Rx, posant l'indication à une amputation</t>
  </si>
  <si>
    <t>Infection des tissus mous autour de la batterie sous-cutanée pour neurostimulation profonde de maladie de Parkinson par S.doré MSSA le 21.08
22.06.2015: changement des batteries ddc (sous-claviculaires ddc)
21.08.2015: lavage du site opératoire puis réimplantation de la même batterie à G pour tuméfaction et érythème des berges, sans déhiscence</t>
  </si>
  <si>
    <t xml:space="preserve">Patient de 67 ans connu pour une mal de Parkinson avec neurostimulation profonde depuis 2011, batterie sous-clav ddc changées le 22.06.2015 et tuméfaction et rougeur en regard de la batterie G pour laquelle le MT introduit un ttt de co-amoxi et ns l'adresse. Pas d EF pas de dlrs pas de déhiscence de la plaie à l'admission
26.08: cicatrice calme </t>
  </si>
  <si>
    <t xml:space="preserve">Augmentin 2.2g 3x/j du 03.08-05.08
Floxapen 2g 4x/j du 05.08-09.08
Tazobac 4.5g 3x/j du 09.08-11.08
Flagyl 500mg 3x/j du 09.08-11.08
Floxapen 2g 4x/j du 11.08 21.08
Rifampicine 450mg 2x/j du 13.08 en cours.
Tazobac 4.5g 2x/j du 21.08-27.08
floxapen 2g 4x/j en cours </t>
  </si>
  <si>
    <t xml:space="preserve">ETT : pas de végétations.
7.8-8.8: hématochésie, Colo: ulcérations diffuses.CT colite diffuse.
11.08: resultats des biopsies coliques montrent des arguments pour une colite ischemique. Copro et recherche C. sterile.
-&gt; floxapen repris, arrêt tazobac et flagyl.
21.08 : EF avec frissons, désaturation et fuite urinaire anamnestiquement.
Rx thorax: émoussement sinus CD G et silhouettage.
27.08: bonne évol clinique. Cultures de l'EF du 21.08 stériles. Reprise floxapen. </t>
  </si>
  <si>
    <t>Buxcel Jean-Marc
29.10.1961
3036966</t>
  </si>
  <si>
    <t>Abcès plantaire D avec : 
- débridement le 26.08: tissus mous touchés, os non atteint</t>
  </si>
  <si>
    <t>*Hospitalisation à Moges pour Anémie NC NC arégénérative (pas de bilan endoscopique realisé) CT thoraco-abdominal montrant des ADP médiastinales et J28 une Hépato-splénomégalie, bilan vitaminique en cours.
*Hématurie glomérulaire ( Immunofixation, bilan immun, en cours, J28pas de biopsie actuellement)
*Hypoxémie avec OMI, ETT, HTAP et OD dilaté sans dysfonction gauche, évoquant syndrome d'hypoventilation de l'obèse.K28s
*Collection prétibiale avec IRM 10.7: effondrement du méso-pied, collection liquidienne 28:29hyperintense en T2 localisée au bord latéral et médial du pied D jusqu'à  mi molet, d'hallure purulenet ou sanguine.A27
22.07: drainage hématome
30.07: déhiscence plaie
03.08: Reprise de la cicatrice, débridement, débridement et fermeture
10.8 :plaie en amélioration.
20.08: ablation des fils sur la partie proximal, partie distal, avec écoulement sanglant mais en amélioration.
24.08: écoulement purulent: reprise AB iv</t>
  </si>
  <si>
    <t>23.08: frottis de plaie stérile
25.08: HC en cours</t>
  </si>
  <si>
    <t xml:space="preserve">AB 10j ou 48h post fermeture de la plaie (co amoxi 625 mg 3x/j)
indication PEP rage retenue, patiente ne la veut pas pr le moment </t>
  </si>
  <si>
    <t xml:space="preserve">Patient de 26 ans avec fracture tibia G sur AVP en 2012, hosp car écoulement au niveau de la cicatrice distale.
24.08: écoulement persistant. Indic à reprise chir après CT car suspicion d'ostéite chronique sous-jacente
27.08: cicatrice calme. Durant l'intervention, os fraisé et décrit comme atteint </t>
  </si>
  <si>
    <t xml:space="preserve">Patient de 24 ans victime d'un AVP ce printemps avec multiples fractures et intervention, transféré de la réhabilitation pour déhiscence de la plaie du Burgess. </t>
  </si>
  <si>
    <t>16.8: 2 p HC stériles, 3 frottis Staphylococcus aureus,
Streptococcus du  groupe anginosus/milleri, corynebacterium spp.
21.08: os stérile</t>
  </si>
  <si>
    <t>Osteite O1 sur mal perforant plantaire surinfecté
· Ostéite chronique à MSSA de P3 du 3ème orteil du pied droit sur mal perforant plantaire: amputation trans méta le 21.08
· Mal perforant plantaire du 3ème orteil droit
· Athéromatose diffuse des MI
· Diabète de type II diagnostiqué en 2000 et compliqué par :
- rétinopathie diabétique non proliférative modérée, oedème maculaire, glaucome et
cataracte
- micro-albuminurie de stade III signant une probable néphropathie diabétique, sans
altération de la clearance
- polyneuropathie sensitive d'étiologie diabétique et toxique sur consommation d'alcool
- pied diabétique à haut risque (status post mal perforant plantaire du 3ème orteil droit et
amputation des 1er et 2ème orteils droits en 2012)
· Hypertension artérielle
· Hypercholestérolémie
· Status post AVC pontique para-médian droit d'origine artério-artérielle en mars 2011 et AVC
sous-cortical para-ventriculaire gauche ancien, d'origine artério-artérielle préalable, non daté
dans un contexte de foramen ovale perméable
· Ancienne consommation d'alcool à risque
· Toxicomanie ancienne par inhalation d'héroïne
· Tabagisme actif</t>
  </si>
  <si>
    <t>RAD prévu 31.08</t>
  </si>
  <si>
    <t>RAD avec bactrim 1cp 2x/j pr 4 semaines  
(Bactrim:  tests hépatiques, Creat, FSS 1x/2 semaines)</t>
  </si>
  <si>
    <t>Zinacef 1.5g 3/j du 11.08- 18.08
Floxapen 2g 4x/j du 18.08-27.08</t>
  </si>
  <si>
    <t>73 ans connue pour DM IR, AOMI stIV mi D , s/p PTCA a.pop D 27.07.15 BA 28.07.15 
Vu en SEPK le 12.08 en raison de nécrose humide O3 D. décision d'attendre BA 31.08 pour att thérapeutique 
Depuis 3j dlrs en augmentation avant pied D 
St Nercose seche O3 D
dlrs et tuméfection palp  tête MT 1-2-3 D et trajet flechisseur
US infiltrat diffus tissus mou regard tète MT impossible d'exclure phlegmon flechisseur
24.08: écoulement de pus: qq points ouverts et lavage en chambre
27.08: pus tjs présent avec dlrs et tuméfaction: lavage au bloc le 28.08
24.08: pus présent: ad ablation de qq fils et rinçage en chambre</t>
  </si>
  <si>
    <t>Patient diabétique IR ayant chuté dans son potager le 7.8 avec réception sur les 2 genoux. 
Depuis 8.8, douleur en augmentation au niveau du genou G avec EF à 39.7°C et frissons. 
Consulte à Sion 9.8, pas de fracture visualisée (sur Rx ni CT). A eu une ponction du genou  avec 94 G/l dont 88% de neutrophiles. 
Leucos 13,3, CRP 95, créat 144.
11.8 Vu febrile, repris pour arthrotomie.
15:08 EF 38,5 troubles neuro, décompemsation cardiaque
19.08: EF 38.8 sans frissons, pas de recidive.
Anamnese et status sans autre piste clinique que des gonalgies gauches
24.08: évol favorable suite à lavage le 22.08. ad mob et ablation redon ce jour
26.08: EF 38.9°C sans frissons. Gonalgies gauches stables, reste sp AA et status
27.08:EF 38. Clin sp. Genou calme, pas d indic à lavage. ATT: ad culture U et DD: réaction inflamm sur arthrite, HC tjs stériles</t>
  </si>
  <si>
    <t>Zinacef 1.5g 3x/j 11.8-25.8</t>
  </si>
  <si>
    <t>Patiente de 81 ans connue Diabetique avec Fx de la hanche D en début d'année qui  est addressée par son medecin traitant pour un escarre de malléole externe droite avec contact osseux.
20.08: selon CPR, greffe precaire mobile, et donc attente d'une semaine pour determiner si bonne prise.
27.08: greffe n'a pris que partiellement, pas de signe de surinfection. Geste à distance possiblement nécessaire. RAD et sera suivie en ambul</t>
  </si>
  <si>
    <t>AB iv stoppée par chir plastique le 25.08. Evol semblant favorable, bien que prise uniquement partielle de la greffe. RAD, suivi ambul et nouveau geste sera rediscuté selon l'évolution</t>
  </si>
  <si>
    <t>12.08: fragment malleolaire (SCN apres enrichissement)</t>
  </si>
  <si>
    <t>Patient connu pour une insuffisance veineuse des MI avec ulcères chroniques du MID.
Une PTG droite posée en 1996 (après Gonarthrose sur fracture comminutive du fémur distal droit et fracture du plateau tibial externe) avec comme complication une infection superficielle du site opératoire avec P.aeruginosa.
En 2000, il est souffre d'une infection de prothèse du genou D à Strep Agalactiae par contiguïté sur dermohypodermite du MID traitée par débridement curetage osseux au niveau du trajet de broche et lavage arthroscopie itératif.
Le patient subit une infection de la prothèse à S.aureus Changée en deux temps en 2006. Il est laissé sous Cirpoxine  en traitement suppressif depuis(?).
 20.8: persistance d'un syndrome inflammatoire important, examen clinique normal mis a part un genou D très douloureux, difficile à mobiliser et chaud.
ETT normal.
27.08: évol non favorable avec zone de nécrose au milieu de la cicatrice. Ulcère malléole interne D stable</t>
  </si>
  <si>
    <t xml:space="preserve">Co-amox 1g 2x/j  du 17.8-18.08
Zinacef  1.5g 3x/j du 18.08 -24.08
Cipro 500 mg 2x/j 26.08 en cours </t>
  </si>
  <si>
    <t>05.08: Escherichia coli, Pseudomonas aeruginosa (Section dans le tissu atteint selon PO)
26.08: fragment base P1: Pseudomonas aeruginosa</t>
  </si>
  <si>
    <t>Hosp depuis 8 mois avec multiples complications infectieuses (cf lettre de transfert des SI), en chir plastique depuis le 26.08, tel pr ttt d'un escarre sacré débridé le 20.08 avec mise en place d'une mousse de garamycine</t>
  </si>
  <si>
    <t>Steigmeier Pascal
444133
24.01.1957</t>
  </si>
  <si>
    <t xml:space="preserve">Traiement par Cefepime jusqu'a bonne évolution de la greffe cutanée  et 2 semaines après reprises 27.08 , si bonne évolution relai PO (Tavanic) pour 3 mois. (contrôle creat 2x/ mois) 13.11.15. Bonne évol: RAD prévu le 29.08: ttt 3 mois, à réévaluer 
</t>
  </si>
  <si>
    <t>Rey Denise
25.12.1931
54022</t>
  </si>
  <si>
    <t>Panno Clementina 
15.05.1937
121747</t>
  </si>
  <si>
    <t xml:space="preserve">Suspicion de surinfection précoce d'une PTG D 
</t>
  </si>
  <si>
    <t>Augmentin 08-18.08</t>
  </si>
  <si>
    <t xml:space="preserve">Rx: lésion ostéolytique de la tête de la phalange proximale du 2e orteil </t>
  </si>
  <si>
    <t>Tuméfaction O2 G avec suspicion de surinfection 
HTA</t>
  </si>
  <si>
    <r>
      <t xml:space="preserve">Mettraux Georgette
204866
03.09.1943
</t>
    </r>
    <r>
      <rPr>
        <b/>
        <i/>
        <sz val="10"/>
        <rFont val="Arial"/>
        <family val="2"/>
      </rPr>
      <t>cf consult Soarian</t>
    </r>
  </si>
  <si>
    <t>1. Thrombose de la veine ophtalmique gauche supérieure et inférieure: possible thrombophlébite septique le 24.08.2015 
2. Infection du matériel prothétique pré-tibial gauche : exposé à l'air donc à considérer infecté le 24.08.2015 et infection insuffisamment traitée en juillet 2015: 
- Bactériémie à MSSA 1b/2 secondaire à une infection précoce du matériel d'ostéosynthèse pré-tibial gauche le 14.07.15
- fracture du tibia G traitée par ostéosynthèse par plaque le 18.05.2015
Pneumonie sur bronchoaspiration le 26.08.
S/p fracture ouverte (après déplacement 2°) Gustilo 1 pluri-fragmentaire et bifocale de la diaphyse humérale gauche, ROOS le 07.05.2015
S/p fracture diaphysaire oblique (42 B2 selon l'AO) du tibia gauche, sous une prothèse totale de genou, ROOS le 18.05.2015
Status post PTG gauche le 19.11.2014
Status post fracture du plateau tibial le 28.09.2014
Trouble organique de la personnalité 
Trouble de l'adaptation</t>
  </si>
  <si>
    <t xml:space="preserve">Patiente de 71 ans hosp pour thrombophlébite veine ophtalmique G, suspecte de thrombophlébite septique car infection de matériel d'OS insuffamment traitée et plaie tibiale à l'air 
26.08: transférée le soir aux SC pr dyspnée suite à bronchoaspiration avec BPN et indication à VNI </t>
  </si>
  <si>
    <t>MITH / SC 17e N</t>
  </si>
  <si>
    <t>EF du 21.08 d'origine indéterminée. Reprise de floxapen le 27.08 au vu de la bonne évol clinique. Ad CTR en début de semaine du 31.08
ttt total pour 12 sem, soit jusqu'au 26.10 y.c., relais per os par cipro 500 mg 2x/j et rifampicine 450 mg 2x/j qd CTR ou VVP lache</t>
  </si>
  <si>
    <t xml:space="preserve">26.08: os : MSSA </t>
  </si>
  <si>
    <t>Bursectomie ôlécranienne avec infection à Staph doré MSSA (suspicion de séquestre osseux initialement) le 26.08.2015
- cavité d'ostéolyse avec contenu purulent durant l'intervention -&gt; ostéomyélite chronique</t>
  </si>
  <si>
    <t xml:space="preserve">Ecoulement du site de l'ancien matériel prothétique avec
-status post fracture diaphysaire du tibia gauche sur accident de la voie publique le 23.12.2012 au Portugal 
- traitée par un fixateur externe pendant 3 mois, puis plâtre durant 3 mois 
- s/p enclouage centro-médullaire le 11.07.2013 pour pseudarthrose 
- s/p AMO clou tibial T2 gauche le 12.03.2015
- s/p révision de plaie au niveau du site d'AMO de vis distale le 28.05.2015
- fistulectomie et séquestrectomie du tibia distal avec alésage de propreté (=lavage) le 26.08 (os atteint selon status per-op: à considérer comme ostéomyélite chronique) </t>
  </si>
  <si>
    <t>Pas d AB</t>
  </si>
  <si>
    <t xml:space="preserve">Mal perforant plantaire à G
26.08: amputation trans-métatarsienne O4 
</t>
  </si>
  <si>
    <t>Ruefenacht Michel
1051195
29.12.1947
Cf consult Soarian</t>
  </si>
  <si>
    <t>Baudin Gisèle
2273706
30.05.1963</t>
  </si>
  <si>
    <t>Chir main</t>
  </si>
  <si>
    <t xml:space="preserve">Phlegmon dos de la main G le 27.08 sur morsure de chat
Griffures multiples dos de la main D </t>
  </si>
  <si>
    <t>Zinacef 1.5g 3x/j 28.08 nuit
Co-amoxicilline 2.2g 3x/j 28.08 en cours</t>
  </si>
  <si>
    <t xml:space="preserve">Patiente de 52 ans qui s'est fait mordre par son chat de 6 mois le 26.08 nuit, qui consulte hier à Montreux en raison de dlrs et tuméfaction. Transfert au CHUV pr prise en charge et phlegmon drainé par chir main. Rappel tétanos fait. </t>
  </si>
  <si>
    <t>24,26,27, 8</t>
  </si>
  <si>
    <t>124,125,136, 135</t>
  </si>
  <si>
    <t>114,76, 78</t>
  </si>
  <si>
    <t>300,206,197,146,149, 177, 142, 96</t>
  </si>
  <si>
    <t>Barrière Emlie René
04.05.1940
2171108</t>
  </si>
  <si>
    <t>Patient de 75 ans polymorbide, avec hémiplégie gauche suite à un AVC en 2014, qui est hospitalisé pour une cure de pseudoarthrose claviculaire D suite à des douleurs. Pas d'écoulement au niveau de la cicatrice à l'admission, mais invagination laissant suspecter une fistulisation.</t>
  </si>
  <si>
    <t>20.08: fragment profond: Propionibacterium
20.08: fragments profonds: stériles
24.08: prothèse stérile</t>
  </si>
  <si>
    <t>Ambulatoire</t>
  </si>
  <si>
    <t>Teklezgi Biniam
01.05.1988
3029373</t>
  </si>
  <si>
    <t>Abcès superficiel du flanc D à Staph doré MSSA PVL +</t>
  </si>
  <si>
    <t>Co-amoxi 625 mg 3x/j pdt 4 jours depuis le 28.08.2015</t>
  </si>
  <si>
    <t xml:space="preserve">26.08: S doré MSSA PVL+ </t>
  </si>
  <si>
    <t>Patient de 27 ans, érythréen, adressé à la consult ambulatoire de chir septique par l'Urga suite à un abcès du flanc D drainé le 26.08. Bonne évolution clinique, pas d EF. Berges de l'abcès calmes, non érythémateuses le 28.08</t>
  </si>
  <si>
    <t>AB 4j per os car germe virulent ++, PC le 31.08 en chir septique ambul</t>
  </si>
  <si>
    <t>Pas d indic à PEP rage 
Durée AB à réévaluer selon status opératoire et évolution de la plaie : os atteint?</t>
  </si>
  <si>
    <t>Plaie il y a 3 semaines apres un choc sur portiere de voiture , en augmentation depuis 3 semaines 1 cm avec contact osseux et erytheme au portour. Febrile a l'arrivee 
Rx thorax + scan abdo+ stix normal.
Pas de diabete
19.08: apparition d'un erytheme chaud du genou droit douloureux a la mobilisation, EF 38.2 sans frissons.
20.08: bonne evolution au niveau du pied, mais apparition d'un oedeme chaud et erythemateux du poignet G, tentative de ponction par rhumato sans succès, diagnostic clinique pseudogoutte.
24.08: bonne évol locale. RAD milieu de semaine. Patiente ne veut pas éval pr greffe par chir plastique.
26.08: IU basse, culture en cours</t>
  </si>
  <si>
    <t>Anévrysme de l'artère sous-clavière droite avec: 
- pontage carotido-huméral D prothétique en 2012
- thrombectomies pour occlusion (2013, 2014)
-1.12.2014: thrombectomie, interposition d'un segment vasculaire prothétique et OS de la clavicule (pr pseudarthrose)
- 21.08..2015: ablation du matériel d'OS, résection osseuse de la clavicule D et cure de pseudoarthrose avec OS par plaque 
AVC sylvien D (2014)</t>
  </si>
  <si>
    <t>Tazobac 4.5g 3x/j du 13.08- 17.08.
Penicillin G 5mio 4x/j du 17.08-25.08
Clamoxyl 1g 3x/j 25.8-27.08</t>
  </si>
  <si>
    <t>18.08: 1 fragment de plaie P aeruginosa / B.fragilis,  2 p HC stériles
19.08: ponction genou D 2.5G/l leuco 90/ PMN, cristaux de pyrophosphate de calcium, micro en cours.
19.08: 2p HC stériles
20.08: HC stériles
26.08: U : Citrobacter freundi</t>
  </si>
  <si>
    <t xml:space="preserve">Chir vont réévaluer si ponction ou non. Orteil tuméfié, rouge et chaud sans extension, stable par rapport au 25.08 (déjà vu par chir ce jour-là) . Ad augmentin si intervention. Si pas d indic à intervention retenue, ttt infection cutanée, co-amoxicilline et suivi clin  </t>
  </si>
  <si>
    <t xml:space="preserve">
Bersat 
2884185
17.04.1990</t>
  </si>
  <si>
    <t>22+23.08: frottis de plaie: Staph lugdunensis, Strepto agalactiae, Lactobacillus
26.08: fragment pied D: E faecalis</t>
  </si>
  <si>
    <t>170,83, 309, 90</t>
  </si>
  <si>
    <t>55,52, 51,41</t>
  </si>
  <si>
    <t>99,63, 42, 2</t>
  </si>
  <si>
    <t>93,53, 51</t>
  </si>
  <si>
    <t>210,61, 32, 26</t>
  </si>
  <si>
    <t>79,57, 68</t>
  </si>
  <si>
    <t>187, 111, 87</t>
  </si>
  <si>
    <t>73,65, 61</t>
  </si>
  <si>
    <t>62, 53, 22</t>
  </si>
  <si>
    <t>108, 93, 99</t>
  </si>
  <si>
    <t>27, 4, 2</t>
  </si>
  <si>
    <t>56, 66, 69</t>
  </si>
  <si>
    <t>294,130, 118, 48</t>
  </si>
  <si>
    <t>82,68, 55, 62</t>
  </si>
  <si>
    <t>ttt longue durée pour ostéite, 2 sem iv puis per os, avec Bactrim forte 1cp*2/j pour 6 semaines au totale au moins</t>
  </si>
  <si>
    <t>Patient diabétique, plaie infectée au niveau de la voute plantaire depuis une semaine et consulte pour présence de pus. Indication à débridement retenu. 
27.08: plaie non visualisée
31.08: bonne évolution, passage à l'Augmentin p.os</t>
  </si>
  <si>
    <t>Zinacef 1.5g 3x/j du 22.08 au 31.08
Augmentin p.os 625 mg*3/j du 31.08 en cours</t>
  </si>
  <si>
    <t>Passage à l'Augemntin p.os le 31.08 pour faire 14 jours au totale</t>
  </si>
  <si>
    <t>28.08: fragment genou D: en cours</t>
  </si>
  <si>
    <t>RAD le 31.08 ans AB</t>
  </si>
  <si>
    <t>PTG D le 22.07 avec apparition depuis le 27.08 au matin d'une rougeur et tuméfaction au niveau du genou. Patiente rentrée de rééducation à la marche le 24.08, avait l'impression d'avoir trop marché depuis le RAD et tuméfaction ds ce contexte. Pas d EF ni frissons. Ponction articulaire faite au bloc op le 28.08 au matin.
31.08: bonne évolution, pas de germe, RAD
28.08: genou G légèrement érythémateux, tuméfié et chaud.</t>
  </si>
  <si>
    <t>Zinacef 1.5g 3x/j 26.08-28.08
Floxapen 2g 4x/j 28.08-en cours (au 09.09)</t>
  </si>
  <si>
    <t xml:space="preserve">relais par tavanic 500mg 2x/j dès 21.8 (traitement B.cereus 14j) jusqu'au 19.9.15 au total.
Départ mardi
Cf Consult pour surveillance tavanic.
Demande pr transfert SUVA à Sion lancée le 27.08
</t>
  </si>
  <si>
    <t>13.08: Evolution stagnante de la cicatrice avec nécrose partielle sans déhiscence ni érythème.
17.08: apparition d'une erytheme et discrete dehiscence de plaie
20.08: Aucune amélioration sous antibiotique seule
24.08: nécrose à l'extrémité. Ad plethysmo avant désarticulation 26.08
27.08: en per-op: reprise propre mais os pas bien vascularisé
28.08: plaie propre mais legère écoulement. Att: poursuite Tazo et dès que plaie ok, add Cirpo.</t>
  </si>
  <si>
    <t>8.8 : ponction articulaire (leuco+, hématie++), pas de cristaux, Strep du groupe B.
9.8: liquide articulaire, 2 HC en cours.
10.8: liquide articulaire sterile
14.08 : liquide articulaire en cours
14.08 uricult stérile
14.08 HAA en cours
15.08: HC steriles
19.08: HC stériles
21.08: HC stériles
21.08: fragment synovie stérile
26.08: HC: stérile
28.08: urines stériles</t>
  </si>
  <si>
    <t>TRAH 14-216</t>
  </si>
  <si>
    <t>14,62</t>
  </si>
  <si>
    <t>29.08: OS: MSSA</t>
  </si>
  <si>
    <t>Zinacef 1.5g 3x/j 21.08.2015 au 31.08
Clamoxyl 1g*3/j du 31.08</t>
  </si>
  <si>
    <t>6 semaines de traitement totale.
Vu la bonne évolution, passage p.os au Clamoxyl le 31.08 (à continuer jusqu'au 02.10)</t>
  </si>
  <si>
    <t>5
22
(Cefepime 10.5)</t>
  </si>
  <si>
    <t>25.08: HC stériles
27.08: HC stériles</t>
  </si>
  <si>
    <t>Co-amoxi 1g 3x/j depuis le 21.08 au 09.09</t>
  </si>
  <si>
    <t xml:space="preserve">21.08: 2 prélèvements per-op: S doré MSSA
26.08: prélèvements du lavage de la batterie à D: MSSA
</t>
  </si>
  <si>
    <t>traitement de 14 jours
RAD prévu mardi le 01.09</t>
  </si>
  <si>
    <t>Zinacef 1.5g*3/j du 29.08 au 31.08
Floxapen 2g*4/j du 31.08 en cours</t>
  </si>
  <si>
    <t>11.08: plaie superficielle 
OS pouce G  Enterococcus casseliflavus, Enterococcus faecalis, Staphylococcus epidermidis 
Plaie op superficielle Pseudomonas putida, Bacille Gram positif genre Bacillus ,
Staphylococcus epidermidis , Enterococcus casseliflavus 
14.8: Pouce G: Enterococcus casseliflavus , Enterococcus faecalis, Staphylococcus epidermidis Pseudomonas putida, Bacillus spp.
17.08: Mucor, Staph epi, Enterocoques faecalis
26.08: fragment 1er metacarp gauche: E faecalis, st epi</t>
  </si>
  <si>
    <t xml:space="preserve">
Vu bonne évolution, relai par augmentin 1g 2x/j jusqu'au 26.08.15, contrôle en ambulatoire dans une semaine.</t>
  </si>
  <si>
    <t>28.08: Abcès main G : pastaurella mulocida, staph coag nég</t>
  </si>
  <si>
    <t>Gomes De Almeida Flavio
2905639</t>
  </si>
  <si>
    <t>21.08: Frottis de plaie: Pepnophilus; S. aureus
26.08: fragment tibia distal et os: stérile</t>
  </si>
  <si>
    <t>19.08: os résiduel: Citrobacter freundii. S aureus.
24.08: plaie op profonde: Citrobacter freundi, Enterobacter cloacae, S.aureus
28.08: fragment pied droit et Os tête m3: E cloacae et Citr du group feundii</t>
  </si>
  <si>
    <t>Bandelier Dario
426485 c.f. consult
13.01.1964</t>
  </si>
  <si>
    <t xml:space="preserve">curetage et séquestrectomie fémur D sur infection orifice fix. ext.pour ostéomyélite chronique fémur distal à D le 29.08.2015 sur fixation externe en 02.2015. (contexte de douleurs depuis 10 jours) 
-s/p fix ex femoro-tibial pour luxation de genou sur accident de ski le 16.02.2015
-s/p plastie LCP D (tendon quadricipital controlateral) + plastie  LLI + suture MI le 13.03.2015, ttt conserveteur pour déchirure LCA/LLE/PAPE
s/p arthrolyse arthroscopique le 8.07.2015
</t>
  </si>
  <si>
    <t>Add: Floxapen 2g*4/j
Plan: traitement i.v. pour 2 semaines et après passage au Bactrim 1cp*3/j pour faire 12 semaines au totale (en surevillant la toxicité: FSS, K, Créat)</t>
  </si>
  <si>
    <t xml:space="preserve">Badel Jean
26.02.1938
2657741
</t>
  </si>
  <si>
    <t>Non</t>
  </si>
  <si>
    <t>Patient de 77 ans diabétique qui a eu le 10.06.15 une amputation transmetatarsienne à droite pour un pied diabétique. Les prélèvements peri opératoires reviennet positifs pour une Morganella et un Proteus Vulgaris et le patient a bénéficié d'un traitement par Cirpo et Clinda pendant 6 semaines. Le 01.09 il se présente à la consultation de la chirurgie septique. Il se plaint depuis deux jours de douleurs au pied. Au status nous avons un mal perforant plantaire avec contact avec l'os et des signes de cellulite avec une rougeur jusqu'au genou droit.</t>
  </si>
  <si>
    <t>Il s'agit d'un patient de 76 ans connu pour diabète insulino-requérant et HTA qui s'est fait écraser vers 7.08 la main gauche sous une scie électrique de 400kg avec une importante plaie délabrée et plusieurs lambeaux cutanées contus. Le thénar, le 1er et 2eme  rayon sont fortement touché par le traumatisme, avec exposition des tendons extenseurs et de l'os. Le pouce est dévascularisé. Les autres doigts restent perfusés correctement.
19.08: erytheme leger, pas de dehiscence de plaie, pas d'ecoulement, pouce ampute et index avec gap osseux non fonctionnel.
20.8: excellente évolution, arrêt ATB.
26.08: greffe de la peau</t>
  </si>
  <si>
    <t>Zinacef 1.5g 3x/j du 08.08- 10.08.
Tazobac 4.5g 3x/j du 10.08-20.08
Zinacef 1.5g*3/j du 20 au 31.08
Augmentin p.os du 31.08</t>
  </si>
  <si>
    <t>Escarre sacré stade IV :
Debridement et confection lambeau 17.08.2015
Déhisence de la plaie le 21.08</t>
  </si>
  <si>
    <t>CPRH 14-602</t>
  </si>
  <si>
    <t>14-610</t>
  </si>
  <si>
    <t>330, 172</t>
  </si>
  <si>
    <t>116, 132</t>
  </si>
  <si>
    <t>Add Floxapen 2g*4/j du 01.09 pour une durée totale de 4 semaines au 21.09 (comme thrmbose septique)</t>
  </si>
  <si>
    <t>Tazobac 4.5g 3x/j 24.08.2015 au 01.09
Vancomycine  du 24.08.2015 au 01.09
Klacid 500 mg 2x/j 27.08 uniquement
Floxapen 2g*4/j du 01.09 en cours</t>
  </si>
  <si>
    <r>
      <t xml:space="preserve">Plaie délabrée dorsale et palmaire de la main gauche avec:
</t>
    </r>
    <r>
      <rPr>
        <sz val="8"/>
        <rFont val="Arial"/>
        <family val="2"/>
      </rPr>
      <t>-Subamputation du pouce avec dévascularisation.
-Fracture ouverte trans-MC1 extrarticulaire.
-Fracture ouverte de la tête du 2ème métacarpien avec comminution extrême de la tête et arthrotomie de l'articulation MCP2.
-Section complète de l'extenseur propre de l'index en zone IV.
-Débridement et lavage de la plaie, réduction, ostéosynthèse MC1 par 2 fil de Kirschner au niveau du métacarpien, stabilisation trapezo-MC par embrochage avec fil de Kirschner, revascularisation du pouce par pontage veineux T-T entre la branche dorsale de l'artère radiale à l'artère dorso-cubitale du pouce 07.08.15
-Amputation du pouce G, Débridement large de tissu nécrotique le 14.08.15</t>
    </r>
    <r>
      <rPr>
        <sz val="10"/>
        <rFont val="Arial"/>
      </rPr>
      <t xml:space="preserve">
</t>
    </r>
  </si>
  <si>
    <t>Mivelaz Marie Rose
331057
24.08.1947</t>
  </si>
  <si>
    <t>Schmid Sandra
16.04.1984
2996685</t>
  </si>
  <si>
    <t>SEPK CHCH</t>
  </si>
  <si>
    <t>Infection (superficielle, cellulite) d'un kyste sacrocox. Avec incision, drainage et pose de VAC le 02.09.2015
-connu pour un kyste sacro cox récidivant depuis 2012 avec s/p plusieures incisions et opération en 02.2014
-08.08: incision drainage et pose de VAC
-nouvelle collection le 18.09 sous VAC, incisé, bonne évolution depuis
-retrait du VAC le 28.08 avec fermeture, état fébrile unique le 31.08 avec apparition de douleur et cellulite autour du kyste</t>
  </si>
  <si>
    <t>Patente connue pour un kyste saco-coccygien depuis 2012 avec s/p plusieurs récidives, opéré en 02.2014. Le 08.08: récidive avec incision drainage et mise d'un VAC. Traitement d'Augmentin depuis (initiallement 2-3 seman) Le 18.08, formation de collection, nouvelle incision, reprise d'Augmentin pour 5 jours. Bonne évolution (la patiente dit d'être de fois sub fébrile pendant le mois d'août). Bonne évolution depuis avec retrait du VAC et fermeture le 28.08. Etat fébrile unique le 31.08 avec apparition de douleurs et cellulite. Reprise d'Augmentin. Au status du 01.09: perop : rougeur cutanée et dermique, pas de liponécrose, rinçage  de la même cavité précédement traitée. Incision drainage et pose de VAC le 02.09.</t>
  </si>
  <si>
    <r>
      <t xml:space="preserve">Augmentin p.os du 05.08 au 15.08 (environ), repris du 18.08 au 23.08, </t>
    </r>
    <r>
      <rPr>
        <b/>
        <u/>
        <sz val="12"/>
        <rFont val="Arial"/>
        <family val="2"/>
      </rPr>
      <t>repris le 31.08 en cours</t>
    </r>
    <r>
      <rPr>
        <sz val="12"/>
        <rFont val="Arial"/>
        <family val="2"/>
      </rPr>
      <t xml:space="preserve">
</t>
    </r>
  </si>
  <si>
    <t>25.08: fragment pied G: Proteus Mirabilis (faible), Acinetobacter Baumanii (faible), bacteroides pyogenes
26.08: fragment base orteil: flore anaerobe mixte, MSSA</t>
  </si>
  <si>
    <t xml:space="preserve">Magnin Claude
12.03.1949
890950
</t>
  </si>
  <si>
    <t>SEPK TRAM</t>
  </si>
  <si>
    <t xml:space="preserve">Patient de 66 ans connu pour diabète de type II et AOMI stade IV du MIG a remarqué début de semaine passé l'apparition sur face dorasle du pied G au niveau de la base du 3ème orteil l'apparition d'un abcès, avec tuméfaction du pied et de la jambe. Drainage spontané le vendredi 28.08.2015 avec amélioration de la symptomatologie douloureuse. Le patient vit sur un bateau en corse, a pris spontanément augmentin. Contrôle le 29.08 à l'hopital d'ajaccio. Aurait eu une radio qui n'a rien montré. Lui ont prescrit AB (inconnu). A demandé un deuxième avis SOS médecin. A bénéficié d'une séance caisson hyperbare de 1h30 et nouvel AB prescrit (Pristinamycine/macrolide). Vient en suisse pour 2ème avis.
</t>
  </si>
  <si>
    <r>
      <rPr>
        <sz val="10"/>
        <rFont val="Arial"/>
      </rPr>
      <t>il s'agit d'un patient de  60 ans connu pour un amputation de la jambe droite depuis 1983 se présente aux urgences pour  un erythème au niveau de moignon droit depuis 3 jours avec presence d'une nécrose de la peau (2*2 cm)  à ce niveau.
Pas d'état  fébrile ni de frissons . patient suivi au centre de la douleur du CHUV .
vu l'état du patient ( incapacité à ambuler et poursuivre les pansements, refuse d'etre suivi en externe), une admission en chirurgie septique a été decidée.</t>
    </r>
    <r>
      <rPr>
        <sz val="12"/>
        <rFont val="Arial"/>
        <family val="2"/>
      </rPr>
      <t xml:space="preserve">
</t>
    </r>
  </si>
  <si>
    <t>Aprile Lorenzo
19.12.54
406550</t>
  </si>
  <si>
    <t>Erythème au niveau de moignon droit depuis 27.08 avec presence d'une nécrose de la peau (2*2 cm)  au niveau du moignon
-amputation de la jambe droite depuis 1983</t>
  </si>
  <si>
    <t>29.08: frottis plaie superficielle: MSSA, staph coag nég
Antibiogramme (amoxi R, augmentin S)</t>
  </si>
  <si>
    <t>SEPK traumat</t>
  </si>
  <si>
    <t xml:space="preserve">Patient de 42 ans en BSH est ramené au déchoc avec une double amputation complète des MI avec une broyeuse. Le patient était stable et conscient sur le site et il a pu raconter toute son histoire. Les 2 pieds ont été ramené avec lui.
status:
amputation des 2 jambes, plaie de la face latérale de la cuisse D et prérotulienne D
</t>
  </si>
  <si>
    <t>Zinacef repris la semaine passé pour greffe de la peau le 26.08
Le 31.08: bonne évolution, passage p.os à l'Augemntin pour 6 jours (pas de matériel)</t>
  </si>
  <si>
    <t>Ceftriaxone 2g 1x/j du 30.7 au 14.08
Cefepime 1g 3x/j du 19.08 -*22.08
Meronem 1g 3x/j 22.08-02.09</t>
  </si>
  <si>
    <t>Hosp en medecine pour chute a domicile avec 2 jours par terre, par la suite ileus paralytique avec translocation digestive et bacteriemie a P.mirabilis 1b/2, escarre crête iliaque G de stade III et malaire G de stade II.
19.08: ecoulement sereux.
21.08: pas d'écoulement léger érytheme.
22.08: modif AB pr meronem sur le we car érythème et oedème en augmentation. Bonne évol clin sous meronem
02.09: cicatrice super calme, stop meronem</t>
  </si>
  <si>
    <t xml:space="preserve">Arrêt apres 5-7 jours selon evolution. (meronem stoppé le 02.09 devnat évolution locale favorable)
</t>
  </si>
  <si>
    <t>Co-amoxi 1.2g 3x/j du 21.08 au 02.09
Floxapen 2g*4/j du 02.09 en cours</t>
  </si>
  <si>
    <t>Pas d'antibio</t>
  </si>
  <si>
    <t>03.09 visite: erythème superficiel, pas d'antibio</t>
  </si>
  <si>
    <r>
      <rPr>
        <b/>
        <u/>
        <sz val="10"/>
        <rFont val="Arial"/>
        <family val="2"/>
      </rPr>
      <t>02.09:</t>
    </r>
    <r>
      <rPr>
        <sz val="10"/>
        <rFont val="Arial"/>
      </rPr>
      <t xml:space="preserve"> RIA tibia gauche pour prise de greffe. Ablation clou fémur en ciment, ostéosynthèse par plaque et greffe osseuse fémur gauche
Infection tardive à Robinsoniella Peroriensis et P.aeruginosa du matériel d'ostéo-synthèse (clou centro-médullaire) du fémur droit le 07.07.15:
8.7 débridement et ablation du MOS fémur droit
</t>
    </r>
  </si>
  <si>
    <t>Tazobac 4.5g*3/j du 02.09.2015</t>
  </si>
  <si>
    <t>113, 55</t>
  </si>
  <si>
    <t>217, 143 (cl 42)</t>
  </si>
  <si>
    <t>Patient de 81 ans connue pour une prothèse totale de la hanche G le 16.07 à Montreux anamnestique, écoulement de la plaie persistant depuis, avec 2 épisodes de luxation le 24-26.07 motivant une révision ave changement des parties mobiles le 28.07.
Depuis le 15.08 , Etat fébrile jusqu'à 38.3 sans frissons avec rougeur de la cicatrice et douleurs de la hanche gauche.
Il est mis sous augmentin sans qu'aucun prélèvement soit effectué.
27.08: écoulement de vieux sang qd patient se verticalise. plaie propre sans collection sous-jacente pr le reste
03.09: écoulement continue, à envisager changement de la prothèse.</t>
  </si>
  <si>
    <t xml:space="preserve">1. Pied de Charcot à droite avec plaie chronique prétibiale, ostéomyélite du pied droit et collection liquidienne de la cheville droite 
-Le 22.07.2015 : incision, drainage, débridement, lavage et fermeture de collection rétromalléolaire externe droite. 
-Le 03.08.2015 : reprise de la cicatrice, débridement et fermeture. 
-Le 31.08.2015: arthrodèse cheville droite par Ilizarov.
Déhiscence de plaie infectée à Enterobacter cloacae le 03.08
</t>
  </si>
  <si>
    <t xml:space="preserve">Signes d'ostéite durant l'intervention : ttt longue durée,:
Att: passage au Floxapen le 02.09 pour faire au 08.09 14 jours post op au totale. Après Bactrim 1cpF*3/j pour faire 12 semaines au totale.
</t>
  </si>
  <si>
    <t xml:space="preserve"> Abcèsn base du 3ème orteil  G le 01.09
03.09: amputation O3 trans-M3 gauche</t>
  </si>
  <si>
    <t>258,233, 196</t>
  </si>
  <si>
    <t xml:space="preserve">  Incision-drainage phlegmon gaine tibial ant à D le 31.08.15 (abcès)
</t>
  </si>
  <si>
    <t>31.08: fragagment jambe droite: st aureus antibio en cours
31.08: kyste: st aureus MSSA</t>
  </si>
  <si>
    <r>
      <rPr>
        <sz val="11"/>
        <rFont val="Arial"/>
        <family val="2"/>
      </rPr>
      <t>Patiente de 68ans connue pour un kyste du dos du pied depuis 2 ans qui aurait du se faire opérer le 02.09 par le Dr Martin a Montchoisi, qui présente des douleur en augmentation depuis 5jours. Elle a consulté une première fois où un dx de tenosynovite du tibial ant a été posé. Depuis ce matin erythème accompagné de fortes douleurs et de tuméfaction. Pas d'EF mais frisson. Elle consulte son med ttt qui effectue une CRP qui est à plus de 200 raison pour laquelle il nous l envoie.
A son arrivé afébril et stable sur plan HD.
Erythème et tuméfaction du tibia distal au bout des orteils.</t>
    </r>
    <r>
      <rPr>
        <sz val="12"/>
        <rFont val="Arial"/>
        <family val="2"/>
      </rPr>
      <t xml:space="preserve">
Kyste présente sur dos du pied de 3x3 cm. 
Palpation du kyste et du pied très douloureuse.
</t>
    </r>
  </si>
  <si>
    <t xml:space="preserve">Ciproxine 500mg  1x/j depuis 2006 jusqu'au 14.08.15
Augmentin 2.2g 3x/j du 13.08-14.08
Vancomycine du 14.08 en cours
Actuellement (500-250)
</t>
  </si>
  <si>
    <t xml:space="preserve">Nécrose sèche du dos de P1 de l'hallux droit
05.08: Amputation Trans-P1 de l'hallux droit
26.08: complément de désarticulation hallux D
</t>
  </si>
  <si>
    <t>Présente un abcès évoluant depuis 1 semaine au niveau post de la cuisse D. Pas d'EF. 
Pas d'evolution sous clindamycine.
Selon patient, la localisation de l'abcès et le point d'appui de l'appareillage.
24.08: déhiscence de la plaie. Pus le 23.08. co-amoxi poursuivi
02.09:</t>
  </si>
  <si>
    <t>Clindamycine 300 mg 4x/j du 14.08-18.08
Augmentin 2.2g 3x/j du 18.08-en cours</t>
  </si>
  <si>
    <t>Andres Adrian
26.12.79
2754229
Consult faite le 04.09</t>
  </si>
  <si>
    <t>Pacurariu Maxim
IPP 2519828
08.04.1939
Cs Soarian Finale faite le 04.09</t>
  </si>
  <si>
    <t>10.7: ponction de collection prétibiale S.lugdunensis sensible
23.07: abcès stérile
25.07: selles
27.07: recherche de clostridium nég
03.08: fragment cheville E .cloacae
31.08: fragements cheville et pied: stériles</t>
  </si>
  <si>
    <t xml:space="preserve">12.08: fragment escarre P.mirabilis, E.faecalis  (croissance après enrichissement), M.morganii.
21.08: fragment tissu mou P.mirabilis
21.08: os ischion: P. mirabilis + E. faecalis 
29.08.15: HCs Piccline 1 paire : stérile
29.08.15: HCs ponction veineuse 1 paire: stérile
</t>
  </si>
  <si>
    <t>Escarre ischiatique stade IV:
12.08: débridement.
21.08: couverture avec lambeau.
Probable pneumonie nosocomiale droite  le 06.09.2015
MRSA/ESBL
Sclérose en plaque secondairement progressive 
diagnostiquée en 1979  
tétraparésie spastique 
troubles mnésiques, praxiques, gnosiques et dysexécutifs 
insuffisance respiratoire chronique avec probable syndrome restrictif de degré moyen , faiblesse des muscles inspiratoires et expiratoires 
pose de pompe intra-thécale de baclofène en 2002 
vessie neurogène avec dérivation des urines selon Bricker en 199 
Oedème des membres inférieurs chroniques non investigué sur probable insuffisance veineuse et immobilisation 
Etat anxiodépressif 
Ostéoporose 
Etat de mal épileptique généralisé avec troubles électrolytiques en juin 2011 
Pneumonie de broncho-aspiration à Pseudomonias aeroginosa et Enterobacter aerogenes avec ARDS secondaire (20 jours de ventilation mécanique) en mai 2011 
Pneumonie organisée du lobe supérieur gauche (COP) en juin 2011 
Pneumothorax iatrogène en juin 2011 
Infection urinaire à germes multiples en mai 2011</t>
  </si>
  <si>
    <t>Germond Monique
IPP 188577
12.02.1957
c.f. consult pour penumonie</t>
  </si>
  <si>
    <r>
      <t>0</t>
    </r>
    <r>
      <rPr>
        <u/>
        <sz val="12"/>
        <rFont val="Arial"/>
        <family val="2"/>
      </rPr>
      <t>2.09: prothèse spacer fémur droite en cours</t>
    </r>
  </si>
  <si>
    <t xml:space="preserve">Patient opéré en janvier 2015 pour une double fracture du fémur distale traitée par plaque Liss ddc. Le patient présente un EF associée à une tuméfaction et une chaleur nécessitant la prise en charge chirurgical traité par débridement et lavage. Il a été mis sous antibiothérapie par Rimactan et bactrim jusqu' à fin juillet. 
Le patient est revu en août pour contrôle et montre un état cutané et une bonne évolution. 
Depuis 2 semaines, le patient décrit l'apparition d'une douleur associée à une tuméfaction du genou G lors de la marche. Il décrit un épisode de frissons et de fièvre entre le 02.9 et 03.09.
Ponction du genou: liquide clairement purulent. 
</t>
  </si>
  <si>
    <t>274, 116</t>
  </si>
  <si>
    <t xml:space="preserve">Patient de 85 ans connu pour les ATCDs sous-mentionnés qui consulte en raison d'un rougeur et chaleur au niveau du 4° orteil du pied G avec écoulement purulent évoluant depuis 2 jours.  Il décrit quand même un douleur depuis 3 mois mais péjorés depuis 2 jours. </t>
  </si>
  <si>
    <t>101,73</t>
  </si>
  <si>
    <t>134
44</t>
  </si>
  <si>
    <t>Lacroix Bernard
19.11.1935
3037984</t>
  </si>
  <si>
    <r>
      <t xml:space="preserve">Patient reçu en urgence le 28.08.2015 </t>
    </r>
    <r>
      <rPr>
        <b/>
        <sz val="12"/>
        <rFont val="Arial"/>
        <family val="2"/>
      </rPr>
      <t>pour une nécrose du troisième orteil</t>
    </r>
    <r>
      <rPr>
        <sz val="12"/>
        <rFont val="Arial"/>
        <family val="2"/>
      </rPr>
      <t xml:space="preserve"> en voie d'extension à l'avant-pied sur de multiples lésions, principalement iliaque commune et occlusion fémoro-poplitée haute droite. Le 01.09. pontage fémoropéronier MID et patch TEA carrefour fémoral droit. Perte de pouls décrit dans dossier chirurgical motivant demande de contrôle angiologique du MIG et tcPO2 du MID en vue d'amputation et contrôle J7 post OP.
</t>
    </r>
  </si>
  <si>
    <t>Att Cipro et Clinda pour un mois. Départ le 07.09</t>
  </si>
  <si>
    <t xml:space="preserve">
6 semaines de traitement comme osteomyélite à partir du 31.08
Att le 07.09. A faire 1 semaine Invanz pour faire 2 semaines i.v. et après Cipro (750*2) et Clinda (600 *3) pour faire encore 4 semaines.</t>
  </si>
  <si>
    <t>Zinacef 1.5g*3/j du 01.09 au 07.09
Augemntin 1.2*3/j (fonct rénale) du 07.09 en cours</t>
  </si>
  <si>
    <t>Zinacef 1.5g 3x/j du 05 - 07.08.15
Tazobac 4.5g 2x/j du 17.08 au 07.09
Cirpo 500*2 du 07.09 en cours</t>
  </si>
  <si>
    <t>Frottis 14.08  S. aureus et S. agalactiae sensibles. 
18.08: prelevements op: Prevotella oris, Finegoldia, stre agalactiae
02.09: os phalange D4G: amputation D4G pour plaie avec osteite de la phalange intérmédiaire de l'annulaire gauche sur onychophagie chronique: stérile</t>
  </si>
  <si>
    <r>
      <t xml:space="preserve">18.08: plaie superficielle: S. Salivarius, Staph epi, Kl. Oxy, Str. Cristatus (tous en faible quantité)
18.08: prélèvement profond: S. Salivarius
08.08: kyste sacro-cocc: MSSA, st. Epi, Kl. Pneumoniae, Str. Milleri
</t>
    </r>
    <r>
      <rPr>
        <b/>
        <sz val="12"/>
        <rFont val="Arial"/>
        <family val="2"/>
      </rPr>
      <t>01.09:</t>
    </r>
    <r>
      <rPr>
        <sz val="12"/>
        <rFont val="Arial"/>
        <family val="2"/>
      </rPr>
      <t xml:space="preserve"> abcès fessier gauche: St aureus, E Cloacae, Kl. oxztoca, Str. Salivarius, Lactobacillus</t>
    </r>
  </si>
  <si>
    <t>Patient étant tombé en état d alcoolisation de 6 mettes lors qu il essayait d entrer chez sa copine, la nuit du 18 au 19.08.2015</t>
  </si>
  <si>
    <t>20.08: fragment escarre fessier: Citrobacter, E.Coli ESBL
23.08: plaie super (frottis de l'escarre) Pseudomonas et E coli
01.09: plaie opératoire: E coli</t>
  </si>
  <si>
    <t xml:space="preserve">Mal perforant plantaire au pied D avec cellulite de la jambe D le 01.09.2015
- le 09.09.15  debridement MPP + complement d amputation (transmeta courte vs lisfranc)
s/p amputation transmetatarsienne à droite le 10.06.15 (prélèvements: Morganella, Proteus Vulgaris)
</t>
  </si>
  <si>
    <t>Simond Josette
11.05.1941
158252</t>
  </si>
  <si>
    <t>Patiente 72 ans, vit à domicile avec son mari, CMS 1x/sem, se déplace avec un rollator en interieur, une chaise roulante en exterieur, diabétique avec PNP, qui présente à la consultation du 1.09.2015 une évolution est peu favorable sous traitement locaux d'une plaie à l'extrémité de l'hallux gauche avec un contact osseux qui persiste et une macération. Il n'y a pas de signes inflammatoires proximaux et le pouls pédieux est bien palpable.
Au vu de l'évolution stagnante et des douleurs relatées par la patiente, nous lui exposons qu'une amputation trans-P1 de l'hallux.</t>
  </si>
  <si>
    <t>130 (55)</t>
  </si>
  <si>
    <t>Traumat</t>
  </si>
  <si>
    <t>Amputation trans-P1 de l'hallux gauche le 09.09.15 pour plaie à l'extremité de l'hallux avec évolution défavorable avec contatx osseux (patiente diabétique).</t>
  </si>
  <si>
    <t>Abces de la cuisse droite 14.08: 
18.08: incision et drainage au bloc
24.08: déhiscence de la plaie
Le 02.09: amputation D4G pour plaie avec osteomyélite chronique (selon biopsie) de la phalange intérmédiaire de l'annulaire gauche sur onychophagie chronique
Maladie coronarienne avec s/p 2 PAC en févr 2014
HTA
Dyslipidémie
Diabéte IR
S/p amputation selon Burgess en 2011
S/p plusieurs incision-drainage abcès face cuisse D</t>
  </si>
  <si>
    <t>Le 09.09: transfert au CTR Orbe, att: Clinda 600mg*3/j pour 6 semaines au totale</t>
  </si>
  <si>
    <t>Voir plaie: selon avis 27.08: écoulement séreux nauséabond mais non purulent, plutôt fibrineux 
02.09: plaie: trou dimminue, moins profonde
CAVE: à adapter Tienam à la fonction rénale
09.09: amélioration clinique. Att, poursuite Tienam jusqu'à que ca ferme et parès passage à la Cipro p.os pour faire 6 semaines au totale</t>
  </si>
  <si>
    <t>Kochhar Nidhim 
801597
14.12.1990
c.f. consult</t>
  </si>
  <si>
    <t>Cornu Gabriel
270304
12.06.1930
c.f. consult</t>
  </si>
  <si>
    <t>1) nercose humide O4 G avec plaie face lat IPP O4 G contact osseux regarde IPP C4 (ostéomyélite)
2) abces P3 O5 G sans écoulement
-09.09: désarticulation O4O5 + complément O3
Patient diabétique</t>
  </si>
  <si>
    <t>Rocephine 2g 1x/j du 13.08-17.08
Cefepime 2g 2x/j du 17.08-25.08
Tazobac 4.5g 3x/j 25.08-06.09
Meronem 1g*3/j du 06.09 au 10.09
Tazobac 4.5g*3/j du 10.09 en cours</t>
  </si>
  <si>
    <r>
      <rPr>
        <sz val="11"/>
        <rFont val="Arial"/>
        <family val="2"/>
      </rPr>
      <t>Patiente de 58ans qui presente pour escarre isquiatique stade 4 depuis quelque mois suite a une spasticité des MI a cause de la sclerose en plaque.
Il est prévu une intervention de débridement dans 1 premier temps qui sera SUIVI PAR UN LAMBEAU DE couverture dans 1 deuxieme temps,
Portage de Staphylococcus aureus résistant à la méthicilline (MRSA)
03.09, visite, poursuivre Tazobac
WE du 6-7.09: Meronem à la place de Tazobac pour état fébrile avec probable piste pulmonaire (c.f. consult).
10.09: pas de fièvre depuis le WE, piste pulmonaire peu probable, reprise Tazobac</t>
    </r>
    <r>
      <rPr>
        <sz val="12"/>
        <rFont val="Arial"/>
        <family val="2"/>
      </rPr>
      <t xml:space="preserve">
</t>
    </r>
  </si>
  <si>
    <t>09.09: OS COUPE 2 EME META  droite: en cours</t>
  </si>
  <si>
    <t>01.09: liquide abcès orteil: prevotella bivia faible quantité
03.09: os tête M3G: prevotella bivia
03.09: os P1 M3G: prevotella Bivia</t>
  </si>
  <si>
    <t>Att: clinda et Cipro pour un mois</t>
  </si>
  <si>
    <t>Cipro (bonne pénétration osseuse et couvre les 2 germes retrouvés) . Ttt longue durée car os décrit comme dévitalisé en per-op</t>
  </si>
  <si>
    <t>Zinacef 1.5g3x/j du 19.08 -24.08
Tazobac 4.5g 3x/j 24.08 au 10.09
Cipro 500*2 du 10.09
Clinda 600*3 du 10.09</t>
  </si>
  <si>
    <t>Le 10.09. Bonne évolution add Cipro Clinda pour 6 semaines au totale</t>
  </si>
  <si>
    <t>Zinacef 1.5g*3/j du 01.09.15 au 03.09
Cefazoline 2g*3/j du 03.09 au 10.09
Bactrim F 1cp*2/j du 10.09 en cours</t>
  </si>
  <si>
    <t>10.09: att Bactrim pos pour encore 7 jours</t>
  </si>
  <si>
    <t>Infection d'une prothèse du genou Droit à S.aureus MRSA probablement par voie hématogène 13.08.2015
14.08 changement des parties mobiles avec lavement.
23.08: reprise et 2nd changement parties mobiles
09.09: amputation mi cuisse D</t>
  </si>
  <si>
    <t xml:space="preserve">09.09: OS PARTIE DISTALE P1 HALLUX G: MSSA
</t>
  </si>
  <si>
    <t xml:space="preserve">
Att: Clinda pour 6 semaines au totale ( traitement efficace pour Prevotella depuis le 07.09).</t>
  </si>
  <si>
    <t>Schmidely Solange
25.05.1967
1091397</t>
  </si>
  <si>
    <t>14-111</t>
  </si>
  <si>
    <t>Bactériémie à Staph doré MSSA avec 1) arthrite septique de la hanche gauche , 2) spondylodiscite C6-C7, 3) thrombose probablement septique au niveau cervical gauche, 4) embols septiques périphériques, 5) abcès épiduraux le 06.09.2015</t>
  </si>
  <si>
    <t xml:space="preserve">co-amoxicilline 2.2g depuis le 07.09 au 10.09
gentamycine depuis le 08.09 au 10.09
Amikacin 1g*1/j du 10.09 au 11.09
Floxapen 2g*6/j du 10.09 en cours
</t>
  </si>
  <si>
    <t>HC Morges 6 + 7.09: Staph doré MSSA
urines 7.9: Staph doré MSSA
pct hanche G: Staph doré MSSA
10.09: HC CHUV</t>
  </si>
  <si>
    <t>04.09: frottis de plaie 4 G (non opératoire): Staph doré, Helcococcus Kunzii, Actinotignum schaalii
09.09: os orteil: MSSA</t>
  </si>
  <si>
    <t>Cefepime 2g*2/j du 04.09 au 09.09
Zinacef 1.5g*3/j du 09.09 au 11.09
Floxapen 2g*4/j du 11.09 en cours</t>
  </si>
  <si>
    <t xml:space="preserve">13.08: Ponction articulaire S.aureus MRSA , 2 paires d'HC steriles
14.08: 4p HC en cours. Prelevement op Staph Aureus MRSA 5p/5
20.08: 2 paires d'hémoculture, Uricult en cours.
21.08: abcès genou D 
23.08: liq artic et prothèse: MRSA
24.08: os genou D: MRSA
09.09: prothèse: MRSA
09.09: OS TIGE FEMOTALE DROITE: MRSA
</t>
  </si>
  <si>
    <t>Tazobac 4.5g*3/j du 04 au 05.09
Zinacef 1.5g*3/j du 05.09 au 14.09
Clindamycine 600mg*3/j du 14.09 en cours</t>
  </si>
  <si>
    <t>Att le 14.09: Clinda pour une durée totale de 6 semaines</t>
  </si>
  <si>
    <t>Augmentin 2.2g 3x/j IV jusqu'au 12.6 pendant 10 jours.
Penicillin 5Mio 4x/j IV du 12.07-20.07
Floxapen 2g 6x/j iv 20.07-27.07
Augmentin 1g 3x/j pos 27.07-30.7
Zinacef 1.5g 3x/j  03.08- 6.8
Cefepime 2g 2x/j 06.08- 17.08
Tavanic 500mg 2x/j du 17.08-24.08
Cefepime 24.08-07.09
Invanz 1g*1/j du 07.09 au 15.09
Cipro 750 *2 du 16.09 en cours
Clinda 600*3 du 16.09 en cours</t>
  </si>
  <si>
    <t>Zinacef 1.5 3x/j 26.08-28.08
floxapen 2g 4x/j 28.08 au 10.09
Cêfazoline 2g*3/j du 10.09 au 14.09
floxapen 2g*4/j du 14.09 en cours</t>
  </si>
  <si>
    <r>
      <t xml:space="preserve">AOMI bilatérale de stade IV à D avec : 
MID: sténose significative AIC D, occlusion AFS D et de l'ATA et ATP D 
</t>
    </r>
    <r>
      <rPr>
        <b/>
        <u/>
        <sz val="10"/>
        <rFont val="Arial"/>
        <family val="2"/>
      </rPr>
      <t xml:space="preserve">S/p endarterectomie du carrefour fémoral droit et pontage fémoro-péronier par GVS gauche inversée avec bon résultat au contrôle J7 du 07.09.2015 </t>
    </r>
    <r>
      <rPr>
        <sz val="10"/>
        <rFont val="Arial"/>
      </rPr>
      <t xml:space="preserve">
MIG: occlusion AFS et stent poplité G avec reprise de l'artère péronière, occlusion ATP et ATA avec reprise par collatérales en périphérie 
</t>
    </r>
    <r>
      <rPr>
        <b/>
        <u/>
        <sz val="10"/>
        <rFont val="Arial"/>
        <family val="2"/>
      </rPr>
      <t xml:space="preserve">Le 09.09: Amputation transmétatarsienne à droite.
</t>
    </r>
  </si>
  <si>
    <t>Robert Jean-Claude
18.04.1934
34114
c.f. consult finale le 15.09</t>
  </si>
  <si>
    <t>Augmentin 1g*2/j du 28.08 au 09.09
Zinacef 09.09-15.09: 750 mg 3x/j 
Zinacef 1500 mg 3x/j 15.09 en cours</t>
  </si>
  <si>
    <t>01.09.2015 Fragment de plaie opératoire profonde du pied D: MRSA
09.09: fragment pied profond: Staph doré MRSA</t>
  </si>
  <si>
    <t>Infection de la prothèse du genou droit à Streptocoque dysgalactiae le 16.08.15
19.08: ablation de PTG D avec mise en place d'un spacer
14.09 ablation spacer t mise PTG</t>
  </si>
  <si>
    <t xml:space="preserve">Necrose seche pied G:
24.08: amputation mi-cuisse G
Cardiopathie ischémique
- maladie coronarienne bitronculaire avec  status post PTC et mise en place d'une stent au niveau de l'IVA moyenne et occlusion chronique de la coronaire droite
Pneumonie d'aspiration le 15.09.15
</t>
  </si>
  <si>
    <t>Traiter M morganii et P.mirabilis (traitement IV pour 6 semaines) jusqu'au 28.09, E.faecalis considéré comme contaminant au début, puis os positif le 21.08 alors AB pr couvrir E. faecalis dès le 25.08.
Traitement pour durée totale de 6 semaines.
10.09: si elle refait la fièvre, à remettre une Penème mais cette fois le Tienam pour couvrir le faecalis (pas couvert avec le Meronem)</t>
  </si>
  <si>
    <t>Rocephine 2g 1x/j du 18.08-18.08
Zinacef 1.5g 3x/j 19.08- 28.08
Cipro 500 mg 2x/j 27.08 -28.08 
Flagyl 500 mg 3x/j 27.08 -28.08 
Tazobac 4.5g 3x/j 28.08 au 03.09
Tazobac 4.5g du 15.09 en cours</t>
  </si>
  <si>
    <t>15.09: drainage par raio intervent de la collection cuisse gauche</t>
  </si>
  <si>
    <t xml:space="preserve">Hardy Arnaud
17.11.72
3037349
</t>
  </si>
  <si>
    <t>Reymond Hubert
11.09.82
640917</t>
  </si>
  <si>
    <t>traumat
105</t>
  </si>
  <si>
    <t>traumat</t>
  </si>
  <si>
    <t xml:space="preserve">Patient de 33 ans BSH adressé par son MT pour suite de prise en charge d'une infection coude G. Chute sur le coude G avec plaie il y a un mois. Depuis 4 jours, remarque une rougeur et une tuméfaction au niveau de la cicatrice. Il consulte son médecin traitant lundi qui l'a mis sous ATB (ne sait pas lequel) mais sans amélioration. Aujourd'hui reconsulte son MT qui nous l'adresse. Etat fébrile 38°C sans frissons.
</t>
  </si>
  <si>
    <t>Zinacef 1.5g *3/j du 16.09 en cours</t>
  </si>
  <si>
    <t xml:space="preserve">Abcès face postérieure avant-bras proximal G
- incision/drainage le 16.09
</t>
  </si>
  <si>
    <t xml:space="preserve">Bonne évol. RAD le 17.09. Ttt pr DHD 10j au total, relais par co-amoxii 625 mg 3x/j </t>
  </si>
  <si>
    <t>14.09: HC en cours</t>
  </si>
  <si>
    <t>110, 72, 33</t>
  </si>
  <si>
    <t>Patient coureur, qui a fait un marathon ce we et a eu phlyctènes sur la plante des pieds. Evolution défavorable avec rougeur MID. Envoyé par MT pr DHD. CK 610 à l'admission</t>
  </si>
  <si>
    <t>Zinacef 1.5g 3x/j 14.09 en cours</t>
  </si>
  <si>
    <t>DHD sur phlyctène plante du pied D suite à effort soutenu (marathon)</t>
  </si>
  <si>
    <t>Seepk 226</t>
  </si>
  <si>
    <t>Nassiri-Mahmoudabadi Nasrollah
1.09.1972
3040863</t>
  </si>
  <si>
    <t xml:space="preserve">Retour Cery ce jour. Relais per os avec co-amoxi 625 mg 3x/j , ttt total 14j </t>
  </si>
  <si>
    <t>13.09: HC stériles
14.09: abcès en cours</t>
  </si>
  <si>
    <t xml:space="preserve">Jeune patient toxicomane et schizophrène, transféré depuis Cery pour abcès au niveau du coude G sur injection de cocaïne. </t>
  </si>
  <si>
    <t>Zinacef 1.5g 3x/j 13.09 en cours</t>
  </si>
  <si>
    <t>Abcès du pli du coude G sur injection de toxiques le 13.09: 
- mini-incision le 13.09
- drainage chirurgical le 14.09
Polytoxicomanie active
Schizophrénie</t>
  </si>
  <si>
    <t>TRAH SEPK 121</t>
  </si>
  <si>
    <t>Wegmüller Jonas
25.05.1980
230319</t>
  </si>
  <si>
    <t xml:space="preserve">17.09: culture du 09 toujours stérile. Stop antibio et départ
</t>
  </si>
  <si>
    <t>Zinacef 1.5g 3x/j 26.08 au 03.09
Augmentin 2.2 g*3/j du 03.09 au 17.09
Augmentin 625 *3/j du 17.09 en cours</t>
  </si>
  <si>
    <t>17.09 passage augmentin p.os et départ
6 semaines au totale</t>
  </si>
  <si>
    <t>Zinacef  1.5g*3/j du 09.09 au 14.09
Floxapen 2g*3/j du 14.09 au 17.09
Clinda 600 mg*6/j du 17.09 en cours</t>
  </si>
  <si>
    <t>17.09: passage clinda p os pour 6 semaines au totale</t>
  </si>
  <si>
    <r>
      <t xml:space="preserve">
</t>
    </r>
    <r>
      <rPr>
        <b/>
        <u/>
        <sz val="11"/>
        <rFont val="Arial"/>
        <family val="2"/>
      </rPr>
      <t xml:space="preserve">
Si il y a vis qui reste, add Bactrim Rif pour 6 semaines</t>
    </r>
  </si>
  <si>
    <t>24.08: moignon stérile
27.08: HC stériles
28.08: HC stériles
02.09: clostridium négatif
15.09: HC:
15.09: expecto: K. pneumoniae, E.Coli</t>
  </si>
  <si>
    <t>HC le 16.09:
16.90: abcès coude G en cours
16.09: HC en cours</t>
  </si>
  <si>
    <t xml:space="preserve">Tienam 500 mg 4x/j 
Tienam 750mg*2/j du 02.09-16.09 (adapté fct rénale)
Tienam 750 mg 3x/j 17.09- en cours </t>
  </si>
  <si>
    <t>le 18.09: vous prevoyez une sortie demain. Add Augmentin p.os pour 2 semaines au totale</t>
  </si>
  <si>
    <t xml:space="preserve">Infection tardive de prothèse totale de hanche droit à S. epidermidis (MSSE) en 07.2015:
 Révision prothèse de la hanche droite - changement du cotyle (lima et entretoise) le 6.7.2015.
-Ablation de PTH et mise en place d'un spacer le 27.07.15
 -Actuellement: Ablation spacer et ré-implantation PTH droite le 31.08.2015
-Reprise de cicatrice, mise à plat de sérome, débridement, prélèvements multiples et changement des parties mobiles de PTH droite le 16.09 car écoulement persistant cicatriciel sur status à J15 après réimplantation de PTH droite suite à un changement en deux temps. 
</t>
  </si>
  <si>
    <t xml:space="preserve">
27.08: plaie non vue. Proposition de stopper AB, à maintenir 5j post-op
27.08 au soir: EF 38.7°C avec Dx de colite G retenu par chirurgien. Intro Cipro et Flagyl. Clinique: souffle syst mitral 3/6, sensi FIG avec déf/sans dét. ATT: ad tazo et suivi clin (patient hypotendu). CAVE: DD colite ischémique avec translocation bactérienne: y penser selon l'évolution
15.09: pneumonie basale droite d'aspiration (épisodes de vomissements, état fébrile, hypotension, dyspnpée). Radio: foyer basal droite: Att Tazobac.
Expecto: E COLI ESBL et Kl pneumoniae. Vu l'excellente évolution, on laisse le Tazobac.</t>
  </si>
  <si>
    <t>Tazobac pour 7 jours au 21.09</t>
  </si>
  <si>
    <t>A pister IRM vendredi
A voir si elle a eu echo cœur</t>
  </si>
  <si>
    <t>Ostéomyélite du tibia D à MRSE: Staph epi multiR 
14.09: AMO et ré-ostéosynthèse du tibia D
- pseudoarthrose infectée</t>
  </si>
  <si>
    <t>TRAH SEPK 127</t>
  </si>
  <si>
    <t>Da Silva Goncalves Maria
23.10.1960
974697
c.f. consult</t>
  </si>
  <si>
    <t xml:space="preserve">Agriculteur, multi-opéré du genou G, hosp du 16.05 au 29.06 au Jura pour infection PTG à Strepto dysgalactiae avec AB longue durée clinda-rifampicin stoppée début août (intervalle de 6 semaines sans AB)
Rx: suspicion d'infection chronique
Révision de la prothèse avec changement en deux temps: ablation de PTG et mise en place d'un espaceur.
</t>
  </si>
  <si>
    <t>Laurent Pascal
541681
28.11.1966</t>
  </si>
  <si>
    <t>Rupture du tendon d'Achille avec : 
 plastie de tendon d'Achille D le 06.09.2014
- 16.10.14/ 03.01.15:  debridement d'un abcès péri-tendineux achilléen D
- 10.09.2015: débridement de plaie de fistulation à la peau avec fermeture directe</t>
  </si>
  <si>
    <t>Zinacef 1.5g 3x/j 10.09 -16.09
Floxapen 2g 4x/j 16.09-en cours</t>
  </si>
  <si>
    <t xml:space="preserve">Rupture du tendon d'Achille D en septembre 2014, avec plusieurs interventions pour infection ensuite. Repris car fistulisation du tendon à la peau </t>
  </si>
  <si>
    <t>10.09: fragment débridement : Finegoldia magna , Staph doré MSSA
10.09: fragment cicatrice: Finegoldia magna</t>
  </si>
  <si>
    <t>Patient de 71 ans opéré le 25.03.2015 pr Ca épidermoïde du LIG, avec chimio adjuvante par la suite. Le 12.06, agra fébrile sur abcès de la loge de résection, bonne évolution avec AB et VAC. Le 25.08, sepsis sévère d'origine probablement pulmonaire avec mise en évidence d'une fistule broncho-pleurale lors de la pose du VAC. Intro d'un ttt de cefepime car agranulocytose. pas de germe documenté. Reprise chir prévue le 18.09 pour thoracomyotomie.</t>
  </si>
  <si>
    <t xml:space="preserve">1. Infection du site opératoire de la marsupialisation pleurale gauche à germe indéterminé
s/p empyème de la cavité de résection du LIG à E. faecium le 24.07.2015 (DD: fistule broncho-pleurale) 
- 30.07.15 thoracostomie, marsupialisation cavité pleurale, résection 8ème côte
- pose de VAC le 01.09 avec changement les 5.9, 9.9 et 14.09.2015 avec mise en évidence d'une fistule broncho-pleurale
- colonisation par Candida albicans
2. Sepsis sévère sur agranulocytose fébrile, CDI, sur foyer pulmonaire dès le 24.08.15
dd: urinaire à K. pneumoniae
</t>
  </si>
  <si>
    <t>SEPK: CHTH</t>
  </si>
  <si>
    <t>426, 319</t>
  </si>
  <si>
    <t>Bactériémie à Strepto agalactiae dès le 12.09.2015 sur arthrite septique de la hanche G (s/p PTH G : révision en 2005): 
chgt des parties mobiles + ablation tige fémur le 16.09 car prothèse descellée. Cotyle laissé en place</t>
  </si>
  <si>
    <t xml:space="preserve">17.09: fragment bursite coude en cours </t>
  </si>
  <si>
    <t>le 13.09, pustule cutanée que le patient presse et il note rapidement par la suite une tuméfaction avec rougeur, chaleur et douleur. Il consulte en France, avec pct articulaire et mise sous co-amoxi. De retour en CH, consulte chez nous. EF avec frissons durant la nuit du 15 au 16.09</t>
  </si>
  <si>
    <t>co-amoxi 625 mg 3x/j 13.09-17.09
zinacef 1.5g 3x/j 17.09 en cours</t>
  </si>
  <si>
    <t>Bursite de l'olécrâne à G le 17.09.2015</t>
  </si>
  <si>
    <t>Zwahlen Yvan
24.09.1982
2251301</t>
  </si>
  <si>
    <t>Antonin Jean Pierre
27.05.45
407537</t>
  </si>
  <si>
    <t xml:space="preserve">Patient de 70 ans, aux multiples comorbidités et ATCD, suivi à la consultation de chirurgie septique pour pansements de son ulcère chronique malléole externe G, qui présente une rougeur, tuméfaction, chaleur et douleur à la face latérale du genou G depuis le 15.09 nuit avec douleurs et limitation à la mobilisation du genou. Afébrile durant la consultation, pas de frissons mais dit en avoir eu à domicile (a eu également rhinite et toux mais seulement durant 2 jours mnt pas de plaintes respiratoires). Pas de notion de plaie ou autre porte d'entrée.
</t>
  </si>
  <si>
    <t>168 (35)</t>
  </si>
  <si>
    <t>Schmid Christian
21.12.64
3029749</t>
  </si>
  <si>
    <t xml:space="preserve">15.09 FRAGMENT PLAIE PERINEE : Pr Mirabilis, E. faecalis, prevotella  bucalis
11.09: FRAGMENT DE PLAIE POST AMPUTATION PERINEALE: Pr Mirabilis, E faecalis, flora anaerobe
</t>
  </si>
  <si>
    <t xml:space="preserve">DÉBRIDEMENT PLAIE PÉRINÉALE ET MISE EN PLACE DE VAC le 04.09 pour: Déhiscence de plaie périnéale post-amputation pour une récidive d'un cancer anal post-radiochimiothérapie.
-lambeau le 18.09
</t>
  </si>
  <si>
    <t>Att: Augmentin p.os pour 2 semaines au totale</t>
  </si>
  <si>
    <t>Teleki Georges
03.06.1963</t>
  </si>
  <si>
    <t>Retrouvée par sa fille le 12.09 confuse dans une urine malodorante, avec dlrs ++ à la hanche G. Bactériémie à Strepto agalactiae mise en évidence dès l'admission. 
22.09: stop genta car taux résiduel à 1 et déjà troubles de l'audition</t>
  </si>
  <si>
    <t>14.09: prothèse ciment et prothèse plaque: stérile
14.09: HC stériles</t>
  </si>
  <si>
    <t>Patiente avec ostéomyélite tibia à MRSE: matériel retiré le 22.7 avec mise en place d'un clou tibial avec ciment
patiente de 54 ans, 2 mois après  fistulectomie, soulèvement du lambeau, débridement, AMO + 3 vis cassées, ablation du fragment moyen du tibia droit puis ostéosynthèse par clou tibial Stryker + ciment dans le défect osseux selon la technique de Masquelet, pour  pseudarthrose infectée bifocale du tibia droit avec fistule cutanée sur status après ostéosynthèse par plaques 3.5 le 9.04.2015, après fracture ouverte Gustilo 3B et débridements itératifs puis ouverture par lambeau libre, traitée du 14.08 au 3.09 par clindamycine.
Hosp pour AMO et réostéosynthèse du tibia droit et prélèvements</t>
  </si>
  <si>
    <t>Detraz Elise
902898</t>
  </si>
  <si>
    <t>CPRH 14</t>
  </si>
  <si>
    <t>Hugenin Dezot Katahrina
601577</t>
  </si>
  <si>
    <t xml:space="preserve">Patiente de 55 ans connue pour un carcinome du sein droit traité par mastectomie, suivie d'une reconstruction immédiate par lambeau du grand dorsal en octobre 2013. L'indication opératoire pour une correction de la cicatrice au dos, un lipofilling au sein droit  ainsi qu'une symétrisation du sein gauche est posée. 
 27.08.2015 :
Correction de cicatrice dorsale 
Lipofilling de la partie supérieure du sein droit
Symétrisation du sein gauche par réduction mammaire selon la technique de Lassus
Madame Huguenin a présenté été vue le 15 et le 17.9. par el Dr. Pietrammagiore en raison d'un sérome post -op niveau du flan droit et du dos.
Elle a présenté un EF à 38 et une ponction effectuée est revenue négative, faible quantité de staph.
Le samedi 19 la patiente se présente aux urgences car après la ponction, le sérome est revenu et a un peu augmenté de taille. Elle est afébrile. 
Au status, légère rougeur en regard de la cicatrice du dos (5cm long x 2.5 cm large,), partout ailleurs calme, sérome d'environ 20 cm de long palpaple. pas de chaleur, pas d'écoulement pururlent.
La patiente ne souhaite pas une hospitalisation mais nous proposons de revenir si la situation se péjore. Une consultation était déjà prévue le mardi. Nous donnons une dose ab i.v.puis augmentin po
 Le 22.9.15: Péjoration du status, augmentation de la rougeur, chaleur, écoulement séreux- La patiente est afébrile
ATT discutée avec Dr. Pietramaggiore: labo, us et ponction, hospitalisation pour AB i.v.
</t>
  </si>
  <si>
    <t>Augmentin 1g*2/j du 19.09 au  22.09
Zinacef 1.5g*3/j du 22.09 en cours</t>
  </si>
  <si>
    <t xml:space="preserve">26.08: reprise pour déhiscence du moignon du Burgess
Burgess MIG
- 15.09 Débridement , Recouvrement par lambeau local fascio-cutané.   
AVP moto
</t>
  </si>
  <si>
    <t>Att: Bactrim forte 2cp*2/j 6 semaines à partir du lambeau (15.09)</t>
  </si>
  <si>
    <t>26.08: fragment tibia: S doré MSSA, Finegoldia magna 
15.09: fragment profond: en cours</t>
  </si>
  <si>
    <t>11.8 HC stériles 
17.08 liquide articulaire genou D Streptocoque dsygalactiae
18.08: 2 paires d'HC stériles
19.08:  fragment synovie stérile / PTG D et liquide articulaire D: stérile
14.09: fragment fémur, liquide articulaire, prothèse spacer : stériles</t>
  </si>
  <si>
    <t>ttt 4-6 semaines au total car prélèvements profonds.
23.09: passage à la Clinda p.os 600*3/j pour 6 semaines au totale</t>
  </si>
  <si>
    <t>Sérome-abcès post -op niveau du flan droit et du dos le 15.07 à MSSA
-ponction le 15.09
-status locale en péjoration le 22.09-deuxeiume ponction</t>
  </si>
  <si>
    <t>A pister prélevè.</t>
  </si>
  <si>
    <t>Reconstruction mamaire bilatérale le 01.09
-actuellement: prothèse mamaire ouverte donc le 23.09 ablation de la prothèse</t>
  </si>
  <si>
    <t xml:space="preserve">Augmentin ? 10.08 au 16.08
Tazobac 4.5g 3x/j du 17.08 19.08.
Augmentin 2.2g 4x/j du 19.08- 24.08
Péni G 5 Mio 4x/j 24.08 au 23.09
Amoxil 1g*3/j du 23.09 en cours
</t>
  </si>
  <si>
    <t>Reuge Jean
29.07.1938
609223
Consult finale faite le 23.09</t>
  </si>
  <si>
    <t>Passage p.os le 23.09 pour 3 mois au totale depuis l'ablation de la PTg (19.08)</t>
  </si>
  <si>
    <t>6.7: 5 prélèvements Staph epidermidis
27.07: prélèvements op stériles (incubation courte), PCR eubact nég.
01.09 prothèse hanche droite: achromobacter xylosoxidans
01.09 culture spacer: stérile
01.09 fragment femur, cotule droite et liquide articulaire: stériles
16.09: prothèse et reste de prélevèments: stériles</t>
  </si>
  <si>
    <t xml:space="preserve">Add Rimactan et Cirpo au 27.10 dès que status locale le permet
</t>
  </si>
  <si>
    <t xml:space="preserve">Zinacef 1.5g 3x/j du 6.7 09.07
Floxapen 2g 6x/j iv 09.07-13.07
Rimactan 600mg 2x/j pos 10.07-20.07
Kefzol 2g 3x/j iv 13.07-20.07
Floxapen 2g 4x/j iv 20.07-27.07
Zinacef 1.5g 3x/j iv 27.07-30.07
Augmentin 2.2g iv 4x/j 30.07-03.08
Floxapen 2g 4x/j  03.08- 16.09
Augmentin 2.2g*3/j du 16.09 au 23.09
Rimactan et Cirpo du 23.09 en cours
</t>
  </si>
  <si>
    <t xml:space="preserve">01.09: fragments plèvre: C. albicans ds 1 prélèvement
05.09: fragmenet plèvre: négatif
09.09: mousse VAC: C. albicans
14.09: MOUSSE VAC CAVITE THORACIQUE G: E. faecium
18.09: FRAGMENT COMPRESSE CAVITE THORACIQUE G: E faecium
31.08: hémocultures 2 paires stériles
31.08: frottis écoulement plaie : C. albicans
</t>
  </si>
  <si>
    <t>Bertholet Gaston
1095248
08.03.1944
c.f. consulte le 23.09
Ass Elisabeth 60624</t>
  </si>
  <si>
    <t>Palmisano Lausra
01.12.1932
259745</t>
  </si>
  <si>
    <t xml:space="preserve">Vanco du 06.09 au 10.09
Tienam 1g*4/j du 06.09 au 24.09
Dalacin 600*3/j du 06.09 au 24.09
Tazo 4.5*3 du 24.09 en cours
</t>
  </si>
  <si>
    <t>vanco 30.07-14.08
clinda 600 mg 3x/j 14.08-03.09
vanco 1g 2x/j 14.09- 17.09 
500 mg*2/j le 17.09 au 24.09
zinacef 1.5g 3x/j 15.09 au 24.09</t>
  </si>
  <si>
    <t>Att le 24.09:
relais p.os Rif Clinda pour 3 mois au totale
départ</t>
  </si>
  <si>
    <t>15.09: ponction du serum: MSSA faible 
19.09: plaie opératoire superficielle: MSSA
22.09: ponction du serum: en cours MSSA</t>
  </si>
  <si>
    <t xml:space="preserve">
Att:
à drainer la collection. Du moment qu'on draine, le traitement sera court (comme infection de tissus mous).</t>
  </si>
  <si>
    <t>Ahmad Marzena
741077
17.09.67
c.f. consult</t>
  </si>
  <si>
    <t>c.f. consult</t>
  </si>
  <si>
    <t>Probable crise de goutte du genoux hauche
-ponction articulaire le 18.09: présence de cristaux d'urates, leucos 2.7 G/l avec 94% de neutrophiles
-lavage articulaire le 18.09:</t>
  </si>
  <si>
    <t>Zinacef 1.5g*3/j du 18.09 au 22.09
750mg*3/j du 22.09 au 24.09</t>
  </si>
  <si>
    <r>
      <t xml:space="preserve">Augmentin 1.2g 3x/j du 16.08-18.08
Zinacef 1.5g 3x/j 18.08-19.08
Augmentin 2.2g 3x/j du 19.08-24.09
</t>
    </r>
    <r>
      <rPr>
        <b/>
        <u/>
        <sz val="12"/>
        <rFont val="Arial"/>
        <family val="2"/>
      </rPr>
      <t>Vancomycine</t>
    </r>
    <r>
      <rPr>
        <sz val="12"/>
        <rFont val="Arial"/>
        <family val="2"/>
      </rPr>
      <t xml:space="preserve"> 1g*2/j du 16.09 au 17.09, 750 mg*3/j du 17.09 en cours, 500*3 du 19.09</t>
    </r>
  </si>
  <si>
    <t>co-amoxi 2.2g 3x/j 16.09- 24.09</t>
  </si>
  <si>
    <t>Augmentin 2.2g 4x/j du 09.08-17.08
Penicilline G 5 Mio 4x/j du 17.08 20.08
Augmentin 2.2g 4x/j du 20.08-01.09
Peni G 5mio*4/j du 01.09 au 22.09</t>
  </si>
  <si>
    <t>ceftriaxone 2g 1x/j 12.09-14.09
péni G 4 Mio 6x/j 14.09-24.09
genta 3 mg/mg/j = 160 mg 1x/j au 22.09
Ceftriaxone 2g*1/j du 24.09 en cours</t>
  </si>
  <si>
    <t xml:space="preserve">
Att: i.v. 4 semaines et après p.os avec Amoxil 1g*3/j
</t>
  </si>
  <si>
    <t xml:space="preserve">Mal perforant plantaire type Wagner III sous la tête de M1 à gauche infecté.
-Révision d'un moignon d'amputation et complément d'amputation transmétatarsienne de O1 à O4 à gauche le 23.09
</t>
  </si>
  <si>
    <t>Martin Antoine
21.09.1950
982835</t>
  </si>
  <si>
    <t xml:space="preserve">82 ans connue pour FA anticoagulée par sintrom, s/p ray resection O2 G 26.09.12, amput trans P1 O2 D 17.07.2015
présente depuis juillet 15 un mal perforant O3 G ttt concervativement car patiente refuse intervention. dernière consult 15.09.2015 montre une bonne évol avec O3 G calme.
Depuis 3j montre péjoration O3 G avec écoulement purulent
</t>
  </si>
  <si>
    <t>23.09: OsO3 droite: Str. Agala</t>
  </si>
  <si>
    <t>MPP O3 G
-amputation le 25.09</t>
  </si>
  <si>
    <t>12+13.09: HC Strepto agalactiae (4/4)
14.09: HC stériles
15.09: liq artic: Strepto agalactiae
16.09: liq artic: en cours: Stre agalact
16.09: prothèse: stre agalact</t>
  </si>
  <si>
    <t>Vuillomenet Verene
1048332
04.11.1928
c.f. consult le 24.09</t>
  </si>
  <si>
    <t>Dessaux Jaton Lucienne
20.06.1944
3024227</t>
  </si>
  <si>
    <t>18.09: HC
18.09: liquide articulaire: Bacillus infantis 
18.09. PCR eubact: stérile</t>
  </si>
  <si>
    <t>24.09: PCR eubact: négative: diagnostic rétenu crise de goutte, stop Zinacef, add Prednisone. Pour le Bacillus infantus du liquide articulaire, consideré comme contaminant</t>
  </si>
  <si>
    <t xml:space="preserve">Suspicion de fasciite nécrosante du mb supérieur G et de la parois thoracique, le 23.09.15 à Str. pyogenès
</t>
  </si>
  <si>
    <t>23.09 prothèse mamaire et autres prélevèements: St epi</t>
  </si>
  <si>
    <t>23.09: FRAGMENT BRANCHE DE SECTION
stérile</t>
  </si>
  <si>
    <t xml:space="preserve">Gumy Dorothee
972272
</t>
  </si>
  <si>
    <t>Chir main SEPT</t>
  </si>
  <si>
    <t>25.09.2015
Patiente droitière de 38 ans, se fait mordre et griffer les deux mains par son chat ce matin 7h (25.09.2015). Patiente enseignante à Rolle, vit à Lausanne. Consulte au Flon à 13h: rappel tétanos effectué + 1x Augmentin 1gr PO+ adressée chez nous pour suite de prise en charge</t>
  </si>
  <si>
    <t xml:space="preserve">Phlegmon de la gaine des fléchisseurs D4 gauche
Multiple griffures et morsures de chat mains G et D le 25.09
26.09:  drainage de phlegmon des fléchisseurs D4 G et morsure de chat multiple main D et G
</t>
  </si>
  <si>
    <t>Zinacef 1.5g*3/j du 25.09</t>
  </si>
  <si>
    <t>26.09 ABCES GAINE TENDON FLECHISSEUR D4: pastorella multocida
26.09: frottis plaie non oper superf: Pastorella multocida</t>
  </si>
  <si>
    <t>Tazobac 2.25g*3/j du 01.09.2015 au 03.09.2015
Vancomycine 500mg*1/j du 03.09.15 au 07.09, 750 mg*1/j du 07.09  au 24.09
Bactrim F 1cp*2/j du 24.09 au 28.09
Doxycicline 100mg*2/j du 24.09 en cours</t>
  </si>
  <si>
    <t xml:space="preserve">Att: Vanco 10-14 jours et après Bactrim forte 1cp*2/j (fonction rénale) pour fiare 6 semaines au totale.
A faire suivi de la fonction rénale *1/ semaine avec K et FSS
28.09: changement du bactrim pour la Doxy en raison de péjoration de la fonction rénale
</t>
  </si>
  <si>
    <r>
      <rPr>
        <b/>
        <u/>
        <sz val="12"/>
        <rFont val="Arial"/>
        <family val="2"/>
      </rPr>
      <t>cefepime</t>
    </r>
    <r>
      <rPr>
        <sz val="12"/>
        <rFont val="Arial"/>
        <family val="2"/>
      </rPr>
      <t xml:space="preserve"> 2g 3x/j du le 25.08 au 23.09, 2g*2/j du 23.09 au 28.09
fluco 200 mg 2x/j du 05.09 au 23.09
</t>
    </r>
    <r>
      <rPr>
        <b/>
        <u/>
        <sz val="12"/>
        <rFont val="Arial"/>
        <family val="2"/>
      </rPr>
      <t>Vancomycine</t>
    </r>
    <r>
      <rPr>
        <sz val="12"/>
        <rFont val="Arial"/>
        <family val="2"/>
      </rPr>
      <t xml:space="preserve"> du 20.09 au 28.09</t>
    </r>
  </si>
  <si>
    <t>poursuivre Vanco et Céfepime en attendant la fermeture définitive de la communication
28.09: stop Vanco et Cefepime (péjoration de la fonction rénale, bcp de jours de traitement, prélevèements trouvés sur des gazes).
A pister suite opératoire</t>
  </si>
  <si>
    <t>28.09: Add Augmentin pour 10-14 jours au totale</t>
  </si>
  <si>
    <t>Zinacef 1.5g*3/j du 23.09 au 28.09</t>
  </si>
  <si>
    <t>28.09: microbiol stérile, plaie ok. Stop antibio</t>
  </si>
  <si>
    <t>Zinacef 1.5g*3/j du 25.08 au 03.09
Clindamycine dose x du 25.08 au 03.09
Tazobac 4.5g*3/j du 03.09 -28.09
Tienam 750mg*4/j du 28.09 en cours</t>
  </si>
  <si>
    <t>16.09: liq artic + fragment tissu artic en cours: pas de germe au Gram
16.09: prothèse: S Warneri
28.09 prothèse genou G
28.09: fragment genou G
28.09 liquide articulaire
28.09: fragmeent sous cutané
28.09: fragment tissus articulaire</t>
  </si>
  <si>
    <t xml:space="preserve">Collection du muscle psoas gauche s'étendant à l'articulation coxo-iliaque gauche et à la cuisse le 25.09.2015
-probablement sur bactériémie à MSSA vs autre germe
-ponction écho-guidéee de la collection au niveau inguinal le 25.09
s/p Choc septique à Streptocoque dysgalactiae le 04.09.15 et MSSA le 06.09.15 sur mal perforante pied G
-séjour aux SI compliqué par deux épisodes d'ACR sur AESP 
-pneumonie associé au ventilateur à germe indéterminé
-pneumonie nosocomiale à MSSA le 13.09
</t>
  </si>
  <si>
    <t>Filipovic Toplica
14.09.45
3039525
c.f. consult le 29.09
Benoit Maeder</t>
  </si>
  <si>
    <r>
      <t xml:space="preserve">Suspicion d'infection chronique du genou G:  
révision de la PTG avec chgt en 2 temps: ablation de PTG et mise en place d'un spacer non-articulé le 16.09.2015
</t>
    </r>
    <r>
      <rPr>
        <b/>
        <u/>
        <sz val="10"/>
        <rFont val="Arial"/>
        <family val="2"/>
      </rPr>
      <t>-ré implant le 28.09</t>
    </r>
    <r>
      <rPr>
        <sz val="10"/>
        <rFont val="Arial"/>
      </rPr>
      <t xml:space="preserve">
s/p révision de PTG G pour changement des parties mobiles le 23.05.2015
s/p révision de PTG G avec changement de prothèse en 2 temps pour déscellement le 31.10.2012
s/p révision de PTG G pour infection à S.dorés avec changement des parties mobiles en 04.2011
s/p PTG G en 06.2010
 </t>
    </r>
  </si>
  <si>
    <t xml:space="preserve">Probable infection du matériel d'osthéosynthèse le 04.09.15
a) 06.09: arthroscopie genou G et lavage partie distale de la plaque fémorale G
b) 08.09: lavage et ablation du matériel
c) 29.09 débridement + mise en place de billes de garamycine + éponge de gentamycine pour ostéomyélite fémur distal G
   s/p Infection aiguë de matériel d'osthéosynthèse fémur gauche à staphylocoque doré d'origine indéterminée en 05.2015
</t>
  </si>
  <si>
    <t>SEPK ORL</t>
  </si>
  <si>
    <t xml:space="preserve">but: réimplantation de la prothèse avec intervalle court
30.09 A poursuivre Augmentin jusqu'à lundi (pour voir si il y a un staph coag nég qui pousse). Si rien, à arrêter tous
</t>
  </si>
  <si>
    <r>
      <t xml:space="preserve"> 25.8 ostéomie jambe ddc + plaque liss fémur distal D + bursectomie prépatellaire D pourdouble ampitation complète des MI avec une broyeuse. (Débridement, lavage, ostéotomie distale de jambe gauche et fermeture cutanée du moignon d'amputation 
Débridement, lavage, ostéotomie distale de jambe et recouvrement musculaire du moignon d'amputation à droite 
Débridement, lavage et réduction ouverte et ostéosynthèse d'une fracture du fémur distal droit Gustilo 3A par plaque LISS 
Bursectomie prépatellaire droite et fermeture de plaie du genou droit )
-28.8 révision des moignons + VAC jambe G
-31.8 révision des moignons, laissés ouvert
-02.09: révision moignons
-07.09: burgess atypique à G (flap cutané vient du côté latéral) et révision moignon à D 
-09.09: Débridement, lavage et recouvrement d'un lambeau musculaire du moignon d'amputation à droite.
Débridement, lavage et fermeture lâche du moignon d'amputation à gauche. 
Révision de plaie de la jambe gauche avec parage, lavage et mise en place d'un pansement VAC.
-29.09: Débridement de plaie
Greffe de peau mince au niveau du MID 
</t>
    </r>
    <r>
      <rPr>
        <b/>
        <sz val="10"/>
        <rFont val="Arial"/>
        <family val="2"/>
      </rPr>
      <t>Bactériémie à B Cereus 1/4 le 14.09 (1/4), considéré comme colonisant la VVC</t>
    </r>
    <r>
      <rPr>
        <sz val="10"/>
        <rFont val="Arial"/>
      </rPr>
      <t xml:space="preserve">
</t>
    </r>
  </si>
  <si>
    <t>Bellet Klara
16.05.1973
393255</t>
  </si>
  <si>
    <t>Dind Charly
21.03.1967
686614</t>
  </si>
  <si>
    <t>Zinacef 1.5g*3/ du 23.09 au 28.09
Cefazoline 2g*3/j du 28.09 au 01.10
Amoxil 1g*3/j p.os du 01.10 en cours</t>
  </si>
  <si>
    <t>28.09: add cefazoline, pour le relais p.os clinda vs amoxil
01.10 relais p.os à l amoxil pour 6 semaines au totale</t>
  </si>
  <si>
    <t>Eicher René
03.12.1956
2868322
consult finale faite le 01.10</t>
  </si>
  <si>
    <t>Ayer Josiane
57584
c.f. consult 23.09 finale</t>
  </si>
  <si>
    <t>Infection du materiel d'ostéosynthèse
-débridement avec ablation d'une vis le 02.10
-Fracture luxation  Weber C de la cheville droite le 03.09.2015</t>
  </si>
  <si>
    <t>Thebti Belgacem
12.06.1981
294602</t>
  </si>
  <si>
    <t xml:space="preserve">Patient qui avait consulté le 18.09.2015 en raison d'auto-mutilation sous forme de plaie au niveau de l'avant bras G, main D, genou G. Lors de sa première consultation, le patient avait bénéficiée d'une révision de la plaie avec une bursectomie partielle et ablation de corps étranger au niveau du genou G Ce jour, le patient est adressé par la médecin de garde de Céry en raison de l'apparition d'un érythème, chaleur avec une déhiscence cicatriciel en externe et écoulement séreux au niveau du genou G.
Il se plaint d'une douleur au niveau du genou G surtout lors de la flexion du genou, pas de changement de la douleur lors de la charge
</t>
  </si>
  <si>
    <t>Augmentin p.os du 17 au 29.09</t>
  </si>
  <si>
    <t>Plaie genou gauche
04.10: lavage</t>
  </si>
  <si>
    <t>Ceribelli Ivan
14.12.1973
1091492</t>
  </si>
  <si>
    <t xml:space="preserve">41 ans, polytoxicomane, HCV, anticoagulé pour TVP fémorale D. Présente une tuméfaction et rougeur du 2e orteil depuis 1 semaine, sans notion de traumatisme selon lui. Sous Augmentin depuis 5 jours, avec mauvaise évolution. Pas d'EF. 
</t>
  </si>
  <si>
    <t xml:space="preserve"> tuméfaction du 2e orteil avec zones fibrineuses</t>
  </si>
  <si>
    <t>15.08: 1p HC stérile.
15.08: écoulement de plaie S. epidermidis en faible quantite.
18.08: 2 p HC stériles.
21.08: fragment et prothèse en cours, PCR eubact négative
10.09 prothèse: st epi
10.09_TISSUS ARTICULAIRE FEMUR (FUT FEMORAL): st epi
10.09: TISSUS ARTICULAIRE COTYLE (TISSU RETROCOTYLOIDIEN): st epi
23.09: FRAGMENT CAVITE POSTERIEUR HANCHE GAUCHE 2: stérile
2309: spacer: stérile
23.09:FRAGMENT CAVITE ANTERIEUR HANCHE GAUCHE: stérile
23.09: FRAGMENT FEMUR GAUCHE 3: stérile
02.10: fragment hanche gauche:</t>
  </si>
  <si>
    <t>07.09: fragments MIG: E Cloacae
07.09: fragment moignon jambe droite: Ps. aeruginosa, E Cloacae
02.09: fragment moignon droit et gauche: pseudomonas aeruginosa, E.cloacae
01.09: fragment jambe proximal et distale gauche et droite: E cloacae, Ps aeruginosa
28.08: FRAGMENT CICATRICE TERMINALE MOIGON G: E cloacae, Mucor circinelloides 
28.08: os perone distale gauche: E cloacae, Champignons filamenteux en cours d'identification 
14.09: HC : 1/4 Bacillus cereus sur VVC
14.09: culture urinaire nég
15.09: HC
16.09: FRAGMENT TISSU PROFOND MOIGNON GAUCHE:
16.09: LIQUIDE MOIGNON  G: stérile
28.09: HC stérile</t>
  </si>
  <si>
    <t>Fasceite nécrosante stade I
-à noter interventions
-lambeau à venir peut être le 08.10</t>
  </si>
  <si>
    <t>06.09 fragment: Streptococcus dysgalactiae (B-hémolytique du groupe C ou G) (faible quantité)
Enterococcus faecalis (faible quantité) 
Staphylococcus aureus (faible quantité) .
Trueperella bernardiae (faible quantité)
Corynebacterium spp. (C. amycolatum) (faible quantité)
06.09: abcès: bacteroides du groupe fragilis, Trueperella bernardiae 
18.09: os sacrum: Candida tropicalis (faible quantité)
Candida parapsilosis 
22.09 os ischium gauche: stérile
22.09 fragmenet peau fesse (nécrose): stérile
28.09: fragment escarre périneale: candida albicans faible
02.10: HC</t>
  </si>
  <si>
    <t xml:space="preserve"> Augmentin 1.2 2x/j i.v 20.09.15 22.09 
Dalacin  600 mg 3x/j p.os 21.09.15 23.09 
Tazobac 4.5 g 3x/j  22.09 25.09 
Dalacin 900mg *3/j 23.09 en cours 
Pénicilline G 3mio*4/j 25.09 au 29.30, 5mio*4/j du 29.30 au 05.10
Clamoxil 1g*3/ju du 05.10 en cours
</t>
  </si>
  <si>
    <t>Plan: i.v. jusqu'à lundi
05.10: passage au Clamoxil pour encore 1 semaine</t>
  </si>
  <si>
    <t>le 03.09: att Tazobac afin de couvrir Pseudomonas et cloacae
Pas de traitement pour le champignon
HC 14.09: 1/4 (VVC) pour B Cereus. La VVC a été rétiré mais pas mise en culture. On avait proposé aux traumatologues de passer au Tienam mais ils ne l'ont pas fait. Le patient présente une évolution favorable sous Tazobac (qui ne couvre pas le Cereus) donc on considère ce germe comme colonisant la VVC et pas pathogène et on continue avec le Tazobac
28.09: état fébrile, leucocopénie et Tx pénie: Hypothèse: Pseudomonas résistante au Tazo. Bicytopénie liée au Tazo. Add: stop Tazo, add Tienam, si il devient septique adda Tigecycline 5mg/k*1/j
05.10: plan: cipro Ciinda 6 semaine à partir du 29.09</t>
  </si>
  <si>
    <t>Crot Pascal
8321
c.f. consult</t>
  </si>
  <si>
    <t>05.10. 2 jours de Vanco et après Clinda pour 2 semaines au totale (tissus mous) car il y avait MRSA le 26.09</t>
  </si>
  <si>
    <t>03.10 abcès orteil: staph aureus</t>
  </si>
  <si>
    <t xml:space="preserve">Tazobac du 04.09 au 12.09
Clindamycine du 07.09 au 09.09
Meronem du 12.09 au 25.09
Tazobac 2.25g*3/j du 25.09 au 02.09
Kefzol 1g*1/j du 02.09 en cours
</t>
  </si>
  <si>
    <t>03.09 HC strept dysgalactiae
07.09 HC 1b/2 MSSA
08.09 sécretions endotrachéales MSSA
08, 09, 10 , 11.09 HC stériles
17.09: CCV: stérile
24.09 HC stériles
25.09 liquides drainages psoas gauche: en cours
PCR pour staph: nég
PCR eubact: str. Dysgalactiae</t>
  </si>
  <si>
    <t>traitement i.v. à la résolution des abcès</t>
  </si>
  <si>
    <t>ad drainage: radiologique vs chirurgical (à voir avec Dr T. Buchegger, CDC chirurgie septique)
stop Tavanic
 poursuite clindamycine 600mg 3x/j p.os
 si absence de drainage, ad imagerie de contrôle dans 4-6 sem (alternative nettement moins bonne)</t>
  </si>
  <si>
    <t xml:space="preserve">Bactériémie à S. milleri le 01.07.2015 ave infection du matériel d'ostéosynthèse lombaire L3-L4, abcès sous-cutané dorsal, abcès du psoas gauche et multiples emboles septiques pulmonaires:
- reprise chirurgicale avec drainage de la collection sous-cutané le 01.07.2015
- drainage de l'abcès du psoas par lombotomie le 04.07.2015  
- reprise chirurgicale avec ablation du matériel d'ostéosynthèse le 09.07.2015
- drainage le 17.07 de l'abcès du psoas avec mise en place d'un VAC.
- persistance d'une collection (abcès) autour de la hanche G et du psoas avec rehaussement post injection de produit de contraste au CT du 22.09.15
 Ostéite du fémur sur escarre trochantérien gauche stade IV:
- lambeau d'avancement en V-Y musculo-cutané de Tensor fascia lata (TFL) du côté G 12.08.15
</t>
  </si>
  <si>
    <t>Leu Vasile
2909839
03.01.61
c.f. consult finale le 06.10</t>
  </si>
  <si>
    <t>04.09: Liquide articulaire genoux gauche:
04.09: PCR pour staph: MSSA 2000 copies/ml
04.09: PCR eubact:
04.09: PCR pour mycobacteries:
05.09: fragement synovila
05.09: fragement pseudomembrane
08.09: prothèse: stérile
29 et 30.09: prélevèements: stériles</t>
  </si>
  <si>
    <t>Att: 06.10: Clinda, 6 semaines au totale depuis le 29.09</t>
  </si>
  <si>
    <r>
      <t xml:space="preserve">Sp. cure d'hallux valgus G. en 2002 
</t>
    </r>
    <r>
      <rPr>
        <b/>
        <sz val="10"/>
        <rFont val="Arial"/>
        <family val="2"/>
      </rPr>
      <t xml:space="preserve">Actuellement: </t>
    </r>
    <r>
      <rPr>
        <sz val="10"/>
        <rFont val="Arial"/>
      </rPr>
      <t xml:space="preserve">Récidive hallux valgus G avec atteinte ﻿dégénérative de la MTP1 et création d'une fistule
</t>
    </r>
    <r>
      <rPr>
        <b/>
        <sz val="10"/>
        <rFont val="Arial"/>
        <family val="2"/>
      </rPr>
      <t xml:space="preserve">29.09.2015 </t>
    </r>
    <r>
      <rPr>
        <sz val="10"/>
        <rFont val="Arial"/>
      </rPr>
      <t xml:space="preserve">: Fistulectomie, section articulaire et synovectomie sub-totale avec AMO vis distale et partielle, vis proximale + arthrodèse MTP1 par vissage en croix mixte 2.7 et 3.5. 
</t>
    </r>
  </si>
  <si>
    <t xml:space="preserve">29.09.15 Zinacef 1.5g une dose pré op
Augmentin 2.2g*3/j du 29.09  en cours
</t>
  </si>
  <si>
    <t>29.09.15: vis en cours (PCR eubact: en cours)
29.09.15: os et cartillage: stérile
29.09.15: capsule articulaire: en cours</t>
  </si>
  <si>
    <t>04.10: frgamenet genou gauche
04.10: abcès sous cut genou gauche
03.10: plaie opératoire genou superficielle: MRSA
26.09: plaie opératoire genou superficielle: MRSA</t>
  </si>
  <si>
    <t>zinacef 1.5g*3/j du 02.10 en cours
Vanco 1g*2/j du 05.10 au 06.10</t>
  </si>
  <si>
    <t>Rossi Faustino
07.06.1937
931603</t>
  </si>
  <si>
    <t xml:space="preserve">Il s'agit d'un patient qui présente une tumeur de type sarcome pulmonaire et qui associé à cela a développé des lésions récentes qui ont tendance à croître rapidement au niveau du visage. Après discussion avec nos confrères du service d'Oncologie, nous décidons d'exciser ces tumeurs qui gênent profondément le patient, tant sur le plan esthétique que sur le plan fonctionnel puisqu'il a notamment du mal à mâcher. Le patient procèdera à une chimiothérapie en post-opératoire les jours qui suivront l'intervention.
</t>
  </si>
  <si>
    <t xml:space="preserve">Sarcome pulmonaire
-Probables métastases sous-cutanées et cutanées au niveau de la face. 
-Ablation de multiples lésions tumorales de la face (commissurale droite, commissurale gauche, jugale gauche, 2 au niveau du cou à G, front, occipitale D et occipitale région médiale
</t>
  </si>
  <si>
    <t xml:space="preserve">01.10: PLAIE OPERATOIRE PROFONDE JOUE GAUCHE
Staphylocoque à coagulase négative (S. schleiferi) (faible quantité)
  - Suspicion de Staphylococcus aureus non confirmée.
Propionibacterium spp (faible quantité)
</t>
  </si>
  <si>
    <t>Augmentin du 01.10.15 en cours</t>
  </si>
  <si>
    <t xml:space="preserve">Patiente adresse par son MT pour une dermohypodermite sous augmentin depuis une semaine avec une rougeur qui s'étend et une plaie avec un ecoulement prurulent. La patient dit avoir ete piqué par un insecte fin aout avec une plaie qui a eu du mal a cicatrisé. le 28.09 elle consulte son MT en raison de fièvre/frisson et impotence fonctionelle. Il delimite la rougeur et lui prescrit des pansement de merfen. La patient ne se plaint pas de douleurs. Plus de fièvre depuis une semaine. 
</t>
  </si>
  <si>
    <t>Att le 07.10: prélevèements du 01.10 pas pathogènes, att stop Augmentin</t>
  </si>
  <si>
    <t>Bourgeois Philippe
21.06.1954
607089</t>
  </si>
  <si>
    <t>Pneumonie nosocomiale à germe indéterminé le 30.09.15
05.09 fracture du col fémoral G, arthroplastie céphalique de la hanche G le 11.09.2015, déhisence de la plaie avec écoulement le 02.10, changements des parties mobiles le 07.10
Bentall biologique le 29.09</t>
  </si>
  <si>
    <t>07.10: culture prothèse et autres cultures</t>
  </si>
  <si>
    <t>Dos Santos Lopes Vasco
27 ans
2926549</t>
  </si>
  <si>
    <t xml:space="preserve">07.10 PROTHESE CLOU FEMUR + VIS: en cours
07.10: FRAGMENT FUT FEMORAL GAUCHE: en cours
</t>
  </si>
  <si>
    <t>Zinacef 1.5g*3/j du 07.10 en cours</t>
  </si>
  <si>
    <r>
      <t xml:space="preserve">Status post ostéosynthèse du fémur gauche par enclouage rétrograde en 2008 au Portugal. 
Suspicion d'infection chronique. 
</t>
    </r>
    <r>
      <rPr>
        <b/>
        <u/>
        <sz val="12"/>
        <rFont val="Arial"/>
        <family val="2"/>
      </rPr>
      <t>Actuellement (07.10.15): ablation du matériel d'osteosynthèse</t>
    </r>
  </si>
  <si>
    <r>
      <rPr>
        <sz val="10"/>
        <rFont val="Arial"/>
      </rPr>
      <t xml:space="preserve">Patient de 27ans en BSH, connu du service pour un sp AVP en 2008 au Portgual avec enclouage centromedullaire retrograde de son fémur G pour fracture ouverte et probable traitement conservateur d'une fracture du cotyle.
A consulté il y a 2 ans pour des douleurs de son fémur G. Un bilan par Rx et CT avec mis en evidence une myosite ossifiante importante et de gros remaniement osseux compatible avec une osteomyelite chronique. Le CT avait pu exclure la presence d'un abces ou d'un sequestre osseux. Les douleurs s'étant résolue spontanément le patient n'avait pas donné suite.
Présente maintenant depuis 3 jours des douleurs importante de la partie antero-laterale du femur proximal G
Syndrome grippal leger y a 3 j avec EF unique a 39°.
Les douleurs sont particulierement presente a la marche, et dans une moindre mesure, la nuit.
Aucun traumatisme ou augmentation des activités.
Les douleurs sont exactement similaire a l'épisode douloureux d'il y a 2 ans.
</t>
    </r>
    <r>
      <rPr>
        <sz val="12"/>
        <rFont val="Arial"/>
        <family val="2"/>
      </rPr>
      <t xml:space="preserve">
</t>
    </r>
  </si>
  <si>
    <t>A pister resultats. Traitement comme ostéomyélite chronique?</t>
  </si>
  <si>
    <t>01.09: fragment omopl gauche: E faecalis (faible)
01.09: os sacrum latéral gauche: E. faecalis
01.09: fragment fesse gauche: E faecalis
01.09: os sacrum lateral droite: E faecalis
29.09: fragment escarre sacré. Ps aeruginosa faible et Candida albicans faible</t>
  </si>
  <si>
    <t xml:space="preserve">Descellement probablement aseptique de prothèse totale de genou de révision (RHK fermée).
-Ablation de prothèse totale de genou, AMO 3 vis TTA, synovectomie étendue et mise en place d'un espaceur en ciment armé dynamique le 30.09
S/p PTG G en 2002, 
S/p remplacement PTG G en 2007 pour descellement
</t>
  </si>
  <si>
    <t>05.10: add, on garde i.v. on attendant le germe et jusqu'à la ré implant
08.10: stop antibio, RAD et convocation pour ré implant</t>
  </si>
  <si>
    <t>05.10: Vu le staph coag nég. Add vanco
06.10: stop Vanco car capitis sensible au zinacef. Pour le prélevèments trouvés au fragment de la cheville, pas de traitement pour le moment
08.10: add Bactrim pour 6 semaines, RAD</t>
  </si>
  <si>
    <t xml:space="preserve">30.09: fragment tibia: stérile
30.09: prothèse
30.09 fragment fémur moins diatsl gauche: stérile
30.09 fragment fémur très distale gauche: stérile
30.09 fragment synovila genou gauche: stérile
30.09 FRAGMENT ECHANCRURE GENOU GAUCHE: stérile
</t>
  </si>
  <si>
    <t>Augmentin 2.2g*3/j du 30.09 au 08.10.15</t>
  </si>
  <si>
    <t>Ramos Sanches Pedro
15.11.1944
2331918
consult le 08.10</t>
  </si>
  <si>
    <t>Baetscher Robert
03.05.1934
849113
Consult finale le 08.10</t>
  </si>
  <si>
    <t>2.10: fragment cheville droite: Staphylococcus aureus
Staphylococcus epidermidis 
Enterococcus faecalis 
02.10 prothèse vis perone droite: st capitis</t>
  </si>
  <si>
    <t xml:space="preserve"> Quand il le couvre, add fluco pour les candida
En principe 3 semaines de traitement pour la fasceite (au 27.09) mais vu qu'ils vont le prendre pour greffe on laisse Tazo et à voir
08.10: décision de retrait de soins</t>
  </si>
  <si>
    <r>
      <t>Agranulocytose fébrile le 08.10.2015
-agranulocytose d'origine médicamenteuse (Céfepime?, Irfen?)
O</t>
    </r>
    <r>
      <rPr>
        <sz val="11"/>
        <rFont val="Arial"/>
        <family val="2"/>
      </rPr>
      <t xml:space="preserve">steite aigue post traumatique du pied droit à Pseudomonas aeruginosa le 05.09.2015
Lésion de l anneau pelvien type Tile C. 
Status post essai de réduction et de stabilisation par fixateur externe avec fixation à hauteur des crêtes iliaques la nuit du 18 au </t>
    </r>
    <r>
      <rPr>
        <b/>
        <u/>
        <sz val="11"/>
        <rFont val="Arial"/>
        <family val="2"/>
      </rPr>
      <t>19.08.2015</t>
    </r>
    <r>
      <rPr>
        <sz val="11"/>
        <rFont val="Arial"/>
        <family val="2"/>
      </rPr>
      <t xml:space="preserve">. 
Fracture comminutive ouverte du calcaneum type Gustilo 3, avec luxation talonaviculaire. 
Status post lavage, parage et fermeture de plaie au versant interne du calcanéum droit, la nuit du 18 au </t>
    </r>
    <r>
      <rPr>
        <b/>
        <u/>
        <sz val="11"/>
        <rFont val="Arial"/>
        <family val="2"/>
      </rPr>
      <t>19.08.2015</t>
    </r>
    <r>
      <rPr>
        <sz val="11"/>
        <rFont val="Arial"/>
        <family val="2"/>
      </rPr>
      <t xml:space="preserve">, à Sion. 
</t>
    </r>
    <r>
      <rPr>
        <b/>
        <u/>
        <sz val="11"/>
        <rFont val="Arial"/>
        <family val="2"/>
      </rPr>
      <t>20.08</t>
    </r>
    <r>
      <rPr>
        <sz val="11"/>
        <rFont val="Arial"/>
        <family val="2"/>
      </rPr>
      <t xml:space="preserve">: Réduction fermée et stabilisation de la lésion de l anneau pelvien par mise en place d un fixateur externe de bassin, supra-acétabulaire, associé à la mise en place d un pelvi-clamp.
Réfection de pansement et confection d une attelle plâtrée jambière postérieure droite, pour l atteinte à hauteur du pied droit.
</t>
    </r>
    <r>
      <rPr>
        <b/>
        <u/>
        <sz val="11"/>
        <rFont val="Arial"/>
        <family val="2"/>
      </rPr>
      <t xml:space="preserve">28.08: </t>
    </r>
    <r>
      <rPr>
        <sz val="11"/>
        <rFont val="Arial"/>
        <family val="2"/>
      </rPr>
      <t xml:space="preserve"> ROOS bassin Tile C à D
</t>
    </r>
    <r>
      <rPr>
        <b/>
        <u/>
        <sz val="11"/>
        <rFont val="Arial"/>
        <family val="2"/>
      </rPr>
      <t>05.09:</t>
    </r>
    <r>
      <rPr>
        <sz val="11"/>
        <rFont val="Arial"/>
        <family val="2"/>
      </rPr>
      <t xml:space="preserve"> Débridement de plaie. 
Extraction de fragments libres de calcanéus faisant protrusion au niveau plantaire. 
Pose de 2 éponges de Gentafleece et fermeture, puis pansement VAC et ré-application d'attelle plâtrée. 
</t>
    </r>
    <r>
      <rPr>
        <b/>
        <u/>
        <sz val="11"/>
        <rFont val="Arial"/>
        <family val="2"/>
      </rPr>
      <t>11.09:</t>
    </r>
    <r>
      <rPr>
        <sz val="11"/>
        <rFont val="Arial"/>
        <family val="2"/>
      </rPr>
      <t xml:space="preserve"> débridement, greffe de Thiersch + pose de VAC plaie face interne calcaneum droit / prise de greffe face interne cuisse D
</t>
    </r>
    <r>
      <rPr>
        <b/>
        <u/>
        <sz val="11"/>
        <rFont val="Arial"/>
        <family val="2"/>
      </rPr>
      <t>29.09</t>
    </r>
    <r>
      <rPr>
        <sz val="11"/>
        <rFont val="Arial"/>
        <family val="2"/>
      </rPr>
      <t>: Lambeau local musculaire de l'abducteur de l'hallux du côté D</t>
    </r>
    <r>
      <rPr>
        <sz val="12"/>
        <rFont val="Arial"/>
        <family val="2"/>
      </rPr>
      <t xml:space="preserve">
</t>
    </r>
  </si>
  <si>
    <t xml:space="preserve">Zinacef 1.5g*3/j du 05.09 au 07.09
Cefepime 2g*2/j du 07.09 au 08.10
Vancomycine 1g*2/j du 25.09 en cours
Tienam 750mg*4/j du 08.10 en cours
Tavanic 500mg*2/j du 08.10 en cours
</t>
  </si>
  <si>
    <t>05.09: calcaneum droite (3 prélev): pseudomonas aeruginosa, st epidermitis
29.09: fragment pied droit: Stenotrophomonas maltophilia faible quantité, stépi
08.10 HC</t>
  </si>
  <si>
    <t>Truffier Falconnier Francoise
05.04.34
2921479</t>
  </si>
  <si>
    <t>Vasculaire</t>
  </si>
  <si>
    <t xml:space="preserve">1.Bactériémie à Klebsiella spp. (1b/2) le 28.09 et et Serratia marcescens (4b/10) le 30.09.15 d'origine musculo-squelettique probable 
 2. Bactériémie soutenue à (4b/4) à Enterococcus faecium, sur infection de cathéter de dialyse le 21.09
- US doppler 26.09.15: thrombose jugulaire Droite partielle
3. Infection du site opératoire du moignon de la jambe gauche  à Stenotrophomonas maltophilia et Pseudomonas spp dès le 07.09.15 (déhiscence de la plaie, collection sous-cutanée)
4. Endocardite précoce de la valve aortique prothétique biologique à Streptococcus sanguinis le 24.07.2015
-S/p remplacement valve aortique par valve biologique en septembre 2014 pour sténose aortique
-Excision de la bioprothèse aortique et implantation d'une bioprothèse de type carpentier Edwards 19 mm de diamètre sous CEC le 14.08.2015
- embolisation probable avec ischémie aiguë du membre inférieur Gauche
 Ischémie aigue du membre inférieur Gauche, avec échec de revascularisation le 02.08.15
- s/p amputation 02.08.15
</t>
  </si>
  <si>
    <t>c.f. consult du 07.10</t>
  </si>
  <si>
    <t>Zinacef du 03.10 au 04.10
Augmentin p.os du 04.10 au 05.10
Augmentin i.v. (2.2*3) du 05.10 au 09.10
Bactrim F 2cp*2/j du 09.10 en cours</t>
  </si>
  <si>
    <t>05.10: add augmentin i.v.
09.10: add Bactrim F pour 2 semaines au totale et RAD</t>
  </si>
  <si>
    <t>Il s'agit d'une patiente connue pour des volumineuses escarres fessières et ischiatiques ddc suite à une position prolongée sur la cuvette des toilettes.</t>
  </si>
  <si>
    <t>Escarre stade 3-4 niveau fessier ddc
-débridement le 24.09 et le 30.09
-couverture par Lambeau le 08.10</t>
  </si>
  <si>
    <t>Perrod Jean Jacques
2266615
15.07.49</t>
  </si>
  <si>
    <t>Vancomycine du 08.10.15 en cours</t>
  </si>
  <si>
    <t>Le patient présente des genes fonctionnelles à sa prothèse de l'hanche droite depuis plusieurs mois. Il présente un descellement que vous considerer à pariori aseptique, raison pour laquelle vous prevoyez une prise en charge chirurgicale avec changement en 1 temps</t>
  </si>
  <si>
    <t>Descellement d'une PTH droite avec migration de la pièce acétabulaire sur infection à Staphylocoque Capitis
06.10.15: changement en 1 temos de la PTH droite</t>
  </si>
  <si>
    <t>06.10: Prothèse hanche droite. S capitis 40 CFU/ml
06.10 Fragment interface tige os: S capitis
06.10 Fragment interface tige os: en cours</t>
  </si>
  <si>
    <t xml:space="preserve">30.09 Mme Bellet, connue pour une schizophrénie et dépendance polysubstances (cocaïne en injection et fumée), se présente aux urgences pour des plaies bourgeonnantes depuis 1 semaine avec mauvaise évolution malgré un suivi à domicile. Elle décrit faire elle-même ses pansement et se plaint actuellement d'une odeur plus supportable en plus de sensation de brûlure. Même épisode qu'en 2013 selon ses dires.
08.10: Etat fébrile
</t>
  </si>
  <si>
    <t>c.f. consult finale le 09.10.15</t>
  </si>
  <si>
    <t>01.10 frottis peau: Bacille Gram négatif type entérobactérie (quantité modérée)
  - Trois morphologies différentes.
Staphylocoque à coagulase négative (S. simulans
02.10: frgament tissous mous jambe droite: P. vulgaris, M. Morgani
02.10: fragmeent tissous mous jambe gauche P. Vulgaris
08.10: HC 4/4 E cloacae
09.10; HC 2/2 (avant meronem) E cloacae, str. mitis, klebsi oxytoca</t>
  </si>
  <si>
    <t>Ulcères des membres inférieures surinfectés 
-débridement le 02.10
-greffe le..à venir
Bactériémie à E. Cloacae, str Mitis, Kl. oxytoca le 08.10.15
-sur infection de Picline (pas d'autres pistes, patient s'injecte)</t>
  </si>
  <si>
    <t>Ngengandanya Armand
23.04.1986
3036428 (Kummer)
c.f. consult 12.10</t>
  </si>
  <si>
    <t>Relais le 07.09 à la Cefepime
Rajout de la Vanco pour le staph epi
Att: après le lambeau à passer à Cipro Clinda pour 6 semaines au totale
05.09: stenotrophomonas à ne pas traiter
Att. Cipro clinda pour 6 semaines à partir du 29.09
08.10: Etat fébrile et leucopénie
Att:
Tienam 750mg*4/j
pousuivre Vanco avec contrôles régulier du taux résiduel (taux cible 10-15 mg/l)
ad Tavanic 500mg*2/j (à arrêter dans 48h si HC stériles)
stop Irfen
à faire FSC demain
12.10. évolution favorable. passage p.os selon consult</t>
  </si>
  <si>
    <t>A pister PCR eubact du 29.09 clostridium. En attendant, poursuivre Augmentin
12.10: PCR nég. Att, stop antibio</t>
  </si>
  <si>
    <t>Zubeldia Ramon
915289
30.09.1961
c.f. consult le 12.10</t>
  </si>
  <si>
    <t>09.10 os humerus droite: Ps aeruginosa
09.10 TISSUS ARTICULAIRE HUMERUS DROIT: Ps aeruginosa
09.10 prothèse: ps aeruginosa
09.10: liquide articulaire: Ps aeruginosa</t>
  </si>
  <si>
    <t xml:space="preserve">Connu pour de multiples interventions suite à une fracture de l'humérus distal D en 2013. 
Développe une pseudarthrose début 2015. 
Consultation avec Dr Borens en avril et discussion d'un lambeau péroné vascularisé au niveau de la pseudarthrose.
Intervention prévue le 9.10, conjointement avec CPR. 
</t>
  </si>
  <si>
    <t xml:space="preserve">Pseudarthrose humérus distal droit chronique avec importante lésion osseuse
-Le 09.10: Ablation du matériel d'ostéosynthèse, neurolyse du nerf radial et nerf cubital, résection sur 12 cm de l'humérus infecté, séquestrectomie, stabilisation de l'humérus par fixateur externe et Ilizarov et mise en place d'antibiotiques locaux et de greffe. 
Prélèvement péroné vascularisé à gauche et mise en place du péroné. 
</t>
  </si>
  <si>
    <t>Meronem 1g*3/j du 09.10 au 12.10
Invanz 1g*1/j du 12.10 en cours</t>
  </si>
  <si>
    <r>
      <t xml:space="preserve">pas d'antibio pour le moment en attente de greffe
09.10: vu la bactérimie, ad meronem (pour couvrir aussi le P. Vulgaris). Vu qu'elle ne peut pas être piqué en péripherie, on maintien le Picline pendant le WE. Par contre, si elle chauffe ou elle devient septique il faut le retirer. Par la suite, on peut traiter le clocae avec la Cipro p.os
12.10: Les HC sur piccline avant de débuter le Meronenm montrent que l'origine de la bactériémie est le pic line à cause des injection. </t>
    </r>
    <r>
      <rPr>
        <b/>
        <u/>
        <sz val="12"/>
        <rFont val="Arial"/>
        <family val="2"/>
      </rPr>
      <t>Att: Invanz selon antibiogramme</t>
    </r>
  </si>
  <si>
    <t>Falconnier Esther
20.09.23
440410</t>
  </si>
  <si>
    <t xml:space="preserve">Patiente de 92ans vivant encore a domicile qui a présenté une DHD de la jambe G le 15 sept. Mise en place d'un ttt par augmentin pdt 10j puis stop.
reconsult le 09.10 ou la remplacante du med ttt note une nouvel(ou persistance) d'n erythème de cette jambe partant du genou. Mse sous co-amoxi 625mg 2x/j(dose rénale). elle l a revoit ce jour et l'évolution étant mauvaise nous la transfert pour suite de prise en charge. Pas de notion d'EF mais frisson au dom.
Connue pour une prothèse femoro-patellaire posée par Dr Boulos il y a 1,5an.
</t>
  </si>
  <si>
    <t xml:space="preserve">Status post ostéosynthèse du fémur gauche par enclouage rétrograde en 2008 au Portugal. 
Osteomyélite chronique du fémur G avec infection du MOS à Staphylococcus aureus
-Ablation du matériel d'osteosynthèse, le 7.10.2015
</t>
  </si>
  <si>
    <t>07.10 PROTHESE CLOU FEMUR + VIS: en cours
07.10: FRAGMENT FUT FEMORAL GAUCHE: MSSA</t>
  </si>
  <si>
    <t xml:space="preserve">Zinacef 1.5g*3/j du 07.10 au 13.10
Floxapen 2g*4/h du 13.10 en cours
</t>
  </si>
  <si>
    <t>Dos Santos Lopes Vasco
27 ans
2926549
c.f. consult le 13.10</t>
  </si>
  <si>
    <t>Zinacef 750mg*3/j du 09.10 au 13.10
Vancomycine 500mg*2/j du 13.10 en cours
Augmentin 1.2g*3/j du 13.10 en cours</t>
  </si>
  <si>
    <t>DE HEREDIA FILHO JOAO ROBERTO 
07.11.1945
3045447</t>
  </si>
  <si>
    <t xml:space="preserve">Patient de 69 ans, diabétique, brésilien et actuellement en vacances en Suisse, qui présente depuis 6 jours une plaie du 5ème orteil D sans traumatisme apparent ainsi que des douleurs intolérables depuis 24h, raison pour laquelle il consulte. Au status, on retrouve une plaie du 5ème orteil avec un aspect violacé de celui-ci.
Le bilan angiologique du 09.10 montre des pléthysmographies à 50mmHg à droite et 60mmHg à gauche et le duplex révèle une occlusion de l'artère péronière avec reprise au mollet distal et de l'artère tibiale postérieure. L'artère tibiale antérieure est perméable jusqu'en distalité. Dans ce contexte, le patient est hospitalisé dans notre service en vue d'une recanalisation de l'artère péronière. 
</t>
  </si>
  <si>
    <t>164 (36)</t>
  </si>
  <si>
    <t>pcr eubact prothèse le 07.10. si négative, stop antibio le 09.10 (on aura fait 10 jours pour la pneumonie nosocomiale)
13.10: PCR négative. Stop Meronem</t>
  </si>
  <si>
    <t>meronem du 30.09 au 14.10</t>
  </si>
  <si>
    <t>Pidoux Olga
24.03.1926
182244</t>
  </si>
  <si>
    <t>Escarre sacrée
-débridement de la plaie le…</t>
  </si>
  <si>
    <t>136 (32)</t>
  </si>
  <si>
    <t>Patiente qui presente une plaie nouvelee face dorsale de O2 apparue dans un contexte de frottement apres que la patiente ait change ses chaussures orthopediques
St: contact osseux IPP O2 D, ppp, pas de signes infectieux</t>
  </si>
  <si>
    <t>pas d'antibio</t>
  </si>
  <si>
    <r>
      <t xml:space="preserve">
14.09: St epi aux 3 prélevèements: att Vanco à poursuivre jusqu'à la rl implatation de la prothèse et stop Augmentin
</t>
    </r>
    <r>
      <rPr>
        <b/>
        <u/>
        <sz val="12"/>
        <rFont val="Arial"/>
        <family val="2"/>
      </rPr>
      <t xml:space="preserve">
08.10: vanco jusqu'à la ré implant
Taux vancpo mardi à 13.7 ok</t>
    </r>
  </si>
  <si>
    <t xml:space="preserve">24.09 FRAGMENT MEMBRE INFERIEUR DROIT: Ps. aeru
24.09 FRAGMENT MEMBRE INFERIEUR GAUCHE: Ps aeru
09.10.15 FRAGMENT JAMBE DROITE
: Achromobacter xylosoxidans 
09.10.15: FRAGMENT JAMBE GAUCHE: Achromobacter xylosoxidans </t>
  </si>
  <si>
    <t>12.10 Liquide boursite genou G: Staph doré</t>
  </si>
  <si>
    <t xml:space="preserve">Wyssbrod Germaine
07.05.27
978223
</t>
  </si>
  <si>
    <t>13.10: stop Zinacef, add Floxap pour 2semaines au totale i.v., par la suite passage p.os avec acide fucidique (prise en charge APA)</t>
  </si>
  <si>
    <t>Osteite de O2
-amputation O2 droite le 14.10
Patiente diabétique</t>
  </si>
  <si>
    <t>Zinacef 750mg*4/j du 14.10 en cours</t>
  </si>
  <si>
    <t xml:space="preserve">Infection précoce de la prothèse de hanche gauche à Staphylococcus epidermidis 
-21.08.15 débridement, changement pièce mobile PTH par voie antérieure
-10.09: Ablation PTH et pose d'un Spacer gauche (changement en deux temps envisagé)
-23.09: 2ème changement de spacer car écoulement
-02.10: prise par les CPR pour lambeau car persistance de l'écoulement
.
</t>
  </si>
  <si>
    <t>Plaie d'origine vasculaire du 5ème orteil D à flore polymocribienne avec ostéite
-occlusion de l'artère péronière et de l'artère tibiale postérieure
-11.10: recanalisation de l'artère péronière et amputation de l'orteil</t>
  </si>
  <si>
    <t>09.10: forttis plaie: Enterococcus faecalis (forte quantité)
Corynebacterium spp. (C. striatum) (forte quantité)
Actinomyces neuii (forte quantité)
Bacteroides du groupe fragilis (B.fragilis)
09.10 LIQUIDE PLAIE GROS ORTEIL PIED DROIT
: MRSA, B fragilis
09.10 Os base IP D: Staphylococcus aureus (faible quantité)
Enterococcus faecalis (faible quantité)
Corynebacterium spp. (C. striatum)</t>
  </si>
  <si>
    <t>Zinacef 1.5g*3/j du 12.010 au 14.10
Floxapen 1.5g*3/j du 14.10 en cours</t>
  </si>
  <si>
    <t xml:space="preserve">08.10 OS BIOPSIE OPERATOIRE PROFONDE N°2: stérile
08.10 OS BIOPSIE OPERATOIRE PROFONDE N°1: stérile
30.09: FRAGMENT ESCARRE FESSE GAUCHE
Enterococcus faecalis (faible quantité)
Staphylococcus epidermidis (faible quantité)
Enterococcus faecium (faible quantité)
30.09 FRAGMENT ESCARRE FESSE DROITE
E. faecium
24.09: FRAGMENT ESCARRE FESSIER PROFOND GAUCHE
Faecium et Faecalis
24.09 ABCES ULCERE FESSIER GAUCHE
Faecalis et Bacteroides du groupe fragilis (B. ovatus)
</t>
  </si>
  <si>
    <t>13.10: devant les prélevèements, stop Zinacef, Add Vanco pour MRSA et faecalis et Augemntin pour B. Fragilis et actinomyces (2 sem i.v., après passage p.os pour 6 sem au totale). Passage p.os avec Bactrim adapté en dose rénale et Flagyl
14.10: discussion avec les chir: ils ont envoyé en culture la partie distale de l'orteil. Localement c'était propre. Il n'a pas d'assurance ici. Att: Relais p.os avec Doxycicline 100mg*2/j pour 5 jours au totale et départ</t>
  </si>
  <si>
    <t>SI 3</t>
  </si>
  <si>
    <t xml:space="preserve">Bactériémie à Serratia Mercescens (2b/4) sur fascéite nécrosante du MID et MIG le 12.10.2015
-amputation (jusqu'au genou) du MID le 13.10.2015
</t>
  </si>
  <si>
    <t>13.10: Fragment jambe D: Serratia Marcescens
12.10. HC 2b/4 S. Marcescens</t>
  </si>
  <si>
    <t>El Lakkis Francoise
06.03.1940
2471262
consult le 14.10</t>
  </si>
  <si>
    <t xml:space="preserve">Tazobac 2.25g*2/j du 12.10 en cours
Vancomycine 750mg/24h (perf continu) du 12.10 en cours
Clindam^ycine 600mg*3/j du 12.10 en cours
</t>
  </si>
  <si>
    <t>stop Tazobac, Vanco et Clindamycine
ad Meronem 1.5g*3/j en attendant l'antibiogramme
taux résiduel de Meronem avant la 4 ème dose
1 dose unique d'Amikacin (1g)
prise en charge chirurgicale</t>
  </si>
  <si>
    <t xml:space="preserve">c.f. consult 
ETT: pas de végétations.
</t>
  </si>
  <si>
    <t>Pas d'atteinte osseuse (seulement Tendon) donc si ok localement à la visite du 15.10 à arrêter Tazo</t>
  </si>
  <si>
    <t>Boursite genou G à staph aureus
Boursectomie le 19.10.2015</t>
  </si>
  <si>
    <t>28.08: genou D: ponction stérile
Prothèse PTG D: stérile
19.09: ponction articulaire: stérile
12.10 prothèse et autres prélevèments stréile</t>
  </si>
  <si>
    <t>Patient de 85 ans connu pr un ATCD de bactériémie à Strepto agalactiae en 2012, hosp à Vevey depuis le 22.08 pr une suspicion de pneumonie à Pneumocoques (AG U positifs), mis ss ttt de ceftriaxone depuis lors, transféré le 27.08 en raison d'une suspicion d'arthrite septique du genou D 
28.08: genou D érythémateux, chaud et tuméfié
28.08: genou D éryth, chaud et tuméfié. Râles grossiers en base G avec sibilances expiratoires. Pas d embols septiques. Lésions cutanées superficielles pied D. 2 VVP calmes. Pas de souffle cardiaque.
22.09: revient pendant le WE car il a fait un 38.1 à la maisons. Status genoux superposable à la sortie. 
08.10: revient car depuis 5 jours rougeur et douleurs au genoux</t>
  </si>
  <si>
    <t>Prélvement os résiduel 14.10: MSSA, P.vulgaris (après enrichissement)</t>
  </si>
  <si>
    <t xml:space="preserve">Il s'agit d'un patient de 77 ans, connu pour un Parkinson avec mobilité limitée, spasticité aux membres inférieurs. Il présente suite à un décubitus prolongé une plaie chronique qui date de mai 2015 au niveau du tendon d'Achille.
Au status, on note une exposition du tendon d'Achille avec une plaie de 3 x 3 cm. Une intervention de débridement du tendon d'Achille est prévue ainsi qu'une couverture par greffe de peau.  
</t>
  </si>
  <si>
    <t xml:space="preserve"> Patient qui s'écrase le majeur droit  le 14.10 entre 2 pierres, victime d'une fracture de P2 transverse in situ ouverte dorsale et palmaire sur la phalange moyenne. 
Aux urgences d'Yverdon où ils procèdent à un rinçage des plaies avec suture cutanée. Au contrôle à 48 h., 
en raison de l'écoulement de pus à travers la plaie palmaire, le patient  est adressé.Plaie longitudinale légèrement curviligne palmo-radiale de P2 et dorso-ulnaire. Ecoulement de pus depuis la face palmaire. Tuméfaction et rougeur sur toute la colonne digitale douloureuse à la pression. Palpation en regard de la poulie A1 indolore.
 </t>
  </si>
  <si>
    <t>Margot Jean Philippe
IPP162224
18.11.1974</t>
  </si>
  <si>
    <t>SEPK 
Chir Main</t>
  </si>
  <si>
    <t xml:space="preserve">Osteite à P.chlororaphis et P.fluorescens de P2 D3 droit avec phlegmon de la gaine des fléchisseurs secondaire à une fracture ouverte le 14.10
Incision de la poulie A1 et rinçage de la gaine des fléchisseurs. Le 16.10.15
 </t>
  </si>
  <si>
    <t>16.10: Tissus mous P.chlororaphis et fluorescens</t>
  </si>
  <si>
    <t>Augmentin 2.2g OU puis 1g 2x/j du 16.10 au 20.10
tobramycine 5mg/kg/j 1x/j du 20.10
Ceftazidime 2g 3x/j du 20.10</t>
  </si>
  <si>
    <t>Simone Stephanie
01.10.1946
2854945</t>
  </si>
  <si>
    <t>CVAH
15ème</t>
  </si>
  <si>
    <t xml:space="preserve">Augmentin1g 2x/j 09.07.15-23.07.15
Tazobac du 15.09 au 25.09
Zinacef 1.5g*3/j du 29.09 en cours
Flagyl 500mg*3/j du 29.09-30.09
</t>
  </si>
  <si>
    <t xml:space="preserve">Choc septique sur dermohypodermite bilatérale avec très probablement une infection du matériel d'osteosynthèse et mals perforants plantaires du MIG et nécrose humide avec ulcères artériels du MID le 19.10.15:
Amputation jambe distale ouverte à G et débridement nécrose MID et au niveau sacré par les plasticiens le 20.10.15
</t>
  </si>
  <si>
    <t>Jornod Christine
22.07.1954
IPP 3047142</t>
  </si>
  <si>
    <t xml:space="preserve">Tazobac  le 19.10
Zinacef du 19.10 au 20.10
Tazibac 4.5g 3x/j du 20.10 en cours.
</t>
  </si>
  <si>
    <t xml:space="preserve">Infection du site opératoire profond à MSSA avec ostéomyélite par contiguïté le 16.10.15 
-Après kyphoplastie lombaire (L1) le 24.09.2015 pour fracture par compression/flexion 
-Débridement, rinçage, application d'antibiotiques locaux et fermeture sur drain de la plaie chirurgicale lombaire haute le 16.10.15
</t>
  </si>
  <si>
    <t>16.10: S.aureus, prélévements Op tissus mous.
19.10: Expectorations BGN en cours.</t>
  </si>
  <si>
    <t>101
TRAH</t>
  </si>
  <si>
    <t>Co amoxi 2.2 *4/jdu 07.10 au 10.10
Floxapen 2g*6/j du 10.10 19.10
Meronem 1g 3x/j du 19.10 20.10
Ertapenem 1g 1x/j du 20.10 en cours.</t>
  </si>
  <si>
    <t>109
CPRH</t>
  </si>
  <si>
    <t>224
TRAH</t>
  </si>
  <si>
    <r>
      <rPr>
        <b/>
        <sz val="12"/>
        <rFont val="Arial"/>
        <family val="2"/>
      </rPr>
      <t>Ulcères aux jambes ( Ulcère Martorelle d'Hypertension)</t>
    </r>
    <r>
      <rPr>
        <sz val="12"/>
        <rFont val="Arial"/>
        <family val="2"/>
      </rPr>
      <t xml:space="preserve">
-s/p greffe de Thiersch le 22.06.15
-debridement le 24.09.15
-couverture le 09.10.15</t>
    </r>
  </si>
  <si>
    <t>109
TRAH</t>
  </si>
  <si>
    <t>146, 107,</t>
  </si>
  <si>
    <t>93,79,29,6</t>
  </si>
  <si>
    <t>66,60</t>
  </si>
  <si>
    <t>232
TRAH</t>
  </si>
  <si>
    <t>226
CPRH</t>
  </si>
  <si>
    <t>158, 136, 111, 110 ,107(cl 55).</t>
  </si>
  <si>
    <t>245, 264 , 100, 113,40</t>
  </si>
  <si>
    <t xml:space="preserve">1) Échec de traitement d'une infection de la PTG droite probablement à Strep dysgalactiae le 07.10 
- ablation de la prothèse genou droite et mis en place d'un spacer le 12.10
2)  Infection de prothèse du genou D par voie hématogène avec bactériémie à Streptococcus dysgalactiae le 22.08.2015 (Vevey) avec
- débridement, lavage, changement partie mobile PTG D le 28.08
3) Pneumonie basale G à Pneumocoques le 22.08.2015 
4) Bactériémie à Strepto agalactiae avec spondylodiscite C6-C7 et D5-D6 (2012)
5) PTH ddc
6) Matériel d'ostéosynthèse lombaire
</t>
  </si>
  <si>
    <t>216
TRAH SEPK</t>
  </si>
  <si>
    <t>109 (41),67</t>
  </si>
  <si>
    <t>127
TRAH</t>
  </si>
  <si>
    <t xml:space="preserve">19.10Frotti plaie MIG: C.freundi, P.vulgaris, Providencia, P.aeruginosa, E.fecalis.
Fortti ulcère MID: E.fecalis, S.aureus, P mirabilis.
2 HC en cours.
19.10 Fragement d'escarre fessier Providencia stuartii  Escherichia coli
HC en cours.
20.10 fragment jambe gauche Staphylococcus aureus  Proteus du groupe vulgaris (P.vulgaris)
Prothèse: Providencia rettgeri, Staphylococcus aureus MSSA
</t>
  </si>
  <si>
    <t xml:space="preserve">Pister suite de prise en charge </t>
  </si>
  <si>
    <t>110,102</t>
  </si>
  <si>
    <t>123,86</t>
  </si>
  <si>
    <t>56, 48</t>
  </si>
  <si>
    <t xml:space="preserve">floxapen 2g 4x/j du 19.10 au 21.10
Penicillin G 5 mi 4x/j du 21.10 </t>
  </si>
  <si>
    <t>21.10: Os tibia gauche à nu, status non inflammatoire selon chir, flap non suturé.
Ulcère Mollet MID suintant avec écouement, érythème en régression.
Patiente ne veut pas d'amputation MID pour l'instant.</t>
  </si>
  <si>
    <t>Ceftriaxone 2g*1/j du 31.08 au 03.09
Co-amoxi 2.2 g*3/j du 03.09 au 08.10
Tazobac 4.5*3/j du 08.10 au 22.10
Cipro 750*2 du 22.10 en cours
Amoxil 1g*3 du 22.10 en cours</t>
  </si>
  <si>
    <t>Tazobac 4.5g*3/j du 09.10.15 au 22.10</t>
  </si>
  <si>
    <t>Floxapen (traitement 7 jours), dès bonne évolution si sortie relai PO possible avec Augmentin</t>
  </si>
  <si>
    <t>Rubin Rachel
15.07.1931
304320</t>
  </si>
  <si>
    <t>Ziancef pdt 2 semaines (au 28.10) puis dalacin et ciproxine pour 6 semaines au total.</t>
  </si>
  <si>
    <t>Co-amoxi 2.2g du 14.10 au 22.10</t>
  </si>
  <si>
    <t>08.10: Add Vanco vu la couverture pour couvrir faecium et faaecalis. Taux samedi matin
le 09.10 add Rocephine pour couvrir les Gram-. (vu qu'elle avait les escarre aux fesses) 
14.10: Plan: 2 sem i.v. (Ro+vanco) pour 6 semaines au totale. Passage p.os difficile: Doxycicline ne couvre pas le faecium ni le faecalis. Linezolide ok mais myélotoxique.
22.10: Plan. poursuivre i.v. pendant qu'elle est hosp et à voir
Pas de couverture pour le Bacteroides</t>
  </si>
  <si>
    <t>15.10: frotti S.aureus
19.10: FRAGMENT PLAIE GENICULEE: MSSA</t>
  </si>
  <si>
    <t xml:space="preserve">Ostéite chronique du CAE droit à germe indéterminé (MSSA et S. agalactiae?) dans un contexte d'ostéo-radionécrose
17.10 Pétrosectomie, obiltération oreille D et comblement par un lambeau chinois déshyépithialisé micro-anastomosé aux vaisseaux temporaux. 
</t>
  </si>
  <si>
    <t>17.10: Fragment oreille D en cours: stérile
01.10: fragment oreille droite:
30.09: FROTTIS CONDUIT AUDITIF EXTERNE DT: candida parapsilosis
15.09: fragment CAE droite: corynobacterium, candida psilosis et parapsilosis,  aspergillus flavus
14.09: frottis de l'oreille droite: candida parapsilosis et ropicalis
02.09: frottis oreille droite: sang ++++, cocci + en faible quantité, Candida parapsilosis en faible quantité.
09.07: biopsie mastoïde per-opératoire:Staphylococcus aureus, Streptococcus agalactiae, Crynebacterium spp. (C. striatum)
15.03/15.04/27.05: frottis oreille D: Staphylococcus aureus (faible quantité).</t>
  </si>
  <si>
    <t>PCR négative le 17.10.
Att: 2 semaine i.v. depuis l'opération (au 31.10) et puis encore 4 semaines p.os avec Bactrim 1cp*3/j</t>
  </si>
  <si>
    <t>Favre Angele
07.01.1940
107087
Ass 65732
c.f. consult finale le 22.10</t>
  </si>
  <si>
    <t>10-14 j de traitement IV, reprise chirurgicale et traitement total de 6 semaine avec relai par ciproxine.
Sortie le 23.10 avec APA</t>
  </si>
  <si>
    <t>21.10: OS PHALLANGE O2: Bragilis
21.10: fragment II: B Fragilis</t>
  </si>
  <si>
    <t xml:space="preserve">Patiente suivie en Policlinique de Chirurgie septique pour un ulcère pré-malléolaire interne à droite pour lequel elle avait déjà été hospitalisée dans le courant du moins d'août 2015 et d'évolution favorable depuis avec des soins locaux. Un bilan angiologique du 20.08.2015 révélait des pléthysmographies au gros orteil à droite à 115 mmHg.
Elle revient en consultation ce jour en raison d'une tuméfaction et rougeur de O3 à droite mise en évidence par l'équipe soignant de l'EMS hier. Pas de notion de traumatisme. Dans ce contexte, elle a également consulté dans un centre médical à Morges où un traitement antibiotique par Augmentin a été débuté. Pas d'état fébrile, pas de frissons.
A l'examen clinique du 20.10, la patiente présente toujours cet ulcère de la taille d'une pièce d'un franc en regard de l'os naviculaire, calme et sans contact osseux à l'aiguille boutonnée. Elle présente une tuméfaction de O3 associée à un érythème s'étendant au niveau plantaire jusque sous le tête du 3ème métatarsien. Fluctuation de O3 et présence d'une phlyctène à la base de O3. Léger érythème sur le dos du pied. Douleurs à la palpation du fascia plantaire. Le pouls pédieux est palpable. Absence de pouls tibial postérieur.
</t>
  </si>
  <si>
    <t xml:space="preserve">Ostéite de O3 associée à un phlegmon des fléchisseurs
-Amputation ouverte 3 drainage phlegmon flechisseurs et contre-incision plantaire le 21.10
</t>
  </si>
  <si>
    <t>Att: infection de tissus mous. 7 jours de traitement depuis la fermeture définitive du 23.10 (quand elle sort passage p.os avec Amoxil)</t>
  </si>
  <si>
    <t>Kottas Colette
01.04.1950
453155</t>
  </si>
  <si>
    <t>Rien</t>
  </si>
  <si>
    <t>19.10: fragment ulcère MIG: Pseudomonas aeruginosa, MSSA</t>
  </si>
  <si>
    <t>Ulcères MIG depuis 15 mois (colonisés par Pseudomonas aeruginosa et MSSA) origine mixte (ins. Veineuse, autre?)
-débridés le 19.10</t>
  </si>
  <si>
    <t>Il s'agit d'une patiente de 65 ans qui présente des ulcères pré-tibial au niveau du MIG depuis plus d'une année avec évolution défavorable malgré les soins locaux. A signaler lors des soisns uen surinfection au Staphylocoque et pseudomonas
Angio-CT: l'absence d'atteint des troncs artériels ilio-fémoro-poplités sous réserve d'une visualisation difficile en raiosn de prothèse de genou. Il semble y avoir une atteinte artérielle mais qui est masqué par un retour veineux très rapide</t>
  </si>
  <si>
    <t xml:space="preserve">Zinacef du 19.08. au 25.09
Tazobac  28.08 au 03.09
Valcyte 900mg*2/j du 23.10 en cours
</t>
  </si>
  <si>
    <t>Balay Maurice
IPP 330848
28.06.1931
c.f. consult le 23.10</t>
  </si>
  <si>
    <t>Brooks Matthew Dean
3048178
23 ans</t>
  </si>
  <si>
    <t xml:space="preserve">Patient de 23 ans en BSH qui nous est adressé de la clinique d'Epalinges pour une dermohypodermite du MID sur abcès fistulisé à la peau dans contexte de d'une plaie de la face antérieure de la jambe mal soignée. La plaie résulte d'un traumatisme au foot il y a 12 jours. Mauvaise évolution clinique malgré début de ttt par augmentin iv (recu 5 doses depuis le 22.10 au soir). </t>
  </si>
  <si>
    <t xml:space="preserve">abcès prétibial D écoulement purulen DHD pied et jambe D
-26.10: drainage abcès
</t>
  </si>
  <si>
    <t xml:space="preserve">Patient connu pour un diabète de type II, polyneuropathie des membres inférieures, HTA qui présente depuis le mercredi 14.10.2015 un érythème en regard de l'hallux D. Le patient a consulté la permanence d'Epalinges qui mettent le patient sous Augmentin peros. L'évolution est non favorable et présence de pus en regard du lit de l'ongle sur son versant externe. Une ablation partielle de l'ongle est effectuée et l'antibiothérapie est changé par de l'Augmentin 2.2 in 3x/j le 22.10.2015 . Depuis environ 48h, le patient décrit l'apparition d'une rougeur au niveau de la face antérieure du tibia D avec trajet lymphagique. 
Pas de notion d'EF, ni de frissons à domicile. 
</t>
  </si>
  <si>
    <t>Augmentin p.os du 14 au 22.10
Augmentin i.v. du 22.10 au 25.10
Zinacef 1.5g*3/j du 25.10 en cours</t>
  </si>
  <si>
    <t>Zinacef 1.5g*3/j du 09.10au 12.10
Tazobac 4.5g*3/j du 12.10 au 26.10
Tobramycine 5mg/kg *1/j du 12.10 au 26.10</t>
  </si>
  <si>
    <r>
      <t xml:space="preserve">A pister antibiogramme pour psedomonas
Bithérapie avec Tobramycine pendant 2 semaines
</t>
    </r>
    <r>
      <rPr>
        <b/>
        <u/>
        <sz val="12"/>
        <rFont val="Arial"/>
        <family val="2"/>
      </rPr>
      <t xml:space="preserve">Taux Tobramycine à pister jeudi
</t>
    </r>
    <r>
      <rPr>
        <sz val="12"/>
        <rFont val="Arial"/>
        <family val="2"/>
      </rPr>
      <t xml:space="preserve">
Le 26.10: passage à la Cipro. 6 sem au totale</t>
    </r>
  </si>
  <si>
    <t>Lalovic Nemad
21.08.58
2895431
c.f. consult le 26.10</t>
  </si>
  <si>
    <r>
      <t xml:space="preserve">23.10. Vu le B Fragilis, add Flagyl en </t>
    </r>
    <r>
      <rPr>
        <b/>
        <u/>
        <sz val="12"/>
        <rFont val="Arial"/>
        <family val="2"/>
      </rPr>
      <t>attendant l'antibio lund</t>
    </r>
    <r>
      <rPr>
        <sz val="12"/>
        <rFont val="Arial"/>
        <family val="2"/>
      </rPr>
      <t>i
26.10: pas d'opération prévue selon le souhait de la patiente, stop antibio, soins locaux et RAD</t>
    </r>
  </si>
  <si>
    <t>Co amoxi 2.2g*3/j du 21.10 au 26.10
Flagyl 500*3j du 23.10 au 26.10</t>
  </si>
  <si>
    <r>
      <t>Ceftriaxone 2g 1x/j 22.08 au 03.09
Peni G 3mio*4/j du 03.09 (fonction rénale) au 07.09, 4mio*4/j du 07.09 au 10.09, 5mio*4/j du 10.09 au 16.09
Rifampicine 450mg*2/j du 14.09 au 19.09
Rocephine 2g*1/j du 16.09 au???</t>
    </r>
    <r>
      <rPr>
        <b/>
        <sz val="12"/>
        <rFont val="Arial"/>
        <family val="2"/>
      </rPr>
      <t xml:space="preserve">
</t>
    </r>
    <r>
      <rPr>
        <sz val="12"/>
        <rFont val="Arial"/>
        <family val="2"/>
      </rPr>
      <t>Amoxil 1g*3/j au 08.10</t>
    </r>
    <r>
      <rPr>
        <b/>
        <sz val="12"/>
        <rFont val="Arial"/>
        <family val="2"/>
      </rPr>
      <t xml:space="preserve">
</t>
    </r>
    <r>
      <rPr>
        <sz val="12"/>
        <rFont val="Arial"/>
        <family val="2"/>
      </rPr>
      <t>Augmentin 2.2g*3/j i.v. du 12.10 au 26.10</t>
    </r>
    <r>
      <rPr>
        <b/>
        <sz val="12"/>
        <rFont val="Arial"/>
        <family val="2"/>
      </rPr>
      <t xml:space="preserve">
Peni G 3mio*4/j du 26.10 en cours
</t>
    </r>
  </si>
  <si>
    <t xml:space="preserve">Penicilline G 3mio 4x/j jusqu'à la ré-implantation.
Si bonne cicatrisation et prélévements stériles après ré-implantation, switch à l'amoxicilline 1g 3x/j jusqu'au 12.01.15
</t>
  </si>
  <si>
    <t>Wuthrich Werner
28.10.1929
2217475
consult le 26.10</t>
  </si>
  <si>
    <t>Infection du site opératoire du MIG à S. aureus :
- PTA et patch d'élargissement du carrefour associé à un débridement le 18.05.2015.
- PTA au ballon coaté de sténose intra-pontage à mi-cuisse du MIG, débridement plaie sous-géniculée MIG et pose de VAC 19.10.2015
-23.10: Fermeture de plaie du mollet G
-25.10: ablation du VAC</t>
  </si>
  <si>
    <t xml:space="preserve">70 ans, transférée de Lugano. 
A présenté un érysipèle du MIG à germe indéterminée traité par co-amox durant 2 semaines (jusqu'au 10.08.15), de mauvaise évolution, motivant la réalisation d'une scintigraphie aux leucocytes marqués montrant un processus septique au niveau des tissus mous de la face antérieure de la cuisse gauche. Reprise de l'augmentin du 24.08 au 04.09. 
Nouvel EF 38.1 et douleurs du MIG motivant hospitalisation le 29.09, avec reprise de l'augmentin. Bilan radiologique complété par CT montrant deux "raccolte" (sequestre?) de la diaphyse fémorale distale et adénopathies inguinales, faisant suspecter une ostéomyélite avec instablité de l'arthrodèse au vu de la perte osseuse, raison pour laquelle la patiente est adressée au Dr Borens. 
</t>
  </si>
  <si>
    <t>Vaculaire
113</t>
  </si>
  <si>
    <t xml:space="preserve">Patient de 97ans au multiple comorbidité et ttt(cf entrée) suivi a notre consult de chir septique pr sp amput transmeta dr et déhiscence de cicatrice. Dernière consult le 13.10 avec status local calme et décision de continuer soins locaux jusqu a ce que le patient soit stabilisé sur plan internistique(probleme de glycémie) puis eventuel complément d'amputation.
Dernier bilan angio de 08.10 montre pléthysmo à 50 (coté contro lat)et TcPO2 sur le moignon à 30mmgh mais oedeme pouvant sous evaluer cette valeur.
Adredssé par infirmiere du CMS car péjoration du mooignon et apparition erythème.
Pas d'EF, pas de frisson
ST.ecoulement sereux avec déhiscence cicatricielle sur 4 cm, contact osseux avec les meta
erytheme remontant jusqu'a mi-tibia, pas de fluctuation
</t>
  </si>
  <si>
    <t>Vallotton Philippe
18.02.1959
275267</t>
  </si>
  <si>
    <t xml:space="preserve">ATT. 
-pas d'antibio vu que c'est ouvert
-si couverture add antibio
</t>
  </si>
  <si>
    <t xml:space="preserve">101
CPRH
</t>
  </si>
  <si>
    <t>115
TRAH</t>
  </si>
  <si>
    <t>117
TRAH</t>
  </si>
  <si>
    <t>117
CPRH</t>
  </si>
  <si>
    <t xml:space="preserve">228
CPRH
</t>
  </si>
  <si>
    <t>222
TRAH</t>
  </si>
  <si>
    <t>216
TRAH</t>
  </si>
  <si>
    <t>214
TRAH</t>
  </si>
  <si>
    <t xml:space="preserve">26.10 FRAGMENT JAMBE DROITE PRE-TIBIALE: MSSA, PVL positive
</t>
  </si>
  <si>
    <t xml:space="preserve">Présente un mal perforant plantaire accral de O2 et O3 depuis plusieurs mois, avec ostéite de O2, suivi en chirurgie septique. 
Le patient accepte une prise en charge chirurgicale et une amputation d'O2 transP1 est planifiée le 28.10.15.
</t>
  </si>
  <si>
    <t>115 
TRAH</t>
  </si>
  <si>
    <t xml:space="preserve">2 semaines de traitement IV puis 4 semaines PO (Bactrim)
</t>
  </si>
  <si>
    <t>Augmentin 2.2g 3x/j du 16.10 au 21.10
Floxapen 2g 4x/j du 21.10 en cours</t>
  </si>
  <si>
    <t>Baeriswyl Cecile
830577
20.07.38
c.f. consult le 28.10</t>
  </si>
  <si>
    <t>Vancomycine du 08.10 en cours
Rocephine 2g*1/j du 09.10 au 23.10 et du 28.10 en cours</t>
  </si>
  <si>
    <t>Tazobac 4.5g 3x/j 04.09-18.09
Tazobac 4.5g*3/j du 01.10 au 20.10</t>
  </si>
  <si>
    <t>Augmentin 2.2g*3/j du 06.10 au 12.10, *4/j du 12.10 au 22.10
Tazobac 4.5g*3/j du 22.10 au 29.10
Clamoxyl 1g*3/j du 29.10 en cours</t>
  </si>
  <si>
    <t>224
CPRH</t>
  </si>
  <si>
    <t xml:space="preserve">Escarre sacré stade 4 
-débridement et lambeau à venir ( le 29.10?)
</t>
  </si>
  <si>
    <t>Co amoxi 2.2g*3/j depuis le 22.10 au 25.10
Zinacef 1.5g*3/j du 25.10 au 26.10
Floxapen 2g*4/j du 26.10 au 29.10</t>
  </si>
  <si>
    <t>A faire décolonisation pour Staph. Pendant 5 j avec le protocole MRSA
29.10  localement ok, à mettre Clinda pour 2 semaines au totale</t>
  </si>
  <si>
    <t>Zinacef 750mg*3/j du 26.10 au 29.10
Augmentin 1.2g*4/j  du 29.10 en cours</t>
  </si>
  <si>
    <t>121
TRAH</t>
  </si>
  <si>
    <t xml:space="preserve">Patient de 55ans, connu pour un status post prothèse totale de genou effectuée le 12 août 2014.
Le patient décrit d importantes douleurs depuis l intervention sans intervalle libre avec des sensations de lâchage et les sensations d avoir le genou dans un étau nécessitant la prise de patch de Transtec. Il décrit aussi des épisodes de tuméfaction importants et il est en tout extrêmement inquiet par la mauvaise évolution de sa prothèse totale de genou après l opération effectuée en août 2014.
Le bilan radiologique montre un bouclier fémoral discrètement trop postérieur avec un notching d environ cinq millimètres. Déjà sur les radiographies post-opératoires, on voit un liseré essentiellement au niveau du plateau tibial interne et externe qui n a pourtant pas changé de façon considérable sur les dernières radiographies de contrôle. La rotule n est pas resurfacée et on voit sur la radiographie en axiale qu elle est discrètement subluxée vers latéral. 
Une ponction de genou montre une numération cellulaire à 0.35, donc dans la norme. Ceci nous permet d exclure plus ou moins avec certitude une infection à bas bruit du genou.
A cause des signes scintigraphiques, spectCT et également radiologiques avec un liseré, je pense qu on va quand même proposer un changement de prothèse de genou gauche à Mr Singer. </t>
  </si>
  <si>
    <t>Arrêt augmentin 21.10, bonne évolution.</t>
  </si>
  <si>
    <t>216
CCVH</t>
  </si>
  <si>
    <t xml:space="preserve">Infection précoce du site opératoire à MSSA avec probable ostéite du sternum:
- Sténose aortique sur dysfonction prothétique avec 
- Status post-RVA mécanique en 2002 
- Remplacement de valve aortique biologique Trifecta 23 mm le 28.09.2015
</t>
  </si>
  <si>
    <t>c.f. consult du 29.10</t>
  </si>
  <si>
    <t>Augmentin p.os 625mg*3/j du 28.10 au 29.10
Augmentin i.v. 1.2g*3/j du 30.10 en cours</t>
  </si>
  <si>
    <t>A changer lundi pour le Floxapen</t>
  </si>
  <si>
    <t>21.10.2015: leucos++, pas de germe au gram, culture: MSSA peni-R
29.10.2015: MSSA</t>
  </si>
  <si>
    <t xml:space="preserve">c.f. consult </t>
  </si>
  <si>
    <t>Céfepime 2g*2/j du 26.10 au 30.10
Vancomycine 1g*2/j du 28.10 au 30.10
Floxapen 2g*4/j du 31.10 en cours</t>
  </si>
  <si>
    <t>58 (71umol/L)</t>
  </si>
  <si>
    <t>11, 147</t>
  </si>
  <si>
    <t>(65umol/L)</t>
  </si>
  <si>
    <t>necrose humide O5 sur AOMI</t>
  </si>
  <si>
    <t>60 (80umol/L)</t>
  </si>
  <si>
    <r>
      <rPr>
        <b/>
        <sz val="12"/>
        <rFont val="Arial"/>
        <family val="2"/>
      </rPr>
      <t>Descellement probablement aseptique de prothèse totale de genou gauche</t>
    </r>
    <r>
      <rPr>
        <sz val="12"/>
        <rFont val="Arial"/>
        <family val="2"/>
      </rPr>
      <t xml:space="preserve">
-Le 28.10.15: ablation de la PTG, débridement étendu et mise en place d'une prothèse LCCK</t>
    </r>
  </si>
  <si>
    <r>
      <rPr>
        <b/>
        <sz val="12"/>
        <rFont val="Arial"/>
        <family val="2"/>
      </rPr>
      <t>Mal perforant plantaire accral de O2 et O3 depuis plusieurs mois, avec ostéite de O2</t>
    </r>
    <r>
      <rPr>
        <sz val="12"/>
        <rFont val="Arial"/>
        <family val="2"/>
      </rPr>
      <t xml:space="preserve">
-Amputation trans P102D le 28.10</t>
    </r>
  </si>
  <si>
    <r>
      <rPr>
        <b/>
        <sz val="12"/>
        <rFont val="Arial"/>
        <family val="2"/>
      </rPr>
      <t xml:space="preserve"> Ostéite sur paronychie hallux D</t>
    </r>
    <r>
      <rPr>
        <sz val="12"/>
        <rFont val="Arial"/>
        <family val="2"/>
      </rPr>
      <t xml:space="preserve">
-le 28.10:  amuptation trans-P1 hallux mercredi
</t>
    </r>
  </si>
  <si>
    <t>7, 19, 7</t>
  </si>
  <si>
    <t>90(70umol/L)</t>
  </si>
  <si>
    <r>
      <rPr>
        <b/>
        <sz val="12"/>
        <rFont val="Arial"/>
        <family val="2"/>
      </rPr>
      <t>DHD du pied droite sur déhiscence cicatricielle.</t>
    </r>
    <r>
      <rPr>
        <sz val="12"/>
        <rFont val="Arial"/>
        <family val="2"/>
      </rPr>
      <t xml:space="preserve">
s/p Nécrose humide du 2ème rayon avec phlegmon plantaire droit avec :
· le 14.07.2015 : amputation ouverte du 2ème orteil à droite
· le 21.07.2015 : amputation trans-métatarsienne du pied droit
</t>
    </r>
  </si>
  <si>
    <t>67, 54, 14</t>
  </si>
  <si>
    <t>111 (103umol/L)</t>
  </si>
  <si>
    <t>5,8,3</t>
  </si>
  <si>
    <t>63 (40umol/L)</t>
  </si>
  <si>
    <r>
      <rPr>
        <b/>
        <sz val="12"/>
        <rFont val="Arial"/>
        <family val="2"/>
      </rPr>
      <t xml:space="preserve">Escarre sacré de stade IV : </t>
    </r>
    <r>
      <rPr>
        <sz val="12"/>
        <rFont val="Arial"/>
        <family val="2"/>
      </rPr>
      <t xml:space="preserve">
-débridement le 15.09
-Débridement, Recouvrement par un lambeau fessier fascio-cutané G est lambeau fessier musculo-cutané de rotation à D le 01.10</t>
    </r>
  </si>
  <si>
    <t xml:space="preserve">Roulet Ruth
24.10.1928
IPP 3038138
</t>
  </si>
  <si>
    <t>Marazzi Sonia
17.04.1945
IPP 976495
c.f. consult le 30.10</t>
  </si>
  <si>
    <t>Denoyel Paul
30.09.1927
IPP 228031</t>
  </si>
  <si>
    <t xml:space="preserve">Fourre Nicolas
20.07.1965
IPP 3045515
</t>
  </si>
  <si>
    <t>Tinembart Pierre
27.09.1918
IPP 1037041</t>
  </si>
  <si>
    <t>Hugenin Benjamin Daniel
28.06.49
IPP 2222462
c.f. consult du 25.10</t>
  </si>
  <si>
    <t>Junod Jean Pierre 
12.02.43
IPP 752216</t>
  </si>
  <si>
    <t>Cochard Louis
30.04.1929
IPP 725520
c.f .Consult le 30.10</t>
  </si>
  <si>
    <t>Chompton Alfred
31.12.1938
IPP 2031582
c.f. consult du 29.10</t>
  </si>
  <si>
    <t>06.10. état fébrile à 39 (sous Agmentin). Aux prélevèments: E. faecalis et S aureus Vu qu'on avait pas l'antibiogramme, add 1 dose de Vanco afin de couvrir MRSA</t>
  </si>
  <si>
    <t>7, 6, 5, 31, 64, 156</t>
  </si>
  <si>
    <r>
      <rPr>
        <b/>
        <sz val="12"/>
        <rFont val="Arial"/>
        <family val="2"/>
      </rPr>
      <t>Bactériémie à S.aureus 1b/6 le 28.10.2015 sur infection d'un pied diabétique avec:</t>
    </r>
    <r>
      <rPr>
        <sz val="12"/>
        <rFont val="Arial"/>
        <family val="2"/>
      </rPr>
      <t xml:space="preserve">
-Mal perforant plantaire en regard de la  3ème tête métatarsienne avec nécrose interdigitale entre 3ème et 4ème orteil
</t>
    </r>
  </si>
  <si>
    <t xml:space="preserve">Ciproxine 500mg OU 27.10
Tazobac 4.5g 3x/j du 28.10 en cours
</t>
  </si>
  <si>
    <t>150, 196, 110</t>
  </si>
  <si>
    <t>87, 80, 99</t>
  </si>
  <si>
    <t>BMT6</t>
  </si>
  <si>
    <t>28.10 HCs 2p en cours
26.10: HCs 2p/2 2b/4 S. épi
25.10 urines: stériles
23.10: cath péridurale: 100 colonies S. épi</t>
  </si>
  <si>
    <t>Tardy Jean Luc
17.03.1970
IPP 685182
consult le 30.10</t>
  </si>
  <si>
    <t>Bovey Emile
16.05.1932
IPP 64920
c.f. consult le 30.10</t>
  </si>
  <si>
    <t>100 (80umol/l)</t>
  </si>
  <si>
    <t>117, 153, 123</t>
  </si>
  <si>
    <t>01.11.15: HCs 1p en cours</t>
  </si>
  <si>
    <t>107 (107umol/L)</t>
  </si>
  <si>
    <r>
      <rPr>
        <b/>
        <sz val="12"/>
        <rFont val="Arial"/>
        <family val="2"/>
      </rPr>
      <t>1. Fracture ouverte - luxation cheville droite le 31.10.15:</t>
    </r>
    <r>
      <rPr>
        <sz val="12"/>
        <rFont val="Arial"/>
        <family val="2"/>
      </rPr>
      <t xml:space="preserve">
-s/p débridement, fixation de la syndesmose par plaque, suture ligament deltoïde cheville G le 31.10.15
</t>
    </r>
  </si>
  <si>
    <r>
      <rPr>
        <b/>
        <sz val="12"/>
        <rFont val="Arial"/>
        <family val="2"/>
      </rPr>
      <t>1) Bactériémie à S.epi 2p/2 2b/4 le 26.10.15</t>
    </r>
    <r>
      <rPr>
        <sz val="12"/>
        <rFont val="Arial"/>
        <family val="2"/>
      </rPr>
      <t xml:space="preserve"> (DD: contamination, infection du cathéter périphérique, infection per-opératoire, infection du cathéter péridural)
</t>
    </r>
    <r>
      <rPr>
        <b/>
        <sz val="12"/>
        <rFont val="Arial"/>
        <family val="2"/>
      </rPr>
      <t xml:space="preserve">
2) Probable pneumonie nosocomiale basale gauche le 26.10.15</t>
    </r>
    <r>
      <rPr>
        <sz val="12"/>
        <rFont val="Arial"/>
        <family val="2"/>
      </rPr>
      <t xml:space="preserve">
</t>
    </r>
  </si>
  <si>
    <t>cefuroxime 1.5g 3x/j &lt;01.11.15&gt;
Amox ac clav 1.2g 3x/j &lt;01.11.15-</t>
  </si>
  <si>
    <t>discuter ortho arthrite septique? Ostéite) &gt; 6 semaines de ttt?</t>
  </si>
  <si>
    <t>19.10: PCR sanguine CMV nég et colique CMV no valide., sérologie CMV IgG IgM positifs, activité Ig G: forte avidité.
24.10.15: culture selle: clostri neg, campylo, shigelle neg</t>
  </si>
  <si>
    <t>stop ATB le 02.11.15</t>
  </si>
  <si>
    <t>Zinacef 1.5g*3/j du du 28.10 -02.11.15</t>
  </si>
  <si>
    <t>cefuroxime 1.5g*3/j du 26.08 au 28.08
flucloxacilline du 28.08 au 11.09
cotrimoaxasol du 11.09 au 10.10
cefuroxime 1.5g du 28.10-02.11.15 
flucloxacilline 2 g 6 x/j IV &lt;02.11.15-</t>
  </si>
  <si>
    <t>Berger Philippe 
20.09.1964
IPP 3029910</t>
  </si>
  <si>
    <t>Vancomycine 1g*2/j du &lt;28.10-02.11.15&gt;</t>
  </si>
  <si>
    <t>Maccagni Gianfranco
28.07.56
IPP 2829589</t>
  </si>
  <si>
    <t>30.10: liquide pus tibial distal S. agalactiae (faible qté)
30.10: vis distal 2: S. agalactiae (200 colonies)
30.10: prothèse en cours
30.10: fragement clou distal: cocci ++ et bacille gram - . Culutre S. agalactiae qté modérée</t>
  </si>
  <si>
    <r>
      <t xml:space="preserve">Augmentin 1.2*3/j &lt;05.10 - 06.10&gt;
Augmentin 2.2*3/j &lt;06.10-29.10&gt;
vanco dose de 1 g le 06.10 OU
clinda 600 mg 3 x/j IV &lt;29.10-
amox </t>
    </r>
    <r>
      <rPr>
        <b/>
        <sz val="12"/>
        <rFont val="Arial"/>
        <family val="2"/>
      </rPr>
      <t>??</t>
    </r>
    <r>
      <rPr>
        <sz val="12"/>
        <rFont val="Arial"/>
        <family val="2"/>
      </rPr>
      <t xml:space="preserve"> &lt;29.10.15</t>
    </r>
  </si>
  <si>
    <t xml:space="preserve">05.10 Fragment plantaire  MSSA, E faecalis
06.10 HCs stériles
</t>
  </si>
  <si>
    <r>
      <rPr>
        <b/>
        <sz val="12"/>
        <rFont val="Arial"/>
        <family val="2"/>
      </rPr>
      <t>Déhiscence et infection profonde post amputation transmétatarsienne longue de l'avant-pied droit.</t>
    </r>
    <r>
      <rPr>
        <sz val="12"/>
        <rFont val="Arial"/>
        <family val="2"/>
      </rPr>
      <t xml:space="preserve">
-05.10.15: Révision du moignon d'amputation avec amputation transmétatarsienne courte
s/p pneumonie nosocomiale le .08.15:
- traitée par….</t>
    </r>
  </si>
  <si>
    <r>
      <rPr>
        <b/>
        <sz val="12"/>
        <rFont val="Arial"/>
        <family val="2"/>
      </rPr>
      <t>Ischémie critique du 5ème orteil droit avec apparition d'un nécrose sèche</t>
    </r>
    <r>
      <rPr>
        <sz val="12"/>
        <rFont val="Arial"/>
        <family val="2"/>
      </rPr>
      <t xml:space="preserve">
-</t>
    </r>
    <r>
      <rPr>
        <b/>
        <sz val="12"/>
        <rFont val="Arial"/>
        <family val="2"/>
      </rPr>
      <t xml:space="preserve">désarticulation 05 02.11.15
</t>
    </r>
    <r>
      <rPr>
        <sz val="12"/>
        <rFont val="Arial"/>
        <family val="2"/>
      </rPr>
      <t xml:space="preserve"> Cirrhose hépatique d'origine alcoolique Child B</t>
    </r>
  </si>
  <si>
    <t>Augmentin 2.2g 3x/j
Hémocultures de controle aux 48 h jusqu'à la première hémoculture stérile.
ETT.
avis ortho, bilan angio, avis chirurgiens vasculaires
suivi consult générale? SELON TRANSFERT &gt; avis chir en cours</t>
  </si>
  <si>
    <t>30.10.15: Hcs 4p stériles
28.10: HC 1b/4 s.aureus MSSA.
28.10: frotti de plaie S. aureus, bacille gram neg non fermentatif
27.10: HCs 1p stérile</t>
  </si>
  <si>
    <t>Bonzon Bernard 
16.09.41
IPP 1102360</t>
  </si>
  <si>
    <t>TRA
ch 222</t>
  </si>
  <si>
    <t>Gullo Daniela
11.01.74
IPP 733381</t>
  </si>
  <si>
    <t>16, 15, 14</t>
  </si>
  <si>
    <t>Amoxicilline/clavulanate iv puis per os 
&lt; début octobre ?-31.10.2015&gt; 
Céfuroxime 750 mg 4 x/j iv &lt; 31.10.2015-</t>
  </si>
  <si>
    <t>rougeur bien délimitée du pied G dès le 31.10.15.
pas de température, pas de frissons</t>
  </si>
  <si>
    <t>Meylan Roger
31.05.31
IPP 949645</t>
  </si>
  <si>
    <t>PENI</t>
  </si>
  <si>
    <r>
      <rPr>
        <b/>
        <sz val="12"/>
        <rFont val="Arial"/>
        <family val="2"/>
      </rPr>
      <t xml:space="preserve">Mal perforant plantaire tête 1er metatarsien bilatéral </t>
    </r>
    <r>
      <rPr>
        <sz val="12"/>
        <rFont val="Arial"/>
        <family val="2"/>
      </rPr>
      <t xml:space="preserve"> 
- cellulite pied Gauche d''évolution partiellement favorable sous desinfection topique
- mise en place total contact cast D le 03.11.15
Bursite bord médial MTP1 du pied Droit 
- traité par bursectomie metatarsophalangienne 1er rayon droit
- ostéite non retenue MAIS 6 semaines ATB (dont x 1 semaine, puis relais tavanic, dalacin 5 semaines)
FRCV: 
Diabète de type 2 insulinorequerant? Diag en ?
HTA
</t>
    </r>
  </si>
  <si>
    <t>307 (266umol/L)</t>
  </si>
  <si>
    <t xml:space="preserve"> Après station au sol de 5 jours, apparition d'escarres cutanés. Au status: pas de signe infection, meme si necrose légèrement humide.
Après avis des chirurgiens plasticiens, la patiente est transférée le 31.08 dans le service de chirurgie septique pour prise en charge au bloc opératoire: avec débridement et en fonction lambeau. En attendant soins locaux ialugène tulle post désinfection bétadine.
03.09: escarres en amélioration, devnant le prélèvement positifi pour faecalis, pas couvert avec la Ceftriaxone, stop Rocephine et add Augmentin
10.09: escarres en amélioration, poursuivre Augmentin</t>
  </si>
  <si>
    <t>Bussard Jean-Pierre
03.03.1952
IPP 207728
Ass. 67173
consult le 30.10</t>
  </si>
  <si>
    <t>30, 3, 9,18, 39</t>
  </si>
  <si>
    <t>81 (70umol/L)</t>
  </si>
  <si>
    <t>Pirinoli Roland
21.10.1934
IPP 565293</t>
  </si>
  <si>
    <t>Behier Michel
12.02.1951
IPP 2040744</t>
  </si>
  <si>
    <t>15S
CVHV</t>
  </si>
  <si>
    <r>
      <t xml:space="preserve">Traitement pendant 3 mois IV après HCs stériles.
</t>
    </r>
    <r>
      <rPr>
        <u/>
        <sz val="12"/>
        <rFont val="Arial"/>
        <family val="2"/>
      </rPr>
      <t>Adjonction de la rifampicine dès que cicatrice reprise et calme.</t>
    </r>
    <r>
      <rPr>
        <b/>
        <u/>
        <sz val="12"/>
        <rFont val="Arial"/>
        <family val="2"/>
      </rPr>
      <t xml:space="preserve">
</t>
    </r>
    <r>
      <rPr>
        <b/>
        <i/>
        <sz val="12"/>
        <rFont val="Arial"/>
        <family val="2"/>
      </rPr>
      <t>Consultation suite dès microbio prothèse</t>
    </r>
  </si>
  <si>
    <t>91(99umol/L)</t>
  </si>
  <si>
    <t>28.10: os phalange distale,pas germe gram, culture stérile</t>
  </si>
  <si>
    <t>Mingard Eliane
25.04.1955
IPP 702389</t>
  </si>
  <si>
    <t>Chevalley Lilliane 
16.12.33
IPP 450555</t>
  </si>
  <si>
    <t xml:space="preserve">51 ans, connu pour un ATCDT de bursectomie du coude droite il y a environ 12 ans. Il présente localement depuis mi-mai 2015 une récidive de tuméfaction avec érythème et chaleur puis constate l'apparition d'un écoulement purulent au niveau de l'ancien orifice de bursectomie. Une ATBthérapie (non précisée) est instaurée dans ce contexte pdt 6 jours, sans succès. Une  IRM objective la présence ostéite chronique de l'olécrâne droit, posant l'indication à une prise en charge chir. Le patient bénéficie d'une fistulectomie, bursectomie partielle, débridement et curetage d'une lésion ostéolytique de l'olécrâne le 26.08.2015. ATB per-op par céfuroxime est finalement relayée le 28.08.2015 par flucloxacilline après mise en évidence d'un S.aureus MSSA aux prélèvements perop. Nous sommes sollicités pr organisation de la poursuite de l'antibiothérapie ambulatoire, prévue pour une durée de 12 semaines. 
En 09.2015: réapparition de deux fistules minimes, correspondant vraisemblablement à un échec thérapeutique et posant l'indication à une reprise chirurgicale. Le traitement antibiotique est donc stoppé le 10.10.2015 et le patient sera réévalué par nos collègues orthopédistes.
</t>
  </si>
  <si>
    <r>
      <rPr>
        <b/>
        <sz val="12"/>
        <rFont val="Arial"/>
        <family val="2"/>
      </rPr>
      <t xml:space="preserve">Ostéite chronique de l'olécrâne droit avec bursite fistulisée à S.aureus MSSA </t>
    </r>
    <r>
      <rPr>
        <sz val="12"/>
        <rFont val="Arial"/>
        <family val="2"/>
      </rPr>
      <t xml:space="preserve">
-fistulectomie, bursectomie partielle, débridement et curetage d'une lésion ostéolytique de l'olécrâne droit le 26.08.15. 
- 09.15: réapparition de deux fistules minimes, correspondant vraisemblablement à un échec thérapeutique. Prise en charge chir de nouveau
</t>
    </r>
    <r>
      <rPr>
        <u/>
        <sz val="12"/>
        <rFont val="Arial"/>
        <family val="2"/>
      </rPr>
      <t>- bursectomie olecrannienne D 28.10.15</t>
    </r>
    <r>
      <rPr>
        <sz val="12"/>
        <rFont val="Arial"/>
        <family val="2"/>
      </rPr>
      <t xml:space="preserve">
</t>
    </r>
  </si>
  <si>
    <t>Donze Remy
11.07.1957
IPP 1002039</t>
  </si>
  <si>
    <t>28.10: os phalange distale halux  droit: pas de germe au gram, culture stérile
28.10: os résiduel: pas de germe au gram, culture stérile</t>
  </si>
  <si>
    <t>56 (63umol/L)</t>
  </si>
  <si>
    <t>9, 28, 10, 114</t>
  </si>
  <si>
    <t>Zurcher Paul
30.04.38
IPP 475604</t>
  </si>
  <si>
    <t>15.10: fragment de plaie profonde: stérile
15.10: fragment tendon stérile.
13.10: HCs 2p stériles</t>
  </si>
  <si>
    <r>
      <rPr>
        <b/>
        <sz val="12"/>
        <rFont val="Arial"/>
        <family val="2"/>
      </rPr>
      <t>Ulcère de décubitus du molllet droit:</t>
    </r>
    <r>
      <rPr>
        <sz val="12"/>
        <rFont val="Arial"/>
        <family val="2"/>
      </rPr>
      <t xml:space="preserve">
- Débridement du tendon d'Achille droit.
- Couverture par greffe de peau Thiersch prélevée à la cuisse droite. 15.10.2015
</t>
    </r>
  </si>
  <si>
    <t>Dubler Jean Claude
26.07.1950
IPP 2999572</t>
  </si>
  <si>
    <t>Sigwalt André
19.11.1941
IPP 515562</t>
  </si>
  <si>
    <t>Singer Eric
27.01.1960
IPP 683330
c.f. consult le 29.10</t>
  </si>
  <si>
    <t>27.10: abcès du dos sous cut : gram: cocci +, gram - (qques) P. mirabilis multi S</t>
  </si>
  <si>
    <t>15, 130</t>
  </si>
  <si>
    <t>97 (71umol/L)</t>
  </si>
  <si>
    <r>
      <rPr>
        <b/>
        <sz val="12"/>
        <rFont val="Arial"/>
        <family val="2"/>
      </rPr>
      <t>1. Abcès du dos à P. mirabilis multi S</t>
    </r>
    <r>
      <rPr>
        <sz val="12"/>
        <rFont val="Arial"/>
        <family val="2"/>
      </rPr>
      <t xml:space="preserve">
- s/p incision drainage lavement 27.11.15 
- levée 1 points pour collection post op non drainée le 02.11.15
Cardiopathie ischémique: infarctus STEMI inférieur en 2002, dilaté stenté
Insuffisance artérielle des membres inférieurs: 
- endactériectomie artère fémorale gauche le 3.06.2014
Hypertension artérielle traitée
TAbagisme actif
Obésité
</t>
    </r>
  </si>
  <si>
    <t>131
TRAH</t>
  </si>
  <si>
    <r>
      <rPr>
        <b/>
        <sz val="12"/>
        <rFont val="Arial"/>
        <family val="2"/>
      </rPr>
      <t>1. Escarre du cou du pied droit à E.coli et E. faecalis</t>
    </r>
    <r>
      <rPr>
        <sz val="12"/>
        <rFont val="Arial"/>
        <family val="2"/>
      </rPr>
      <t xml:space="preserve"> compliqué d'une arthrite septique
-débridement le 11.09
-amputation D selon Gritti le 28.10.15
</t>
    </r>
  </si>
  <si>
    <t>11.09 FRAGMENT DE DEBRIDEMENT D'ULCERE ARTERIEL MID: E.Coli
06.10: PLAIE OPERATOIRE PROFONDE MID: E coli, E faecalis
06.10: urines: Morganella Morganii 10^8/mL, E faecalis 10^8/mL
08.10: HCs 2p stériles
27.10 frottis superficiel: E. faecalis (faible qté)
27.10: HCs 2p stériles
27.10: urines (sonde) E. faecalis 10^5/mL</t>
  </si>
  <si>
    <t>pip tazo?</t>
  </si>
  <si>
    <r>
      <rPr>
        <b/>
        <sz val="12"/>
        <rFont val="Arial"/>
        <family val="2"/>
      </rPr>
      <t>Dermohypodermite du MIG sur ulcères chroniques avec suspicion d'atteinte osseuse à germe indéterminé</t>
    </r>
    <r>
      <rPr>
        <sz val="12"/>
        <rFont val="Arial"/>
        <family val="2"/>
      </rPr>
      <t xml:space="preserve">
Infection VIH: 
- sous cART (TDF+FTC - RAL)
- récupération immunitaire partielle, avec CD4&lt;200
HCV, HBV, polytoxicomanie active, troubles de la personnalité borderline
hosp à Montreux du 29/09 au 6/10, à Nant du 6 au 31/10
s/p drainage abcès face latérale jambe G, augmentin du 3.10 au 31.10</t>
    </r>
  </si>
  <si>
    <t>126 (100umol/L)</t>
  </si>
  <si>
    <t xml:space="preserve">50 ans, tabac, ayant bénéficié le 25.09 à Yverdon (Dr N'Dele) d'un débridement de plaie de l'hallux D ainsi qu'un complément d'avulsion d'ongle pour une plaie traumatique s'étant surinfectée. L'évolution suite à l'intervention est défavorable avec une nécrose progressive de l'hallux motivant un bilan angiologique (Dr Bernard) qui révèle une artériopathie avec ABI à 0.4. Dans ce contexte, le patient nous est transféré pour suite de prise en charge. Le BA du 09.10 montre une occlusion artérielle des trois axes jambier, des thromboses veineuses profondes proximales des deux membres inférieurs non datables avec, en plus, une thrombophlébite d'un long segment de la grande veine saphène gauche. Cette coïncidence d'évènements thromboemboliques est compatible avec une maladie de Buerger mais soulève également un DD d'une embolie paradoxale, phénomène paranéoplasique ou syndrome des ac antiPL (pas d'argument pour Behçet). Le patient bénéficie le 12.10 d'une Angiographie MID, recanalisation TP distalement avec angioplastie </t>
  </si>
  <si>
    <t>103 (70umol/L 2012)</t>
  </si>
  <si>
    <t>02.11: prelevement opératoire superficielle pied Droit : P. vulgaris (qté modérée)
02.11: expectorations: Pseudomonas aeruginosa (quantité modérée)
26.10: plaie opératoire supérficielle
26.10: fragment: P. Vulgaris, MSSA</t>
  </si>
  <si>
    <t>Cordey Nathalie
16.01.1973
IPP 35385</t>
  </si>
  <si>
    <t>06.10 abcès pied droit: str. Agalactiae
22.10 fragment pied droit (FACE DORSALE): stérile</t>
  </si>
  <si>
    <t>13 Neuro</t>
  </si>
  <si>
    <t>79, 61, 16, 46</t>
  </si>
  <si>
    <t>68 (54umol/L)</t>
  </si>
  <si>
    <t>87 (75umol/L)</t>
  </si>
  <si>
    <t>Amoc acide clav 625 m g 3 x/j po &lt;03.11.15</t>
  </si>
  <si>
    <t>poursuite Augmentin po dtt 10-14j</t>
  </si>
  <si>
    <t xml:space="preserve">01.11.15:  HCs 1p stérile
02.11.15: frottis de plaie non opératoire profond: E. coli (quantité modérée) S. milleri (faible quantité)
</t>
  </si>
  <si>
    <t xml:space="preserve">STOP ATB 04.11.15
cô clinique Felay Jacques 16.12, med 2 le </t>
  </si>
  <si>
    <t xml:space="preserve">Céfuroxime 750 mg 2 x/j IV &lt;11.10.15- 19.10.15&gt; 
Piperacilline Tazobactam  2.25 mg 3 x/j IV &lt;19.10.15- 
</t>
  </si>
  <si>
    <t>53, 114, 157, 142, 44</t>
  </si>
  <si>
    <t>pas de modificaiton ATBthérapie post greffe</t>
  </si>
  <si>
    <r>
      <rPr>
        <b/>
        <sz val="12"/>
        <rFont val="Arial"/>
        <family val="2"/>
      </rPr>
      <t>1) Bactériémie à E.coli ESBL 3b/4  sur infection profonde du site opératoire 19.10.2015</t>
    </r>
    <r>
      <rPr>
        <sz val="12"/>
        <rFont val="Arial"/>
        <family val="2"/>
      </rPr>
      <t xml:space="preserve">
- lachage prothèse vasculaire, motivant remplacement par veine femorale superficielle le 03.11.15
</t>
    </r>
    <r>
      <rPr>
        <b/>
        <sz val="12"/>
        <rFont val="Arial"/>
        <family val="2"/>
      </rPr>
      <t>2) Bactériémie à staphylocoque doré (2b/4) le 07.10.2015 sur:</t>
    </r>
    <r>
      <rPr>
        <sz val="12"/>
        <rFont val="Arial"/>
        <family val="2"/>
      </rPr>
      <t xml:space="preserve">
-surinfection du pontage fémoro-jambier D sur fistule lymphatique sous-géniculaire persistante 
-CT du 07.10.15: apparition d'un volumineuse collection autour du pontage fémoro-poplité depuis mi-cuisse jusque dans la fosse poplité, évoquant un abcès.
-contrôle angiologique et angio CT le 08.10.15: occlusion du pontage prothétique surinfecté fémoro-TTP D  
-09.10.15: révision carrefour fém Dt avec mise en place d'un court pontage fém com-fém com juste avant la bifurcation, ablation en bloc de l'ancien pontage fém-pop infecté, lavage abadont, VAC inguinal, plaie cuisses laissées ouvertes avec penrose, plaie jambe fermée (Saucy-Marra)
-le 14.10: fermeture plaie
-le 23.10: débridement plaie inguinal D et mise en place VAC 
-24.10: reprise pour saignement actif sur lachage suture plan profond et aspiration VAC 
-27.10: Confection d'un nouveau pansement VAC au niveau inguinal D
</t>
    </r>
  </si>
  <si>
    <r>
      <t xml:space="preserve">29.10: vu les prélevèements (et la DHD au diagnostic) ad Augmentin pour couvrir Staph et Proteus. 
</t>
    </r>
    <r>
      <rPr>
        <b/>
        <i/>
        <sz val="12"/>
        <rFont val="Arial"/>
        <family val="2"/>
      </rPr>
      <t>Repris par consultation générale?</t>
    </r>
  </si>
  <si>
    <t>Rizzo Vita
17.08.79
IPP 897196
c.f. consult le 27.10</t>
  </si>
  <si>
    <t>30.10.15: HCs 2p stériles
29.10: FRAGMENT TISSU PROFOND: pas germe gram, S. milleri (faible qté)
29.10 FRAGMENT TISSU SUPERFICIEL: E. coli (faible quantité), S. milleri (anginosus, constellatus, intermedius) (faible quantité)
26.10 frottis de plaie non opératoire: Bacille Gram négatif type entérobactérie, Streptococcus du groupe anginosus/milleri (anginosus, constellatus, intermedius)
26.10: HC:
26.10.15: frottis de plaie non opératoire: S. milleri  (quantité modérée) S aureus (faible quantité) Bacille Gram négatif type entérobactérie (faible quantité) 
26.10: culture urinaire contamination</t>
  </si>
  <si>
    <t>Pelot Eric
17.10.44
IPP 2916218</t>
  </si>
  <si>
    <t xml:space="preserve">Amoxicilline acide clavulanique 2.2 g 3 x/j IV&lt;01.11.15- 
vancomycine 1 g OU &lt;02.11.15&gt;
</t>
  </si>
  <si>
    <r>
      <rPr>
        <b/>
        <sz val="12"/>
        <rFont val="Arial"/>
        <family val="2"/>
      </rPr>
      <t>1)  Escarre stade IV fesse G avec osteite  polymicrobienne  (E.cloacae,  Streptococcus du groupe mitis, E.fecalis)</t>
    </r>
    <r>
      <rPr>
        <sz val="12"/>
        <rFont val="Arial"/>
        <family val="2"/>
      </rPr>
      <t xml:space="preserve">
-Le 23.09: Débridement de plaie d'escarre ischiatique gauche et au niveau du talon gauche. 
-le 08.10: Débridement d'escarre isquaitique G 
Lambeau de type Hamstring (biceps femorale)
-Le 09.10: déhiscence de la plaie
</t>
    </r>
    <r>
      <rPr>
        <b/>
        <sz val="12"/>
        <rFont val="Arial"/>
        <family val="2"/>
      </rPr>
      <t>2) Escarre du talon colonisé par P. Vulgaris</t>
    </r>
    <r>
      <rPr>
        <sz val="12"/>
        <rFont val="Arial"/>
        <family val="2"/>
      </rPr>
      <t xml:space="preserve">
</t>
    </r>
  </si>
  <si>
    <t>Patient de 64 ans qui habite seul (la seule personne à son entourage est une voisine qui lui fait les commissions 1 fois par semaine) qui est connu pour un hémisyndrome partiel G depuis un accident aux années 70 et qui chute ce jour chez lui (il se déplace avec une canne) sur glissement. 
19.10: prise de la greffe encore précaire, pas d'écoulement mais légère dehiscence.
05.11: plaie evolution satisfaisante</t>
  </si>
  <si>
    <t>125
TRAH</t>
  </si>
  <si>
    <t>109
MISH</t>
  </si>
  <si>
    <t>Pracht  Jutta
20.08.31
IPP 739764</t>
  </si>
  <si>
    <r>
      <t xml:space="preserve">floxapen 2 g 4 x/j jusqu'au 11.11.15 (soit 14j IV dp le  28.10), puis relais clindamycine 4 semaines pour dtt 6 semaines 
demande APA  effectuée, pour RAD prevue pr 04.11.15
</t>
    </r>
    <r>
      <rPr>
        <i/>
        <sz val="12"/>
        <rFont val="Arial"/>
        <family val="2"/>
      </rPr>
      <t>ds attente picline</t>
    </r>
  </si>
  <si>
    <t>prevu: cefuroxime 14j dp amputation, soit jusqu'au 11.11.15, puis relais clindamycine 600 mg  3x/j PO durant 4 semaines (stop le 09.112.15) ds cadre ostérite aigue</t>
  </si>
  <si>
    <t>28.10. fragment base coude: stérile. PCR femA (Staph) negative, eubac neg</t>
  </si>
  <si>
    <t>Delija Arif
24.05.44
IPP 736397</t>
  </si>
  <si>
    <t>123
TRAH</t>
  </si>
  <si>
    <t>Amox acide clav 2.2g 3 x/j IV du 11.09 au 24.09.15
Ceftriaxone 2 g 1 x/j IV du 08.10 au 27.10.15
Pip Tazo 4.5 g 3 x/j IV &lt; 27.10-05.11.15&gt;</t>
  </si>
  <si>
    <t>Bovay Emile 
16.05.32
IPP 64920</t>
  </si>
  <si>
    <t xml:space="preserve">ETT 03.11.15 mauvaise qualité :
Bonne fonction systolique biventriculaire. 
Pas de valvulopathie significative. 
Pas d'épanchement péricardique. 
Pas de végétation visualisée. 
</t>
  </si>
  <si>
    <r>
      <rPr>
        <b/>
        <sz val="12"/>
        <rFont val="Arial"/>
        <family val="2"/>
      </rPr>
      <t>Nécrose 1er orteil D, legerement humide en proximal d'origine vasculaire</t>
    </r>
    <r>
      <rPr>
        <sz val="12"/>
        <rFont val="Arial"/>
        <family val="2"/>
      </rPr>
      <t xml:space="preserve">
-amputation de O1, desarticulation metatarso phalangienne le 02.11
Maladie de Buerger?</t>
    </r>
  </si>
  <si>
    <t>stop ATB après 5 j, soit 07.11.15</t>
  </si>
  <si>
    <t>Augmentin du ????au 29.10
cefuroxime 1.5 g 3 x/j IV 02.11.15</t>
  </si>
  <si>
    <t>intro augmentin le 05.11.15 pour cellulite</t>
  </si>
  <si>
    <t>Amox acide clav 1 g 2 x/j PO</t>
  </si>
  <si>
    <r>
      <rPr>
        <b/>
        <sz val="12"/>
        <rFont val="Arial"/>
        <family val="2"/>
      </rPr>
      <t>Abcès du pied droit</t>
    </r>
    <r>
      <rPr>
        <sz val="12"/>
        <rFont val="Arial"/>
        <family val="2"/>
      </rPr>
      <t xml:space="preserve">
-06.10: Incision, drainage d'un abcès du pied droit
-09.10: Reprise abcès pied droit 
-22.10: reprise par plasticiens pour lambeau
</t>
    </r>
    <r>
      <rPr>
        <b/>
        <sz val="12"/>
        <rFont val="Arial"/>
        <family val="2"/>
      </rPr>
      <t>Portage MRSA</t>
    </r>
  </si>
  <si>
    <r>
      <rPr>
        <b/>
        <sz val="12"/>
        <rFont val="Arial"/>
        <family val="2"/>
      </rPr>
      <t xml:space="preserve">Infection du moignon  d'ostéosynthèse jambe G à S. agalactiae
</t>
    </r>
    <r>
      <rPr>
        <sz val="12"/>
        <rFont val="Arial"/>
        <family val="2"/>
      </rPr>
      <t>- s/p chimioembolisation, résection et arthrodèse du genou gauche et clou fémoral gauche pour liposarcome mixoïde du quadriceps en 1998
- s/p changement du clou T2 pour fracture du clou en 2005
-ablation du matériel le 30.10.15, misene place matériel prothétique (clou de Recon)
Perturbation de tests hépatiques de type cholestase en 08.2015 d'origine probablement médicamenteuse (Augmentin)
MRSA +</t>
    </r>
  </si>
  <si>
    <r>
      <t xml:space="preserve">Si bonne évolution, Relai par ciproxine +clindamycine Pour complèter la durée du traitement 6 semaines au total (au 19.11)
29.10. 
</t>
    </r>
    <r>
      <rPr>
        <b/>
        <sz val="12"/>
        <rFont val="Arial"/>
        <family val="2"/>
      </rPr>
      <t>Pip tazo stoppé le 20.10 sans notre avis &gt; pas d'arg ostéite, selon avis chir.
RAD</t>
    </r>
  </si>
  <si>
    <t xml:space="preserve">Escarre sacré stade  IV
- s.p. fermeture directe sans lambeau d'escarre sacré le 29.10.15. Le </t>
  </si>
  <si>
    <r>
      <t xml:space="preserve">pas d'antibiotique pour le moment
après couverture avec lambeau, à mettre Augmentin i.v. 2.2g*3/j
à faire prélevements microbiologiques profondes pendant l'opération et si il y a un contact osseux à faire biopsie osseuse
</t>
    </r>
    <r>
      <rPr>
        <b/>
        <sz val="12"/>
        <rFont val="Arial"/>
        <family val="2"/>
      </rPr>
      <t>&gt; fermeture directe le 29.10.15 (pas de lambeau),il n'y a pas eu de prelèvement, ni reprise ATB post fermeture</t>
    </r>
  </si>
  <si>
    <t xml:space="preserve">nette diminution dirrahée 
4-5 episode de selles/j
</t>
  </si>
  <si>
    <t xml:space="preserve">Suspicion de colite à CMV chez un patient immunocompétant le 24.09.2015
- biopsie colique du 24.09.2015: présence d'inclusions intranucléaires à CMV à l'immunohistochimie
</t>
  </si>
  <si>
    <t>Att: traitement d'épreuve avec Valcyte 3 semaines, soit stop le 13.11.15
61576</t>
  </si>
  <si>
    <t xml:space="preserve">07.10 HC 2/4 MSSA
09.10: prélevèments opératoires (c.f. soarian). MSSA
12.10: HC stériles
15.10: E.coli 1 p/3 inguinal D (écouvillon)
19.10: HC E.Coli 3b/4
20.10: HC E.coli 1b/4
24.10: frottis de plaie non-opératoire: E coli
26.10: HCs 2p stériles
27.10: plaie opératoire profonde: E Coli
02.11: fragment inguinal D: en cours
02.11: fragment plaie inguinale D: en cours
02.11: fragment prothèse inguinale droite: E. coliI
03.11: fragment plaie: E. coli
05.11: fragment aine D: en cours
</t>
  </si>
  <si>
    <t xml:space="preserve">03.11.15: fragement genou: pas de germe au gram, culture en cours
30.10.15: fragement de hematome: E. cloacae  (faible quantité)  S. aureus (faible quantité)  E. faecalis (faible quantité)  
29.10.15:  fragement tissu profond 2: S. epi
29.10.15: fragement tissu profond 1: S. aureus, E. faecalis
28.10.15: Hcs 1p stériles
27.10.15: frottis de plaie opératoire non profonde: S. aureus (faible quantité) E faecalis (faible quantité) 
</t>
  </si>
  <si>
    <t>c.f. consult
IR</t>
  </si>
  <si>
    <r>
      <t xml:space="preserve">REFUS IRM colonne par Dr Chevalley. Si pas d'abcès épidural ou de spondylodiscite, traitement de 5 jours, soit stop le 04.11.15
</t>
    </r>
    <r>
      <rPr>
        <b/>
        <sz val="12"/>
        <rFont val="Arial"/>
        <family val="2"/>
      </rPr>
      <t>fin de ttt après 10j</t>
    </r>
  </si>
  <si>
    <t>CHITTARO Daniela
02.06.64
IPP 6795</t>
  </si>
  <si>
    <r>
      <rPr>
        <b/>
        <sz val="12"/>
        <rFont val="Arial"/>
        <family val="2"/>
      </rPr>
      <t>1. Ostéite du calcanéum gauche à P. mirabilis (probablement polymicrobien) sur ulcère d'appui post fracture du calcaneus avec:</t>
    </r>
    <r>
      <rPr>
        <sz val="12"/>
        <rFont val="Arial"/>
        <family val="2"/>
      </rPr>
      <t xml:space="preserve">
- débridement chirurgical le 04.11.2015
</t>
    </r>
  </si>
  <si>
    <t xml:space="preserve">05.11.15: pas de cellulite </t>
  </si>
  <si>
    <r>
      <rPr>
        <b/>
        <sz val="12"/>
        <rFont val="Arial"/>
        <family val="2"/>
      </rPr>
      <t>Bactériémie à MRSA 2/4 le 28.10 sur abcès de la fesse droite (DD: infection hématogène du clou fémoral droit)</t>
    </r>
    <r>
      <rPr>
        <sz val="12"/>
        <rFont val="Arial"/>
        <family val="2"/>
      </rPr>
      <t xml:space="preserve">
- collection infecté au contacte clou
- ablation clou 06.11.15
- s/p fracture per et sous-trochantérienne droite operé en 1997 par clou gamma court
- le 29.10.15: débridement abcès cuisse D
</t>
    </r>
  </si>
  <si>
    <t xml:space="preserve">
28.10 prothèse (sonification): pas de germe au gram, culture en cours
28.10 capsule articulaire: pas de germe au gram, culture en cours
28.10 liquide articulaire: pas de germe au gram, cultures stériles</t>
  </si>
  <si>
    <t>Vancomycine  &lt;-</t>
  </si>
  <si>
    <t>considéré ostétite, 6 semaines ttt post retrait clou
vancomycine 2 semaines, puis relais bactrim (1 cp forte 3x/j)</t>
  </si>
  <si>
    <t>20.08: HCs 1b/2 MRSA
21.08: HCs 1p stériles, liquide articulaire (Leuco 34G/L, N= 80%), MRSA, uricult en cours/ insertionprothèse MRSA
22.08: HCs 1b/2 MRSA
25.08: HCs 1p stérile
27.08: HCs 1p stérile
11.09: prothèse et autres: stérile
28.09: spacer et autres cultures: stérile
30.10: prothèse E. cloacae (E. ludwigii) (1000 colonies)
30.10: liquide articulaire: pas de germe au gram, culture stérile</t>
  </si>
  <si>
    <t xml:space="preserve">cefepime 1.5g 2 x/j &lt;21.08-22.08&gt;
vancomycine  &lt;21.08 -05.11&gt;
rifampicine 450mg 2 x/j po &lt;25.08-19.10&gt;
cefuroxime 750mg  3x/j IV &lt;28.10-02.11.15&gt;
pip tazobactam 1.5 g 2 x/j &lt;02.11-05.11.15&gt;
ciprofloxacine 750 mg 2x/j po &lt;05.11.15-
rifampicine 450mg 2x/j po&lt;05.11.15-
</t>
  </si>
  <si>
    <r>
      <rPr>
        <b/>
        <sz val="12"/>
        <rFont val="Arial"/>
        <family val="2"/>
      </rPr>
      <t xml:space="preserve">1. Infection d'hématome de la face latérale du genou Gauche à flore mixte (S. aureus,  E. faecalis, E. cloacae), chez patient connu pour PTG gauche </t>
    </r>
    <r>
      <rPr>
        <sz val="12"/>
        <rFont val="Arial"/>
        <family val="2"/>
      </rPr>
      <t xml:space="preserve">
- s/p traumatisme avec volumineux hématome le 30.09.2015
- 29.10: Débridement de plaie genou G
- 03.11: Greffe peau mince genou G avec prélèvement cuisse D
2. Allergie cutanée reatardée Penicilline
Cardiopathie ischémique, FEVG 50%:
- 26.10.15: coro: lésion serrée de la première marginale 70-90%, lésions intermédiaires de l'ostium de la CD 50%. de la CD distale et de IVA distale, plaque non significative du TCG distal 30%, absence de lésion prognostique
- 19.10.15: ETT VG légèrement dilaté, avec dysfonction globale modérée et FE de 50%, prédominant dans le territoire inférieure et inféro-latéral, VD sp, Discrète sclérose de la valve aortique, Valve mitrale sp, PAPs non mesurable, Péricarde sp
Artériopathie des MI avec: 
-  s/p endartériectomie fémorale G lors ischémique isolée du MIG en 2002, AG sp.
- artériopathie oblitérante des MI (bilan angio 16.10.15)
Insuffisance rénale chronique stade IV d'origine hypertensive (valeurs créat hôpital la Vallée 270-337 octobre 2015) 
</t>
    </r>
  </si>
  <si>
    <t>Parati Pascal
08.09.75
IPP 3049374</t>
  </si>
  <si>
    <t xml:space="preserve">02.09: frottis de plaie: P. mirabilis, Pseudo aeruginosa
04.09: HC stérile
15.09: fragment sacrum / escarre sacré: P Vulgaris et Mirabilis
01.10: fragement escarre sacré Pseudomonas aeruginosa (Primocultures stériles, croissance après enrichissement) Staphylococcus lugdunensis (Primocultures stériles, croissance après enrichissement)
</t>
  </si>
  <si>
    <t>Berlani Pierre Alain 
03.08.45
IPP 3010414</t>
  </si>
  <si>
    <t>29.01.2015: urines: Pseudomonas multi S</t>
  </si>
  <si>
    <t>Javet, Ginette
27.06.1924
IPP 630101</t>
  </si>
  <si>
    <t>bilan angio en cours</t>
  </si>
  <si>
    <r>
      <t xml:space="preserve">Ulcère chronique du talon Gauche:
- refus d'amputation
</t>
    </r>
    <r>
      <rPr>
        <sz val="12"/>
        <rFont val="Arial"/>
        <family val="2"/>
      </rPr>
      <t xml:space="preserve">
OMI chronique
Trpubles de la marche et équilibre:
- Mobilisation lit-fauteuil</t>
    </r>
  </si>
  <si>
    <t>Patiente 90ans, EMS. Ulcère chornique talon Gauche d'évolution défavorable malgré soins topique. 
Hospitalisation pour pris en charge.
Pas d'argument pour sepsis</t>
  </si>
  <si>
    <t>Caille Dominique
05.04.37
IPP 3046117</t>
  </si>
  <si>
    <t>Carlier Delattre Gisele
05.04.37
IPP 2929035</t>
  </si>
  <si>
    <r>
      <rPr>
        <b/>
        <sz val="12"/>
        <rFont val="Arial"/>
        <family val="2"/>
      </rPr>
      <t>Escarre fessier gauche avec osteite polymicrobienne à E.fecalis et P.aeruginosa</t>
    </r>
    <r>
      <rPr>
        <sz val="12"/>
        <rFont val="Arial"/>
        <family val="2"/>
      </rPr>
      <t xml:space="preserve">
30.09:Débridement et fermeture par lambeau de rotation fessier D
</t>
    </r>
    <r>
      <rPr>
        <b/>
        <sz val="12"/>
        <rFont val="Arial"/>
        <family val="2"/>
      </rPr>
      <t xml:space="preserve">
Escarres diffus: omoplate (2-3), sacré  (3)et paralombaire G (3) sur immobilisation prolongée avec osteites à E.fecalis</t>
    </r>
    <r>
      <rPr>
        <sz val="12"/>
        <rFont val="Arial"/>
        <family val="2"/>
      </rPr>
      <t xml:space="preserve">
31.08: débridement, fermeture directe de l'escarre scapulaire et fessier
</t>
    </r>
  </si>
  <si>
    <t>23.09: HC stérile
23.09: FRAGMENT ESCARRE ISCHIATIQUE GAUCHE. E.cloacae,  Corynebacterium spp.
Streptococcus du groupe mitis
Corynebacterium 
23.09: FROTTIS DE PLAIE NON OPERATOIRE SUPERFICIELLE PLAIE MALLEOLE EXTERNE GAUCHE: Bacille Gram négatif type entérobactérie 
  - Deux morphologies différentes.
Staphylocoque à coagulase négative (S. condimenti) Enterococcus avium 
23.09: FROTTIS DE PLAIE NON OPERATOIRE PROFONDE ESCARRE SACREE GAUCHE PROFONDE ++: 
23.09: FROTTIS DE PLAIE NON OPERATOIRE SUPERFICIELLE PLAIE TALON GAUCHE: Enterococcus faecium, Bacille Gram négatif type entérobactérie
Corynebacterium spp.
23.09: FRAGMENT EASCARRE TALON GAUCHE
 P.vulgaris
Streptococcus agalactiae 
Enterococcus faecium 
Staphylocoque à coagulase négative (S. condimenti)
25.09: HC 1/4 staph coag nég. contamination
08.10: fragment escarre: stérile
20.10: HCs 2p stériles
30.10: HCs 2p stériles
30.10: urines stériles
02.11: depistage MRSA neg</t>
  </si>
  <si>
    <t xml:space="preserve">Nick Reynald
21.11.45
IPP 2300217
</t>
  </si>
  <si>
    <t>103
CHCH</t>
  </si>
  <si>
    <r>
      <rPr>
        <b/>
        <sz val="12"/>
        <rFont val="Arial"/>
        <family val="2"/>
      </rPr>
      <t xml:space="preserve">1. Infection du site opératoire, avec: </t>
    </r>
    <r>
      <rPr>
        <sz val="12"/>
        <rFont val="Arial"/>
        <family val="2"/>
      </rPr>
      <t xml:space="preserve">
balanite à E. faecium et S. epidermidis 
collection pré-sacrée 
27.10.2015: sigmoïdectomie, ileostomie et suture vésicale pour fistule sigmoïdo-vésicale 
</t>
    </r>
  </si>
  <si>
    <t xml:space="preserve">06.11.15: HCs 2p en cours
04.11.15: frottis peau meat: E. faecium (faible até), C. albicans (faible qté), C. krusei (faible qté)
04.11.15: urines: E. faecium (10^6/mL), S. epi (10`6/mL), C. krusei (10`5/mL)
</t>
  </si>
  <si>
    <t>41, 117, 176</t>
  </si>
  <si>
    <t xml:space="preserve">09.15: evolution clinique favorable
05.11.15: CT bassin: Collection liquidienne en voie de formation mesurant 4,5x2,2cm de diamètre transverse en position pré-sacrée, à droite de l'anastomose colo-rectale. Pas de fuite du produit de contraste per-rectum.
Infiltration tissulaire entre le dome vésical et le colon descendant en amont de l'anastomose, pouvant signer une fistule mais sans fuite de produit de contraste du rectum.
Hyperdensité punctiforme au sein de la lumière vésicale (2-170) correspondant en premier lieu à une excrétion de produit de contraste par l'uretère gauche.
</t>
  </si>
  <si>
    <t>Ballifard Claudine
07.12.38
IPP 329</t>
  </si>
  <si>
    <t>242, 259, 264</t>
  </si>
  <si>
    <t>89 (?umol/L)</t>
  </si>
  <si>
    <t>Barraz Pierre 
04.09.40
IPP 739764</t>
  </si>
  <si>
    <r>
      <rPr>
        <b/>
        <sz val="12"/>
        <rFont val="Arial"/>
        <family val="2"/>
      </rPr>
      <t>Necrose séche décours arret cardio resp</t>
    </r>
    <r>
      <rPr>
        <sz val="12"/>
        <rFont val="Arial"/>
        <family val="2"/>
      </rPr>
      <t xml:space="preserve">
- 21.10: Amputation transmeta D 
- Amputation trans M5 gauche
- Débridement de l'escarre de talon Gauche
- </t>
    </r>
    <r>
      <rPr>
        <u/>
        <sz val="12"/>
        <rFont val="Arial"/>
        <family val="2"/>
      </rPr>
      <t>greffe de Tiersch  Gauche , desarticulation O5 le 02.11.15</t>
    </r>
  </si>
  <si>
    <t xml:space="preserve">02.11.15: fragement os, pas de germe au gram, culture stérile
21.10: OS META 5 EME ORTEIL GAUCHE II: MSSA
21.10: OS CALCANEUM GAUCHE: MSSA
21.10: Os MT5 D: MSSA
</t>
  </si>
  <si>
    <t>cefuroxime1.5 g 3 x/j Iv &lt;02.11.15-03.11.15&gt;
flucloxacilline 2 g 4 x/j IV &lt;03.11.15-09.11.15&gt;
Amox ac. Clav 2.2g 3 x/j IV &lt;09.11.15-</t>
  </si>
  <si>
    <r>
      <t xml:space="preserve">Il s'agit d'un patient BSH de 61 ans qui a bénéficié d'une réparation de la coiffe des rotateurs au niveau de l'épaule D par arthrotomie le 21.04.2015. Les suites opératoies immédiates étaient normal. Le patient décrit l'apparition des douleurs associée à des frissons environ 2 semaines après l'intervention. Le patient remarque environ un écoulement au niveau de la cicatrice associée à une déhiscence de plaie. Un IRM est effectuée et montre une collection sous cutanée, un drainage de la collection sous cutané est effectuée.
27.10.15: rd epaule: pas de lyse
04.08.15: IRM épaule: </t>
    </r>
    <r>
      <rPr>
        <i/>
        <sz val="12"/>
        <rFont val="Arial"/>
        <family val="2"/>
      </rPr>
      <t>pas de compte rendu</t>
    </r>
    <r>
      <rPr>
        <sz val="12"/>
        <rFont val="Arial"/>
        <family val="2"/>
      </rPr>
      <t xml:space="preserve"> infiltration tissus mous, atteinte articulair eet osseuse probable
</t>
    </r>
  </si>
  <si>
    <r>
      <rPr>
        <b/>
        <sz val="12"/>
        <rFont val="Arial"/>
        <family val="2"/>
      </rPr>
      <t>Infection tardive de prothèse du genou Gauche à MRSA 20.08.15, d'origine hématogène avec bactériémie:</t>
    </r>
    <r>
      <rPr>
        <sz val="12"/>
        <rFont val="Arial"/>
        <family val="2"/>
      </rPr>
      <t xml:space="preserve">
21.08.15: changement parties mobiles
11.09.15:ablation PTG et poce spacer
-réimplantation 28.09.15
</t>
    </r>
    <r>
      <rPr>
        <b/>
        <sz val="12"/>
        <rFont val="Arial"/>
        <family val="2"/>
      </rPr>
      <t xml:space="preserve">Surinfection précoce PTG à </t>
    </r>
    <r>
      <rPr>
        <b/>
        <i/>
        <sz val="12"/>
        <rFont val="Arial"/>
        <family val="2"/>
      </rPr>
      <t>E. cloacae</t>
    </r>
    <r>
      <rPr>
        <sz val="12"/>
        <rFont val="Arial"/>
        <family val="2"/>
      </rPr>
      <t xml:space="preserve">
- s/p changement des parties mobiles 30.10.15
</t>
    </r>
  </si>
  <si>
    <t>125
CPRH</t>
  </si>
  <si>
    <t>34, 210, 263, 272</t>
  </si>
  <si>
    <t>76 (71umol/L)</t>
  </si>
  <si>
    <t>Laminectomie C3-C6 en 12.2014 compliqué par un hématome épidurale et comme résultat une tétraparésie. En ré adaptation depuis 3 mois. Escarre au talon. Il dévelloppe progressivement une escarre importante au cou du pied droite (à cause du pansement compressif pour l'escarre du talon). Actuellement rougeur, douleur, nécrose et tenton du flechisseur exposé.</t>
  </si>
  <si>
    <t xml:space="preserve">02.11.15: os gram pas de germe: culture stérile
19.10 frottis depistage MRSA neg
</t>
  </si>
  <si>
    <t>Bonvin philippe
01.05.55
IPP 2879356</t>
  </si>
  <si>
    <t>(86umol/L)</t>
  </si>
  <si>
    <t xml:space="preserve">La Viola Maria 
28.05.1932
IPP 2560863
</t>
  </si>
  <si>
    <t xml:space="preserve">15.10: frottis de plaie non op: Klebsiella pneumoniae (faible quantité) Citrobacter du groupe freundii (C.freundii) (faible quantité) Enterococcus faecalis  et flore anaerobe
23.10.2015: hémocultures (hôpital de Payerne) - en cours
23.10.2015: uriculture (hôpital de Payerne) - en cours
26.10.15: HCs 2p stériles
27.10.15: os ischion gauche: B. fragilis, flore anaerobe mixte
27.10.15: fragment ulcère: Enterococcus faecalis (faible quantité), Citrobacter du groupe freundii (C.freundii) (faible quantité)
27.10.15: fragment prelevement profond: Citrobacter du groupe freundii (C.freundii) (faible quantité).
S. milleri (quantité modérée), S.(faible quantité)
27.10.15: B. fragilis, flore anaerobe, C. freundii
</t>
  </si>
  <si>
    <t>228
CPRH</t>
  </si>
  <si>
    <t>Siffert Anthony
30.10.96
IPP 3048588</t>
  </si>
  <si>
    <t xml:space="preserve">1. Traumatisme de la main Gauche, avec infection de plaie profonde et ostéite aiguë avec matét à flore mixte:
04.11.15: Couverture par lambeau inguinal gauche pediculé (selon Mc Gregor). 
27.10.2015: embrochage fractures têtes métacarpien 2 à 5, phalange proximale pouce et index
Fracture multiples mains G 27.10.15:
-Fracture tête MC 1-2-3-4-5 intra-articulaires comminutives
-Fracture intra-articulaire IPP avec prolongement trait de tracture P3 sagittalement
-Fracture Salter IV P1 D4 + P1 D5 - P1 D1
</t>
  </si>
  <si>
    <t>pister tx residuels genta et vanco</t>
  </si>
  <si>
    <t>71, 85, 117</t>
  </si>
  <si>
    <t>62 (60umol/L)</t>
  </si>
  <si>
    <t xml:space="preserve">24.10 HC 2/4 MSSA
24.10+25.10 liquide articulaire genoux droit: MSSA
26.10: 3/6 MSSA
27.10: 2/8 MSSA
28.10 HC 2/4 MSSA
28.10: cath artérielle: stérile
29.10: VVC: stérile
29.10: prélevèments lavage genou droite: S. aureus
30.10 HC 1p/2 1b/2: S. aureus
31.10: HCs 1p stériles
01.11: HCs 1p en cours
02.11: HCs 1p stériles
05.11: abcès S. aureus
05.11: fragement clavicule S. aureus
05.11: fragement prothèse (= os): S. aureus
</t>
  </si>
  <si>
    <t xml:space="preserve">03.11.15: ETT (mauvaise qualité) : Bonne fonction systolique biventriculaire. Pas de valvulopathie significative. Pas d'épanchement péricardique. Pas de végétation visualisée. 
</t>
  </si>
  <si>
    <t>28+29.10: prélevèments chirurgicaux de l'abcès de la fesse droite: Staph. épi
28.10: HCs 2p/2 2b/4 MRSA
29.10: HCs 2p stériles
30.10: HCs 2p stériles
06.11: HCs 2p en cours</t>
  </si>
  <si>
    <t>14S
202
TRAH</t>
  </si>
  <si>
    <t xml:space="preserve">14S
232
TRAH
</t>
  </si>
  <si>
    <t>14S 
107
TRAH</t>
  </si>
  <si>
    <t xml:space="preserve">Merminod Charles
25.12.1943
IPP 621118
</t>
  </si>
  <si>
    <r>
      <rPr>
        <b/>
        <sz val="12"/>
        <rFont val="Arial"/>
        <family val="2"/>
      </rPr>
      <t>1.Bactériémie persistante à MSSA depuis le 23.10.2015 sur arthrite septique du genou droit à point de départ probablement cutané (mal perforant plantaire du pied gauche):</t>
    </r>
    <r>
      <rPr>
        <sz val="12"/>
        <rFont val="Arial"/>
        <family val="2"/>
      </rPr>
      <t xml:space="preserve">
- foyer secondaire par dissémination hématogène: arthrite sterno-claviculaire droite.
- 25.10.2015: arthroscopie diagnostique et lavage avec 12 litres de NaCl, synovectomie a minima
- 29.10.15: arthroscopie pour lavage et débridement
- 05.11.2015: excision 3/4 proximal clavicule Droite, et manubrium, débridement, lavage et lambeau avancement pectoral (Dr Krueger et Dr Perentes)
-dernière hémocs positive 30.11.15</t>
    </r>
  </si>
  <si>
    <t xml:space="preserve">poursuite piperacilline tazobactam 4.5 g 3 x/j  jusqu'au 13.11.15
puis clindamycine 600 mg 3x/j po, amoxiciline 1 g 3x/j po, ciprofloxacine 750mg 2 x/j po, puis jusqu'au 11.09.15, puis stop
CAVE QT  
</t>
  </si>
  <si>
    <t>04.11.15: fragment calcaneus: P. mirabilis, S. coag neg
04.11.15: fragment profond: P. mirabilis, E.faecalis
04.11.15: liquide pus: P. mirabilis, E. facalis</t>
  </si>
  <si>
    <t>Cefazoline 1.5 g 3x/j IV &lt;04.11.2015 &gt;
pip tazo 4.5 g 3x/j &lt;06.11.15-</t>
  </si>
  <si>
    <t>(57umol/L)</t>
  </si>
  <si>
    <t>09.11.15: fragment épaule droite: MSSA.
09.11.15: fil de fer: MSSA (&gt; 1000 colonies)
09.11.15: épaule droite: MSSA (50 colonies)</t>
  </si>
  <si>
    <t>hémodialysée</t>
  </si>
  <si>
    <t>OTPH 
603</t>
  </si>
  <si>
    <t>&gt;60</t>
  </si>
  <si>
    <t>09.11.2015: fragment épaule - E. faecalis 60 germes/ml</t>
  </si>
  <si>
    <t xml:space="preserve">Co-amoxiciline 2.2g - 3x/j du 9.11 au 11.11
Amoxiciline 2g 3x/j depuis le 11.11
</t>
  </si>
  <si>
    <t xml:space="preserve">CAVE gentamycine - ATCD de neurinome acoustique avec surdité complète à droite </t>
  </si>
  <si>
    <t>Zanetti Rosely 
23.09.41
IPP 3043072</t>
  </si>
  <si>
    <t>68 (55umol/L)</t>
  </si>
  <si>
    <t>79 (80/mL)</t>
  </si>
  <si>
    <r>
      <rPr>
        <b/>
        <sz val="12"/>
        <rFont val="Arial"/>
        <family val="2"/>
      </rPr>
      <t>drainage verge</t>
    </r>
    <r>
      <rPr>
        <sz val="12"/>
        <rFont val="Arial"/>
        <family val="2"/>
      </rPr>
      <t xml:space="preserve">
Cystoscopie 12.11.15
STOP VANCO (pas couverture E. faecalis)</t>
    </r>
  </si>
  <si>
    <t>6, 10, 63, 29</t>
  </si>
  <si>
    <t>55 
(69 umol/L)</t>
  </si>
  <si>
    <t>101, 204</t>
  </si>
  <si>
    <t>117, 131</t>
  </si>
  <si>
    <t>91, 75 (74umol/L)</t>
  </si>
  <si>
    <t>6, 13, 56, 3</t>
  </si>
  <si>
    <t>78, 58, 36, 29, 29</t>
  </si>
  <si>
    <t>95 (70umol/L)</t>
  </si>
  <si>
    <t>02.11.15: OS O5 Droit: cocci + au gram, S. aureus (qté modérée)MSSA</t>
  </si>
  <si>
    <t>relais po par cotrimoxazole (Bactrim) 1cp forte 3 x/j 16.11.15. pr dtt 6 semaines (stop le 14.12.15)</t>
  </si>
  <si>
    <r>
      <rPr>
        <b/>
        <sz val="12"/>
        <rFont val="Arial"/>
        <family val="2"/>
      </rPr>
      <t>IRA d'origine médicamenteuse probable dès le 06.11.15</t>
    </r>
    <r>
      <rPr>
        <sz val="12"/>
        <rFont val="Arial"/>
        <family val="2"/>
      </rPr>
      <t xml:space="preserve">
- sediment demandé, US voies urinaires en cours, discrète protéinurie
BA 09.11:Mesure de la TcpO2 du MID : 3 cm au-dessus des sutures : 40 mmHg. Cou de pied : 51mmHg, 1/3 distal de la jambe : 56 mmHg. Revascularisation du segment occlus de l'artère fémorale superficielle proximale, artère infiltrée mais perméable avec une sténose résiduelle estimée à 50% à mi cuisse (PVS 250cm/s vs 100 en amont et en aval, flux d'aval non démodulé) A. Poplité perméable, flux biphasique-triphasique, de même que le tronc tibio péronier. 
MH: 71ans, connu pour diabète IR.
Mise en place prothèse genou G le 16.04.15.
douloureux depuis
à l'arrivée: subfébrile, tuméfaction articualire
ponction 21.08 liquide trouble, motivant tt empirique cefepime + vanco
</t>
    </r>
  </si>
  <si>
    <t>Ducommun Josiane 
30.10.1949
IPP 2653341</t>
  </si>
  <si>
    <r>
      <rPr>
        <b/>
        <sz val="12"/>
        <rFont val="Arial"/>
        <family val="2"/>
      </rPr>
      <t>Ostéite et infection de matériel d'ostéosynthèse retardée à Enteroccocus faecalis, avec:</t>
    </r>
    <r>
      <rPr>
        <sz val="12"/>
        <rFont val="Arial"/>
        <family val="2"/>
      </rPr>
      <t xml:space="preserve">
09.11.2015: ablation de matériel d'ostéosynthèse de l'humérus droit, arthrolyse et synovectomie de l'épaule droite, ostéotomie de la grosse tubérosité et résection de la tête humérale au niveau du foyer de pseudarthrose (col chirurgicale), ostéosuture de la grosse tubérosité, insertion d'un spaceur en ciment 
 05.2014: réduction sanglante et ostéosynthèse par vis et plaque, greffe osseuse artificielle, d'une fracture multifragmentaire de l'humérus proximal D
</t>
    </r>
  </si>
  <si>
    <t>UN Unal
11.02.88
IPP 578565</t>
  </si>
  <si>
    <t>Mme Jaques Lucienne
23.02.1930
IPP 261157</t>
  </si>
  <si>
    <t xml:space="preserve">29.10.15 ETO: pas de végétations
03.11.15 CT thoracoabdo: arthrite sternoclaviclaire D, avec collection
03.11.15: US doppler: pas de thrombose jugulaire
03.11.15: CT thoracique: Collection centrée sur l'articulation sterno-claviculaire droite s'étendant vers le haut ds le SCM. Pas de signe de spondylodiscite et pas d'autre foyer thoraco 
05.11.15: excision 3/4 prox clavicule D+manubrium, débridement, prélévements, lavage et lambeau avancement pectoral sous AGT par Dr Krueger et Dr Perentes
06.11.15: voluminieux hematome cou, thrombose veine axillaire
</t>
  </si>
  <si>
    <t xml:space="preserve">co-amoxiciline 2.2g - 3x/j &lt;09.11.2015
</t>
  </si>
  <si>
    <t>140, 31</t>
  </si>
  <si>
    <r>
      <t xml:space="preserve">Traitement par Amoxicilline et Ertapenem (vu présence de E.fecalis R carabepeneme)
Prévu initialement: Ce traitement est à poursuivre jusqu'à bonne prise de la greffe.
Par la suite relai PO (clamoxyl, ciproxine) pour 6 semaines au totale
MAIS EF le 30.10.15, sans piste clinique:
&gt; ad piperacilline tazobactam. A poursuivre pour dtt 6 semaines (soit stop le </t>
    </r>
    <r>
      <rPr>
        <b/>
        <sz val="12"/>
        <rFont val="Arial"/>
        <family val="2"/>
      </rPr>
      <t>19.11.15</t>
    </r>
    <r>
      <rPr>
        <sz val="12"/>
        <rFont val="Arial"/>
        <family val="2"/>
      </rPr>
      <t xml:space="preserve">) </t>
    </r>
    <r>
      <rPr>
        <sz val="12"/>
        <rFont val="Arial"/>
        <family val="2"/>
      </rPr>
      <t xml:space="preserve">
RAD envisgé d'ici 7 j environ. Nous serons prevenu par assistante en charge (64653) pour info APA  </t>
    </r>
  </si>
  <si>
    <t>piperacilline tazobactam 4.5 g 3 x/j IV &lt;09.11.15-09.11.15&gt;
amoxicilline acide clavulanique 1.2 g 3x/j &lt;09.11.15-12.1.15&gt;
flucloxacilline 2 g 4 x/j &lt;12.11.15-</t>
  </si>
  <si>
    <r>
      <rPr>
        <sz val="12"/>
        <rFont val="Arial"/>
        <family val="2"/>
      </rPr>
      <t>Augmentin 2.2g 3x/j &lt;09.11-11.11&gt;</t>
    </r>
    <r>
      <rPr>
        <b/>
        <sz val="12"/>
        <rFont val="Arial"/>
        <family val="2"/>
      </rPr>
      <t xml:space="preserve">
</t>
    </r>
    <r>
      <rPr>
        <sz val="12"/>
        <rFont val="Arial"/>
        <family val="2"/>
      </rPr>
      <t>Floxapen 2g iv 4x &lt;11.11-</t>
    </r>
  </si>
  <si>
    <t xml:space="preserve">22.10: add cipro et amoxil (P.aeruginosa et E.fecalis retrouvé initialement) durée totale 6 semaine post-op (stop le 14.11.15).
</t>
  </si>
  <si>
    <t>piperacilline tazobactam 4.5 g 3 x/j IV &lt;06.11.15-
vancomycine 1 g 2 x/j IV &lt;06.11.15-10.11.15&gt;</t>
  </si>
  <si>
    <t>10.11.15: fragement I et II: S. aureus
10.11.15: fragment distal: S. aureus
09.11.15: liquide: cocci ++, S. aureus MSSA
08.11.15: frottis de plaie: S. aureus
08.11.15: HCs 1p en cours</t>
  </si>
  <si>
    <t xml:space="preserve">Zinacef 1.5g*3/j du 21.10 au 23.10
Floxapen 2g*4/j du &lt;23.10-02.11.15&gt;
piperacilline tazobactam 4.5g 3 x/j IV &lt;02.11.15-05.11.15&gt;
flucloxacilline 2 g 4 x/j &lt;05.11.15-09.11.15&gt;
bactrim forte 1 cp 3 x/j PO &lt;09.11.15-
</t>
  </si>
  <si>
    <t>dtt 6 semaines, soit stop le  14.12.15
PET CT le 12.11 (CA prostate)</t>
  </si>
  <si>
    <t xml:space="preserve">ponction de genou le 5.11.2015 à la consultation du Dr Borens: cellularité: 22G/l et 80% de PNN
cyto: pas de cristaux
</t>
  </si>
  <si>
    <t>Amox-ac clav 2.2g 3 x/j IV &lt;07.11</t>
  </si>
  <si>
    <r>
      <rPr>
        <b/>
        <sz val="12"/>
        <rFont val="Arial"/>
        <family val="2"/>
      </rPr>
      <t xml:space="preserve"> 1. Infection retardée de prothèse totale de genou droit, à germe indéterminé, le 07.11.15:
</t>
    </r>
    <r>
      <rPr>
        <sz val="12"/>
        <rFont val="Arial"/>
        <family val="2"/>
      </rPr>
      <t>- debridement et changement des parties mobiles 07.11.15
- Status post ablation d'une prothèse unicompartimentale à droite et mise en place d'un espaceur au genou droit, pour une probable infection à germe indéterminé le 06.03.2013, réimplantation PTH le 11.04.2013. (cyto: 2G cell, 60%PMN, cristaux apatite)
- Status post-débridement avec changement de polyéthylène le 13.04.2012 et antibiothérapie par Tavanic et Rimactan jusqu'au 31.07.2012, en raison d'une infection de la prothèse du genou Droit à germe indéterminé. 
- Status post-prothèse unicompartimentale interne du genou D le 10.12.2008, en raison d'une gonarthrose fémoro-tibiale interne post-traumatique
Tabagsime actif
s/p AIT en 2010, AVC 2012 FOP
Discopathie cervicale et lombaire, antélisthesis L3-L4 et L4-L5. 2x rachi sp en 2012 
Psoriasis.</t>
    </r>
  </si>
  <si>
    <t xml:space="preserve"> Le 29.10: bonne évolution. Vu que infection du tendon, ad 4 semaines de traitement ( thoriquement clamoxil jusqu'au 21.11)
&gt; réévalutation clinique. Stop precoce clamoxyl décidé 09.11.15. Surv clinique</t>
  </si>
  <si>
    <t xml:space="preserve">atb dtt 6 semaines, soit stop le 16.11.15
CAVE: pic fébrile isolé le 02.11.15
</t>
  </si>
  <si>
    <t>Co amoxi du 27.07 au 10.08
Co amoxi du 24.08 au 04.09
Co amoxi du 29.09 au 01.10
Tazo 4.5g*3/j &lt;30.10-02.11&gt;
gentamicine adapté tx / fonction renale&lt;02.11.15-
peni G 5 Moi Ui &lt;02.11.15-</t>
  </si>
  <si>
    <r>
      <t xml:space="preserve">poursuite tazo 48h. Si pas de gram neg à la culture, stop tazo, add peni (s. agalactiae).
Add genta (matériel prothétique -3mg/kg-) 14j
relais Peni 5 Moi Ui 4 x/j IV durant 14 j, puis Amox 1 g 3 x/j PO pour dtt 3 mois, soit stop le 30.01.15
</t>
    </r>
    <r>
      <rPr>
        <b/>
        <i/>
        <sz val="12"/>
        <rFont val="Arial"/>
        <family val="2"/>
      </rPr>
      <t xml:space="preserve">
</t>
    </r>
    <r>
      <rPr>
        <sz val="12"/>
        <rFont val="Arial"/>
        <family val="2"/>
      </rPr>
      <t>genta 170mg 1</t>
    </r>
    <r>
      <rPr>
        <u/>
        <sz val="12"/>
        <rFont val="Arial"/>
        <family val="2"/>
      </rPr>
      <t>x/48h</t>
    </r>
    <r>
      <rPr>
        <sz val="12"/>
        <rFont val="Arial"/>
        <family val="2"/>
      </rPr>
      <t>, stop le 14.11.15</t>
    </r>
    <r>
      <rPr>
        <b/>
        <i/>
        <sz val="12"/>
        <rFont val="Arial"/>
        <family val="2"/>
      </rPr>
      <t xml:space="preserve">
Audiogramme 09.10.15: ds norme...
</t>
    </r>
    <r>
      <rPr>
        <b/>
        <sz val="12"/>
        <rFont val="Arial"/>
        <family val="2"/>
      </rPr>
      <t>RAD 14.11.15 (relais per os à avancer)</t>
    </r>
  </si>
  <si>
    <r>
      <rPr>
        <b/>
        <sz val="12"/>
        <rFont val="Arial"/>
        <family val="2"/>
      </rPr>
      <t>1. Infection profonde précoce du site opératoire (épaule droite), à MSSA :</t>
    </r>
    <r>
      <rPr>
        <sz val="12"/>
        <rFont val="Arial"/>
        <family val="2"/>
      </rPr>
      <t xml:space="preserve">
- s/p réparation de la coiffe 21 avril 2015 - Prof Farron- (matériel etranger: vis)
- 09.11.15: debridement, ablation des vis, mise en place espaceur en ciment pour prothèse dite inversée ds second temps (2 temps, intervale court)
</t>
    </r>
  </si>
  <si>
    <r>
      <rPr>
        <b/>
        <sz val="12"/>
        <rFont val="Arial"/>
        <family val="2"/>
      </rPr>
      <t>1. Infection des tissus mous du coude Droit à MSSA dès le 07.11.15</t>
    </r>
    <r>
      <rPr>
        <sz val="12"/>
        <rFont val="Arial"/>
        <family val="2"/>
      </rPr>
      <t xml:space="preserve">
- Excision lésion cutanée, debridement, lavage, rinçage 10.11.15
2. s/p splenectomie 2006
DM de type 2, insulino-requérant
Cardiopathie ischémique non-précisée, et hypertensive ( 30% de FEVG en 4/05)
BPCO?
Syndrome restrictif sur obésité
SAOS  appareillé
s/p pancréatite chronique
- s/p pancréatite aiguë nécrosante d'origine biliaire, Balthazar E, en 11/04, avec complications multiples:
-- insuffisance respiratoire avec atéléctasies bilatérales (trachéotomie le 23.11.2004, fermeture chir. 08.04.05)
-- s/p choc septique sur abcès à K. pneumoniae. S. aureus et Entérocoque, avec lombotomie, nécrosectomie et drainage de la loge pancréatique le 13.12.04
-- pneumonie nosocomiale à K. pneumoniae et. S. aureus
-- cellulite à S. épidermidis sur administration para-veineuse d'alimentation parentérale (drainage d'abcès région pectorale G le 29.11.04)
-- s/p fistule pancréatico-cutanée flanc G, tarie spontanément
-- s/p 
-- s/p drainage d'ascite sous contrôle US en 3/06 (pancréatique??)
- s/p pancréatites oedémateuses à répétition, avec développement de kystes
-- s/p splénopancréatectomie G le 01.06.2006
HTA traitée
Dyslipémie
Trouble de l'adaptation avec perturbation mixte (anxio-dépressive) des émotions
</t>
    </r>
  </si>
  <si>
    <t xml:space="preserve">Tazobac 4.5g*3/j du 28.10- 30.10.15
Vancomycine 1g en o.u. le 28.10
, puis vanco 1 g 2 x/j 30.10.15-13.11
Dalacin 600 mg 3x/j 13.11-
</t>
  </si>
  <si>
    <t>Blanc Pierre-David
25.02.1938
IPP 510451</t>
  </si>
  <si>
    <t>Ernst Jean-Pierre
07.11.1935
IPP 2753125</t>
  </si>
  <si>
    <t>Fracture du col du fémur D le 15.11.2015</t>
  </si>
  <si>
    <t>Henriod Daniel
03.09.1942
IPP 472083</t>
  </si>
  <si>
    <t>Dermo-hypodermite du pied G avec ostéite dans contexte de mal perforant plantaire G</t>
  </si>
  <si>
    <t>Augmentin 9-13.11
Tazobac 4.5 2x 13.11-</t>
  </si>
  <si>
    <t>12.11: biopsie tissus profonds: C. freundii</t>
  </si>
  <si>
    <t>69, 241</t>
  </si>
  <si>
    <t>12.11: débridement abcès plantaire</t>
  </si>
  <si>
    <t>Jaccoud Gilbert
05.10.1944
IPP 2037954</t>
  </si>
  <si>
    <t>105
TRAH</t>
  </si>
  <si>
    <t>Augmentin 1.2 3x 14.11-</t>
  </si>
  <si>
    <t>14.11: amputation transméta pied G</t>
  </si>
  <si>
    <r>
      <rPr>
        <b/>
        <sz val="12"/>
        <rFont val="Arial"/>
        <family val="2"/>
      </rPr>
      <t>Nécrose O5 MPP tête MT 5 avec abcès plantaire et s/p desarticulation ouverte O1 MPP talon G</t>
    </r>
    <r>
      <rPr>
        <sz val="12"/>
        <rFont val="Arial"/>
        <family val="2"/>
      </rPr>
      <t xml:space="preserve">
</t>
    </r>
  </si>
  <si>
    <t>11.11.15: prothèse tête fémur: MSSA (500 germes/ml)
11.11.15: liquide hanche: MSSA.
11.11.15: so pied gauche: en cours
11.11.15: fragment pied gauche: S. aureus
09.11.15: liquide de hanche: MSSA, 
09.11.15: HCs 2p en cours
07.11.15: HCs 2p en cours
05.11.15: frottis de plaie sup: S. aureus, K. pneumoniae
05.11.15: HCs VVC1p stériles
05.11.15: HCs periph 1p stériles
01.11.15: HCs 4b/4 MSSA (Chx de fds)
01.11.15: frottis pus: K. pneumoniae (Augmentin S), E. faecalis, MSSA</t>
  </si>
  <si>
    <t>11.11: changement des parties mobiles PTH D, débridement mal perforant plantaire G</t>
  </si>
  <si>
    <t>Van Zyl Elizna
10.06.1979
IPP 3051577</t>
  </si>
  <si>
    <t>15.11.</t>
  </si>
  <si>
    <t>Arthrite septique de la hanche G à S. agalactiae</t>
  </si>
  <si>
    <t>54, 120, 160, 101</t>
  </si>
  <si>
    <t>15.11: liquide articulaire hanche
15.11: fragment synovial
13.11: liquide articulaire hanche: S. agalactiae</t>
  </si>
  <si>
    <t>14.11: lavage et débridement hanche gauche</t>
  </si>
  <si>
    <t xml:space="preserve">Tazobac 4.5g*3/j du 23.10 au 25.10
Floxapen 2g*4/j du 25.10-
</t>
  </si>
  <si>
    <t>Relais Tavanic pas possible car QTc limite (440 ms)</t>
  </si>
  <si>
    <t>Rocéphine 13.11-16.11
Pénicilline G 5 moi 4x + gentamicine 180 mg 1x/j 16.11-</t>
  </si>
  <si>
    <t>Benoit Michel
31.10.1953
ipp 3035855</t>
  </si>
  <si>
    <r>
      <rPr>
        <b/>
        <sz val="12"/>
        <rFont val="Arial"/>
        <family val="2"/>
      </rPr>
      <t xml:space="preserve">1. Infection profonde du site opératoire avec </t>
    </r>
    <r>
      <rPr>
        <sz val="12"/>
        <rFont val="Arial"/>
        <family val="2"/>
      </rPr>
      <t xml:space="preserve">
- probable sternite
- s/p pose de 4-PAC le 15.10.15</t>
    </r>
  </si>
  <si>
    <t>Augmentin 27.11-05.11 (suspicion de surinfection bronchique)
Augmentin 13.11-14.11
Tazobac 14.11-….</t>
  </si>
  <si>
    <t>13.11: frottis: E. cloacae, S. epi, S. capitis, S. hominis</t>
  </si>
  <si>
    <t>Pister HC faite au CHUV
Pister si reprise chirurgicale par le chirurgien (proposition :revision, prelevements, poursuite Tazobac)</t>
  </si>
  <si>
    <t>06.11: apparition de légère rougeur au niveau de la plaie 
12.11: dehiscence spontané de la plaie avec ecoulement sanguino purulent et EF à 38
16.11: débridement en chambre + VAC</t>
  </si>
  <si>
    <t>Zinacef 1.5g*3/j du 23.09-24.09
Tazobac 4.5g*3/j du 24.09 au 28.09
Invanz 2g*1/j du 28.09 au 29.10 (dose lié à un erreur de préscription)
Amoxil 2g*4/j &lt;28.09- 31.10&gt; 
ertapenem 1g*1/j &lt;29.10-31.10&gt; 
piperacilline tazobactam 4.5 g 3 x/j &lt;31.10-</t>
  </si>
  <si>
    <r>
      <rPr>
        <sz val="12"/>
        <color indexed="10"/>
        <rFont val="Arial"/>
        <family val="2"/>
      </rPr>
      <t>14.11: os premier métatarsien: S. aureus.</t>
    </r>
    <r>
      <rPr>
        <sz val="12"/>
        <rFont val="Arial"/>
        <family val="2"/>
      </rPr>
      <t xml:space="preserve">
22.10: frottis de plaie superficiel: MSSA, E. faecalis, E. cloacae </t>
    </r>
  </si>
  <si>
    <t>113
TRAH</t>
  </si>
  <si>
    <t xml:space="preserve">passage à Tazobac pour greffe de peau pdt 3-5 jours puis stop.
</t>
  </si>
  <si>
    <t>Refus d'opération par le patient, donc ttt infection des tissus mous pendant 2 semaines (Tazobac puis Bactrim)</t>
  </si>
  <si>
    <t xml:space="preserve">20.10.15: plethysmographie 80mmHg Droit
03.11.15: rd pied: erosion base phalange proximale O1
09.11: débridement arthrotomie + broche premier rayon
17.11: déhiscence de plaie avec contact osseux et écoulement purulent
</t>
  </si>
  <si>
    <t>07.11.15: fragement echancrure: pas de germe au gram, culture en cours
07.11.15: PTG Droite: culture (sonification) stérile. PCR coxiella, eubact, panmyco, panfungique, Mycoplasma hominisi, N. gonorrheae neg. PCR T. whipplei en cours. Sérologie Borrelia, Bartonella, Coxiella neg.
07.11.15: tissus intra articulaire genou Droit: pas de germe au gram, culture en cours
05.11.15: pas de germe au gram, culture en cours</t>
  </si>
  <si>
    <t>Avis rhumato: Dr Candile 67382
Rd genou controlat, rd bassin, 
HLAB27, ferritine, Ca corrigé, P, FR
IRM dos?
&gt; passera voir le patient 12-13.11.15
Si bilan neg, considérer étiologie infectieuse et traiter pdt 3 mois avec doxy et rifampicine.</t>
  </si>
  <si>
    <t>224 
CCV</t>
  </si>
  <si>
    <t xml:space="preserve">13.11: S. epi; S. haemol, Corynebact spp. faible qtés)
04.11.15: tendon extenseur: Granulicatella adiacens (faible quantité), Bacillus du groupe cereus (B.cereus) (Primocultures stériles, croissance après enrichissement), Abiotrophia defectiva (faible quantité), propionibacterium acnes 
04.11.15: plaie profondde: Abiotrophia defectiva (faible quantité)  Streptococcus du groupe mitis. (faible quantité) 
04.11.15: fragment os: Bacillus spp. (faible quantité) Bacillus du groupe cereus (B.cereus) (faible quantité) 
27.10.15: fragment main Gauche: Pantoea agglomerans (Primocultures stériles, croissance après enrichissement)
</t>
  </si>
  <si>
    <t>Poursuite IV, minimum 2 semaines
Projet chir: clampé le lambeau cette semaine et ev. Détacher newt w</t>
  </si>
  <si>
    <t>Aubort Tacira
23.09.79
IPP 815053</t>
  </si>
  <si>
    <r>
      <rPr>
        <b/>
        <sz val="12"/>
        <rFont val="Arial"/>
        <family val="2"/>
      </rPr>
      <t xml:space="preserve">Fasciotomie le 18.11.15 pour syndrome des loges avant-bras ddc secondaire injection de cocaïne. </t>
    </r>
    <r>
      <rPr>
        <sz val="12"/>
        <rFont val="Arial"/>
        <family val="2"/>
      </rPr>
      <t xml:space="preserve">
HIV, hépatite C, hépatite B ancienne,
Syndrome obstructif d'origine mixte (BPCO stade III et asthme bronchique) non contrôlé
Pneumopathie interstitielle desquamative (DIP) versus bronchiolite respiratoire avec pneumopathie interstitielle (RBILD).
Bronchiectasies du lobe supérieur doit.)
</t>
    </r>
  </si>
  <si>
    <t>103
TRAH</t>
  </si>
  <si>
    <t>SUIVI MED2</t>
  </si>
  <si>
    <t>Duperrex Gilbert
22.10.42
IPP 713554</t>
  </si>
  <si>
    <t>43 (30umol/L)</t>
  </si>
  <si>
    <t>nihil, 16 39, 90, 29, 25, 66</t>
  </si>
  <si>
    <t>Antonin, Jean-Pierre
27.05.57
IPP 407537</t>
  </si>
  <si>
    <t xml:space="preserve"> Amox ac clav 1.2 g 4 x/j IV&lt;20.11.15-</t>
  </si>
  <si>
    <t>106, 211</t>
  </si>
  <si>
    <t xml:space="preserve">Defibrination des tissus et application de Ialugen tulle pur secher les plaies. Si terrain propice a greffe de peau dans 1 deuxième temps.
</t>
  </si>
  <si>
    <t>14.11.15: E. coli 10^8/mL
27.10.15: urines 10^4 E.coli BLSE
25.10.15: HCs 1p stériles</t>
  </si>
  <si>
    <t>cefuroxime 750 mg 3 x/j &lt;24.10.15-04.11.15&gt;
ertapénem 750 mg 1 x/j IV &lt;14.11.15- 20.11.15&gt;</t>
  </si>
  <si>
    <r>
      <rPr>
        <b/>
        <sz val="12"/>
        <rFont val="Arial"/>
        <family val="2"/>
      </rPr>
      <t xml:space="preserve">Chute avec station au sol prolongée compliquée de multiples lésions cutanées dont 
- au  niveau du genou Gauche délimitation de la partie cutanée nécrotique: tissu fibrineux et pas d'exposition osseuse ou cartillagineuse.     </t>
    </r>
    <r>
      <rPr>
        <sz val="12"/>
        <rFont val="Arial"/>
        <family val="2"/>
      </rPr>
      <t xml:space="preserve">                                                    
Infection urinaire basse 14.11.15 à E. coli ESBL
Troubles de la marche et d'éqillibre avec chute à répétition d'origne multifactorielle :
- chute le 24.10 avec TC simple, plaies superficielles du visage G et du genou G, plaies superficielles du MSD et MID
- rhabdomyolyse
Facteurs de risque intrinsèques: maladie de Parkinson, PTH G, incontinence urinaire, canal lombaire étroit, hypovitaminose D, oedèmes des membres inférieurs, polyneuropathie, déficit en vitamine B12 et folates
Facteurs de risque extrinsèques: traitement psychotrope (Temesta, Distraneurin), moyens auxiliaires non adaptés? chaussures inadaptées? précipitation?</t>
    </r>
  </si>
  <si>
    <t xml:space="preserve">consult angiologie
12.11: Rd pied: Remaniements chroniques de la diaphyse du 2ème métatarse : probable ancienne fracture.Ostéopénie diffuse. Arthrose de l'articulation MTP1.
</t>
  </si>
  <si>
    <t>Cochard Louis
30.04.29
IPP 725520</t>
  </si>
  <si>
    <t>Ciprofloxacine 500 mg PO  27.10.15 ordre unique 
Tazobac  4,5 gr 3xj IV  &lt;28.10.15 30.10.15 &gt;
Co-amoxicilline 2,2 3xj IV &lt;31.10.15-14.10.15&gt;</t>
  </si>
  <si>
    <t>Chaudet, Bernard 
14.09.55
IPP 111849</t>
  </si>
  <si>
    <t>Ryan Michael
15.05.37
IPP 141781</t>
  </si>
  <si>
    <t>76 (75umol/L)</t>
  </si>
  <si>
    <t>2, 5, 8, 63, 8</t>
  </si>
  <si>
    <t>15, 34, 29, 82, 111, 139</t>
  </si>
  <si>
    <t>169(130umol/L)</t>
  </si>
  <si>
    <r>
      <t xml:space="preserve">relais précoce ATB po dès le 06.11.15 pour dtt 3 mois, soit stop le 30.01.15
</t>
    </r>
    <r>
      <rPr>
        <b/>
        <sz val="12"/>
        <rFont val="Arial"/>
        <family val="2"/>
      </rPr>
      <t>Surv tests hep</t>
    </r>
    <r>
      <rPr>
        <sz val="12"/>
        <rFont val="Arial"/>
        <family val="2"/>
      </rPr>
      <t xml:space="preserve"> + </t>
    </r>
    <r>
      <rPr>
        <b/>
        <sz val="12"/>
        <rFont val="Arial"/>
        <family val="2"/>
      </rPr>
      <t>fonction renale</t>
    </r>
    <r>
      <rPr>
        <sz val="12"/>
        <rFont val="Arial"/>
        <family val="2"/>
      </rPr>
      <t xml:space="preserve"> et electrolytes 1 x/semaine
&gt; poursuite cipro adapté fonction rénale (pas d'alternative pour action biofilm)
QT entrée= 426ms &gt; 436ms le 09.11.15
</t>
    </r>
    <r>
      <rPr>
        <b/>
        <sz val="12"/>
        <rFont val="Arial"/>
        <family val="2"/>
      </rPr>
      <t xml:space="preserve">
</t>
    </r>
  </si>
  <si>
    <t>147, 116, 136, 149, 169, 186, 204</t>
  </si>
  <si>
    <r>
      <rPr>
        <b/>
        <sz val="12"/>
        <rFont val="Arial"/>
        <family val="2"/>
      </rPr>
      <t>1) Sepsis sévère sur bactériémie à S. aureus MSSA (4b/4) sur mal perforant plantaire et ostéite sous jacente, le 01.11.15 avec infection tardive hématogène de PTH D</t>
    </r>
    <r>
      <rPr>
        <sz val="12"/>
        <rFont val="Arial"/>
        <family val="2"/>
      </rPr>
      <t xml:space="preserve">
-  débridement et changement parties mobiles PTH D
, debridement mal perforant plantaire G (contact osseux) 11.11.15
Ostéite pied G à flore mixte (MSSA, E. faecalis, K.pneumoniae) sur mal perforant plantaire sur pied de charcot le 10.06.2015
- débridement, fermeture du mal perforant plantaire le 10.06.2015
Choc septique sur mal perforant plantaire gauche, sur pied de Charcot, compliqué d'une bactériémie soutenue à flore mixte Staphylococcus aureus MSSA (7/8b), Streptococcus milleri (2/4paires, 2/8b) et Bacteroides fragilis (1/8b) le 12.12.2014
Ensemencement secondaire de la PTH D Staphylococcus aureus MSSA le 24.12
- 31.12 : changement des parties mobiles avec prélèvements per-opératoires. Compliqué d'un descellement de prothèse.
- 19.01: mise en place d'un spacer
- 02.02: ablation du spacer, réimplantation de la prothèse
</t>
    </r>
  </si>
  <si>
    <t>Vallelian Fabienne 
01.03.63
IPP 3039107</t>
  </si>
  <si>
    <t>Von Bergen Jean
16.07.32
IPP 3052949</t>
  </si>
  <si>
    <t>Chedel, Eric 
07.10.46
IPP 3031593</t>
  </si>
  <si>
    <r>
      <rPr>
        <b/>
        <sz val="12"/>
        <rFont val="Arial"/>
        <family val="2"/>
      </rPr>
      <t>Infection profonde du site opératoire secondaire à une Cure de éventration G post thoracotomie avec filet intra abdominal:</t>
    </r>
    <r>
      <rPr>
        <sz val="12"/>
        <rFont val="Arial"/>
        <family val="2"/>
      </rPr>
      <t xml:space="preserve">
-CT abdo le 22.10: abcès sous-cutané en regard de la cicatrice
-23.10:  Incision-drainage d'abcès sous-cutané, mise en place d'un pansement VAC sous-cutané 
-19.11.15: femeture defct thoraco abdominal par mobilisation de 2 lambeaux facsio-cutanés (abdo et lombaire)
</t>
    </r>
  </si>
  <si>
    <t xml:space="preserve">19.10  frotti plaie stérile
20.10: 2 p HC stériles
23.10: fragment abcès: cocci +, S. epi  après enrichissement 
</t>
  </si>
  <si>
    <t>79 (50umol/L)</t>
  </si>
  <si>
    <t>11, 24, 188,96, 236, 96, 236, 254, 170</t>
  </si>
  <si>
    <r>
      <rPr>
        <b/>
        <sz val="12"/>
        <rFont val="Arial"/>
        <family val="2"/>
      </rPr>
      <t xml:space="preserve"> Infection d'escarre ischiatique gauche stade IV, avec </t>
    </r>
    <r>
      <rPr>
        <sz val="12"/>
        <rFont val="Arial"/>
        <family val="2"/>
      </rPr>
      <t xml:space="preserve">
- cellulite peri-escarre
- ostéite sous-jacente 
Le 27.10: débridement
Le 02.11: couverture par lambeau (hamstring fascio cutané)
Adenocarcinome pulmoanire multi meta</t>
    </r>
  </si>
  <si>
    <t>121
CPRH</t>
  </si>
  <si>
    <r>
      <rPr>
        <b/>
        <sz val="12"/>
        <rFont val="Arial"/>
        <family val="2"/>
      </rPr>
      <t>1. Rupture du tendon d'Achille en septembre 2013 avec :</t>
    </r>
    <r>
      <rPr>
        <sz val="12"/>
        <rFont val="Arial"/>
        <family val="2"/>
      </rPr>
      <t xml:space="preserve">
S/p plastie achilléenne par transfert de l'extenseur hallux gauche en septembre 2013
S/p correction d'un équin séquellaire persistant par ténotomie d'allongement en "Z" du tendon d'Achille et arthrotomie postérieure de l'articulation tibio-astragalienne le 30.01.2015
S/p débridement et une fermeture secondaire d'une déhiscence de plaie avec surinfection le 11.03.2015
09.04.2015: débridement de plaie 
20.04.2015: débridement du tendon d'Achille,  ténotomie d'allongement, lambeau sural de couverture avec mise en place d'un fixateur ext
Inf du site opératoire à Enterococcus casseliflavus et E.cloacae avec déhiscence de plaie post plastie  
05.05.2015: ablation du fixateur externe 
Infection profonde du site opératoire tardive à E. faecalis le 10.08.15
I</t>
    </r>
    <r>
      <rPr>
        <b/>
        <sz val="12"/>
        <rFont val="Arial"/>
        <family val="2"/>
      </rPr>
      <t>nfection profonde du site opératoire à E. cloacae le 03.11.15, doute sur ostéite calcéenne assosiée</t>
    </r>
  </si>
  <si>
    <t>Jost Anne Marie
15.08.36
IPP 210749</t>
  </si>
  <si>
    <t>Mobilia Pompilio
01.01.1935
IPP 503222</t>
  </si>
  <si>
    <t xml:space="preserve">Rouiller Claude-Alain
21.03.62
IPP 559462
</t>
  </si>
  <si>
    <t>relais Amox ac clav PO selon évaluation chir pour dtt 14 jours</t>
  </si>
  <si>
    <r>
      <t xml:space="preserve">Dermo-hypodermite pied G (O2-O5) sur mal perforant plantaire G à </t>
    </r>
    <r>
      <rPr>
        <b/>
        <i/>
        <sz val="12"/>
        <rFont val="Arial"/>
        <family val="2"/>
      </rPr>
      <t>S. aureus</t>
    </r>
    <r>
      <rPr>
        <b/>
        <sz val="12"/>
        <rFont val="Arial"/>
        <family val="2"/>
      </rPr>
      <t xml:space="preserve"> MSSA
- désarticulation MTP O4 gauche 19.11.15
</t>
    </r>
    <r>
      <rPr>
        <sz val="12"/>
        <rFont val="Arial"/>
        <family val="2"/>
      </rPr>
      <t>Clou gamma fémur D pour AVP le 19.02.2014</t>
    </r>
  </si>
  <si>
    <t xml:space="preserve">VU avec l'APA pour RAD 24.11.15
durée ATBthérapie IV selon date chir (sera décidé par prof Faron)
</t>
  </si>
  <si>
    <t xml:space="preserve">poursuite augmentin durant 14 j, soit stop le 25.11.15, relais par Levofloxaxien 500 mg 2 x/j po, rifampicine 450 mg 2x/jpour dtt 3 mois
NB: intro rifampicine, malgré abcence fermeture mal perforant Gauche. &gt;Risque d'aquisition resistance rifampicine
</t>
  </si>
  <si>
    <t>amoc ac clav 2.2 g 3 x/j IV &lt;….-24.11.15&gt;
Flucloxaciline 2 g 4x/j IV &lt;24.11.15-</t>
  </si>
  <si>
    <t>Amox ac clav &lt;24.11.15&gt; STOP pour rash sous ttt
Vancomycine 1 g 2 x/j &lt;24.11.15-
Ciprofloxacine 500 mg &lt;24.11.15-</t>
  </si>
  <si>
    <t>Gillis Jacques 
14.07.61
IPP 2563836</t>
  </si>
  <si>
    <t>H6 ortho</t>
  </si>
  <si>
    <t xml:space="preserve">1. Suspicion de infection de PTH gauche  avec:
-s/p revision complete de la PTH le 28.05.2015 (tige Lima, cotyle + 2x mob + plaque a crochet grand trochanter). 
-s/p revision du cotyle en 2014 suite à 6 épisodes de luxation
-s/p PTH G en 1993
</t>
  </si>
  <si>
    <t>Augmentin 2.2 3x/j &lt;18.11-….</t>
  </si>
  <si>
    <t>Strategie chirurgicale en fonction du germe et de l'antibiogramme</t>
  </si>
  <si>
    <r>
      <rPr>
        <b/>
        <sz val="12"/>
        <rFont val="Arial"/>
        <family val="2"/>
      </rPr>
      <t xml:space="preserve">Bactériémie à MRSA 2/4 le 28.10 sur infection du clou fémoral droit avec sérome de la fesse
</t>
    </r>
    <r>
      <rPr>
        <sz val="12"/>
        <rFont val="Arial"/>
        <family val="2"/>
      </rPr>
      <t>- s/p fracture per et sous-trochantérienne droite operé en 1997 par clou gamma court
- le 29.10.15: débridement abcès cuisse D
- le 11.11.15: retrait du clou fémoral et pose d'éponge de gentamicine</t>
    </r>
    <r>
      <rPr>
        <b/>
        <sz val="12"/>
        <rFont val="Arial"/>
        <family val="2"/>
      </rPr>
      <t xml:space="preserve">
</t>
    </r>
    <r>
      <rPr>
        <sz val="12"/>
        <rFont val="Arial"/>
        <family val="2"/>
      </rPr>
      <t xml:space="preserve">
</t>
    </r>
  </si>
  <si>
    <r>
      <t xml:space="preserve">tx residuel vanco 16mg/L 08.11.15
</t>
    </r>
    <r>
      <rPr>
        <b/>
        <sz val="12"/>
        <rFont val="Arial"/>
        <family val="2"/>
      </rPr>
      <t xml:space="preserve">
</t>
    </r>
    <r>
      <rPr>
        <sz val="12"/>
        <rFont val="Arial"/>
        <family val="2"/>
      </rPr>
      <t>relais dalacin pdt 6 semaines</t>
    </r>
  </si>
  <si>
    <t xml:space="preserve">ceftriaxone  2g - 1x/j IV &lt;07.11.15 -08.11.15&gt;
metronidazole  500 mg - 3x/j PO&lt;07.11.15 08.11.15&gt; 
vancomycine  1g  IV OU &lt;07.11.2015&gt;
flucloxaciline 2 g 6 x/j IV &lt;08.11.15-09.11.15&gt;
vancomycine 1 g 2 x/j IV &lt;09.11.15-13.11&gt; puis 500 mg 2x/j iv &lt;13.11-
</t>
  </si>
  <si>
    <r>
      <t xml:space="preserve"> 23.11.15. Tx vanco= 21.7 
dtt= 14 jours, puis stop
</t>
    </r>
    <r>
      <rPr>
        <b/>
        <sz val="12"/>
        <rFont val="Arial"/>
        <family val="2"/>
      </rPr>
      <t>consultation fin de suivi</t>
    </r>
  </si>
  <si>
    <r>
      <rPr>
        <b/>
        <sz val="12"/>
        <rFont val="Arial"/>
        <family val="2"/>
      </rPr>
      <t>Bactériemie à Staphylococcus aureus MRSA acquise en communauté, non compliquée</t>
    </r>
    <r>
      <rPr>
        <sz val="12"/>
        <rFont val="Arial"/>
        <family val="2"/>
      </rPr>
      <t xml:space="preserve">: 
- arthrite septique du genou gauche infirmée
</t>
    </r>
  </si>
  <si>
    <t>08.11.15: ponction articulaire: pas de cellule, pas de cristaux      
11.11.15: IRM du genou: pas d'ostéite, pas d'arg pour arthrite       
20.11.15: IRM rachis pas arg pour spondylodisicte</t>
  </si>
  <si>
    <t>10.11.15: selles: clostri neg
09.11.15: HCs 2p stériles
08.11.15: liquide articulaire genou Gauche: pas de germe au gram. Culture stérile. Pas de cellules en cyto. PCR femA positive à 90 copies/ml.
07.11.15: HCs 2p/2 2b/4 S. aureus MRSA</t>
  </si>
  <si>
    <t xml:space="preserve">11.11.15: liquide articulaire periprothétique: culture stérile. PCR eubac stérile. Repart11.5G/L leuco, 54% mononucléée
11.11.15: liquide articulaire sous cut: culture stérile. PCR eubac negative
10.11.15: HCs 1b/4 E.Coli (Augmentin R)
09.11.15: urine : E.Coli et E.faecalis (10x6)
</t>
  </si>
  <si>
    <t>Tazobac &lt;27.10-5.11
Augmentin 1.2 4x &lt;5.11-</t>
  </si>
  <si>
    <t>amox ac clav 2.2 3 x/j IV &lt;-24.11.15&gt;
penicilline G 5 moi Ui 4x/j IV&lt;24.11.15-</t>
  </si>
  <si>
    <t>57 (68umol/L)</t>
  </si>
  <si>
    <r>
      <t xml:space="preserve">18.11 (dès le) EF avec notion de frissons solennel. Pas de foyer, hormis ecoulement sero sanguinolant jambe. &gt; </t>
    </r>
    <r>
      <rPr>
        <b/>
        <sz val="12"/>
        <rFont val="Arial"/>
        <family val="2"/>
      </rPr>
      <t xml:space="preserve">Allergie piptazo porbable
</t>
    </r>
    <r>
      <rPr>
        <sz val="12"/>
        <rFont val="Arial"/>
        <family val="2"/>
      </rPr>
      <t>18.11: rd thy:pas de foyer
18.11: plaie ok, thiersch encore un peu humide
12.11: greffe de thiersch
04.11: reprise pour problème vasculaire
débridement et greffe par lambeau de cuisse le 03.11.15</t>
    </r>
  </si>
  <si>
    <t>TAZO</t>
  </si>
  <si>
    <t>Céfuroxime 1.5 g 3 x/j IV &lt;?.04.2015-23.04.2015&gt;
piperacilline/tazobactam 4.5 g 3 x/j IV &lt;23.04.2015- 12.05.2015&gt; 
Vancomycine 1 g 2 x/j IV &lt; 12.08.2015-14.08.2015&gt; 
penicilline G 5 mio Ui 4 x/j IV &lt;14.08.2015- 19.08.2015&gt; 
Amoxicilline 1 g 3 x/j po &lt;19.08.15 23.08.15 &gt;
Céfuroxime 1.5 g 3 x/j &lt;03.11.15- 06.11.15&gt;
Tazobac 4.5 g 3x/j IV &lt;06.11.15-23.11.15&gt;
cefepime 2 g 2 x/j IV &lt;23.11.15-24.11.15&gt;
ciprofloxacine 500 mg 2 x/j IV&lt;24.11.15-</t>
  </si>
  <si>
    <t>29,42, 31, 20, 10</t>
  </si>
  <si>
    <t>65, 76</t>
  </si>
  <si>
    <t xml:space="preserve"> 
FSC 24.11: Eo= 2.24G/L
cipro dtt 6 semaines </t>
  </si>
  <si>
    <t>22.11.15: HCs 2p en cours 
03.11.15: prélèvements profonds: E. cloacae
11.08: ecoul sous lambeau et fragm fibrine: E. faecalis. Corynebact spp
12.08: fragm lambeau: s. epi, cornebact spp
11.08: fragm tendon achille sterile
10.08: frotis peau: E. faecalis, S. epi, Corynebact spp
20.04: prel prof: E. cloacae, E. casseliflavus
09.04: prel prof: E. cloacae, E. casseliflavus</t>
  </si>
  <si>
    <t>20.90.153</t>
  </si>
  <si>
    <t>94 (92umol/L)</t>
  </si>
  <si>
    <t>14 TRAH 
228</t>
  </si>
  <si>
    <t>14 TRAH
115</t>
  </si>
  <si>
    <t>14 TRAH
121</t>
  </si>
  <si>
    <r>
      <rPr>
        <b/>
        <sz val="12"/>
        <rFont val="Arial"/>
        <family val="2"/>
      </rPr>
      <t xml:space="preserve">1. Bactériémie à E.Coli (1b/4)  sur urosepsis probable le 11.11.2015
- ponction collection periprothétique cuisse droite 12.11.15
</t>
    </r>
    <r>
      <rPr>
        <sz val="12"/>
        <rFont val="Arial"/>
        <family val="2"/>
      </rPr>
      <t xml:space="preserve">DD: infection précoce d'une prothèse tumorale massive de la hanche droite peu probable
</t>
    </r>
  </si>
  <si>
    <t>ceftriaxone 2g 1 x/j &lt;11.11.15-20.11.15&gt;</t>
  </si>
  <si>
    <t>14S TRAH</t>
  </si>
  <si>
    <t>14 TRAH
222</t>
  </si>
  <si>
    <t>14 TRAH 127</t>
  </si>
  <si>
    <r>
      <t xml:space="preserve">Bactériémie à S.aureus 1b/6 le 28.10.2015 sur infection d'un pied diabétique avec:
-Mal perforant plantaire en regard de la  3ème tête métatarsienne avec nécrose interdigitale entre 3ème et 4ème orteil pied Droit
- s/p amputation selon Choppard le 11.11.15
</t>
    </r>
    <r>
      <rPr>
        <sz val="12"/>
        <color indexed="8"/>
        <rFont val="Arial"/>
        <family val="2"/>
      </rPr>
      <t xml:space="preserve">
Mal perforant accral O2 à G, Wagner I</t>
    </r>
    <r>
      <rPr>
        <b/>
        <sz val="12"/>
        <color indexed="8"/>
        <rFont val="Arial"/>
        <family val="2"/>
      </rPr>
      <t xml:space="preserve">
</t>
    </r>
  </si>
  <si>
    <t>23.11.15: recherche colonisation MRSA neg</t>
  </si>
  <si>
    <r>
      <rPr>
        <b/>
        <sz val="12"/>
        <rFont val="Arial"/>
        <family val="2"/>
      </rPr>
      <t xml:space="preserve">Ulcère chronique malléole externe D sur microangiopathie </t>
    </r>
    <r>
      <rPr>
        <sz val="12"/>
        <rFont val="Arial"/>
        <family val="2"/>
      </rPr>
      <t xml:space="preserve">
-s/p greffe de Thiersch et VAC en 2014
bilan angiologique juin 2015: athérosclérose diffuse du MID. TBI (0.6) et TcP02 dans la norme. Pléthysmographies à 120 mmHg au gros orteil droit.
s/p sepsis sévère d'origine cutanée à Staphylococcus aureus, de type MSSA et Streptococcus dysgalactiae avec : plaie nécrosée de l'hallux gauche 
bactériémie secondaire 
désarticulation métatarso-phalangienne du 1er rayon gauche, débridement, drainage et incision de décharge de la face plantaire du 1er rayon gauche le 20.08.2013 
Amputation selon Burgess du membre inférieur gauche le 30.08.2013 
D2IR, compliqué de: rétinopathie, néphropathie, polyneuropathie et artériopathie des MI, dysautonomie végétative 
Insuffisance rénale chronique de stade 2 sur néphro-angio-sclérose diabétique et hypertensive. 
Troubles cognitifs plurifactoriels avec MMS à 24/30 le 06.11.2013. 
Status post contusion temporale gauche en 1998 avec aphasie de conduction et troubles mnésiques en modalité verbale séquellaires. 
OH chronique, HTA,Hypercholestérolémie, diab 2 
Status post traumatisme cranio-cérébral dans un état éthylique en janvier 2012 
Status post délirium tremens en juillet 2011 
Stéatose hépatique 
Status post fracture sous-capitale de l'humérus droit ostéosynthésée en 2006 
Adénocarcinome du colon avec hémicolectomie gauche 
Adénome tubuleux dysplasique du caecum 
Sébopsoriasis 
Status post fracture de la palette humérale droite, ostéosynthésée en mars 2012, avec 2 révisions par la suite, en mai et en juin 2012. 
Endobrachyoesophage
</t>
    </r>
  </si>
  <si>
    <t>Carraux Georges
13.03.36
2420531</t>
  </si>
  <si>
    <t xml:space="preserve">14.11: liquide articulaire coude: stérile. PCR eubac stérile
14.11: liquide articulaire épaule 2 D: stérile.
14.11: liquide articulaire épaule 1 D: stérile. multiples PCR annulée
14.11: fragment épaule: stérile
13.11: liquide articulaire épaule D: 70 G (95%),
13.11: liquide articulaire stérile
12.11: urines stériles 
11.11: HC 2p stériles.
03.11: ponction articulaire coude G: stérile.
</t>
  </si>
  <si>
    <t xml:space="preserve">Céfuroxime 1.5 g 3 x/j &lt;27.10.15-27.10.15&gt; 
Amoxicilline acide clavulanique 2.2 g 3 x/j &lt;27.10.15 04.11.15&gt; 
piperacilline tazobactam 4.5 g 3 x/j &lt;04.11.15-09.11.15&gt;
Amox ac clav 2.2 g 3x/j IV &lt;09.11.15-
gentamicine 180 mg 1 x/j IV &lt;09.11.15-
vancomycine 1 g 2 x/j IV &lt;09.11.15-
</t>
  </si>
  <si>
    <r>
      <rPr>
        <b/>
        <sz val="12"/>
        <rFont val="Arial"/>
        <family val="2"/>
      </rPr>
      <t>Plaies chroniques du membre inférieur gauche sur phlébolymphoedème avec : 
- ulcère de la malléole externe, plaies de la plante du pied
- DHD le 19.11.15</t>
    </r>
    <r>
      <rPr>
        <sz val="12"/>
        <rFont val="Arial"/>
        <family val="2"/>
      </rPr>
      <t xml:space="preserve">
HTA, HCT, obésité
IRC st 3 ( GFR42umol/L)
- néphroangiosclérose hypertensive et diabétique
AOMI : 
- membre inférieur droit stade I avec :
occlusion de l'artère fémorale superficielle droite, reprise poplitée, occlusion TA et TP à droite (angio-IRM en 2012)
- membre inférieur gauche stade IV avec :
pontage veineux (grande veine saphène gauche) fémoral superficiel ostial-poplité sous-géniculé gauche, endartériectomie de l'artère fémorale superficielle ostiale gauche, ligature de l'artère fémorale superficielle proximale gauche occluse (2007)
plastie veineuse (grande veine saphène droite) d'élargissement de l'anastomose proximale du pontage veineux fémoral superficiel ostial-poplité sous-géniculé gauche (2008) 
ulcère chronique de la malléole externe gauche avec multiples interventions de débridements (depuis 2010) et greffe de peau totale (2011)
Fascéite nécrosante du membre inférieur gauche sur mal perforant plantaire du 2ème orteil gauche (2007) avec :
fasciotomie du membre inférieur gauche et amputation P3O2 du pied gauche
s/p greffes de Thiersch du mollet, malléole externe, talon, tête du 5ème métatarsien et bord externe du pied</t>
    </r>
  </si>
  <si>
    <t>Gafner Claude
14.10.44
IPP 305132</t>
  </si>
  <si>
    <t>173 (175 umol/L)</t>
  </si>
  <si>
    <t>20.11.15: HCs 1p stérile</t>
  </si>
  <si>
    <t>146, 142, 165, 164</t>
  </si>
  <si>
    <r>
      <rPr>
        <b/>
        <sz val="12"/>
        <rFont val="Arial"/>
        <family val="2"/>
      </rPr>
      <t xml:space="preserve">245 </t>
    </r>
    <r>
      <rPr>
        <sz val="12"/>
        <rFont val="Arial"/>
        <family val="2"/>
      </rPr>
      <t>(90umol/L)</t>
    </r>
  </si>
  <si>
    <t>22, 55</t>
  </si>
  <si>
    <t>60 (56umol/L)</t>
  </si>
  <si>
    <t>Calderon Carolina
13.11.86
IPP 531826</t>
  </si>
  <si>
    <r>
      <rPr>
        <b/>
        <sz val="12"/>
        <rFont val="Arial"/>
        <family val="2"/>
      </rPr>
      <t>Nécrose sèche O2 10.2015</t>
    </r>
    <r>
      <rPr>
        <sz val="12"/>
        <rFont val="Arial"/>
        <family val="2"/>
      </rPr>
      <t xml:space="preserve">
- s/p ischémie aigue MIG d'origine peu claire (ds cadre maladie lupique)
Artériopathie oblitérante, chez patiente avec LES atypique:
-origine peu claire: antiPL ds l'aigu seulement positifs pour IgM anticardiolipines-&gt; non conclusif
-anticoag+antiagréguée
</t>
    </r>
  </si>
  <si>
    <t>59 (54umol/L)</t>
  </si>
  <si>
    <t>Feusi Marcel
50.10.32
IPP 241357</t>
  </si>
  <si>
    <t xml:space="preserve">co-amoxiciline 18.09.2015 au 28.09.2015
co-amoxiciline du 12.10.2015 au 19.10.2015
piperaciline-tazobactam 4.5 g IV 3x/j  du 25.10.2015-05.11.115&gt;
Bactrim + clindamycine &lt;12.11-
</t>
  </si>
  <si>
    <r>
      <t xml:space="preserve">Projet: clindamycine 600 mg 3x/j +  Bactrim forte 1cp 3x/j dès le 12.11.15 pour compléter 6 semaines depuis le 27.10 (jusqu'au 08.12.2015)
</t>
    </r>
    <r>
      <rPr>
        <b/>
        <sz val="12"/>
        <rFont val="Arial"/>
        <family val="2"/>
      </rPr>
      <t xml:space="preserve">
</t>
    </r>
  </si>
  <si>
    <t xml:space="preserve">23.11: greffe de Tiersch sur talon
13.11: débridement tendon d'achille, calcanéum, pose de VAC
Rx cheville 04.09: pas de fracture, pas de lyse
Rx cheville 30.10: pas de fracture, pas de lyse
Bilan angio 24.9.15 et 26.10.15 (Dr Christen): pas d'insuffisance artérielle, maladie variqueuse. &gt; CCL: ulcères d'origine veineux sur maladie variqueuse évoluant depuis de nbreuses années et touchant principalement la v. saphène interne.
</t>
  </si>
  <si>
    <t>26.11: lambeau calme</t>
  </si>
  <si>
    <t>Amoxi/clav &lt;26.11-</t>
  </si>
  <si>
    <t>Lombardi Graziella
19.09.1941
IPP 139039</t>
  </si>
  <si>
    <t>Poget Fernande
07.10.1948
IPP 2660452</t>
  </si>
  <si>
    <t>26.11: pas de signe infectieux au  niveau des fasciotomies</t>
  </si>
  <si>
    <t xml:space="preserve">Patient de 71 ans connu pour PTG G avec débridement et changement des partie mobiles en 2013 pour infection à S. dysgalactiae suivie d'un changement en deux temps en avril 2014 pour infection, sans germe mis en évidence (récidive S. dysgalactiae concidéré).
II présente depuis mi-novembre un état fébrile avec douleur du genou G traité par une semaine d'augmentin p.o (dernière prise 22.11). Il mentionne avoir subi un traitement dentaire le 13.11.15.
En raison de douleur devenant invalidant de son genou G il consulte le Dr Kombot à Monthey ou une poction de ce genou montre du pus. 
Le patient est adressé pour suite de prise en charge.
</t>
  </si>
  <si>
    <r>
      <rPr>
        <b/>
        <sz val="12"/>
        <rFont val="Arial"/>
        <family val="2"/>
      </rPr>
      <t xml:space="preserve">Infection PTG gauche à </t>
    </r>
    <r>
      <rPr>
        <b/>
        <i/>
        <sz val="12"/>
        <rFont val="Arial"/>
        <family val="2"/>
      </rPr>
      <t>S. epidermidis</t>
    </r>
    <r>
      <rPr>
        <b/>
        <sz val="12"/>
        <rFont val="Arial"/>
        <family val="2"/>
      </rPr>
      <t xml:space="preserve"> le 15.11.15</t>
    </r>
    <r>
      <rPr>
        <sz val="12"/>
        <rFont val="Arial"/>
        <family val="2"/>
      </rPr>
      <t xml:space="preserve">:  infection retardée peropératoire 
- mise en place d'une PTG G en mars 2006 (arthrose)
- infection à S. dygalactiae avec bactériémie associée traitée par lavage articulaire et changement des parties mobiles le 20.09.2013
- échec de ttt avec recidive symptomatologie avec reprise chirurgicale en 2 temps intervalle court le 17.03.14: retrait de la prothèse et mise en place d'un espaceur;  
- réimplantion de prothèse le 09.04.2014. pas de germe en évidence
</t>
    </r>
    <r>
      <rPr>
        <b/>
        <sz val="12"/>
        <rFont val="Arial"/>
        <family val="2"/>
      </rPr>
      <t xml:space="preserve">- ponction genou cellularité en date du? 200G/L, 98% PMN. </t>
    </r>
    <r>
      <rPr>
        <sz val="12"/>
        <rFont val="Arial"/>
        <family val="2"/>
      </rPr>
      <t xml:space="preserve">
</t>
    </r>
    <r>
      <rPr>
        <b/>
        <sz val="12"/>
        <rFont val="Arial"/>
        <family val="2"/>
      </rPr>
      <t>- débridement, changement des parties mobiles le 25.11.15</t>
    </r>
    <r>
      <rPr>
        <sz val="12"/>
        <rFont val="Arial"/>
        <family val="2"/>
      </rPr>
      <t xml:space="preserve">
Diabète IR
Cardiopathie ischémique </t>
    </r>
  </si>
  <si>
    <r>
      <t xml:space="preserve">Cellulite du 2ème orteil D avec suspicion d'ostéite sous-jacente et de bactériemie à </t>
    </r>
    <r>
      <rPr>
        <b/>
        <i/>
        <sz val="12"/>
        <color indexed="8"/>
        <rFont val="Arial"/>
        <family val="2"/>
      </rPr>
      <t>S. aureus</t>
    </r>
    <r>
      <rPr>
        <b/>
        <sz val="12"/>
        <color indexed="8"/>
        <rFont val="Arial"/>
        <family val="2"/>
      </rPr>
      <t xml:space="preserve"> MSSA, chez patiente DM2IR et IRT dialysée 
- 23.11.15 amputation 2ème metatarse (transméta)
</t>
    </r>
    <r>
      <rPr>
        <sz val="12"/>
        <color indexed="8"/>
        <rFont val="Arial"/>
        <family val="2"/>
      </rPr>
      <t>PTG bilatérale</t>
    </r>
  </si>
  <si>
    <r>
      <t>Infection retardée de PTG à</t>
    </r>
    <r>
      <rPr>
        <b/>
        <i/>
        <sz val="12"/>
        <rFont val="Arial"/>
        <family val="2"/>
      </rPr>
      <t xml:space="preserve"> S. dysgalactiae</t>
    </r>
    <r>
      <rPr>
        <b/>
        <sz val="12"/>
        <rFont val="Arial"/>
        <family val="2"/>
      </rPr>
      <t xml:space="preserve"> dès le 17.11.15
- débridement, lavage + chgt partie mobiles 20.11.15
- s/p PTG G en oct 2014
</t>
    </r>
    <r>
      <rPr>
        <sz val="12"/>
        <rFont val="Arial"/>
        <family val="2"/>
      </rPr>
      <t>s/p PTH droite en jan 2015
s/p arthroplastie totale de hanche en 2015
HTA traitée, Surcharge pondérale
Dermo-hypodermite au niveau de la jambe D en 2012
s/p stripping saphène interne bilatérale en 1989</t>
    </r>
    <r>
      <rPr>
        <b/>
        <sz val="12"/>
        <rFont val="Arial"/>
        <family val="2"/>
      </rPr>
      <t xml:space="preserve">
</t>
    </r>
    <r>
      <rPr>
        <sz val="12"/>
        <rFont val="Arial"/>
        <family val="2"/>
      </rPr>
      <t>TVP MID 1980</t>
    </r>
    <r>
      <rPr>
        <b/>
        <sz val="12"/>
        <rFont val="Arial"/>
        <family val="2"/>
      </rPr>
      <t xml:space="preserve">
</t>
    </r>
  </si>
  <si>
    <t>Amox ac clav 1.2g 3 x/j IV&lt;19.11.15-20.11.15&gt;
Peni 3 MioUi 3x/j IV &lt;20.11.15-24.11&gt; puis 5 mio 4x/j &lt;24.11-
Rifampicine 300 mg 2x/j &lt;26.11-</t>
  </si>
  <si>
    <r>
      <rPr>
        <b/>
        <sz val="12"/>
        <rFont val="Arial"/>
        <family val="2"/>
      </rPr>
      <t>1. Infection tardive PTH droite chronique par voie hématogène à C. fetus  :
- débridement, ablation de la prothèse et pose de spacer le 18.11.2015
- révision de PTH droite en 2006, 2009 et 2012
- s/p PTH droite en 2004</t>
    </r>
    <r>
      <rPr>
        <sz val="12"/>
        <rFont val="Arial"/>
        <family val="2"/>
      </rPr>
      <t xml:space="preserve">
</t>
    </r>
  </si>
  <si>
    <t>18.11: liquide articulaire 17.5G/L Leucos, 92% PMN. Eubac négative. Rajout cristaux impossible
17.11: HCs 2p: stériles</t>
  </si>
  <si>
    <t>Décision chir: RAD, contrôle la semaine prochaine, si hausse CRP, changement des parties mobiles</t>
  </si>
  <si>
    <r>
      <rPr>
        <b/>
        <sz val="12"/>
        <rFont val="Arial"/>
        <family val="2"/>
      </rPr>
      <t>1. Rupture quadriceps Gauche d'origine traumatique le 10.11.15</t>
    </r>
    <r>
      <rPr>
        <sz val="12"/>
        <rFont val="Arial"/>
        <family val="2"/>
      </rPr>
      <t xml:space="preserve">
- suture quadriceps le 11.11.15
- reprise chirurgicale pour infection du site opératoire déhisence de la plaie le 24.11.15
PTG Droite 
DNIR</t>
    </r>
  </si>
  <si>
    <t>23.11: fragment fémur: en cours.
23.11: fragment tibia: en cours.
23.11: prothèse (sonication): en cours.
23.11: fragment fémur intramédullaire: en cours.
23.11: fragment tibia intramédullaire.
28.08: genou D: ponction stérile
Prothèse PTG D: stérile
19.09: ponction articulaire: stérile
12.10 prothèse et autres prélevèments stréile</t>
  </si>
  <si>
    <r>
      <t>Ceftriaxone 2g 1x/j 22.08 au 03.09
Peni G 3mio*4/j du 03.09 (fonction rénale) au 07.09, 4mio*4/j du 07.09 au 10.09, 5mio*4/j du 10.09 au 16.09
Rifampicine 450mg*2/j du 14.09 au 19.09
Rocephine 2g*1/j du 16.09 au???</t>
    </r>
    <r>
      <rPr>
        <b/>
        <sz val="12"/>
        <rFont val="Arial"/>
        <family val="2"/>
      </rPr>
      <t xml:space="preserve">
</t>
    </r>
    <r>
      <rPr>
        <sz val="12"/>
        <rFont val="Arial"/>
        <family val="2"/>
      </rPr>
      <t>Amoxil 1g*3/j au 08.10</t>
    </r>
    <r>
      <rPr>
        <b/>
        <sz val="12"/>
        <rFont val="Arial"/>
        <family val="2"/>
      </rPr>
      <t xml:space="preserve">
</t>
    </r>
    <r>
      <rPr>
        <sz val="12"/>
        <rFont val="Arial"/>
        <family val="2"/>
      </rPr>
      <t>Augmentin 2.2g*3/j i.v. du 12.10 au 26.10</t>
    </r>
    <r>
      <rPr>
        <b/>
        <sz val="12"/>
        <rFont val="Arial"/>
        <family val="2"/>
      </rPr>
      <t xml:space="preserve">
</t>
    </r>
    <r>
      <rPr>
        <sz val="12"/>
        <rFont val="Arial"/>
        <family val="2"/>
      </rPr>
      <t>Peni G 3mio*4/j du 26.10-23.11&gt;</t>
    </r>
    <r>
      <rPr>
        <b/>
        <sz val="12"/>
        <rFont val="Arial"/>
        <family val="2"/>
      </rPr>
      <t xml:space="preserve">
Augmentin 2.2 3x &lt;23.11-
</t>
    </r>
  </si>
  <si>
    <t>25.11: amputation trans-P1 orteil 2 et 3 G</t>
  </si>
  <si>
    <t>Meylan Lucien
29.12.1991
IPP 976441</t>
  </si>
  <si>
    <r>
      <t>27.11: fragment de bourse: en cours.
26.11: liquide bursite coude gauche:</t>
    </r>
    <r>
      <rPr>
        <i/>
        <sz val="12"/>
        <rFont val="Arial"/>
        <family val="2"/>
      </rPr>
      <t xml:space="preserve"> S. aureus</t>
    </r>
    <r>
      <rPr>
        <sz val="12"/>
        <rFont val="Arial"/>
        <family val="2"/>
      </rPr>
      <t>.</t>
    </r>
  </si>
  <si>
    <t>Bursite coude gauche le 26.11.2015</t>
  </si>
  <si>
    <t>27.11: bursectomie chirurgicale.</t>
  </si>
  <si>
    <t>Augmentin 2.2 3x &lt;26.11-27.11&gt; Floxapen 2g iv 4x &lt;27.11-</t>
  </si>
  <si>
    <t>Benoit Michel
31.10.1953
IPP 3035855</t>
  </si>
  <si>
    <t>224
CCV</t>
  </si>
  <si>
    <t>Tazobac 4.5 3x/j &lt;</t>
  </si>
  <si>
    <r>
      <t xml:space="preserve">Sternite à </t>
    </r>
    <r>
      <rPr>
        <b/>
        <i/>
        <sz val="12"/>
        <rFont val="Arial"/>
        <family val="2"/>
      </rPr>
      <t>E. cloacae</t>
    </r>
    <r>
      <rPr>
        <b/>
        <sz val="12"/>
        <rFont val="Arial"/>
        <family val="2"/>
      </rPr>
      <t xml:space="preserve"> dès le 16.11.2015
- </t>
    </r>
    <r>
      <rPr>
        <sz val="12"/>
        <rFont val="Arial"/>
        <family val="2"/>
      </rPr>
      <t>s/p 4 PAC le 15.10.2015</t>
    </r>
  </si>
  <si>
    <t>24.11: frottis de plaie sternale: E. cloacae
24.11: frottis de plaie sternale: en cours.
17.11: HC 2p: stériles.
13.11: frottis de plaie: E. cloacae, S. capitis, S. hominis, S. epidermidis</t>
  </si>
  <si>
    <t>24.11: fermeture sternale, retrait de VAC.
18.11: débridement, changement de VAC, retrait de 3 fils (pas de prélèvements)
16.11: débridement en chambre avec VAC</t>
  </si>
  <si>
    <t>Projet: stop Tazobac dès que drains retirés, ad ciprofloxacine 750 mg 2x/j pdt 3 mois après fermeture (jusqu'au 12.02.2015)</t>
  </si>
  <si>
    <t>Amoxi/clav &lt;25.11-27.11&gt;
Floxapen &lt;27.11-</t>
  </si>
  <si>
    <t>Projet: 2 semaines iv puis Bactrim F 1cp 3x/j pdt 4 semaines (06.01.2016).</t>
  </si>
  <si>
    <t>228
CHV</t>
  </si>
  <si>
    <t>Pochon Samuel
26.03.1950
IPP 2577913</t>
  </si>
  <si>
    <t>24.11: abcès: E. faecium, E. avium, flore anaérobe mixte.
24.11: abcès: E. faecium, B. fragilis.
29.10: abcès para-anal profond: E. coli, S. milleri/anginosus
29.10: abcès péri-anal: E. coli.
26.10: abcès fesse: E. coli, S. milleri/anginosus</t>
  </si>
  <si>
    <t>Augmentin &lt;23-25.10&gt;
Tazobac &lt;26.10-17.11&gt;
Meronem &lt;24.11-
Vanco &lt;27.11-</t>
  </si>
  <si>
    <t>RAD le 28.11 sous Augmentin pour 7-14 jours selon évolution</t>
  </si>
  <si>
    <t>Wursten Gilles 
30.03.55
IPP 161891</t>
  </si>
  <si>
    <r>
      <rPr>
        <b/>
        <sz val="12"/>
        <rFont val="Arial"/>
        <family val="2"/>
      </rPr>
      <t>Cancer de la marge anale avec:</t>
    </r>
    <r>
      <rPr>
        <sz val="12"/>
        <rFont val="Arial"/>
        <family val="2"/>
      </rPr>
      <t xml:space="preserve">
-Amputation abdomino périnéale + colostomie terminale gauche definitive + epiplooplastie + blake intraabdominal le 23.10.15
-Couverture par lambeau pédiculé antérolatéral de la cuisse G + vaste latéral et fascia lata le 23.10.2015
-</t>
    </r>
    <r>
      <rPr>
        <b/>
        <sz val="12"/>
        <rFont val="Arial"/>
        <family val="2"/>
      </rPr>
      <t>Débridement du lambeau et suture directe, pose de garamycine en fond de cicatrice le 11.11.15</t>
    </r>
  </si>
  <si>
    <r>
      <t xml:space="preserve">25.11.15: liquide articulaire genou gauche pas de germe, stérile.
25.11.15: fragment quadricipital: pas de germe culture stérile
25.11.15: fragment capteur articulaire: </t>
    </r>
    <r>
      <rPr>
        <i/>
        <sz val="12"/>
        <rFont val="Arial"/>
        <family val="2"/>
      </rPr>
      <t>S. epidermidis</t>
    </r>
    <r>
      <rPr>
        <sz val="12"/>
        <rFont val="Arial"/>
        <family val="2"/>
      </rPr>
      <t xml:space="preserve">.
25.11.15: prothèse (sonification): </t>
    </r>
    <r>
      <rPr>
        <i/>
        <sz val="12"/>
        <rFont val="Arial"/>
        <family val="2"/>
      </rPr>
      <t>S. epidermidis</t>
    </r>
    <r>
      <rPr>
        <sz val="12"/>
        <rFont val="Arial"/>
        <family val="2"/>
      </rPr>
      <t xml:space="preserve"> (5000 germes/ml)
23.11: liquide articulaire </t>
    </r>
    <r>
      <rPr>
        <i/>
        <sz val="12"/>
        <rFont val="Arial"/>
        <family val="2"/>
      </rPr>
      <t>S. epidermidis</t>
    </r>
    <r>
      <rPr>
        <sz val="12"/>
        <rFont val="Arial"/>
        <family val="2"/>
      </rPr>
      <t xml:space="preserve"> (après enrichissement)
23.11: hémoc 2p stériles.</t>
    </r>
  </si>
  <si>
    <t>25.11.15: recouvrement par greffe de Tiersch + VAC
30.11.15: ablation VAC</t>
  </si>
  <si>
    <t>Projet: Amoxi/clav pendant 5 jours, stop quand retrait du VAC, soit 30.11.1.5</t>
  </si>
  <si>
    <t xml:space="preserve">23.11.15: fragment tissus mous: pas de germe, culture stérile
23.11.15: fragment os: pas de germe, culture stérile 
14.11.15: HCs pic line + cath de dialyse: stérile
11.11.15: HCs 1p stérile.
11.11.15: frottis plaie: MSSA.
10.11.15: 1b/2 MSSA (clinique de la Source)
 </t>
  </si>
  <si>
    <r>
      <t xml:space="preserve">co-amoxiciline &lt;10.11.2015-12.11.15&gt;
flucloxacilline 1 g </t>
    </r>
    <r>
      <rPr>
        <b/>
        <sz val="12"/>
        <rFont val="Arial"/>
        <family val="2"/>
      </rPr>
      <t>3</t>
    </r>
    <r>
      <rPr>
        <sz val="12"/>
        <rFont val="Arial"/>
        <family val="2"/>
      </rPr>
      <t xml:space="preserve">x/j &lt; 12.11.15-23.11.15&gt;, puis 2 g 3 x/j  
flucloxacilline </t>
    </r>
    <r>
      <rPr>
        <b/>
        <sz val="12"/>
        <rFont val="Arial"/>
        <family val="2"/>
      </rPr>
      <t>2</t>
    </r>
    <r>
      <rPr>
        <sz val="12"/>
        <rFont val="Arial"/>
        <family val="2"/>
      </rPr>
      <t xml:space="preserve"> g 2 x/j IV &lt;23.11.15-
</t>
    </r>
  </si>
  <si>
    <t xml:space="preserve">Poursuite floxapen 2g 2 x/j pour 2 semaine , soit jusqu'au 24.11.5, puis passage per os par Dalacin 600 mg 3 x/j pour encore 4 semaines - soit stop le 22.12.15- (résection en tissus infectés macroscopiquement) </t>
  </si>
  <si>
    <t>evolution locale défavorable, avec déhisence plaie</t>
  </si>
  <si>
    <t>66, 39, 4</t>
  </si>
  <si>
    <t>76 (86umol/L)</t>
  </si>
  <si>
    <t>douleur neurogène mb inf G ?</t>
  </si>
  <si>
    <t xml:space="preserve">Projet: traitement iv pdt 2 semaines depuis débridement (04.12.15), puis relais clamoxyl 1 g 3 x/j po + rifampicine 300 mg 2 x/j pdt 3 mois (20.02.2016)
</t>
  </si>
  <si>
    <r>
      <t xml:space="preserve">25.11.15: os 3 et 2: </t>
    </r>
    <r>
      <rPr>
        <i/>
        <sz val="12"/>
        <rFont val="Arial"/>
        <family val="2"/>
      </rPr>
      <t>S. lugdunensis</t>
    </r>
    <r>
      <rPr>
        <sz val="12"/>
        <rFont val="Arial"/>
        <family val="2"/>
      </rPr>
      <t>.</t>
    </r>
    <r>
      <rPr>
        <i/>
        <sz val="12"/>
        <rFont val="Arial"/>
        <family val="2"/>
      </rPr>
      <t>Corynebacterium</t>
    </r>
  </si>
  <si>
    <t xml:space="preserve">25.11: fragment cure MTP: Eikenella corrodens, Gemella morbilloform
09.11.15: fragment capsule MTP D1 - Eikenella  corrodens , flore anaérobe mixte
19.10.15: frottis depistage MRSA neg
15.10.15: frottis de plaie non opératoire profonde MID: gram: cocci + (qques), Actinomyces odontolyticus
</t>
  </si>
  <si>
    <t>co-amoxicilline 2.2 g 3x/j IV &lt;18.11.15-30.11.15&gt;
gentamicine (500mg 1x/j puis 1 x/48h) &lt;25.11-
 amoxicilline 4 g 2 x/j &lt;30.11.15-</t>
  </si>
  <si>
    <t>Clindamyicine 600mg 3x/j IV du 20.10 au 21.10
Cefepime 2g 2x/j &lt;21.10.2015-30.10&gt;
Flagyl 500mg 3x/j du 21-30.10.2015 &gt;
Vanco 1g 2x/j &lt;30.10-26.11&gt;
tavanic 500 mg 2 x/j &lt;30.11.15-
rifampicine 300 mg 2 x/j IV &lt;30.11.15-</t>
  </si>
  <si>
    <t xml:space="preserve"> Tavanic 500 mg 2x/j + rifampicine 300 mg 2x/j pdt 3 mois depuis fermeture (jusqu'au 19.02.2015)
Rif // Letrozole: pas interaction
</t>
  </si>
  <si>
    <t>14.11: lavage épaule et coude D
 24.11: ETT: VG non dilaté de fonction normale sans anomalies de la cinétique segmentaire
Status post TAVI (Edwards Sapien 23 mm) avec une insuffisance paravalvulaire postérieur jugée minime. Valve mitrale sclérosée avec légère sténose, gradient moyen ~ 6 mmHg pour fréquence de 100/min avec une insuffisance jugée minime
Insuffisance tricuspidienne jugée modérée. Pas d'argument pour une endocardite, mais avec une valve mitrale calcifiée/sclérosée ne peut pas être exclus par cet examen.</t>
  </si>
  <si>
    <t>14, 50, 264</t>
  </si>
  <si>
    <t>90, 109</t>
  </si>
  <si>
    <r>
      <t xml:space="preserve">dp 15.11.15, douleur de hanche Gauche d'intensité croissante. </t>
    </r>
    <r>
      <rPr>
        <u/>
        <sz val="12"/>
        <rFont val="Arial"/>
        <family val="2"/>
      </rPr>
      <t>Echec ttt cortico par med ttt</t>
    </r>
    <r>
      <rPr>
        <sz val="12"/>
        <rFont val="Arial"/>
        <family val="2"/>
      </rPr>
      <t xml:space="preserve">. Consulte le 22.11.15 pour dyspnée
22.11.15: ponction genou: &gt;10G/L leuco, 47% neutro. rares cristaux pyrophosphate de Ca 
22.11.15: RX genou : pas de fracture, pas de signe d'érosion, pas de pincement de l'interligne
22.11.15 RX hanche : pas de descellement des prothèses, pas de fracture
22.11.15: CT thoracique: pas EP pas de foyer
26.11.15: ablation PTH et mise en place spacer
</t>
    </r>
  </si>
  <si>
    <r>
      <rPr>
        <b/>
        <sz val="12"/>
        <rFont val="Arial"/>
        <family val="2"/>
      </rPr>
      <t xml:space="preserve">1. Infection tardive de prothèse de hanche Gauche par voie hématogène probable à </t>
    </r>
    <r>
      <rPr>
        <b/>
        <i/>
        <sz val="12"/>
        <rFont val="Arial"/>
        <family val="2"/>
      </rPr>
      <t xml:space="preserve">S. milleri </t>
    </r>
    <r>
      <rPr>
        <b/>
        <sz val="12"/>
        <rFont val="Arial"/>
        <family val="2"/>
      </rPr>
      <t xml:space="preserve">dès le 15.11.15 
- arthrite bipolaire avec atteinte du genou probable, et multiples collections muscle droit de la cuisse
- s/p ponction 22.11.15 présence de pus, et </t>
    </r>
    <r>
      <rPr>
        <b/>
        <i/>
        <sz val="12"/>
        <rFont val="Arial"/>
        <family val="2"/>
      </rPr>
      <t>S. milleri</t>
    </r>
    <r>
      <rPr>
        <b/>
        <sz val="12"/>
        <rFont val="Arial"/>
        <family val="2"/>
      </rPr>
      <t xml:space="preserve">
- 26.11.15: ablation PTH et mise en place spacer</t>
    </r>
    <r>
      <rPr>
        <sz val="12"/>
        <rFont val="Arial"/>
        <family val="2"/>
      </rPr>
      <t xml:space="preserve">
S/p Hernie discale opérée il y a 20 ans
S/p fixation L1-2-3-4 2011 (Bois-cerf)
S/p PTH bilatérale (prothèse défectueuses au cobalt) 2005
</t>
    </r>
  </si>
  <si>
    <t>26.11: débridement, drainage de l'abcès et excision coque abcès, ablation matériel ostéosynthèse.</t>
  </si>
  <si>
    <r>
      <rPr>
        <b/>
        <sz val="12"/>
        <rFont val="Arial"/>
        <family val="2"/>
      </rPr>
      <t xml:space="preserve">1. Infection du matériel d'ostéosynthèse de la face antérieure de la jambe droite avec abcès sous-cutané et cellulite de la jambe droite à S. lugdunensis le 23.11.15
- 23.11.15: US collection de 3*3*1.5 cm  de la loge antéro médial de la jambe droite
- 26.11.15: débridement, drainage de l'abcès, AMO
</t>
    </r>
    <r>
      <rPr>
        <sz val="12"/>
        <rFont val="Arial"/>
        <family val="2"/>
      </rPr>
      <t xml:space="preserve">
2. Infection précoce de site opératoire avec infection de matériel d'ostéosynthèse à S. aureus MSSA dès le 25.07.14
07.08.14: excision de 2 fistules et débridement profond 
19.08.14: débridement, rinçage et couverture par un lambeau de rotation saphène interne
3. Notion d'Allergie à l'Augmentin exclue par challenge de flucloxacilline. 
probable balanite fongique sur traitement prolongé d'Augmentin 
Anticoagulation par Marcoumar pour MTEV
</t>
    </r>
  </si>
  <si>
    <t>Wuthrich Werner
28.10.1929
IPP 2217475
consult le 26.10</t>
  </si>
  <si>
    <t xml:space="preserve">24.11.15: fragment tissus sous cut: stérile
24.11.15: fragment tissus sous cut: stérile
</t>
  </si>
  <si>
    <t>Allergie penicilline st I à III</t>
  </si>
  <si>
    <t>peni</t>
  </si>
  <si>
    <t>H5C1</t>
  </si>
  <si>
    <r>
      <rPr>
        <b/>
        <sz val="12"/>
        <rFont val="Arial"/>
        <family val="2"/>
      </rPr>
      <t xml:space="preserve">1) Échec de traitement d'une infection de la PTG droite probablement à S. dysgalactiae le 07.10 </t>
    </r>
    <r>
      <rPr>
        <sz val="12"/>
        <rFont val="Arial"/>
        <family val="2"/>
      </rPr>
      <t xml:space="preserve">
- ablation de la prothèse genou droite et mis en place d'un spacer le 12.10 (intervalle court prévu)
</t>
    </r>
    <r>
      <rPr>
        <b/>
        <sz val="12"/>
        <rFont val="Arial"/>
        <family val="2"/>
      </rPr>
      <t>- ré-implantation le 23.11</t>
    </r>
    <r>
      <rPr>
        <sz val="12"/>
        <rFont val="Arial"/>
        <family val="2"/>
      </rPr>
      <t xml:space="preserve">
2)  Infection de prothèse du genou D par voie hématogène avec bactériémie à Streptococcus dysgalactiae le 22.08.2015 (Vevey) avec
- débridement, lavage, changement partie mobile PTG D le 28.08
3) Pneumonie basale G à Pneumocoques le 22.08.2015 
4) Bactériémie à Strepto agalactiae avec spondylodiscite C6-C7 et D5-D6 (2012)
5) PTH ddc
6) Matériel d'ostéosynthèse lombaire
</t>
    </r>
  </si>
  <si>
    <t>Kohler Raymond
29.01.38
IPP 3049586</t>
  </si>
  <si>
    <t>7, 105</t>
  </si>
  <si>
    <t>88 (66umol/L)</t>
  </si>
  <si>
    <t>Amox ac clav &lt;15.11.15-22.11.15&gt;
Amoxi/clav &lt;25.11-26.11&gt;
Vancomycine &lt;26.11-01.12.15&gt; puis &lt;03.12.15-
rifampicine 450 2 x/j po &lt;30.11.15</t>
  </si>
  <si>
    <t xml:space="preserve"> vancomycine jusqu'au 09.12.15 (ad rif dès fermeture), puis doxycycline 100mg 2x/j + rifampicine 450 mg 2 x/j po jusqu'au 25.02.15
arret vanco du 01 au 03.12.15 par erreur.</t>
  </si>
  <si>
    <t xml:space="preserve">Suivi clinique. Pas dÂTB actuellement
&gt; pas de prise en charge chirurgicale envisagée.
30.11.15: E subfébrile&gt; HCs </t>
  </si>
  <si>
    <t>26.11.15: HCs 2p stériles
24.11.15: fragement tibia stérile
24.11.15: fragment condyle interne stérile
24.11.15: capsule articulaire: stérile
23.11.15: prothèse genou (sonification) stérile. PCR eubac S. agalactiae
23.11.15: fragment femoral stérile</t>
  </si>
  <si>
    <r>
      <t xml:space="preserve">1. Infection périprothétique (PTG Droite) tardive, par voie hématogène, à Streptococucs agalactiae
</t>
    </r>
    <r>
      <rPr>
        <sz val="12"/>
        <rFont val="Arial"/>
        <family val="2"/>
      </rPr>
      <t>- s/p prothèse unicompartimentale genou D 2012
- s/p Changement PTG D pour descellement 10.09.2012 (fracture condyle femorale interne peropératoire traité par une vis)
- Infection périprothétique précoce retardée per opératoire, à P. acnes (2/7biopsies), traité par changement en 2 temps le ?</t>
    </r>
    <r>
      <rPr>
        <b/>
        <sz val="12"/>
        <rFont val="Arial"/>
        <family val="2"/>
      </rPr>
      <t xml:space="preserve">
- échec de traitement par débridement-rétention le 08.04.15: arthrite aigue traité par arthroscopie et lavage, débridement. Mise en évidence streptocoque B, traité par Amox ac clav de avril IV puis Amoxicilline - rifampicine PO jusque 26.10.15
- explantation, débridement, espaceur non articulé le 23.11.15
</t>
    </r>
  </si>
  <si>
    <t xml:space="preserve">Amocx ac clav 2.2 g 3x/j IV &lt;23.11.15-02.12.15&gt;
amoxicilline 1 g 3x/j IV &lt;02.12.15
</t>
  </si>
  <si>
    <t>73, 130, 336, 419</t>
  </si>
  <si>
    <t>116(110umol/L)</t>
  </si>
  <si>
    <t xml:space="preserve">20.11.15: HCs 2p stériles
21.11.15: urines stériles
20.11.15: liquide art genou G: S. dysgalactiae
20.11.15: fragment genou G S. dysgalactiae
20.11.15: PTG G S. dysgalactiae
19.11.15: HCs 2b/4 S. hominis, 1b/4 S. epi, 1b/4 S. condimenti
19.11.15: liquide articulaire: S. dysgalactiae
</t>
  </si>
  <si>
    <t>27.11.15: fragment metatarse pied droit: S. aureus MSSA</t>
  </si>
  <si>
    <t>Amoxi/clav + vanco &lt;26.11-01.12.15&gt;
Peni G 5 Moi 4x/j &lt;02.12.15-</t>
  </si>
  <si>
    <r>
      <rPr>
        <b/>
        <sz val="12"/>
        <rFont val="Arial"/>
        <family val="2"/>
      </rPr>
      <t>1. Mal perforant plantaire face médiale 1er metatarsien Droit à flore mixte (</t>
    </r>
    <r>
      <rPr>
        <b/>
        <i/>
        <sz val="12"/>
        <rFont val="Arial"/>
        <family val="2"/>
      </rPr>
      <t>Eikenella corrodens</t>
    </r>
    <r>
      <rPr>
        <b/>
        <sz val="12"/>
        <rFont val="Arial"/>
        <family val="2"/>
      </rPr>
      <t>,</t>
    </r>
    <r>
      <rPr>
        <b/>
        <i/>
        <sz val="12"/>
        <rFont val="Arial"/>
        <family val="2"/>
      </rPr>
      <t xml:space="preserve"> </t>
    </r>
    <r>
      <rPr>
        <b/>
        <sz val="12"/>
        <rFont val="Arial"/>
        <family val="2"/>
      </rPr>
      <t>flore anaerobe)</t>
    </r>
    <r>
      <rPr>
        <sz val="12"/>
        <rFont val="Arial"/>
        <family val="2"/>
      </rPr>
      <t xml:space="preserve">
- debridement arthrotomie le 09.11.15
- compléement arthortomie et amputation fermée le 25.11.15
FRCV: HAT, diab 2 insulinorequerant, HCT
AOMI:
- artériopathie jambière bilatérale
- s/p PTAS AFS-D pré et intra stent pour stade IV le 20.10.15
- s/p angioplastie intra stent poplité droit janvier 2015
- s/p angioplastie et mise en palce stent ds l'artère fémorale superficielle et poplitée Droite 22.11.13 pr st IV</t>
    </r>
  </si>
  <si>
    <t xml:space="preserve">floxapen 14 jours, soit jusqu'au 04.12.15, puis relais cotrimoxazole (Bactrim forte 1 cp 3x/j) 4 semaines </t>
  </si>
  <si>
    <r>
      <t xml:space="preserve">PCR whipple: neg
TBC panfungique: neg
sero bartonella, borrelia: en cours 
sero brucella neg
</t>
    </r>
    <r>
      <rPr>
        <b/>
        <sz val="12"/>
        <rFont val="Arial"/>
        <family val="2"/>
      </rPr>
      <t xml:space="preserve">CAVE Anticoag marcoumar
</t>
    </r>
    <r>
      <rPr>
        <sz val="12"/>
        <rFont val="Arial"/>
        <family val="2"/>
      </rPr>
      <t>concidérée arthrite etio indéterminée: relais po levo+ dala dès le 03.12.15</t>
    </r>
  </si>
  <si>
    <t xml:space="preserve">Tazobac 4.5g*3/j du 28.10- 30.10.15
Vancomycine 1g en o.u. le 28.10
, puis vanco 1 g 2 x/j 30.10.15-13.11
Dalacin 600 mg 3x/j 13.11-01.12&gt;
Tazobac 4.5 3x &lt;01.12-
Vancomycine &lt;02.12-
</t>
  </si>
  <si>
    <t>28+29.10: prélevèments chirurgicaux de l'abcès de la fesse droite: Staph. épi
28.10: HCs 2p/2 2b/4 MRSA
29.10: HCs 2p stériles
30.10: HCs 2p stériles
06.11: HCs 2p en cours
01.12: fragment de plaie: Pseudomonas.</t>
  </si>
  <si>
    <r>
      <t xml:space="preserve">poursuite ttt 14 j IV , soit jusqu'au 08.12.15, puis relais Bactrim ad 4 semaine
</t>
    </r>
    <r>
      <rPr>
        <b/>
        <sz val="12"/>
        <rFont val="Arial"/>
        <family val="2"/>
      </rPr>
      <t xml:space="preserve">
</t>
    </r>
  </si>
  <si>
    <t>Projet: si prélèvements stériles, ad tavanic + rifampicine pour compléter 12 semaines depuis ex-implantation (04.01.2016).</t>
  </si>
  <si>
    <t>Lavanchy, Jean-Pierre
19.09.1937
IPP 803268</t>
  </si>
  <si>
    <t>Blanc Claude-Alain
09.11.1951
IPP 9391</t>
  </si>
  <si>
    <t>Grandjean Raphael
09.05.1952
IPP 81091</t>
  </si>
  <si>
    <t>Tzaud Madeleine
01.12.1924
IPP 79124</t>
  </si>
  <si>
    <t>Broillet Agnes
05.04.1939
IPP 479722</t>
  </si>
  <si>
    <t>02.12.2015: fragment osseux face post tibia G: MSSA</t>
  </si>
  <si>
    <t>02.12: fistulectomie et exostose tibia G</t>
  </si>
  <si>
    <t>Amoxi-clav &lt;02.12-04.12&gt;
Floxapen 2g iv 4x &lt;04.12-</t>
  </si>
  <si>
    <r>
      <rPr>
        <b/>
        <sz val="12"/>
        <rFont val="Arial"/>
        <family val="2"/>
      </rPr>
      <t>Infection retardée de PTG D à MRSA en septembre 2015</t>
    </r>
    <r>
      <rPr>
        <sz val="12"/>
        <rFont val="Arial"/>
        <family val="2"/>
      </rPr>
      <t xml:space="preserve">
- 12.01.2015: pose de PTG D
- 30.09.2015: ablation PTG D et mise en place d'un spacer en ciment (intervalle de 4 semaines)
- 2.11.2015 réimplantation PTG D (TC3) avec OT et proximalisation TTA
</t>
    </r>
  </si>
  <si>
    <t>bactrim F et Rifampicine 300mg 3xj 14.09-01.10 
cubicine 1g i.v. 1xj  &lt;01-14.10&gt; 
bactrim F 3x + rimactan 300mg 3xj &lt;14.10-02.11&gt; 
cubicine 1g 1xj &lt;02-15.11&gt; 
bactrim F 3x + Rimactan 300mg 3xj &lt;15.11-02.12&gt;
Au vue de la peristance d'écoulement au niveau de la cicatrice distale avce un épanchement articulaire le patient est transférér dans notre service pour suite de prise ne charge</t>
  </si>
  <si>
    <t>226
TRAH</t>
  </si>
  <si>
    <t>04.12: explantation de la PTG G + pose d'un spacer</t>
  </si>
  <si>
    <t>Bussard Jean-Pierre
03.03.1952
IPP 207728</t>
  </si>
  <si>
    <r>
      <rPr>
        <b/>
        <sz val="12"/>
        <rFont val="Arial"/>
        <family val="2"/>
      </rPr>
      <t>Déhiscence de plaie inguinale droite le 03.12</t>
    </r>
    <r>
      <rPr>
        <sz val="12"/>
        <rFont val="Arial"/>
        <family val="2"/>
      </rPr>
      <t xml:space="preserve">
- 03.12: débridement de plaie + pose de VAC
- 02.11: pontage iliaque avec lâchage de la réfection du pontage avec la veine fémorale superficielle ipsilatérale iliaque externe-artère fémorale profonde + résection pontage omniflow au MID
- 09.10: résection d'un pontage fémoro-TTP avec remplacement par un pontage fem-fem omniflow pour infection. 
AOMI de stade IIb
Colonisation par E. coli ESBL
</t>
    </r>
  </si>
  <si>
    <t>Berchier Yvan
20.01.1953
IPP 2720544</t>
  </si>
  <si>
    <r>
      <rPr>
        <b/>
        <sz val="12"/>
        <rFont val="Arial"/>
        <family val="2"/>
      </rPr>
      <t>Infection précoce d'arthrodèse du genou D à S. epidermidis dès octobre 2015</t>
    </r>
    <r>
      <rPr>
        <sz val="12"/>
        <rFont val="Arial"/>
        <family val="2"/>
      </rPr>
      <t xml:space="preserve">
- sp PTG D en 2006
- sp changement des parties mobiles pour infection en 2009
- sp 3 changements de PTG en 2 temps (2010, 2011, 2012)
- sp reduction fermée de luxation postérieure de PTG D le 7.12.2012
- sp changement de PE le 17.12.2012
- sp changement pieces femorale et PE, OTTA, réinsertion quadriceps le 6.05.2014
- sp lavages itératifs (25.04 et 6.05.2015) puis ablation de PTG le 29.05.2015
- s/p pose de fixateur externe et arthrodèse le 15.10.2015
- s/p ablation fixateur externe, allo-greffe le 20.11.2015
</t>
    </r>
    <r>
      <rPr>
        <b/>
        <sz val="12"/>
        <rFont val="Arial"/>
        <family val="2"/>
      </rPr>
      <t>Allergie à la pénicilline (rash cutané)</t>
    </r>
    <r>
      <rPr>
        <sz val="12"/>
        <rFont val="Arial"/>
        <family val="2"/>
      </rPr>
      <t xml:space="preserve">
</t>
    </r>
  </si>
  <si>
    <t xml:space="preserve">proposition intervalle court
projet: retention: ad Rocéphine 2g iv 1x/j jusqu'à ré-implantation. Après ré-implantation, poursuite de l'antibiothérapie IV 7 jours post opératoire, puis relais per os par Tavanic 500 mg 2x/j et rifampicine (450 mg 2 x/j).
</t>
  </si>
  <si>
    <r>
      <rPr>
        <b/>
        <sz val="12"/>
        <rFont val="Arial"/>
        <family val="2"/>
      </rPr>
      <t>Infection précoce de PTG G à S. salivarius</t>
    </r>
    <r>
      <rPr>
        <sz val="12"/>
        <rFont val="Arial"/>
        <family val="2"/>
      </rPr>
      <t xml:space="preserve">
- 04.12.15: ablation PTG G et mise en place spacer 
- sp changement de pièce rotulienne, adhésiolyse et section de l'aileron rotulien externe genou G le 21.09.2015
- sp adhésiolyse, section de l'aileron rotulien externe, plastie du vaste interne selon Insall du genou G pour bascule externe de la rotule sur insuffisance de l'aileron interne et du vaste interne le 19.06.2015
- sp changement de PTG en un temps pour une Zimmer NexGen sans nickel pour descellement le 13.01.2014
- sp resurfacage de la rotule G, section de l'aileron rotulien externe, resection d'une masse lipomateuse postérieure au condyle interne genou G le 25.06.2012
-sp changement en 2 temps de PTG G pour infection à Micrococcus species(28.02.2011), réimplantation d'une PTG LCS Johnson sans nickel pour allergie le 4.04.2011
- sp PTG G pour déscellement en 2010
- sp PUC externe genou G en 2008
</t>
    </r>
  </si>
  <si>
    <t>03.12: fragment: qques cocci +, culture en cours.
03.11: fragment plaie inguinale: E. coli BLSE
02.11: fragment de prothèse inguinale: E. coli
27.10: plaie opératoire profonde: E. coli.
26.10: frottis de plaie: E. coli.</t>
  </si>
  <si>
    <t>38, 73, 132, 100, 100, 88,78, 103, 142, 45</t>
  </si>
  <si>
    <t>30.11.15: HCs 2p stériles
29.11.15: urines (sondées): E. coli 10^8/mL
23.11.15: depistage MRSA neg</t>
  </si>
  <si>
    <t>02.12.2015: amputation transméta</t>
  </si>
  <si>
    <t>02.12.15: os base P1 D: S. aureus MSSA (qté modérée)
24.11.15: frottis dépistage MRSA +</t>
  </si>
  <si>
    <t>Latreille Sylvain
02.10.1951
IPP 861701</t>
  </si>
  <si>
    <t>10, 147, 104</t>
  </si>
  <si>
    <t>13, 22, 33</t>
  </si>
  <si>
    <r>
      <rPr>
        <b/>
        <sz val="12"/>
        <rFont val="Arial"/>
        <family val="2"/>
      </rPr>
      <t>Infection hématome pretibial Droit, avec suspicion d'ostéite sous jacente à MSSA</t>
    </r>
    <r>
      <rPr>
        <sz val="12"/>
        <rFont val="Arial"/>
        <family val="2"/>
      </rPr>
      <t xml:space="preserve">
- 20.11.15: debridement 
- 30.11.15: couverture plaie prétibiale D par lambeau saphène interne
AVP voiture/voiture le 19.09.2015
-s/p réduction ouverte et ostéosynthèse de la fracture transverse et du mur postérieur par deux plaques postérieures le 25.09.2015 pour fracture du cotyle droit en T avec fracture associée du mur postérieur multi-fragmentaire dans le cadre d'une fracture-luxation de la hanche droite
-Fracture P2 O1 pied droit
</t>
    </r>
  </si>
  <si>
    <t>16, 51,15, 13</t>
  </si>
  <si>
    <t xml:space="preserve">26.11.15: HCs 2p stériles
27.11.15: culture de selles: recherhce campylobacter, et salmonelle neg
19.11.15: fragment cotyle D: pas de germe, C. fetus
18.11.15: fragment femoral D: pas de germe, C. fetus
18.11.15: prothèse dtotale de hanche Droite: (sonification), stérile. PCR eubac neg
18.11.15: fragment trochanter D: pas de germe: C. fetus
 </t>
  </si>
  <si>
    <t>02.12.15: tx genta &lt;0.5 (500mg 1x/48h)
30.11.15: tx genta 0.8 (500 mg 1 x/j IV)
29.11.15: tx genta 14 (500 mg 1 x/j IV)</t>
  </si>
  <si>
    <t>17,17, 14, 33, 21, 17, 40, 48, 57, 100</t>
  </si>
  <si>
    <t>54 (40umol/L)</t>
  </si>
  <si>
    <t>21, 29, 48</t>
  </si>
  <si>
    <t>23.11: fragment: Pseudomonas, M. morganii, P. vlgaris
23.11: os calcanéum: P. vulgaris, M. morganii, P. aeroginosa
14.11.15: os calcaneum: P. vulgaris
13.11: fragment tendon d'Achille droit: M. morganii
13.11: os calcanéum: P. aeruginosa (faible qté), P. vulgaris (qté modérée)
03.11.15: frottis de plaie superficiel: Pseudomonas aeruginosa (qté modérée), P. mirabilis (faible qté)</t>
  </si>
  <si>
    <r>
      <t xml:space="preserve">Ostéite chronique à MSSA avec fistulisation jambe G
</t>
    </r>
    <r>
      <rPr>
        <sz val="12"/>
        <rFont val="Arial"/>
        <family val="2"/>
      </rPr>
      <t>- s/p arthrodèse cheville G en 1978
- 02.12: fistulectomie et exostose tibia Gauche</t>
    </r>
  </si>
  <si>
    <t>Bourgeois Marc
17.08.79
IPP 198767</t>
  </si>
  <si>
    <t>105
CVAH</t>
  </si>
  <si>
    <t>Schaller Philippe
31.08.54
IPP 2867185</t>
  </si>
  <si>
    <t>Dubois Francoise
09.10.31
IPP 48471</t>
  </si>
  <si>
    <t>10, 14</t>
  </si>
  <si>
    <t>05.12.15: HCs 2p en cours</t>
  </si>
  <si>
    <t>cipro poso? &lt;11.11-27.11(?)&gt; 
cefazoline 2 g 1 x/j IV &lt;05.12-</t>
  </si>
  <si>
    <t>Jaquier Chantal
25.12.61
IPP 3055691</t>
  </si>
  <si>
    <t>Sansonnens Bernard 
23.10.49
IPP 406323</t>
  </si>
  <si>
    <t>Zumba Awuwa
01.01.47
IPP 2903640</t>
  </si>
  <si>
    <r>
      <t xml:space="preserve">Arthrite septique post opératoire cheville droite à </t>
    </r>
    <r>
      <rPr>
        <b/>
        <i/>
        <sz val="12"/>
        <rFont val="Arial"/>
        <family val="2"/>
      </rPr>
      <t xml:space="preserve">S. aureus </t>
    </r>
    <r>
      <rPr>
        <b/>
        <sz val="12"/>
        <rFont val="Arial"/>
        <family val="2"/>
      </rPr>
      <t xml:space="preserve">MSSA:
- s/p arthorscopie pour résection osteophytaire ant et post + résection os trigone cheville droite 23.11 (Dr Echeveri) / pas de matériel prothétique
- 05.12.15:  arthroscopie, lavage cheville
</t>
    </r>
  </si>
  <si>
    <t>PENI BACTRIM</t>
  </si>
  <si>
    <t xml:space="preserve">01.12.15: catheter VVC stérile
28.11.15: liquide (lambeau) M. morganii, P. aeruginosa, E. coli
26.11.15: plaie op profonde: E. coli, M. morganii, P. aeruginosa
11.11: fragment peau debrid coccyx: Pseudomonas 
E. coli, Morganella morganii, E. coli
11.11: fragment peau debrid sacrum: E. coli, Morganella morganii, P. aeruginosa </t>
  </si>
  <si>
    <t>Nécrose humide du 5e orteil D
- amputation transmétatarsophalangienne D le 02.12.2015
- ostéite P1 droite à S. aureus MSSA</t>
  </si>
  <si>
    <t>25, 29</t>
  </si>
  <si>
    <r>
      <rPr>
        <b/>
        <sz val="12"/>
        <rFont val="Arial"/>
        <family val="2"/>
      </rPr>
      <t>310</t>
    </r>
    <r>
      <rPr>
        <sz val="12"/>
        <rFont val="Arial"/>
        <family val="2"/>
      </rPr>
      <t>, 328</t>
    </r>
  </si>
  <si>
    <t>Amoxi/clav &lt;02.12-04.12&gt;
Vanco 500 mg 1x/j &lt;04.12&gt;
Floxapen 1 g 2 x/j IV &lt;05.12-</t>
  </si>
  <si>
    <r>
      <t>relais</t>
    </r>
    <r>
      <rPr>
        <b/>
        <sz val="12"/>
        <rFont val="Arial"/>
        <family val="2"/>
      </rPr>
      <t xml:space="preserve"> floxapen 1 g 2 x/j </t>
    </r>
    <r>
      <rPr>
        <sz val="12"/>
        <rFont val="Arial"/>
        <family val="2"/>
      </rPr>
      <t xml:space="preserve">dès le 08.12.15 jusqu'au 16.12.15 puis clindamycine 600 mg 3 x/j po durant 4 semaines
</t>
    </r>
    <r>
      <rPr>
        <b/>
        <sz val="12"/>
        <rFont val="Arial"/>
        <family val="2"/>
      </rPr>
      <t>POSO A CONFIRMER</t>
    </r>
  </si>
  <si>
    <t>tetracycline</t>
  </si>
  <si>
    <t>Rhum</t>
  </si>
  <si>
    <t xml:space="preserve">07.12.15: pontage ilio-femoral G avec v. femorale superficielle D inversee et omniflow composite par abords lombotomie G et femoral G, vac sc femoral G distalement pour pseudoanevrisme ds contexte infection de patch femoral G (Dr saucy, dr briner)
</t>
  </si>
  <si>
    <t xml:space="preserve">Amoxicilline- Ac clav 1 g 3 x/j po &lt;01.12.1.5-05.12.15&gt;
Amox Ac clav 2.2 g 3 x/j IV&lt;05.12.15-08.12.15&gt;
Floxapen 2g 4 x/j &lt;08.12.15- </t>
  </si>
  <si>
    <t>05.12.15: liquide abcès qques cocci +, S. aureus 
05.12.15: fragment capsule ant: pas de germe. S. aureus
05.12.15: orifice point de ponction: S. aureus</t>
  </si>
  <si>
    <t>rd 04.12.15: pas d'arg pour ostéite</t>
  </si>
  <si>
    <t>Demiri Isen
10.02.51
IPP 411909</t>
  </si>
  <si>
    <t>Henriod Fernande Therese 
24.05.21
IPP 464776</t>
  </si>
  <si>
    <t>relais 10.12.15  bactrim per os (1cp forte 3 x/j) pr dtt 6 semaines, soit stop 07.01.15</t>
  </si>
  <si>
    <t>8, 11, 55,14,20, 36, 115</t>
  </si>
  <si>
    <t>98 (90umol/L)</t>
  </si>
  <si>
    <t>30.11.15: fragment: pas de germe. stérile
30.11.15: fragment: pas de germe. stérile
20.11.15: fragment pretibila jambe droite: pas de germe. MSSA (faible qté) 
20.11.15: fragment profond jambe D : pas de germe: MSSA (faible qté) 
17.11.15: fragment MSSA (qté modérée)</t>
  </si>
  <si>
    <r>
      <rPr>
        <b/>
        <sz val="12"/>
        <rFont val="Arial"/>
        <family val="2"/>
      </rPr>
      <t xml:space="preserve">1. Ulcère chronique du membre inférieur Gauche </t>
    </r>
    <r>
      <rPr>
        <sz val="12"/>
        <rFont val="Arial"/>
        <family val="2"/>
      </rPr>
      <t xml:space="preserve">
- 07.12.15 greffe Tiersch prise greffe cuisse gauche, + 
VAC sur greffe
- 27.11.15  s/p débridement et revascularisation
- colonisation P. aeruginosa
</t>
    </r>
    <r>
      <rPr>
        <b/>
        <sz val="12"/>
        <rFont val="Arial"/>
        <family val="2"/>
      </rPr>
      <t>AOMI st IV</t>
    </r>
    <r>
      <rPr>
        <sz val="12"/>
        <rFont val="Arial"/>
        <family val="2"/>
      </rPr>
      <t xml:space="preserve">
- s/p pontage 20080
- s/p PTA / stents (x5) AIE,m AFS et artère poplitée Gauche 27.11.15
</t>
    </r>
  </si>
  <si>
    <t>clindamycine &lt;-29.11-04.12&gt;
ceftriaxone &lt;01.12-
vancomycine 750mg 3 x/j &lt;04.12-</t>
  </si>
  <si>
    <t>stop ATB le 09.12.15</t>
  </si>
  <si>
    <r>
      <rPr>
        <b/>
        <sz val="12"/>
        <rFont val="Arial"/>
        <family val="2"/>
      </rPr>
      <t>DHD membre inférieur Droit à S. agalactiae dès le 01.12.15</t>
    </r>
    <r>
      <rPr>
        <sz val="12"/>
        <rFont val="Arial"/>
        <family val="2"/>
      </rPr>
      <t xml:space="preserve">
- porte d'entrée dermabrasion O1, compliquée abcès sous cutanée rotulien Droit
- ponction / drainage abcès sous rotulien le 06.12.15
</t>
    </r>
  </si>
  <si>
    <t>33, 31</t>
  </si>
  <si>
    <t>04.12: fragment fémur: en cours
04.12: fragment tibia: en cours
04.12: liquide intra-articulaire: stérile
04.12: prothèse (sonification): en cours.
27.11: liquide articulaire: S. salivarius</t>
  </si>
  <si>
    <r>
      <rPr>
        <b/>
        <sz val="12"/>
        <rFont val="Arial"/>
        <family val="2"/>
      </rPr>
      <t xml:space="preserve">1. Collection dans la fosse ischiorectale à flore mixte (E. coli, S. anginosus) dès le 25.10.2015
</t>
    </r>
    <r>
      <rPr>
        <sz val="12"/>
        <rFont val="Arial"/>
        <family val="2"/>
      </rPr>
      <t>- s/p résection antérieure basse pour adénocarcinome du rectum le 06.05.2014
- CT du 25.10: collection para-anale droite de 38x15x42mm, adjacente à l'anastomose rectale, plegmon des parties molles de la fesse droite sur le versant interne du muscle grand fessier.
- 26.10.15: incision drainage abcès marge anale
- 27.10.15: réfection pansement marge anale
- 29.10.15: débridement plaie périanale et mise en place VAC
- 01 et 03.11.15: changement VAC
- 05.11.15: ablation VAC
- 10.11.15:  désinsertion anastomose colo-rectale, confection colostomie terminale par laparoscopie, résection moignon rectal par abord périnéal ("lone star), cure d'éventration ancien site d'iléostomie par fermeture directe le 05.11.2015. PAS de matériel prothétique.
- CT du 23.11: apparition d'une collection liquidienne de la paroi abdominale antérieur en para-ombilical droit mesurant 16 x 39 mm avec air jusqu'à la peau. Deuxième collection liquidienne mal délimitée  mesurant environ 95 x 47 mm dans le plan sagital dans la région pré-sacrée.
- CT du 03.12.15: Infiltration de la graisse présacrée avec une petite quantité de liquide ds la région chirugicale.</t>
    </r>
    <r>
      <rPr>
        <b/>
        <sz val="12"/>
        <rFont val="Arial"/>
        <family val="2"/>
      </rPr>
      <t xml:space="preserve">
2. Infection du site opératoire avec abcès de paroi à </t>
    </r>
    <r>
      <rPr>
        <sz val="12"/>
        <rFont val="Arial"/>
        <family val="2"/>
      </rPr>
      <t xml:space="preserve">flore mixte (E. faecium, E. avium B. fragilis) le 24.11.2015
- 24.11.15: drainage et débridement d'un abcès en FID avec pose de VAC 
- CT du 03.12.15: infiltration graisse en regard FID, présence d'air (VAC)
- 03.12.15: retrait VAC, fermeture avec tissus d'aspect macroscopique non infecté.
3.Adénocarcinome peu différencié du moyen rectum situé à 9 cm de la marge anale classé uT2 uN1 cM0, de stade III, KRAS et NRAS wild type.
- </t>
    </r>
    <r>
      <rPr>
        <b/>
        <sz val="12"/>
        <rFont val="Arial"/>
        <family val="2"/>
      </rPr>
      <t xml:space="preserve">Résection antérieure basse </t>
    </r>
    <r>
      <rPr>
        <sz val="12"/>
        <rFont val="Arial"/>
        <family val="2"/>
      </rPr>
      <t xml:space="preserve">et exérèse totale du mésorectum, anastomose colorectale et iléostomie de protection le 06.05.2014 : tumeur classée pT2 pN2a (6/36) cM0, L0, V0, R0. 
- Radio-chimiothérapie adjuvante incomplète du 03.06.2014 au 17.06.2014 (Xeloda et 18 Gy en 10 fractions). 
- Progression de la maladie oncologique au niveau hépatique sur CT-scanner du 06.06.2014. 
- Chimiothérapie palliative de première ligne de type FOLFIRI/cetuximab du 27.06. au 19.12.2014 (11 cures), compliquée d'une toxicité cutanée au cetuximab de grade 3.  
- Chimiothérapie palliative de type FOLFIRI seul du 16.01.2015 au 06.05.2015. 
- Progression hépatique des lésions connues et apparition de nouvelles lésions sur l'IRM hépatique du 11.05.2015 et ascension du CEA à 285.7 µg/L : 
- Chimiothérapie palliative de deuxième ligne de type FOLFOX/Avastin depuis le 20.05.2015.
</t>
    </r>
  </si>
  <si>
    <t>s/p résection antérieure basse pour adénocarcinome du rectum le 06.05.2014
CT du 25.10: collection para-anale droite de 38x15x42mm, adjacente à l'anastomose rectale, plegmon des parties molles de la fesse droite sur le versant interne du muscle grand fessier.
26.10.15: incision drainage abcès marge anale
27.10.15: réfection pansement marge anale
29.10.15: débridement plaie périanale et mise en place VAC
01 et 03.11.15: changement VAC
05.11.15: ablation VAC
10.11.15:  désinsertion anastomose colo-rectale, confection colostomie terminale par laparoscopie, résection moignon rectal par abord périnéal ("lone star), cure d'éventration ancien site d'iléostomie par fermeture directe le 05.11.2015. PAS de matériel prothétique.G22</t>
  </si>
  <si>
    <r>
      <rPr>
        <b/>
        <sz val="12"/>
        <rFont val="Arial"/>
        <family val="2"/>
      </rPr>
      <t>1. Ulcère chronique du membre inférieur Droit, avec mise à nu tendon d'achille et de la malléole externe contacte osseux, d'origine post traumatique</t>
    </r>
    <r>
      <rPr>
        <sz val="12"/>
        <rFont val="Arial"/>
        <family val="2"/>
      </rPr>
      <t xml:space="preserve">
- s/p chute 10.06.15
- insuffisance veineuse chronique
s/p dermohypodermite à germe indéterminé avec porte d'entrée uclère achiléen le 15.08.15
- traité par amox acide clav durant 17j 
2. IRC st4 d'origine ?
Cardiopathie dilatée FECG 15%?
</t>
    </r>
  </si>
  <si>
    <t>27.11.15: Fragment tige Gauche: S. milleri
27.11.15: fragment ? G: stérile
27.11.15: gfragment cotyle: S. milleri
27.11.15: prothèse de hanche gauche (sonification): S. milleri
23.11.15: HCs 2p stériles
22.11.15: HCs 2p stériles
22.11.15: liquide articulaire: ++++ S. milleri</t>
  </si>
  <si>
    <t>Amox ac clav 2.2 g 3x/j IV &lt;24.11.15-27.11&gt;
Floxapen 2g iv 4x &lt;27.11-08.12.15&gt;</t>
  </si>
  <si>
    <t>8, 95, 290, 210, 27, 11</t>
  </si>
  <si>
    <t>27.11: matériel d'ostéosynthèse (sonification): stérile.
27.11: liquide genou D: S. lugdunensis.
26.11: fragment fémur D (?): S. lugdunensis.
24.11.15: ponction collection pas de germe: S. lugdunensis.
24.11.15: HCs 2p en cours</t>
  </si>
  <si>
    <t xml:space="preserve">Bovey Emile
16.05.1932
IPP 64920
</t>
  </si>
  <si>
    <r>
      <rPr>
        <b/>
        <sz val="12"/>
        <rFont val="Arial"/>
        <family val="2"/>
      </rPr>
      <t xml:space="preserve"> 1) Infection superficielle du site opératoire à P. aeruginosa le 01.12.15: 
</t>
    </r>
    <r>
      <rPr>
        <sz val="12"/>
        <rFont val="Arial"/>
        <family val="2"/>
      </rPr>
      <t>-01.12.15: débridement chirurgical région trochantérienne droite et drainage d'une collection sous cutanée</t>
    </r>
    <r>
      <rPr>
        <b/>
        <sz val="12"/>
        <rFont val="Arial"/>
        <family val="2"/>
      </rPr>
      <t xml:space="preserve">
2) Bactériémie à MRSA 2/4 le 28.10 sur infection du clou fémoral droit avec sérome de la fesse
</t>
    </r>
    <r>
      <rPr>
        <sz val="12"/>
        <rFont val="Arial"/>
        <family val="2"/>
      </rPr>
      <t xml:space="preserve">- s/p fracture per et sous-trochantérienne droite operé en 1997 par clou gamma court
- le 29.10.15: débridement abcès cuisse D
- le 11.11.15: retrait du clou fémoral et pose d'éponge de gentamicine
</t>
    </r>
  </si>
  <si>
    <t xml:space="preserve">stop Vanco le 10.12.15
stop Tazobac le 08.12.15.
</t>
  </si>
  <si>
    <r>
      <rPr>
        <b/>
        <sz val="12"/>
        <rFont val="Arial"/>
        <family val="2"/>
      </rPr>
      <t>1. Bursite du coude droit à S. mitis, peni R,  dès le 01.12.15</t>
    </r>
    <r>
      <rPr>
        <sz val="12"/>
        <rFont val="Arial"/>
        <family val="2"/>
      </rPr>
      <t xml:space="preserve">
dd: ensemencement secondaire par voie hématogène (endocardite, spondylodisicte)
2. Allergie vraie tétracyclines.
Ostéoporose fracturaire sévère, avec fractures vertébrales de  D6, D9, D10, D11 grade 1 et D8 et L1 grade 2 d'allure ostéoporotique, mars 2015 
BPCO stade IV selon Gold , ancien tabac &gt;100 UPA
- oxygénothérapie à domicile 1.5-2 litres/min sur 24h00 
- décompensation de BPCO 6 à 7 x/année 
- drainage thoracique d'un pneumothorax gauche en juillet 2014 
- résection apicale droite et cure de herniation pulmonaire droite par thorascopie en septembre 2014 
- volet costal droit sur pseudarthrose avec ostéosynthèse des côtes 7 et 9 en décembre 201 
- pneumothorax gauche avec talcage et (résection de la pyramide basale gauche) en janvier 2015 
- décompensation avec échec de traitement ambulatoire le 06.08.2015 (3 critères d'Antonissen) 
Cardiopathie ischémique et rythmique (salve de TV) 
</t>
    </r>
  </si>
  <si>
    <t>Peni G 5 Moi 4 x/j &lt;08.12.15-09.12.15&gt;
Vanco 1 g 2 x/j IV &lt;09.12.15-</t>
  </si>
  <si>
    <t>Bovigny Roland
12.03.36
IPP 936397</t>
  </si>
  <si>
    <t>Nécrose humide phalange distale droite 2e orteil
- ostéites à S. aureus MSSA
- 27.11.15: amputation transmeta pied Droit
colonisation MRSA</t>
  </si>
  <si>
    <t>flore polymicrobienne, ad Augmentin IV 14 j, soit stop le 09.12.15 (a poursuive tant que hosp)
puis relais selon evolution:
- si plaie fermée:  ciprofloxacine + dalcine pour dtt 6 semaines 
- si plaie ouverte: clamoxyl + dalacine</t>
  </si>
  <si>
    <r>
      <t xml:space="preserve">Nécrose sèche O3 à G 
- 09.12.15: J0 amputation trans P1
</t>
    </r>
    <r>
      <rPr>
        <sz val="12"/>
        <rFont val="Arial"/>
        <family val="2"/>
      </rPr>
      <t>Insuffisance rénale terminale d'origine probablement diabétique et hypertensive avec : 
hyperparathyroïdie secondaire
ostéoporose fracturaire
protéinurie (6g/j en avril 2015)
dialysé depuis mai 2015
diurèse conservée à 800 ml/24h
Syndrome métabolique avec :  obésité st III, HTA, 
diabète type II IR avec atteinte des organes cibles 
Cardiopathie ischémique et hypertrophique avec dysfonction diastolique
Insuffisance respiratoire chronique hypercapnique SAS appareillé
Goutte polyarticulaire tophacée (diagnostiquée en juillet 2015) 
Troubles de la vidange vésicale avec prostate obstructive avec sphincter externe hypotone à la cystoscopie de juillet 2015 
Sonde vésicale transurétrale à demeure en drainage continu 
Lymphoedème chronique des membres inférieurs 
Ostéite nécrosante du membre inférieur gauche en 2004 ??</t>
    </r>
  </si>
  <si>
    <t>Fazliu Alban
04.07.93
IPP 796947</t>
  </si>
  <si>
    <t>14S
TRAH</t>
  </si>
  <si>
    <t>relais floxapen 2 g 4 x/j IV 14 jours, soit stop le 19.12.15, puis Bactrim forte 1 cp 3 x/j PO.
APA informé le 08.12.15 pour RAD éventuel le 10-11.12.15</t>
  </si>
  <si>
    <t>poursuite floxapen jusqu'au 16.12.15, puis relais po bactrim forte 1cp 3 x/j durant 4 semaines, soit stop le 16.01.16
RAD 11.12.15. 
APA informée</t>
  </si>
  <si>
    <r>
      <t xml:space="preserve">09.12.15: os tête 5ème metatarse: pas de germe, culture: S. aureus MSSA
05.12.15: HCs stériles
05.12.15: fragment rebord ext pied D T2: cocci + +++; C. koseri, S.aureus 
05.12.15: liquide rebord externe pied droit T1: cocci + +++, C. koseri S aureus MSSA </t>
    </r>
    <r>
      <rPr>
        <b/>
        <sz val="12"/>
        <rFont val="Arial"/>
        <family val="2"/>
      </rPr>
      <t>(clinda R)</t>
    </r>
  </si>
  <si>
    <t>117, 57 56, 107</t>
  </si>
  <si>
    <r>
      <rPr>
        <b/>
        <sz val="12"/>
        <rFont val="Arial"/>
        <family val="2"/>
      </rPr>
      <t>DHD membre inférieur droit dès le 11.11.15:</t>
    </r>
    <r>
      <rPr>
        <sz val="12"/>
        <rFont val="Arial"/>
        <family val="2"/>
      </rPr>
      <t xml:space="preserve">
- porte d'entrée plaie tibiale d'origine x
Dermite de stase des membres inférieurs
s/p PTH G et D avec changement de prothèse G puis infection prothèse G en 2011
</t>
    </r>
    <r>
      <rPr>
        <b/>
        <sz val="12"/>
        <rFont val="Arial"/>
        <family val="2"/>
      </rPr>
      <t>Allergie vrai peni et bactrim</t>
    </r>
  </si>
  <si>
    <t>relais clindamycine 450mg 3 x/j po jusqu'au 11.12.15, puis stop</t>
  </si>
  <si>
    <r>
      <rPr>
        <b/>
        <sz val="12"/>
        <rFont val="Arial"/>
        <family val="2"/>
      </rPr>
      <t xml:space="preserve"> Déhiscence de</t>
    </r>
    <r>
      <rPr>
        <sz val="12"/>
        <rFont val="Arial"/>
        <family val="2"/>
      </rPr>
      <t xml:space="preserve"> </t>
    </r>
    <r>
      <rPr>
        <b/>
        <sz val="12"/>
        <rFont val="Arial"/>
        <family val="2"/>
      </rPr>
      <t xml:space="preserve">plaie après ostéosynthèse fracture périprothétique le 11/11/2015
</t>
    </r>
    <r>
      <rPr>
        <sz val="12"/>
        <rFont val="Arial"/>
        <family val="2"/>
      </rPr>
      <t>- 08.12.15: débridement profond cuisse D, révision de cicatrice</t>
    </r>
  </si>
  <si>
    <t>Augmentiin 11.11-19.11
Tazobac &lt;19.11-</t>
  </si>
  <si>
    <t>Beyeler Gaston
25.07.33
IPP 3056556</t>
  </si>
  <si>
    <r>
      <rPr>
        <b/>
        <sz val="12"/>
        <rFont val="Arial"/>
        <family val="2"/>
      </rPr>
      <t>1. Panaris 5ème doigt de la main droite, compliqué d'une ostéite à S. aureus MSSA</t>
    </r>
    <r>
      <rPr>
        <sz val="12"/>
        <rFont val="Arial"/>
        <family val="2"/>
      </rPr>
      <t xml:space="preserve">
Diab 2 NIR </t>
    </r>
  </si>
  <si>
    <t>Amox ac clav 625 mg 3 x/j  &lt;23.11.15-10.12.15&gt;
floxapen 2 g 4 x/j IV &lt;10.12.15-</t>
  </si>
  <si>
    <t xml:space="preserve">debut novembre panaris face ext 5ème doigt main droite. 
23.12.15: consultation Morges. drainage. Frottis: MRSA
Evolution defavorable avec fistulisation à la peau de peau de part et d'autre doigt
&gt; adressé CHUV le 09.12.15 pour prise en charge chir
</t>
  </si>
  <si>
    <t xml:space="preserve">Polytraumatisme après chute de 24 m le 17.10.15 avec: 
Hémothorax massif sur brèche péricardique/brèche du ventricule droit, oreillette droite/ veinecave supérieure, fracture du sternum, fracture non déplacée de la 11èmecôte gauche . 
Fracture burst de L2 avec recul de mur post. de 8 mm, touchant la pédicule gauche, la lame et le processus épineux. 
Fracture de L1, L3 touchant la colonne antérieure sans recul de mur postérieur. 
Fracture verticale du sacrum gauche passant par le 1er trou sacré avec disjonction de l'articulation sacro-iliaque gauche et hémorragie active à ce niveau probablement sur l'artère honteuse avec hématome rétro- et sous-péritonéale, disjonction du pubis.
Fracture ouvertes des pieds. 
Contusions pulmonaires des deux côtés.   
</t>
  </si>
  <si>
    <t>Albisetti Nello Olivier Eddy
26.04.72
IPP 3038245</t>
  </si>
  <si>
    <t>7, 10, 35</t>
  </si>
  <si>
    <t>Santos de Souza Maria Da Glori
25.12.62
IPP 3015362</t>
  </si>
  <si>
    <t>Jeanneret Raymond
01.05.28
IPP 957070</t>
  </si>
  <si>
    <t>68, 42</t>
  </si>
  <si>
    <t xml:space="preserve">Op élective nécrose O3
EF etio indéterminée: 
30.11.15 -&gt; hosp urg pic HTA + EF 
.10.15 -&gt; EF etio? hosp med
Patient de 64ans, connu pour une IRT d'origine diabétique et hypertensive, sous dialyse depuis mai 2015. OP élective pour amputation trans P1
</t>
  </si>
  <si>
    <t>121
DALB</t>
  </si>
  <si>
    <r>
      <t xml:space="preserve">Vu ecoulement, poursuite ATB IV.  Relais dès tarissement, pour ATB per os par cipro 750 mg 2 x/j  + clinda 600mg 3 x/j pour 4 semaines min, soit stop le 23.12.15  (contact osseux). &gt; arret  à modérer selon clinique 
</t>
    </r>
    <r>
      <rPr>
        <b/>
        <sz val="12"/>
        <rFont val="Arial"/>
        <family val="2"/>
      </rPr>
      <t xml:space="preserve">
</t>
    </r>
  </si>
  <si>
    <t>14, 30, 27, 40, 54</t>
  </si>
  <si>
    <t>61 (50umol/L)</t>
  </si>
  <si>
    <t>25.11.2015: amputation transmétat G 
&gt; cicatrice sp 03.12.15
&gt; dehisence moitié ext plaie: ad prise en chrage chir</t>
  </si>
  <si>
    <t>piperacilline tazobactam &lt;07.12.15-</t>
  </si>
  <si>
    <t>222
CVAH</t>
  </si>
  <si>
    <t xml:space="preserve">07.12.15: frottis de plaie superficiel: P. aeruginosa (Tazo S)
26.11.15: frottis de plaie (non?) op: P. aeruginosa (faible qté), S. dysgalactiae (faible qté).
02.11.15: frottis de plaie non opératoire: P. aeruginosa (qté modérée), S. dysgalactiae (qté modérée), B. fragilis (forte qté) Prevotella dissiens (forte qté)
</t>
  </si>
  <si>
    <r>
      <rPr>
        <b/>
        <sz val="12"/>
        <rFont val="Arial"/>
        <family val="2"/>
      </rPr>
      <t>72</t>
    </r>
    <r>
      <rPr>
        <sz val="12"/>
        <rFont val="Arial"/>
        <family val="2"/>
      </rPr>
      <t xml:space="preserve"> (54umol/L)</t>
    </r>
  </si>
  <si>
    <t>débridement le 24.11.15
09.12.15: tx vanco 13.7
27.11.15: tx vanco: 21.2
04.12.15: tx vanco: 11.0</t>
  </si>
  <si>
    <r>
      <rPr>
        <b/>
        <sz val="12"/>
        <rFont val="Arial"/>
        <family val="2"/>
      </rPr>
      <t>1. Surinfection de PTH droite à E. faecalis le 05.07.2015:</t>
    </r>
    <r>
      <rPr>
        <sz val="12"/>
        <rFont val="Arial"/>
        <family val="2"/>
      </rPr>
      <t xml:space="preserve">
- ablation de spacer et de tout le matériel d'ostéosynthèse le 27.10.2015
- s/p pose de drain sur la cicatrice du 02.10 au 21.10.2015
- s/p excision de la cicatrice, drainage, lavage et évacuation d'un sérome le 11.09.2015
- révision chirurgicale, ablation de prothèse et mise en place de spacer le 27.08.2015
- drainage d'hématome et fermeture de plaie le 21.07.2015
- mise en place de drain du 09.07 au 14.07.2015
- écoulement purulent (P. aeruginosa et E. faecalis depuis le 05.07.2015)
2</t>
    </r>
    <r>
      <rPr>
        <b/>
        <sz val="12"/>
        <rFont val="Arial"/>
        <family val="2"/>
      </rPr>
      <t>. Infection précoce de PTH droite à P. aeruginosa le 19.06.2015</t>
    </r>
    <r>
      <rPr>
        <sz val="12"/>
        <rFont val="Arial"/>
        <family val="2"/>
      </rPr>
      <t xml:space="preserve">
- débridement avec changement des parties mobiles le 19.06.2015
- s/p révision de la prothèse avec changement du cotyle le 26.05.2015
- s/p pose de PTH droite en 2004
3. Sepsis sévère sur bactériémie à flore mixte: S. marscecens, K. pneumoniae, et candidémie à C. parapsilosis, sur infectionde piccline probable dès le 22.11.15
</t>
    </r>
  </si>
  <si>
    <t>72, 101, 27</t>
  </si>
  <si>
    <t>06.12.15: HCs 2p en cours
04.12: fragment femur stérile: PCR en cours
04.12: fragment tybia stérile: PCR en cours 
20.11: greffe genou D: S. epidermidis multi-R
20.11: frottis abcès: M. catarrhalis (après enrichissement)
10.11: frottis genou D: S. epidermidis
26.10: frottis écoulement genou D: S. epidermidis.
12.10: biopsie PTG genou D: stérile.</t>
  </si>
  <si>
    <t>04.12: explantation de PTG + pose de spacer en ciment
06.12.15: tx vanco 8.6
09.12.15: tx vanco 16.9</t>
  </si>
  <si>
    <t>vancomycine &lt;27.11-01.12&gt;
clamoxyl 2 g 4 x/j IV &lt;01.12-05.12.15&gt;
peni G 5 Moi 4x/j &lt; 05.12.15-</t>
  </si>
  <si>
    <t xml:space="preserve">06.12.15: Abcès genou Droit: cocci + ++, S. agalactiae
06.12.15: fragment genou D, tissus mou: pas de germe, S. agalactiae
05.12.15: HCs 2p stériles
</t>
  </si>
  <si>
    <t>78 (63umol/L)</t>
  </si>
  <si>
    <r>
      <rPr>
        <sz val="12"/>
        <rFont val="Arial"/>
        <family val="2"/>
      </rPr>
      <t>Projet: changement de prothèse en 2 temps avec intervalle court</t>
    </r>
    <r>
      <rPr>
        <b/>
        <sz val="12"/>
        <rFont val="Arial"/>
        <family val="2"/>
      </rPr>
      <t xml:space="preserve">
</t>
    </r>
    <r>
      <rPr>
        <sz val="12"/>
        <rFont val="Arial"/>
        <family val="2"/>
      </rPr>
      <t xml:space="preserve">
ceftriaxone à domicile  &gt; début de semaine prochaine ? Vu avec APA</t>
    </r>
  </si>
  <si>
    <t>117
CHVH</t>
  </si>
  <si>
    <t>Projet: 2 semaines de Tazobac iv (sans tobra car IRC) puis 4 semaines de cipro
&gt; vu dehidence plaie avec persistance contacte osseux, et absence possibilité prise en chagre chir (FEVG 15%), nous décidons arrêt ATB le 10.12.15</t>
  </si>
  <si>
    <t>12, 53, 72, 66, 103, 76, 74, 107, 122</t>
  </si>
  <si>
    <t>151 (107 umol/L)</t>
  </si>
  <si>
    <t>Amox acide clav 1 g 2 x/j po &lt;15.08.15-01.09.15&gt;
cefazoline 2g? &lt;31.10.15&gt;
Tazobac &lt;13.11-17.11&gt;
Tazobac 4.5g 3 x/j &lt;23.11-10.12.15&gt;</t>
  </si>
  <si>
    <t xml:space="preserve">Baudevin Marthe
12.05.1935
IPP 159497
</t>
  </si>
  <si>
    <t>Wyss Claude 
15.09.50
IPP 973139</t>
  </si>
  <si>
    <t>scinti 11.12.15: image évoquant une fracture tassement de la vertèbre T12 et fracture ancienne touchant vertèbre T11 à T8 et T6 traité par cimentoplastie à l'exception de la vertèbre T6. Remaniement costal à mettre en lien avec intervention récentes</t>
  </si>
  <si>
    <t>08.12.15 HCs 4p: 1b/8 S. epi
02.12.15: liquide boursite coude Droit: stérile
02.12.15: liquide boursite coude Gauche: S. mitis</t>
  </si>
  <si>
    <t xml:space="preserve">117
CPMH 
</t>
  </si>
  <si>
    <t>URGA</t>
  </si>
  <si>
    <t>144, 211</t>
  </si>
  <si>
    <t>153 (71umol/L)</t>
  </si>
  <si>
    <t xml:space="preserve">11.12.15: CT abdo: pas de foyer visusalisable
11.12.15: US abdo: Vésicule bilaire lithiasique sans signe de cholécystite. Pas de dilatation des voies bil. intrahépatique. Cholédoque non visualisé. 
</t>
  </si>
  <si>
    <t>11.12.15: urines en cours
20.11.15: os base 4ème phalange orteil pied G: S. aureus
20.11.15: fragment plaie op 4ème orteil G: S. aureus
15.11.15: HCs 4p stériles.</t>
  </si>
  <si>
    <t>08.12.15: fragment bras droit: pas de germe, S. aueus MSSA
08.12.15: fragment bras droit: pas de germe, S. aureus MSSA</t>
  </si>
  <si>
    <t>amox ac clav 1.2 g 3 x/j IV &lt;09.12.15-</t>
  </si>
  <si>
    <r>
      <t xml:space="preserve">&gt; intervalle court à proposer. Soit relais amo 1000 mg 3x/j + </t>
    </r>
    <r>
      <rPr>
        <i/>
        <sz val="12"/>
        <rFont val="Arial"/>
        <family val="2"/>
      </rPr>
      <t xml:space="preserve">(( </t>
    </r>
    <r>
      <rPr>
        <b/>
        <i/>
        <sz val="12"/>
        <rFont val="Arial"/>
        <family val="2"/>
      </rPr>
      <t>PAS</t>
    </r>
    <r>
      <rPr>
        <i/>
        <sz val="12"/>
        <rFont val="Arial"/>
        <family val="2"/>
      </rPr>
      <t xml:space="preserve"> rifampicine 450 mg 2 x/j )) dès 7 jours post implantation</t>
    </r>
    <r>
      <rPr>
        <sz val="12"/>
        <rFont val="Arial"/>
        <family val="2"/>
      </rPr>
      <t xml:space="preserve"> pr dtt 12 semaine.</t>
    </r>
    <r>
      <rPr>
        <b/>
        <sz val="12"/>
        <rFont val="Arial"/>
        <family val="2"/>
      </rPr>
      <t xml:space="preserve">  
</t>
    </r>
    <r>
      <rPr>
        <sz val="12"/>
        <rFont val="Arial"/>
        <family val="2"/>
      </rPr>
      <t>Si tansfert CTR / dom ad ceftriaxone ds attente chir</t>
    </r>
  </si>
  <si>
    <t>Amox ac clav 600 mg 2xj IV &lt;09.12.15-</t>
  </si>
  <si>
    <t>drainage hematome 10.12.15 aux urg
rd femur: remaniment extremité distale++</t>
  </si>
  <si>
    <t xml:space="preserve">Amoxicilline-ac.clavulanique
 625 mg 3x/j &lt;30.11.2015-04.12.2015&gt; 
Piperacilline-tazobactam 4.5 g 3x/j &lt;04.12.2015- 
</t>
  </si>
  <si>
    <t xml:space="preserve">Probable ostéomyélite 5ème rayon pied droit sur infection de nécroses cutanées sur AOMI stade IV
- amputation selon Gritti 09.12.15 
</t>
  </si>
  <si>
    <t>09.12.15: cocci +, S. aureus</t>
  </si>
  <si>
    <t>09.12.15: prélèvements chir???
05.12.15: Frottis de plaie non opérattoire: P. aeruginosa
04.12.15: HCs 3p stériles
03.12.15: HCs 1p stérile</t>
  </si>
  <si>
    <t>53, 66, 93, 109, 103, 89</t>
  </si>
  <si>
    <t>14S 
TRAH</t>
  </si>
  <si>
    <t xml:space="preserve">Amoxicilline- Acide clav 2.2 g 3 x/j IV
 &lt;08.12.15-10.12.15&gt;
Flucloxacilline 2g 4 x/j &lt;10.12.15-
abacavir - lamivudine (Kivexa) 1-0-0   
étravirine (Intelence) 1-0-1 
</t>
  </si>
  <si>
    <t xml:space="preserve">1. Infection site opératoire de fasciotomie avant bras droit à MSSA dès le 06.12.15
- s/p débridement chirurgical le 08.12.15
- Syndrome des loges des avant-bras bilatéraux d'origine toxique (injection cocaine) avec :
Le 17.11.2015 : fasciotomie des deux avant-bras et mains, libération du nerf médian bilatéral. 
Le 21.11.2015 : fermeture fasciotomie palmaire des deux côtés, laçage fasciotomie dorsale 
des deux côtés. 
Le 30.11.2015 : fermeture fasciotomie dorsale des deux côtés. 
2. Infection HIV de stade A3, diagnostiquée le 19.10.2001 
Hépatite C active
Ancienne hépatite B </t>
  </si>
  <si>
    <t>Hestermann Ute
24.03.34
IPP 3053525</t>
  </si>
  <si>
    <t>relais dalacin per os dtt 14 j</t>
  </si>
  <si>
    <t>Amox Ac clav 1 g 2 puis 3 x/j &lt;30.11.15- 08.11.15&gt;
Vancomycine 1 g 2 x/j IV &lt;09.12.15-11.12.15&gt;
flucloxacilline 2 g 4x/j IV &lt;11.12.15-</t>
  </si>
  <si>
    <t>STOP ATB 72 h post op</t>
  </si>
  <si>
    <r>
      <t xml:space="preserve">ostéite chronique O2 à P. mirabilis
</t>
    </r>
    <r>
      <rPr>
        <sz val="12"/>
        <rFont val="Arial"/>
        <family val="2"/>
      </rPr>
      <t xml:space="preserve">- 09.12.15 amputation trans P1O2
FRCV: diab2 NIR, HTA, IRTdyalisée
IAMI avec sp multiples angioplasties (MID et MIG):
-PTCA et stent a poplitée D, PTCA tibio-péronier D, artère périonière D, tronc tibio-péronier G 12/2012
- désobstruction a péronière D avec PTCA 06/2013Sp hématochésie
</t>
    </r>
  </si>
  <si>
    <t>stop Augmentin, ad floxapen 11.12.15, puis augmentin per os (dtt 10 jours)</t>
  </si>
  <si>
    <t>17, 18</t>
  </si>
  <si>
    <t>vancomycine 1 g 2 x/j IV &lt;10.12.15-
amox acide clav 600 mg 2x/j post dialyse &lt;11.12.15-</t>
  </si>
  <si>
    <t>09.12.15: O2 G: pas de germe, P. mirabilis multi S
07.12.15: frottis point de ponction catheter: S. coag neg 2 morpho</t>
  </si>
  <si>
    <t>Relais floxapen durant 14j soit 22.12.15, puis relais doxy 100 mg 2 x/j PO min 6 mois + selon tolérance</t>
  </si>
  <si>
    <t>08.12.15: HCs 2p stériles
07.12.15: fragment fémoral: C. koseri
06.12.15: HCs 2p/2 4b/4: C. koseri
05.12.15: urines contaminées</t>
  </si>
  <si>
    <r>
      <t xml:space="preserve">1. Maladaptation de prothèse avec
- hématome surinfecté avec abcédation du moignon tibial distal du MIG
- ostéite chronique extrémité distale tibia Gauche
</t>
    </r>
    <r>
      <rPr>
        <sz val="12"/>
        <rFont val="Arial"/>
        <family val="2"/>
      </rPr>
      <t xml:space="preserve">Status post amputation traumatique de jambe distale à gauche il y a 20 ans au Brésil à la suite d'un AVP
- 05.2015: abcès </t>
    </r>
    <r>
      <rPr>
        <b/>
        <sz val="12"/>
        <rFont val="Arial"/>
        <family val="2"/>
      </rPr>
      <t>MRSA</t>
    </r>
    <r>
      <rPr>
        <sz val="12"/>
        <rFont val="Arial"/>
        <family val="2"/>
      </rPr>
      <t xml:space="preserve"> moignon (pas arg ostéite)
- 10.05.15:  Incision de l'abcès, résection de la fistule en bloc, lavage et débridement chirurgical 
- 20.05.2015 : débridement et greffe de peau mince selon Thierch
</t>
    </r>
    <r>
      <rPr>
        <b/>
        <sz val="12"/>
        <rFont val="Arial"/>
        <family val="2"/>
      </rPr>
      <t>portage VRE</t>
    </r>
  </si>
  <si>
    <t>Amox ac clav 1.2 G 3 x/j &lt;09.12.15-14.12.15&gt;
Flucloxacilline 2 g  4x/j IV&lt;14.12.15</t>
  </si>
  <si>
    <t xml:space="preserve">11.12.15: plaie opératoire profonde: pas de germes. 
Culture en cours
11.12.15: os: prélèvements en cours
23.11.15 frottis pus:  S. aureus MSSA (Morges) </t>
  </si>
  <si>
    <r>
      <t xml:space="preserve">Ostéite O3 G
- amputation trans P1O3 à G le 09.12.15
</t>
    </r>
    <r>
      <rPr>
        <sz val="12"/>
        <rFont val="Arial"/>
        <family val="2"/>
      </rPr>
      <t xml:space="preserve">Cardiopathie mixte ischémique, valvulaire et rythmique (FA, BAV 1) FEVG 35-40%
US coeur 12/06/2015: VG dysfonction importante FE estimée à 35-40%, hyopkinésie globale épargnant les parois antéro-latérale. Valve aortique sclérosée sans insuffisance. Valve mitrale sans lésion visible avec insuffisance minime. OG légèrement dilatée. VD de taille normale avec fonction également abaissée.
</t>
    </r>
  </si>
  <si>
    <t>09.12.15: fragment recoup P1 à Gauche:pas de germe, stérile</t>
  </si>
  <si>
    <t>09.12.15: status op: status non precisé tissus - supposé sp)</t>
  </si>
  <si>
    <t>stop ATB le 14.12.15</t>
  </si>
  <si>
    <t xml:space="preserve">s/p débridement et revascularisation le 27.11.15
greffe Tiersch ulcére MIG, prise greffe cuisse gauche, VAC sur greffe 07.12.1.5
</t>
  </si>
  <si>
    <r>
      <t>10.12.15: Abcès sous cut</t>
    </r>
    <r>
      <rPr>
        <b/>
        <sz val="12"/>
        <rFont val="Arial"/>
        <family val="2"/>
      </rPr>
      <t>,</t>
    </r>
    <r>
      <rPr>
        <sz val="12"/>
        <rFont val="Arial"/>
        <family val="2"/>
      </rPr>
      <t xml:space="preserve"> cocci+ +, culture MRSA</t>
    </r>
  </si>
  <si>
    <t>11.12.15: hematome S. aureus
19.11.15: Pas de prélèvement
01.07.15: os première phalange: MSSA, S. mitis</t>
  </si>
  <si>
    <t>55, 73, 158, 89, 98</t>
  </si>
  <si>
    <t>25, 11</t>
  </si>
  <si>
    <t xml:space="preserve">Tintori Jean-Claude
10.11.41
IPP 2097127
</t>
  </si>
  <si>
    <t xml:space="preserve">14.12.15: HCs 1p 1b/2 E. cloacae
14.12.15: VVC en cours
02.12.15: os calca G: pas de germe, culture stérile
24.11.15: urines (sondées): stériles
10.11.15: HCs 2p stériles
10.11.15: urines stériles
02.11.15: fragment tissus non infecté: gram: cocci + bacille gram neg, bacille gram +. Culture: S milleri (qté modérée), S. aureus (qté modérée), Actinomyces odontolyticus (quantité modérée) 
02.11.15: os: S. milleri (faible quantité),  Actinomyces odontolyticus (faible quantité)  
</t>
  </si>
  <si>
    <r>
      <rPr>
        <b/>
        <sz val="12"/>
        <rFont val="Arial"/>
        <family val="2"/>
      </rPr>
      <t>1. Sepsis d'origine indéterminé le 11.12.15:</t>
    </r>
    <r>
      <rPr>
        <sz val="12"/>
        <rFont val="Arial"/>
        <family val="2"/>
      </rPr>
      <t xml:space="preserve">
dd: escarre sacré, infection hématome para sacrée Gauche...
</t>
    </r>
    <r>
      <rPr>
        <b/>
        <sz val="12"/>
        <rFont val="Arial"/>
        <family val="2"/>
      </rPr>
      <t>2. Escarre sacré stade IV, avec ostéite sous jacente</t>
    </r>
    <r>
      <rPr>
        <sz val="12"/>
        <rFont val="Arial"/>
        <family val="2"/>
      </rPr>
      <t xml:space="preserve">.
</t>
    </r>
  </si>
  <si>
    <t>piperacilline tazobactam 4.5 g 3 x/j IV &lt; 11.12.15-</t>
  </si>
  <si>
    <t>10.12.15: plaie profonde escarre sacré S. aureus
09.12.15: HCs stériles
09.12.15: urines 10^6 germes/mL K. oxytoca</t>
  </si>
  <si>
    <t>13.12.15: bursectomie + debridement profond</t>
  </si>
  <si>
    <t xml:space="preserve">1) Bursite infectée olécrânienne G avec dermohypodermite associée:
- chez patient sous traitement immunosuppresseur de Plaquenil et Prednisone 20 mg 1x/j
- Co-Amoxicilline 1g 2x/j puis 10 jours PO du 30.11-8.12.15 introduit à après 4-5 jours 3x/j PO introduit à Monthey 
- 7.12.15: ponction chez son MT revient positive pour un Staphylocoque Aureus, antibiogramme en cours
- 9.12.15 à  l'URGA CHUV: ponction évacuatrice (10 cc liquide purulent) -&gt; bactériologie en cours
-13.12.15: bursectomie + debridement profond
Dermatomyosite anti MDA5 
- ttt immmunosuppresseur Plaquenil et Prednisone 20 mg
</t>
  </si>
  <si>
    <r>
      <t xml:space="preserve">changement prothèse 2 temps intervalle long:
1a) infection de PTH D à E. faecalis:
&gt; ad genta 3mg/kg 1 x/j dès post op durant 14 jours, soit stop le 08.12.15
&gt; pousuite vanco x 2 semaines +/- relais amox 1000mg 3x/j PO durant 4 semaines  (soit jusqu'à ré-implantation) </t>
    </r>
    <r>
      <rPr>
        <b/>
        <sz val="12"/>
        <rFont val="Arial"/>
        <family val="2"/>
      </rPr>
      <t>SOUS RESERVE DESENSIBILISATION</t>
    </r>
    <r>
      <rPr>
        <sz val="12"/>
        <rFont val="Arial"/>
        <family val="2"/>
      </rPr>
      <t xml:space="preserve">
Si IR stop vanco ad dapto
1b) infection de PTH D à  P. aeruginosa: 
 </t>
    </r>
    <r>
      <rPr>
        <b/>
        <sz val="12"/>
        <rFont val="Arial"/>
        <family val="2"/>
      </rPr>
      <t xml:space="preserve">6 </t>
    </r>
    <r>
      <rPr>
        <sz val="12"/>
        <rFont val="Arial"/>
        <family val="2"/>
      </rPr>
      <t xml:space="preserve">semaines, soit stop le 05.01.15 puis relais cipro 6 semaines depuis explantation 
&gt; arret imipénem en faveur ceftazidime le 15.12.15
</t>
    </r>
  </si>
  <si>
    <t>pris en charge chir le 11.12.15ed ttt pour ATBgram (Benkorbi, Aigle)&gt; MSSA
&gt; floxapen 2 g 4 x/j IV
ATB gram peni S &gt; peni G 
relais Bactrim 
Infection tissus mous.</t>
  </si>
  <si>
    <t>Amox ac clav &lt;14.11-24.11.15&gt;
Flucloxaciline 2 g 4 x/j IV&lt;24.11.15- 28.11.15&gt;
Cotrimoxazole 1cp forte 3 x/j PO &lt;28.11.15-10.12.15&gt; (prevu jusqu'au 02.01.16)</t>
  </si>
  <si>
    <t>Bussard Jean-Pierre
03.03.52
IPP 207728</t>
  </si>
  <si>
    <t xml:space="preserve">sp bactériémie à E.coli, ESBL, 3b/4  sur infection profonde du site opératoire avec infection du pontage prothétique fémoro-jambier D le 19.10.2015
s/p bactériémie à MSSA (2b/4) le 07.10.2015 sur surinfection du pontage fémoro-jambier D 
s/p infection du site opératoire inguinal droit à MSSA le 07.07.2015
Artériopathie périphérique du membre inférieur droit avec : 
s/p remplacement de pontage ilio-fémoral profond Omniflow droit par pontage par veine fémorale superficielle ipsilatérale inversée, le 02.11.2015 pour ﻿lâchage de pontage ilio-fémoral par prothèse Omniflow sur infection 
s/p reprise le 15.10.2015 pour lâchage de suture Omniflow et VAC du 15.10.2015 au 24.10.2015. Persistance d'une cicatrice exsudative déhiscente 
s/p résection du pontage fémoro-tronc tibio-péronier droit pour occlusion et surinfection, ligature de l'artère poplitée basse et confection d'un pontage fémoral commun et fémoral profond avec une ﻿prothèse ﻿Omniflow ﻿de 8 mm, le 09.10.2015 
occlusion du pontage prothétique surinfecté fémoro-TTP droit le 08.10.2015 
surinfection du pontage prothétique fémoro-TTP avec présence d'une fistule lymphatique sous-géniculée le 08.10.2015 
révision de la plaie sous-géniculée avec pansement VAC en raison d'une collection surinfectée le 20.07.2015 
révision de la plaie inguinale droite avec pansement VAC en raison d'une collection surinfectée le 07.07.2015 
s/p confection d'un pontage ilio-fémoral commun droit prothétique à cause d'un anévrisme de l'AFC le 25.06.2015 
s/p ischémie aiguë du membre inférieur droit sur occlusion du pontage prothétique fémoro-TTP, revascularisation par thromboembolectomie puis 2ème réocclusion en salle de réveil suivi par une 2ème thromboembolectomie le 25.06.2015 
s/p confection du pontage prothétique fémoro-TTP droit pour un stade IIb le 04.05.2015 
</t>
  </si>
  <si>
    <r>
      <rPr>
        <b/>
        <sz val="12"/>
        <rFont val="Arial"/>
        <family val="2"/>
      </rPr>
      <t xml:space="preserve">1. Infection périprothétique tardive de prothèse totale de genou bilatérale, par voie hématogène possible dès le 12.12.15
</t>
    </r>
    <r>
      <rPr>
        <sz val="12"/>
        <rFont val="Arial"/>
        <family val="2"/>
      </rPr>
      <t>dd: arthrite microcristalline, pathologie rhumatismale autre, infection à germe atypique (mycobactérie, P. acnès,...) endocardite précoce sur valve mitrale mécanique ou bactériémie per opératoire, avec ensemencement secondaire -peu probable-</t>
    </r>
    <r>
      <rPr>
        <b/>
        <sz val="12"/>
        <rFont val="Arial"/>
        <family val="2"/>
      </rPr>
      <t xml:space="preserve">
</t>
    </r>
    <r>
      <rPr>
        <sz val="12"/>
        <rFont val="Arial"/>
        <family val="2"/>
      </rPr>
      <t xml:space="preserve">Cardiopathie mixte, hypertensive et ischémique sur maladie coronarienne tritronculaire sévère  
Status post 2 PTCA/stent (CHUV, 1999) 
Status post PCTA/stent (CHUV, 2004) 
Status post double PTCA/stent CD II-III (07.03.2007) 
Status post quadruple PAC 05.11.15 
Insuffisance mitrale de degré 3/4 avec s/p annuloplastie réductrice mitrale par mise en place d'un Anneau Carpentier Edwards le 05.11.15 
Status post prothèse totale de genou gauche en 2007 
Status post prothèse totale de genou droit en 1995 
Status post prothèse totale de hanche droite en 2012 
Syndrome métabolique avec : Diabète de type II non-insulino-requérant, hypercholestérolémie et Obésité (BMI 32) </t>
    </r>
    <r>
      <rPr>
        <b/>
        <sz val="12"/>
        <rFont val="Arial"/>
        <family val="2"/>
      </rPr>
      <t xml:space="preserve">  
</t>
    </r>
  </si>
  <si>
    <t>Robbe-Grillet Stephane
25.09.74
IPP 944361</t>
  </si>
  <si>
    <t>14
TRAH</t>
  </si>
  <si>
    <t>Amox ac clav 2.2 g 3 x/j IV &lt;14.12.15-15.12.15&gt;
cefepime 2 g 2 x/j IV &lt;15.12.15-</t>
  </si>
  <si>
    <t>Fluck Stefano
27.08.71
IPP 983698</t>
  </si>
  <si>
    <t>Amox-ac clav &lt;28.11.15-30.11.15&gt;
Floxapen 2 g 6 x/j IV &lt;30.11.15-08.12.15&gt;
Piperacilline Tazobactam 4.5 g 3 x/j IV &lt;08.12.15-09.12.15&gt;
Amoxicilline-Ac clav 2.2g 3 x/j&lt;09.12.15-</t>
  </si>
  <si>
    <r>
      <t xml:space="preserve">durée ATBthérrapie: 7-10 j (concidérer infection tissus mous, en l'absence de sanciotn chir selon souhaits patiente)
</t>
    </r>
    <r>
      <rPr>
        <b/>
        <sz val="12"/>
        <rFont val="Arial"/>
        <family val="2"/>
      </rPr>
      <t xml:space="preserve">ad linezolid 600 mg 2 x/j PO dès le 16.12.15 jusqu'au 21.12.15 (1EO)
</t>
    </r>
  </si>
  <si>
    <t xml:space="preserve">14.12.15: Fermeture + ablation VAC
01.12.15: révision plaie inguinale + VAC
14.11: amputation transméta pied G
</t>
  </si>
  <si>
    <t xml:space="preserve">01.12.15: (x2 prélèvements) fragment tissus profond: E. cloace 
14.11: os premier métatarsien: S. aureus.
22.10: frottis de plaie superficiel: MSSA, E. faecalis, E. cloacae </t>
  </si>
  <si>
    <r>
      <t xml:space="preserve">Maux perforants plantaire 1 et 5 ème rayon pied G avec ostéitesous jacente, à S. aureus MSSA:
</t>
    </r>
    <r>
      <rPr>
        <sz val="12"/>
        <rFont val="Arial"/>
        <family val="2"/>
      </rPr>
      <t>- 14.11.15: metatarsectomie pied Gauche</t>
    </r>
    <r>
      <rPr>
        <b/>
        <sz val="12"/>
        <rFont val="Arial"/>
        <family val="2"/>
      </rPr>
      <t xml:space="preserve">
Infection de site opératoire à E. cloacae
</t>
    </r>
    <r>
      <rPr>
        <sz val="12"/>
        <rFont val="Arial"/>
        <family val="2"/>
      </rPr>
      <t>- 02.11 TEA carrefour fem + pontage fémoro-poplité sous-géniculé MIG avec GVS in situ + stent AIE G (plavix 3 mois)
- 01.12.15 : débridement inguinale à G + mise en place d un VAC</t>
    </r>
    <r>
      <rPr>
        <b/>
        <sz val="12"/>
        <rFont val="Arial"/>
        <family val="2"/>
      </rPr>
      <t xml:space="preserve"> 
</t>
    </r>
    <r>
      <rPr>
        <sz val="12"/>
        <rFont val="Arial"/>
        <family val="2"/>
      </rPr>
      <t xml:space="preserve">- 14.12.15: fermeture plaie inguinale </t>
    </r>
    <r>
      <rPr>
        <b/>
        <sz val="12"/>
        <rFont val="Arial"/>
        <family val="2"/>
      </rPr>
      <t xml:space="preserve">
</t>
    </r>
    <r>
      <rPr>
        <sz val="12"/>
        <rFont val="Arial"/>
        <family val="2"/>
      </rPr>
      <t xml:space="preserve">AMOI st IV au mb inf G
Cardiopathie mixte isch, rythmique et valvulaire (s/p St Jude) </t>
    </r>
    <r>
      <rPr>
        <b/>
        <sz val="12"/>
        <rFont val="Arial"/>
        <family val="2"/>
      </rPr>
      <t xml:space="preserve">
</t>
    </r>
  </si>
  <si>
    <t>Amox ac clav 1.2g  3x/j &lt;14.11-30.11.15&gt;
flucloclaxicilline 2g iv 3x/j &lt;19.11.15-28.11&gt;
clindamycine &lt;28.11-03.12&gt;
Piperaciline - tazobac &lt;03.12-04.12&gt;
ertapenem 750 mg 1x/j &lt;04.12-14.12.15&gt;
clindamycine 600mg 3x/j &lt;28.11-10.12.&gt;(mécompréhension consignes)
clindamycine 600 mg 3 x/j po &lt;14.12.15-</t>
  </si>
  <si>
    <t xml:space="preserve">clindamycine pour compléter 6 semaines de traitement (jusqu'au 26.12)
</t>
  </si>
  <si>
    <t>9, 51, 191, 225</t>
  </si>
  <si>
    <t>123 (108umol/L)</t>
  </si>
  <si>
    <r>
      <t xml:space="preserve">Mal perforant plantaire en regard tête M5 à Droite, avec ostétie 5ème rayon à S. aureus MSSA.
</t>
    </r>
    <r>
      <rPr>
        <sz val="12"/>
        <rFont val="Arial"/>
        <family val="2"/>
      </rPr>
      <t>- contact osseux. Pas d'argument pour dermohypodermite
- 09.12.15: amputation suspendue 5ème rayon D et débridement mal perforant plantaire MTP 5 à D + eponge genta</t>
    </r>
  </si>
  <si>
    <r>
      <rPr>
        <b/>
        <sz val="12"/>
        <rFont val="Arial"/>
        <family val="2"/>
      </rPr>
      <t>relais floxa 14.12.15, pui relais cotrimoxazole (Bactrim) 1 cp forte 3 x/j po pour dtt 6 semaines (stop le 20.01.15</t>
    </r>
    <r>
      <rPr>
        <sz val="12"/>
        <rFont val="Arial"/>
        <family val="2"/>
      </rPr>
      <t>)
CAVE surv fonction renale avec élévation tolérée de la creat jusque 30% sous Bactrim</t>
    </r>
  </si>
  <si>
    <t>39, 50, 19, 57, 117</t>
  </si>
  <si>
    <r>
      <t>considérons corynebacterium comme contaminant. &gt;</t>
    </r>
    <r>
      <rPr>
        <b/>
        <sz val="12"/>
        <rFont val="Arial"/>
        <family val="2"/>
      </rPr>
      <t xml:space="preserve"> stop ATBthérapie</t>
    </r>
  </si>
  <si>
    <t>09.12.15: os P1 distale 3ème orteil G: pas de germe , culture: Corynevacterium spp
09.12.15: HCs 1p stériles
05.12: urines 10^7germes/mL
30.11.1.5: HCs 3p stériles
03.12.15: urines (SU): E. coli 10^8/mL
05.12.15: urines(SU?): E.coli 10^7/mL</t>
  </si>
  <si>
    <t>piperacilline tazobactam 4.5 g 3 x/j IV &lt;02.11.15-03.11.15&gt;
Amox ac clav 2.2 g 4 x/j IV &lt;03.11.15-10.11.15&gt;
Imipenem &lt;10.11.15&gt;
Amox ac clav 2.2 g 3 x/j IV &lt;10.11.15-15.12.15&gt;
Piperacilline Tazobactam 4.5 g 3 x/j IV &lt; 15.12.15-16.12.15&gt;
Céfépime 2 g 2 x/j &lt;16.12.15-</t>
  </si>
  <si>
    <r>
      <rPr>
        <b/>
        <sz val="12"/>
        <rFont val="Arial"/>
        <family val="2"/>
      </rPr>
      <t xml:space="preserve">1. Thrombose septique sur VVC jugulaire Droite probable à E. cloacae dès le 14.12.15
2. Ulcère chronique talon Gauche avec ostéite calcanéale à flore mixte (S. milleri, S. aureus, Actinomyces ondotolyticus)
</t>
    </r>
    <r>
      <rPr>
        <sz val="12"/>
        <rFont val="Arial"/>
        <family val="2"/>
      </rPr>
      <t>02.11.15: débridement + calcanectomie partielle 
asticothérapie 
02.12.15: débridement profond, résection partielle calcanéus Gauche</t>
    </r>
    <r>
      <rPr>
        <b/>
        <sz val="12"/>
        <rFont val="Arial"/>
        <family val="2"/>
      </rPr>
      <t xml:space="preserve"> 
</t>
    </r>
    <r>
      <rPr>
        <sz val="12"/>
        <rFont val="Arial"/>
        <family val="2"/>
      </rPr>
      <t xml:space="preserve">
Ileus d'origine paralytique dès le 06.11.15
Décompensation acido acétosique le 10.11.15
</t>
    </r>
  </si>
  <si>
    <t>83
(58umol/L)</t>
  </si>
  <si>
    <t>97, 18, 21, 5, 10, 15, 17, 42, 146, 83,56</t>
  </si>
  <si>
    <t>8, 10, 38</t>
  </si>
  <si>
    <t>78 (71umol/L)</t>
  </si>
  <si>
    <r>
      <t xml:space="preserve">08.12.15: vis prothèse hanche (sonification): S. aureus
08.12.15: fragment tissu sous fascia: S. aureus
08.12.15: fragment coque: S. aureus
08.12.15: fragment sus fasca hanche droit: S. aureus </t>
    </r>
    <r>
      <rPr>
        <b/>
        <sz val="12"/>
        <rFont val="Arial"/>
        <family val="2"/>
      </rPr>
      <t>NON MRSA</t>
    </r>
    <r>
      <rPr>
        <sz val="12"/>
        <rFont val="Arial"/>
        <family val="2"/>
      </rPr>
      <t xml:space="preserve">
03.12: plaie opératoire superficielle: pas de germe au gram, culture stérile
03.12: HCs 1p stérile</t>
    </r>
  </si>
  <si>
    <t>175, 89, 71, 46, 24, 50, 96, 7, 13</t>
  </si>
  <si>
    <t>15.12.15: urines: E. coli 10^7/mL
07.12.15: HCs 1p stérile
05.12.15: HCs 1p: stérile
03.12.15: HCs 1p: stérile
01.12.15; HCs 1p: stérile
26.11.15: HCs 2p: stérile
24.11: fragment cotyle 1: stérile
24.11: fragment cotyle droit: S. epi.
24.11: fragment cicatrice: Serratia marcescens
24.11: fragment proximal hanche droite: stérile
23.11.15: picline stérile
23.11.15: HCs perip 1p stérile
23.11.15: HCs picline 2p 2b/4 lC.parapsilosis
22.11.15: HCs picline 1p 2b/2 S. macesens2b/2 K. pneumoniae
22.11.15: HCs ponciton 1p en cours
20.11.15: depistage MRSA neg</t>
  </si>
  <si>
    <r>
      <t xml:space="preserve">Pip Tazo&lt; 09.07-30.07.15&gt;
Ciprofloxacine 750mg 2x/j &lt;30.07-26.08.15&gt;
Pip Tazo &lt;28.08.15-12.10.15&gt;
Vanco &lt;27.10.15-23.11.15&gt;
Pip tazo 4.5 g3 x/j &lt;22.11.15-23.11.15&gt; </t>
    </r>
    <r>
      <rPr>
        <b/>
        <sz val="12"/>
        <rFont val="Arial"/>
        <family val="2"/>
      </rPr>
      <t>STOP pour reaction cut immédiate</t>
    </r>
    <r>
      <rPr>
        <sz val="12"/>
        <rFont val="Arial"/>
        <family val="2"/>
      </rPr>
      <t xml:space="preserve">
Céfépime 2 g 2 x/j IV &lt;23.11.15-05.12.15&gt; </t>
    </r>
    <r>
      <rPr>
        <b/>
        <sz val="12"/>
        <rFont val="Arial"/>
        <family val="2"/>
      </rPr>
      <t xml:space="preserve">STOP reaction cut peu claire
</t>
    </r>
    <r>
      <rPr>
        <sz val="12"/>
        <rFont val="Arial"/>
        <family val="2"/>
      </rPr>
      <t xml:space="preserve">vanco &lt;24.11.15-08.12.15&gt;
gentamycine &lt;24.11.15-08.12.15&gt;
Caspofungine 70 mg puis 50 mg 1 x/j &lt;25.11.15-26.11&gt; puis Diflucan 400 mg 1x/j &lt;26.11-09.12.15&gt;
Imipenem &lt;05.12.15-11.12.15&gt; MAIS P. aeruginosa R
</t>
    </r>
    <r>
      <rPr>
        <b/>
        <sz val="12"/>
        <rFont val="Arial"/>
        <family val="2"/>
      </rPr>
      <t>Ceftazidime 2 g 3 x/j IV &lt;15.12.15
Clamoxyl 2 g 4 x/j &lt;11.12.15-</t>
    </r>
  </si>
  <si>
    <t>Davies, Olivier
16.07.61
IPP 536343</t>
  </si>
  <si>
    <t xml:space="preserve">Bactrim 1cp forte 3 x /j pour une dtt 6 semaines, soit stop le 04.01.16
</t>
  </si>
  <si>
    <r>
      <rPr>
        <b/>
        <sz val="12"/>
        <rFont val="Arial"/>
        <family val="2"/>
      </rPr>
      <t xml:space="preserve">1. Maladie de Verneuil inguinale et axillaire D </t>
    </r>
    <r>
      <rPr>
        <sz val="12"/>
        <rFont val="Arial"/>
        <family val="2"/>
      </rPr>
      <t xml:space="preserve">
- 09.11.15 debridement inguinal partiel
- 16.11.15: complement debridement + colostomie de decharge
- 23.11.15: lambeau + VAC
-15.12.15: débridement + greffe peau
</t>
    </r>
    <r>
      <rPr>
        <b/>
        <sz val="12"/>
        <rFont val="Arial"/>
        <family val="2"/>
      </rPr>
      <t xml:space="preserve">2. Fièvre méditérranéenne familiale </t>
    </r>
  </si>
  <si>
    <t>Germond Monique
12.02.57
IPP 188577</t>
  </si>
  <si>
    <t>Curchod Pierre 
16.06.55
IPP 960016</t>
  </si>
  <si>
    <t>Projet: arthrodèse du genou. Prévoir intervalle long.
PCR eubac negative
&gt; ad couverture S. epi (vanco) jusque prise en charge chir
APA informé. Validé.</t>
  </si>
  <si>
    <t>Rapp Frederic 
15.09.29
IPP 907715</t>
  </si>
  <si>
    <t>Chollet Guy
27.03.64
IPP 54894</t>
  </si>
  <si>
    <t>inconnue</t>
  </si>
  <si>
    <r>
      <rPr>
        <sz val="12"/>
        <rFont val="Arial"/>
        <family val="2"/>
      </rPr>
      <t>persistance rougeur. Ecoulement purulent en regard abcès. Pas de nvelle prise en charge chir.</t>
    </r>
    <r>
      <rPr>
        <b/>
        <sz val="12"/>
        <rFont val="Arial"/>
        <family val="2"/>
      </rPr>
      <t xml:space="preserve"> ATB thérapie prolongée   stop le 21.12.15</t>
    </r>
  </si>
  <si>
    <t>Haenseler Rosmarie 15.04.39
IPP 3027153</t>
  </si>
  <si>
    <t>Amox ac clav 600 2 x/j IV &lt; -17.12.15&gt;
cipro</t>
  </si>
  <si>
    <t>relais cipro 250mg 2 x/j PO jusqu'au 20.01.15 puis stop</t>
  </si>
  <si>
    <t>Pianzola Micheline
01.04.59
IPP 2617210</t>
  </si>
  <si>
    <t>50 (41umol/L)</t>
  </si>
  <si>
    <t>12.12.15: liquide articulaire genou D: stérile. PCR eubac neg
12.12.15: liquide articulaire genou G: stérile.
15.12.15: HCs stériles</t>
  </si>
  <si>
    <t>avis rhumato non demandé
&gt; patient RAD sans prevenir infectio</t>
  </si>
  <si>
    <t>14.12.15: HCs 2p stériles
14.12.15: fragment coude (x4): E. cloacae
14.12.15: liquide articulaire E. cloacae
14.12.15: prothèse (sonification): E. cloacae</t>
  </si>
  <si>
    <r>
      <rPr>
        <b/>
        <sz val="12"/>
        <rFont val="Arial"/>
        <family val="2"/>
      </rPr>
      <t>Reaction allergique immédiate stade III piperacilline tazobactam et amoxicilline acide clavulanique
1. Infection du site opératoire dès le 03.12.15</t>
    </r>
    <r>
      <rPr>
        <sz val="12"/>
        <rFont val="Arial"/>
        <family val="2"/>
      </rPr>
      <t xml:space="preserve">
- déhiscence de la plaie motivant débridement plaie inguinale droite et lambeau couturier droit et mise en place VAC le 04.12.15
- bilan angio 04.12.2015 : occlusion du pontage ilio-fémoral profond du membre inférieur droit 
- choc anaphylactique sur piperacilline tazobactam probabiliste le 04.12.15
- RAD contre avis 07.12.15 en l'absence de traitement antibiotique.
- 14.12.15: déhiscence plaie 
- 15.12.15: débridement  chirurgical. Bronchospasme sur Amoxicilline acide clavulanique. 
</t>
    </r>
    <r>
      <rPr>
        <b/>
        <sz val="12"/>
        <rFont val="Arial"/>
        <family val="2"/>
      </rPr>
      <t>pas de materiel prothetique</t>
    </r>
    <r>
      <rPr>
        <sz val="12"/>
        <rFont val="Arial"/>
        <family val="2"/>
      </rPr>
      <t xml:space="preserve">
</t>
    </r>
  </si>
  <si>
    <t>bilan hanche droite &gt; neg.
Add clinamycine jusque fin ttt ostéite</t>
  </si>
  <si>
    <t>13.12.15: HCs 2p stériles
09.12.15: urines stériles
08.12.15: HCs 2p stériles</t>
  </si>
  <si>
    <t>Amox acide clav 2.2 g 3 x/j IV &lt;16.12.15-18.12.15&gt;
pip tazo 4.5 g 3 x/j IV &lt;18.12.15-</t>
  </si>
  <si>
    <t>14.12.15: fragment: cocci + ++, S. aureus (peni S)</t>
  </si>
  <si>
    <t xml:space="preserve">Grandjean Raphael
09.05.52
IPP 81092
</t>
  </si>
  <si>
    <t>Virgili Robert
01.04.52
IPP 2009135</t>
  </si>
  <si>
    <t>13.12.15: chute à domicile excoriation face ant tibia
20.12.15: décollement croute et drainage 40 cc sanguinopurulent. frotti et rincage ++, ad hosp pour ABtherape IV vanco 1 gr 2x/j ( allergie peni) pdt 48H puis ajustement selon frotti et rincage 1x/J</t>
  </si>
  <si>
    <t>vanco 1 g 2 x/j &lt;20.12.15-</t>
  </si>
  <si>
    <t>11.12.15: tentative revasc ballon. Sans succès
19.12.15: angioplastie avec succès relatif</t>
  </si>
  <si>
    <t>15.11.15: prelevements per opératoire: stérile
09.11.15: fragment perianal: S. milleri, flore anaérobe mixte
09.11.15: frottis depistage MRSA: neg</t>
  </si>
  <si>
    <r>
      <rPr>
        <b/>
        <sz val="12"/>
        <rFont val="Arial"/>
        <family val="2"/>
      </rPr>
      <t xml:space="preserve">Escarre sacré stade IV dès avril 2015 avec ostéite à </t>
    </r>
    <r>
      <rPr>
        <b/>
        <i/>
        <sz val="12"/>
        <rFont val="Arial"/>
        <family val="2"/>
      </rPr>
      <t>P. aeruginosa</t>
    </r>
    <r>
      <rPr>
        <b/>
        <sz val="12"/>
        <rFont val="Arial"/>
        <family val="2"/>
      </rPr>
      <t xml:space="preserve">
- hosp prolongée ds contexte sepsis d'origine pulm (à S doré et E Coli)
- 10.11.15: débridement
- débridement et couverture par lambeau fessier escarre sacré (lambeau fascio cutanés G et partiel D) 16.11.15
- débridement et nouveau lamdeau fessier 23.11.15
- 10.12.15: reprise chir pour debridement et 2 lambeaux fessier fascio cutanés
- 17.12.15: évacuation hématome
08.11.15 depistage ESBL positif
</t>
    </r>
    <r>
      <rPr>
        <sz val="12"/>
        <rFont val="Arial"/>
        <family val="2"/>
      </rPr>
      <t xml:space="preserve">
14.06: Bactériémie à E. coli et Strep.Mileri avec sepsis sévère sur cholécystite emphysémateuse, abcès hépatique et collection sous capsulaire du dome hépatique (98 x 61 x  75 mm)
- drainage percutané de la vesicule biliaire le 14.06
- Drainge percutané de l'abcès du dome hépatique 15.7
S/p bactériémie à Morganella Morganii ESBL
HTA traitée
- Hypercholestérolémie traitée
- Obésité
- Diabète de type II insulino-requérant
· Insuffisance cardiaque d'origine rythmique et valvulaire avec :FA paroxystique anticoagulée, Sténose aortique modérée
</t>
    </r>
  </si>
  <si>
    <t>16, 21, 18, 19, 14, 7, 24,80,36</t>
  </si>
  <si>
    <t>100 (86umol/L)</t>
  </si>
  <si>
    <r>
      <rPr>
        <b/>
        <sz val="12"/>
        <rFont val="Arial"/>
        <family val="2"/>
      </rPr>
      <t>Infection précoce du matériel d'ostéosynthèse à MSSA avec déhiscence cicatricielle et formation d'une collection au niveau du flap cutané</t>
    </r>
    <r>
      <rPr>
        <sz val="12"/>
        <rFont val="Arial"/>
        <family val="2"/>
      </rPr>
      <t xml:space="preserve">.
- réduction ouverte et ostéosynthèse par plaque et vis d'une fracture du calcanéum gauche en août 2015
- le 12.10.15: ablation du matériel d'ostéosynthèse, débridement, lavage, fermeture par lambeau de rotation
</t>
    </r>
    <r>
      <rPr>
        <b/>
        <sz val="12"/>
        <rFont val="Arial"/>
        <family val="2"/>
      </rPr>
      <t xml:space="preserve">- 14.12.15: couverture plaie face externe pied G par lambeau facio-cutané (Keystone)
</t>
    </r>
  </si>
  <si>
    <t>12, 15, 20, 47, 164</t>
  </si>
  <si>
    <t>72 (62umol/L)</t>
  </si>
  <si>
    <t>Augmentin 2.2 g 3 x/j IV &lt;05.12.15-08.12.15&gt;
Penicilline G 5Mio 4x/j IV &lt;08.12.15-</t>
  </si>
  <si>
    <t>Amox ac clav &lt;15.12.2015&gt; ALLERGIE
Vanco 1g 2x/j &lt; 15.12.15-18.12.15&gt;
Aztreaonam 2 g 3 x/j &lt; 15.12.15-18.12.15&gt;
gentamycine 240mg 1x/j &lt;15.12.15-18.12.15&gt;</t>
  </si>
  <si>
    <t>15.12.15: liquide lymphocèle pas de germe, stérile
15.12.15: frottis inguinal droit pas de germe, stérile
15.12.15: fragment plaie inguinale profonde droite:E. coli BLSE après enrichissement
03.12.15: fragment: qques cocci +, E. faecalis</t>
  </si>
  <si>
    <t xml:space="preserve">&gt; au vu status local. Stop ATB thérapie, malgré présence E. coli </t>
  </si>
  <si>
    <t>Schelling Gerard
09.10.49
IPP 2888245</t>
  </si>
  <si>
    <t xml:space="preserve">sevrage SU? Impossible actuellement
prise en charge escarre sacré reporté pour raison?
Relais ceftriaxone, changement SU, stop ATB le 18.12.15
</t>
  </si>
  <si>
    <t>4, 48, 153, 145</t>
  </si>
  <si>
    <r>
      <rPr>
        <b/>
        <sz val="12"/>
        <rFont val="Arial"/>
        <family val="2"/>
      </rPr>
      <t>relais cipro 750mg 2 x/j po dès le 18.12.15</t>
    </r>
    <r>
      <rPr>
        <sz val="12"/>
        <rFont val="Arial"/>
        <family val="2"/>
      </rPr>
      <t xml:space="preserve"> durant … 3 Mois selon demande Chir
&gt; réévaluerons la possibilité mise en place prothèse
&gt; passage per os retardé 21.12.15 sleon demande chir</t>
    </r>
  </si>
  <si>
    <t>16.12.15: fragment cotyle Gauche: S. lugdunensis
16.12.15: os tête fémoral. Pas de germe. Culture en cours
16.12.15: fragment tige femorale Gauche. Pas de germe. Culture stérile
13.12.15: liquide articulaire: S. lugdunensis
12.12.15: HCs 1p stérile
11.12.15: urines contaminées
11.12.15: HCs 1p stériles</t>
  </si>
  <si>
    <r>
      <rPr>
        <b/>
        <sz val="12"/>
        <rFont val="Arial"/>
        <family val="2"/>
      </rPr>
      <t xml:space="preserve">1. Infection périprothétique et matériel d'ostéosynthèse retardée à </t>
    </r>
    <r>
      <rPr>
        <b/>
        <i/>
        <sz val="12"/>
        <rFont val="Arial"/>
        <family val="2"/>
      </rPr>
      <t>E. cloacae</t>
    </r>
    <r>
      <rPr>
        <b/>
        <sz val="12"/>
        <rFont val="Arial"/>
        <family val="2"/>
      </rPr>
      <t xml:space="preserve"> dès le 14.12.15</t>
    </r>
    <r>
      <rPr>
        <sz val="12"/>
        <rFont val="Arial"/>
        <family val="2"/>
      </rPr>
      <t xml:space="preserve">
- 14.12.15 débridement, ablation plaque et ablation tête radiale prothétique le 14.12.15
Status post luxation du coude droit de type Monteggia Bado 2D avec fracture de la coronoïde et de la tête radiale avec:
Status post réduction fermée coude D et réduction fermée de luxation IPP index gauche le 23.06.2015 
Status post mise en place d'un fixateur externe articulé au coude gauche le 24.06.2015 
Status post ablation du fixateur, réduction ouverte et ostéosynthèse du cubitus proximal par plaque LCP 3.5 et mise en place d'un espaceur silicone de taille 2.5 le 30.06.2015 avec subluxation résiduelle 
S/p plastie du lig collat ulnaire, fixation de la coronoïde, réparation du ligament collatéral médial le 19.08.2015 
S/p neurolyse nerf fibulaire, arthrolyse condyle externe, excision corps libre intraarticulaire, et excision exostose le 19.11.15 
</t>
    </r>
  </si>
  <si>
    <t>Henriod Daniel
13.09.42
IPP 472083</t>
  </si>
  <si>
    <t>SI02</t>
  </si>
  <si>
    <r>
      <rPr>
        <b/>
        <sz val="12"/>
        <rFont val="Arial"/>
        <family val="2"/>
      </rPr>
      <t>21.12.15: dehissence de la plaie</t>
    </r>
    <r>
      <rPr>
        <sz val="12"/>
        <rFont val="Arial"/>
        <family val="2"/>
      </rPr>
      <t xml:space="preserve">
Ulcère du talon G avec évolution stagnante depuis plus d'un an chez une patiente diabétique de type 1. En raison d'une diminution des valeurs de pléthysmographie, elle bénéficie le 02.10.2015 d'une PTA du TTP et ATP ainsi qu'un débridement du talon. L'évolution permet un RAD rapide de la patiente. En raison de douleurs importantes, elle consulte en urgence le 22.10.2015 et un nouveau bilan angiologique montre une ischémie critique avec des valeurs de pléthysmo à 10mmHg au GOG. Un complément de bilan réalisé le 23.10 montre des TcPO2 au MIG à 48mmHg à l'avant-pied, 60mmHg au cou de pied et des pléthysmographies à 58mmHg au GOG (la valeur de la veille probablement due à un spasme vasculaire). Dans ce contexte, nous renonçons à un nouveau geste vasculaire et présentons la patiente à nos collègues orthopédistes qui retiennent l'indication à une calcanectomie partielle. 
07.11.15: CT abdopelv&gt;: Pas d'ileus grele, stase stercorale pancolique ++++ sans signe de complication. pas d'arg pour megacolon toxique. globe? 
17.11: déhiscence de la cicatric
02.12: reprise chir, compléement calcaneectomie</t>
    </r>
  </si>
  <si>
    <r>
      <t xml:space="preserve">stop Augmentin, add Piperacilline Tazobactam le 15.12.15, puis Cefepime jusqu'au 26.12.15 (10j), puis relais relais per os clinda 600mg 3 x/j  + bactrim 1 cp forte 2 x/j jusqu'au 16.01.16 
</t>
    </r>
    <r>
      <rPr>
        <i/>
        <sz val="12"/>
        <rFont val="Arial"/>
        <family val="2"/>
      </rPr>
      <t>&gt; fin ttt ostéite flore mixte -12 semaines- correspond fin de ttt thrombose septique - 4-6 semaines-</t>
    </r>
    <r>
      <rPr>
        <sz val="12"/>
        <rFont val="Arial"/>
        <family val="2"/>
      </rPr>
      <t xml:space="preserve">
(PAS de cipro vu QT long=470ms)
Nb: </t>
    </r>
    <r>
      <rPr>
        <b/>
        <sz val="12"/>
        <rFont val="Arial"/>
        <family val="2"/>
      </rPr>
      <t>visite 21.12.15: dehissence de la plaie</t>
    </r>
    <r>
      <rPr>
        <sz val="12"/>
        <rFont val="Arial"/>
        <family val="2"/>
      </rPr>
      <t>. Probable ostéite sous jacente. Nous proposons l</t>
    </r>
    <r>
      <rPr>
        <u/>
        <sz val="12"/>
        <rFont val="Arial"/>
        <family val="2"/>
      </rPr>
      <t xml:space="preserve">'arrêt de l'antibiothérapie </t>
    </r>
    <r>
      <rPr>
        <sz val="12"/>
        <rFont val="Arial"/>
        <family val="2"/>
      </rPr>
      <t>en l'absence de sanction chirurgicale chirurgicale envisagée.</t>
    </r>
  </si>
  <si>
    <t>18.12.15: DHD pied Droit
21.12.15: évolution clinique favorable</t>
  </si>
  <si>
    <r>
      <t xml:space="preserve">reprise pip tazo le 16.12.15 (greffe le 15.12.15) 
douche 21.12.15
</t>
    </r>
    <r>
      <rPr>
        <b/>
        <sz val="12"/>
        <rFont val="Arial"/>
        <family val="2"/>
      </rPr>
      <t>STOP ATB 21.12.15</t>
    </r>
  </si>
  <si>
    <t>décembre 2014 chute avec reception coude Droit. &gt; apparition boursite. Non inflammatoire. Pas de rougeur, pas de chaleur, pas de prote entrée, pas de trajet lymphangitique.
21.12.15: rd thorax sp</t>
  </si>
  <si>
    <t>Amoxi/clav &lt;25.11-03.12.2015&gt;
Amox acid clav &lt;14.12.15-21.12.15&gt;
clindamycine 600mg 3 x/j po &lt;21.12.15-</t>
  </si>
  <si>
    <t>Stop ATB dès le 21.12.15 (Pas d'argument pour ostéite selon protocole op)</t>
  </si>
  <si>
    <t>peni G 
Bactrim forte 1 cp 3 x/j 
Zinacef 750mg 3 x/j &lt;14.12.15-</t>
  </si>
  <si>
    <t>stop ATB 19.12.15 après 5 jours "prophylactique", malgré déhissence plaie + écoulement séreux</t>
  </si>
  <si>
    <t xml:space="preserve"> Il s'agit d'un patient qui présente une déhiscence status post ostéosynthèse du calcanéus gauche il y a 3 mois. Il présente une déhiscence avec la formation d'un abcès sous-cutané. Nos collègues traumatologues décident d'enlever le matériel d'ostéosynthèse et nous demandent pour une fermeture des tissus au vu de la rigidité des tissus et de la mauvaise vascularisation. 
 s.p. AMO pour infection du mattériel d'ostéosynthèse à MSSA en octobre par traumat et lambeau fascio-cut local et greffe en octobre.
a l'arrivée:  exposition tendineuse  infra malléolaire 
</t>
  </si>
  <si>
    <t>Risse-Bugnon Françoise
21.03.61
IPP 1032055</t>
  </si>
  <si>
    <t>14 
CPRH</t>
  </si>
  <si>
    <t>10.12.15: débridement, lambeau d'avancement abdominal</t>
  </si>
  <si>
    <t>12, 19, 34, 73, 186, 22</t>
  </si>
  <si>
    <r>
      <rPr>
        <b/>
        <sz val="12"/>
        <rFont val="Arial"/>
        <family val="2"/>
      </rPr>
      <t xml:space="preserve">1. Arthrite septique hanche droite à </t>
    </r>
    <r>
      <rPr>
        <b/>
        <i/>
        <sz val="12"/>
        <rFont val="Arial"/>
        <family val="2"/>
      </rPr>
      <t>S. lugdunensis</t>
    </r>
    <r>
      <rPr>
        <b/>
        <sz val="12"/>
        <rFont val="Arial"/>
        <family val="2"/>
      </rPr>
      <t xml:space="preserve"> dès le 11.12.15</t>
    </r>
    <r>
      <rPr>
        <sz val="12"/>
        <rFont val="Arial"/>
        <family val="2"/>
      </rPr>
      <t xml:space="preserve">
dd: ostéonécrose infectée, 
- ponction articulaire 13.12.15: Leuco= 43.1G/L, 90%PMN
</t>
    </r>
    <r>
      <rPr>
        <b/>
        <sz val="12"/>
        <rFont val="Arial"/>
        <family val="2"/>
      </rPr>
      <t>- 16.12.15: resection cervico-cephalique u fémur proximal Gauche (Girdlestone)</t>
    </r>
    <r>
      <rPr>
        <sz val="12"/>
        <rFont val="Arial"/>
        <family val="2"/>
      </rPr>
      <t xml:space="preserve">
Cardiopathie dilatée avec insuffisance cardiaque globale sévère:
· cardiomyopathie hypertrophique sur syndrome de non compaction du VG
· insuffisance mitrale d'origine fonctionnelle importante à sévère sur dilatation de l'anneau
· insuffisance tricuspide importante
· très probable HTAP à 54 mmHg
· FEVG 15-20% en avril 2015
Cirrhose Child B sur hépatite C chronique génotype 1a avec :
   - Thrombopénie sur hypersplénisme
   - Gastropathie d'hypertension portale
   - Hyperammonémie avec encéphalopathie hépatique le 16.03.2015
   - Sous ttt anti-viral par Sofosbuvir et edipasvir depuis 06.2015
</t>
    </r>
  </si>
  <si>
    <r>
      <rPr>
        <b/>
        <sz val="12"/>
        <rFont val="Arial"/>
        <family val="2"/>
      </rPr>
      <t xml:space="preserve">1. Infection du site opératoire à </t>
    </r>
    <r>
      <rPr>
        <b/>
        <i/>
        <sz val="12"/>
        <rFont val="Arial"/>
        <family val="2"/>
      </rPr>
      <t>E. cloacae</t>
    </r>
    <r>
      <rPr>
        <b/>
        <sz val="12"/>
        <rFont val="Arial"/>
        <family val="2"/>
      </rPr>
      <t xml:space="preserve"> dès le 15.12.15</t>
    </r>
    <r>
      <rPr>
        <sz val="12"/>
        <rFont val="Arial"/>
        <family val="2"/>
      </rPr>
      <t xml:space="preserve">
- 01.12.15: excision en bloc sarcome des adducteurs à Gauche avec neurolyse + résection partielle nerf fémoral + résection vaisseaux fémoraux superficiels et profonds. Reconstruction vaisseaux complet et pontage fémorofémoral superficiel et profond 
- 15.12.15: excision fistule, débridement et rincage
2. Sarcome de la cuisse Gauche de haut grade, T2 N0 M0
</t>
    </r>
  </si>
  <si>
    <t>22.12.15: asp bronchique en cours 
21.12.15: HCs 1p en cours
20.12.15: cath VVC: germe en cours identification
20.12.15: HCs 1p stérile
19.12.15: secretions endotrach: stérile
19.12.15: urines par SU à demeure: stérile
19.12.15: frottis de plae non op pied Gauche: cocci + qques: S. aureus (faible qté), S. milleri
19.12.15: HCs 1p en cours
19.12.15: urines stériels
18.12.15: HCs 2p/2 S. aureus MSSA</t>
  </si>
  <si>
    <t>138, 115, 161, 176, 134, 141</t>
  </si>
  <si>
    <r>
      <t xml:space="preserve">Arthrite septique de l'épaule D à germe indéterminé dès le 03.11.15
</t>
    </r>
    <r>
      <rPr>
        <sz val="12"/>
        <rFont val="Arial"/>
        <family val="2"/>
      </rPr>
      <t>- s/p arthrotomie épaule et coude D + débridement bras D le 15.11.15
- s/p arthrite coude Gauche</t>
    </r>
  </si>
  <si>
    <r>
      <rPr>
        <b/>
        <sz val="12"/>
        <rFont val="Arial"/>
        <family val="2"/>
      </rPr>
      <t>1. Infection de site opératoire à S</t>
    </r>
    <r>
      <rPr>
        <b/>
        <i/>
        <sz val="12"/>
        <rFont val="Arial"/>
        <family val="2"/>
      </rPr>
      <t>. aureus</t>
    </r>
    <r>
      <rPr>
        <b/>
        <sz val="12"/>
        <rFont val="Arial"/>
        <family val="2"/>
      </rPr>
      <t xml:space="preserve"> dès le 15.10.15  </t>
    </r>
    <r>
      <rPr>
        <sz val="12"/>
        <rFont val="Arial"/>
        <family val="2"/>
      </rPr>
      <t xml:space="preserve">
- </t>
    </r>
    <r>
      <rPr>
        <u/>
        <sz val="12"/>
        <rFont val="Arial"/>
        <family val="2"/>
      </rPr>
      <t>Infection périprothétique précoce PTH Gauche post opératoire suspectée</t>
    </r>
    <r>
      <rPr>
        <sz val="12"/>
        <rFont val="Arial"/>
        <family val="2"/>
      </rPr>
      <t xml:space="preserve"> 
- cellulite dès le 21.12.15
- PTH Gauche pour coxarthrose le 15.09.15
- déhiscence plaie post opératoire dès ablation agrafes avec écoulement purulent
-06.11.15: débridement chirurgical
- 09.11.15: ponction articulaire. Pas de répartition.
- 10.11.15: débridement, prélèvement et lavage 
- 14.11.15: débridement, prélèvement, lavage et pose VAC
- 17.11.15: débridement, prélèvement, lavage et changement VAC
- 20.11.15: débridement, prélèvement, lavage et changement VAC
- 23.11.15: débridement, prélèvement, lavage et fermeture plaie
- 28.11.15: pose VAC
- 02.12.15: débridement, prélèvement, lavage et changement VAC
- 04.12.15: débridement, mise en place VAC 
</t>
    </r>
  </si>
  <si>
    <t>10.12.15: plaie opératoire profonde inguinale Gauche: bacille +, irrecupérables culture
10.12.15: fragment plaie inguinale G: pas de germe. stérile
10.12.15: plaie opératoire profonde inguinale Gauche: qqques bacilles +. stérile
21.12.15: plaie opératoire superficielle qques bacilles +, P. aeruginosa 
23.12.15: liquide de hanche (drain): en cours</t>
  </si>
  <si>
    <t xml:space="preserve">Amoxicilline-acide clavulanique 2.2 g 4 x/j IV &lt;09.11.15-17.11.15&gt; 
Flucloxacilline 1 g 4 x/j IV &lt;18.11.15- 04.12.15&gt; 
Amoxicilline - acide clavulanique 2.2 g 4 x/j IV &lt;10.12.15 16.12.15&gt; 
Amoxicilline - acide clavulanique 2.2 g 4 x/j IV &lt;16.12.15- 22.12.15&gt;
</t>
  </si>
  <si>
    <t>Meropenem 1.5 g 2 x/j iv &lt;18.12.15 -20.12.15&gt; 
Vanco 1g 1 x/j &lt;18.12.15-20.12.15&gt;
flucloxacilline &lt;20.12.15.-21.12.15&gt;
Amox ac clav &lt;21.12.15-22.12.15&gt;
pip tazo &lt;22.12.15</t>
  </si>
  <si>
    <r>
      <rPr>
        <b/>
        <sz val="12"/>
        <rFont val="Arial"/>
        <family val="2"/>
      </rPr>
      <t xml:space="preserve">1. Bactériémie à Staphylococcus aureus Oxa-S 4b/b le 18.12, à point de départ d'un mal perforant plantaire
- refus d'amputation
2. VAP le 23.12.15.
</t>
    </r>
    <r>
      <rPr>
        <sz val="12"/>
        <rFont val="Arial"/>
        <family val="2"/>
      </rPr>
      <t>dd: surcharge
3. Dermohypodermite du pied G sur mal perforant plantaire le 13.11.2015 avec ostéomyélite chronique de l'os cuboïde et du calcanéum</t>
    </r>
  </si>
  <si>
    <t>Baumgarten Florent
24.06.70
IPP 3058265</t>
  </si>
  <si>
    <t>Amox ac clav 2.2 g 3 x/j IV &lt;18.12.15-</t>
  </si>
  <si>
    <t>265, 292, 245</t>
  </si>
  <si>
    <t>Deville Veselina
24.05.88
IPP 2812964</t>
  </si>
  <si>
    <t>14
CPRH</t>
  </si>
  <si>
    <r>
      <t xml:space="preserve">Allergie immédiate sévère à la pénicilline
1. Infection de prothèse mammaire Gauche à S. aureus 
- 24.11.15: mise en place prothèses mammaires ddc
- 06.12.15: écoulement séreux en regard cicatrice opératoire
</t>
    </r>
    <r>
      <rPr>
        <b/>
        <sz val="12"/>
        <rFont val="Arial"/>
        <family val="2"/>
      </rPr>
      <t>- 21.12.15: drainage révision chirurgicale</t>
    </r>
    <r>
      <rPr>
        <sz val="12"/>
        <rFont val="Arial"/>
        <family val="2"/>
      </rPr>
      <t xml:space="preserve">
Carcinome sein Droit T1 N0 M0:
- traité par tumorectomie 01.04.15
- reprise chirurgicale le 15.05.15 avec mastectomie (tranches section positives)
- tamoxifène dès le 25.05.15</t>
    </r>
  </si>
  <si>
    <r>
      <t xml:space="preserve">stop ATB le 22.12.15
</t>
    </r>
    <r>
      <rPr>
        <b/>
        <sz val="12"/>
        <rFont val="Arial"/>
        <family val="2"/>
      </rPr>
      <t>&gt; avis ortho: infection PTH probable. Proposent transfert jusque signes plus florides infection de prothèse. Puis rehosp chir septique pour changement 2 temps</t>
    </r>
  </si>
  <si>
    <t>207 (149umol/L)</t>
  </si>
  <si>
    <t>17, 19, 20, 24, 32, 23, 29, 36, 50, 126</t>
  </si>
  <si>
    <t>14, 30, 40</t>
  </si>
  <si>
    <r>
      <t xml:space="preserve">Allergie immédiate sévère peni (urticaire + troubles dig)
Hematome infecté de la face antérieure de la jambe Gauche
</t>
    </r>
    <r>
      <rPr>
        <sz val="12"/>
        <rFont val="Arial"/>
        <family val="2"/>
      </rPr>
      <t>- 13.12.15: chute à domicile avec excoriation
- 20.12.15: drainage suboptima</t>
    </r>
    <r>
      <rPr>
        <b/>
        <sz val="12"/>
        <rFont val="Arial"/>
        <family val="2"/>
      </rPr>
      <t xml:space="preserve">l 
- 22.12.15: lavage, drainage, VAC
</t>
    </r>
    <r>
      <rPr>
        <sz val="12"/>
        <rFont val="Arial"/>
        <family val="2"/>
      </rPr>
      <t xml:space="preserve">
Glioblastome OMS grade IV frontal gauche, EGFRvIII negative:
Status post biopsie exérèse le 17.06.2014
corticothérapie au long court
Hypertrophie prostatique traitée chirurgicalement.
HTA traitée.
TVP sous genou D il y 11.2015</t>
    </r>
  </si>
  <si>
    <t>22.12.15: prelevement profond: cocci + +++ en cours identification
20.12.15: ecoulement purulent: pas de germe au gram, S. aureus (qté modérée) MSSA</t>
  </si>
  <si>
    <r>
      <rPr>
        <b/>
        <sz val="12"/>
        <rFont val="Arial"/>
        <family val="2"/>
      </rPr>
      <t>1. Ostéite chronique extremité distale femur droit à S. aureus MSSA avec fistualtion à la peau :</t>
    </r>
    <r>
      <rPr>
        <sz val="12"/>
        <rFont val="Arial"/>
        <family val="2"/>
      </rPr>
      <t xml:space="preserve">
- s/p amputation selon Burges le 30.01.15 pour AOMI st IV avec necrose humide 3ème rayon.
</t>
    </r>
    <r>
      <rPr>
        <b/>
        <sz val="12"/>
        <rFont val="Arial"/>
        <family val="2"/>
      </rPr>
      <t>2. Mal perforant plantaire M5 Droit:</t>
    </r>
    <r>
      <rPr>
        <sz val="12"/>
        <rFont val="Arial"/>
        <family val="2"/>
      </rPr>
      <t xml:space="preserve">
- apparition DHD le 18.12.15
- 23.12.15: angioplastie artère tibiale antérieure Droite</t>
    </r>
  </si>
  <si>
    <t>90, 313, 236</t>
  </si>
  <si>
    <t>Olivo Munoz, david
26.02.79
IPP 3030603</t>
  </si>
  <si>
    <t>228
CVAH</t>
  </si>
  <si>
    <t xml:space="preserve">226
TRAH
</t>
  </si>
  <si>
    <t>21.12.15: HCs 2p en cours
21.12.15: frottis de peau tibai Gauche: pas de germe. Culture en cours.
21.12.15: frottis peau cou de pied proximal Gauche: pas de germe, culture en cours
21.12.15: frottis peaucou de pied distal Gauche: pas de germe, en cours</t>
  </si>
  <si>
    <t>16, 21</t>
  </si>
  <si>
    <r>
      <rPr>
        <b/>
        <sz val="12"/>
        <rFont val="Arial"/>
        <family val="2"/>
      </rPr>
      <t>1. Arthrite du genou Droit dès le 16.12.15</t>
    </r>
    <r>
      <rPr>
        <sz val="12"/>
        <rFont val="Arial"/>
        <family val="2"/>
      </rPr>
      <t xml:space="preserve">
- 18.12.15: ponction articulaire: 29.3 G/L, 82.5%
- 19.12.15: lavage articulaire
dd: arthrite septique, réactionnelle, inflammatoire.
</t>
    </r>
  </si>
  <si>
    <r>
      <rPr>
        <b/>
        <sz val="12"/>
        <rFont val="Arial"/>
        <family val="2"/>
      </rPr>
      <t>1. Bactériémie à S. agalactiae sur porte d'entrée dentaire avec ensemencement secondaire: Infection périprothétique PTG Gauche, arthrite septique cheville Gauche, Spondylodiscite L4-L5 dès le 04.11.15</t>
    </r>
    <r>
      <rPr>
        <sz val="12"/>
        <rFont val="Arial"/>
        <family val="2"/>
      </rPr>
      <t xml:space="preserve">
dd: endocardite, spondylodiscite, arthrite septique avec ensemencement secondaire
- lavage genou Gauche le  04.11.15 (Dr Kruchten)
- débridement changement des parties mobiles genou Gauche le 06.11.15
- lavage cheville Gauche 16.11.15
- extraction dentaire 16.11.15 (granulomes?)
- 02.12.15: IRM lombaire: spondylodiscite L4-L5 (absence d'abcès?)
- 02.11.1.5 et 09.11.15: Echotransthoracique: pas d'argument pour endocardite
</t>
    </r>
    <r>
      <rPr>
        <b/>
        <sz val="12"/>
        <rFont val="Arial"/>
        <family val="2"/>
      </rPr>
      <t>2. Allergie cutanée retardée penicilline, croisée cephalosporines
depistage MRSA +</t>
    </r>
    <r>
      <rPr>
        <sz val="12"/>
        <rFont val="Arial"/>
        <family val="2"/>
      </rPr>
      <t xml:space="preserve">
</t>
    </r>
  </si>
  <si>
    <t>collection s'etendend jusque tuberosité tibiale (rapport op 22.12.). Nous ne concidérons néanmoins PAS ostéite (atteinte par continuité).  soitrelais clinda 600 mg 3 x/j  PO 7 j, puis stop (le 31.12.15)
cave: anticoag thérapeutique</t>
  </si>
  <si>
    <r>
      <t xml:space="preserve">Augmentin 625 mg 2 x/j puis 1.2 g 3 x/j IV &lt;06.12.15-21.12.15&gt;
ciprofloxacine 750mg puis </t>
    </r>
    <r>
      <rPr>
        <u/>
        <sz val="12"/>
        <rFont val="Arial"/>
        <family val="2"/>
      </rPr>
      <t>250 mg</t>
    </r>
    <r>
      <rPr>
        <sz val="12"/>
        <rFont val="Arial"/>
        <family val="2"/>
      </rPr>
      <t xml:space="preserve"> 2 x/j PO &lt;21.12.15-</t>
    </r>
  </si>
  <si>
    <t>18.12.15: prelevements profonds (D5ème rayon D): S. aureus MSSA
16.12.15: HCs 2p stériles
16.12.15: frottis plaie non opératoire: S. aureus MSSA
30.10.15: rd genou G: pas d'argument pour infection
14.1: OS MT1 E.cloacae tazo-S</t>
  </si>
  <si>
    <t>Echec revascularisation. Indication théorique amputation à Droite. Refusée par le patient. 
&gt; proposition relais PO Bactrim 1 cp forte 3 x/j . La durée est dépendante du projet à redéfinir, min 14j).</t>
  </si>
  <si>
    <t>bilan vasc: indication arterioplastie: actuellement refusée</t>
  </si>
  <si>
    <r>
      <t xml:space="preserve">Nécrose O1 Gauche avec DHD </t>
    </r>
    <r>
      <rPr>
        <sz val="12"/>
        <rFont val="Arial"/>
        <family val="2"/>
      </rPr>
      <t xml:space="preserve">
Ostéoporose fracturaire corticoinduite:
-fracture fémur G en 09.2014, atraumatique
Status post PTG G en 2004. 
Polymyalgia rheumatica sous Prednisone depuis 2005. 
Fibrillation auriculaire paroxystique. 
</t>
    </r>
    <r>
      <rPr>
        <b/>
        <sz val="12"/>
        <rFont val="Arial"/>
        <family val="2"/>
      </rPr>
      <t xml:space="preserve">
</t>
    </r>
  </si>
  <si>
    <t>113
CVAH</t>
  </si>
  <si>
    <t>Dos satos pipa, Paolo
19.06.75
IPP 947609</t>
  </si>
  <si>
    <t>23.12.15: HCs 2p en cours
23.12.15: fragment bourse patellaire : pas de germe, culture en cours
23.12.15: fragment face antero mediale distale D: pas de germe au gram, culture en cours</t>
  </si>
  <si>
    <t>Amox ac clav: 2.2 g 3 x/j IV</t>
  </si>
  <si>
    <t xml:space="preserve">poursuite ATB IV jusque eval clinique 27.12.15. Relais PO selon microbio. En l'abs germe, add clinda 450mg 3 x/j </t>
  </si>
  <si>
    <t>Bursite prepatellaire Droite dès le 09.12.15.:
- compliqué d'une DHD le 23.12.15</t>
  </si>
  <si>
    <t>Pilet, Claude Fritz 
11.02.30
IPP 2903485</t>
  </si>
  <si>
    <t>117
CVAH</t>
  </si>
  <si>
    <t>19.12.15: fragment pli inguiinal pas de germe au gram, S. lugdunensis</t>
  </si>
  <si>
    <t>surveillance clinique. Pas d'indication ATB thérapie</t>
  </si>
  <si>
    <t>CoAmoxicilline 2.2g 3x iv 26-27.12
Floxapen 2g 6x/j iv 27.12-en cours</t>
  </si>
  <si>
    <r>
      <rPr>
        <b/>
        <sz val="12"/>
        <rFont val="Arial"/>
        <family val="2"/>
      </rPr>
      <t xml:space="preserve">1. Infection du site opératoire à S. lugdunensis 
- 17.11.2015 : thrombo-endartériectomie du carrefour fémoral droit avec fermeture sur patch de péricarde bovin et pontage du patch fémoral sur l'artère tibiale postérieure homogreffe artérielle 
- 19.12.15: évacuation sérome et VAC pli inguinal D
- 23.12.15: retrait VAC fermeture
</t>
    </r>
    <r>
      <rPr>
        <sz val="12"/>
        <rFont val="Arial"/>
        <family val="2"/>
      </rPr>
      <t>AOMI st III
s/p thrombo-endartériectomie artère fémorale commune Gauche et profondoplastie avec patch élargissement nov 2013
s/p pontage fémoro-poplité Droit 1997</t>
    </r>
  </si>
  <si>
    <r>
      <rPr>
        <b/>
        <sz val="12"/>
        <rFont val="Arial"/>
        <family val="2"/>
      </rPr>
      <t>1. Bactériémie C. koseri 4b/4 sur infection du site opératoire avec anevrisme mycotique 06.12.15</t>
    </r>
    <r>
      <rPr>
        <sz val="12"/>
        <rFont val="Arial"/>
        <family val="2"/>
      </rPr>
      <t xml:space="preserve">
 - 07.12.15:  pontage ilio-femoral G avec v. femorale superficielle D inversee et </t>
    </r>
    <r>
      <rPr>
        <b/>
        <sz val="12"/>
        <rFont val="Arial"/>
        <family val="2"/>
      </rPr>
      <t>omniflow</t>
    </r>
    <r>
      <rPr>
        <sz val="12"/>
        <rFont val="Arial"/>
        <family val="2"/>
      </rPr>
      <t xml:space="preserve"> composite.  
AOMI st IV pied Gauche:
- nécrose sèche orteils pieds Gauche
- s/p patch AFC Gauche PTA et DEB sténose poplitée MIG le 30.10.15 pour infiltration athéromateuse diffuse des axes ilio-fémoro-polplités avec atteinte distale sévère 
HTA, IRC st III, diab NIR?</t>
    </r>
  </si>
  <si>
    <r>
      <t xml:space="preserve">1. Infection preiprothétique de PUC de genou retardée à Streptocoque agalactiae dès le 09.12.15
</t>
    </r>
    <r>
      <rPr>
        <sz val="12"/>
        <rFont val="Arial"/>
        <family val="2"/>
      </rPr>
      <t>- 09.12.15, ponction: liquide purulent. Strepto B.</t>
    </r>
    <r>
      <rPr>
        <b/>
        <sz val="12"/>
        <rFont val="Arial"/>
        <family val="2"/>
      </rPr>
      <t xml:space="preserve">
- 21.12: synovectomie étendue, ablation prothèse, espaceur ciment
</t>
    </r>
    <r>
      <rPr>
        <sz val="12"/>
        <rFont val="Arial"/>
        <family val="2"/>
      </rPr>
      <t>2. Bactériémie à cambylobacter fetus, le 16.06.2015 avec infection aiguë d'hémi-arthroplastie interne du genou droit (prothèse Accuris métal-back, fémur et tibia XL, spacer 9 mm)
- s/p PTG droite en 01.2013
- s/p 22.06: débridement, changement partie mobliles de la prothèse</t>
    </r>
    <r>
      <rPr>
        <b/>
        <sz val="12"/>
        <rFont val="Arial"/>
        <family val="2"/>
      </rPr>
      <t xml:space="preserve">
</t>
    </r>
    <r>
      <rPr>
        <sz val="12"/>
        <rFont val="Arial"/>
        <family val="2"/>
      </rPr>
      <t>Cirrhose Child A etio mixte NASH et HCV compliué de :
- thrombopénie
- CA Hépatocellulaire traité par radio-chiomio embolisation</t>
    </r>
  </si>
  <si>
    <t>Habite Madagascar.
novembre 2015: 1 inj X fesse Gauche pour lombalgies. Rapporte phlyctènes erythémateux seondaire du membre inférieur ipsilatéral.
Evolution defavorable. s/p multiples debridement. ATBthérapie X. 
Au vu evolution stagnante, add transfert CHUV. 
bilan angio sp 
sero HIV 18.12.15: neg</t>
  </si>
  <si>
    <t>224 TRAH</t>
  </si>
  <si>
    <t>Plaie O2</t>
  </si>
  <si>
    <t>2 semaines Augmentin au total, passage per os dès sortie hopital</t>
  </si>
  <si>
    <t>109 TRAH</t>
  </si>
  <si>
    <t>121 TRAH</t>
  </si>
  <si>
    <t>214 CPRH</t>
  </si>
  <si>
    <t>216
CPRH</t>
  </si>
  <si>
    <t>Mag-Bovey, Simone
13.05.26
IPP 287953</t>
  </si>
  <si>
    <r>
      <rPr>
        <sz val="10"/>
        <color indexed="10"/>
        <rFont val="Arial"/>
        <family val="2"/>
      </rPr>
      <t>Allergies ?</t>
    </r>
    <r>
      <rPr>
        <sz val="10"/>
        <color indexed="60"/>
        <rFont val="Arial"/>
        <family val="2"/>
      </rPr>
      <t xml:space="preserve">
Caveat (QTc…)
Interactrions (Rif...)</t>
    </r>
  </si>
  <si>
    <r>
      <rPr>
        <b/>
        <sz val="10"/>
        <color indexed="8"/>
        <rFont val="Arial"/>
        <family val="2"/>
      </rPr>
      <t xml:space="preserve">Code Diagnostic:    </t>
    </r>
    <r>
      <rPr>
        <sz val="10"/>
        <rFont val="Arial"/>
      </rPr>
      <t xml:space="preserve">                                                                  PJI= prosthetic joint infection (Hip, Knee, Ankle, Shoulder…)                                 STI= Soft tissue infection                                                                                             OM= Osteomyelitis                                                                                                     OMD= Diabetic Osteomyelitis                                                                                    OMV= Spondylodiscitis (Vertebral Osteomyelitis)                                                      OMS= Osteomyelitis Sternum                                                                                     OML= Osteomyelitis Long Bones                                                                                  SA= Septic Arthritis                                                                                                         OS= Osteosynthesis Infection                                                                    O=Other</t>
    </r>
  </si>
  <si>
    <t>S. aureus et Proteus mirabilis sur frottis superficiel</t>
  </si>
  <si>
    <t>Amox ac clav 2.2g 3 x/j IV &lt;08.12.15-28.12.15&gt;
Dalacin 600mg 3x/j po &lt;28.12-___</t>
  </si>
  <si>
    <t>41, 82, 86, 145, 77, 209, 214, 139, 179, 61, 113, 194</t>
  </si>
  <si>
    <t>66, 72, 60umol/L</t>
  </si>
  <si>
    <t>CoAmoxi 2.2g 3x/j iv &lt;22.12-28.12&gt;</t>
  </si>
  <si>
    <t>Nécrose talon D sur AOMI avec:
- amputation selon Gritti le 24.12</t>
  </si>
  <si>
    <t>ROULET Gertrude
2485966</t>
  </si>
  <si>
    <t>PAHUD Mireille
634094</t>
  </si>
  <si>
    <t xml:space="preserve">clindamycine 600 mg  3 x/j po &lt;06-18.12&gt;
 vancomycine 1 g 2 x/j IV &lt;21-24.12&gt;
Bactrim forte 2cp 2x/j &lt;24-28.12&gt;
Tavanic 500mg 2x/j po &lt;28.12-en cours
Rifampicine 450mg 2x/j po &lt;28.12-en cours
</t>
  </si>
  <si>
    <t>21.12.15: capsule periprothétique: en cours
21.12.15: liquide peri prothétique: en cours
14.12.15: plaie op: S. aureus
06.12.15: plaie op: S. aureus
06.12.15: liquide sein Gauche: S. epi</t>
  </si>
  <si>
    <t>probable allergie au Bactrim avec œdème visage + démangaisons =&gt; stop avec relais Tavanic/Rif</t>
  </si>
  <si>
    <t>cipro &lt;07.12.15- 21.12.15&gt;
amox ac clav 1.2 g 4x/j &lt;21.12.15-</t>
  </si>
  <si>
    <t>131 TRAH</t>
  </si>
  <si>
    <t>Cefuroxime 1.5 g 3 x/j IV &lt;09.10.15-11.11.15&gt;
Amox acide clav 2.2 g 3 x/j IV &lt;11.11.15-10.12.15.&gt;
Pip Tazo 4.5 g 3x/j &lt;16.12.15-29.12&gt;</t>
  </si>
  <si>
    <t>CoAmoxi 1.2g 4x/j iv &lt;29.12&gt;
Floxapen 2g 4x/j iv &lt;29.12-___</t>
  </si>
  <si>
    <t>14, 8, 52, 29, 106, 9</t>
  </si>
  <si>
    <t>11,66</t>
  </si>
  <si>
    <t>67, 73</t>
  </si>
  <si>
    <t>16, 12, 33, 51, 92, 96, 133, 158, 133</t>
  </si>
  <si>
    <t>94, 91 (78umol/L)</t>
  </si>
  <si>
    <t>105 TRAH</t>
  </si>
  <si>
    <t>stop ATB le 28.12</t>
  </si>
  <si>
    <t>DEILLON Monique
3058336
22.09.1932</t>
  </si>
  <si>
    <t xml:space="preserve">1. Brûlure de 3ème dégrée (cuisse droite et gauche et abdomen à 6%) et de 2ème dégré le 14.12:
- greffes cutanées le 24.12.15 
</t>
  </si>
  <si>
    <t>CARDOSO Alcides 07.10.57
IPP 724370</t>
  </si>
  <si>
    <t>KAYE Douglas
3009759
05.06.1968</t>
  </si>
  <si>
    <t>RAD le 24.12 après stop ATB car tout négatif. Suivi en rhumato par la suite.</t>
  </si>
  <si>
    <t>23.12.15: urines: PCR chlamydia gono neg
22.12.15: liquide articualire genou gauche: neg
19.12.15: liquide articulaire genou droit: en cours. PCR eubac, gonon neg
18.12.15: HCs 1p: stérile
18.12.15: liquide articulaire: stérile.</t>
  </si>
  <si>
    <r>
      <t xml:space="preserve">25.12.15: HCs 2p stériles
23.12.15: HCs 2p stériles
22.12.15: HCs 2p/2, 3b/4 S. aureus
22.12.15: valve mitrale: Staph hominis (?! conta?)
22.12.15: cath VVC: stérile
21.12.15: HCs 1p 1b/2 S. aureus
19.12.15: HCs 1p 1b/2 S. aureus
17.12.15: Abcès périnée: C.albicans, Bacille gram neg de type enterobact, S. milleri 
17.12.15: HCs 1p 1b/2 MSSA
15.12.15: HCs 2p 2b/2 MRSA
13.12.15: HCs 2p 4b/4 MRSA
12.12.15: HCs 2p 4b/4 </t>
    </r>
    <r>
      <rPr>
        <i/>
        <sz val="12"/>
        <rFont val="Arial"/>
        <family val="2"/>
      </rPr>
      <t>S. aureus</t>
    </r>
    <r>
      <rPr>
        <sz val="12"/>
        <rFont val="Arial"/>
        <family val="2"/>
      </rPr>
      <t xml:space="preserve"> MRSA
12.12.15: urines: </t>
    </r>
    <r>
      <rPr>
        <i/>
        <sz val="12"/>
        <rFont val="Arial"/>
        <family val="2"/>
      </rPr>
      <t>K.oxytoca</t>
    </r>
  </si>
  <si>
    <t>Décedé</t>
  </si>
  <si>
    <t xml:space="preserve">reeval durée totale ttt &gt; considérer ostéite
MSSA: relais clindamycine 600 mg 3 x/j jusqu'au 25.01.16
</t>
  </si>
  <si>
    <t>21.12.15: fragment peri prothétique: stérile
21.12.15: liquide articulaire genou D: stérile
21.12.15: prothèse (sonification) S. agalactiae 10E3</t>
  </si>
  <si>
    <t>reorientation plutot soins comfort, psa d'amputation pour l'instant, retransférée en EMS</t>
  </si>
  <si>
    <t>relais clindamycine pour dtt 6 semaines (stop le 24.01.15)</t>
  </si>
  <si>
    <t xml:space="preserve"> Patiente de 80 ans, aux comorbidités sous-mentionnées, qui présente un escrre sacré de stade IV depuis avril 2015. Une couverture par greffe n'est pas réalisée à l'époque au vu de l'état nutritionnel précaire. La patiente bénéficie actuellement de soins locaux au centre de réhabilitation à Gilly. 
Elle est hospitalisée ce jour en vue d'un débridement de son escarre sacré sous AG. 
&gt; dehiscence lambeau, motivant reprise chir le 10.12.15
&gt; evacuation hematome 17.12.15
tx meropénem 17.12.15: 13.7
tx vanco 18, 19 et 20.12.15: 31.7, 29.5, 20.8</t>
  </si>
  <si>
    <t>- prophylaxie par Tazobac pour 3 jours
- surveillance de signes infectieux tardifs (penser au Mycobacterium marinum si jamais)</t>
  </si>
  <si>
    <t>24.12: greffes cutanées cuisses
30.12: révision greffes/douche</t>
  </si>
  <si>
    <t>Augmentin 1.2g 3x/j iv  &lt;09.11.15-16.11.15&gt;
Piperacilline tazobatam 4.5 g 3 x/j IV &lt;16.11.15-10.12.15&gt;
Meropenem 1 g 3 x/j IV &lt;10.12.15-18.12.15&gt;
vanco 1g 2x/j IV &lt;16.12.15-18.12.15&gt; puis &lt;20.12-30.12&gt;
Ertapenem 1 g 1x/j &lt;18.12.15- 21.12.15&gt;
Meropenem 1 g 3 x/j &lt;21.12.15-28.12&gt;
Ertapenem 1g 1x/j iv &lt;30.12-_____</t>
  </si>
  <si>
    <t>adapté fonction renale
14j de ttt iv effectué jusqu'au 21.12, puis cipro 3 mois (omniflow) soit stop le 06.03.16</t>
  </si>
  <si>
    <t>14-606 CPRH</t>
  </si>
  <si>
    <t>14-226
TRAH</t>
  </si>
  <si>
    <t>14-204
TRAH</t>
  </si>
  <si>
    <t>14 SC TRAH</t>
  </si>
  <si>
    <t>14-218 TRAH</t>
  </si>
  <si>
    <t xml:space="preserve">Amoxicilline Acide clavulanique
 2.2 g 3 x/j IV &lt;13.12.15-15.12.15&gt;
Flucloxacilline doses variables, 1.5g 4x/j iv &lt;15.12.15-30.12&gt;
Clindamycine 600mg 3x/j po &lt;30.12-_____
 </t>
  </si>
  <si>
    <t>30.12: bonne évolution locale, pas d'écoulement, pas de rougeur, pas de fièvre</t>
  </si>
  <si>
    <t>30.12: toujours léger écoulement donc orthos gardent 21j de ttt</t>
  </si>
  <si>
    <r>
      <t xml:space="preserve">poursuite Peni G 5 Moi 4x/j IV
- puis </t>
    </r>
    <r>
      <rPr>
        <u/>
        <sz val="12"/>
        <rFont val="Arial"/>
        <family val="2"/>
      </rPr>
      <t>selon évolution</t>
    </r>
    <r>
      <rPr>
        <sz val="12"/>
        <rFont val="Arial"/>
        <family val="2"/>
      </rPr>
      <t>, relais po par: Levofloxacine 500mg 2 x/j OU Cipro 500mg 2x/j + rifampicine 450 mg 2 x/j pr dtt 12 semaines
- prévoir suivi tests hépatiques et ECG pour QTc)</t>
    </r>
  </si>
  <si>
    <r>
      <rPr>
        <b/>
        <sz val="12"/>
        <rFont val="Arial"/>
        <family val="2"/>
      </rPr>
      <t>1. Arthrite septique du genou D et de la cheville D et bactériémie à S. aureus</t>
    </r>
    <r>
      <rPr>
        <sz val="12"/>
        <rFont val="Arial"/>
        <family val="2"/>
      </rPr>
      <t xml:space="preserve"> le 26.12</t>
    </r>
  </si>
  <si>
    <t>Flagyl 1g 28.12 does unique, 2eme dose prévue 30.12
Zinacef 1.5g 3x/j 29-30.12
Tazobac 4.5g 3x/j iv 30.12-___</t>
  </si>
  <si>
    <t>1. Fracture ouverte de la phalange distale de l'hallux G et section tendineuse
- par impact par vitre aquarium eau douce
Bonne santé habituelle, pas de traitements réguliers.</t>
  </si>
  <si>
    <t>WEGMULLER Jonas
230319
25.05.1980</t>
  </si>
  <si>
    <t>222 TRAH</t>
  </si>
  <si>
    <t>16.08: 2 paires d'HC, frottis (P.mirabillis , autre germe en cours)
21.08: os résiduel : Bacilles G - non fermentatif, Morganelle morganii
21.08: HC et os en cours
23.08: os plaie profonde: P.vulgaris, P.penneri, E.faecalis, Morganella, Fusobacterium
23.08: HC stériles
24.08: HC en cours
29.12: fragement tibia et peroné stériles</t>
  </si>
  <si>
    <t>126, 146, 110, 121, 118umol/L</t>
  </si>
  <si>
    <t>23, 27, 31, 52, 89, 160, 175, 118, 160, 248, 124, 201, 196, 117</t>
  </si>
  <si>
    <r>
      <t xml:space="preserve">amoxiciline acide clavulanique
 2.2 g 4 x/j IV &lt;05.11.15-10.11.15&gt;
Amoxicilline 2 g 4 x/j IV &lt;10.11.15-26.11.15 &gt;
Amikacin 1500 mg 1 x/j IV &lt;10.11.15 26.11.15&gt;
Amoxicilline 1 g 3 x/j PO &lt;26.11.15 02.12.15&gt;
Amoxicilline 2 g 4 x/j IV &lt;02.12.15-18.12.15&gt; </t>
    </r>
    <r>
      <rPr>
        <b/>
        <sz val="12"/>
        <rFont val="Arial"/>
        <family val="2"/>
      </rPr>
      <t xml:space="preserve">Allergie cut retardée
</t>
    </r>
    <r>
      <rPr>
        <sz val="12"/>
        <rFont val="Arial"/>
        <family val="2"/>
      </rPr>
      <t xml:space="preserve"> ceftrîaxone 2 g 1x/j &lt;18.12.15-22.12.15&gt; </t>
    </r>
    <r>
      <rPr>
        <b/>
        <sz val="12"/>
        <rFont val="Arial"/>
        <family val="2"/>
      </rPr>
      <t>Allergie cut retardée</t>
    </r>
    <r>
      <rPr>
        <sz val="12"/>
        <rFont val="Arial"/>
        <family val="2"/>
      </rPr>
      <t xml:space="preserve">
vanco 1 g 2 x/j IV &lt;22.12.15-27.12.15&gt;
Clinda 600mg 3x po &lt;27.12-_____</t>
    </r>
  </si>
  <si>
    <t>Fin de ttt ostéite P. aeruginosa 28.12.15 (dtt 6 semaines), puis relais ertapnemen 1g 1x/j  pour couverture K. pneumoniae (6 semaines, soit stop le 21.01.16)</t>
  </si>
  <si>
    <t>95, 100, 105, 102 (91umol/L)</t>
  </si>
  <si>
    <t>Amox ac clav 1 g 2 x/j PO &lt;09.12.15-24.12.15&gt;
Penicilline 5mio 4x/j iv &lt;24.12-___
Gentamicine 3mg/kg 1x/j iv &lt;29.12-04.01&gt;</t>
  </si>
  <si>
    <t>taux résiduel Genta 0.5</t>
  </si>
  <si>
    <r>
      <rPr>
        <b/>
        <sz val="12"/>
        <rFont val="Arial"/>
        <family val="2"/>
      </rPr>
      <t>1. Abcès des avant-bras D et G:</t>
    </r>
    <r>
      <rPr>
        <sz val="12"/>
        <rFont val="Arial"/>
        <family val="2"/>
      </rPr>
      <t xml:space="preserve">
- dans contexte de polytoxicomanie
Abcès en octobre 2015 à flore mixte S. epi, Strepto mitis, Allosarcdovia omnicolens
Polytoxicomanie principalement Cocaine avec heroine occasionelle (mais generalement abstinent sous traitement Methadone)
Schizophrénie indifférenciée continue
SAOS appareillé</t>
    </r>
  </si>
  <si>
    <t>CoAmoxicilline pour 10j au total</t>
  </si>
  <si>
    <t>03.12: prélèvement abcès ______
02.12: prélèvements superficiels Cocci + et Bacilles -, culture ____</t>
  </si>
  <si>
    <t>RAD 04.01.16</t>
  </si>
  <si>
    <t>Ambul</t>
  </si>
  <si>
    <r>
      <rPr>
        <b/>
        <sz val="12"/>
        <rFont val="Arial"/>
        <family val="2"/>
      </rPr>
      <t>Bursite traumatique droite recidivante à Mycobacterium kansasii</t>
    </r>
    <r>
      <rPr>
        <sz val="12"/>
        <rFont val="Arial"/>
        <family val="2"/>
      </rPr>
      <t xml:space="preserve">
- s/p trauma coude G 12.2014
- janvier à juin 2015: x3 infiltrations cortico
- 15.07.15: bursectomie (Monthey)
- 20.08.15: infiltration cortico
- 26.10.15: bursectomie
- 16.12.15: bursectomie et debridement (Dr Borens)</t>
    </r>
  </si>
  <si>
    <r>
      <t xml:space="preserve">16.12.15: fragment triceps gauche: pas de germe. Culture en cours
16.12.15: fragment tissu autour olecrane: pas de germe. Culture en cours
16.12.15: fragment bourse coude Gauche: pas de germe. Culture en cours. PCR Tb neg. </t>
    </r>
    <r>
      <rPr>
        <b/>
        <sz val="12"/>
        <rFont val="Arial"/>
        <family val="2"/>
      </rPr>
      <t>PCR panfungique, eubac, panmyco.
Tous positif pour Mycobacterium kansasii</t>
    </r>
  </si>
  <si>
    <t>Amox ac clav &lt;17.12.15.-?&gt;
Clinda 3x450mg &lt;?-31.12.15&gt;</t>
  </si>
  <si>
    <t>113 TRAH</t>
  </si>
  <si>
    <t>Amox ac clav (stop le?)
Floxapen 2g 4x/j iv
Vanco 1g preop le 06.01 dose unique</t>
  </si>
  <si>
    <t>prise en charge chir pour changement en 2 temps le 21.12.15 , intervalle court)
&gt; probable RAD semaine prochaine =&gt; switch pour Ceftriaxone seul avec APA
&gt; Amoxi après reimplantation</t>
  </si>
  <si>
    <t>&gt; evolution clinique defavorable examen 22.12.15 (cf photo soarian)
&gt; 30.12: évolution légèrement favorable (cf photo soarian)
&gt; repris au bloc 04.01</t>
  </si>
  <si>
    <t>CUBILIE Daniel
26.08.1956
3004064</t>
  </si>
  <si>
    <r>
      <rPr>
        <b/>
        <sz val="12"/>
        <rFont val="Arial"/>
        <family val="2"/>
      </rPr>
      <t>1. Abcès sus-poplité D sur zone d'appui de sa prothèse jambière</t>
    </r>
    <r>
      <rPr>
        <sz val="12"/>
        <rFont val="Arial"/>
        <family val="2"/>
      </rPr>
      <t xml:space="preserve">
Allergie à la pénicilline (réac cutanée?)
Diabète de type II insulino-requérant
IRC
Mal perforant pied G suivi en chirurgie septique
S/p Amputation selon Burgess à droite en 2003
S/p pied de Charcot à gauche opéré à plusieurs reprises et équipé avec une orthèse en carbone
S/p péritonite en 1972</t>
    </r>
  </si>
  <si>
    <t>Fucidine per os + local ~22.12-03.01?
Vancomycine 500mg 2x iv 04.01-___</t>
  </si>
  <si>
    <t>123 TRAH</t>
  </si>
  <si>
    <t>14-101 TRAH</t>
  </si>
  <si>
    <t>16-216 CCVH</t>
  </si>
  <si>
    <r>
      <rPr>
        <b/>
        <sz val="12"/>
        <rFont val="Arial"/>
        <family val="2"/>
      </rPr>
      <t xml:space="preserve">1. Bactériémie soutenue à </t>
    </r>
    <r>
      <rPr>
        <b/>
        <i/>
        <sz val="12"/>
        <rFont val="Arial"/>
        <family val="2"/>
      </rPr>
      <t xml:space="preserve">S. aureus </t>
    </r>
    <r>
      <rPr>
        <b/>
        <sz val="12"/>
        <rFont val="Arial"/>
        <family val="2"/>
      </rPr>
      <t xml:space="preserve">MRSA communautaire sur endocardite sur valve mitrale native dès le 12.12.15
</t>
    </r>
    <r>
      <rPr>
        <u/>
        <sz val="12"/>
        <rFont val="Arial"/>
        <family val="2"/>
      </rPr>
      <t>- 22.12.15: plastie mitrale + anneau carpentier</t>
    </r>
    <r>
      <rPr>
        <b/>
        <sz val="12"/>
        <rFont val="Arial"/>
        <family val="2"/>
      </rPr>
      <t xml:space="preserve">
2. Collection du petit bassin avec ostéite pubienne de contact
</t>
    </r>
    <r>
      <rPr>
        <sz val="12"/>
        <rFont val="Arial"/>
        <family val="2"/>
      </rPr>
      <t>- déjà connue en février 2015, évolution favorable en mars puis à nouveau moins bonne en décembre</t>
    </r>
    <r>
      <rPr>
        <b/>
        <sz val="12"/>
        <rFont val="Arial"/>
        <family val="2"/>
      </rPr>
      <t xml:space="preserve">
</t>
    </r>
    <r>
      <rPr>
        <sz val="12"/>
        <rFont val="Arial"/>
        <family val="2"/>
      </rPr>
      <t xml:space="preserve">- 17.12.15: ponction percutanée collection pelvienne
</t>
    </r>
    <r>
      <rPr>
        <b/>
        <sz val="12"/>
        <rFont val="Arial"/>
        <family val="2"/>
      </rPr>
      <t xml:space="preserve">
</t>
    </r>
    <r>
      <rPr>
        <sz val="12"/>
        <rFont val="Arial"/>
        <family val="2"/>
      </rPr>
      <t>Adénocarcinome de la protaste Gl 4+5=9:.
- radiothérapie suivi +/- hormonoT
- s/p Fistule prostato-cutanée avec abcès sous cutané inguinal droit à Enterococcus faecalis 03.2015
- 28.10.15: mise en place sonde urinaire suspubienne et retrait SU à demeure
Adénocarcinome moyennement différencié, de type intestinal du sigmoïde, classé pT4a pN0
(0/35) cM0, stade II B, avec mutation du gène k-ras.
- Hémicolectomie gauche par laparotomie médiane le 8 mars 2013.
Maladie cérébro-vasculaire:
- AVC lacunaire caspule G avec hémiparésie ataxique D et dysarthrie en 2010
- sténose asymptomatique artère cérébrale post G</t>
    </r>
  </si>
  <si>
    <t>genou &gt; PAS de reprise chirurgicale.
clindamycine 600 mg 3 x/j PO, jusqu'au 28.01.16 (12 semaines de ttt)
&gt; vu avec Borens, PAS de rifampicine.
Retransfert Providence versus RAD direct selon physio en cours de discussion</t>
  </si>
  <si>
    <t>22.12.15 ETT: pas d'arg pour endocardite
24.12.15 IRM L5-L4: pas d'abcès épidural, spondylodiscite L3-L4 et L4-L5, collection de 1.4cm dans psoas à G (déjà présent sur IRM du 02.15)</t>
  </si>
  <si>
    <t>83 ,209, 232, 252, 267</t>
  </si>
  <si>
    <t>47, 47</t>
  </si>
  <si>
    <t>CoAmoxicilline 1.2g 3x/j 19.12-23.12
CoAmoxicilline 2.2g 3x/j 23.12-30.12</t>
  </si>
  <si>
    <t>bonne évolution, fin ATB le 30.12</t>
  </si>
  <si>
    <t>Dalacin 5j</t>
  </si>
  <si>
    <t>127 CPRH</t>
  </si>
  <si>
    <r>
      <t xml:space="preserve">Ostéite O2 à gauche
</t>
    </r>
    <r>
      <rPr>
        <sz val="12"/>
        <rFont val="Arial"/>
        <family val="2"/>
      </rPr>
      <t>- amputation transmetatarsienne pied G le 19.11.15
- reprise chirurgicale le 11.12.15</t>
    </r>
  </si>
  <si>
    <r>
      <rPr>
        <b/>
        <sz val="12"/>
        <rFont val="Arial"/>
        <family val="2"/>
      </rPr>
      <t xml:space="preserve">Infection périprothétique retardée de PTH Gauche à </t>
    </r>
    <r>
      <rPr>
        <b/>
        <i/>
        <sz val="12"/>
        <rFont val="Arial"/>
        <family val="2"/>
      </rPr>
      <t>S. epidermidis</t>
    </r>
    <r>
      <rPr>
        <b/>
        <sz val="12"/>
        <rFont val="Arial"/>
        <family val="2"/>
      </rPr>
      <t xml:space="preserve"> dès le 12.06.15</t>
    </r>
    <r>
      <rPr>
        <sz val="12"/>
        <rFont val="Arial"/>
        <family val="2"/>
      </rPr>
      <t xml:space="preserve">
- s/p PTH gauche (Dr Schuler, Musterlingen, 23.04.2015)
- ponction le 12.06.15: S. epidermidis
- ponction 21.07.15: S. epidermidis
- s/p drainage chirurgical le 21.06.15 et antibiothérapie X jusqu'à mi-octobre
- s/p ponction d'une collection sous-cutanée 09.11.15: S. epidermidis
- s/p incision d'une nouvelle tuméfaction les 13 et 18 nov 2015
- 16.12.15: débridement, ablation PTH avec mise en pplace espasceur ciment
- 17.12.15: tentative infructueuse reduction fermée, reduction ouverte postérieure du spacer de la hanche Gauche et ostéosynthèse fracture grand trochanter avec embrochage et cerclage
- 27.12: ablation spacer pour luxations itératives
- 06.01: réimplantation PTH
S/p pose de PAC D le 23.06.15 (pour ATB iv)
Démence de type Alzheimer
HTA traitée
Etat dépressif récurrent
S/p automutilation de l'avant-bras droit en 2012
S/p bursite trochantérienne droite
S/p liposucion abdominale
S/p prothèse mammaire ddc
</t>
    </r>
  </si>
  <si>
    <t>15.12.15: ett Epaississement nodulaire, peu échogéne, du feuillet postérieur de la valve mitrale au niveau de P1, compatible avec une végétation. Insuffisance mitrale jugée modérée avec un jét excentrique
16.12.15: ct ABDO PELV: presence d'une collection au niveau du muscle pectiné droite mesurant 36x13x43 cm, probablement sur le trajet de la fistule connue, avec importante osteolyse de la symphyse et de la branche ileo- et ischiopubienne avec infiltration des tissus mous. 
17.12.15: ETO: IM sévère, vegetation
05.01: colono: ulcère de l'anastomose (s/p hémicolectomie), biopsies en cours</t>
  </si>
  <si>
    <t>21, 29, 23, 73</t>
  </si>
  <si>
    <t>58, 45, 47, 43</t>
  </si>
  <si>
    <t>28, 18, 252, 21</t>
  </si>
  <si>
    <t>207, 195, 381 (80umol/L)</t>
  </si>
  <si>
    <t>109 CVAH</t>
  </si>
  <si>
    <t>Anex-dit-Chenaud Sebastien
25.02.83
IPP 2958507</t>
  </si>
  <si>
    <r>
      <t xml:space="preserve">Ulcère du membre inférieur Gauche:
- </t>
    </r>
    <r>
      <rPr>
        <sz val="12"/>
        <rFont val="Arial"/>
        <family val="2"/>
      </rPr>
      <t>s/p debridement le 15.12.15 et 23.12.15
- débridement et greffe cutanée le 05.01.16</t>
    </r>
    <r>
      <rPr>
        <b/>
        <sz val="12"/>
        <rFont val="Arial"/>
        <family val="2"/>
      </rPr>
      <t xml:space="preserve">
Colonisation </t>
    </r>
    <r>
      <rPr>
        <b/>
        <i/>
        <sz val="12"/>
        <rFont val="Arial"/>
        <family val="2"/>
      </rPr>
      <t>K. pneumoniae</t>
    </r>
    <r>
      <rPr>
        <b/>
        <sz val="12"/>
        <rFont val="Arial"/>
        <family val="2"/>
      </rPr>
      <t xml:space="preserve"> ESBL 14.12.15.</t>
    </r>
  </si>
  <si>
    <t>19, 23, 222, 262, 294, 122</t>
  </si>
  <si>
    <t>75, 67</t>
  </si>
  <si>
    <t>Tazobac 4.5g 3x/j iv 16.08- 17.08
Cefuroxime 1.5g 3x/j du 17.08-23.08
Tazobac 4.5g 3x/j 23.08-27.08
CoAmoxi 1.2g 4x/j iv 29.12-06.01</t>
  </si>
  <si>
    <r>
      <rPr>
        <b/>
        <sz val="10"/>
        <rFont val="Arial"/>
        <family val="2"/>
      </rPr>
      <t xml:space="preserve">1. Nécrose sèche de l'avant pied Droit 
</t>
    </r>
    <r>
      <rPr>
        <sz val="10"/>
        <rFont val="Arial"/>
      </rPr>
      <t>avec Myiase de l'avant pied droit
14.08 Thrombo-endartériectomie artère fémorale commune D + Patch 
21.08: amputation Lisfranc 
23.08: amputation selon Burgess
29.12 révision moignon Burgess avec raccourcissement tibia-péroné pour déhiscence cicatricielle + nécrose
Thrombose au niveau du carrefour fémoral D (patch d'élargissement) diagnostiquée le 4.12 sous anticoagulation + ASS
HTA
DMNIR II
IAMI stade II
Tabagisme actif
AVC sylvien D avec sy facio-brachial G en 2010
Consommation OH a risque</t>
    </r>
  </si>
  <si>
    <t>FO: pas d'embols septiques
ETT: pas de végétations visualisés, minime IM, reste sp
ETO: sp, pas de végétations
CT cerebral injecté: sp</t>
  </si>
  <si>
    <t>- endocardite pas retenue
- 2 sem de ttt iv depuis le 27.12 vu bactériémie = 09.01 y compris
- relais per os par Bactrim (1cp 3x) pour 1 mois de ttt au total = 23.01 yc</t>
  </si>
  <si>
    <t>Augmentin 2.2 g 3 x/j IV &lt;16.12.15-21.12.15&gt;
Peni G 5 Moi 4 x/j IV &lt;21.12.15-____</t>
  </si>
  <si>
    <t>Amoxicilline-acide clavulanique 2.2 g 3 x/j IV &lt;15.12.15-17.12.15&gt;
Pip Tazo 4.5 g 3 x/j IV&lt;18.12.15-05.01.16&gt;</t>
  </si>
  <si>
    <t>Mis sous trithérapie Rifampicine, Ethambutol et Isoniazid le 07.01
Cô dans 10j à la consult de Frédéric</t>
  </si>
  <si>
    <t>- exploration chirurgicale, lavage/débridement et changement parties mobiles
- CoAmoxicilline 2.2g 3x/j iv après les prélèvements
- si cultures stériles stop ATB et arthrite non infectieuse</t>
  </si>
  <si>
    <t>voir la plaie
pister Rx du pied
Projet: bilan angio puis débridement semaine prochaine</t>
  </si>
  <si>
    <t>Selon description par chirs: lésion ressemblant un mal perforant mais sans contact osseux à l'exploration</t>
  </si>
  <si>
    <t>CoAmoxi 1.2g 3x/j iv &lt;07.01-08.01&gt;
CoAmoxi 2.2g 3x/j iv &lt;08.01-____
Ttt par Mabthera 2x/an et Pred 2.5mg 2x/j</t>
  </si>
  <si>
    <t>83, 239</t>
  </si>
  <si>
    <t>Sansonnens Martial Albert
21.04.52
IPP 331310</t>
  </si>
  <si>
    <t>70, 134, 165, 296</t>
  </si>
  <si>
    <t>09.01.16: biopsie ant bras: pas de germe, culture en cours
09.01.16: secretiosn endotrach: en cours
08.01.16: fragment fascia bras: cocci +, culture en cours
08.01.16: biopsie bras prox: cocci + ++ , culture en cours
08.01.16: biopsie en cours
08.01.16: biopsie coude Gauche: cocci + +, culture en cours
08.01.16: HCs 2p en cours</t>
  </si>
  <si>
    <t xml:space="preserve">DELACROIX Madeleine
07.05.1940
IPP 2237351
</t>
  </si>
  <si>
    <t>ZAMBANO Fabrice
28.11.1968
IPP 649720</t>
  </si>
  <si>
    <t>16 CC
CCVH</t>
  </si>
  <si>
    <t>148 (98umol/L)</t>
  </si>
  <si>
    <t>11, 17, 15, 16, 22, 33, 43, 57, 216</t>
  </si>
  <si>
    <t>- CMI Dapto 2 et Ceftaroline 1.5 =&gt; R!!
Mais bonne évolution clinique, patient afébrile, n'est plus bactériémique. Dans ce contexte poursuite ATBttt actuelle pour une durée totale de 6 semaines après 1ere HC stérile (=23.12)
- suivi creat et CK (29 le 04.01.16)
- pas de relais oral, pas d'alternative de ttt
- probable transfert Sylvana semaine prochaine?
- courbes de killing en cours en Espagne (via Oriol)</t>
  </si>
  <si>
    <t>CLOT Patrick
25.06.1959
IPP 740813</t>
  </si>
  <si>
    <t>CATTIN Sonia
29.06.47
IPP 35494</t>
  </si>
  <si>
    <t>04.01 ETT : pas de végét, valves sp, minime IM</t>
  </si>
  <si>
    <t>85, 105, 131, 162, 190, 136, 257</t>
  </si>
  <si>
    <t>53 (51umol/L)</t>
  </si>
  <si>
    <t>07.01: ponction genou pas de germe, culture en cours
02.01: HCs 2p stériles
01.01: HCs 1p stériles
30.12: HC stériles
29.12: prelev arthroscopie S. aureus MSSA
28.12: HC stériles
25.12:  HCs 2p/2, 3b/4 MSSA
24.12: HCs 2b/2 MSSA</t>
  </si>
  <si>
    <r>
      <rPr>
        <b/>
        <sz val="12"/>
        <rFont val="Arial"/>
        <family val="2"/>
      </rPr>
      <t>1. Arthrite septique du genou D avec bactériémie soutenue à MSSA:</t>
    </r>
    <r>
      <rPr>
        <sz val="12"/>
        <rFont val="Arial"/>
        <family val="2"/>
      </rPr>
      <t xml:space="preserve">
- méniscectomie le 18.12
- douleurs depuis le 20.12 et EF à 39°C depuis le 24.12
- arthroscopie/lavage le 29.12
- 2ème arthroscopie/lavage le 05.01 (sans prélèvements)</t>
    </r>
  </si>
  <si>
    <t>6, 28, 18, 35</t>
  </si>
  <si>
    <t>80 (51 umol/L)</t>
  </si>
  <si>
    <t>05.01: fragment débridement plaie pas de germe, culture en cours
28.12: fragments ulcère (2) stériles
25.12: frottis non op superficiel: stérile
23.12.15: fragment MIG:Pseudomonas aeruginosa. Absence de BAARs, absence de levures ou champignons.
18.12.15: frottis peau P. aeruginosa
17.12.15: frottis plaie: P. aeruginosa
15.12.15: frottis de plaie per opératoire: P. aeruginosa</t>
  </si>
  <si>
    <t>TISSOT Gisèle
21.02.1939
IPP 387011</t>
  </si>
  <si>
    <r>
      <rPr>
        <b/>
        <sz val="12"/>
        <rFont val="Arial"/>
        <family val="2"/>
      </rPr>
      <t>1. Plaie du pied G sur pied de Charcot</t>
    </r>
    <r>
      <rPr>
        <sz val="12"/>
        <rFont val="Arial"/>
        <family val="2"/>
      </rPr>
      <t xml:space="preserve">
Cardiopathie ischémique, valvulaire et rythmique avec :
· fibrillation auriculaire paroxystique anticoagulée
· remplacement de valve aortique par bioprothèse en mars 2014 pour sténose aortique sévère
· plastie de valve mitrale en mars 2014 pour insuffisance mitrale modérée
· coronaropathie monotronculaire, stent sur IVA proximale en 2009 et moyenne en 2012 sur resténose diffuse
· FEVG 50% en mai 2015
· facteurs de risque cardiovasculaire : hypertension artérielle, hypercholestérolémie
· Décompensation cardiaque globale sur fibrillation auriculaire à réponse ventriculaire rapide le 15.09.2015
Anévrisme de l'aorte abdominale sus-rénale de 35 mm
Polyarthrite rhumatoïde érosive séropositive depuis 2008
BPCO GOLD II
Hypothyroïdie substituée.
Chondrocalcinose des genoux
Ostéoporose fracturaire cortico-induite avec tassement de D11 en 2014
Polyarthrite rhumatoide 
sp amputation trans P1 O2 pied D en 2013
sp resection base P2 et tête P1 O2 pied D en 2009
sp cure de cataracte G en 2011</t>
    </r>
  </si>
  <si>
    <t>13, 32, 45, 51</t>
  </si>
  <si>
    <t>75 (72umol/L)</t>
  </si>
  <si>
    <t>GUEX Amiette
03.08.1922
IPP 611837</t>
  </si>
  <si>
    <t>BENET Gilbert
13.05.1935
IPP 822102</t>
  </si>
  <si>
    <t>DURAN MONDRAGON Gelmy
30.11.1966
IPP 747812</t>
  </si>
  <si>
    <t>11, 123, 38</t>
  </si>
  <si>
    <t>63 (61umol/L)</t>
  </si>
  <si>
    <r>
      <t xml:space="preserve">78, </t>
    </r>
    <r>
      <rPr>
        <b/>
        <sz val="12"/>
        <rFont val="Arial"/>
        <family val="2"/>
      </rPr>
      <t>167 (post op)</t>
    </r>
    <r>
      <rPr>
        <sz val="12"/>
        <rFont val="Arial"/>
        <family val="2"/>
      </rPr>
      <t>, (63umol/L)</t>
    </r>
  </si>
  <si>
    <t>BERNARD Michel
31.12.62
IPP 412313</t>
  </si>
  <si>
    <t>GENZONI Jean-Pierre
24.04.1945
IPP 64759</t>
  </si>
  <si>
    <t>68, 68, 50, 71, 101, 274, 289, 298</t>
  </si>
  <si>
    <t>64, (51umol/L)</t>
  </si>
  <si>
    <t xml:space="preserve">piptazo &lt;11.01.16- </t>
  </si>
  <si>
    <t>Michel-Gollet, Raymonde
19.06.53
IPP 2502452</t>
  </si>
  <si>
    <t>101
CPRH</t>
  </si>
  <si>
    <t>&gt; dès RAD, PASSAGE Bactrim per os 1 cp forte 3 x/j jusqu'au 26.01.16, puis stop. (dtt 4 semaines)</t>
  </si>
  <si>
    <r>
      <rPr>
        <b/>
        <sz val="12"/>
        <rFont val="Arial"/>
        <family val="2"/>
      </rPr>
      <t>AOMI Stade IV avec:</t>
    </r>
    <r>
      <rPr>
        <sz val="12"/>
        <rFont val="Arial"/>
        <family val="2"/>
      </rPr>
      <t xml:space="preserve">
- ulcèration et nécrose orteils 2-4 G avec DHD associée
- 24.12.15: Pose de stent Radiologie interventionelle: PTA/stent AIE D et AMS
- 29.12.15: Pontage prothetique AIE G- AFP G + pontage avec homogreffe AFP G- A. tib ant
</t>
    </r>
    <r>
      <rPr>
        <b/>
        <sz val="12"/>
        <rFont val="Arial"/>
        <family val="2"/>
      </rPr>
      <t xml:space="preserve">Allergie Péni infirmée </t>
    </r>
    <r>
      <rPr>
        <sz val="12"/>
        <rFont val="Arial"/>
        <family val="2"/>
      </rPr>
      <t>(a reçu Tazo sans probleme)
Status post-pontage fémoro-fémoral droit en (2008 ?) 
Status post-pontage aorto-fémoral gauche et aorto-iliaque droit prothétique le 11.06.08  
Status post-pontage fémoro-poplité haut gauche le 23.06.08 
Status post-patch d'élargissement de l'anastomose distale de l'ancien pontage fémoro-poplité gauche le 12.012.08 
Status post-confection pontage poplité sous-géniculé gauche composite (grande veine saphène + petite veine saphène gauche) le 24.01.11 
Status post-endartériectomie ilio-fémoral gauche et stenting de l'anastomose proximale du pontage aorto-fémoral gauche le 24.01.11 
Carcinome épidermoïde de l'aryténoïde gauche de stade pT2 cN0 cN0 en 2012 avec : 
- exerèse et radiothérapie externe terminée en avril 2013
Maladie de Crohn avec atteinte colique et gastrique 
Polyarthralgies avec atteinte des articulations interphalangiennes distales (IPD) de la main droite, des deux épaules et de la cheville gauche 
Syndrome de dépendance à l'alcool 
Anémie hypochrome microcytaire arégénérative multifactorielle (ferriprive, carence en folate, spoliative) 
Sténose serrée de la carotide interne droite à 85% 
Diverticulose colique</t>
    </r>
  </si>
  <si>
    <t xml:space="preserve">CT pied et jambe 08.01: pas de collection évidente, </t>
  </si>
  <si>
    <t>CLERC Gilbert
23.02.1944
IPP 191196</t>
  </si>
  <si>
    <t xml:space="preserve">11.01.16: ETT: FEVG conservée. Pas de végétations visualisées sur les 4 valves
</t>
  </si>
  <si>
    <t>Tissot Gisele
21.02.39
IPP 387011</t>
  </si>
  <si>
    <t>Dermohypodermite du membre inférieur Droit sur pied de Charcot chronique avec mal perforant (sans contact osseux) dès le 07.01.16</t>
  </si>
  <si>
    <t>niihil</t>
  </si>
  <si>
    <t>poursuite Augmentin IV durant hosp, puis relais po 625mg 3 x/j PO jusqu'au 17.01.16, soit dtt 10 jours.</t>
  </si>
  <si>
    <t>Amox ac clav 2.2 g 3 x/j IV &lt;07.01.16-</t>
  </si>
  <si>
    <t xml:space="preserve">sepsis sévère dès le 29.11.15
ETT 09.12.15: pas d'arg pour endocardite
RD thx 11.12.15: pas d'arg pr emboles septiques
US hanche droite 14.12.15:  faible quantite d'epanchement articulaire, insuffisante pour être ponctionnée.
ETO 17.12.15: Valve mitrale d'aspect normale avec insuffisance jugée minime. Valve aortique tricuspide, discrètement sclérosée, présence d’une lésion nodulaire d’allure dégénérative au niveau de la base du feuillet CD. Minime insuffisance centrale. VG non dilaté, de fonction normale. VD de morphologie et fonction normale  . Valve tricuspide mal visualisée. Valve pulmonaire d'aspect normal. OG / OD de taille normale. Auricule G non visualisé. Septum interauriculaire d'aspect normal avec foramen ovale perméable visible en couleur et shunt G-D
Absence d'épanchement péricardique ou hématome localisé 
</t>
  </si>
  <si>
    <r>
      <t xml:space="preserve">06.01.16: prothèse clou cheville D (sonification): stérile
13.12.15: HCs (periph) 1p stérile
13.12.15: HCs (VVC) 1p stérile
11.12.15: HCs 1p/1 1b/2 </t>
    </r>
    <r>
      <rPr>
        <b/>
        <sz val="10"/>
        <rFont val="Arial"/>
        <family val="2"/>
      </rPr>
      <t>S coag neg</t>
    </r>
    <r>
      <rPr>
        <sz val="10"/>
        <rFont val="Arial"/>
      </rPr>
      <t xml:space="preserve">
09.12.15: HCs stériles
08.12.15: prothèse (sonification) P. vulgaris + S.aureus
08.12.15: fragment os medulaire: S. aureus, P. vulgaris
07.12.15: HCs 1p/2 1b/4 S. aureus
06.12.15: Abcès cheville Droite: P. mirabilis
01.12.15: prothèse (sonification): S. aureus 
01.12.15: HCs 1p 1b/2 S.aureus
01.12.15: "prothèse" (= clou): CAVE: b neg
01.12.15: abcès collection arrière pied Gauche: cocci + +++, culture en cours
29.11.15: HCs 2p en cours
28.11.15: HCs 2p/4 4b/8  S. aureus MSSA
28.11.15: frottis de plaie non opératoire superficiel P. vulgaris, M. morganiii
</t>
    </r>
  </si>
  <si>
    <r>
      <rPr>
        <b/>
        <sz val="10"/>
        <rFont val="Arial"/>
        <family val="2"/>
      </rPr>
      <t xml:space="preserve">1. Bactériémie persistante à MSSA depuis le 28.11.2015 à point de départ d'une infection du matériel d'ostéosynthèse du MIG &gt; MID à flore mixte (MSSA, M. morganii, P. vulgaris)
</t>
    </r>
    <r>
      <rPr>
        <sz val="10"/>
        <rFont val="Arial"/>
      </rPr>
      <t>- 26.11: ablation d'une vis extériorisée du cheville Droite
- 28.11: sepsis sévère (IRA, décompensation respiratoire, bicytopénie, perturbation tests hépatiques) 
- US 30.11: thrombose poplitée (considérée comme septique) du membre inférieur Gauche. 
- 01.12.15: débridement pied Gauche
- 04.12.15: amputation transtibiale selon Burgess Gauche
- 08.12.15: AMO T2 cheville, débridement, lavage + clou cimenté armé avec ATB
- 06.01.16: ablation clou T2 cheville Droite</t>
    </r>
    <r>
      <rPr>
        <b/>
        <sz val="10"/>
        <rFont val="Arial"/>
        <family val="2"/>
      </rPr>
      <t xml:space="preserve">
 2. Pieds de Charcot bilatéraux chroniques :
- Status post séquestrectomie du talus et arthrodèse de cheville par fixateur externe de type Ilizarov, du pied gauche pour une luxation tibio-astragalienne et fracture de fatigue de la malléole externe pour ostéomyélite à Staphylococcus epidermidis, le 29.01.2014
</t>
    </r>
    <r>
      <rPr>
        <sz val="10"/>
        <rFont val="Arial"/>
      </rPr>
      <t>- AMO + arthrodèse calcanéenne tibiale clou rétrograde G 11.02.15
- Arthrodèse cheville sous talienne par clou retrograde D 01.04.15</t>
    </r>
    <r>
      <rPr>
        <b/>
        <sz val="10"/>
        <rFont val="Arial"/>
        <family val="2"/>
      </rPr>
      <t xml:space="preserve">
</t>
    </r>
    <r>
      <rPr>
        <sz val="10"/>
        <rFont val="Arial"/>
      </rPr>
      <t xml:space="preserve">s/p Abcès face latérale du MIG à germe indéterminé 06.2014
-Drainage ~500 ml de liquide sanguinolant/purulant le 17.6.14 </t>
    </r>
    <r>
      <rPr>
        <b/>
        <sz val="10"/>
        <rFont val="Arial"/>
        <family val="2"/>
      </rPr>
      <t xml:space="preserve">
</t>
    </r>
    <r>
      <rPr>
        <sz val="10"/>
        <rFont val="Arial"/>
      </rPr>
      <t xml:space="preserve">
Pieds de Charcot bilatéraux avec :
- Status post séquestrectomie du talus et arthrodèse de cheville par fixateur externe de type Ilizarov, du pied gauche pour une luxation tibio-astragalienne et fracture de fatigue de la malléole externe pour ostéomyélite à Staphylococcus epidermidis, le 29.01.2014
- AMO arthrodèse calcanéenne tibiale clou rétrograde G 11.02.15
- Arthrodèse cheville sous talienne par clou retrograde D 01.04.15
</t>
    </r>
  </si>
  <si>
    <t>BARUCHET Jean Claude
IPP 2532004
27.02.1945</t>
  </si>
  <si>
    <t>25.12: liq articulaire cheville D S. aureus
26.12: liq articulaire cheville D S. aureus
26.12: fragment capsule art genou S. aureus
26.12: bourse genou D stérile
26.12: liq articulaire genou D S. aureus
26.12: HC 1p 2b/2 S. aureus
27.12: HC stériles
29.12: HC stériles
31.12: HC stérile
02.01: HC stérile
04.01: HCs 2p stériles</t>
  </si>
  <si>
    <t xml:space="preserve">amox ac clav 2.2 g 3 x/j IV &lt; </t>
  </si>
  <si>
    <t>Projet: 2 semaines amoxi/clav, relayé par amox le 30.11 + genta puis intervalle court proposé avec relais post op par cipro + amoxicilline
&gt; intervalle court pas possible pour raison technique. Ad pris en charge chir debut janvier.  Soit relais per os après 14j IV par AMOXI 1000mg 3 X/J PO
CAVE: post changement prothèse, durée totale de ttt 3 MOIS (Amox IV 7 j puis cipro 750 mg 2x/j  per os)</t>
  </si>
  <si>
    <r>
      <t>Imipenem 500mg 3x/j IV &lt;12.12- 14.12.15&gt;</t>
    </r>
    <r>
      <rPr>
        <i/>
        <sz val="12"/>
        <rFont val="Arial"/>
        <family val="2"/>
      </rPr>
      <t xml:space="preserve">
</t>
    </r>
    <r>
      <rPr>
        <sz val="12"/>
        <rFont val="Arial"/>
        <family val="2"/>
      </rPr>
      <t>Vancomycine 1g 2 x/j &lt;14.12-16.12&gt; puis 750mg 2x/j iv &lt;19.12-18.12&gt;
daptomycine 800 mg 1x/j &lt;18.12.15- 23.12&gt;
fosfomycine 2g 4 x/j IV &lt;18.12-23.12&gt; 
Daptomycine 700 mg 1x/j &lt;23.12-_____
Ceftaroline 600 mg 3x iv &lt;23.12-____
taux dapto 23.12.15: 31.5 (cible 20). &gt; maintien poso</t>
    </r>
  </si>
  <si>
    <t xml:space="preserve">CT 13.01.16: iléus </t>
  </si>
  <si>
    <t>Augmentin 1g 2x po 06.01-08.01
Ceftriaxone 2g 1x 08.01-11.01.16
Clinda 900 3x iv 08.01-13.01.16
peni G 5 Moi 4x/j &lt;11.01.16-</t>
  </si>
  <si>
    <t>16.12.15: fragment cotyle hanche gauche: pas de germe, S. epi
16.12.15: PTH (sonification): S. epi 10^3mL
16.12.15: fragment capsule S epi (après enrichissement)
27.12: fragments cotyle et fémur stériles
27.12: spacer stérile
06.01: liq articulaire stérile
06.01: fragment fémur stérile
06.01: prothèse (sonification) pas de germe au gram, culture stérile</t>
  </si>
  <si>
    <t>78umol/L</t>
  </si>
  <si>
    <t>210, 294, 209, 142, 113, 106</t>
  </si>
  <si>
    <r>
      <rPr>
        <b/>
        <sz val="12"/>
        <rFont val="Arial"/>
        <family val="2"/>
      </rPr>
      <t>1. Arthrite du genou G d'origine indéterminée chez patient avec PTG</t>
    </r>
    <r>
      <rPr>
        <sz val="12"/>
        <rFont val="Arial"/>
        <family val="2"/>
      </rPr>
      <t xml:space="preserve">
dd: crise de goutte
- 08.01.16: debridement changement des parties mobiles &gt; liquide sereux trouble
- 05.01.16 ponction
Cardiopathie ischémique et rythmique avec :
- FA à reponse ventriculaire rapide
- Maladie coronarienne bitronculaire avec stenose subocclusive de l'IVA proximale - angioplastie + stent actif ; stenose serée CD - angioplastie et stent actif (28.03.14)
- anevrisme de l'auricule D avec thrombus
- FEVG à 34% le 23.04.14
- décompensation cardiaque globale en 04/2014
Vasculite de Henoch-Shonlein (Lasix et Dilzem comme facteurs étiologiques suspectés) diagnostiquée en 04/2014
Nodule pulmonaire du LID d'origine indeterminée, suivi radio
Carcinome urothélial papillaire avec 
- néphrectomie et urétérectomie à gauche 1997
- s.p. TURV (2005 et 2006)
Hypertension artérielle traitée 
Hypercholestérolémie traitée  
Obésité de stade I (BMI env 33 kg/m2)  
Éthylisme chronique 
Ancien tabagisme à environ 40 UPA 
Chondrocalcinose
Hernie hiatale 
Polyneuropathie des membres inférieurs de probable origine éthylique  
Artériopathie des MI avec : 
- 2001 : dilatation et pose de stent sur l'artère fémorale superficielle gauche et sur l'artère iliaque primitive gauche 
- 1998 : angioplastie et endoprothèse de l'artère iliaque commune droite 
- 1993 :angioplastie des artères iliaques interne et externe D
Cholécystolithiase avec pancréatite sur passage de calcul le 02.04.2014 
Hématome du psoas D avec parésie du MID sur anticoagulation en 04/2014</t>
    </r>
  </si>
  <si>
    <t>79umol/L</t>
  </si>
  <si>
    <t>42, 38, 47, 240, 252</t>
  </si>
  <si>
    <t>04.01.16: fragment genou stériles
19.12.15: HCs 2p stériles
17.12.15: HCs 2p stérile
17.12.15: fragment superficiel tendon: S. aureus
17.12.15: intra articulaire: S. aureus
16.12.15: abcès S. aureus
16.12.15: fragment genou S. aureus</t>
  </si>
  <si>
    <t>HO 06
 TRAH</t>
  </si>
  <si>
    <t>36, 24, 11, 70, 112, 147, 196, 144, 312, 341, 365, 354</t>
  </si>
  <si>
    <t>105 TRAH
OH5</t>
  </si>
  <si>
    <t>14, 17, 29</t>
  </si>
  <si>
    <t>HO 05</t>
  </si>
  <si>
    <t>Reuge Jean
29.07.38
IPP 609223</t>
  </si>
  <si>
    <t>105 CHCH</t>
  </si>
  <si>
    <t>09.01.16: plaie profonde op: S. epi
09.01.16: abcès: E. coli (faible qté), S. epi, B. fragilis, P. micra, Micromonas 
09.01.16: abcès périnée: E. coli, flore anaerobe
08.01.16: HCs 2p stériles</t>
  </si>
  <si>
    <t>piperacilline-tazobactam 4.5 g 4x/j IV &lt;08.01.16-13.01.16
Dalacin 900 mg 3x/j IV&lt;08.01.16-10.01.16&gt;
ceftriaxone 2 g 1 x/j IV &lt;13.01.16-
Flagyl 500 mg 3 x/j po &lt;13.01.16</t>
  </si>
  <si>
    <t xml:space="preserve">08.01: HCs 2p stériles
HC 17, 21 et 30.12 stériles
</t>
  </si>
  <si>
    <r>
      <rPr>
        <b/>
        <sz val="12"/>
        <rFont val="Arial"/>
        <family val="2"/>
      </rPr>
      <t>1. AOMI st IV avec nécrose aiguë O1 Gauche le 07.12.15:
- amputation selon Gritti Droite le 13.01.16</t>
    </r>
    <r>
      <rPr>
        <sz val="12"/>
        <rFont val="Arial"/>
        <family val="2"/>
      </rPr>
      <t xml:space="preserve">
- amputation de Chopart le 24.12
- avec dermohypodermite du pied associée (dd: hypoperfusion critique)
- 19.12.15: angioplastie artère tibiale postérieure et de l'arcade plantaire droite
- échec de revascularisation le 11.12.15
- Échec de recanalisation du pied D par abord de l'artère tibiale postérieure en distalité et tentative de passage de forgarty en aval et angiographie sur table par ponction fémorale
commune G le 03.02.2015
- Ischémie aiguë du premier orteil D en août 2015 avec attitude expectative</t>
    </r>
    <r>
      <rPr>
        <b/>
        <sz val="12"/>
        <rFont val="Arial"/>
        <family val="2"/>
      </rPr>
      <t xml:space="preserve">
</t>
    </r>
    <r>
      <rPr>
        <sz val="12"/>
        <rFont val="Arial"/>
        <family val="2"/>
      </rPr>
      <t xml:space="preserve">
S/p post amputation selon Burgess du membre inférieur gauche le 09.02.2015 pour une ischémie d'origine cardio-embolique (FA) avec échec de revascularisation et nécrose humide du pied gauche.</t>
    </r>
  </si>
  <si>
    <t xml:space="preserve">stop ATB le 18.01.2016
</t>
  </si>
  <si>
    <t>MEUWLY Alexandre
15.04.1946
IPP 2465922</t>
  </si>
  <si>
    <t>79, 54, 49, 125, 126, 131, 225, 213, 198, 106, 259, 229, 216, 209, 259</t>
  </si>
  <si>
    <t>67 (71)umol/L</t>
  </si>
  <si>
    <t>28, 42, 27, 29, 37, 117, 186, 125, 84, 101,103, 203, 241, 265, 298, 211, 249, 210, 35, 154, 25, 44</t>
  </si>
  <si>
    <t>76 (90umol/L)</t>
  </si>
  <si>
    <t>ATBthérapie prolongée préalablement non précisable 
durant hosp nihil
Tazobac 4.5g 3x/j &lt;05.01-12.01.16&gt;</t>
  </si>
  <si>
    <t>Nb: jamaise  de prelevement recu en patho…</t>
  </si>
  <si>
    <t>4, 13</t>
  </si>
  <si>
    <t xml:space="preserve">05.01: liq articulaire: leucos +++, pas de germes, culture, stérile 48h, prolongation, PCR eubac neg
06.01: HCs 06.01 2p stériles
08.01: fragement rotule stérile
08.01: abcès genou stérile
09.01: fragment stérile
09.01: partie mobile prothèse stérile
</t>
  </si>
  <si>
    <t>Brouchoud Michel
06.11.46
IPP 2424720</t>
  </si>
  <si>
    <t>109 CHVH</t>
  </si>
  <si>
    <t xml:space="preserve">1. Thromboses veineuses iliaque externes bilatérales d'origine probable septique, sur abcès inguinaux bilatéraux, suite injection de drogues par voie intraveineuse
2. Pneumonie basale G avec épanchement pleural associé (parapneumonique? empyème?) 
Grossesse de 7 1/2 mois
Hépatite C chronique active, génotype 1a, naïve de traitement, diagnostiquée le 22.09.15 (virémie 5x10E5 UI/ml)
Polytoxicomanie depuis 2000 (actuellement héroïne et bdz iv, par le passé aussi héroïne et bdz inhalées.)
TVP septique du MID sur abcès post-injection inguinale d'héroïne, en août 20008, à S. aureus et S. anginosus.
Impétigo bulleux en juin 2015  
</t>
  </si>
  <si>
    <t>Amox ac clav 2.2 g 3 x/j &lt; 14.01.16</t>
  </si>
  <si>
    <t>14.01: ETT: pas arg pr endocardite</t>
  </si>
  <si>
    <t>14.01: frottis de plaie: encours
14.01: HCs 3p en cours
14.01: frottis vaginal en cours</t>
  </si>
  <si>
    <t>Duquesne Romain
02.08.73
IPP 2700079</t>
  </si>
  <si>
    <t>117 TRAH</t>
  </si>
  <si>
    <t xml:space="preserve">Bussard Jean Pierre
03.03.52
IPP 207728
</t>
  </si>
  <si>
    <t>117 CPRH</t>
  </si>
  <si>
    <t>Loetscher-strobino, Francoise
14.09.43
IPP 827793</t>
  </si>
  <si>
    <t>patient 69 ans connu pour pied de Charcot G avec s/p arthrodèse TMT en 2005, hospitalisé à l'hôpital de sion pour MPP MTP 4 du 04.01 au 13.01.16. Il bénéficie d'un débridement le 04.01 avec second look le 06.01. Les prélèvements locaux mettent en évidence une flor mixte K. oxytoca, E. faecalis, S. mitis, H parainfluenzae. Une antibiothérapie par Augmentin est débutée le 04.01. 
14.01: bilan angio largement au dessus seuil isch</t>
  </si>
  <si>
    <r>
      <rPr>
        <b/>
        <sz val="12"/>
        <rFont val="Arial"/>
        <family val="2"/>
      </rPr>
      <t>1. Abcès de la fesse droite, avec extension OGE</t>
    </r>
    <r>
      <rPr>
        <sz val="12"/>
        <rFont val="Arial"/>
        <family val="2"/>
      </rPr>
      <t xml:space="preserve">
- debridement le 08.01.16
2. Suspicion</t>
    </r>
    <r>
      <rPr>
        <b/>
        <sz val="12"/>
        <rFont val="Arial"/>
        <family val="2"/>
      </rPr>
      <t xml:space="preserve"> infirmée </t>
    </r>
    <r>
      <rPr>
        <sz val="12"/>
        <rFont val="Arial"/>
        <family val="2"/>
      </rPr>
      <t>de allergie à la pénicilline
3. Intolérance glucoce</t>
    </r>
  </si>
  <si>
    <t>Meylan Virginie
08.08.78
IPP 151349</t>
  </si>
  <si>
    <t xml:space="preserve">CoAmoxi 1.2g 3x/j iv &lt;28.12-12.01.16&gt; 
piperacilline tazobac 4.5g 2 x/j IV &lt;15.01.16- </t>
  </si>
  <si>
    <r>
      <t xml:space="preserve">pister HCs 
</t>
    </r>
    <r>
      <rPr>
        <sz val="12"/>
        <rFont val="Arial"/>
        <family val="2"/>
      </rPr>
      <t>indication CT?
ETO si HCs + S. aureus</t>
    </r>
  </si>
  <si>
    <r>
      <rPr>
        <b/>
        <sz val="12"/>
        <rFont val="Arial"/>
        <family val="2"/>
      </rPr>
      <t>1. Bactériémie 2b/4</t>
    </r>
    <r>
      <rPr>
        <b/>
        <i/>
        <sz val="12"/>
        <rFont val="Arial"/>
        <family val="2"/>
      </rPr>
      <t xml:space="preserve"> P. aeruginosa</t>
    </r>
    <r>
      <rPr>
        <b/>
        <sz val="12"/>
        <rFont val="Arial"/>
        <family val="2"/>
      </rPr>
      <t>,  sur infection tardive, chronique de PTH G à germe indéterminé avec fistule prothético-cutanée</t>
    </r>
    <r>
      <rPr>
        <sz val="12"/>
        <rFont val="Arial"/>
        <family val="2"/>
      </rPr>
      <t xml:space="preserve">
- PTH gauche en 1987 avec révision en 2000
- Excision de fistule, arthrotomie de la hanche, débridement à minima, avec rétention de la PTH le 28.12.15 
- recidive fistule le 06.01.16 motivant arrêt ATBthérapie
</t>
    </r>
    <r>
      <rPr>
        <b/>
        <sz val="12"/>
        <rFont val="Arial"/>
        <family val="2"/>
      </rPr>
      <t xml:space="preserve">- 15.01.16 cellulite cuisse sur obstruction fistule </t>
    </r>
    <r>
      <rPr>
        <sz val="12"/>
        <rFont val="Arial"/>
        <family val="2"/>
      </rPr>
      <t xml:space="preserve">
AOMI MIG avec :
- compression du pontage ilio-fémoral sans ischémie critique
- angioplastie d'une sténose du pontage ilio-fémoral le 05.06.2015
- mise à plat d'un anévrisme de l'artère fémorale commune gauche de 3 x 4 cm partiellement thrombosé par pontage ilio-fémoral commun G prothétique (B-Braun) et recanalisation du pontage fémoral superficiel-tronc tibio-péronier le 29 mars 2015.
- Sténose de l'artère iliaque externe gauche de 50 à 70 % le 2 avril 2015.
- pontage veineux entre l'artère fémorale superficielle et le tronc tibiopéronier pour ischémie subaiguë du MIG force IIB en octobre 2007
Cardiopathie valvulaire avec sténose aortique (1.2cm2 en 2014)
HTA
Carcinome du sein D avec:
- Status post-tumorectomie gauche en 1987
- Status post-mastectomie droite et évidement ganglionnaire en 1987 
- reconstruction par lambeau en 1988
- radiothérapie en janvier 2007
DMLA
Insuffisance veineuse.
Status post-arthrodèse non chirurgicale du genou gauche dans l'enfance (14 ans) suite à une ostéomyélite
Status post-PTG droite
Status post-TVP gauche</t>
    </r>
  </si>
  <si>
    <t>Cipro en ambul &lt;15.12?-19.12&gt;
Kefzol &lt;19.12-22.12&gt;
Tazobac 4.5g 3x &lt;22.12-13.01.16&gt;</t>
  </si>
  <si>
    <t>1, 5, 6, 14, 30</t>
  </si>
  <si>
    <t>Bertholet Gaston
08.03.44
IPP 1095248</t>
  </si>
  <si>
    <r>
      <rPr>
        <b/>
        <sz val="12"/>
        <rFont val="Arial"/>
        <family val="2"/>
      </rPr>
      <t>1. Possible pneumonie communautaire le 09.01.2016
DD: complication infectieuse locale du site opératoire (infection de la marsupialisation pleurale gauche</t>
    </r>
    <r>
      <rPr>
        <sz val="12"/>
        <rFont val="Arial"/>
        <family val="2"/>
      </rPr>
      <t xml:space="preserve">)
- Infection du site opératoire de la marsupialisation pleurale gauche à E. faecium le 20.09.2015
- Fistule broncho-pleurale mise en évidence le 18.09.2015
- Empyème de la cavité de résection du LIG à E. faecium le 24.07.2015 (DD: fistule broncho-pleurale) 
- 30.07.15 thoracostomie, marsupialisation cavité pleurale, résection 8ème côte
- pose de VAC le 01.09 avec changement les 5.9, 9.9 et 14.09.2015 avec mise en évidence d'une fistule broncho-pleurale, 18.09.2015: thoracostome, ablation port-à-cath D 
- Changement du thoracostome les 21.09,24.09 et le 26.09
- Réfection thoracostome gauche en chambre le 28.09, 01.10 et 04.10
- colonisation par Candida albicans
2. Sepsis sévère sur agranulocytose fébrile, CDI, sur foyer pulmonaire dès le 24.08.15
dd: urinaire à K. pneumoniae
Agranulocytose fébrile le 12.06.2015 avec état fébrile persistant sur abcès pulmonaire de la loge de résection du LIG 
Carcinome épidermoïde peu différencié du lobe inférieur gauche, classé pT2a pN2 (1/32, intertrachéobronchique), L1, V1, Pn1, R0, cM0, stade IIIA, avec :  
-diagnostic par bronchoscopie en février 2015
-sleeve lobectomie inférieure gauche emportant un segment de la lingula par thoracotomie  et curage ganglionnaire en mars 2015
-chimiothérapie adjuvante par Carboplatine-Vinorelbine dès le 08.05.2015 (dernière le  08.06.2015)
</t>
    </r>
  </si>
  <si>
    <t xml:space="preserve">CT thoracique du 09.01.2016: "Apparition de plages de verre dépoli et de condensations des deux lobes supérieurs et majoration d'une condensation basal gauche correspondant à une bronchopneumonie en 1er lieu"
</t>
  </si>
  <si>
    <t>85, 100, 189, 277, 266, 274</t>
  </si>
  <si>
    <t>13.01: Agurie legionelle pneumocoque: neg
10.01: pansement thoracique: S. aureus, S. milleri,</t>
  </si>
  <si>
    <t>Picard Patrick
02.08.59
IPP 3061709</t>
  </si>
  <si>
    <t xml:space="preserve">Patient de 56 ans suivi par son médecin traitant Dr Ursenbacher à Rolle pour un DII dg en 2013. 
sous janumet et dernière HbA1c 6.6% en novembre 2015. semelles ortho et attente chaussures.
Envoyé par policlinique de diabetologie:
s/p brûlure il y a plusieurs mois avec amputation 5ème rayon du pied gauche à Nyon. Depuis quelques semaines--&gt; mal perforant plantaire pied gauche 4ème métatarsien.Depuis 2 jours: 4ème orteil chaud-violacé -oedemateux- avec sécrétion jaunâtre-verdâtre
</t>
  </si>
  <si>
    <t xml:space="preserve">Abcès drainé, bonne évolution clinique: stop ATB </t>
  </si>
  <si>
    <t xml:space="preserve">augmentin 2.2 g 3 x/j &lt; </t>
  </si>
  <si>
    <t>Amox acide clav &lt;13.01.16-</t>
  </si>
  <si>
    <t>ad Bactrim 1 cp forte 3 x/j PO durant 6 semaines, soit stop le 27.02.16</t>
  </si>
  <si>
    <t>13.01.16 os: S. maltophilia (faible qté)</t>
  </si>
  <si>
    <r>
      <t>N</t>
    </r>
    <r>
      <rPr>
        <b/>
        <sz val="12"/>
        <rFont val="Arial"/>
        <family val="2"/>
      </rPr>
      <t>écrose ischémique 3ème orteil pied Gauche dès novembre 2015</t>
    </r>
    <r>
      <rPr>
        <sz val="12"/>
        <rFont val="Arial"/>
        <family val="2"/>
      </rPr>
      <t xml:space="preserve">
- amputation phalange distale O3 13.01.16
Insuffisance artérielle des MI D&gt;G</t>
    </r>
  </si>
  <si>
    <t>Amox ac clav 2.2 g 3 x/j IV &lt;14.01.16-15.01.16&gt;
flucloxacilline 2 g 4 x/j IV&lt;15.01.16</t>
  </si>
  <si>
    <t>5, 27, 27, 38</t>
  </si>
  <si>
    <t xml:space="preserve">16.01.16: urines sonde E.coli 10^5/mL
15.12.15: fragment peritoine: E. cloacae
15.12.15: fragment pontage?: E. cloacae
15.12.15: fragment 3: E. cloacae
15.12.15: fragment hématome profond: E. cloacae
14.12.15: frottis vaginal: flore
</t>
  </si>
  <si>
    <r>
      <rPr>
        <b/>
        <sz val="12"/>
        <rFont val="Arial"/>
        <family val="2"/>
      </rPr>
      <t>1. Arthrite septique du genou droit et infection de matériel d'ostéosynthèse rotuléen Droit à S. aureus MSSA.</t>
    </r>
    <r>
      <rPr>
        <sz val="12"/>
        <rFont val="Arial"/>
        <family val="2"/>
      </rPr>
      <t xml:space="preserve">
- 01.12.15: fracture rotule droite
- 07.12.15: réduction ouverte ostéosynthèse rotule par cerclage haubanage réinsertion inf rotule par fils Fiber forces
- 16.12.15: débridement
- 2e débridement 04.01.16
</t>
    </r>
    <r>
      <rPr>
        <b/>
        <sz val="12"/>
        <rFont val="Arial"/>
        <family val="2"/>
      </rPr>
      <t>- 3e débridement 13.01.16</t>
    </r>
    <r>
      <rPr>
        <sz val="12"/>
        <rFont val="Arial"/>
        <family val="2"/>
      </rPr>
      <t xml:space="preserve">
</t>
    </r>
    <r>
      <rPr>
        <b/>
        <sz val="12"/>
        <rFont val="Arial"/>
        <family val="2"/>
      </rPr>
      <t>2. Thrombophlébite superficielle avant bras Droit dès le 19.12.15</t>
    </r>
    <r>
      <rPr>
        <sz val="12"/>
        <rFont val="Arial"/>
        <family val="2"/>
      </rPr>
      <t xml:space="preserve">
</t>
    </r>
  </si>
  <si>
    <t>amox ac clav 2.2 3 x/j IV &lt;-24.11.15&gt;
penicilline G 5 moi Ui 4x/j IV&lt;24.11.15-?&gt;
amox ac clav 2.2 3 x/j IV &lt;?-</t>
  </si>
  <si>
    <r>
      <t xml:space="preserve">&gt; intervalle court à proposer, mais changement seulement  le 15.01.16, </t>
    </r>
    <r>
      <rPr>
        <b/>
        <sz val="12"/>
        <rFont val="Arial"/>
        <family val="2"/>
      </rPr>
      <t xml:space="preserve">et reprise d'amox ac clav date non précisée. </t>
    </r>
    <r>
      <rPr>
        <sz val="12"/>
        <rFont val="Arial"/>
        <family val="2"/>
      </rPr>
      <t xml:space="preserve">
relais peni G jusque 7 j post interveniton, puis amox 1000 mg 3x/j + </t>
    </r>
    <r>
      <rPr>
        <i/>
        <sz val="12"/>
        <rFont val="Arial"/>
        <family val="2"/>
      </rPr>
      <t xml:space="preserve">(( </t>
    </r>
    <r>
      <rPr>
        <b/>
        <i/>
        <sz val="12"/>
        <rFont val="Arial"/>
        <family val="2"/>
      </rPr>
      <t>PAS</t>
    </r>
    <r>
      <rPr>
        <i/>
        <sz val="12"/>
        <rFont val="Arial"/>
        <family val="2"/>
      </rPr>
      <t xml:space="preserve"> rifampicine 450 mg 2 x/j )) </t>
    </r>
    <r>
      <rPr>
        <sz val="12"/>
        <rFont val="Arial"/>
        <family val="2"/>
      </rPr>
      <t>pr dtt 12 semaine.</t>
    </r>
    <r>
      <rPr>
        <b/>
        <sz val="12"/>
        <rFont val="Arial"/>
        <family val="2"/>
      </rPr>
      <t xml:space="preserve">  
</t>
    </r>
  </si>
  <si>
    <t>111, 207, 252, 257, 259, 300, 283, 227</t>
  </si>
  <si>
    <t>92 (70umol/L)</t>
  </si>
  <si>
    <t>30.11.15: frottis E. faecalis 
11.12.15: plaie op profonde
12.01.16: fragment escarre genou G interne: E. faecalis (faible qté)
17.01.16: plaie opératoire superficielle genou Gauche: en cours</t>
  </si>
  <si>
    <r>
      <rPr>
        <b/>
        <sz val="12"/>
        <rFont val="Arial"/>
        <family val="2"/>
      </rPr>
      <t>Ulcère chronique du genou Gauche depuis 2010</t>
    </r>
    <r>
      <rPr>
        <sz val="12"/>
        <rFont val="Arial"/>
        <family val="2"/>
      </rPr>
      <t xml:space="preserve">
- compliqué d'une probable ostéite de la rotule
- status post-fracture de la rotule et plateau tibial gauche 1986; mise en place d'une</t>
    </r>
    <r>
      <rPr>
        <b/>
        <sz val="12"/>
        <rFont val="Arial"/>
        <family val="2"/>
      </rPr>
      <t xml:space="preserve"> prothèse du genou</t>
    </r>
    <r>
      <rPr>
        <sz val="12"/>
        <rFont val="Arial"/>
        <family val="2"/>
      </rPr>
      <t xml:space="preserve"> et surinfection de la cicatrice de reprise de la prothèse total du genou gauche 2005 et 15.12.2009
- s/p couverture du défect par un lambeau pédicule du muscle jumeau interne et mise en place d'une greffe selon Thiersch 06.12.12
- biopsie 06.03.15: image histologique est compatible avec un ulcère
- bilan angio 10/2014: bonne perfusion
- bilan allergo: pas d'argument pour infection allergie contacte.
- 30.11.15: lambeau antéro latérale cuisse Gauche avec pédicule distale et greffe de Thiersch
</t>
    </r>
    <r>
      <rPr>
        <b/>
        <sz val="12"/>
        <rFont val="Arial"/>
        <family val="2"/>
      </rPr>
      <t xml:space="preserve">-12.01.16: remobilisaiton lambeau pour necrose partielle </t>
    </r>
    <r>
      <rPr>
        <sz val="12"/>
        <rFont val="Arial"/>
        <family val="2"/>
      </rPr>
      <t xml:space="preserve">
</t>
    </r>
    <r>
      <rPr>
        <b/>
        <sz val="12"/>
        <rFont val="Arial"/>
        <family val="2"/>
      </rPr>
      <t xml:space="preserve">
depuis 2005: ABSENCE d'integrité cutanée</t>
    </r>
    <r>
      <rPr>
        <sz val="12"/>
        <rFont val="Arial"/>
        <family val="2"/>
      </rPr>
      <t xml:space="preserve"> </t>
    </r>
  </si>
  <si>
    <t xml:space="preserve">clarithromycine 500 mg per os  09.01.16- 
piperacilline/tazobactame 4.5 gr iv 3x/jour 09.01.16  
</t>
  </si>
  <si>
    <t>113 CHTH</t>
  </si>
  <si>
    <t>céfuroxime 1.5 g 3 x/j IV &lt; 30.11.15 -04.12.15&gt;
amoxicilline 1 g 4 x/j IV &lt;04.12.15 -08.12.15&gt;
amoxicilline acide clavulanique: 1 g 2 x/j &lt; 08.12.16- 12.01.16&gt;
amoxicilline acide clavulnaique 2.2 g 3x/j IV &lt;12.01.16-15.01.16&gt;
amoxicilline acide clavulanique: 1 g 2 x/j &lt;12.01.16-...</t>
  </si>
  <si>
    <r>
      <rPr>
        <b/>
        <sz val="12"/>
        <rFont val="Arial"/>
        <family val="2"/>
      </rPr>
      <t xml:space="preserve">1. Toxic shock syndrome avec fascéite nécrosante du bras gauche à S. pyogenes dès le 08.01.16
</t>
    </r>
    <r>
      <rPr>
        <sz val="12"/>
        <rFont val="Arial"/>
        <family val="2"/>
      </rPr>
      <t>- à point de départ d'une bursite le 05.01.16
- s/p débridement chirurgicale les 08.01 et 12.01.16</t>
    </r>
    <r>
      <rPr>
        <b/>
        <sz val="12"/>
        <rFont val="Arial"/>
        <family val="2"/>
      </rPr>
      <t xml:space="preserve">
</t>
    </r>
    <r>
      <rPr>
        <sz val="12"/>
        <rFont val="Arial"/>
        <family val="2"/>
      </rPr>
      <t xml:space="preserve">
2. Pancreatite biologique, avec iléus paralytique dès le 13.01.16
</t>
    </r>
    <r>
      <rPr>
        <b/>
        <sz val="12"/>
        <rFont val="Arial"/>
        <family val="2"/>
      </rPr>
      <t xml:space="preserve">
</t>
    </r>
    <r>
      <rPr>
        <sz val="12"/>
        <rFont val="Arial"/>
        <family val="2"/>
      </rPr>
      <t xml:space="preserve">
Psoriasis</t>
    </r>
  </si>
  <si>
    <t>14 ch 115</t>
  </si>
  <si>
    <t>Rielo Ovidio 
28.04.65
IPP 607341</t>
  </si>
  <si>
    <t>Amox ac clav 2.2 g 3 x/j IV &lt;15.01.16-</t>
  </si>
  <si>
    <t>stop ATB 22.01.16</t>
  </si>
  <si>
    <t>Vieira martins rui manuel
25.03.73
IPP 3061966</t>
  </si>
  <si>
    <t>19.01.16: HCs 2p en cours
18.01.16: HCs 2p en cours
17.01.16: cath art stérile
17.01.16: HCs 2p en cours
16.01.16: urines stériles
16.01.16: secretions endotracheales: S. aureus (faible qté), flore
16.01.16: HCs 2p en cours
15.01.16: HCs 1p en cours</t>
  </si>
  <si>
    <t>Etienne Mary-Laure
12.04.67
IPP 219335</t>
  </si>
  <si>
    <t xml:space="preserve">13.01.16: plaie op: E. cloacae
04.12.16: plaie op: E. cloacae
</t>
  </si>
  <si>
    <t xml:space="preserve">1. SIRS dans un contexte de brûlure étendue dès le 15.01.16
dd: translocations per douche
Brûlure 10%  BSA (visage, 2 oreilles, cou, périombilical et flanc droit, dos main droite et doigts) dès le 14.01.16
14 et 19.01.16: douche et pansement 
15 et 16.01.16: pansement en chambre 
intubation du 14.01.16 au 16.01.16 
14.01.16: bronchoscopie: absence d'argument pour atteinte sous glottique 
</t>
  </si>
  <si>
    <t>01.12: HC 4b/4 S. pyogenes multi S
02 et 03.12: HC stériles (transmission orale labo microbiol Payerne)
07.01: thrombus intracérébral stérile
07.01: HCs 4p stériles
09.01: fragment mitral: stérile
11.01: HCs 1 p stérile
11.01: urines sondées: candida 10^5/mL
12.01: frottis peau coup du pied: stérile
15.01: catheter: stérile</t>
  </si>
  <si>
    <t>42, 43, 55, 75, 136, 219, 210, 112, 88, 99, 106</t>
  </si>
  <si>
    <r>
      <t xml:space="preserve">&gt; dernier EF 13.12.15
durée ATBthérapie 12 semaines (bac compliquée S.aureus -6semaines-, MAIS infection materiel d'ostéosynthèse S. aureus et P. vulgaris , avec changement en 2 temps)
&gt; relais po (ex  bactrim) théorique dès 22.12.15 (soit 14j ttt IV). Vu ablation d'ici 14 j clou, pousuite augmentin IV jusque 7j post ablation matériel puis reprise </t>
    </r>
    <r>
      <rPr>
        <b/>
        <sz val="10"/>
        <rFont val="Arial"/>
        <family val="2"/>
      </rPr>
      <t xml:space="preserve">bactrim po jusque 6 semaines post-ablation du clou cimenté, soit stop le 17.02.16. </t>
    </r>
  </si>
  <si>
    <t>ATB stoppés le 06.01.16
&gt; evolution favorable selon NDS 08.01. stop suivi</t>
  </si>
  <si>
    <t>- encore 1sem iv post-op (=12.01 yc) puis relais per os par Levo + Rif pour 9 semaines supplémentaires</t>
  </si>
  <si>
    <r>
      <rPr>
        <b/>
        <sz val="12"/>
        <rFont val="Arial"/>
        <family val="2"/>
      </rPr>
      <t xml:space="preserve">1) Infection retardée périprothétiques droite à </t>
    </r>
    <r>
      <rPr>
        <b/>
        <i/>
        <sz val="12"/>
        <rFont val="Arial"/>
        <family val="2"/>
      </rPr>
      <t xml:space="preserve">S. aureus </t>
    </r>
    <r>
      <rPr>
        <b/>
        <sz val="12"/>
        <rFont val="Arial"/>
        <family val="2"/>
      </rPr>
      <t xml:space="preserve">MSSA dès le 14.01.16:
dd: infection peropératoire, hématogène
- dermohypodermite jambe droite associée
- ponction à but diagnostique le 14.01.16
-debridement changement parties mobiles le 18.01.16
</t>
    </r>
    <r>
      <rPr>
        <sz val="12"/>
        <rFont val="Arial"/>
        <family val="2"/>
      </rPr>
      <t xml:space="preserve">S/p infection tardive subaiguë de la prothèse du genou droit à Streptococcus dysgalactiae le 16.08.15
- 1997:hémiprothèse du compartiment interne
- 2004: Status post prothèse unicompartimentale du genou droit 
- 19.08: ablation de PTG D avec mise en place d'un spacer
- 14.09 ablation spacer et mise PTG
</t>
    </r>
  </si>
  <si>
    <t>18.01: HCs 2p en cours
15.01: plaie opratoire profonde: P. aeruginosa (faible qté)
15.01 plaie op superficielle hanche D: P. aeruginosa (qté modérée)
15.01.16: HCs 2p/2, 2b/4: P. aeruginosa
28.12: fragment fistule stérile
28.12: fragments profonds stériles
28.12: cerclage fémur stérile, PCR eubact neg, PCR coxiella neg, PCR pan fungique et pan myco en cours</t>
  </si>
  <si>
    <t>86 (91umol/L)</t>
  </si>
  <si>
    <t>PITTET-FRAGNIERE François
09.03.1931
IPP 545947</t>
  </si>
  <si>
    <t>broncho reportée jusqu'au 19.01.16: necessité? &gt; annnulé 
&gt; stop ATBthérapie dès le 19.01.16</t>
  </si>
  <si>
    <t>Simond Jeanne 
11.12.23
IPP 88154</t>
  </si>
  <si>
    <r>
      <rPr>
        <b/>
        <sz val="12"/>
        <rFont val="Arial"/>
        <family val="2"/>
      </rPr>
      <t>Ostéite phalange distal sur plaie chronique 2e orteil G (orteille en griffe)
-20.01.16: amputation élective trans-P1 O2 G</t>
    </r>
    <r>
      <rPr>
        <sz val="12"/>
        <rFont val="Arial"/>
        <family val="2"/>
      </rPr>
      <t xml:space="preserve">
s/p amputation trans-P1 03 à gauche le 01.07.2015
s/p amputation O4 à gauche le 25.03.2015
Polymyalgia diagnostiquée en 2000
Fracture du col du fémur gauche PTH gauche opéré en 2005
</t>
    </r>
  </si>
  <si>
    <t>10, 23, 106, 214, 209</t>
  </si>
  <si>
    <r>
      <rPr>
        <b/>
        <sz val="12"/>
        <rFont val="Arial"/>
        <family val="2"/>
      </rPr>
      <t>1. Bactériémie transitoire à MRSA (1b/4) sur  mal perforant plantaire D</t>
    </r>
    <r>
      <rPr>
        <sz val="12"/>
        <rFont val="Arial"/>
        <family val="2"/>
      </rPr>
      <t xml:space="preserve"> (abcès du pied D de février 2015 ne s'est jamais refermé)
</t>
    </r>
    <r>
      <rPr>
        <b/>
        <sz val="12"/>
        <rFont val="Arial"/>
        <family val="2"/>
      </rPr>
      <t>- 18.01.16 amputation trans meta 1 à droite</t>
    </r>
    <r>
      <rPr>
        <sz val="12"/>
        <rFont val="Arial"/>
        <family val="2"/>
      </rPr>
      <t xml:space="preserve">
Portage MRSA
Bacteriémie à Streptococcus du groupe anginosus/milleri sur abcès du pied D en fevrier 2015
- s/p drainage, lavage et débridement chirurgical profond du pied D le 21.01.2015
- s/p débridement chirurgical profond le 23.01.2015
Syndrome métabolique 
Diabète de type 2 insulino-requerant : 
- s/p amputation ouverte des 4e et 5 e orteils à G et nécrosectomie du dos du pied le 03.08.2005
- s/p amputation trans métatarsienne des 4 e et 5e orteils à G et greffe de peau du dos du pied le 31.08.2005
Insuffisance rénale terminale de stade IV 
HTA traitée
Obesité</t>
    </r>
  </si>
  <si>
    <r>
      <rPr>
        <b/>
        <sz val="12"/>
        <rFont val="Arial"/>
        <family val="2"/>
      </rPr>
      <t>1. Abcès para anal à flore mixte (E.coli, flore anaérobie), dès le 10.01.2016</t>
    </r>
    <r>
      <rPr>
        <sz val="12"/>
        <rFont val="Arial"/>
        <family val="2"/>
      </rPr>
      <t xml:space="preserve">
dd: fistule digestive, nécrose radique infectée -peu probable-
- 14.01.16 : incision/drainage abcès par voie transanale et rétrococcygien transcutanée.
</t>
    </r>
    <r>
      <rPr>
        <b/>
        <sz val="12"/>
        <rFont val="Arial"/>
        <family val="2"/>
      </rPr>
      <t xml:space="preserve">
2. Ulcère chronique de la jambe droite colonisé par P. aeruginosa:</t>
    </r>
    <r>
      <rPr>
        <sz val="12"/>
        <rFont val="Arial"/>
        <family val="2"/>
      </rPr>
      <t xml:space="preserve">
- greffe de Tiersch à 1 mois intervention revascularisation à agender
- débridement et pose de VAC le 04.01 pour déhiscence chronique et exposition tendon
- confection de lambeau gastrocnémien et greffe de Thiersch pour déhiscence de plaie le 18.8
- greffe de peau mince le 29.05 
3. IAMI avec 
- s/p stenting de l'artère iliaque interne et externe D par abord inguinal G et D le 08.01.16
Diabète non insulino requérant 
Adénocarcinome rectal moyennement différentié T3N1M1 diag 1997
- traité par radio-chimiothérapie 
- s/p colostomie droite pour pour sténose colique 1998
Carcinome urothéliale pTaG1:
s/p Bricker en 2004 pour vessie post radique
</t>
    </r>
  </si>
  <si>
    <t xml:space="preserve">15.01.16: fragment os S. dysgalactiae, S. epi
13.01.16: frottis de plaie non op: S. dysgalactiae, corynebacterium
</t>
  </si>
  <si>
    <t>2, 27</t>
  </si>
  <si>
    <r>
      <rPr>
        <b/>
        <sz val="12"/>
        <rFont val="Arial"/>
        <family val="2"/>
      </rPr>
      <t>1. Nécrose 4 ème rayon pied Droit dès le 13.01.16</t>
    </r>
    <r>
      <rPr>
        <sz val="12"/>
        <rFont val="Arial"/>
        <family val="2"/>
      </rPr>
      <t xml:space="preserve">
- dermohypodermite avec extension à l'avant pied à l'entrée
- s/p amputation le trans P1 4 15.01.16
2. Mal perforant plantair base 5ème metatarse Gauche 
- débridement le 15.01.16</t>
    </r>
  </si>
  <si>
    <t>11.01: frottis de peau: P. aeruginosa, S. coag neg
24.12.15: frottis inguinal: Pseudomonas aeruginosa
10.12.15: fragment cote mediale 1: pas de germe, culture  K. pneumoniae, E. faecium
10.12.15: fragment cote mediale 2: pas de germe, K. pneumoniae
10.12.15: os sacré: pas de germe, Eggerthella lenta après enrichissement
03.12.15: liquide redon: K. pneumoniae (qté modérée) BLSE
03.12.15: liquide redon: K. pneumoniae (qté modérée) 
16.11.15: Fragment escarre  P. aeruginosa
16.11.15: fragment escarre P. aeruginosa
10.11.15: os sacrum P. aeruginosa
09.11.15: os sacrum 2 et 3: strérile
09.11.15: fragment profond:  P. aeruginosa
08.11.15 depistage ESBL positif</t>
  </si>
  <si>
    <r>
      <rPr>
        <b/>
        <sz val="12"/>
        <rFont val="Arial"/>
        <family val="2"/>
      </rPr>
      <t>1. Ostéite phalange distale 2ème rayon main Gauche à E. cloacae dès le 15.01.16</t>
    </r>
    <r>
      <rPr>
        <sz val="12"/>
        <rFont val="Arial"/>
        <family val="2"/>
      </rPr>
      <t xml:space="preserve">
- 05.11.15: plaie délabrante profonde face dorsale IPP, palmaire IPP et base de l'ongle. 
- 06.11.15: reconstruction appareil extenseur IPP D2 Gauche
- 18.12.15: lambeau inter méta rose, ablation de tous les fils, greffe peau totale viable 
- débridements itératif les 30.11.15, 01.12.15, 04, 06.01.16 
</t>
    </r>
    <r>
      <rPr>
        <b/>
        <sz val="12"/>
        <rFont val="Arial"/>
        <family val="2"/>
      </rPr>
      <t>- 19.01.16: amputation phalange distale 2ème rayon</t>
    </r>
    <r>
      <rPr>
        <sz val="12"/>
        <rFont val="Arial"/>
        <family val="2"/>
      </rPr>
      <t xml:space="preserve">
</t>
    </r>
  </si>
  <si>
    <t>Roduit Nicolas
16.04.64
IPP 2973099</t>
  </si>
  <si>
    <t>216 TRAH</t>
  </si>
  <si>
    <r>
      <rPr>
        <b/>
        <sz val="12"/>
        <rFont val="Arial"/>
        <family val="2"/>
      </rPr>
      <t>Ostéomyélite chronique du calcanéum G avec fistule cutanée</t>
    </r>
    <r>
      <rPr>
        <sz val="12"/>
        <rFont val="Arial"/>
        <family val="2"/>
      </rPr>
      <t xml:space="preserve">
- s/p arthrodèse cheville G en 2005 post AVP en 1983
- s/p ostéomyélite du calcanéus droit traité par multiples débridement  et greffes en 2012 et 2013
- 08.10.14: Excision de la fistule, débridement profond, séquestrectomie partielle du calcanéum. mise en place d'antibiotiques locaux.
</t>
    </r>
    <r>
      <rPr>
        <b/>
        <sz val="12"/>
        <rFont val="Arial"/>
        <family val="2"/>
      </rPr>
      <t xml:space="preserve">- 20.01.16: debridement calcaneum
</t>
    </r>
    <r>
      <rPr>
        <sz val="12"/>
        <rFont val="Arial"/>
        <family val="2"/>
      </rPr>
      <t xml:space="preserve">
AVP à moto en 1983: 
- s/p fracture tibia-péroné G
- s/p fracture calcaneum G 
- s/p arthrodèse cheville G en 2005 
s/p ostéomyélite du calcanéum droit traité par multiples débridements et greffes en 2012 et 2013.</t>
    </r>
  </si>
  <si>
    <t>(73umol/L)</t>
  </si>
  <si>
    <r>
      <rPr>
        <b/>
        <sz val="12"/>
        <rFont val="Arial"/>
        <family val="2"/>
      </rPr>
      <t xml:space="preserve">1. Bactériémie à </t>
    </r>
    <r>
      <rPr>
        <b/>
        <i/>
        <sz val="12"/>
        <rFont val="Arial"/>
        <family val="2"/>
      </rPr>
      <t>E. avium</t>
    </r>
    <r>
      <rPr>
        <b/>
        <sz val="12"/>
        <rFont val="Arial"/>
        <family val="2"/>
      </rPr>
      <t xml:space="preserve"> et </t>
    </r>
    <r>
      <rPr>
        <b/>
        <i/>
        <sz val="12"/>
        <rFont val="Arial"/>
        <family val="2"/>
      </rPr>
      <t xml:space="preserve">Clostridium innocuum </t>
    </r>
    <r>
      <rPr>
        <sz val="12"/>
        <rFont val="Arial"/>
        <family val="2"/>
      </rPr>
      <t>sur point de départ escarre sacrée</t>
    </r>
    <r>
      <rPr>
        <b/>
        <i/>
        <sz val="12"/>
        <rFont val="Arial"/>
        <family val="2"/>
      </rPr>
      <t xml:space="preserve"> </t>
    </r>
    <r>
      <rPr>
        <b/>
        <sz val="12"/>
        <rFont val="Arial"/>
        <family val="2"/>
      </rPr>
      <t>dès le 12.01.16 
2. Bactériémie à S. aureus MSSA le 07.01.16</t>
    </r>
    <r>
      <rPr>
        <sz val="12"/>
        <rFont val="Arial"/>
        <family val="2"/>
      </rPr>
      <t xml:space="preserve">
sur point de départ escarre sacrée
</t>
    </r>
    <r>
      <rPr>
        <b/>
        <sz val="12"/>
        <rFont val="Arial"/>
        <family val="2"/>
      </rPr>
      <t xml:space="preserve">3. Fracture de hanche </t>
    </r>
    <r>
      <rPr>
        <sz val="12"/>
        <rFont val="Arial"/>
        <family val="2"/>
      </rPr>
      <t xml:space="preserve">
18.01.16: resection tête pour douleur (Girdlestone )
</t>
    </r>
    <r>
      <rPr>
        <b/>
        <sz val="12"/>
        <rFont val="Arial"/>
        <family val="2"/>
      </rPr>
      <t>Portage VRE</t>
    </r>
    <r>
      <rPr>
        <sz val="12"/>
        <rFont val="Arial"/>
        <family val="2"/>
      </rPr>
      <t xml:space="preserve">
Incontinence fécale non investiguée apparue en 2015 avec :
- incontinence urinaire d'urgence avec vessie hyperflexique
- score de Vaizey 20/24
Escarre sacré de stade IV avec :
- s/p débridement et couverture par lambeau musculo-cutané grand fessier D le 07.05.2015
- le 14.05.2015 reprise chirurgicale pour choc hémorragique suite à un volumineux hématome
- le 19.06.2015 reprise de lambeau fessier D pour hématome
- Actuellement : persistance de l'escarre de stade IV
Lupus érythémateux disséminé depuis 2003 avec :
atteinte cardiaque, pulmonaire (épanchements péricardiques et pleuraux), articulaires, neurologiques (neurolupus), rénales (glomérulonéphrite de stade V), syndrome des anticorps anti-phospholipides (embolie pulmonaire en 2013) et syndrome de Sjögren secondaire 
probable primo infection tuberculose en 2003
s/p péritonite après appendicectomie ablation d'un kyste ovarien G en 2010</t>
    </r>
  </si>
  <si>
    <t>Jankow Marie-France
12.11.58
IPP 103916</t>
  </si>
  <si>
    <t>226 TRAH</t>
  </si>
  <si>
    <r>
      <rPr>
        <b/>
        <sz val="12"/>
        <rFont val="Arial"/>
        <family val="2"/>
      </rPr>
      <t xml:space="preserve">1. Ulcère cutané des tropique à </t>
    </r>
    <r>
      <rPr>
        <b/>
        <i/>
        <sz val="12"/>
        <rFont val="Arial"/>
        <family val="2"/>
      </rPr>
      <t>S. pyogenes</t>
    </r>
    <r>
      <rPr>
        <b/>
        <sz val="12"/>
        <rFont val="Arial"/>
        <family val="2"/>
      </rPr>
      <t xml:space="preserve"> au retour d'un voyage en Afrique, associé à une dermohypodermite et lymphangite du membre inférieur G, le 09.01.2016</t>
    </r>
    <r>
      <rPr>
        <sz val="12"/>
        <rFont val="Arial"/>
        <family val="2"/>
      </rPr>
      <t xml:space="preserve">
</t>
    </r>
  </si>
  <si>
    <t>sero HIV neg</t>
  </si>
  <si>
    <t xml:space="preserve">12.01.16: liquide ecouelement cicatrice coude D: stérile
15.01.16: collection sous cut E. coli B. fragilis
15.01.16: liquide articulaire: STERILE
</t>
  </si>
  <si>
    <r>
      <t xml:space="preserve">relais précoce ATB po dès le 06.11.15 pour dtt 3 mois, soit stop le 30.01.15
</t>
    </r>
    <r>
      <rPr>
        <b/>
        <sz val="12"/>
        <rFont val="Arial"/>
        <family val="2"/>
      </rPr>
      <t>Surv tests hep</t>
    </r>
    <r>
      <rPr>
        <sz val="12"/>
        <rFont val="Arial"/>
        <family val="2"/>
      </rPr>
      <t xml:space="preserve"> + </t>
    </r>
    <r>
      <rPr>
        <b/>
        <sz val="12"/>
        <rFont val="Arial"/>
        <family val="2"/>
      </rPr>
      <t>fonction renale</t>
    </r>
    <r>
      <rPr>
        <sz val="12"/>
        <rFont val="Arial"/>
        <family val="2"/>
      </rPr>
      <t xml:space="preserve"> et electrolytes 1 x/semaine
&gt; poursuite cipro adapté fonction rénale (pas d'alternative pour action biofilm)
QT entrée= 426ms &gt; 436ms le 09.11.15
</t>
    </r>
    <r>
      <rPr>
        <b/>
        <sz val="12"/>
        <rFont val="Arial"/>
        <family val="2"/>
      </rPr>
      <t xml:space="preserve">
vu evolution defavorable (persistance rougeur et syndrome inflammatoire) à 11 semianes de ttt, nous proposons tt suppresseur de Bactrim (1cp 1 x/j) dès la fin ttt cipro-rif pr durée mimimale 6 mois...
&gt; ad surv fonction renale</t>
    </r>
  </si>
  <si>
    <t>Amoc ac clav 2.2 g 3 x/j &lt;20.01.16-</t>
  </si>
  <si>
    <t>5 j de ttt , puis stop</t>
  </si>
  <si>
    <r>
      <t xml:space="preserve"> prise en charge ulcère st IV par CPRH no envisagé actuellement.
Soit stop Augmentin après 14 j ttt, soit le 26.01.16 
</t>
    </r>
    <r>
      <rPr>
        <sz val="12"/>
        <rFont val="Arial"/>
        <family val="2"/>
      </rPr>
      <t xml:space="preserve">
</t>
    </r>
  </si>
  <si>
    <t>80 (71umol/L)</t>
  </si>
  <si>
    <t>63, 45, 5</t>
  </si>
  <si>
    <r>
      <rPr>
        <b/>
        <sz val="12"/>
        <rFont val="Arial"/>
        <family val="2"/>
      </rPr>
      <t xml:space="preserve">1. Arthrite post opératoire coude à flore mixte (E. coli, B. fragilis) dès le 15.01.16:
</t>
    </r>
    <r>
      <rPr>
        <sz val="12"/>
        <rFont val="Arial"/>
        <family val="2"/>
      </rPr>
      <t xml:space="preserve">- 03.12.16 arthroscopie pour ablation 2 ostéochondromes coude, et injection corticoïdes topiques
- 29.12.16: apparition érythème sur cicatrice
- 15.01.16: fistulectomie en regard porte entrée arthroscope
RCUH stable sous Mesalazine
Diabète de type II. 
</t>
    </r>
  </si>
  <si>
    <t xml:space="preserve">relais clinda + cipro à la sortie
</t>
  </si>
  <si>
    <r>
      <t xml:space="preserve">18.01.16: fragment 1 base MTP K. oxytoca, anaerbes
</t>
    </r>
    <r>
      <rPr>
        <b/>
        <sz val="12"/>
        <rFont val="Arial"/>
        <family val="2"/>
      </rPr>
      <t>18.01.16: fragment tête 5ème meta (os restant): S. milleri, K.oxytoca, B. fragilis</t>
    </r>
    <r>
      <rPr>
        <sz val="12"/>
        <rFont val="Arial"/>
        <family val="2"/>
      </rPr>
      <t xml:space="preserve">
15.01.16: prélèvements profonds, K.oxytoca, S. milleri, Peptostreptococcus anareobius, Finegoldia magna, Peptostreptococcus magnus</t>
    </r>
  </si>
  <si>
    <t>23.12: ponction art S. epidermidis (externe)
24.12: prélèvement intraop S. epi (externe)
11.01: fragment autour col: S. epi Rif S
11.01: capsule articulaire: S. epi
11.01: fragment ant: S. epi
12.01: fragment cotyle: S. epi</t>
  </si>
  <si>
    <t>20.01: os cheville Droite : C. koseri
20.01: fragment tibia droit: C. koseri
20.01: prothèse AMO cheville (sonification) C. koseri
13.01: prélèvement non opératoire profond: C. Koserii (quantité faible)
09.01: HCs 2p stériles</t>
  </si>
  <si>
    <t>56 (62) umol/L</t>
  </si>
  <si>
    <t>20, 57, 33, 24, 23, 16, 24, 29, 19, 24, 45, 67, 102, 125, 208, 185, 139, 140</t>
  </si>
  <si>
    <t>78, 96, 84, 33, 46, 18</t>
  </si>
  <si>
    <t>84 (83umol/L)</t>
  </si>
  <si>
    <t>207(218umol/L)</t>
  </si>
  <si>
    <t>18.01: prelevement profond,: S. lugdunensis, S. coag neg, en cours
09.01.16: HCs 1p stérile
07.01.16: HCs 1p/2 1b/4 S. aureus MRSA</t>
  </si>
  <si>
    <t>14.01: abcès retro coccygien: E. coli, flore anaerobe
14.01: fragment abcès: flore anaérobe
11.01: HCs 2p stériles
11.01: frottis pus: P. mirabilis, E. coli,
11.01: plaie opératoire supelle cheville D: P. mirablis
10.01: urines:E. coli 10^5/mL
10.01: HCs 2p stériles</t>
  </si>
  <si>
    <t>S. dysgalactia clinda S</t>
  </si>
  <si>
    <t>Amoxicilline Acide clavulanique IV et PO
&lt; 05.11.15- 12.01.16&gt;
 Céfépime 2 g 2 x/j IV &lt;20.01.16-</t>
  </si>
  <si>
    <t>53 (75)</t>
  </si>
  <si>
    <r>
      <t xml:space="preserve">pisterresultat PCR leishmania </t>
    </r>
    <r>
      <rPr>
        <b/>
        <u/>
        <sz val="12"/>
        <rFont val="Arial"/>
        <family val="2"/>
      </rPr>
      <t>cutanée</t>
    </r>
  </si>
  <si>
    <t>06.01: uricult Providencia rettgeri 10E7
07.01: HC 1b/4 S. aureus MSSA
07.01: uricult P. rettgeri
08.01: HCs 1p stérile
10.01: HCs 1p en cours
12.01: HCs 1p E. faecalis, bacille gram neg
14.01: HCs 1p stériles
18.01: HCs 1p stériles</t>
  </si>
  <si>
    <t>Hogye Francoise
07.05.56
IPP 181168</t>
  </si>
  <si>
    <r>
      <rPr>
        <b/>
        <sz val="12"/>
        <rFont val="Arial"/>
        <family val="2"/>
      </rPr>
      <t>1. Choc septique sur pneumonie basale Gauche nosocomiale à germe indéterminé dès le 18.01.16:</t>
    </r>
    <r>
      <rPr>
        <sz val="12"/>
        <rFont val="Arial"/>
        <family val="2"/>
      </rPr>
      <t xml:space="preserve">
2. Fracture col femoral type Garden III le 10.01.16:
- traitement conservateur
Pneumonie à S. pneumoniae le 11.11
- atteinte parenchymateuse diffuse (lobe moyen, lobe sup droit) 
Cirrhose Child A6 MELD 12 sur éthylisme chronique
&gt; hypertension portale sans varices oesophagiennes
Douleurs abdominales chroniques, d'origine multifactorielle:
&gt; iléus sur bride dans un contexte d'une volumineuse éventration médiane en février 2015
Choc septique sur perforation caecale en 2010, avec:
&gt; hémicolectomie droite
&gt; lâchage d'anastomose iléocolique et péritonite secondaire
&gt; multiples révisions et lavages péritonéaux
Pancréatite chronique sur éthylisme chronique:
&gt; avec sténose du bas cholédoque
&gt; ERCP et pose de stent, les 06.03, 01.05, 18.12.2014 et 30.11.2015
Décompensation d'une BPCO stade II sur pneumonie bilatérale communautaire à germe indéterminé en juin 2015 et sepsis sévère sur pneumonie nécrosante à S.pneumoniae en juillet 2014
Hépatite C ancienne et non traitée sur ancienne polytoxicomanie
Dépendance aux benzodiazépines
Ostéoporose fracturaire avec de multiples fractures vertébrales D5, D7, D9-12 ttt par cimentoplasties multiétagées
Tabagisme actif (50 UPA)
Cholécystite alithiasique traitée conservativement en 2013
</t>
    </r>
  </si>
  <si>
    <t>19.01.16: expecto: flore
19.01.16: HCs 2p en cours
18.01.16: SU à demeure: P. aeruginosa
18.01.16: HCs 2p en cours
14.01.16: HCs 2p stériles</t>
  </si>
  <si>
    <t>50, 111, 271, 206, 97, 60</t>
  </si>
  <si>
    <t>74 (61umol/L)</t>
  </si>
  <si>
    <t xml:space="preserve">18.01: fragment intercondylienne: pas de germe, S. aureus
18.01: prothèse PTG (sonification): S. aureus
14.01.16: HCs 4p stériles
13.01.16: ponction genou S. aureus MSSA </t>
  </si>
  <si>
    <r>
      <t xml:space="preserve">avis infection prise en charge en 2 temps intervalle court.
</t>
    </r>
    <r>
      <rPr>
        <b/>
        <sz val="12"/>
        <rFont val="Arial"/>
        <family val="2"/>
      </rPr>
      <t xml:space="preserve">Avis ortho&gt; debridement + retention le 18.01.16
</t>
    </r>
    <r>
      <rPr>
        <sz val="12"/>
        <rFont val="Arial"/>
        <family val="2"/>
      </rPr>
      <t>poursuite floxa IV jusque 01.02.16, puis relais levo + rif post op.
Dtt 12  semaines, soit stop le 11.04.16</t>
    </r>
  </si>
  <si>
    <r>
      <t xml:space="preserve">tx residuel cefepime
CT thoracique 
</t>
    </r>
    <r>
      <rPr>
        <b/>
        <sz val="12"/>
        <rFont val="Arial"/>
        <family val="2"/>
      </rPr>
      <t xml:space="preserve">
surveillance escarre dos (CAVE: materiel osteosynthèse sous jacent)</t>
    </r>
  </si>
  <si>
    <r>
      <t xml:space="preserve">attitude infectio initiale:
ttt 14 j cellulite, soit stop le 29.01.16
</t>
    </r>
    <r>
      <rPr>
        <b/>
        <sz val="12"/>
        <rFont val="Arial"/>
        <family val="2"/>
      </rPr>
      <t xml:space="preserve">&gt; poursuite ttt AB jusqu'à retrait drain (et donc fisutlisation). Si échec de fistulisation, discuter ttt suppresseur de ciprofloxacine </t>
    </r>
  </si>
  <si>
    <t>GURRIERE Angela
15.06.1942
41015</t>
  </si>
  <si>
    <t>46 (51)</t>
  </si>
  <si>
    <t>MARAZ Richard
10.05.1946
2668182</t>
  </si>
  <si>
    <t>125 CVAH</t>
  </si>
  <si>
    <t>LONGET-ZOSSO
Marie-Claude
419333
13.10.1944</t>
  </si>
  <si>
    <t>relais bactrim po 1cp forte 3 x/j dtt 6 semaines 
APA: cefepime pour completer 2 semaines, puis relais par
taux re</t>
  </si>
  <si>
    <t>23, 25, 27, 25, 22</t>
  </si>
  <si>
    <t>63, 45, 5, 63</t>
  </si>
  <si>
    <t>Amox ac clav &lt;18.01.16-
normalement relais cipro clinda ce jour et RAD</t>
  </si>
  <si>
    <t>15, 8</t>
  </si>
  <si>
    <t xml:space="preserve">73 (80umol/L), </t>
  </si>
  <si>
    <t>CAMPICHE Elisabeth
03.01.1933
2041961</t>
  </si>
  <si>
    <t>35,25, 50, 24, 17</t>
  </si>
  <si>
    <t>54 (80umol/L)</t>
  </si>
  <si>
    <t>BLANC Claude
24.11.1934
2646744</t>
  </si>
  <si>
    <t>GENET Josette
23.12.1935
IPP: 141021</t>
  </si>
  <si>
    <t>115 CVAH</t>
  </si>
  <si>
    <r>
      <rPr>
        <b/>
        <sz val="12"/>
        <rFont val="Arial"/>
        <family val="2"/>
      </rPr>
      <t>1) Ulcère posterieur du mollet G</t>
    </r>
    <r>
      <rPr>
        <sz val="12"/>
        <rFont val="Arial"/>
        <family val="2"/>
      </rPr>
      <t xml:space="preserve">
sp dilatation de l'a. femorale superficielle dte le 15.01 + varicectomie droite
EF le 19.01 (DD: IU à P. aeruginosa, foyer pulm.)
</t>
    </r>
  </si>
  <si>
    <t>19.01: HC stériles
19.01: UC: E.coli ESBL
18.01: HC stériles
18.01: frottis MRSA: neg</t>
  </si>
  <si>
    <t>174 (168)</t>
  </si>
  <si>
    <r>
      <t xml:space="preserve">ablation matériel le 20.01.16. Pas de nécessité nouveau matériel
</t>
    </r>
    <r>
      <rPr>
        <b/>
        <sz val="12"/>
        <rFont val="Arial"/>
        <family val="2"/>
      </rPr>
      <t xml:space="preserve">Augmentin IV jusqu'à ce que plaie sèche, puis switch pour bactrim F 1 cpr 3/J </t>
    </r>
    <r>
      <rPr>
        <sz val="12"/>
        <rFont val="Arial"/>
        <family val="2"/>
      </rPr>
      <t xml:space="preserve">(interaction cipro, cymbalta), pour une durée de 6 semines au total, considérer relais lundi
</t>
    </r>
  </si>
  <si>
    <t>24.01: plaie proog inguinale G: E. coli BLSE
20.01.16: liquide redon: E. coli (qté modérée) 
15.01.16:  plaie profonde inguinale droite: stérile, anaérobe en cours
21.12: plaie op E. coli, S. epi:
15.12: lymphocèle: strérile
15.12:fragment plaie E. coli BLSE</t>
  </si>
  <si>
    <t>CoAmoxi 1.2g 2x/j iv &lt;08.01&gt;
Tazobac 2.25g 3x/j iv &lt;08.01-28.01&gt;
vanco  adapté tx &lt;09.01-26.01&gt;
ciprofloxacine 250 mg 2/J &lt;28.01-
clindamycine 600 mg 3/J &lt;28.01-</t>
  </si>
  <si>
    <t>SCHAPFL Waldemar
27.05.1934</t>
  </si>
  <si>
    <t>SANSONNENS Bernard
23.10.1949
406323</t>
  </si>
  <si>
    <t>SAVOY-ZURFLUH Emilia
09.08.1930
IPP 147313</t>
  </si>
  <si>
    <r>
      <rPr>
        <b/>
        <sz val="12"/>
        <rFont val="Arial"/>
        <family val="2"/>
      </rPr>
      <t>Mal perforant plantaire avec ostéite tête du 5e métatarsien</t>
    </r>
    <r>
      <rPr>
        <sz val="12"/>
        <rFont val="Arial"/>
        <family val="2"/>
      </rPr>
      <t xml:space="preserve">
- 15.01.16: débridement
-18.01.16: amputation suspendue MTP4 et MTP5 Gauche </t>
    </r>
  </si>
  <si>
    <t>ttt Augmentin IV 14 j (stop le 01.02.16), puis relais ciprofloxacine 750 mg 2 x/j po + clindamycine 450 mg 3 x/j po jusqu'au 29.02.16
Relais per os le 28.01, pour raisons pratiques.</t>
  </si>
  <si>
    <r>
      <rPr>
        <b/>
        <sz val="12"/>
        <rFont val="Arial"/>
        <family val="2"/>
      </rPr>
      <t xml:space="preserve">1. Ostéite de 2ème orteil droite à S. aureus dans le cadre de débridement d'une hyperkératose secondaire à un hallux valgus le 07.01.16:  </t>
    </r>
    <r>
      <rPr>
        <sz val="12"/>
        <rFont val="Arial"/>
        <family val="2"/>
      </rPr>
      <t xml:space="preserve"> 
.</t>
    </r>
    <r>
      <rPr>
        <b/>
        <sz val="12"/>
        <rFont val="Arial"/>
        <family val="2"/>
      </rPr>
      <t>sp amputation trans-P1 à dte le 27.01</t>
    </r>
    <r>
      <rPr>
        <sz val="12"/>
        <rFont val="Arial"/>
        <family val="2"/>
      </rPr>
      <t xml:space="preserve">
ATCD's:
Ostéoporose sous Alendronate.
Hypecholestrolemie sous Statine.
Notion d'atopie 
Notion d'état depressive sous Remeron. 
DMLA 
</t>
    </r>
  </si>
  <si>
    <r>
      <rPr>
        <b/>
        <sz val="12"/>
        <rFont val="Arial"/>
        <family val="2"/>
      </rPr>
      <t>Osétite sur matériel d'osteosynthèse cheville droite à C. koseri dès le 10.01.16</t>
    </r>
    <r>
      <rPr>
        <sz val="12"/>
        <rFont val="Arial"/>
        <family val="2"/>
      </rPr>
      <t xml:space="preserve">
- 20.01.16 AMO: ablation matériel ostéosynthèse</t>
    </r>
  </si>
  <si>
    <t>Amox ac clav &lt;15.12.2015&gt; ALLERGIE
Vanco 1g 2x/j &lt; 15.12.15-18.12.15&gt;
Aztreaonam 2 g 3 x/j &lt; 15.12.15-18.12.15&gt;
gentamycine 240mg 1x/j &lt;15.12.15-18.12.15&gt;
clindamycine 600 mg 3 x/j IV &lt;15.01.16-19.01.16&gt;
Invanz 1g &lt;27.01</t>
  </si>
  <si>
    <r>
      <rPr>
        <b/>
        <sz val="12"/>
        <rFont val="Arial"/>
        <family val="2"/>
      </rPr>
      <t xml:space="preserve">Infection du site opératoire dès le 03.12.15, récidive d'infection du site opératoire inguinal à E. coli BLSE le 24.01.2016
</t>
    </r>
    <r>
      <rPr>
        <sz val="12"/>
        <rFont val="Arial"/>
        <family val="2"/>
      </rPr>
      <t xml:space="preserve">- déhiscence de la plaie motivant débridement plaie inguinale droite et lambeau couturier droit et mise en place VAC le 04.12.15
- bilan angio 04.12.2015 : occlusion du pontage ilio-fémoral profond du membre inférieur droit 
- choc anaphylactique sur piperacilline tazobactam probabiliste le 04.12.15
- RAD contre avis 07.12.15 en l'absence de traitement antibiotique.
- 14.12.15: déhiscence plaie 
- 15.12.15: débridement  chirurgical. Bronchospasme sur Amoxicilline acide clavulanique. </t>
    </r>
    <r>
      <rPr>
        <b/>
        <sz val="12"/>
        <rFont val="Arial"/>
        <family val="2"/>
      </rPr>
      <t xml:space="preserve">
- 15.01.16: couverture plaie inguinale D sur abord carrefour fém avec lambeau cutané abdominal
Reaction allergique immédiate stade III piperacilline tazobactam et amoxicilline acide clavulanique (test de provocation au carbapénèmes bien toléré le 27.01)
Thrombophlébite membre supérieur Gauche dès le 19.01.16
</t>
    </r>
    <r>
      <rPr>
        <sz val="12"/>
        <rFont val="Arial"/>
        <family val="2"/>
      </rPr>
      <t xml:space="preserve">
</t>
    </r>
    <r>
      <rPr>
        <b/>
        <sz val="12"/>
        <rFont val="Arial"/>
        <family val="2"/>
      </rPr>
      <t>pas de materiel prothétique</t>
    </r>
  </si>
  <si>
    <t>Poursuite Invanz pdt 7j + soins locaux puis revoir projet chirurgical si persistance d'écoulement</t>
  </si>
  <si>
    <r>
      <rPr>
        <b/>
        <sz val="12"/>
        <rFont val="Arial"/>
        <family val="2"/>
      </rPr>
      <t>Switch pour cipro 250 mg 2x/j + Dalacin 600 mg 3x/j pour compléter 6 semaines (jusqu'au 13.02.2015)</t>
    </r>
    <r>
      <rPr>
        <b/>
        <sz val="12"/>
        <color indexed="10"/>
        <rFont val="Arial"/>
        <family val="2"/>
      </rPr>
      <t xml:space="preserve">
</t>
    </r>
    <r>
      <rPr>
        <sz val="12"/>
        <rFont val="Arial"/>
        <family val="2"/>
      </rPr>
      <t xml:space="preserve">
</t>
    </r>
    <r>
      <rPr>
        <b/>
        <sz val="12"/>
        <rFont val="Arial"/>
        <family val="2"/>
      </rPr>
      <t>CMI vanco=1mg/L</t>
    </r>
  </si>
  <si>
    <r>
      <rPr>
        <b/>
        <sz val="12"/>
        <rFont val="Arial"/>
        <family val="2"/>
      </rPr>
      <t xml:space="preserve">1) Mal perforant surinfecté avec osteite des 4ème et 5ème orteils à gauche
.desarticulation des 4ème et 5ème orteils G le 27.01
AOMI à prédominance jambière avec : </t>
    </r>
    <r>
      <rPr>
        <sz val="12"/>
        <rFont val="Arial"/>
        <family val="2"/>
      </rPr>
      <t xml:space="preserve">
MIG : stade II compliqué d'ulcérations du pied G depuis 1 mois le 22.01.2016 
MID : AOMI de stade IV motivant une amputation du MID selon Burgess le 15.04.2009 
Révision du moignon d'amputation selon Burgess de la jambe D le 25.05.2009 </t>
    </r>
  </si>
  <si>
    <r>
      <rPr>
        <b/>
        <sz val="12"/>
        <rFont val="Arial"/>
        <family val="2"/>
      </rPr>
      <t xml:space="preserve">Infection de PTG G à S. epidermidis
- ablation de PTG gauche + pose spacer le 25.01.16 </t>
    </r>
    <r>
      <rPr>
        <sz val="12"/>
        <rFont val="Arial"/>
        <family val="2"/>
      </rPr>
      <t xml:space="preserve">
Ulcère chronique du genou Gauche depuis 2010, surinfecté à E. faecalis depuis novembre 2015:
- status post-fracture de la rotule et plateau tibial gauche 1986 avec mise en place d'une prothèse du genou
- s/p changement de prothèse totale de genou 2005 (infection?)
- s/p reprise pour surinfection de la cicatrice de la prothèse total du genou gauche en 2009
- s/p couverture du défect par un lambeau pédicule du muscle jumeau interne et mise en place d'une greffe selon Thiersch en 2012
s/p lambeau antérolatéral cuisse gauche avec pédicule distale et greffe de Thiersch en 2015
</t>
    </r>
    <r>
      <rPr>
        <b/>
        <sz val="12"/>
        <rFont val="Arial"/>
        <family val="2"/>
      </rPr>
      <t>- remobilisation du lambeau jambe G le 12.01.2016</t>
    </r>
    <r>
      <rPr>
        <sz val="12"/>
        <rFont val="Arial"/>
        <family val="2"/>
      </rPr>
      <t xml:space="preserve">
</t>
    </r>
  </si>
  <si>
    <t>Ad drainage de la collection sous-cutanée. Ttt suppresseur d'Invanz jusqu'à retrait du clou tibial (prévu dans 3-4 mois)</t>
  </si>
  <si>
    <r>
      <rPr>
        <b/>
        <sz val="12"/>
        <rFont val="Arial"/>
        <family val="2"/>
      </rPr>
      <t xml:space="preserve">Arthrite septique MTP1 à droite à MSSA </t>
    </r>
    <r>
      <rPr>
        <sz val="12"/>
        <rFont val="Arial"/>
        <family val="2"/>
      </rPr>
      <t xml:space="preserve">
</t>
    </r>
    <r>
      <rPr>
        <b/>
        <sz val="12"/>
        <rFont val="Arial"/>
        <family val="2"/>
      </rPr>
      <t>- Débridement chirurgical puis arthrodèse métatarsophalangienne 1 à droite le 27.01</t>
    </r>
    <r>
      <rPr>
        <sz val="12"/>
        <rFont val="Arial"/>
        <family val="2"/>
      </rPr>
      <t xml:space="preserve">
</t>
    </r>
  </si>
  <si>
    <t>IRM: pas de signes de spondylodisicte
25.01: liquide articulaire, cristaux de pyrophosphates!!!</t>
  </si>
  <si>
    <r>
      <rPr>
        <b/>
        <sz val="12"/>
        <rFont val="Arial"/>
        <family val="2"/>
      </rPr>
      <t>1) Bacteriémie communautaire à MSSA (3b/4)
2) Infection de PTH G à germe indeterminé (MSSA?)
- changement des parties mobiles, le 28.01</t>
    </r>
    <r>
      <rPr>
        <sz val="12"/>
        <rFont val="Arial"/>
        <family val="2"/>
      </rPr>
      <t xml:space="preserve">
Steato-hepatite d'o. OH probable
ATCD:
-PTH bilatérale à la clinique de Bois-Cerf (D en décembre 2009 et G en avril 2010)
-s/p amygdalectomie 
-s/p reduction ouverte + ostéosythèse fracture coude D dans l'enfance </t>
    </r>
    <r>
      <rPr>
        <sz val="10"/>
        <rFont val="Arial"/>
      </rPr>
      <t xml:space="preserve">
</t>
    </r>
  </si>
  <si>
    <r>
      <rPr>
        <b/>
        <sz val="10"/>
        <rFont val="Arial"/>
        <family val="2"/>
      </rPr>
      <t>1) Etat fébrile récidivant d'origine indéterminée depuis le 21.01.2016 (DD: hématome vs. infection du site opératoire)
- s/p PTG droite le 19.01.2016</t>
    </r>
    <r>
      <rPr>
        <sz val="10"/>
        <rFont val="Arial"/>
      </rPr>
      <t xml:space="preserve">
2) Colonisation d'un cathéter péri-neural à P. mirabilis 
3) Arthrtie psoariasique sous anti-TNFa (Enbrel)
Notion d'allergi au klacid (et au symbicort)</t>
    </r>
    <r>
      <rPr>
        <sz val="12"/>
        <rFont val="Arial"/>
        <family val="2"/>
      </rPr>
      <t xml:space="preserve">
</t>
    </r>
  </si>
  <si>
    <t>Pasche Margarida
18.06.1953
IPP 130014</t>
  </si>
  <si>
    <t>US!!! pour voir si collection ou liquide articulaire +/- ponction. Leur ai dit mais pas fait les rappeler!!!</t>
  </si>
  <si>
    <t>Hossein Ali Navai
01.12.1949
IPP 2626847</t>
  </si>
  <si>
    <t xml:space="preserve">Tazobac 2.25g 2/J &lt;23.01-26.01&gt; 
Co-amox iv 600 mg 2/J &lt;26.01-
</t>
  </si>
  <si>
    <t>24.01: exp: S. pneumoniae, H. inflenzae, BGN
23.01: HC: en cours</t>
  </si>
  <si>
    <t>Asbai Zeitoun Lamiae
01.03.1981
IPP 2447839</t>
  </si>
  <si>
    <t>PITTET Didier
19.04.1967
IPP 359087</t>
  </si>
  <si>
    <t>Hanggeli Josephine
12.09.1947
IPP 309249</t>
  </si>
  <si>
    <t>imipenem stoppé</t>
  </si>
  <si>
    <t>Ceftriaxone 1g3/J &lt;21.01-24.01&gt;
Imipenem 500 mg 2/J &lt;25.01-29.01&gt;</t>
  </si>
  <si>
    <t>SCHELLING Gerard
09.10.1949
2888245</t>
  </si>
  <si>
    <t>OTPH 608</t>
  </si>
  <si>
    <t xml:space="preserve">ciprofloxacine 500 mg 2 x/j po 09.12.15 15.12.15 ? 
amoxicilline acide clavulanique 1 g 2 x/j PO 09.12.15 15.12.15 ? 
amoxicilline acide clavulanique
 2.2 g 3 x/j IV
 19.12.15
 24.12.15
 Penicilline G  5 MU 4x/J  24.12.15 06.01 
Gentamycine   350 mg 1/J 29.12.15 06.01 
ceftriaxone 2g 1x/j IV 06.01-29.01
tazobac 4.5g 3/J &lt;29.01-
</t>
  </si>
  <si>
    <t>27.01: HC par cath central: en cours
27.01: prothèse en cours27.01: os en cours
27.01: os: en cours
21.12: tissu peri-prothetique stérile
21.12: liq art: st
21.12: prothèse: S. agalactiae</t>
  </si>
  <si>
    <t>stop ATB le 29.01, operation agendée pour le 02.02:  incision/drainage abcès présacré par voie transanale et rétrococcygien transcutané
Nous proposons de mettre en suspens le tazobac et de le reintroduire en post-opératoire. (devant l'absence d'efficacité du TT ATB seul)</t>
  </si>
  <si>
    <t>IZMIRLIAN SCHMID Sonia
29.03.1954
IPP 3064446</t>
  </si>
  <si>
    <t>augmentin iv pour 2 semaines (jusqu'au 03.02.16), puis relais par cipro 750, 2x et clinda 600 3x ad 6 sem (3 mois pour Borrens)
CMI pr co-amoxi (0.12) et clindamycine (0.06)</t>
  </si>
  <si>
    <r>
      <rPr>
        <b/>
        <sz val="10"/>
        <rFont val="Arial"/>
        <family val="2"/>
      </rPr>
      <t>Etat fébrile persistant, sur infection de piccline
DD: infection site opératoire</t>
    </r>
    <r>
      <rPr>
        <sz val="10"/>
        <rFont val="Arial"/>
      </rPr>
      <t xml:space="preserve">
Infection périprothétique retardée de PUC de genou Droit à Streptocoque agalactiae dès le 09.12.15
- 09.12.15: ponction: liquide purulent. Strepto B.
- 21.12.15: synovectomie étendue, ablation prothèse, espaceur ciment
Cirrhose child A compliquée de :
- hépatite aiguë probablement sur prise de paracétamol le 06.01 actuellement au décours
- CHC multifocal, stade B, s/p multiples chimioembolisations
Bactériémie à Campylobacter fetus, le 16.06.2015 avec infection aiguë d'hémi-arthroplastie interne du genou droit (prothèse Accuris métal-back, fémur et tibia XL, spacer 9 mm)
- s/p PTG droite en 01.2013- s/p 22.06: débridement, changement partie mobiles de la prothèse
</t>
    </r>
    <r>
      <rPr>
        <b/>
        <sz val="10"/>
        <rFont val="Arial"/>
        <family val="2"/>
      </rPr>
      <t>- 26.01: remise en place PTG dte</t>
    </r>
    <r>
      <rPr>
        <sz val="10"/>
        <rFont val="Arial"/>
      </rPr>
      <t xml:space="preserve">
</t>
    </r>
  </si>
  <si>
    <t>64--&gt;30</t>
  </si>
  <si>
    <t>57, 49,24</t>
  </si>
  <si>
    <t>62 (45umol/L), 45</t>
  </si>
  <si>
    <t>3, 4,15</t>
  </si>
  <si>
    <t>83 (92), 88</t>
  </si>
  <si>
    <t xml:space="preserve">20.01.16: os calcaneum S. aureus, Arthrobacter, S. epidermidis
20.01.16: os calcaneum: Trueperella bernadiae, Arcanobacterium bernadiae
08.10.14: os calcaneum prof Corynebacterium spp. (C. confusum) S Augmentin , Arthrobacter spp. S Augmentin
</t>
  </si>
  <si>
    <t>13, en cours le 01.02</t>
  </si>
  <si>
    <t>25.01: prothèse  S. epidermidis. (S aux vancomycine, rifampicine, bactrim)
25.01: fragment tibia G: S. epidermidis
25.01: fragment fémur: en cours
25.01: fragment: en cours.
17.01: plaie op superf: S. coag neg
12.01: lbeau + genou G: E. fecalis
11.12: plaie op prof: sterile
30.11.15: plaie op profonde: E. fecalis</t>
  </si>
  <si>
    <t>140, 70</t>
  </si>
  <si>
    <t>104, 94, 59, 52, 39, 50</t>
  </si>
  <si>
    <t>1)Arthrite microscristalline du genou le 21.01.16 
- chondrocalcinose</t>
  </si>
  <si>
    <t>Augmentin &lt;21.01- 01.02.16</t>
  </si>
  <si>
    <t>01.02: Ponction articulaire du genou parlant pour une chondrocalcinose. Culture du liquide articulaire et PCR eubactérienne négatives.Stop antibiothérapie.</t>
  </si>
  <si>
    <t>179 (25.01)</t>
  </si>
  <si>
    <t>58 (27.01)</t>
  </si>
  <si>
    <t>Berchier Yvan
20.01.1953
(63a)
IPP 2720544</t>
  </si>
  <si>
    <t>14S2-21802/TRAH</t>
  </si>
  <si>
    <r>
      <rPr>
        <b/>
        <sz val="12"/>
        <rFont val="Arial"/>
        <family val="2"/>
      </rPr>
      <t>1) Infection précoce d'arthrodèse du genou D à S. epidermidis dès octobre 201</t>
    </r>
    <r>
      <rPr>
        <sz val="12"/>
        <rFont val="Arial"/>
        <family val="2"/>
      </rPr>
      <t>5
- PTG D en 2006
- Changement des parties mobiles pour infection en 2009
- 3 changements de PTG en 2 temps (2010, 2011, 2012)
- Réduction fermée de luxation postérieure de PTG D le 7.12.2012
- Changement de PE le 17.12.2012
- Changement pieces femorale et PE, OTTA, réinsertion quadriceps le 6.05.2014
- Lavages itératifs (25.04 et 6.05.2015) puis ablation de PTG le 29.05.2015
- Pose de fixateur externe et arthrodèse le 15.10.2015
- Ablation fixateur externe, allo-greffe le 20.11.2015
- Débridement chirurgical du genou D avec alésage de propreté fémoral et tibiale et confection d'un espaceur en ciment armé, chargé d'antibiotiques non articulé le 04.12.15
- ablation d'espaceur et arthrodèse de genou par clou le 20.12.16</t>
    </r>
  </si>
  <si>
    <t>Notion d'allergie/intolerance à la pénicilline sans précision</t>
  </si>
  <si>
    <t>*clindamycine &lt;?-04.12&gt;
*ceftriaxone &lt;01.12-15.12&gt;
*vancomycine 750 mg 2x/jour iv &lt;04.12-02.02.16&gt;
*doxycycline 100mg 2x/jour per os 02.02.16-durée à prévoir 1 an</t>
  </si>
  <si>
    <t>101 (01.02)</t>
  </si>
  <si>
    <t>20 (19.01)</t>
  </si>
  <si>
    <t>20.01: Fragment tibia3: stérile, Gram négatif
20.01:Prothèse spacer: stérile
20.01: Fragment fémur no 2: stérile
20.01: Fragment genou no 1: stérile</t>
  </si>
  <si>
    <t>A informer le patient du risque de photosensibilisation avec la doxycycline.</t>
  </si>
  <si>
    <t>levofloxacine &lt;27.12.16- 12.01.16&gt;
clindamycine &lt;27.12.16- 12.01.16&gt;
cefazoline &lt;12.01.16-21.01.16&gt;
meropenem &lt;22.01-26.01&gt;
cefazoline 26.01-27.01 
meropénèm &lt;27.01-03.02.16
vancomycine &lt;27.01-01.02.16</t>
  </si>
  <si>
    <t>15.01.16: ETT (mauvaise qualité) FEVG conservée. pas d'arg pour endocardite 
15.01.16: ENMG neuropathie periph compressive confirmée: sciatique gaucheet radiale gauche partielle 
14.01 US hanche : Oedème des tissus mous des hanches ddc. Pas de collections périprothétiques.
14.01: avis neuro
13.01: CT cerebral: Absence d'hémorragie intra ou extra axiale nouvelle ou résiduelle visible. Absence de fracture. Absence d'hydrocéphalie.
27.01: CT thoraco-abdo: pas de collection, pas de fascéite, infiltration graisse sous-cutanée abdominale ddc.
01.02: Bonne évolution clinique avec disparition des douleurs malgré persistance d'érythème. Stop vancomycine ce jour--Y bactériémie à MSSA traitée. Poursuite meronem encore 2j pour dermohypodermite (DD dermite de stase).</t>
  </si>
  <si>
    <t>12S1-109/TRAH</t>
  </si>
  <si>
    <r>
      <t xml:space="preserve">Patient de 42ans adressée par son MT de Sierre pour suspicion d'ostéite récidivante au pied droit depuis le 05.01.
Patient hospitalisé à Sion en octobre 2015 pour une ostéite de la cheville droite sur matériel d'ostéosynthèse. Le 05.01 le patient présentait à nouveau un aspect inflammatoire de la malléole externe du pied droit de 4cm.
</t>
    </r>
    <r>
      <rPr>
        <b/>
        <sz val="12"/>
        <rFont val="Arial"/>
        <family val="2"/>
      </rPr>
      <t xml:space="preserve">examen 18.01: résolution signes de dermohypodermite </t>
    </r>
    <r>
      <rPr>
        <sz val="12"/>
        <rFont val="Arial"/>
        <family val="2"/>
      </rPr>
      <t xml:space="preserve">
- Tentamen par balle en 2005 avec TCC sévère et triplégie spastique avec encéphalopathie traumatique
- s/p pour POAn hanche droite en 2006 et 2007
- s/p ostéomyélite à staph dorée en 2009 base du MT5 g
- Filtre vace en 2005 pour TVP
- Scoliose à évolution rapide --&gt; psondylodèse à 16ans 
- s/p cholecystectomie en 2009
- s/p arthrodèse poignet gauche en 2012
01.02:Sortie de l'hôpital. Relais d'antibiothérapie par bactrim per os pour 6 semaines durée totale.
</t>
    </r>
  </si>
  <si>
    <t>Amox ac clav jusque fin decembre 2016 
Amox ac clav 2.2 g 3 x/j IV &lt;20.01.16-01.02.16
Bactrim F 1cpr 3x/j 01.02-</t>
  </si>
  <si>
    <t>25.01: fragments os: S. capitis (1 fragt/4) (S:vanco, rifampicine, clinda, bactrim, cipro)
25.01 PTH: stérile (aerobie avec sonification)</t>
  </si>
  <si>
    <r>
      <t>Augmentin</t>
    </r>
    <r>
      <rPr>
        <sz val="12"/>
        <color indexed="10"/>
        <rFont val="Arial"/>
        <family val="2"/>
      </rPr>
      <t xml:space="preserve"> </t>
    </r>
    <r>
      <rPr>
        <sz val="12"/>
        <rFont val="Arial"/>
        <family val="2"/>
      </rPr>
      <t>2.2 g 3/J &lt;21.01-en cours</t>
    </r>
  </si>
  <si>
    <t>01.02.16:Durée d'antibiothérapie 6 semaines.Poursuite augmentin iv puis à la sortie discuter éventuel relais per os selon documentation microbio.</t>
  </si>
  <si>
    <t>27.01: fragment recoupe pied dt: BGN (quelques) à l'examen direct, cultureaerobie stérile, anaerobie en cours..</t>
  </si>
  <si>
    <t>01.02.16:Stop augmentin iv et relais per os par dalacin 600mg 3x/j.Pas de ciprofloxacine pour éviter emergence de résistance car cicatrice encore pas gueri.</t>
  </si>
  <si>
    <t>Amox ac clav 2.2 g 3 x/j IV &lt;20.01.16-01.02.16
Dalacin 600mg 3x/j per os</t>
  </si>
  <si>
    <t>Augmentin &lt;15-18.01&gt;
Augmentin 2.2 g 3/J IV &lt;26.01-28.01
Vancomycine 1g iv 2x/j &lt;28.01-en cours</t>
  </si>
  <si>
    <t>30.01:Plaie opératoire profonde: Pseudomonas
26.01: catheter dialyse: E. aerogenes
17.01: secretions endo trach: flore
11.01: urines: stériles
10.01: HCs 2p stériles
07.01: frottis de plaie superficiel BG-culture:  P. aeruginosa (tazo S)</t>
  </si>
  <si>
    <t>APA prévenu pour RAD avec vanco en pompe (à poursuivre jusqu'à réimplantation) dès jeudi; demande picc-line en cours; discuter date de réimplantation (en cours de discussion) avant RAD
TDM vanco le 03.02</t>
  </si>
  <si>
    <r>
      <t xml:space="preserve">28.01: prelevement profond: en cours
28.01: tissu profond: en cours
28.01: liq art: cocci+
</t>
    </r>
    <r>
      <rPr>
        <sz val="12"/>
        <color indexed="10"/>
        <rFont val="Arial"/>
        <family val="2"/>
      </rPr>
      <t>28.01::HC: en cours</t>
    </r>
    <r>
      <rPr>
        <sz val="12"/>
        <rFont val="Arial"/>
        <family val="2"/>
      </rPr>
      <t xml:space="preserve">
27.01: HC MSSA 3b/4
27.01: liq art: MSSA
27.01: pction hanche G: MSSA</t>
    </r>
  </si>
  <si>
    <r>
      <t xml:space="preserve">Floxapen 2g 4/J pour 2 semaines, et relais per os, pour une durée de 3 mois.
Choix du relais per os à discuter en fonction de l'antibiogramme.
1 paire d'HC aux 48 heures jusqu'à stérilité. Nous recontacter en fonction de la persistance du MSSA.
</t>
    </r>
    <r>
      <rPr>
        <sz val="12"/>
        <color indexed="10"/>
        <rFont val="Arial"/>
        <family val="2"/>
      </rPr>
      <t>ETT, mauvaise qualité, pas de signe d'endocardite
APA contacté pour RAD avec floxapen en pompe dès jeudi, demande picc-line en cours</t>
    </r>
  </si>
  <si>
    <r>
      <rPr>
        <sz val="12"/>
        <rFont val="Arial"/>
        <family val="2"/>
      </rPr>
      <t xml:space="preserve">augmentin 1.2g 3/J &lt;27.01-28.01&gt; 
flucloxacilline iv 2g 6/J &lt;28.01-  
</t>
    </r>
    <r>
      <rPr>
        <sz val="12"/>
        <color indexed="10"/>
        <rFont val="Arial"/>
        <family val="2"/>
      </rPr>
      <t>Rifampicine 450mg 2x/j &lt;02.02-&gt;</t>
    </r>
    <r>
      <rPr>
        <sz val="10"/>
        <rFont val="Arial"/>
      </rPr>
      <t xml:space="preserve">
</t>
    </r>
  </si>
  <si>
    <t>Von Bergen Jean
16.07.1932
3052949</t>
  </si>
  <si>
    <t>OTPH 529</t>
  </si>
  <si>
    <r>
      <rPr>
        <b/>
        <sz val="10"/>
        <rFont val="Arial"/>
        <family val="2"/>
      </rPr>
      <t>Surinfection de PTH droite à E. faecalis le 05.07.2015</t>
    </r>
    <r>
      <rPr>
        <sz val="10"/>
        <rFont val="Arial"/>
      </rPr>
      <t xml:space="preserve">:
- Réimplantation de PTH le 22.01.2016
- débridement et mis en place d'un spacer le 24.11.2015
- ablation du matériel OS et du spacer le 27.10.2015
- s/p pose de drain sur la cicatrice du 02.10 au 21.10.2015
- s/p excision de la cicatrice, drainage, lavage et évacuation d'un sérome le 11.09.2015
- révision chirurgicale, ablation de prothèse et mise en place de spacer le 27.08.2015
- drainage d'hématome et fermeture de plaie le 21.07.2015
- mise en place de drain du 09.07 au 14.07.2015
- écoulement purulent (P. aeruginosa et E. faecalis depuis le 05.07.2015)
</t>
    </r>
    <r>
      <rPr>
        <b/>
        <sz val="10"/>
        <rFont val="Arial"/>
        <family val="2"/>
      </rPr>
      <t>2. Infection précoce de PTH droite à P. aeruginosa le 19.06.2015</t>
    </r>
    <r>
      <rPr>
        <sz val="10"/>
        <rFont val="Arial"/>
      </rPr>
      <t xml:space="preserve">
</t>
    </r>
  </si>
  <si>
    <t>Tazobac, Cefepime</t>
  </si>
  <si>
    <t xml:space="preserve">gentamicine et vancomycine &lt;24.11 durant 14 jours, a été complétée par un traitement de vancomycine seule jusqu'à désensibilisation, puis par amoxiciline iv dès le 11.12.2015. L'infection à P. aeruginosa  initialement été traité par céfépime puis piperacilline/Tazobactam, stoppés en raison d'une réaction cutanée, puis par ceftazidime iv dès le 15.12.2015. 
</t>
  </si>
  <si>
    <t>02.02: écoulement cicatriciel</t>
  </si>
  <si>
    <t>22.01: fragment distae: en cours
22.01: fragment articulaire: en cours
22.01: fragment fémoral: en cours
22.01: prothèse: en cours</t>
  </si>
  <si>
    <t>02.02: Bonne évolution, pas de récidive fébrile, prélèvements microbiologiques stériles, 
ad proposition le 02.02 pour relai po par amoxicilline</t>
  </si>
  <si>
    <t xml:space="preserve">AUTERI Theresa
17.12.1970
2839400
</t>
  </si>
  <si>
    <t>OTPH 620</t>
  </si>
  <si>
    <r>
      <rPr>
        <b/>
        <sz val="10"/>
        <rFont val="Arial"/>
        <family val="2"/>
      </rPr>
      <t xml:space="preserve">Ostéite aiguë calcanéenne à Pseudomonas aeruginosa post cure des tendons d'Achille </t>
    </r>
    <r>
      <rPr>
        <sz val="10"/>
        <rFont val="Arial"/>
      </rPr>
      <t xml:space="preserve">
Fistulectomie, AMO ancre calcanéenne droite et débridement sous-cutané du tendon d'Achille D le 26.01.2016 
Cure de tendinopathies insertionnelles des tendons d'Achille le 03.11.2015, par allongement des plaques gastrocnémiennes bilatérales, résection d'ossification intratendineuse et réinsertion des tendons d'Achille par ancre 
</t>
    </r>
  </si>
  <si>
    <t xml:space="preserve">amoxi-clav  2.2 g 3x/j iv  26.01  27.01 
 amoxi-clav  1g 2x/j po 27.01 29.01 
 ceftazidime  2g 3x/j iv  29.01  en cours 
</t>
  </si>
  <si>
    <t xml:space="preserve">26.01: fragment talon D: Pseudomonas aeruginosa (faible quantité), 
26.01: Frottis superficiel: Pseudomonas aeruginosa (faible quantité)
26.01: Pièce métallique: Pseudomonas aeruginosa (faible quantité)
</t>
  </si>
  <si>
    <t>02.02: Cicatrice sp, ad 2 semaines antibio iv par ceftazidime, puis relai po proposé par cipro 750mg 2x/j pour 6 semaines à partir du 26.01.16</t>
  </si>
  <si>
    <t>suivi ECG/fonction rénale
03.02: La patiente sera évaluée par l'APA pour la suite de prise en charge.</t>
  </si>
  <si>
    <t>Coamoxi 1g 2x/j po 21.12-25.12? 
Coamoxicilline ? iv 25.12?-31.12 
Amox ac clav 2.2 g 3 x/j IV &lt;11.01.16-21.01&gt;
floxapen 2g 4/J &lt;21.01-en cours</t>
  </si>
  <si>
    <t>Schibli Tommy David
24.04.1988
(27a)
IPP 3005141</t>
  </si>
  <si>
    <t xml:space="preserve">
Notion d'allergie à la pénicilline en forme de réaction cutanée sans autres précisions</t>
  </si>
  <si>
    <t>Amato Bregnard Maria da Costa
24.03.1962
(53a)
IPP 1004363</t>
  </si>
  <si>
    <t>Calabozo Otilia De Fatim
19.07.1970
(45a)
IPP 1009658</t>
  </si>
  <si>
    <t xml:space="preserve">Notion d'allergie à la pénicilline infirmée par la patiente (traitement de co-amoxicilline déjà administré et bien supporté)
</t>
  </si>
  <si>
    <r>
      <rPr>
        <b/>
        <sz val="12"/>
        <rFont val="Arial"/>
        <family val="2"/>
      </rPr>
      <t>1. Infection précoce de la prothèse totale de la hanche G à germe indéterminé, le 22.01.2016</t>
    </r>
    <r>
      <rPr>
        <sz val="12"/>
        <rFont val="Arial"/>
        <family val="2"/>
      </rPr>
      <t xml:space="preserve">
- Déhiscence de cicatrice et écoulement persistant post PTH gauche par voie antérieure du 22.12.2015.
- Débridement PTH G + changement des pièces mobiles par voie antérieure le 22.01.2016
Antécédents:
- Syndrome Cushing ACTH dépendent. 
- Fracture du col fémoral ostéoporotique non datée avec 
-Prothèse total hanche (PTH) gauche le 22.12.2015
-déhiscence de la cicatrice le 20.01.2016
- Diabète cortico-induit depuis août 2009 
- Érysipèle de la jambe gauche sur plaie prétibiale traumatique surinfectée en mars 2015 
- Traitement de varices des membres inférieurs en 1995 </t>
    </r>
  </si>
  <si>
    <t>Gabaz Pascal
26.06.1964
(51a)
IPP 494804</t>
  </si>
  <si>
    <t>CPRH 612-01</t>
  </si>
  <si>
    <t xml:space="preserve">*imipénème  08.01.16 -09.01.16 
*piperacilline/tazobactame  09.01.16- en cours 
*clindamycine  09.01.16- 22.01.16 
</t>
  </si>
  <si>
    <t>Viret Lucas
19.12.1989
(26a)
IPP 656198</t>
  </si>
  <si>
    <t>Réévaluation cicatrice à la visite jeudi 04.02 (convenu avec CPR)
03.02: Le patient souhaite fortement de quitter l'hôpital. Persistance d'un discret écoulement de la cicatrice.pas des signes inflammatoires systemiques ni biologiques. Stop antibiothérapie et RAD.</t>
  </si>
  <si>
    <t>Relai po par cipro 750mg 2x/j , à compter 3 mois depuis le 24.11 et amoxi 1g 3x/j en ttt suppresseur pour une durée de 12 mois</t>
  </si>
  <si>
    <t>Augmentin iv 2.2 g 3/J &lt;22.01-02.02&gt;</t>
  </si>
  <si>
    <r>
      <rPr>
        <b/>
        <sz val="12"/>
        <rFont val="Arial"/>
        <family val="2"/>
      </rPr>
      <t>1. Infection profonde précoce du site opératoire (épaule droite), à MSSA :</t>
    </r>
    <r>
      <rPr>
        <sz val="12"/>
        <rFont val="Arial"/>
        <family val="2"/>
      </rPr>
      <t xml:space="preserve">
- s/p réparation de la coiffe 21 avril 2015 - Prof Farron- (matériel etranger: vis)
- 09.11.15: debridement, ablation des vis, mise en place espaceur en ciment pour prothèse dite inversée ds second temps (2 temps, intervale court)
- 01.02.16: changement spacer
</t>
    </r>
  </si>
  <si>
    <t>Poursuite Floxapen jusqu'à ré-implantation (intervalle court possible)</t>
  </si>
  <si>
    <t>01.02.16: prothèse: en cours
01.02.16: fragment humérus: en cours
01.02.16: fragment articulation: en cours
01.02.16: fragment humérus: en cours
09.11.15: fragment épaule droite: MSSA.
09.11.15: fil de fer: MSSA (&gt; 1000 colonies)
09.11.15: épaule droite: MSSA (50 colonies)</t>
  </si>
  <si>
    <t>Ad Bactrim F 3x/j + ciproxine 750 mg 2x/j pour traitement d'oséite (BGN à l'examen direct) pour compléter une durée de 6 semaines.</t>
  </si>
  <si>
    <r>
      <t xml:space="preserve">27.01: caps art.:  MSSA
27.01: fragt bourse pied dt: </t>
    </r>
    <r>
      <rPr>
        <b/>
        <sz val="12"/>
        <rFont val="Arial"/>
        <family val="2"/>
      </rPr>
      <t>MSSA</t>
    </r>
    <r>
      <rPr>
        <sz val="12"/>
        <rFont val="Arial"/>
        <family val="2"/>
      </rPr>
      <t xml:space="preserve">
14.01: liqu bursite hallux droit: </t>
    </r>
    <r>
      <rPr>
        <b/>
        <sz val="12"/>
        <rFont val="Arial"/>
        <family val="2"/>
      </rPr>
      <t>MSSA</t>
    </r>
  </si>
  <si>
    <t>Ad floxapen pdt 2 sem puis switch oral pour levo + rif 300 mg 2x/j pdt 12 sem au total (considérer comme infection de matériel prothétique d'athrodèse)</t>
  </si>
  <si>
    <t>Devaud Albert
13.05.1933
IPP 593859</t>
  </si>
  <si>
    <t>Tazobac 4.5g 3x/j iv 30.11 ? 
Vancomycine 1g 1x/j iv 03.12 dose unique 
Vancomycine 1g 2x/j iv &lt;04.12 05.12&gt; 
Ertapenem  ? &lt;23.12 31.12.15&gt;
Céfépime 2 g 2 x/j IV &lt;21.01.16 en cours 
Vancomycine 1 g 2 x/j IV &lt;21.01.16 en cours 
cefepime 2 g 2 x/j IV &lt;18.01.16-26.01&gt;</t>
  </si>
  <si>
    <t>Uvamine 100mg 2x/j po &lt;07.01-08.01&gt;
Floxapen 2g 4x iv &lt;08.01-12.01.16&gt;
Amox ac clav &lt;13.01.16-26.01&gt;
Ttt par Plaquenil 200mg 1x/j et Prednisone 15mg 1x/j</t>
  </si>
  <si>
    <t>stop Tazobac le 04.02.2016</t>
  </si>
  <si>
    <t>Weber Daniel
04.07.1976
IPP 2968752</t>
  </si>
  <si>
    <r>
      <t xml:space="preserve">Gangrène de Fournier à flore mixte (E.Coli et flore anaérobie mixte) le 08.01.16
</t>
    </r>
    <r>
      <rPr>
        <sz val="10"/>
        <color indexed="8"/>
        <rFont val="Arial"/>
        <family val="2"/>
      </rPr>
      <t xml:space="preserve">
Interventions:
09.01.16: Débridement de la région scrotale, périnéale et de la fesse droite, sigmoïdostomie double canon par laparoscopie (Dr Grass)
10.01.16: Débridement de la plaie, lavage et réfection de pansement (Dr Romain)
12.01.16: Débridement de la plaie, lavage et réfection de pansement
14.01.16: Débridement de la plaie, lavage et réfection de pansement
15.01.16: Débridement de la plaie, lavage et réfection de pansement
17.01.16 Débridement de la plaie, lavage et réfection de pansement
20.01.16: Douche et débridement de la plaie
22.01.16: Douche et débridement de la plaie
26.01.16: Greffe cutanée au niveau de la fesse droite, du périné et du scrotum ainsi que de la face ventrale du pénis(4%). Prise de greffe de la face antérieure, latérale et postérieure de la cuisse droite(3 %)
01.01.16:  Révision de la greffe ce jour sous AG. Bonne prise au niveau de la fesse D, face ventrale du pénis, lâchage péri-anal droit, prise partielle sur cordons et scrotum. Au niveau de la prise de greffe ( cuisse D) début de cicatrisation.</t>
    </r>
  </si>
  <si>
    <t>KUMMER Pierre Andre
03.10.1948
IPP 3061143</t>
  </si>
  <si>
    <t>Responsabilité Trauma</t>
  </si>
  <si>
    <t>Responsabilité Chir. Plastique</t>
  </si>
  <si>
    <t xml:space="preserve">Jeanrenaud Marie-Thérèse
16.09.1927
(88a)
IPP 19367
</t>
  </si>
  <si>
    <t>Patiente polymmorbide et instutionnalisée hospitalisée dans un contexte de BEG.
Plusieures comorbidités avec notamment sur le plan chirurgical:
AOMI stade IV avec: 
- s/p PTA et stent a. poplitée et tibial ant. MID 05/2012
- s/p pontage femoro-poplité sous-géniculé veineux inversé MIG (v. - céphalique MSD) 06/12
- s/p amputation 1er orteil pied G 
- Mal perforant plantaire G et plaie superficielle D2 pied D
Problème chirurgical actuel: escarre sacré traitée par de soins locaux pour l'instant</t>
  </si>
  <si>
    <t>05.02: Hospitalisée depuis le 29.01 pour BEG et prise en charge d'un escarre sacré.Pour l'instant soins locaux. Pas de demande de consultation infectiologique pour l'instant.</t>
  </si>
  <si>
    <t>22(31.01)</t>
  </si>
  <si>
    <t>170(02.02)</t>
  </si>
  <si>
    <t>01.02: Dépistage MRSA négatif</t>
  </si>
  <si>
    <r>
      <rPr>
        <b/>
        <sz val="12"/>
        <rFont val="Arial"/>
        <family val="2"/>
      </rPr>
      <t>1. Cellulite de la cuisse jusqu'à l'hemi-thorax gauche à germe indéterminée</t>
    </r>
    <r>
      <rPr>
        <sz val="12"/>
        <rFont val="Arial"/>
        <family val="2"/>
      </rPr>
      <t xml:space="preserve">
2. Escarre de la face latérale du mollet G dès le 23.12.15 
- fracture péroné 1/3 moyen sans argument pour une fracture ouverte.
</t>
    </r>
    <r>
      <rPr>
        <b/>
        <sz val="12"/>
        <rFont val="Arial"/>
        <family val="2"/>
      </rPr>
      <t xml:space="preserve">- greffe de Tiersch poplité G le 22.01.2016 </t>
    </r>
    <r>
      <rPr>
        <sz val="12"/>
        <rFont val="Arial"/>
        <family val="2"/>
      </rPr>
      <t xml:space="preserve">
3. Bactériémie à S. aureus MSSA le 26.12.16
dd: endocardite sur valve native, spondylodiscite, infection périprothétiques de hanche gauche retardée par voie hématogène, bactériémie primaire communautaire  
4. Réaction allergique de stade I (rash cutané) le 12.01.2016 (DD: lévofloxacine, clindamycine)
5. Allergie à la pénicilline (rash cutané immédiat dans l'enfance)
6. Parésie du MI et MSG sur compression lors d'un décubitus prolongé
7. Cirrhose child B avec: 
- ascite réfractaire
- s/p hemorragie dig sur varice st IV en ?
Ascite sous tension ponctionnée en Espagne le 7.1.16
</t>
    </r>
    <r>
      <rPr>
        <b/>
        <sz val="12"/>
        <rFont val="Arial"/>
        <family val="2"/>
      </rPr>
      <t xml:space="preserve">Allergie à la penicilline de type cutanée retardée </t>
    </r>
    <r>
      <rPr>
        <sz val="12"/>
        <rFont val="Arial"/>
        <family val="2"/>
      </rPr>
      <t xml:space="preserve">
</t>
    </r>
  </si>
  <si>
    <r>
      <t xml:space="preserve">12.01.16: frottis de plaie profonde non opératoire: </t>
    </r>
    <r>
      <rPr>
        <b/>
        <sz val="12"/>
        <rFont val="Arial"/>
        <family val="2"/>
      </rPr>
      <t xml:space="preserve">Acinetobacter baumanii </t>
    </r>
    <r>
      <rPr>
        <sz val="12"/>
        <rFont val="Arial"/>
        <family val="2"/>
      </rPr>
      <t xml:space="preserve">(cipro R), E. faecium 
13.01.16: HCs 1p stérile
15.01.16: HCs 2 p :stérile
22.01: Fragmen débridement ulcère MIG: stérile
26.01:Liquide d'ascite: stérile,pas d'arguements pour PBS
05.02: Patiente sortie de l'hôpital le 04.02
</t>
    </r>
  </si>
  <si>
    <t>30.01: UC: stérile
29.01: HC:stérile
26.01: os: en cours.
26.01: plaie superf: S. aureus
26.01: HC en cours: stérile</t>
  </si>
  <si>
    <t xml:space="preserve">29.01: EF ce matin à 38.5, à l'AS, plainte de pollakiurie, plaie post-amputation calme.
01.02: EF sur le wk. Examen clinique non contributif.Piste la plus probable moignon du 2ème orteil D qui est très douloureux même si pas bcp des signes inflammatoires. A suivre cliniquement et si doute ad revision.
05.02: RAD avec Bactrim F 3x/j pdt 6 semaines
</t>
  </si>
  <si>
    <r>
      <rPr>
        <b/>
        <sz val="12"/>
        <rFont val="Arial"/>
        <family val="2"/>
      </rPr>
      <t>1. Infection du site opératoire d'ostéosynthèse du cotyle gauche (voie para-rectale gauche) le 31.01.16</t>
    </r>
    <r>
      <rPr>
        <sz val="12"/>
        <rFont val="Arial"/>
        <family val="2"/>
      </rPr>
      <t xml:space="preserve">
*02.02.16: Reprise abord de laparotomie pararectale gauche: évacuation d'une collection de 400 ml.Pose de Blake (sur bouteille de Redon). Pas de visualisation du matériel mais table interne en contact avec la collection.
</t>
    </r>
    <r>
      <rPr>
        <b/>
        <sz val="12"/>
        <rFont val="Arial"/>
        <family val="2"/>
      </rPr>
      <t>2. Probable infection urinaire +/- orchite à E. Cloacae le 27.01.16</t>
    </r>
    <r>
      <rPr>
        <sz val="12"/>
        <rFont val="Arial"/>
        <family val="2"/>
      </rPr>
      <t xml:space="preserve">
</t>
    </r>
    <r>
      <rPr>
        <b/>
        <sz val="12"/>
        <rFont val="Arial"/>
        <family val="2"/>
      </rPr>
      <t xml:space="preserve"> Défenestration le 04.01.2016 avec multiples lésions 
Interventions:</t>
    </r>
    <r>
      <rPr>
        <sz val="12"/>
        <rFont val="Arial"/>
        <family val="2"/>
      </rPr>
      <t xml:space="preserve">
*04-05.01.16:
- Mise en place d'un fixateur externe tibiocalcanéen à droite 
- Mise en place d'un fixateur externe tibio-métatarsien du 1er rayon à gauche 
- Débridement et parage des plaies 
- Mise en place d'une traction trans-fémorale à gauche 
- Suture de l'arcade sourcilière à gauche 
*05.01.16: Laparoscopie exploratrice et toilette péritonéal: Pas de perforation mise en évidence.Petite plaie hémorragique électrocoagulée au niveau  mésosigmoïde. 
*11.01.16: Réduction fermée et ostéosynthèse arc postérieur du bassin avec deux plaques 4.5 LCP sacro-iliaques
*15.01.16: 
- Réduction ouverte et ostéosynthèse de fracture des deux colonnes du cotyle gauche par plaque Mata Supra-Rim 3D (Ouverture par voie d'abord para-rectus)
- Embolectomie et ablation d'embole à l'artère iliaque externe et suture de l'artère
*22.01.16:
- Ostéosynthèse sans réduction du tibia distal gauche par une plaque 3.5 en T en position antérolatérale 
- Réduction ouverte et ostéosynthèse du calcaneus gauche par plaque moyenne LCP et greffe osseuse par bloc de MTF 
- Réduction ouverte et ostéosynthèse du calcaneus droit par laque LCP moyenne et greffe osseuse par MTF bloc 
- Réduction ouverte et ostéosynthèse de l'astragale droit par plusieurs vis corticales 3.5 
- Réduction ouverte et ostéosynthèse de la malléole interne droite par deux plaques 1/3 tubes superposées- Ablation des fixateurs externes 
</t>
    </r>
  </si>
  <si>
    <t>04.02: RAD sous vancomycine iv avec suite de prise en charge par l'APA.</t>
  </si>
  <si>
    <t xml:space="preserve">Autre responsabilité </t>
  </si>
  <si>
    <t>59,66,77,70</t>
  </si>
  <si>
    <t>101-02
TRAH</t>
  </si>
  <si>
    <t>103-01/
TRAH</t>
  </si>
  <si>
    <t>105/CPRH</t>
  </si>
  <si>
    <t>113-01/ TRAH</t>
  </si>
  <si>
    <t>109-01/ CPRH</t>
  </si>
  <si>
    <t xml:space="preserve">127-01/
CHCH
</t>
  </si>
  <si>
    <r>
      <t xml:space="preserve">1) Nécrose surinfectée des 2ème, 3ème et 4èmes orteils sur AOMI du MIG de st. IV
- amputation selon Gritti G le 21.01
ATCD:
</t>
    </r>
    <r>
      <rPr>
        <sz val="12"/>
        <rFont val="Arial"/>
        <family val="2"/>
      </rPr>
      <t>Cardiopathie hypertensive, rythmique et ischémique avec maladie coronarienne tri-tronculaire :
AOMI avec pontage MID en 2013
Syndrome métabolique :
D2IR, HTA, HCT</t>
    </r>
  </si>
  <si>
    <t>inconnues</t>
  </si>
  <si>
    <t>*Augmentin &lt;18-21.01&gt;</t>
  </si>
  <si>
    <t>121/
TRAH</t>
  </si>
  <si>
    <t>1.Métolazone</t>
  </si>
  <si>
    <r>
      <rPr>
        <b/>
        <sz val="12"/>
        <rFont val="Arial"/>
        <family val="2"/>
      </rPr>
      <t xml:space="preserve">1.Nécorse sèche 4e orteil D
- amputation transP1 O4 à D le 03.02
Antcds:
</t>
    </r>
    <r>
      <rPr>
        <sz val="12"/>
        <rFont val="Arial"/>
        <family val="2"/>
      </rPr>
      <t>Cardiopathie ischémique sur m.coronarienne tritronculaire, rythmique et valvulaire avec: 
Angioplastie et pose de stents en été 2014
Sténose aortique serrée à 0.97 cm2 
Fibrillation auriculaire à conduction lente (09/2014) 
BAV Mobitz II avec CRT-P en mode DDDR (08/2014) 
Sepsis sévère sur pneumonie nosocomiale à germe indéterminé 
Syndrome métabolique : 
hypertension artérielle 
hypercholestérolémie 
diabète de type II non-insulino-requérant 
obésité 
Insuffisance rénale chronique de stade IV sur néphro-angiosclérose diabétique et hypertensive,</t>
    </r>
    <r>
      <rPr>
        <b/>
        <u/>
        <sz val="12"/>
        <rFont val="Arial"/>
        <family val="2"/>
      </rPr>
      <t>dialysé 3x/semaine</t>
    </r>
    <r>
      <rPr>
        <sz val="12"/>
        <rFont val="Arial"/>
        <family val="2"/>
      </rPr>
      <t xml:space="preserve"> </t>
    </r>
  </si>
  <si>
    <t>Dialysé 3x/sem.</t>
  </si>
  <si>
    <r>
      <t>03.02: os:</t>
    </r>
    <r>
      <rPr>
        <i/>
        <sz val="12"/>
        <rFont val="Arial"/>
        <family val="2"/>
      </rPr>
      <t xml:space="preserve"> Staph. aureus, </t>
    </r>
    <r>
      <rPr>
        <sz val="12"/>
        <rFont val="Arial"/>
        <family val="2"/>
      </rPr>
      <t xml:space="preserve">Atb en cours
</t>
    </r>
    <r>
      <rPr>
        <b/>
        <sz val="12"/>
        <color indexed="10"/>
        <rFont val="Arial"/>
        <family val="2"/>
      </rPr>
      <t xml:space="preserve">
Patient colonisé à MRSA</t>
    </r>
  </si>
  <si>
    <t>528/ OPTH</t>
  </si>
  <si>
    <t>224 /TRAH</t>
  </si>
  <si>
    <r>
      <t xml:space="preserve">*Augmentin 2.2 g 3/J iv &lt;24.01-26.01&gt;
*Invanz 1 g 1/J &lt;26.01- </t>
    </r>
    <r>
      <rPr>
        <b/>
        <sz val="12"/>
        <rFont val="Arial"/>
        <family val="2"/>
      </rPr>
      <t>en cours</t>
    </r>
  </si>
  <si>
    <r>
      <rPr>
        <b/>
        <sz val="12"/>
        <rFont val="Arial"/>
        <family val="2"/>
      </rPr>
      <t>1) Osteomyelite  avec contanination du materiel d'OS le 24.01.16</t>
    </r>
    <r>
      <rPr>
        <sz val="12"/>
        <rFont val="Arial"/>
        <family val="2"/>
      </rPr>
      <t xml:space="preserve">
</t>
    </r>
    <r>
      <rPr>
        <b/>
        <sz val="12"/>
        <rFont val="Arial"/>
        <family val="2"/>
      </rPr>
      <t>- ponction abcès en regard materiel d'OS le 25.01
-débridement, mise en place éponge chargé en antibiotiques le 01.02</t>
    </r>
    <r>
      <rPr>
        <sz val="12"/>
        <rFont val="Arial"/>
        <family val="2"/>
      </rPr>
      <t xml:space="preserve">
</t>
    </r>
    <r>
      <rPr>
        <u/>
        <sz val="12"/>
        <rFont val="Arial"/>
        <family val="2"/>
      </rPr>
      <t xml:space="preserve">
Antcds:</t>
    </r>
    <r>
      <rPr>
        <sz val="12"/>
        <rFont val="Arial"/>
        <family val="2"/>
      </rPr>
      <t xml:space="preserve">
Status post fracture ouverte Gustilo 3B de la jambe à droite avec :
le 22.07.2015 : Fistulectomie, soulèvement du lambeau, débridement, AMO + 3 vis cassées, ablation du fragment moyen du tibia droit puis ostéosynthèse par clou tibial Stryker + ciment dans le défect osseux selon la technique de Masquelet.
Colonisation par Kl. pneumoniae en septembre.
</t>
    </r>
  </si>
  <si>
    <t>24.01: HC, 2p: stérile
24.01: frottis rectal: Kl .pneumoniae. ESBL
25.01: abcès jambe dte: Kl. Pneumoniae ESBL
01.02: Os proximal jambe D: Klebisella pneumoniae
01.02: Fragment distal D: Klebsiella pneimoniae</t>
  </si>
  <si>
    <t>Notion d'allergie à l'iode? (désinfectant?produit de contraste?)</t>
  </si>
  <si>
    <t>218/TRAH</t>
  </si>
  <si>
    <r>
      <rPr>
        <b/>
        <sz val="12"/>
        <rFont val="Arial"/>
        <family val="2"/>
      </rPr>
      <t>1) Sepsis sévère sur bacteriémie à MSSA (2b/4) sur nécrose humide du 5ème métatarsien droit le 24.01.2016 
- amputation selon Burgess du MID le 26.01.2016</t>
    </r>
    <r>
      <rPr>
        <sz val="12"/>
        <rFont val="Arial"/>
        <family val="2"/>
      </rPr>
      <t xml:space="preserve">
</t>
    </r>
    <r>
      <rPr>
        <b/>
        <sz val="12"/>
        <rFont val="Arial"/>
        <family val="2"/>
      </rPr>
      <t xml:space="preserve">
2) Hémocultures positives pour Actinotignum schaalii (1b/4 aerobie positive en 3j) le 28.01.16 (DD: colonisation du picc-line, contamination)</t>
    </r>
    <r>
      <rPr>
        <sz val="12"/>
        <rFont val="Arial"/>
        <family val="2"/>
      </rPr>
      <t xml:space="preserve">
3) Rash urticarien récidivant avec hypereosinophilie d'origine indéterminée
</t>
    </r>
    <r>
      <rPr>
        <u/>
        <sz val="12"/>
        <rFont val="Arial"/>
        <family val="2"/>
      </rPr>
      <t xml:space="preserve">
ATCD/comorbidités:</t>
    </r>
    <r>
      <rPr>
        <sz val="12"/>
        <rFont val="Arial"/>
        <family val="2"/>
      </rPr>
      <t xml:space="preserve">
AOMI stade IV ddc avec : 
S/p amputation du 3e orteil gauche le 15.01.2015 pour nécrose surinfectée 
S/p PTA de l'artère tibiale antérieure G le 19.01.2015 
S/p amputation selon Burgess à gauche le 30.01.2015 
Déhiscence de moignon de Burgess gauche 
Mal perforant et nécrose humide en regard de tête du 5e métatarsien à droite 
- Le 23.12.2015: angiographie et angioplastie de l'artère tibiale antérieure et du tronc tibio-péronier droit (Dr Briner, CVA)
Diabète de type II 
</t>
    </r>
  </si>
  <si>
    <t>214/TRAH</t>
  </si>
  <si>
    <t>21.01: Abcès boursite hanche G:stérile
22.01: Fragment hanche G: stérile
22.01: Prothèse: stérile
22.01:PCR eubacterienne sur la prothèse : négative</t>
  </si>
  <si>
    <r>
      <rPr>
        <b/>
        <sz val="12"/>
        <rFont val="Arial"/>
        <family val="2"/>
      </rPr>
      <t>1) Pneumonie basale droite à flore mixte (S. pneumoniae et H. influenzae, bacille Gram négatif)</t>
    </r>
    <r>
      <rPr>
        <sz val="12"/>
        <rFont val="Arial"/>
        <family val="2"/>
      </rPr>
      <t xml:space="preserve">
2.Fracture tri-malléolaire de la cheville D.
ATCD:
- Insuffisance rénale terminale d'origine indéterminée hémodialysée avec :- - Dyslipidémie traitée
- HTA traitée
- Cardiopathie hypertensive
-  Hyper-para-thyroïdie secondaire
· BPCO non classée
- Connectivité non différenciée
- Syndrome du tunnel carpien ddc prédominant à G
- Status post cure de syndrome du tunnel carpien à G en octobre 2014
</t>
    </r>
  </si>
  <si>
    <r>
      <rPr>
        <b/>
        <sz val="12"/>
        <rFont val="Arial"/>
        <family val="2"/>
      </rPr>
      <t>02.02:</t>
    </r>
    <r>
      <rPr>
        <sz val="12"/>
        <rFont val="Arial"/>
        <family val="2"/>
      </rPr>
      <t xml:space="preserve"> Reduction ouverte et ostéosynthèse par plaque de tube de la malléole externe et par cerclage de la malléole interne.
</t>
    </r>
    <r>
      <rPr>
        <b/>
        <sz val="12"/>
        <rFont val="Arial"/>
        <family val="2"/>
      </rPr>
      <t>05.02:</t>
    </r>
    <r>
      <rPr>
        <sz val="12"/>
        <rFont val="Arial"/>
        <family val="2"/>
      </rPr>
      <t xml:space="preserve"> bonne évolution respiratoire. US thoracique:pas d'épanchement.Stop antibio.</t>
    </r>
  </si>
  <si>
    <t>48, 35, 5(08.02)</t>
  </si>
  <si>
    <t>106, 102</t>
  </si>
  <si>
    <r>
      <t>*Augmentin &lt;03.02- 05.02&gt;
*Vancomycine 1gr dose de charge , puis 500mg 3x/semaine post-dialyse &lt;05.02-</t>
    </r>
    <r>
      <rPr>
        <b/>
        <sz val="12"/>
        <rFont val="Arial"/>
        <family val="2"/>
      </rPr>
      <t xml:space="preserve"> en cours</t>
    </r>
  </si>
  <si>
    <t>31(01.02), 129 (08.02)</t>
  </si>
  <si>
    <t>1.A voir avec le chirurgien si l'os qui a été envoyé en microbio fait partie de l'os resequé ou de l'os qui reste..</t>
  </si>
  <si>
    <t>45, 3(05.02)</t>
  </si>
  <si>
    <t>77, 81(05.02)</t>
  </si>
  <si>
    <t>228/ TRAH</t>
  </si>
  <si>
    <r>
      <t>*augmentin 1.2 g 3/J &lt;27.01-04.02&gt;
*floxapen 2g iv 4x &lt;04.02-</t>
    </r>
    <r>
      <rPr>
        <b/>
        <sz val="12"/>
        <rFont val="Arial"/>
        <family val="2"/>
      </rPr>
      <t xml:space="preserve">en cours
</t>
    </r>
    <r>
      <rPr>
        <sz val="12"/>
        <rFont val="Arial"/>
        <family val="2"/>
      </rPr>
      <t>*rifampicine 300mg 2x/j per os &lt;04.02</t>
    </r>
    <r>
      <rPr>
        <b/>
        <sz val="12"/>
        <rFont val="Arial"/>
        <family val="2"/>
      </rPr>
      <t>-en cours</t>
    </r>
  </si>
  <si>
    <r>
      <rPr>
        <b/>
        <sz val="12"/>
        <rFont val="Arial"/>
        <family val="2"/>
      </rPr>
      <t>02.02:</t>
    </r>
    <r>
      <rPr>
        <sz val="12"/>
        <rFont val="Arial"/>
        <family val="2"/>
      </rPr>
      <t xml:space="preserve"> Probable RAD jeudi</t>
    </r>
  </si>
  <si>
    <r>
      <t xml:space="preserve">15.12.15: E. coli (Augmentin S), B. fragilis (Augmentin I)
31.01: HCs: stériles
31.01:Cultures urines: E faecium (10E5)
02.02: Recherche Clostridium dans les selles: négatif
04.02: liquide ischion droit: </t>
    </r>
    <r>
      <rPr>
        <sz val="12"/>
        <color indexed="10"/>
        <rFont val="Arial"/>
        <family val="2"/>
      </rPr>
      <t>MRSA</t>
    </r>
  </si>
  <si>
    <t>céfuroxime: réaction cutanée</t>
  </si>
  <si>
    <t xml:space="preserve">ETIENNE Roger 
17.01.39
IPP 436982
</t>
  </si>
  <si>
    <t xml:space="preserve">11.01: CT abdomino pelvien: Moignon de Hartmann dilaté dans sa portion inf, contenant du liquide et de l'air. Infiltration autour du moignon en voie d'organisation avec des collection et la présence de trajet fistuleux le long des grands fessiers ddc.
11.01: Rd thx pas de foyer 
CT du 28.01: Stabilité de l'infiltration pré-sacrée ainsi que de la collection autour du Hartmann. Signe en faveur d'une ostéite avec interuption de la corticale du sacrum antérieur
06.02: Stop suivi infectiologique.
</t>
  </si>
  <si>
    <t>Augmentin 2.2 g 3/J &lt;25.01-01.02
Vancomycine 1 g 2/J &lt;29.01-en cours
Rajout d'augmentin après la reimplantation en attendant les cultures</t>
  </si>
  <si>
    <t>*co-amoxicilline 2.2gr iv 3x/j 22.01-08.02
* levofloxacine 500mg 2x/j per os
*rifampicine 450mg 3x/j per os</t>
  </si>
  <si>
    <r>
      <t xml:space="preserve">05.02: </t>
    </r>
    <r>
      <rPr>
        <sz val="12"/>
        <rFont val="Arial"/>
        <family val="2"/>
      </rPr>
      <t xml:space="preserve">PCR eubacterienne négative sur les prélèvements per-opératoires. Toutefois sur la base de la clinique avec l'écoulement persistant et la déhiscence de la cicatrice le 22.01 nous retenons une infection de la prothèse à culture-négative. Ad relais par lévo+rif pour 3 mois.
</t>
    </r>
    <r>
      <rPr>
        <b/>
        <sz val="12"/>
        <rFont val="Arial"/>
        <family val="2"/>
      </rPr>
      <t xml:space="preserve">08.02: </t>
    </r>
    <r>
      <rPr>
        <sz val="12"/>
        <rFont val="Arial"/>
        <family val="2"/>
      </rPr>
      <t>RAD ce jour. Antibiothérapie à poursuivre pdt 3 mois.</t>
    </r>
  </si>
  <si>
    <t>antibiothérapie à poursuivre pdt 3 mois.</t>
  </si>
  <si>
    <t>01.02: HCs, 2p: stériles
02.02:Liqudie périonéal (2x): S. epidermidis
02.02: Fragment retropéritonéal: S. epidermidis</t>
  </si>
  <si>
    <t>616/CPRH</t>
  </si>
  <si>
    <t>7,75(09.02)</t>
  </si>
  <si>
    <t>614/CPRH</t>
  </si>
  <si>
    <t>350,38(08.02)</t>
  </si>
  <si>
    <t>100,79</t>
  </si>
  <si>
    <r>
      <rPr>
        <b/>
        <sz val="10"/>
        <rFont val="Arial"/>
        <family val="2"/>
      </rPr>
      <t xml:space="preserve">1. Infection précoce de prothèse totale de hanche D à </t>
    </r>
    <r>
      <rPr>
        <b/>
        <i/>
        <sz val="10"/>
        <rFont val="Arial"/>
        <family val="2"/>
      </rPr>
      <t>S. epidermidis</t>
    </r>
    <r>
      <rPr>
        <sz val="10"/>
        <rFont val="Arial"/>
      </rPr>
      <t xml:space="preserve">
- pose de PTH D le 30.10.15
- hématome de la cicatrice et écoulement séreux de la cicatrice en post-opératoire immédiat
- lavage de débridement d'un sérome du site opératoire le 27.11.15
- rougeur, chaleur et douleur de la cicatrice autour du 20.12.15
- révision chirurgicale de la cicatrice le 24.12.15
</t>
    </r>
    <r>
      <rPr>
        <b/>
        <sz val="10"/>
        <rFont val="Arial"/>
        <family val="2"/>
      </rPr>
      <t>- 11.01.16: ablation PTH mise en place spacer
- 29.01.16: ablation de spacer et reimplantation de PTH</t>
    </r>
    <r>
      <rPr>
        <sz val="10"/>
        <rFont val="Arial"/>
      </rPr>
      <t xml:space="preserve">
Anémie NC NC hyporégénérative
Adénocarcinome bien différencié du colon avec:
- hémicolectomie G et splénectomie en 1997
- radiothérapie
- ileus mécanique sur sténose actinique avec colostomie en 1998
- éventration sur fermeture d'ileostomie en 2010
TURP en 1994
PTH gauche en 2002</t>
    </r>
  </si>
  <si>
    <t>*03.02: Apparition d'un écoulement au niveau de la cicatrice et d'un érythème péri-cicatriciel: DHD?
Ad suivi clinique et de la CRP.Poursuite floxapen et pas passage per os pour l'instant.
*09.02: Stop flucloxacilline. Ad lévofloxacine et rifampicine dès ce jour pour 3 mois de ttt.
Ad valtrex 1gr 2x/j pour herpes génital.</t>
  </si>
  <si>
    <t>01.02.16: Stop augmentin au vu les résultats microbiologique et poursuite vancomycine seule. Reimplantation prévue pour vendredi 05.02.
04.02: augmentation du syndrome inflammatoire sans piste avec tuméfaction sous cicatrice (hématome ?).
09.02: Stop augmentin et poursuite vancomycine pour 7 jours. Ad rifampicine dès ce jour. Après les 7 jours de vancomycine relais par lévofloxacine per os et rifampicine pour 3 mois.</t>
  </si>
  <si>
    <r>
      <rPr>
        <b/>
        <sz val="11"/>
        <rFont val="Arial"/>
        <family val="2"/>
      </rPr>
      <t>1) Suspicion d'infection de PTH droite avec descellement</t>
    </r>
    <r>
      <rPr>
        <sz val="11"/>
        <rFont val="Arial"/>
        <family val="2"/>
      </rPr>
      <t xml:space="preserve">
- </t>
    </r>
    <r>
      <rPr>
        <b/>
        <sz val="11"/>
        <rFont val="Arial"/>
        <family val="2"/>
      </rPr>
      <t xml:space="preserve">Ablation de PTH droite avec ostéotomie fémorale selon Wagner le 25.01. 
-reimplantation PTH le 05.02
</t>
    </r>
    <r>
      <rPr>
        <sz val="11"/>
        <rFont val="Arial"/>
        <family val="2"/>
      </rPr>
      <t xml:space="preserve">
Sp PTH dte le 11.09.12
Sp Infection de PTH droite à staphylocoques à coagulase négative capitis le 29.05.2013. 
</t>
    </r>
  </si>
  <si>
    <r>
      <rPr>
        <b/>
        <sz val="12"/>
        <rFont val="Arial"/>
        <family val="2"/>
      </rPr>
      <t>1. Endocardite feuillet postérieur valve mitrale native à Strepto pyogenes</t>
    </r>
    <r>
      <rPr>
        <sz val="12"/>
        <rFont val="Arial"/>
        <family val="2"/>
      </rPr>
      <t xml:space="preserve"> avec:
- choc septique le 01.12: défaillance multi-organique avec foie de choc, CIVD, IRA anurique hémofiltrée du 02.12 au 18.12.15 puis dialysée le 21.12 et 23.12
- spondylodiscite L1-L2
- nécrose des 4 extrémités sur soutien aminergique haute dose (jusqu'à 100mcg/min de Nor)
- AVC sylvien D aigu sur occlusion ACM d'origine embolique le 07.01, traité par thrombectomie endovasculaire
-Annuloplastie mitrale le 09.01.16
Etat dépressif
s/p thyroidectmie partielle</t>
    </r>
  </si>
  <si>
    <r>
      <t xml:space="preserve">ETO 17.12: végétation de la valve mitrale
ETO 07.01: long élément hautement mobile (environ 3.0 cm) attachée à l’anneau postérieur de valve mitrale, minime élément mobile attachée au feuillet postérieur, et insuffisance mitrale degré 1/4. Pas d'abcès paravalvulaire visualisé.
</t>
    </r>
    <r>
      <rPr>
        <b/>
        <sz val="12"/>
        <rFont val="Arial"/>
        <family val="2"/>
      </rPr>
      <t xml:space="preserve">09.02: </t>
    </r>
    <r>
      <rPr>
        <sz val="12"/>
        <rFont val="Arial"/>
        <family val="2"/>
      </rPr>
      <t>Patiente transférée, avant qu'elle soit évaluée par nos soins, à l'hôpital de Payerne ce jour. Proposition d'arrêter le traitement de pénicilline, étant actuellement à 4 semaines depuis l'annuloplastie mitrale.</t>
    </r>
  </si>
  <si>
    <r>
      <t>durée ttt proposée 2-4 semaines post remplacement.</t>
    </r>
    <r>
      <rPr>
        <sz val="12"/>
        <color indexed="10"/>
        <rFont val="Arial"/>
        <family val="2"/>
      </rPr>
      <t xml:space="preserve">
</t>
    </r>
    <r>
      <rPr>
        <b/>
        <sz val="12"/>
        <rFont val="Arial"/>
        <family val="2"/>
      </rPr>
      <t xml:space="preserve">
</t>
    </r>
    <r>
      <rPr>
        <sz val="12"/>
        <rFont val="Arial"/>
        <family val="2"/>
      </rPr>
      <t xml:space="preserve">
</t>
    </r>
  </si>
  <si>
    <t>Tazobac + Vancomycine &lt;01.12-?&gt;
Dalacin &lt;?-~17.12&gt;
Ceftriaxone 2g 1x/j iv &lt;?-07.01&gt;
Peni G 5mio 4x iv &lt;07.01-09.02&gt;</t>
  </si>
  <si>
    <t xml:space="preserve">Davies Olivier
16.07.1961
IPP 536343
</t>
  </si>
  <si>
    <t xml:space="preserve">*co-amoxicilline ? 24.01.16   
*piperacilline-tazobactam  25.01.16-26.01   
*vancomycine  25.01.16 -26.01
*floxapen 2g 4/J &lt;26.01-01.02.16
*Pénicilline G 5mio 4x/j iv 01.02-10.02
</t>
  </si>
  <si>
    <t>01.02: HCs de contrôle du 28.01 positives pour Actinobaculum Schaalii sur probable colonisation du cathéter. A refaire HCs de contrôle par le piccline et en périphérie. Ad relais floxapen par pénicilline G dès ce jour.
05.02: Les hémocultures de contrôle pour l'Actinotignum ne poussent tjrs pas après 4j.
09.02: Bonne évolution clinico-biologique. Stop péni G demain et fin du suivi infectiologique.</t>
  </si>
  <si>
    <t>01.02: HCs de contrôle: stériles
28.01: HC cath. central: Actinotignum Schaalii (1b/4 en 3j aerobie)
28.01: HC, ponction: stérile
26.01: HC stérile
24.01: HC: MSSA
21.01: Hc stériles</t>
  </si>
  <si>
    <t>222/TRAH</t>
  </si>
  <si>
    <t>105/TRAH</t>
  </si>
  <si>
    <r>
      <t xml:space="preserve">01.02: Prothèse: stérile
01.02: fragment col fémur D: S. epidermidis
01.02: fragment cotyle fémur D:stérile
01.02: fragment articulation col fémur:S. epidermidis
28.01: liq: </t>
    </r>
    <r>
      <rPr>
        <sz val="12"/>
        <color indexed="10"/>
        <rFont val="Arial"/>
        <family val="2"/>
      </rPr>
      <t>S. epidermid</t>
    </r>
    <r>
      <rPr>
        <sz val="12"/>
        <color indexed="10"/>
        <rFont val="Arial"/>
        <family val="2"/>
      </rPr>
      <t>is MRSE (vanco et rif. S, R à tous les restes)</t>
    </r>
  </si>
  <si>
    <t>Brouchoud Michel
06.11.1946
(69a)
IPP 2424720</t>
  </si>
  <si>
    <r>
      <rPr>
        <b/>
        <sz val="12"/>
        <rFont val="Arial"/>
        <family val="2"/>
      </rPr>
      <t>1) Volumineux abcès nécrotique de l'avant-bras D et boursite du coude D le 03.02.2016</t>
    </r>
    <r>
      <rPr>
        <sz val="12"/>
        <rFont val="Arial"/>
        <family val="2"/>
      </rPr>
      <t xml:space="preserve">
</t>
    </r>
    <r>
      <rPr>
        <b/>
        <sz val="12"/>
        <rFont val="Arial"/>
        <family val="2"/>
      </rPr>
      <t xml:space="preserve">- débridement le 03.02.2016
-  2nd look, lavage, pansement VAC le 05.02
-Greffe de Tiersch avant-bras D avec prise de greffe cuisse D le 10.02
</t>
    </r>
    <r>
      <rPr>
        <sz val="12"/>
        <rFont val="Arial"/>
        <family val="2"/>
      </rPr>
      <t xml:space="preserve">
2) Agranulocytose fébrile sur candidémie à C. albicans à probable point du départ du cathéter intraveineux au membre supérieur gauche le 22.01.16
3) Agranulocytose fébrile sur cellulite du membre supérieur droit avec sepsis sévère et bactériémie à F. nucleatum le 10.01.2016
</t>
    </r>
    <r>
      <rPr>
        <b/>
        <sz val="12"/>
        <rFont val="Arial"/>
        <family val="2"/>
      </rPr>
      <t>Antcds:</t>
    </r>
    <r>
      <rPr>
        <sz val="12"/>
        <rFont val="Arial"/>
        <family val="2"/>
      </rPr>
      <t xml:space="preserve">
Leucémie lymphoblastique chronique stade Binet C:
- Formule sanguine au diagnostique: leucocytes à 167.5 G/L (dont lymphocytes à 164.15 G/L et neutrophiles à 3.35 G/L), hémoglobine 51 g/L, thrombocytes 60 G/L.
- Biopsie de moelle le 12.01
- Première cycle de Rituximab-Bendamustine débuté le 12.01.16
Diabète inaugural</t>
    </r>
  </si>
  <si>
    <t>Alamzad Nastaran
14.05.1961
(54a)
IPP 253725</t>
  </si>
  <si>
    <t>115/CPRH</t>
  </si>
  <si>
    <r>
      <rPr>
        <b/>
        <sz val="12"/>
        <rFont val="Arial"/>
        <family val="2"/>
      </rPr>
      <t>05.02:</t>
    </r>
    <r>
      <rPr>
        <sz val="12"/>
        <rFont val="Arial"/>
        <family val="2"/>
      </rPr>
      <t xml:space="preserve">Staph. aureus  dans le prélèvement d'os du 4ème orteil. Stop augmentin et relais par vancomycine car patient colonisé à MRSA.
</t>
    </r>
    <r>
      <rPr>
        <b/>
        <sz val="12"/>
        <rFont val="Arial"/>
        <family val="2"/>
      </rPr>
      <t xml:space="preserve">10.02: </t>
    </r>
    <r>
      <rPr>
        <sz val="12"/>
        <rFont val="Arial"/>
        <family val="2"/>
      </rPr>
      <t>RAD ce jour . Proposition de poursuivre vancomycine pdt 2 semaines avec administration en dialyse: taux à viser autour de 15. Puis relais per os par Bcatrim F 1x/jour avec les jours de dialyse administration de la dose post dialyse pour encore 4 semaines de ttt.
Taux résiduel à récontrôler.</t>
    </r>
  </si>
  <si>
    <t>2, 2, 3, 4, 3, 3, 21, 28, 13,3</t>
  </si>
  <si>
    <t>37umol/L, 27</t>
  </si>
  <si>
    <t>DA SILVA GONCALVES
Maria
23.10.1960
IPP 974697</t>
  </si>
  <si>
    <t>03.02: HCs, 2p:stérile
03.02:Urines: Proteus m.
05.02: Plaie opértoire superficielle: Proteus mirabilis
09.02: Abcès inguinal: Proteus mirabilis</t>
  </si>
  <si>
    <t>Chollet Marivone
01.10.1949
(66a)
IPP 3051090</t>
  </si>
  <si>
    <t>632/CPRH</t>
  </si>
  <si>
    <t>Gaudard Francoise
03.09.1959
(56a)
IPP 2222742</t>
  </si>
  <si>
    <t>109/CPMH</t>
  </si>
  <si>
    <r>
      <rPr>
        <b/>
        <sz val="12"/>
        <rFont val="Arial"/>
        <family val="2"/>
      </rPr>
      <t>1.Ostéite aiguë de la 3ème phalange de la main gauche et infection des tissus mous sus-jacents à flore polymicrobienne après morsure de chat, le 04.02.2016</t>
    </r>
    <r>
      <rPr>
        <sz val="12"/>
        <rFont val="Arial"/>
        <family val="2"/>
      </rPr>
      <t xml:space="preserve">
</t>
    </r>
  </si>
  <si>
    <r>
      <t xml:space="preserve">*augmentin 2.2 gr 3x/j iv 04.02- </t>
    </r>
    <r>
      <rPr>
        <b/>
        <sz val="12"/>
        <rFont val="Arial"/>
        <family val="2"/>
      </rPr>
      <t>en cours</t>
    </r>
  </si>
  <si>
    <t>1.A pister les antibiogrammes.
2.Apparemment prise en charge avec l'APA pas possible pour augmentin.</t>
  </si>
  <si>
    <r>
      <rPr>
        <b/>
        <sz val="12"/>
        <rFont val="Arial"/>
        <family val="2"/>
      </rPr>
      <t>04.02:</t>
    </r>
    <r>
      <rPr>
        <sz val="12"/>
        <rFont val="Arial"/>
        <family val="2"/>
      </rPr>
      <t xml:space="preserve"> Prélèvements per-opératoires main D, (y compris phalange): Pasteurella sp, Staphylococcus aureus (MSSA) et Neisseria zoodegmatis</t>
    </r>
  </si>
  <si>
    <t>Dijamatovic Christine
27.04.1948
(67a)
IPP 2027613</t>
  </si>
  <si>
    <t>606/CPRH</t>
  </si>
  <si>
    <t xml:space="preserve">*Tazobac 4,5gr IV OU 22.01.16-26.01
*Clindamycine 900 mg IV OU 22.01.16-23.01
*Vancomycine 1g 2x/j (transmission orale) 22.01- 27.01 
*Méropénem 1 gr iv 3x/j   26.01-11.02.16 
</t>
  </si>
  <si>
    <t>108 (04.02)</t>
  </si>
  <si>
    <t>83(04.02)</t>
  </si>
  <si>
    <t xml:space="preserve">22.01: HCs: stériles
22.01: Prélèvements opératoires: flore anaérobie mixte
26.01:HCs: stérile
</t>
  </si>
  <si>
    <r>
      <rPr>
        <b/>
        <sz val="12"/>
        <rFont val="Arial"/>
        <family val="2"/>
      </rPr>
      <t xml:space="preserve">1)Peristance d'état fébrile sur infection du site opératoire à </t>
    </r>
    <r>
      <rPr>
        <b/>
        <i/>
        <sz val="12"/>
        <rFont val="Arial"/>
        <family val="2"/>
      </rPr>
      <t>E.coli</t>
    </r>
    <r>
      <rPr>
        <b/>
        <sz val="12"/>
        <rFont val="Arial"/>
        <family val="2"/>
      </rPr>
      <t xml:space="preserve"> le 09.02.16
2) Etat septique sur infection du site opératoire à P. aeruginosa et S. marcescens le 24.01.2016</t>
    </r>
    <r>
      <rPr>
        <sz val="12"/>
        <rFont val="Arial"/>
        <family val="2"/>
      </rPr>
      <t xml:space="preserve">
</t>
    </r>
    <r>
      <rPr>
        <b/>
        <sz val="12"/>
        <rFont val="Arial"/>
        <family val="2"/>
      </rPr>
      <t xml:space="preserve">
3) Maladie de Verneuil avec multiples abcès fessiers:</t>
    </r>
    <r>
      <rPr>
        <sz val="12"/>
        <rFont val="Arial"/>
        <family val="2"/>
      </rPr>
      <t xml:space="preserve">
- sp débridement fessier bilatéral le 21.01.16
-28.01:Douche sous AG
- 01.02:Greffe au niveau de 2 fesses par une greffe de peau fine par la face postérieure des cuisses
-05.02:Revision de greffe: bonne prise à G mais quelques zones de lâchage à D</t>
    </r>
  </si>
  <si>
    <r>
      <t>22.01: Fragt fesse: S. epidermidis+  Propionibacterium acnes et Propionibacterium spp 
24.01: Frottis:</t>
    </r>
    <r>
      <rPr>
        <b/>
        <sz val="12"/>
        <rFont val="Arial"/>
        <family val="2"/>
      </rPr>
      <t xml:space="preserve"> P. aeruginosa + S. marcescens</t>
    </r>
    <r>
      <rPr>
        <sz val="12"/>
        <rFont val="Arial"/>
        <family val="2"/>
      </rPr>
      <t xml:space="preserve">
08.02:Plaie opératoire profonde greffe, côté D et G: </t>
    </r>
    <r>
      <rPr>
        <b/>
        <sz val="12"/>
        <rFont val="Arial"/>
        <family val="2"/>
      </rPr>
      <t>E.Coli, Bacteroides du groupe fragilis</t>
    </r>
    <r>
      <rPr>
        <sz val="12"/>
        <rFont val="Arial"/>
        <family val="2"/>
      </rPr>
      <t xml:space="preserve">
09.02:HCs.2p: en cours
09.02:Urine: stérile
09.02:Plaie opértoie profonde greffe fesse D: stérile
09.02:Plaie opértoie profonde greffe fesse G: stérile
</t>
    </r>
  </si>
  <si>
    <r>
      <t xml:space="preserve">*clindamycine  600 mg 3x/jour po 26.01.16- en cours 
* céfépime 2gr 2x/j iv &lt;03.02-11.02&gt;
*ceftriaxone 2gr 1x/j iv &lt;11.02- </t>
    </r>
    <r>
      <rPr>
        <b/>
        <sz val="12"/>
        <rFont val="Arial"/>
        <family val="2"/>
      </rPr>
      <t>en cours</t>
    </r>
  </si>
  <si>
    <t>Bernet Alex
0.03.1968
(47a)
IPP 2918989</t>
  </si>
  <si>
    <t>101/TRAH</t>
  </si>
  <si>
    <r>
      <rPr>
        <b/>
        <sz val="12"/>
        <rFont val="Arial"/>
        <family val="2"/>
      </rPr>
      <t xml:space="preserve">1. Mal perforant plantaire sous tête MT4 pied G le 04.01.16 avec:
-débridment le 04.01.16
-2nd look le 06.01.16
-amputation suspendue O4 et O5  à gauche le 18.01
-débridement pied gauche le 10.02
</t>
    </r>
    <r>
      <rPr>
        <sz val="12"/>
        <rFont val="Arial"/>
        <family val="2"/>
      </rPr>
      <t xml:space="preserve">
</t>
    </r>
    <r>
      <rPr>
        <b/>
        <u/>
        <sz val="12"/>
        <rFont val="Arial"/>
        <family val="2"/>
      </rPr>
      <t>Antcds:</t>
    </r>
    <r>
      <rPr>
        <sz val="12"/>
        <rFont val="Arial"/>
        <family val="2"/>
      </rPr>
      <t xml:space="preserve">
Pied de Charcot gauche avec : 
-arthrodèse tarsométatarsienne en 2005 
-mal perforant plantaire MTP1 gauche en 2009 traité par soins locaux 
PTH droite 2007 
Pontage aorto-coronarien 1996 
Status post appendicectomie en 1966 
Cure de canal carpien gauche en 1995 et droit en 2001 
Polyneuropathie 
</t>
    </r>
  </si>
  <si>
    <r>
      <rPr>
        <b/>
        <sz val="12"/>
        <rFont val="Arial"/>
        <family val="2"/>
      </rPr>
      <t>1. infection précoce PTH D le 28.01.16 (cultures en cours)</t>
    </r>
    <r>
      <rPr>
        <sz val="12"/>
        <rFont val="Arial"/>
        <family val="2"/>
      </rPr>
      <t xml:space="preserve">
- PTH D 10.11.15 et réinsertion du m. moyen fessier (abord trans fessier) avec :
- Révision tige PTH D pour luxation antéro-sup. récidivante 13.01.2016
-Lavage, débridement,et changement des parties mobiles de PTH D le 01.02.16
</t>
    </r>
    <r>
      <rPr>
        <b/>
        <sz val="12"/>
        <rFont val="Arial"/>
        <family val="2"/>
      </rPr>
      <t>Antcds:</t>
    </r>
    <r>
      <rPr>
        <sz val="12"/>
        <rFont val="Arial"/>
        <family val="2"/>
      </rPr>
      <t xml:space="preserve">
Polyarthrite rhumatoide sous MTX
HTA
Hypothyroidie substituée
</t>
    </r>
    <r>
      <rPr>
        <b/>
        <sz val="12"/>
        <rFont val="Arial"/>
        <family val="2"/>
      </rPr>
      <t>PTG D 2013</t>
    </r>
  </si>
  <si>
    <r>
      <t>*Cefuroxime &lt;13-15.01&gt;
*Augmentin 2.2 gr3x/j iv &lt;01.02-08.02</t>
    </r>
    <r>
      <rPr>
        <b/>
        <sz val="12"/>
        <rFont val="Arial"/>
        <family val="2"/>
      </rPr>
      <t xml:space="preserve">
</t>
    </r>
    <r>
      <rPr>
        <sz val="12"/>
        <rFont val="Arial"/>
        <family val="2"/>
      </rPr>
      <t>* vancomycine 1gr 2x/j iv &lt;04.02- 08.02&gt;
*vancomycine 1250mg 2x/j iv &lt;08.02-10.02&gt;
*vancomycine 750 mg iv 2x/j &lt;10.02-</t>
    </r>
    <r>
      <rPr>
        <b/>
        <sz val="12"/>
        <rFont val="Arial"/>
        <family val="2"/>
      </rPr>
      <t>en cours</t>
    </r>
    <r>
      <rPr>
        <sz val="12"/>
        <rFont val="Arial"/>
        <family val="2"/>
      </rPr>
      <t xml:space="preserve">
*Rifampicine 450 mg 2x/j per os &lt;08.02- </t>
    </r>
    <r>
      <rPr>
        <b/>
        <sz val="12"/>
        <rFont val="Arial"/>
        <family val="2"/>
      </rPr>
      <t>en cours</t>
    </r>
  </si>
  <si>
    <r>
      <rPr>
        <b/>
        <sz val="12"/>
        <rFont val="Arial"/>
        <family val="2"/>
      </rPr>
      <t>25.01</t>
    </r>
    <r>
      <rPr>
        <sz val="12"/>
        <rFont val="Arial"/>
        <family val="2"/>
      </rPr>
      <t xml:space="preserve">: CT Collection liquidienne à la face antéro-latérale de la jambe droite, de 1,7 x 3,7x12 cm, d'allure abcédée, venant au contact du matériel de greffe osseuse.
</t>
    </r>
    <r>
      <rPr>
        <b/>
        <sz val="12"/>
        <rFont val="Arial"/>
        <family val="2"/>
      </rPr>
      <t xml:space="preserve">08.02: </t>
    </r>
    <r>
      <rPr>
        <sz val="12"/>
        <rFont val="Arial"/>
        <family val="2"/>
      </rPr>
      <t xml:space="preserve">APA contacté pour la suite d eprise en charge en ambulatoire. RAD à la fin de la semaine.
</t>
    </r>
    <r>
      <rPr>
        <b/>
        <sz val="12"/>
        <rFont val="Arial"/>
        <family val="2"/>
      </rPr>
      <t>11.02:</t>
    </r>
    <r>
      <rPr>
        <sz val="12"/>
        <rFont val="Arial"/>
        <family val="2"/>
      </rPr>
      <t xml:space="preserve">RAD avec APA cej our
</t>
    </r>
  </si>
  <si>
    <r>
      <rPr>
        <b/>
        <sz val="12"/>
        <rFont val="Arial"/>
        <family val="2"/>
      </rPr>
      <t>10.02:</t>
    </r>
    <r>
      <rPr>
        <sz val="12"/>
        <rFont val="Arial"/>
        <family val="2"/>
      </rPr>
      <t xml:space="preserve">1ère consultation ce jour.Ostéite aiguë post-morsure de chat. Atb iv pdr 2 semaines, puis relais per os pdt 4 semaines (cipro+clinda?)
</t>
    </r>
    <r>
      <rPr>
        <b/>
        <sz val="12"/>
        <rFont val="Arial"/>
        <family val="2"/>
      </rPr>
      <t>12.02:</t>
    </r>
    <r>
      <rPr>
        <sz val="12"/>
        <rFont val="Arial"/>
        <family val="2"/>
      </rPr>
      <t>La patiente est rentrée avec ttt oral par clinda et cipro pdt 6 semaines.</t>
    </r>
  </si>
  <si>
    <t xml:space="preserve">Rochat Marc André 
02.05.44
IPP 281924
</t>
  </si>
  <si>
    <r>
      <rPr>
        <b/>
        <sz val="12"/>
        <rFont val="Arial"/>
        <family val="2"/>
      </rPr>
      <t>1) Nécroses sèches multiples du MIG sur AOMI</t>
    </r>
    <r>
      <rPr>
        <sz val="12"/>
        <rFont val="Arial"/>
        <family val="2"/>
      </rPr>
      <t xml:space="preserve">
</t>
    </r>
    <r>
      <rPr>
        <b/>
        <sz val="12"/>
        <rFont val="Arial"/>
        <family val="2"/>
      </rPr>
      <t>- 13.01.16: amputation selon Gritti Gauche</t>
    </r>
    <r>
      <rPr>
        <sz val="12"/>
        <rFont val="Arial"/>
        <family val="2"/>
      </rPr>
      <t xml:space="preserve">
</t>
    </r>
    <r>
      <rPr>
        <b/>
        <sz val="12"/>
        <rFont val="Arial"/>
        <family val="2"/>
      </rPr>
      <t>2)</t>
    </r>
    <r>
      <rPr>
        <sz val="12"/>
        <rFont val="Arial"/>
        <family val="2"/>
      </rPr>
      <t xml:space="preserve"> </t>
    </r>
    <r>
      <rPr>
        <b/>
        <sz val="12"/>
        <rFont val="Arial"/>
        <family val="2"/>
      </rPr>
      <t>Ostéite sur escarre sacré stade IV à MSSA</t>
    </r>
    <r>
      <rPr>
        <sz val="12"/>
        <rFont val="Arial"/>
        <family val="2"/>
      </rPr>
      <t xml:space="preserve">
-</t>
    </r>
    <r>
      <rPr>
        <b/>
        <sz val="12"/>
        <rFont val="Arial"/>
        <family val="2"/>
      </rPr>
      <t>débridement + lambeau fessier droit le 25.01
3) Sepsis sévère post débridement le 25.01</t>
    </r>
    <r>
      <rPr>
        <sz val="12"/>
        <rFont val="Arial"/>
        <family val="2"/>
      </rPr>
      <t xml:space="preserve">
</t>
    </r>
    <r>
      <rPr>
        <u/>
        <sz val="12"/>
        <rFont val="Arial"/>
        <family val="2"/>
      </rPr>
      <t xml:space="preserve">
Antécédents:</t>
    </r>
    <r>
      <rPr>
        <sz val="12"/>
        <rFont val="Arial"/>
        <family val="2"/>
      </rPr>
      <t xml:space="preserve">
-</t>
    </r>
    <r>
      <rPr>
        <b/>
        <sz val="12"/>
        <rFont val="Arial"/>
        <family val="2"/>
      </rPr>
      <t>Insuffisance rénale terminale dialysée</t>
    </r>
    <r>
      <rPr>
        <sz val="12"/>
        <rFont val="Arial"/>
        <family val="2"/>
      </rPr>
      <t xml:space="preserve">
-Bactériémie à E. Coli d'origine urinaire le 09.09
-Sepsis pulmonaire à Stenotrophomonas maltophilia, s/p Citrobacter groupe freundii, E. Coli et Enterobacter cloacae le 15.09
-Colite à C. difficile le 25.09
-Fongémie à Candida albicans 28.09
-Sepsis sévère post débridement escarre sacré à E. Coli, E. faecalis, E. faecium et Morganella Morganii le 17.10</t>
    </r>
  </si>
  <si>
    <r>
      <rPr>
        <b/>
        <sz val="12"/>
        <rFont val="Arial"/>
        <family val="2"/>
      </rPr>
      <t>1. Sepsis sévère secondaire  au débridement d'escarre le 09.12.15</t>
    </r>
    <r>
      <rPr>
        <sz val="12"/>
        <rFont val="Arial"/>
        <family val="2"/>
      </rPr>
      <t xml:space="preserve">
- chez patient connu pour escarre sacré st IV 
- 10.12.15: débridement
- 21.12.15: débridement
-20.01.16: débridement escarre sacré + lambeau fascio-cutané fesseir
Anévrisme thoracoabdominal 7 cm de diamètre:
- 05.06.15: exclusion anévrisme par </t>
    </r>
    <r>
      <rPr>
        <b/>
        <sz val="12"/>
        <rFont val="Arial"/>
        <family val="2"/>
      </rPr>
      <t>endoprothèse</t>
    </r>
    <r>
      <rPr>
        <sz val="12"/>
        <rFont val="Arial"/>
        <family val="2"/>
      </rPr>
      <t xml:space="preserve"> branchée et extension</t>
    </r>
    <r>
      <rPr>
        <b/>
        <sz val="12"/>
        <rFont val="Arial"/>
        <family val="2"/>
      </rPr>
      <t xml:space="preserve"> </t>
    </r>
    <r>
      <rPr>
        <sz val="12"/>
        <rFont val="Arial"/>
        <family val="2"/>
      </rPr>
      <t>endoprothèse thoracique distale par endoprothèse aorto bi iliaque, et endoartères rénales
- 07.07: complément exclusion anévrisme thoraco abdominal
Urosepsis ESBL le 25.09.15
- traité par ertapénem 4 semaines, puis imipénem 2 semaines. 
Diabète de type 2
Nodule pulmonaire apical droit spiculé 09.2015
HDH sur mallory-weiss 09.2015
Pneumonie P. aeruginosa octobre 2015</t>
    </r>
  </si>
  <si>
    <t xml:space="preserve">Meinhardt Jean-Jacques
30.06.32
IPP 2653235
</t>
  </si>
  <si>
    <t xml:space="preserve">HUGENIN-BENJAMIN Daniel
28.06.49
IPP 2222462
</t>
  </si>
  <si>
    <r>
      <t xml:space="preserve">*Co-amoxiciline 18.09.2015 au 28.09.2015
*Co-amoxiciline du 12.10.2015 au 19.10.2015
*Piperaciline-tazobactam 4.5 g IV 3x/j  du &lt;25.10.2015-05.11.115&gt;
*Bactrim + clindamycine &lt;12.11-08.12.15&gt;
*Pip/tazo 4.5 g 3 x/j iv &lt;20.01.16-11.02&gt;
*Ciprofloxacine 750 mg 2x/j po &lt;11.02- </t>
    </r>
    <r>
      <rPr>
        <b/>
        <sz val="12"/>
        <rFont val="Arial"/>
        <family val="2"/>
      </rPr>
      <t xml:space="preserve">en cours
</t>
    </r>
    <r>
      <rPr>
        <sz val="12"/>
        <rFont val="Arial"/>
        <family val="2"/>
      </rPr>
      <t xml:space="preserve">*Clindamycine 600 mg 3x/j po &lt;11.02- </t>
    </r>
    <r>
      <rPr>
        <b/>
        <sz val="12"/>
        <rFont val="Arial"/>
        <family val="2"/>
      </rPr>
      <t>en cours</t>
    </r>
  </si>
  <si>
    <t>15.10: frottis de plaie non op: Klebsiella pneumoniae (faible quantité) Citrobacter du groupe freundii (C.freundii) (faible quantité) Enterococcus faecalis  et flore anaerobe
23.10.2015: hémocultures (hôpital de Payerne) - en cours
23.10.2015: uriculture (hôpital de Payerne) - en cours
26.10.15: HCs 2p stériles
27.10.15: os ischion gauche: B. fragilis, flore anaerobe mixte
27.10.15: fragment ulcère: Enterococcus faecalis (faible quantité), Citrobacter du groupe freundii (C.freundii) (faible quantité)
27.10.15: fragment prelevement profond: Citrobacter du groupe freundii (C.freundii) (faible quantité).
S. milleri (quantité modérée), S.(faible quantité)
27.10.15: B. fragilis, flore anaerobe, C. freundii
20.01.16: prélèvements opératoire profonds: stérile
20.01.16: prélèvements opératoire profonds: stérile</t>
  </si>
  <si>
    <r>
      <rPr>
        <b/>
        <sz val="12"/>
        <rFont val="Arial"/>
        <family val="2"/>
      </rPr>
      <t xml:space="preserve"> Infection d'escarre ischiatique gauche stade IV, avec </t>
    </r>
    <r>
      <rPr>
        <sz val="12"/>
        <rFont val="Arial"/>
        <family val="2"/>
      </rPr>
      <t xml:space="preserve">
- cellulite peri-escarre
- ostéite sous-jacente 
27.10.15: débridement
02.11.15: couverture par lambeau (hamstring fascio cutané)
04.01.16: réhospitalistion pour réouverture de la cicatrice dans contexte incontinence de selles, a à l'exploration contact osseux
- 08.01.16: colostomie double canon par laparo
</t>
    </r>
    <r>
      <rPr>
        <b/>
        <sz val="12"/>
        <rFont val="Arial"/>
        <family val="2"/>
      </rPr>
      <t>- 20.01.16: lambeau Hamstring</t>
    </r>
    <r>
      <rPr>
        <sz val="12"/>
        <rFont val="Arial"/>
        <family val="2"/>
      </rPr>
      <t xml:space="preserve">
Carcinomatose méningée dans le contexte d'un adénocarcinome pulmonaire avec métastases surrénaliennes, osseuses et hépatiques le 30.01.15 avec:
- syndrome de la queue de cheval complet en progression depuis décembre 2014 
- parésie faciale D périphérique
- IRM médullaire le 21.1.15: arachnoïdite probable.
- pose d'un drain de Rickam, frontal droit sous neuronavigation, avec chambre Ommaya.
- Chimiothérapie palliative 2-5/2014- 9-12/2014
Choc septique sur pneumonie diffuse le 12.02.15
Embolie pulmonaire segmentaire droite le 12.02.15
FA rapide
Cardiopathie ischémique avec :
   - Angioplastie et mise en place d'un stent actif de la 1ère marginale le 20.02.12 pour STEMI inféropostérieur
   - Angioplastie et pose d'un triple stent actif sur l'IVA le 05.04.12
   - FEVG 45 %, avec anévrisme inférobasal
Artériopathie du membre inférieur gauche de stade II (examen angiologique de 09.2012)
BPCO de stade II selon Gold
Tabagisme sevré (60 UPA)
TURP en 2004 pour hypertrophie bénigne de la prostate
Appendicectomie en 1961</t>
    </r>
  </si>
  <si>
    <t>1. Durée totale du traitement 6 semaines pour ostéite ischiatique (à compter depuis l'opération du 20.01.16). A compléter le traitement avec clinda et cipro per os.</t>
  </si>
  <si>
    <r>
      <t xml:space="preserve">1.Escarre ischiatique st III Droit 
</t>
    </r>
    <r>
      <rPr>
        <sz val="12"/>
        <rFont val="Arial"/>
        <family val="2"/>
      </rPr>
      <t xml:space="preserve">- débridement + lambeau fascio-cutané fessier Droit 15.12.15
- Escarre ischiatique stade IV Gauche:
12.08: débridement.
21.08: couverture avec lambeau.
</t>
    </r>
    <r>
      <rPr>
        <b/>
        <sz val="12"/>
        <rFont val="Arial"/>
        <family val="2"/>
      </rPr>
      <t xml:space="preserve">MRSA/ESBL
</t>
    </r>
    <r>
      <rPr>
        <u/>
        <sz val="12"/>
        <rFont val="Arial"/>
        <family val="2"/>
      </rPr>
      <t>Antécédents:</t>
    </r>
    <r>
      <rPr>
        <sz val="12"/>
        <rFont val="Arial"/>
        <family val="2"/>
      </rPr>
      <t xml:space="preserve">
Sclérose en plaque secondairement progressive 
diagnostiquée en 1979  :
-Tétraparésie spastique 
-Troubles mnésiques, praxiques, gnosiques et dysexécutifs 
-Insuffisance respiratoire chronique avec probable syndrome restrictif de degré moyen , faiblesse des muscles inspiratoires et expiratoires 
-Pose de pompe intra-thécale de baclofène en 2002 
-Vessie neurogène avec dérivation des urines selon Bricker en 199 _?
Etat de mal épileptique généralisé avec troubles électrolytiques en juin 2011 </t>
    </r>
  </si>
  <si>
    <t xml:space="preserve">LAMBELET Liliane
12.03.1943
IPP 197501
</t>
  </si>
  <si>
    <t xml:space="preserve">Muller Suzanne
18.09.1941
(74a)
IPP 3057983
</t>
  </si>
  <si>
    <t>pas connues</t>
  </si>
  <si>
    <t>pas de valeur récente disponible</t>
  </si>
  <si>
    <r>
      <rPr>
        <b/>
        <sz val="12"/>
        <rFont val="Arial"/>
        <family val="2"/>
      </rPr>
      <t xml:space="preserve">1.Nécrose humide hallux gauche avec osteomyélite associée le 15.02.16
</t>
    </r>
    <r>
      <rPr>
        <sz val="12"/>
        <rFont val="Arial"/>
        <family val="2"/>
      </rPr>
      <t>-amputation trans-P1 hallux G le 15.02.16</t>
    </r>
    <r>
      <rPr>
        <b/>
        <sz val="12"/>
        <rFont val="Arial"/>
        <family val="2"/>
      </rPr>
      <t xml:space="preserve">
Antcds:</t>
    </r>
    <r>
      <rPr>
        <sz val="12"/>
        <rFont val="Arial"/>
        <family val="2"/>
      </rPr>
      <t xml:space="preserve">
AOMI stade IV bilatérale prédominant à droite avec :
· lésions jambières bilatérales
· Tentative de recanalisation tibiale postérieure droite le 23.12.2015
· Angioplastie tibiale antérieure gauche et tibiale postérieure gauche le 5.01.2016
· Appendicectomie
· Diabète de type II non insulino-requérant
· HTA traitée
</t>
    </r>
  </si>
  <si>
    <t>Mercier Martial
09.05.1943
(72a)
IPP 461857</t>
  </si>
  <si>
    <t>161,96, 89,17,20</t>
  </si>
  <si>
    <r>
      <t xml:space="preserve">1.RAD à prévoir avec rifampicine + vancomycine à l'APA (ou dapto) et durée de ttt 3 mois.
</t>
    </r>
    <r>
      <rPr>
        <b/>
        <sz val="12"/>
        <rFont val="Arial"/>
        <family val="2"/>
      </rPr>
      <t xml:space="preserve">
*CMI daptomycine à 1. S&lt;= 1
*CMI linezolide à 1.  S&lt;4</t>
    </r>
  </si>
  <si>
    <t>54(28.01), 106(15.02)</t>
  </si>
  <si>
    <t>304 ,226, 194, 227, 317</t>
  </si>
  <si>
    <t>Depallens Stéphane
22.03.1968
(47a)
IPP 102196</t>
  </si>
  <si>
    <t>117/TRAH</t>
  </si>
  <si>
    <r>
      <rPr>
        <b/>
        <sz val="12"/>
        <rFont val="Arial"/>
        <family val="2"/>
      </rPr>
      <t xml:space="preserve">1.Nécrose humide de la phalange distale O2 gauche avec ostéomyélite associée le 12.02
</t>
    </r>
    <r>
      <rPr>
        <sz val="12"/>
        <rFont val="Arial"/>
        <family val="2"/>
      </rPr>
      <t xml:space="preserve">-amputation trans-P1 orteil G le 12.02
</t>
    </r>
    <r>
      <rPr>
        <b/>
        <sz val="12"/>
        <rFont val="Arial"/>
        <family val="2"/>
      </rPr>
      <t xml:space="preserve">Antécédents: </t>
    </r>
    <r>
      <rPr>
        <sz val="12"/>
        <rFont val="Arial"/>
        <family val="2"/>
      </rPr>
      <t xml:space="preserve">
Diabète de type I sous insulinothérapie</t>
    </r>
  </si>
  <si>
    <r>
      <t xml:space="preserve">08.02: </t>
    </r>
    <r>
      <rPr>
        <sz val="12"/>
        <rFont val="Arial"/>
        <family val="2"/>
      </rPr>
      <t xml:space="preserve">Stop augmentin et ad rifampicine. Demande au labo à tester la daptomycine et la linezolide pour la suite. Durée de ttt à prévoir 3 mois.
</t>
    </r>
    <r>
      <rPr>
        <b/>
        <sz val="12"/>
        <rFont val="Arial"/>
        <family val="2"/>
      </rPr>
      <t xml:space="preserve">10.02: </t>
    </r>
    <r>
      <rPr>
        <sz val="12"/>
        <rFont val="Arial"/>
        <family val="2"/>
      </rPr>
      <t xml:space="preserve"> Taux de vancomycine à 21.7.Diminution de vanco à 750 mg 2x/j.
</t>
    </r>
    <r>
      <rPr>
        <b/>
        <sz val="12"/>
        <rFont val="Arial"/>
        <family val="2"/>
      </rPr>
      <t xml:space="preserve">11.02: </t>
    </r>
    <r>
      <rPr>
        <sz val="12"/>
        <rFont val="Arial"/>
        <family val="2"/>
      </rPr>
      <t xml:space="preserve">Organisation du RAD sous ttt de vancomycine + rifampicine pdt 3 mois. APA contacté pour suite de prise en charge.
</t>
    </r>
    <r>
      <rPr>
        <b/>
        <sz val="12"/>
        <rFont val="Arial"/>
        <family val="2"/>
      </rPr>
      <t>12.02</t>
    </r>
    <r>
      <rPr>
        <sz val="12"/>
        <rFont val="Arial"/>
        <family val="2"/>
      </rPr>
      <t xml:space="preserve">: Taux de vancomycine à 12.2.
</t>
    </r>
    <r>
      <rPr>
        <b/>
        <sz val="12"/>
        <rFont val="Arial"/>
        <family val="2"/>
      </rPr>
      <t>15.02:</t>
    </r>
    <r>
      <rPr>
        <sz val="12"/>
        <rFont val="Arial"/>
        <family val="2"/>
      </rPr>
      <t>RAD ce jour avec APA.</t>
    </r>
  </si>
  <si>
    <r>
      <t xml:space="preserve">*Pip/tazo &lt;10.01-22.01&gt;
*Imipenem &lt;23.01-28.01&gt;
*vanco &lt;22.01-28.01&gt;
* caspo &lt;24.01-27.01&gt;
* Fluco 400mg </t>
    </r>
    <r>
      <rPr>
        <b/>
        <sz val="12"/>
        <rFont val="Arial"/>
        <family val="2"/>
      </rPr>
      <t>per os</t>
    </r>
    <r>
      <rPr>
        <sz val="12"/>
        <rFont val="Arial"/>
        <family val="2"/>
      </rPr>
      <t xml:space="preserve"> &lt;27.01- 06.02&gt;
* Imipenem &lt;03.02-</t>
    </r>
    <r>
      <rPr>
        <b/>
        <sz val="12"/>
        <rFont val="Arial"/>
        <family val="2"/>
      </rPr>
      <t xml:space="preserve"> </t>
    </r>
    <r>
      <rPr>
        <sz val="12"/>
        <rFont val="Arial"/>
        <family val="2"/>
      </rPr>
      <t>15.02&gt;</t>
    </r>
  </si>
  <si>
    <t>18.01: UC stérile
18.01: HC stériles
09.02: Expectos: Enterobacter du groupe cloacae. Au Gram : Cocci+, Bacilles - et Bacilles +.</t>
  </si>
  <si>
    <t>1. A pister la ponction pleural. Si le patient développe un EF à couvrir l'Enterobacter retrouvé dans les poumons.</t>
  </si>
  <si>
    <t>8, 39, 46,49(10.02)</t>
  </si>
  <si>
    <t>83,66,60</t>
  </si>
  <si>
    <r>
      <rPr>
        <b/>
        <sz val="12"/>
        <rFont val="Arial"/>
        <family val="2"/>
      </rPr>
      <t xml:space="preserve">1) Abcès sur mal perforant plantaire de l'avant-pied gauche en regard du 3ème rayon à S. agalactiae et S. anginosus/millieri.
-sp desarticulation ouverte de O3 du pied gauche, le 23.01
- 2nd look et débridement le 29.01
- greffe de thiersch pied G, prise de greffe cuisse G le 15.02
</t>
    </r>
    <r>
      <rPr>
        <sz val="12"/>
        <rFont val="Arial"/>
        <family val="2"/>
      </rPr>
      <t xml:space="preserve">
Cellulite
</t>
    </r>
  </si>
  <si>
    <r>
      <rPr>
        <b/>
        <sz val="12"/>
        <rFont val="Arial"/>
        <family val="2"/>
      </rPr>
      <t xml:space="preserve">1. Dermohypodermite inguinal D à Proteus mirabilis le 03.02.2016
</t>
    </r>
    <r>
      <rPr>
        <sz val="12"/>
        <rFont val="Arial"/>
        <family val="2"/>
      </rPr>
      <t xml:space="preserve">26.01.2016 :
- Urétroplastie proximale et distale
- Couverture par un lambeau inguinal fascio-cutané pédiculé
- 09.02: Revision du lambeau et réparation d'une fistule au niveau  du scrotum  ainsi que au niveau entre l'urètre proximale et distale.Changement de SV.
</t>
    </r>
    <r>
      <rPr>
        <u/>
        <sz val="12"/>
        <rFont val="Arial"/>
        <family val="2"/>
      </rPr>
      <t>Antécédents:</t>
    </r>
    <r>
      <rPr>
        <sz val="12"/>
        <rFont val="Arial"/>
        <family val="2"/>
      </rPr>
      <t xml:space="preserve">
- Transsexualisme femme versus homme avec:
- colpectomie, excision totale du vagin et reconstruction de l'urètre proximal le 11.05.2015 
- phalloplastie en nov 2013
-  mastectomie Avril 2009
- hystérectomie  sept 2009</t>
    </r>
  </si>
  <si>
    <r>
      <rPr>
        <b/>
        <sz val="12"/>
        <rFont val="Arial"/>
        <family val="2"/>
      </rPr>
      <t>04.02:</t>
    </r>
    <r>
      <rPr>
        <sz val="12"/>
        <rFont val="Arial"/>
        <family val="2"/>
      </rPr>
      <t xml:space="preserve"> Collection liquidienne au site de prélévement inguinal. Collection hydro-aérique du lambeau, non charactérisable.
</t>
    </r>
    <r>
      <rPr>
        <b/>
        <sz val="12"/>
        <rFont val="Arial"/>
        <family val="2"/>
      </rPr>
      <t xml:space="preserve">09.02: </t>
    </r>
    <r>
      <rPr>
        <sz val="12"/>
        <rFont val="Arial"/>
        <family val="2"/>
      </rPr>
      <t xml:space="preserve">Nette diminution de la zone de dermohypodermite. Prise au bloc ce jour pour revision du lambeau et ablation SV sous AG. Un prélèvement d'une colelction noté comme "abcès inguinal" est envoyé en culture. 
</t>
    </r>
    <r>
      <rPr>
        <b/>
        <sz val="12"/>
        <rFont val="Arial"/>
        <family val="2"/>
      </rPr>
      <t xml:space="preserve">10.02: </t>
    </r>
    <r>
      <rPr>
        <sz val="12"/>
        <rFont val="Arial"/>
        <family val="2"/>
      </rPr>
      <t xml:space="preserve">Proteus mirabilis isolé de l'abcès inguinal. Stop céfépime et intro ceftriaxone.
</t>
    </r>
    <r>
      <rPr>
        <b/>
        <sz val="12"/>
        <rFont val="Arial"/>
        <family val="2"/>
      </rPr>
      <t xml:space="preserve">11.02: </t>
    </r>
    <r>
      <rPr>
        <sz val="12"/>
        <rFont val="Arial"/>
        <family val="2"/>
      </rPr>
      <t xml:space="preserve">Evolution clinio-biologique favorable
</t>
    </r>
    <r>
      <rPr>
        <b/>
        <sz val="12"/>
        <rFont val="Arial"/>
        <family val="2"/>
      </rPr>
      <t xml:space="preserve">15.02: </t>
    </r>
    <r>
      <rPr>
        <sz val="12"/>
        <rFont val="Arial"/>
        <family val="2"/>
      </rPr>
      <t>Bonne évolution clinico-biologique. Proposition de compléter 2 semaines de ttt, puis stop.</t>
    </r>
  </si>
  <si>
    <t>Durée de ttt 2 semaines.</t>
  </si>
  <si>
    <t>Chaney Jonathan
25.02.1982
(33a)
IPP 3030859</t>
  </si>
  <si>
    <t>630/OTPH</t>
  </si>
  <si>
    <r>
      <rPr>
        <b/>
        <sz val="10"/>
        <rFont val="Arial"/>
        <family val="2"/>
      </rPr>
      <t>1. Infection post-opératoire précoce à Staphylococcus aureus, occasionnant une pseudarthrose septique et une ostéite chronique le 12.02.2016</t>
    </r>
    <r>
      <rPr>
        <sz val="10"/>
        <rFont val="Arial"/>
      </rPr>
      <t xml:space="preserve">
- AMO du calcanéum, résection du conflit avec la pointe du péroné .Débridement, lavage, mise en place d'une éponge de Gentafleece le 12.02.2016
</t>
    </r>
    <r>
      <rPr>
        <b/>
        <sz val="10"/>
        <rFont val="Arial"/>
        <family val="2"/>
      </rPr>
      <t>Antécédents:</t>
    </r>
    <r>
      <rPr>
        <sz val="10"/>
        <rFont val="Arial"/>
      </rPr>
      <t xml:space="preserve">
- Fracture du calcanéum  gauche le 7.10.2014 sur chute de 5 m sur un chantier 
- Réduction ouverte et ostéosynthèse le 15.10.14 par Dr Caramello à Payerne </t>
    </r>
  </si>
  <si>
    <t>340, 80, 17(15.02)</t>
  </si>
  <si>
    <t>*Zinacef 1.5g 3/J &lt;21.01-25.01&gt;
*Tazobac 4.5 g 4/J &lt;27.01-09.02&gt;
* imipénème 500 mg 4x/jour iv &lt;09.02-12.02&gt;</t>
  </si>
  <si>
    <r>
      <rPr>
        <b/>
        <sz val="12"/>
        <rFont val="Arial"/>
        <family val="2"/>
      </rPr>
      <t xml:space="preserve">09.02: </t>
    </r>
    <r>
      <rPr>
        <sz val="12"/>
        <rFont val="Arial"/>
        <family val="2"/>
      </rPr>
      <t xml:space="preserve">Evolution clinique lentement favorable.Ce jour récidive d'EF sous tazobac.Présence d'un écoulement purulent au niveau de la cicatrice et une petite déhiscence de 2cm. Cultures pos. pour un E.Coli. Relais d'antibiothérapie par Tienam.
</t>
    </r>
    <r>
      <rPr>
        <b/>
        <sz val="12"/>
        <rFont val="Arial"/>
        <family val="2"/>
      </rPr>
      <t xml:space="preserve">11.02: </t>
    </r>
    <r>
      <rPr>
        <sz val="12"/>
        <rFont val="Arial"/>
        <family val="2"/>
      </rPr>
      <t xml:space="preserve">Récidive d'EF le matin du 10.02.Patiente stable HD. A l'examen clinique écoulement purulent d'une petite zone de suppuration au pli interfessier. Poursuite Atb et discuter drainage de la collection.
</t>
    </r>
    <r>
      <rPr>
        <b/>
        <sz val="12"/>
        <rFont val="Arial"/>
        <family val="2"/>
      </rPr>
      <t xml:space="preserve">16.02: </t>
    </r>
    <r>
      <rPr>
        <sz val="12"/>
        <rFont val="Arial"/>
        <family val="2"/>
      </rPr>
      <t>Traitement antibio arrêté le 12.02 malgré notre proposition.Pas de drainage d'abcès fessier.</t>
    </r>
    <r>
      <rPr>
        <b/>
        <sz val="12"/>
        <rFont val="Arial"/>
        <family val="2"/>
      </rPr>
      <t>Stop suivi infectio.</t>
    </r>
  </si>
  <si>
    <r>
      <t xml:space="preserve">26.01: HCs: stériles
27.01: HCs: stériles
03.02: hémocultures: stériles
03.02: abcès avant-bras D: stérile, cultures </t>
    </r>
    <r>
      <rPr>
        <b/>
        <sz val="12"/>
        <rFont val="Arial"/>
        <family val="2"/>
      </rPr>
      <t xml:space="preserve">champignons en cours, </t>
    </r>
    <r>
      <rPr>
        <sz val="12"/>
        <rFont val="Arial"/>
        <family val="2"/>
      </rPr>
      <t>culture levures négative</t>
    </r>
    <r>
      <rPr>
        <b/>
        <sz val="12"/>
        <rFont val="Arial"/>
        <family val="2"/>
      </rPr>
      <t xml:space="preserve">, </t>
    </r>
    <r>
      <rPr>
        <sz val="12"/>
        <rFont val="Arial"/>
        <family val="2"/>
      </rPr>
      <t xml:space="preserve">PCR eubat. négative </t>
    </r>
    <r>
      <rPr>
        <b/>
        <sz val="12"/>
        <rFont val="Arial"/>
        <family val="2"/>
      </rPr>
      <t>et panfongique en cours</t>
    </r>
    <r>
      <rPr>
        <sz val="12"/>
        <rFont val="Arial"/>
        <family val="2"/>
      </rPr>
      <t xml:space="preserve">
03.02: fragment tissus mous: stérile,</t>
    </r>
    <r>
      <rPr>
        <b/>
        <sz val="12"/>
        <rFont val="Arial"/>
        <family val="2"/>
      </rPr>
      <t xml:space="preserve"> anaérobie en cours, </t>
    </r>
    <r>
      <rPr>
        <sz val="12"/>
        <rFont val="Arial"/>
        <family val="2"/>
      </rPr>
      <t>culture levurs stériles</t>
    </r>
    <r>
      <rPr>
        <b/>
        <sz val="12"/>
        <rFont val="Arial"/>
        <family val="2"/>
      </rPr>
      <t>, culture champignons en cours,</t>
    </r>
    <r>
      <rPr>
        <sz val="12"/>
        <rFont val="Arial"/>
        <family val="2"/>
      </rPr>
      <t xml:space="preserve"> PCR panfongique négative</t>
    </r>
    <r>
      <rPr>
        <b/>
        <sz val="12"/>
        <rFont val="Arial"/>
        <family val="2"/>
      </rPr>
      <t>, PCR eubact. Strepto A.</t>
    </r>
    <r>
      <rPr>
        <sz val="12"/>
        <rFont val="Arial"/>
        <family val="2"/>
      </rPr>
      <t xml:space="preserve">
03.02: fragment bourse olécrânienne: stérile, </t>
    </r>
    <r>
      <rPr>
        <b/>
        <sz val="12"/>
        <rFont val="Arial"/>
        <family val="2"/>
      </rPr>
      <t>anaérobie en cours</t>
    </r>
    <r>
      <rPr>
        <sz val="12"/>
        <rFont val="Arial"/>
        <family val="2"/>
      </rPr>
      <t xml:space="preserve">, culture levurs stériles, </t>
    </r>
    <r>
      <rPr>
        <b/>
        <sz val="12"/>
        <rFont val="Arial"/>
        <family val="2"/>
      </rPr>
      <t xml:space="preserve">culture champignons en cours, </t>
    </r>
    <r>
      <rPr>
        <sz val="12"/>
        <rFont val="Arial"/>
        <family val="2"/>
      </rPr>
      <t xml:space="preserve">PCR panfongique négative, </t>
    </r>
    <r>
      <rPr>
        <b/>
        <sz val="12"/>
        <rFont val="Arial"/>
        <family val="2"/>
      </rPr>
      <t>PCR eubact. :Strepto A</t>
    </r>
  </si>
  <si>
    <r>
      <t xml:space="preserve">05.02:  </t>
    </r>
    <r>
      <rPr>
        <sz val="12"/>
        <rFont val="Arial"/>
        <family val="2"/>
      </rPr>
      <t xml:space="preserve">2nd look, lavage, pansement VAC. Revision de la plaie +/- greffe de Tiersch prévues pour lundi le 08.02. 
</t>
    </r>
    <r>
      <rPr>
        <b/>
        <sz val="12"/>
        <rFont val="Arial"/>
        <family val="2"/>
      </rPr>
      <t xml:space="preserve">10.02: </t>
    </r>
    <r>
      <rPr>
        <sz val="12"/>
        <rFont val="Arial"/>
        <family val="2"/>
      </rPr>
      <t xml:space="preserve">Greffe de Tiersch de l'avant-bras D ce jour avec prise de greffe par la cuisse D. Résultats microbiologiques stériles donc rajout de culture des champignosn et levures ainsi que PCR eubact. et panfongique ce jour.
</t>
    </r>
    <r>
      <rPr>
        <b/>
        <sz val="12"/>
        <rFont val="Arial"/>
        <family val="2"/>
      </rPr>
      <t>15.02:</t>
    </r>
    <r>
      <rPr>
        <sz val="12"/>
        <rFont val="Arial"/>
        <family val="2"/>
      </rPr>
      <t xml:space="preserve"> Bonne prise de greffe. Patient afébrile et absence de syndrome ifnlammatoire. En microbio en attente de la culture des champignons et de la PCR eubact. Stop Tienam ce jour car même si on trouve un Pseudo il faut à priori la considerer traitée après env. 2 semaines d'antibiothérapie.</t>
    </r>
    <r>
      <rPr>
        <b/>
        <sz val="12"/>
        <rFont val="Arial"/>
        <family val="2"/>
      </rPr>
      <t xml:space="preserve"> RAD à orgniser.
16.02: </t>
    </r>
    <r>
      <rPr>
        <sz val="12"/>
        <rFont val="Arial"/>
        <family val="2"/>
      </rPr>
      <t>PCR eubactérienne positive pour un Streptococcus pyogènes (groupe A)</t>
    </r>
  </si>
  <si>
    <r>
      <t xml:space="preserve">12.02: Fragment pointe 2: stérile
12.02: Fragment calcaneum G: stérile
12.02: Plaque et vis calcanéum G: </t>
    </r>
    <r>
      <rPr>
        <b/>
        <sz val="10"/>
        <rFont val="Arial"/>
        <family val="2"/>
      </rPr>
      <t>Staph. Aureus MSSA</t>
    </r>
  </si>
  <si>
    <t>1.Projet: Floxapen iv pdt 2 semaines, puis relais per os (Bactrim ou clinda) pour 4 semaines.
A voir avec APA si possible de faire la 2ème semaine de floxapen en ambulatoire.</t>
  </si>
  <si>
    <t>Dupertuis Francoise
06.04.1956
(59a)
IPP 3064672</t>
  </si>
  <si>
    <t>604/CPRH</t>
  </si>
  <si>
    <t>Vodoz Jean-Paul
02.11.1949
(66a)
IPP 407851</t>
  </si>
  <si>
    <t>610/CPRH</t>
  </si>
  <si>
    <r>
      <t xml:space="preserve">1. Abcès de la fosse ischio-rectale avec fascéite à E. coli, K. pneumoniae, S. lugdunensis le 18.01.2016
</t>
    </r>
    <r>
      <rPr>
        <sz val="12"/>
        <color indexed="8"/>
        <rFont val="Arial"/>
        <family val="2"/>
      </rPr>
      <t xml:space="preserve">- 18.01: rectoscopie, incision-drainage du périnée avec débridement
- 18.01: reprise au bloc pour débridement large du périnée,colostomie à double canon par laparoscopie
- 21.01: débridement, mise en place pansement type VAC
- Prélèvements peropératoires 21.01: E. coli, K. pneumoniae, S. lugdunensis
- 02.02.16 amputation périneale et terminalisation de colostomie
- 05.02.2016: Changement de VAC périnéal et débridement
- 10.02.2016: Changement de VAC périnéal et débridement
</t>
    </r>
    <r>
      <rPr>
        <b/>
        <sz val="12"/>
        <color indexed="8"/>
        <rFont val="Arial"/>
        <family val="2"/>
      </rPr>
      <t xml:space="preserve">- couverture du défect périneal par un lambeau pédiculé prélevé par la cuisse G le 16.02.2016
</t>
    </r>
    <r>
      <rPr>
        <u/>
        <sz val="12"/>
        <color indexed="8"/>
        <rFont val="Arial"/>
        <family val="2"/>
      </rPr>
      <t>Antécédents:</t>
    </r>
    <r>
      <rPr>
        <b/>
        <sz val="12"/>
        <color indexed="8"/>
        <rFont val="Arial"/>
        <family val="2"/>
      </rPr>
      <t xml:space="preserve">
- </t>
    </r>
    <r>
      <rPr>
        <sz val="12"/>
        <color indexed="8"/>
        <rFont val="Arial"/>
        <family val="2"/>
      </rPr>
      <t>Diabète inaugural</t>
    </r>
  </si>
  <si>
    <r>
      <t>*Tazobac  4,5 g 2x/jour iv 18.01- 22.01 
*Clindamycine  600 mg 1x/jour iv 18.01- 22.01 
*CoAmoxicilline 1,2 g 4x/jour iv 22.01- 24.01 
*CoAmoxicilline 2,2 g 4x/jour iv 24.01-17.02
*Tazobac  4.5gr 3x/j iv &lt;17.02-</t>
    </r>
    <r>
      <rPr>
        <b/>
        <sz val="12"/>
        <rFont val="Arial"/>
        <family val="2"/>
      </rPr>
      <t xml:space="preserve">en cours
</t>
    </r>
    <r>
      <rPr>
        <sz val="12"/>
        <rFont val="Arial"/>
        <family val="2"/>
      </rPr>
      <t>*Vancomycine 1 gr 2x/j iv &lt;17.02-</t>
    </r>
    <r>
      <rPr>
        <b/>
        <sz val="12"/>
        <rFont val="Arial"/>
        <family val="2"/>
      </rPr>
      <t>en cours</t>
    </r>
    <r>
      <rPr>
        <sz val="12"/>
        <rFont val="Arial"/>
        <family val="2"/>
      </rPr>
      <t xml:space="preserve">
</t>
    </r>
  </si>
  <si>
    <t>43 (17.02)</t>
  </si>
  <si>
    <r>
      <t xml:space="preserve">19.01: Dépistage MRSA négatif
21.01: Fragment prélèvement périneal: </t>
    </r>
    <r>
      <rPr>
        <b/>
        <sz val="12"/>
        <rFont val="Arial"/>
        <family val="2"/>
      </rPr>
      <t xml:space="preserve">E.Coli, Klebsiella pneumoniae, Staph. Lugdunensis
</t>
    </r>
    <r>
      <rPr>
        <sz val="12"/>
        <rFont val="Arial"/>
        <family val="2"/>
      </rPr>
      <t xml:space="preserve">05.02: Plaie opératoire profonde périn.: </t>
    </r>
    <r>
      <rPr>
        <b/>
        <sz val="12"/>
        <rFont val="Arial"/>
        <family val="2"/>
      </rPr>
      <t>E.faecium</t>
    </r>
  </si>
  <si>
    <r>
      <rPr>
        <sz val="10"/>
        <color indexed="8"/>
        <rFont val="Arial"/>
        <family val="2"/>
      </rPr>
      <t xml:space="preserve">1. Fascéite nécrosante à flore polymicrobienne (anaérobes mixtes) hémithorax postérieur droit 22.01.16
- débridement les 22, 23 et 25.01.2016
- débridement et greffe dorsale droite ( prise de greffe au niveau antéro externe cuisse droite) le 04.02.16
- révision de greffe le 09.02.2016 : lâchage partiel sur le bord médio inférieur de la greffe( vers la colonne) avec persistance de fausses membranes
2. Pneumonie nosocomiale le 26.01.2016
</t>
    </r>
    <r>
      <rPr>
        <u/>
        <sz val="10"/>
        <color indexed="8"/>
        <rFont val="Arial"/>
        <family val="2"/>
      </rPr>
      <t xml:space="preserve">Comorbidités/antécédents </t>
    </r>
    <r>
      <rPr>
        <sz val="10"/>
        <color indexed="8"/>
        <rFont val="Arial"/>
        <family val="2"/>
      </rPr>
      <t xml:space="preserve">
Fibrillation auriculaire paroxystique le 29.12.2014, cardioversée par Cordarone
Troubles de la personnalité de type borderline avec lésions auto-infligées par Insuline et Zoldorm 
Paralysie faciale périphérique de stade IV selon House/Backmann à droite
Hypertension artérielle 
Diabète de type 2 insulino-réquerant
Encéphalopathie d'origine médicamenteuse (sur tentamen médicamenteux), avec probable crise d'épilepsie symptomatique le 27.12.2014 </t>
    </r>
  </si>
  <si>
    <t>nihil
CAVE:Suspicion d'hépatite médicamenteuse à la clindamycine</t>
  </si>
  <si>
    <t>11.02:  Stop antibiothérapie de meronem ce jour. Ad suivi clinico-biologique.</t>
  </si>
  <si>
    <t>Martin Marcel
16.03.1945
(70a)
IPP 3067844</t>
  </si>
  <si>
    <t>123/CPMH</t>
  </si>
  <si>
    <r>
      <t>*Augmentin 2.2 gr iv 3x/j &lt;16.02-17.02&gt;
*Pénicilline G 5mio 4x/jour iv &lt;17.02-</t>
    </r>
    <r>
      <rPr>
        <b/>
        <sz val="12"/>
        <rFont val="Arial"/>
        <family val="2"/>
      </rPr>
      <t>en cours</t>
    </r>
  </si>
  <si>
    <t>CAILLE Serge
26.06.1951
(64a)
IPP 247185</t>
  </si>
  <si>
    <t>216/ CPRH</t>
  </si>
  <si>
    <r>
      <rPr>
        <b/>
        <sz val="12"/>
        <rFont val="Arial"/>
        <family val="2"/>
      </rPr>
      <t xml:space="preserve">1.Infection précoce de prothèse tumorale massive du genou G à S. epidermidis le 30.12.2015
</t>
    </r>
    <r>
      <rPr>
        <sz val="12"/>
        <rFont val="Arial"/>
        <family val="2"/>
      </rPr>
      <t xml:space="preserve">- 08.01.15: ablation prothèse tumorale massive genou Gauche, débridement, confection espaceur ciment
- ré-implantation prothèse tumorale massive du genou G, le 11.02.2016
</t>
    </r>
    <r>
      <rPr>
        <b/>
        <sz val="12"/>
        <rFont val="Arial"/>
        <family val="2"/>
      </rPr>
      <t xml:space="preserve">
2.Cellulite du pli inguinal gauche à point de départ d'une infection de cathéter péri-neural fémoral gauche à K. pneumoniæ, le 12.01.16:
</t>
    </r>
    <r>
      <rPr>
        <sz val="12"/>
        <rFont val="Arial"/>
        <family val="2"/>
      </rPr>
      <t>- ablation cathéter le 12.01.16</t>
    </r>
    <r>
      <rPr>
        <b/>
        <sz val="12"/>
        <rFont val="Arial"/>
        <family val="2"/>
      </rPr>
      <t xml:space="preserve">
Chondrosarcome Grade II fémur distale G diagnostiqué en août 2015
</t>
    </r>
    <r>
      <rPr>
        <sz val="12"/>
        <rFont val="Arial"/>
        <family val="2"/>
      </rPr>
      <t xml:space="preserve">19.11: Résection extra-articulaire du fémur distal et reconstruction par prothèse tumorale massive du genou G.
07.12: Lambeau libre ALT G de recouvrement du genou G 
09.12: révision lambeau libre
21.12: ablation epigards + greffe de peau fine
30.12: débridement et couverture par lambeau musculaire </t>
    </r>
    <r>
      <rPr>
        <b/>
        <sz val="12"/>
        <rFont val="Arial"/>
        <family val="2"/>
      </rPr>
      <t xml:space="preserve">
</t>
    </r>
    <r>
      <rPr>
        <sz val="12"/>
        <rFont val="Arial"/>
        <family val="2"/>
      </rPr>
      <t xml:space="preserve">
ATCD:
S/p PTH droite
S/p plastie de LCA genou droit il y a 10 ans
S/p fracture du scaphoïde gauche
S/p épicondylite gauche
S/p appendicectomie dans l'enfance
S/p cure de hernie inguinale gauche
HTA subclinique
S/P biopsie de prostate négative en 2015</t>
    </r>
  </si>
  <si>
    <t>pas disponible</t>
  </si>
  <si>
    <t>21.12: fragment lambeau et fragment superficiel genou S. epi MRSE (linezolide S)
21.12: liq articulaire genou S epi MRSE
12.01: HCs 2p stériles
12.01: urines: stériles
12.01: catheter peri neural: K. pneumoniae
11.02: Os rotule G: stérile
11.02: Prothèse genou G: stérile
12.02: Fragment  fémoral G: stérile</t>
  </si>
  <si>
    <r>
      <t>03.02:Aspiration bronchique:</t>
    </r>
    <r>
      <rPr>
        <b/>
        <sz val="12"/>
        <rFont val="Arial"/>
        <family val="2"/>
      </rPr>
      <t>Sténotrophomonas</t>
    </r>
    <r>
      <rPr>
        <sz val="12"/>
        <rFont val="Arial"/>
        <family val="2"/>
      </rPr>
      <t xml:space="preserve">
20.01.16:Fragment tissu sous-cut.:</t>
    </r>
    <r>
      <rPr>
        <b/>
        <sz val="12"/>
        <rFont val="Arial"/>
        <family val="2"/>
      </rPr>
      <t>E. faecalis</t>
    </r>
    <r>
      <rPr>
        <sz val="12"/>
        <rFont val="Arial"/>
        <family val="2"/>
      </rPr>
      <t xml:space="preserve">
20.01.16: Fragment sous cut:stérile
20.01.16: fragment sacrum </t>
    </r>
    <r>
      <rPr>
        <b/>
        <sz val="12"/>
        <rFont val="Arial"/>
        <family val="2"/>
      </rPr>
      <t>E. faecium</t>
    </r>
    <r>
      <rPr>
        <sz val="12"/>
        <rFont val="Arial"/>
        <family val="2"/>
      </rPr>
      <t xml:space="preserve">
19.01.16: fragment supericiel :stérile
21.12.15: fragement sacré: </t>
    </r>
    <r>
      <rPr>
        <b/>
        <sz val="12"/>
        <rFont val="Arial"/>
        <family val="2"/>
      </rPr>
      <t xml:space="preserve"> E. faecium (</t>
    </r>
    <r>
      <rPr>
        <sz val="12"/>
        <rFont val="Arial"/>
        <family val="2"/>
      </rPr>
      <t xml:space="preserve">faible qté)
15.12.15: HCs 2p: stériles
10.12.15: fragment escarre sacré: cocci + ++++, P. aeruginosa
10.12.15: os sacré: pas de germe: </t>
    </r>
    <r>
      <rPr>
        <b/>
        <sz val="12"/>
        <rFont val="Arial"/>
        <family val="2"/>
      </rPr>
      <t>P. aeruginosa</t>
    </r>
    <r>
      <rPr>
        <sz val="12"/>
        <rFont val="Arial"/>
        <family val="2"/>
      </rPr>
      <t xml:space="preserve">
10.12.15: fragment os: E. faecalis, P. aeruginosa,</t>
    </r>
    <r>
      <rPr>
        <b/>
        <sz val="12"/>
        <rFont val="Arial"/>
        <family val="2"/>
      </rPr>
      <t xml:space="preserve"> P</t>
    </r>
    <r>
      <rPr>
        <sz val="12"/>
        <rFont val="Arial"/>
        <family val="2"/>
      </rPr>
      <t xml:space="preserve">. </t>
    </r>
    <r>
      <rPr>
        <b/>
        <sz val="12"/>
        <rFont val="Arial"/>
        <family val="2"/>
      </rPr>
      <t>mirabilis</t>
    </r>
    <r>
      <rPr>
        <sz val="12"/>
        <rFont val="Arial"/>
        <family val="2"/>
      </rPr>
      <t xml:space="preserve">, flore anaerobe
09.12.15: HCs 1p stérile 
09.12.15: urines: P. mirabilis
09.12.15: fragment: P. aeruginosa, E. faecalis
</t>
    </r>
  </si>
  <si>
    <r>
      <t>*Amikacine 1 g OU le 09.12.15
*Imipenem 750mg 3 x/j IV &lt;09.12.15-14.12.15&gt;
*Piperacilline-tazobactam 4.5 g 3x/j IV &lt;14.12.15-05.01.16&gt;
*imipenemn 750 mg 4 x/j IV &lt;20.01.16-28.01.16
*Vanco 1 g 2 x/j IV &lt;20.01-23.01&gt;, puis 750 mg 2/J IV &lt;23.01-18.02&gt;
*Tazobac 4.5 gr 4x/j &lt;28.01- 18.02&gt;
*Linezolide 600mg 2x/j per os &lt;18.02-</t>
    </r>
    <r>
      <rPr>
        <b/>
        <sz val="12"/>
        <rFont val="Arial"/>
        <family val="2"/>
      </rPr>
      <t>en cours
*</t>
    </r>
    <r>
      <rPr>
        <sz val="12"/>
        <rFont val="Arial"/>
        <family val="2"/>
      </rPr>
      <t xml:space="preserve">Ciprofloxacine 750mg 2x/j per os &lt;18.02- </t>
    </r>
    <r>
      <rPr>
        <b/>
        <sz val="12"/>
        <rFont val="Arial"/>
        <family val="2"/>
      </rPr>
      <t>en cours</t>
    </r>
    <r>
      <rPr>
        <sz val="12"/>
        <rFont val="Arial"/>
        <family val="2"/>
      </rPr>
      <t xml:space="preserve">
</t>
    </r>
  </si>
  <si>
    <r>
      <rPr>
        <sz val="12"/>
        <color indexed="10"/>
        <rFont val="Arial"/>
        <family val="2"/>
      </rPr>
      <t xml:space="preserve">1.Ciprofloxacine et linezolide peros à poursuivre pour compléter 6 semaines de traitementà compter à partir du 20.01.
</t>
    </r>
    <r>
      <rPr>
        <sz val="12"/>
        <rFont val="Arial"/>
        <family val="2"/>
      </rPr>
      <t xml:space="preserve">
</t>
    </r>
    <r>
      <rPr>
        <b/>
        <sz val="12"/>
        <rFont val="Arial"/>
        <family val="2"/>
      </rPr>
      <t>Taux de vanco:</t>
    </r>
    <r>
      <rPr>
        <sz val="12"/>
        <rFont val="Arial"/>
        <family val="2"/>
      </rPr>
      <t xml:space="preserve">
- 06.02: 14.8
- 11.02: 13.9</t>
    </r>
  </si>
  <si>
    <r>
      <rPr>
        <b/>
        <sz val="12"/>
        <rFont val="Arial"/>
        <family val="2"/>
      </rPr>
      <t>11.02:</t>
    </r>
    <r>
      <rPr>
        <sz val="12"/>
        <rFont val="Arial"/>
        <family val="2"/>
      </rPr>
      <t xml:space="preserve"> Ostéite ischiatique sur escarre stade IV. Evolution clinico-biologique favorable. Reçu plus que 2 semaines d'antibiothérapie iv. après la mise en place du lambeau. Relais dès ce jour par ciprofloxacine et clindamycine pour compléter 6 semaines de ttt.
</t>
    </r>
    <r>
      <rPr>
        <b/>
        <sz val="12"/>
        <rFont val="Arial"/>
        <family val="2"/>
      </rPr>
      <t xml:space="preserve">18.02: </t>
    </r>
    <r>
      <rPr>
        <sz val="12"/>
        <rFont val="Arial"/>
        <family val="2"/>
      </rPr>
      <t>Vue à la visite .RAS.Poursuite antibiothérapie per os</t>
    </r>
  </si>
  <si>
    <t>78, 64, 138, 251, 189, 125, 123,19</t>
  </si>
  <si>
    <t>77 (55umol/L), 64</t>
  </si>
  <si>
    <r>
      <rPr>
        <b/>
        <sz val="12"/>
        <rFont val="Arial"/>
        <family val="2"/>
      </rPr>
      <t>*05.01.16:</t>
    </r>
    <r>
      <rPr>
        <sz val="12"/>
        <rFont val="Arial"/>
        <family val="2"/>
      </rPr>
      <t xml:space="preserve"> evolution satisfaisante
</t>
    </r>
    <r>
      <rPr>
        <b/>
        <sz val="12"/>
        <rFont val="Arial"/>
        <family val="2"/>
      </rPr>
      <t>*01.02.16:</t>
    </r>
    <r>
      <rPr>
        <sz val="12"/>
        <rFont val="Arial"/>
        <family val="2"/>
      </rPr>
      <t xml:space="preserve"> Etat fébrile et s. inflammatoire à la hausse depuis le 31.01.Examen clinique peu conclusif DD infection de l'escarre sacrée? fièvre médicamenteuse?.Poursuite antibio tel quel et si sepsis ad vancomycine (colonisation MRSA et E.faecium) et carbapénème (colonisation K.pneumoniae ESBL).
</t>
    </r>
    <r>
      <rPr>
        <b/>
        <sz val="12"/>
        <rFont val="Arial"/>
        <family val="2"/>
      </rPr>
      <t>02.02:</t>
    </r>
    <r>
      <rPr>
        <sz val="12"/>
        <rFont val="Arial"/>
        <family val="2"/>
      </rPr>
      <t xml:space="preserve"> sepsis sans critères d'insuffisance circulatoire (lactates 1.2), CT thoracique: pas d'EP, pas de foyer, infiltration tissus mous/collection ischion D
</t>
    </r>
    <r>
      <rPr>
        <b/>
        <sz val="12"/>
        <rFont val="Arial"/>
        <family val="2"/>
      </rPr>
      <t xml:space="preserve">05.02: </t>
    </r>
    <r>
      <rPr>
        <sz val="12"/>
        <rFont val="Arial"/>
        <family val="2"/>
      </rPr>
      <t xml:space="preserve">Ponction/drainage de la colection ischiatique le 04.02 qui montre un MRSA. Ad vancomycine dès aujourd'hui.
</t>
    </r>
    <r>
      <rPr>
        <b/>
        <sz val="12"/>
        <rFont val="Arial"/>
        <family val="2"/>
      </rPr>
      <t>10.02:</t>
    </r>
    <r>
      <rPr>
        <sz val="12"/>
        <rFont val="Arial"/>
        <family val="2"/>
      </rPr>
      <t xml:space="preserve">Bonne  évolution de point de vue clinico-biologique. Stop meronem et poursuite vancomycine seule au vu le MRSA retrouvé dans le liquide de l'ischion. Les germes précedement retrouvés dans l'escare on les considère traités avec l'antibiothérapie de rocephine et clinda administrée.
</t>
    </r>
    <r>
      <rPr>
        <b/>
        <sz val="12"/>
        <rFont val="Arial"/>
        <family val="2"/>
      </rPr>
      <t xml:space="preserve">11.02: </t>
    </r>
    <r>
      <rPr>
        <sz val="12"/>
        <rFont val="Arial"/>
        <family val="2"/>
      </rPr>
      <t xml:space="preserve">Poursuite vancomycine iv pdt 2 semaines puis relais  par Bactrim F 3x/j pour compléter 6 semaines de ttt.
</t>
    </r>
    <r>
      <rPr>
        <b/>
        <sz val="12"/>
        <rFont val="Arial"/>
        <family val="2"/>
      </rPr>
      <t>18.02:</t>
    </r>
    <r>
      <rPr>
        <sz val="12"/>
        <rFont val="Arial"/>
        <family val="2"/>
      </rPr>
      <t>Vanco iv jusqu'à lundi puis Bactrim per os et RAD.</t>
    </r>
  </si>
  <si>
    <r>
      <t xml:space="preserve">1. Poursuite vancomycine iv pour une durée de 2 semaines, puis relais per os pour encore 4 semaines par Bactrim F 3x/j pour traiter une ostéite aiguë.
</t>
    </r>
    <r>
      <rPr>
        <b/>
        <sz val="12"/>
        <color indexed="10"/>
        <rFont val="Arial"/>
        <family val="2"/>
      </rPr>
      <t xml:space="preserve">
</t>
    </r>
    <r>
      <rPr>
        <b/>
        <sz val="12"/>
        <rFont val="Arial"/>
        <family val="2"/>
      </rPr>
      <t xml:space="preserve">Taux de vancomycine:
- </t>
    </r>
    <r>
      <rPr>
        <sz val="12"/>
        <rFont val="Arial"/>
        <family val="2"/>
      </rPr>
      <t>08.02: 17.4
- 11.02: 25.2
-13.02: 17.2</t>
    </r>
  </si>
  <si>
    <r>
      <t xml:space="preserve">15.02: Os phalange MIG: </t>
    </r>
    <r>
      <rPr>
        <b/>
        <sz val="12"/>
        <rFont val="Arial"/>
        <family val="2"/>
      </rPr>
      <t>Staph. Aureus MSSA</t>
    </r>
  </si>
  <si>
    <t>108,80</t>
  </si>
  <si>
    <t>Simond Josette 
11.05.1941
(74a)
IPP 158552</t>
  </si>
  <si>
    <r>
      <rPr>
        <b/>
        <sz val="12"/>
        <rFont val="Arial"/>
        <family val="2"/>
      </rPr>
      <t xml:space="preserve">1. Ostéite chronique du 2ème orteil gauche avec status post amputation trans-P1-2 - O1 et O3 à gauche. 
</t>
    </r>
    <r>
      <rPr>
        <sz val="12"/>
        <rFont val="Arial"/>
        <family val="2"/>
      </rPr>
      <t xml:space="preserve">- Amputation trans-métatarsienne gauche le 17.02
</t>
    </r>
    <r>
      <rPr>
        <u/>
        <sz val="12"/>
        <rFont val="Arial"/>
        <family val="2"/>
      </rPr>
      <t>Antécédents:
-</t>
    </r>
    <r>
      <rPr>
        <sz val="12"/>
        <rFont val="Arial"/>
        <family val="2"/>
      </rPr>
      <t xml:space="preserve">Amputation trans-P1 O1 gauche le 09.09.2015. 
-Amputation trans-P1 O3 gauche en janvier 2014. 
-Amputation transmétatarsienne droite en 2013
-Diabète type 2 insulino-requérant avec : 
polyneuropathie 
néphropathie diabétique 
-Syndrome métabolique avec : 
HTA 
DM 2 IR 
dyslipidémie 
obésité classe 2 selon OMS 
Gammapathie monoclonale 
PTH droite 
</t>
    </r>
  </si>
  <si>
    <r>
      <t>15.01: Plaie opératoire profonde:</t>
    </r>
    <r>
      <rPr>
        <sz val="12"/>
        <color indexed="10"/>
        <rFont val="Arial"/>
        <family val="2"/>
      </rPr>
      <t xml:space="preserve"> Klebsiella oxytoca, Streptococcus groupe anginosus/mileri, Peptostreptococcus, Finegolda magna</t>
    </r>
    <r>
      <rPr>
        <sz val="12"/>
        <rFont val="Arial"/>
        <family val="2"/>
      </rPr>
      <t xml:space="preserve">
18.01: Fragment tête 5ème:  Klebsiella oxytoca, Streptococcus groupe anginosus/mileri,</t>
    </r>
    <r>
      <rPr>
        <sz val="12"/>
        <color indexed="10"/>
        <rFont val="Arial"/>
        <family val="2"/>
      </rPr>
      <t>Bacteroides du groupe fragilis</t>
    </r>
    <r>
      <rPr>
        <sz val="12"/>
        <rFont val="Arial"/>
        <family val="2"/>
      </rPr>
      <t xml:space="preserve">
18.01: Fragment base MTP: </t>
    </r>
    <r>
      <rPr>
        <sz val="12"/>
        <color indexed="10"/>
        <rFont val="Arial"/>
        <family val="2"/>
      </rPr>
      <t>Enterococcus faecalis,</t>
    </r>
    <r>
      <rPr>
        <sz val="12"/>
        <rFont val="Arial"/>
        <family val="2"/>
      </rPr>
      <t xml:space="preserve"> Klebsiella oxytoca, Strepto anginosus, Peptostreptococcus, Bacteroides du groupe fragilis
10.02: Fragment P1: </t>
    </r>
    <r>
      <rPr>
        <b/>
        <sz val="12"/>
        <rFont val="Arial"/>
        <family val="2"/>
      </rPr>
      <t xml:space="preserve">Staph. epidermidis
</t>
    </r>
    <r>
      <rPr>
        <sz val="12"/>
        <rFont val="Arial"/>
        <family val="2"/>
      </rPr>
      <t>10.02: Fragment orteil D:</t>
    </r>
    <r>
      <rPr>
        <b/>
        <sz val="12"/>
        <rFont val="Arial"/>
        <family val="2"/>
      </rPr>
      <t xml:space="preserve"> </t>
    </r>
    <r>
      <rPr>
        <sz val="12"/>
        <rFont val="Arial"/>
        <family val="2"/>
      </rPr>
      <t>stérile</t>
    </r>
    <r>
      <rPr>
        <b/>
        <sz val="12"/>
        <rFont val="Arial"/>
        <family val="2"/>
      </rPr>
      <t xml:space="preserve">
</t>
    </r>
    <r>
      <rPr>
        <sz val="12"/>
        <rFont val="Arial"/>
        <family val="2"/>
      </rPr>
      <t>10.02: Fragment profond D:</t>
    </r>
    <r>
      <rPr>
        <b/>
        <sz val="12"/>
        <rFont val="Arial"/>
        <family val="2"/>
      </rPr>
      <t>Bacteroïdes du groupe fragilis</t>
    </r>
  </si>
  <si>
    <t>36, 6,5</t>
  </si>
  <si>
    <t>91, 66,63</t>
  </si>
  <si>
    <t>Friedrich Klaus
11.06.1944
(71a)
IPP 2508588</t>
  </si>
  <si>
    <t>Dizerens Lucette
01.11.1927
(88a)
IPP 143917</t>
  </si>
  <si>
    <t>109/TRAH</t>
  </si>
  <si>
    <r>
      <rPr>
        <b/>
        <sz val="12"/>
        <rFont val="Arial"/>
        <family val="2"/>
      </rPr>
      <t xml:space="preserve">1.Nécrose sèche d'hallux droit le 16.02.16
- Amputation trans-P1 de l'hallux droit le 17.02
</t>
    </r>
    <r>
      <rPr>
        <u/>
        <sz val="12"/>
        <rFont val="Arial"/>
        <family val="2"/>
      </rPr>
      <t>Antécédents:</t>
    </r>
    <r>
      <rPr>
        <b/>
        <sz val="12"/>
        <rFont val="Arial"/>
        <family val="2"/>
      </rPr>
      <t xml:space="preserve">
</t>
    </r>
    <r>
      <rPr>
        <sz val="12"/>
        <rFont val="Arial"/>
        <family val="2"/>
      </rPr>
      <t xml:space="preserve">Artériopathie de stade IV du membre inférieur droit :
- lésion nécrotique de la pointe du gros orteil droit apparue le 10.11.2015 et probable occlusion courte de la jonction fémoro-poplitée droite
- dilatation et stenting de l'artère fémorale superficielle D en 12.2015
Tabagisme chronique
Diabète de type II
Hypertension artérielle
Hypercholestérolémie 
</t>
    </r>
  </si>
  <si>
    <r>
      <t>*Augmentin 2.2gr 3x/j iv &lt;17.02-</t>
    </r>
    <r>
      <rPr>
        <b/>
        <sz val="12"/>
        <rFont val="Arial"/>
        <family val="2"/>
      </rPr>
      <t>en cours</t>
    </r>
  </si>
  <si>
    <r>
      <rPr>
        <b/>
        <sz val="12"/>
        <rFont val="Arial"/>
        <family val="2"/>
      </rPr>
      <t>1.Infection tardive chronique de prothèse totale de la hanche G à MRSA, diagnostiquée le 15.02.2016
- pose de PTH G en 2005
- ablation PTH G, débridement et pose de spacer le 15.02.2016</t>
    </r>
    <r>
      <rPr>
        <sz val="12"/>
        <rFont val="Arial"/>
        <family val="2"/>
      </rPr>
      <t xml:space="preserve">
</t>
    </r>
    <r>
      <rPr>
        <u/>
        <sz val="12"/>
        <rFont val="Arial"/>
        <family val="2"/>
      </rPr>
      <t xml:space="preserve">
Antécédents:</t>
    </r>
    <r>
      <rPr>
        <sz val="12"/>
        <rFont val="Arial"/>
        <family val="2"/>
      </rPr>
      <t xml:space="preserve">
- PTH D 2005
- HTA 
- Diabète de type II
</t>
    </r>
  </si>
  <si>
    <t>18,5</t>
  </si>
  <si>
    <t>75,81</t>
  </si>
  <si>
    <t>1.Floxapen pdt 5 jours puis RAD.</t>
  </si>
  <si>
    <r>
      <t>*augmentin xxx &lt;04.01- jusqu'au 18.01?&gt;
*augmentin iv  &lt;18.01-28.01&gt;
*ciprofloxacine 750 mg 2x/j per os &lt;28.01-09.02&gt;
*clindamycine 450 mg 3x/j per os &lt;28.01- 09.02&gt;
*Augmentin  xxx iv &lt;09.02- 18.02&gt;
*Ciprofloxacine 750 mg 2x/j per os &lt;18.02-</t>
    </r>
    <r>
      <rPr>
        <b/>
        <sz val="12"/>
        <rFont val="Arial"/>
        <family val="2"/>
      </rPr>
      <t>en cours
*</t>
    </r>
    <r>
      <rPr>
        <sz val="12"/>
        <rFont val="Arial"/>
        <family val="2"/>
      </rPr>
      <t>Clindamycine 600 mg 3x/j per os &lt;18.02-</t>
    </r>
    <r>
      <rPr>
        <b/>
        <sz val="12"/>
        <rFont val="Arial"/>
        <family val="2"/>
      </rPr>
      <t>en cours&gt;</t>
    </r>
  </si>
  <si>
    <t>113/TRAH</t>
  </si>
  <si>
    <t>*Augmentin &lt;02.02-en 12.02&gt;
*Augmentin 2.2 gr iv 3x/j &lt;12.02- 18.02&gt;
*Ciproxine 750mg 2x/j per os &lt;18.02-23.02&gt;</t>
  </si>
  <si>
    <r>
      <rPr>
        <b/>
        <sz val="12"/>
        <rFont val="Arial"/>
        <family val="2"/>
      </rPr>
      <t>15.02:</t>
    </r>
    <r>
      <rPr>
        <sz val="12"/>
        <rFont val="Arial"/>
        <family val="2"/>
      </rPr>
      <t xml:space="preserve">Patient diabétique admis pour prise en charge d'une nécrose humide O2 à gauche. Amputation trans-P1 O2 le 12.02 et antibio par augmentin post.-op.
</t>
    </r>
    <r>
      <rPr>
        <b/>
        <sz val="12"/>
        <rFont val="Arial"/>
        <family val="2"/>
      </rPr>
      <t>18.02:</t>
    </r>
    <r>
      <rPr>
        <sz val="12"/>
        <rFont val="Arial"/>
        <family val="2"/>
      </rPr>
      <t xml:space="preserve"> Relais par ciprofloxacine per os pdt 5 jours. RAD.</t>
    </r>
  </si>
  <si>
    <r>
      <t>12.02: Fragment tissus profond orteil G:</t>
    </r>
    <r>
      <rPr>
        <b/>
        <sz val="12"/>
        <rFont val="Arial"/>
        <family val="2"/>
      </rPr>
      <t xml:space="preserve"> E.Coli, Enterobacter du groupe cloacae, Klebsiella pneumoniae</t>
    </r>
    <r>
      <rPr>
        <sz val="12"/>
        <rFont val="Arial"/>
        <family val="2"/>
      </rPr>
      <t xml:space="preserve">
12.02: Fragment phalange proximale orteil:  E.Coli, Enterobacter du groupe cloacae, Klebsiella pneumoniae</t>
    </r>
  </si>
  <si>
    <t>1.Amputation jusqu'à des bors sains donc pas besoin de traiter comme une ostéomyélite. Traitement post-op. de 5 jours.</t>
  </si>
  <si>
    <r>
      <rPr>
        <b/>
        <sz val="12"/>
        <rFont val="Arial"/>
        <family val="2"/>
      </rPr>
      <t xml:space="preserve">1. Persistance d'infection du genou gauche à MSSA le 10.02.16 
- 15.02: Synovectomie étendue et changement des parties mobiles lors de la révision de prothèse totale de genou LCCK.Mise en place antibiotiques locaux (3 éponges de gentamycine).
</t>
    </r>
    <r>
      <rPr>
        <sz val="12"/>
        <rFont val="Arial"/>
        <family val="2"/>
      </rPr>
      <t xml:space="preserve">-bactériémie à MSSA 2b/4 avec Infection aiguë de prothèse totale du genou gauche le 31.07.15
- débridement et changement des parties mobiles 31.07.15
</t>
    </r>
    <r>
      <rPr>
        <u/>
        <sz val="12"/>
        <rFont val="Arial"/>
        <family val="2"/>
      </rPr>
      <t xml:space="preserve">
Antécédents:</t>
    </r>
    <r>
      <rPr>
        <sz val="12"/>
        <rFont val="Arial"/>
        <family val="2"/>
      </rPr>
      <t xml:space="preserve">
-Plastie du LCA gauche en 1993 avec infection à répét et lavages articulaires itératifs
-PTG gauche en septembre 2011 
-Infection de PTG gauche à Staphylocoques aureus en juillet 2012, août 2012, octobre 2012
-Ablation de PTG avec mise en place d'un espaceur le 25 octobre 2012
-Réimplantation de PTG gauche 4 février 2013  
-Ablation de PTG et mise en place d'espaceur le 22 août 2013 (Staphylocoques aureus et Streptocoques pyogènes)
-Le 06.11.2013 : Ablation espaceur et libération du large muscle quadriceps. Ostéotomie de la TTA et proximalisation. Mise en place d'une prothèse totale de genou LCCK.
-Le 21.11.2013: Révision de cicatrice et ablation de vis (corynebacterium)</t>
    </r>
  </si>
  <si>
    <r>
      <t>14.02: HCs: en cours
15.02:Ponction genou G: en cours
15.02: Fragment retropatellaire: en cours
15.02: Fragment: en cours
15.02: Fragment creux poplité: en cours
15.02: Prothèse matériel d'implant genou G:</t>
    </r>
    <r>
      <rPr>
        <sz val="12"/>
        <color indexed="10"/>
        <rFont val="Arial"/>
        <family val="2"/>
      </rPr>
      <t xml:space="preserve"> Staph. aureus MSSA</t>
    </r>
  </si>
  <si>
    <t>89,86,84</t>
  </si>
  <si>
    <t>121/TRAH</t>
  </si>
  <si>
    <t>117 /
CPRH</t>
  </si>
  <si>
    <t>Muller Charles
13.11.1930
(85a)
IPP 183293</t>
  </si>
  <si>
    <t>123/TRAH</t>
  </si>
  <si>
    <r>
      <rPr>
        <b/>
        <sz val="12"/>
        <rFont val="Arial"/>
        <family val="2"/>
      </rPr>
      <t xml:space="preserve">1.Nécrose humide du 5ème rayon gauche sur MPP type Wagner IV. Mal perforant plantaire acral de l'hallux gauche. 
- Amputation trans-métatarsienne gauche le 12.02.16 </t>
    </r>
    <r>
      <rPr>
        <sz val="12"/>
        <rFont val="Arial"/>
        <family val="2"/>
      </rPr>
      <t xml:space="preserve">
</t>
    </r>
    <r>
      <rPr>
        <u/>
        <sz val="12"/>
        <rFont val="Arial"/>
        <family val="2"/>
      </rPr>
      <t xml:space="preserve">Antécédents:
</t>
    </r>
    <r>
      <rPr>
        <sz val="12"/>
        <rFont val="Arial"/>
        <family val="2"/>
      </rPr>
      <t xml:space="preserve">Artériopathie jambière du MIG avec plaies chroniques du pied
- s/p angioplastie et stenting de l'ATP du MIG le 05.02.2016
- médiacalcose
Absence d'insuffisance veineuse profonde ou superficielle du MIG, le 15.01.2016
DMT II NID
HTA traitee
Hypercholesterolémie
 </t>
    </r>
    <r>
      <rPr>
        <u/>
        <sz val="12"/>
        <rFont val="Arial"/>
        <family val="2"/>
      </rPr>
      <t xml:space="preserve">
</t>
    </r>
    <r>
      <rPr>
        <sz val="12"/>
        <rFont val="Arial"/>
        <family val="2"/>
      </rPr>
      <t xml:space="preserve">Maladie coronarienne avec NSTEMI en mars 2015
- FEVG 50-65% 2012
- FA anticoagulée
IRC sur probable néphropathie diabétique
Anémie macrocytaire hypochrome arégenerative
</t>
    </r>
  </si>
  <si>
    <t>Divoux Serge
18.09.1942
(73a)
IPP 755208</t>
  </si>
  <si>
    <r>
      <rPr>
        <b/>
        <sz val="12"/>
        <rFont val="Arial"/>
        <family val="2"/>
      </rPr>
      <t>1.Ostéite chronique du 3e orteil droit sur paie dorsale 
- amputation trans-P1 3e orteil droit le 19.02.2016</t>
    </r>
    <r>
      <rPr>
        <sz val="12"/>
        <rFont val="Arial"/>
        <family val="2"/>
      </rPr>
      <t xml:space="preserve">
</t>
    </r>
    <r>
      <rPr>
        <u/>
        <sz val="12"/>
        <rFont val="Arial"/>
        <family val="2"/>
      </rPr>
      <t>Comorbidités:</t>
    </r>
    <r>
      <rPr>
        <sz val="12"/>
        <rFont val="Arial"/>
        <family val="2"/>
      </rPr>
      <t xml:space="preserve">
Artériopathie jambière modérée sans argument pour une ischémie critique 
Artériopathie jambière des MI à valeurs de pléthysmographie normales des deux côtés  
FA  
HTA  
Hypercholestérolémie 
AVC ischémique occipital et hippocampique G le 17.07.15  
Syndrome de dépendance à l'alcool (sevré depuis 12/2014) avec: 
Cirrhose hépatique CHILD A 
Crises épileptiques généralisées multiples sur sevrage éthylique et benzodiazépines la dernière en 02.2015 
Encéphalopathie de Wernicke 
Polyneuropathie périphérique probable 
Prostatectomie curative pour carcinome prostate 2008 (Montreux)
Nephrectomie partielle curative pour carcinome du rein 2009 (Montreux)</t>
    </r>
  </si>
  <si>
    <t>Hostettler Charles
21.07.1928
(87a)
IPP 3010410</t>
  </si>
  <si>
    <t>125/CVHA</t>
  </si>
  <si>
    <r>
      <rPr>
        <b/>
        <sz val="12"/>
        <rFont val="Arial"/>
        <family val="2"/>
      </rPr>
      <t>1. Dermohypodermite de la cuisse gauche sur probable infection de la prothèse vasculaire ilio-poplitée le 15.02.16</t>
    </r>
    <r>
      <rPr>
        <sz val="12"/>
        <rFont val="Arial"/>
        <family val="2"/>
      </rPr>
      <t xml:space="preserve">
 </t>
    </r>
    <r>
      <rPr>
        <u/>
        <sz val="12"/>
        <rFont val="Arial"/>
        <family val="2"/>
      </rPr>
      <t xml:space="preserve">
Antécédents:</t>
    </r>
    <r>
      <rPr>
        <sz val="12"/>
        <rFont val="Arial"/>
        <family val="2"/>
      </rPr>
      <t xml:space="preserve">
Maladie polyanévrysmale: 
- pontage ilio-poplité sous-géniculé prothétique (Omniflow) au MIG le 07.12.2015 pour anévrysme fémoral superficiel G rompu 
- traitement de la plaie inguinale gauche par VAC et myoplastie (12.2015) 
- sérome postopératoire 9 x 3 cm sans effet compressif sur le pontage le 28.12.2015
- anévrysme fémoral commun D 
- Ischémie critique du membre inférieur gauche suite a une occlusion de son pontage ilio-poplité sous-géniculé du MIG sans prise en charge chirurgicale 
</t>
    </r>
  </si>
  <si>
    <t>154, 173,154</t>
  </si>
  <si>
    <t>106,97</t>
  </si>
  <si>
    <t>15.02: HCs, 2p: en cours</t>
  </si>
  <si>
    <t>Sanchez Manuel
31.12.1933
(82a)
IPP 187081</t>
  </si>
  <si>
    <t>125/TRAH</t>
  </si>
  <si>
    <r>
      <t>*Augmentin 1.2gr iv 3x/j &lt;14.02-</t>
    </r>
    <r>
      <rPr>
        <b/>
        <sz val="12"/>
        <rFont val="Arial"/>
        <family val="2"/>
      </rPr>
      <t>en cours</t>
    </r>
    <r>
      <rPr>
        <sz val="12"/>
        <rFont val="Arial"/>
        <family val="2"/>
      </rPr>
      <t>&gt;</t>
    </r>
  </si>
  <si>
    <t xml:space="preserve">15.02: Frottis plaie non opératoire superficielle: Staph. aureus MSSA </t>
  </si>
  <si>
    <t>45,37</t>
  </si>
  <si>
    <t>137,119</t>
  </si>
  <si>
    <r>
      <t xml:space="preserve">*Ciprofloxacine 750 mg 2x/j et métronidazole 500mg 3x/j du 05.07.14 pdt 6 semaines
*Augmentin 1 gr 3x/j 10.10-20.11.14
*Cipro et flagyl pdt 6 semaines du 17.04.15
*Ciprofloxacine pdt 4 semaines du 22.09.15
*Clindamycine 300 3x/j 20.11.15-02.12.15
*Metronidazole 500 3x/j 03.12.15-19.01.16
*Augmentin  2.2 gr iv 3x/jour &lt;03.02- </t>
    </r>
    <r>
      <rPr>
        <b/>
        <sz val="11"/>
        <rFont val="Arial"/>
        <family val="2"/>
      </rPr>
      <t>en cours
*</t>
    </r>
    <r>
      <rPr>
        <sz val="11"/>
        <rFont val="Arial"/>
        <family val="2"/>
      </rPr>
      <t>Flagyl 500mg iv 3x/j 04.02</t>
    </r>
    <r>
      <rPr>
        <b/>
        <sz val="11"/>
        <rFont val="Arial"/>
        <family val="2"/>
      </rPr>
      <t>-</t>
    </r>
    <r>
      <rPr>
        <sz val="11"/>
        <rFont val="Arial"/>
        <family val="2"/>
      </rPr>
      <t>11.02</t>
    </r>
  </si>
  <si>
    <t>Sikur Tibor
15.09.1952
(63a)
IPP 2664268</t>
  </si>
  <si>
    <t>216/TRAH</t>
  </si>
  <si>
    <r>
      <rPr>
        <sz val="12"/>
        <rFont val="Arial"/>
        <family val="2"/>
      </rPr>
      <t xml:space="preserve">Patient hospitalisé en Slovaquie le 08.01.2016 au 02.02.2016 pour désarticulation du 4ème et du 5ème orteil du pied gauche avec pose de pansement VAC dans les suites.
</t>
    </r>
    <r>
      <rPr>
        <b/>
        <sz val="12"/>
        <rFont val="Arial"/>
        <family val="2"/>
      </rPr>
      <t xml:space="preserve">Actuellement,le 18.02.16 il présente une plaie malodorante avec contact osseux. </t>
    </r>
    <r>
      <rPr>
        <sz val="12"/>
        <rFont val="Arial"/>
        <family val="2"/>
      </rPr>
      <t xml:space="preserve">
- Rey-résection du 5ème rayon gauche le 31.03.2014
- Amputation transmétatarsienne du 4ème rayon gauche le 26.08.2015. 
</t>
    </r>
    <r>
      <rPr>
        <u/>
        <sz val="12"/>
        <rFont val="Arial"/>
        <family val="2"/>
      </rPr>
      <t>Antécédents:</t>
    </r>
    <r>
      <rPr>
        <sz val="12"/>
        <rFont val="Arial"/>
        <family val="2"/>
      </rPr>
      <t xml:space="preserve">
DT2 NIR
HTA
</t>
    </r>
  </si>
  <si>
    <t>Patient arrivée sous antibiothérapie de co-amoxicilline, arrêté le 18.02.2016.
Anamnèse d'antibiothérapie inconnue.</t>
  </si>
  <si>
    <t>1.Tazobac pdt 5 jours post-opératoire, puis ad clindamycine per os pour une durée de ttt de  6 semaines au total.</t>
  </si>
  <si>
    <r>
      <t xml:space="preserve">29.01: fragt paus pied G: Streptococcus du goupe anginosus
29.01: os pied G: stérile
22.01: HC: stérile
23.01: O3 + T sous-cut: S. agalactiae, S. du groupe anginosus/milleri, P. melaninogenica
</t>
    </r>
    <r>
      <rPr>
        <b/>
        <sz val="12"/>
        <color indexed="10"/>
        <rFont val="Arial"/>
        <family val="2"/>
      </rPr>
      <t>CAVE: COLONISATION PAR VRE!</t>
    </r>
  </si>
  <si>
    <t xml:space="preserve">Borloz Nadine
17.08.42
IPP 449709
</t>
  </si>
  <si>
    <t>*co-amoxi adapté fonciton rénale iv &lt;06.01-22.01.16&gt;
*Tazobac 2.25 gr 2x/j post-dialyse &lt;04.02-18.02&gt;</t>
  </si>
  <si>
    <r>
      <rPr>
        <b/>
        <sz val="12"/>
        <rFont val="Arial"/>
        <family val="2"/>
      </rPr>
      <t>1.  Nécrose humide face antéro-externe pied G</t>
    </r>
    <r>
      <rPr>
        <sz val="12"/>
        <rFont val="Arial"/>
        <family val="2"/>
      </rPr>
      <t xml:space="preserve">
- Désarticulation du 5e orteil gauche le 23.09.2015
 - </t>
    </r>
    <r>
      <rPr>
        <b/>
        <sz val="12"/>
        <rFont val="Arial"/>
        <family val="2"/>
      </rPr>
      <t>angioplastie artères jambières MIG et pose de permcath jugulaire droit le 15.02</t>
    </r>
    <r>
      <rPr>
        <sz val="12"/>
        <rFont val="Arial"/>
        <family val="2"/>
      </rPr>
      <t xml:space="preserve">
· AOMI avec :
     · au membre inférieur droit : pontage veineux (GVS de cuisse gauche) poplité sus-géniculé tibial postérieur distal rétromalléolaire droit le 15.12.2008
     · au membre inférieur gauche : angioplastie/stent (6 x 150 mm) de la fémorale superficielle distale poplitée sus-géniculée gauche, angioplastie de la poplitée sous-géniculée-tronc ibio-péronier gauche et absence de tibiale antérieure gauche le 16.05.2011
· Insuffisance veineuse superficielle des membres inférieurs bilatérale, prédominant à gauche avec :
     · dermite ocre, varices tronculaires, oedème rétromalléolaire
     · contention veineuse au membre inférieur gauche par bandes
· Cardiopathie ischémique tri-tronculaire, FEVG 35% (11.2015)
· FA chronique anticoagulée
· Diabète de type 2 compliqué de rétinopathie proliférative, de polyneuropathie sensitive douloureuse et de néphropathie
· HTA</t>
    </r>
    <r>
      <rPr>
        <b/>
        <sz val="12"/>
        <rFont val="Arial"/>
        <family val="2"/>
      </rPr>
      <t xml:space="preserve">
· Insuffisance rénale chronique acutisée</t>
    </r>
    <r>
      <rPr>
        <sz val="12"/>
        <rFont val="Arial"/>
        <family val="2"/>
      </rPr>
      <t xml:space="preserve">
· Hypothyrioidie sous amiodorane</t>
    </r>
  </si>
  <si>
    <r>
      <rPr>
        <b/>
        <sz val="12"/>
        <rFont val="Arial"/>
        <family val="2"/>
      </rPr>
      <t>07.01</t>
    </r>
    <r>
      <rPr>
        <sz val="12"/>
        <rFont val="Arial"/>
        <family val="2"/>
      </rPr>
      <t xml:space="preserve">: bilan angio pas d'isch. critique
</t>
    </r>
    <r>
      <rPr>
        <b/>
        <sz val="12"/>
        <rFont val="Arial"/>
        <family val="2"/>
      </rPr>
      <t>12.01:</t>
    </r>
    <r>
      <rPr>
        <sz val="12"/>
        <rFont val="Arial"/>
        <family val="2"/>
      </rPr>
      <t xml:space="preserve"> resolution signes dermohypodermite. 
</t>
    </r>
    <r>
      <rPr>
        <b/>
        <sz val="12"/>
        <rFont val="Arial"/>
        <family val="2"/>
      </rPr>
      <t>04.02:</t>
    </r>
    <r>
      <rPr>
        <sz val="12"/>
        <rFont val="Arial"/>
        <family val="2"/>
      </rPr>
      <t xml:space="preserve"> écoulement purulent par la plaie
</t>
    </r>
    <r>
      <rPr>
        <b/>
        <sz val="12"/>
        <rFont val="Arial"/>
        <family val="2"/>
      </rPr>
      <t xml:space="preserve">11.02: </t>
    </r>
    <r>
      <rPr>
        <sz val="12"/>
        <rFont val="Arial"/>
        <family val="2"/>
      </rPr>
      <t xml:space="preserve">Revascularisation prévue pour le 12.02 puis prise en charge traumat. Avec geste à minima versus amputation à discuter.
</t>
    </r>
    <r>
      <rPr>
        <b/>
        <sz val="12"/>
        <rFont val="Arial"/>
        <family val="2"/>
      </rPr>
      <t xml:space="preserve">18.02: </t>
    </r>
    <r>
      <rPr>
        <sz val="12"/>
        <rFont val="Arial"/>
        <family val="2"/>
      </rPr>
      <t>Essai de revscularisation qui se solde par échec.</t>
    </r>
  </si>
  <si>
    <t>14SC/ TRAH</t>
  </si>
  <si>
    <r>
      <t xml:space="preserve">*antibiothérapie x en pér et post-opératoire en 2014 (probablement co-amoxicilline xxx environ 15.10.2014- 30.10.2014 
*antibiothérapie x orale (probablement co-amoxicilline) xxx 05.01.2016- 15.01.2016 
*co-amoxicilline 2.2 gr iv 3x/jour 12.02.2016 - 15.02&gt;
*Floxapen 2 gr 4x/j &lt;15.02- </t>
    </r>
    <r>
      <rPr>
        <b/>
        <sz val="10"/>
        <rFont val="Arial"/>
        <family val="2"/>
      </rPr>
      <t>en cours</t>
    </r>
    <r>
      <rPr>
        <sz val="10"/>
        <rFont val="Arial"/>
      </rPr>
      <t xml:space="preserve">
</t>
    </r>
  </si>
  <si>
    <r>
      <t>*Augmentin 2.2 g 3/J iv &lt;22.01-15.02&gt;
*Tazobac (introduit au vu de la greffe cutanée) xxx &lt;15.02-</t>
    </r>
    <r>
      <rPr>
        <b/>
        <sz val="12"/>
        <rFont val="Arial"/>
        <family val="2"/>
      </rPr>
      <t xml:space="preserve"> </t>
    </r>
    <r>
      <rPr>
        <sz val="12"/>
        <rFont val="Arial"/>
        <family val="2"/>
      </rPr>
      <t xml:space="preserve">20.02&gt;
*Clindamycine 600mg 3x/j per os &lt;20.02- </t>
    </r>
    <r>
      <rPr>
        <b/>
        <sz val="12"/>
        <rFont val="Arial"/>
        <family val="2"/>
      </rPr>
      <t>en cours</t>
    </r>
  </si>
  <si>
    <r>
      <rPr>
        <b/>
        <sz val="12"/>
        <rFont val="Arial"/>
        <family val="2"/>
      </rPr>
      <t xml:space="preserve">11.02: </t>
    </r>
    <r>
      <rPr>
        <sz val="12"/>
        <rFont val="Arial"/>
        <family val="2"/>
      </rPr>
      <t xml:space="preserve">Patient vu à la visite ce jour. Stable HD et afébrile. Taux vancomycine à 13.9.
</t>
    </r>
    <r>
      <rPr>
        <b/>
        <sz val="12"/>
        <rFont val="Arial"/>
        <family val="2"/>
      </rPr>
      <t>De point de vue</t>
    </r>
    <r>
      <rPr>
        <sz val="12"/>
        <rFont val="Arial"/>
        <family val="2"/>
      </rPr>
      <t>:
-</t>
    </r>
    <r>
      <rPr>
        <b/>
        <sz val="12"/>
        <rFont val="Arial"/>
        <family val="2"/>
      </rPr>
      <t>Infectio:</t>
    </r>
    <r>
      <rPr>
        <sz val="12"/>
        <rFont val="Arial"/>
        <family val="2"/>
      </rPr>
      <t xml:space="preserve"> poursuite antb iv par tazobac et vancomycine pour ostéite sacrum 
-</t>
    </r>
    <r>
      <rPr>
        <b/>
        <sz val="12"/>
        <rFont val="Arial"/>
        <family val="2"/>
      </rPr>
      <t>Pulmonaire:</t>
    </r>
    <r>
      <rPr>
        <sz val="12"/>
        <rFont val="Arial"/>
        <family val="2"/>
      </rPr>
      <t xml:space="preserve"> nodule spiculé segment apical lobe inf. D  suspect ++ de malignité.  Biopsie le 02.02 non conclusive. Décision de débuter une radiothérapie stéreotaxique dès le 08.02.
</t>
    </r>
    <r>
      <rPr>
        <b/>
        <sz val="12"/>
        <rFont val="Arial"/>
        <family val="2"/>
      </rPr>
      <t>-Cardio:</t>
    </r>
    <r>
      <rPr>
        <sz val="12"/>
        <rFont val="Arial"/>
        <family val="2"/>
      </rPr>
      <t xml:space="preserve"> Dlrs thoraciques typiques le 09.02.Pas de modifications ECG. Surveilalnce aux SC cardio sp.</t>
    </r>
    <r>
      <rPr>
        <b/>
        <sz val="12"/>
        <rFont val="Arial"/>
        <family val="2"/>
      </rPr>
      <t xml:space="preserve"> IRM cardiaque prévue le 11.02.
18.02: </t>
    </r>
    <r>
      <rPr>
        <sz val="12"/>
        <rFont val="Arial"/>
        <family val="2"/>
      </rPr>
      <t xml:space="preserve">Bonne évolution clinico-biologique. Proposition de faire un relais per os par linezolide et ciprofloxacine pour compléter le reste du traitement.
</t>
    </r>
    <r>
      <rPr>
        <b/>
        <sz val="12"/>
        <rFont val="Arial"/>
        <family val="2"/>
      </rPr>
      <t>21.02:</t>
    </r>
    <r>
      <rPr>
        <sz val="12"/>
        <rFont val="Arial"/>
        <family val="2"/>
      </rPr>
      <t xml:space="preserve"> Transfert hôpital de Nyon</t>
    </r>
  </si>
  <si>
    <t>224/TRAH</t>
  </si>
  <si>
    <t>226 /TRAH</t>
  </si>
  <si>
    <t>228 TRAH</t>
  </si>
  <si>
    <t>232/CVAH</t>
  </si>
  <si>
    <t>133,125</t>
  </si>
  <si>
    <r>
      <t xml:space="preserve">15.02: Fragment cotyle: MRSA
15.02: Fut fémoral G: MRSA
15.02: Prothèse PTH D: </t>
    </r>
    <r>
      <rPr>
        <sz val="12"/>
        <color indexed="10"/>
        <rFont val="Arial"/>
        <family val="2"/>
      </rPr>
      <t>MRSA</t>
    </r>
    <r>
      <rPr>
        <sz val="12"/>
        <rFont val="Arial"/>
        <family val="2"/>
      </rPr>
      <t xml:space="preserve">
16.02: HCs, 2p: stériles
MRSA  Sensible à la rifampicine, acide fusidique, bactrim et doxycycline (clindamycine et cipro R)</t>
    </r>
  </si>
  <si>
    <t>9,16</t>
  </si>
  <si>
    <t>128,64,310,294,185,69,43,57</t>
  </si>
  <si>
    <t>*Augmentin 2.2 gr iv 3x/j &lt;17.02- 22.02&gt;</t>
  </si>
  <si>
    <t>17.02: Fragment plante pied G: stérile, anaérobie en cours</t>
  </si>
  <si>
    <t xml:space="preserve">1. Antibiothérapie à poursuivre en principe pdt 5j post-op. au vu que l'ampoutation a été faite à des bords sains. RAD mercredi.
</t>
  </si>
  <si>
    <r>
      <t xml:space="preserve">17.02: Fragment orteil: </t>
    </r>
    <r>
      <rPr>
        <b/>
        <sz val="12"/>
        <rFont val="Arial"/>
        <family val="2"/>
      </rPr>
      <t>Klebsiella oxytoca , Enterobacter du groupe cloacae (R à l'augmentin), Staph. Aureus</t>
    </r>
  </si>
  <si>
    <t>79,84</t>
  </si>
  <si>
    <r>
      <t xml:space="preserve">18.02: </t>
    </r>
    <r>
      <rPr>
        <sz val="12"/>
        <rFont val="Arial"/>
        <family val="2"/>
      </rPr>
      <t xml:space="preserve">MRSA S à la rifampicine donc ok pour intervalle court.Le patient sera transféré en CTR pdt 3 semaines (jusqu'à la reimplantation). Vancomycine à poursuivre iv d'ici là.
Taux de vancomycine élevé++ cejour. Dose de ce soir pas administré et dose de vanco diiminuée.
</t>
    </r>
    <r>
      <rPr>
        <b/>
        <sz val="12"/>
        <rFont val="Arial"/>
        <family val="2"/>
      </rPr>
      <t>22.02:</t>
    </r>
    <r>
      <rPr>
        <sz val="12"/>
        <rFont val="Arial"/>
        <family val="2"/>
      </rPr>
      <t xml:space="preserve"> Taux résiduel de vancomycine du 20.02 infra-thérapeutique. Nouvel taux prévu car apparemment fait en dehors d'état d'équilibre (fait précocement). Transfert en CTR en cours d'organisation, puis reimplantation autour du 10 mars.</t>
    </r>
  </si>
  <si>
    <t>1. A pister la microbiologie et discuter avec les chirurgiens pour déterminer la durée du traitement (à priori 5 jours car débridement large selon les chir).</t>
  </si>
  <si>
    <r>
      <t>17.02: Dépistage hygiène hospitalière:négatif</t>
    </r>
    <r>
      <rPr>
        <b/>
        <sz val="12"/>
        <rFont val="Arial"/>
        <family val="2"/>
      </rPr>
      <t xml:space="preserve">
</t>
    </r>
    <r>
      <rPr>
        <sz val="12"/>
        <rFont val="Arial"/>
        <family val="2"/>
      </rPr>
      <t>18.02: Fragment: Streptocoque dysgalactiae</t>
    </r>
  </si>
  <si>
    <t>1.Opération à faire sous Augmentin</t>
  </si>
  <si>
    <t>*Augmentin 2.2gr iv 3x/j &lt;15.02- 18.02&gt;
*Floxapen 2gr 4x/j iv &lt;18.02-21.02&gt;</t>
  </si>
  <si>
    <r>
      <rPr>
        <b/>
        <sz val="12"/>
        <rFont val="Arial"/>
        <family val="2"/>
      </rPr>
      <t xml:space="preserve">15.02: </t>
    </r>
    <r>
      <rPr>
        <sz val="12"/>
        <rFont val="Arial"/>
        <family val="2"/>
      </rPr>
      <t xml:space="preserve"> Patiente diabétique et artériopathe admise sur le wk pour amputation trans-P1 hallux gauche pour nécrose humide avec ostéomyélite associée.
</t>
    </r>
    <r>
      <rPr>
        <b/>
        <sz val="12"/>
        <rFont val="Arial"/>
        <family val="2"/>
      </rPr>
      <t xml:space="preserve">18.02: </t>
    </r>
    <r>
      <rPr>
        <sz val="12"/>
        <rFont val="Arial"/>
        <family val="2"/>
      </rPr>
      <t xml:space="preserve">Discussion avec les orthos ce jour: selon eux débridement large donc foyer infectieux à priori réséqué. Dans ce contexte pas besoin de traiter comme une pstéite. ttt antibio court de 5 jours plutôt comme prophylaxie post-op. Relais par floxapen ce jour. RAD prévu pour début de la semaine prochaine.
</t>
    </r>
    <r>
      <rPr>
        <b/>
        <sz val="12"/>
        <rFont val="Arial"/>
        <family val="2"/>
      </rPr>
      <t>22.02:</t>
    </r>
    <r>
      <rPr>
        <sz val="12"/>
        <rFont val="Arial"/>
        <family val="2"/>
      </rPr>
      <t xml:space="preserve"> Bonne évolution clinique, Antbs stoppés hier soir. RAD ce jour.</t>
    </r>
  </si>
  <si>
    <t>40, 66, 72, 99, 158, 38, 101, 5, 7, 26,211(06.02), 102(08.02), 69 (12.02), 34, 128(post-op. le 21.02)</t>
  </si>
  <si>
    <r>
      <t xml:space="preserve">19.02:Os 3ème orteil: </t>
    </r>
    <r>
      <rPr>
        <b/>
        <sz val="12"/>
        <rFont val="Arial"/>
        <family val="2"/>
      </rPr>
      <t>Pseudomonas aeruginosa.</t>
    </r>
  </si>
  <si>
    <r>
      <rPr>
        <b/>
        <sz val="12"/>
        <rFont val="Arial"/>
        <family val="2"/>
      </rPr>
      <t>1. Escarre fessier G stade IV avec ostéite chronique de la branche ischio-pubienne G:</t>
    </r>
    <r>
      <rPr>
        <sz val="12"/>
        <rFont val="Arial"/>
        <family val="2"/>
      </rPr>
      <t xml:space="preserve">
- débridement et mise en place d'un VAC le 04.06.15
- états fébriles récidivants en juillet avec suspicion d'ostéomyélite traitée par Augmentin pour 6 semaines
- frottis profond de plaie: E. Coli, Pseudomonas aeruginosa, Enterococcus faecalis, Prevotella bivia
- évolution stagnante sous traitement local avec VAC
- CT 30.10: escarre fessier G avec trajet fistuleux en contact de la branche ischio-pubienne G avec collection de 36x32mm. Aspect condensant de la branche ischio-pubienne évoquant une ostéomyélite
- débridement local, débridement osseux ischion G et fermeture directe le 30.12.15
</t>
    </r>
    <r>
      <rPr>
        <b/>
        <sz val="12"/>
        <rFont val="Arial"/>
        <family val="2"/>
      </rPr>
      <t>- 13.01.16: choc hémorragique sur saignement artère fémorale superficielle</t>
    </r>
    <r>
      <rPr>
        <sz val="12"/>
        <rFont val="Arial"/>
        <family val="2"/>
      </rPr>
      <t xml:space="preserve"> (lésion par esquille osseuse post fract)
</t>
    </r>
    <r>
      <rPr>
        <b/>
        <sz val="12"/>
        <rFont val="Arial"/>
        <family val="2"/>
      </rPr>
      <t>-13.01.16: ostéosynthèse fémur par plaque
- 19.02.16: AMO de plaque de fémur proximal 4.5 par abord antéro-interne, puis enclouage par clou Gamma long avec cimentage du défect osseux antérieur.</t>
    </r>
    <r>
      <rPr>
        <sz val="12"/>
        <rFont val="Arial"/>
        <family val="2"/>
      </rPr>
      <t xml:space="preserve">
SEP depuis 1979 avec tétraparésie
Diabète type II NIR
Fracture spiralée du fémur gauche ttt conservativement en mai 2015 avec hématomes périfracturaires en octobre et novembre 2015
Fracture du genou D ttt conservativement en 2014
Fracture pertrochantérienne D traitée conservativement en 2004</t>
    </r>
  </si>
  <si>
    <r>
      <t xml:space="preserve">*Augmentin 2.2gr iv 3x/j &lt;16.02-22.02&gt;
*Floxapen 2gr 4x/j iv &lt;22.02- </t>
    </r>
    <r>
      <rPr>
        <b/>
        <sz val="12"/>
        <rFont val="Arial"/>
        <family val="2"/>
      </rPr>
      <t>en cours</t>
    </r>
  </si>
  <si>
    <r>
      <t xml:space="preserve">*Ciprofloxacine 500mg 2x/j po &lt;xxx- 10.02&gt;
*co-amoxicilline 2.2 gr iv 3x/j  &lt;15.02- 16.02&gt;
*Vancomycine 1.5gr iv 2x/j &lt;16.02-18.02&gt;
*Vancomycine750 mg 2x/j iv &lt;19.02-23.02&gt;
*Vancomycine 1000mg 2x/j iv &lt;23.02- </t>
    </r>
    <r>
      <rPr>
        <b/>
        <sz val="12"/>
        <rFont val="Arial"/>
        <family val="2"/>
      </rPr>
      <t>en cours</t>
    </r>
  </si>
  <si>
    <t>*Amoxicilline-acide clavulanique 2.2g 3 x/j &lt;15.12.15-16.12.15&gt;
*vancomycine 1g &lt;16.12.15&gt;
*meropénem 1g 3x/j iv &lt;16-18.12.15&gt;
*Amoxicilline- ac clav 2.2 g 3 x/j IV &lt;18-24.12.15&gt;
*Ceftriaxone 2g 1x/j iv &lt;24.12-02.02&gt;
*Flagyl 500mg 3x/j po &lt;29.12-mi-janvier&gt;
*clindamycine 450mg 3x/j pe os &lt;mi-janvier- 02.02&gt;
*Meropénème 1g 3x/j iv &lt;02.02-10.02&gt;
*vancomycine 1gr 2x/j iv &lt;05.02-22.02
*Bactrim F 3x/j &lt;22.02-en cours</t>
  </si>
  <si>
    <t>Voirol-Roulier Corinne
03.05.1961
(54a)
IPP 3068773</t>
  </si>
  <si>
    <t>Trentini Michel
17.06.1980
(35a)
IPP 233096</t>
  </si>
  <si>
    <t>Urfer Josefina
29.10.1926
(89a)
IPP 36579</t>
  </si>
  <si>
    <t>103/TRAH</t>
  </si>
  <si>
    <r>
      <rPr>
        <b/>
        <sz val="12"/>
        <rFont val="Arial"/>
        <family val="2"/>
      </rPr>
      <t xml:space="preserve">1. Parotidite bactérienne bilatérale (Staphylococccus aureus, germes anaérobies?) le 23.02.2016
</t>
    </r>
    <r>
      <rPr>
        <u/>
        <sz val="12"/>
        <rFont val="Arial"/>
        <family val="2"/>
      </rPr>
      <t xml:space="preserve">
Antécédents:</t>
    </r>
    <r>
      <rPr>
        <sz val="12"/>
        <rFont val="Arial"/>
        <family val="2"/>
      </rPr>
      <t xml:space="preserve">
Fracture du col fémoral gauche avec arthroplastie partielle le 11.02.2016
Décompensation cardiaque avec probable infarctus NSTEMI le 140.2.2016
Cardiopathie ischémique et hypertensive avec  : 
- maladie coronarienne tri-tronculaire avec subocclusion de l'artère circonflexe proximale 
- syndrome coronarien aigu à haut risque avec occlusion d'une bissectrice avec athérosclérose diffuse de l'arbre coronarien
Insuffisance rénale chronique non investiguée (pas des précisions)
Maladie de Parkinson
Troubles cognitifs probables</t>
    </r>
  </si>
  <si>
    <r>
      <t xml:space="preserve">*co-amoxicilline 1.2 gr iv 3x/jour 05.01.16 -19.01.16 
*ciprofloxacine 250 mg per os 2x/jour 28.01.16- 01.02.16 
*céfépime 2 gr 2x/jour iv 01.02.16- 08.02.16
*vancomycine 750 mg 2x/j &lt;04.02- 06.02
*vancomycine 1000mg 3x/j &lt;06.02-08.02&gt;
*vancomycine 750mg 3x/j iv &lt;08.02-21.02&gt;
* rifampicine 450 mg 2x/jour per os &lt;09.02-24.02&gt;
*Acide fusidique 500 mg 3x/j per os &lt;22.02- </t>
    </r>
    <r>
      <rPr>
        <b/>
        <sz val="12"/>
        <rFont val="Arial"/>
        <family val="2"/>
      </rPr>
      <t xml:space="preserve">en cours
* </t>
    </r>
    <r>
      <rPr>
        <sz val="12"/>
        <rFont val="Arial"/>
        <family val="2"/>
      </rPr>
      <t>Rifampicine 300 mg 2x/j per os &lt;24.02-</t>
    </r>
    <r>
      <rPr>
        <b/>
        <sz val="12"/>
        <rFont val="Arial"/>
        <family val="2"/>
      </rPr>
      <t>en cours</t>
    </r>
  </si>
  <si>
    <t>46,41,55,50</t>
  </si>
  <si>
    <r>
      <t xml:space="preserve">1. A traiter infection du matériel d'ostéosynthèse du cotyle: poursuite vancomycine pdt 2 semaines iv et ensuite ad acide fusidique 500mg 3x/j per os (à partir du 22.02), en association avec la rifampicine pour compléter </t>
    </r>
    <r>
      <rPr>
        <b/>
        <sz val="12"/>
        <color indexed="10"/>
        <rFont val="Arial"/>
        <family val="2"/>
      </rPr>
      <t>3 mois de traitement.</t>
    </r>
    <r>
      <rPr>
        <sz val="12"/>
        <color indexed="10"/>
        <rFont val="Arial"/>
        <family val="2"/>
      </rPr>
      <t xml:space="preserve">
</t>
    </r>
    <r>
      <rPr>
        <b/>
        <sz val="12"/>
        <rFont val="Arial"/>
        <family val="2"/>
      </rPr>
      <t>Taux résiduel de vancomycine</t>
    </r>
    <r>
      <rPr>
        <sz val="12"/>
        <color indexed="10"/>
        <rFont val="Arial"/>
        <family val="2"/>
      </rPr>
      <t xml:space="preserve">:
</t>
    </r>
    <r>
      <rPr>
        <sz val="12"/>
        <rFont val="Arial"/>
        <family val="2"/>
      </rPr>
      <t>- 06.02: 5.5
- 08.02: 18.3
- 09.02: 10.4
- 11.02: 13.4
- 14.02: 12</t>
    </r>
  </si>
  <si>
    <r>
      <t>*augmentin iv 2.2 3/J &lt;08.12 -16.12&gt;  
*augmentin p.o 1g 2/J &lt;16.12- 21.12&gt;  
*augmentin iv 2.2 g 3/J &lt;21.12- 28.12&gt;  
*augmentin p.o 1g 2/J &lt;28.12- 30.12 &gt; 
*augmentin  iv 2.2 g 3/J &lt;30.12 -20.01.16&gt;
*vancomycine 1g 2x iv &lt;04.01-24.02&gt;</t>
    </r>
    <r>
      <rPr>
        <b/>
        <sz val="12"/>
        <rFont val="Arial"/>
        <family val="2"/>
      </rPr>
      <t xml:space="preserve">
*</t>
    </r>
    <r>
      <rPr>
        <sz val="12"/>
        <rFont val="Arial"/>
        <family val="2"/>
      </rPr>
      <t>Rifampicine 450 mg 2x/j per os&lt;19.02-</t>
    </r>
    <r>
      <rPr>
        <b/>
        <sz val="12"/>
        <rFont val="Arial"/>
        <family val="2"/>
      </rPr>
      <t>en cours
*</t>
    </r>
    <r>
      <rPr>
        <sz val="12"/>
        <rFont val="Arial"/>
        <family val="2"/>
      </rPr>
      <t>Acide fusidique 500 mg 3x/j per os &lt;24.02-</t>
    </r>
    <r>
      <rPr>
        <b/>
        <sz val="12"/>
        <rFont val="Arial"/>
        <family val="2"/>
      </rPr>
      <t>en cours</t>
    </r>
  </si>
  <si>
    <r>
      <t xml:space="preserve">17.02: </t>
    </r>
    <r>
      <rPr>
        <sz val="12"/>
        <rFont val="Arial"/>
        <family val="2"/>
      </rPr>
      <t xml:space="preserve">Patient de retour pour la reimplantation d'une prothèse du genou G.Excellent état général. Poursuite vancomycine pour la 1ère semaine et jusqu'à la fermeture de la plaie.
</t>
    </r>
    <r>
      <rPr>
        <b/>
        <sz val="12"/>
        <rFont val="Arial"/>
        <family val="2"/>
      </rPr>
      <t xml:space="preserve">19.02: </t>
    </r>
    <r>
      <rPr>
        <sz val="12"/>
        <rFont val="Arial"/>
        <family val="2"/>
      </rPr>
      <t xml:space="preserve">Rajout de rifampicine per os ce jour.Tests hépatiques à contrôler 1x/semaine.
</t>
    </r>
    <r>
      <rPr>
        <b/>
        <sz val="12"/>
        <rFont val="Arial"/>
        <family val="2"/>
      </rPr>
      <t xml:space="preserve">24.02: </t>
    </r>
    <r>
      <rPr>
        <sz val="12"/>
        <rFont val="Arial"/>
        <family val="2"/>
      </rPr>
      <t>Evolution favorable.Cicatrice fermée et calme</t>
    </r>
    <r>
      <rPr>
        <b/>
        <sz val="12"/>
        <rFont val="Arial"/>
        <family val="2"/>
      </rPr>
      <t>.</t>
    </r>
    <r>
      <rPr>
        <sz val="12"/>
        <rFont val="Arial"/>
        <family val="2"/>
      </rPr>
      <t>Stop vancomycine et relais par acide fusidique.Poursuite bithérapie de rifampicine et acide fusidique pour 3 mois à compter depuis l'explantation.</t>
    </r>
  </si>
  <si>
    <r>
      <t xml:space="preserve">1. Acidefusidique et rifampicine pdt 3 mois, à compter depuis l'explantation.
</t>
    </r>
    <r>
      <rPr>
        <b/>
        <sz val="12"/>
        <rFont val="Arial"/>
        <family val="2"/>
      </rPr>
      <t>CMI Staph. epi  pour la vancomycine à 2.</t>
    </r>
  </si>
  <si>
    <t>Mpuna Matinu Augystus
02.08.1968
(47a)
IPP 2986664</t>
  </si>
  <si>
    <r>
      <rPr>
        <b/>
        <sz val="12"/>
        <rFont val="Arial"/>
        <family val="2"/>
      </rPr>
      <t>1.Infection précoce du site opératoire avec ostéite aiguë à Staphylococcus aureus MSSA le 23.02.2016</t>
    </r>
    <r>
      <rPr>
        <sz val="12"/>
        <rFont val="Arial"/>
        <family val="2"/>
      </rPr>
      <t xml:space="preserve">
- 23.02.16: Lavage et débridement du calcanéum gauche. 
- 29.01.16: Ablation du matériel ld'ostéosynthèse et infiltration de l'articulation sous-astragalienne
- 03.06.15: Infiltration de l'articulation sous-astragalienne ddc
- 11.11.2014 : Réduction ouverte et ostéosynthèse du calcanéum gauche et greffe osseuse par Tutoplast. 
</t>
    </r>
    <r>
      <rPr>
        <u/>
        <sz val="12"/>
        <rFont val="Arial"/>
        <family val="2"/>
      </rPr>
      <t xml:space="preserve">
Antécédents:</t>
    </r>
    <r>
      <rPr>
        <sz val="12"/>
        <rFont val="Arial"/>
        <family val="2"/>
      </rPr>
      <t xml:space="preserve">
- HTA traitée
- Diabète de type II IR</t>
    </r>
  </si>
  <si>
    <r>
      <t>*co-amoxicilline 2.2 gr 3x/j iv &lt;23.02-24.02&gt;</t>
    </r>
    <r>
      <rPr>
        <b/>
        <sz val="12"/>
        <rFont val="Arial"/>
        <family val="2"/>
      </rPr>
      <t xml:space="preserve">
*</t>
    </r>
    <r>
      <rPr>
        <sz val="12"/>
        <rFont val="Arial"/>
        <family val="2"/>
      </rPr>
      <t>Floxapen 2 gr 4x/j iv &lt;24.02-</t>
    </r>
    <r>
      <rPr>
        <b/>
        <sz val="12"/>
        <rFont val="Arial"/>
        <family val="2"/>
      </rPr>
      <t>en cours</t>
    </r>
  </si>
  <si>
    <r>
      <rPr>
        <b/>
        <sz val="12"/>
        <rFont val="Arial"/>
        <family val="2"/>
      </rPr>
      <t xml:space="preserve">24.02: </t>
    </r>
    <r>
      <rPr>
        <sz val="12"/>
        <rFont val="Arial"/>
        <family val="2"/>
      </rPr>
      <t>Infection précoce du site opératoire. A traiter 2 semaines iv , puis 4 semaines per os pour ostéite aiguë du calcaneus.</t>
    </r>
  </si>
  <si>
    <r>
      <rPr>
        <b/>
        <sz val="12"/>
        <rFont val="Arial"/>
        <family val="2"/>
      </rPr>
      <t xml:space="preserve">05.02: </t>
    </r>
    <r>
      <rPr>
        <sz val="12"/>
        <rFont val="Arial"/>
        <family val="2"/>
      </rPr>
      <t xml:space="preserve">Reçu quelques jours d'antibiothérpaie prophylactique post-amputation. Actuellement RAS de point de vue infectio.
</t>
    </r>
    <r>
      <rPr>
        <b/>
        <sz val="12"/>
        <rFont val="Arial"/>
        <family val="2"/>
      </rPr>
      <t xml:space="preserve">11.02: </t>
    </r>
    <r>
      <rPr>
        <sz val="12"/>
        <rFont val="Arial"/>
        <family val="2"/>
      </rPr>
      <t xml:space="preserve">Vu à la visite ce jour.RAS.Transfert en CTR la semaine prochaine.
</t>
    </r>
    <r>
      <rPr>
        <b/>
        <sz val="12"/>
        <rFont val="Arial"/>
        <family val="2"/>
      </rPr>
      <t>15.02:</t>
    </r>
    <r>
      <rPr>
        <sz val="12"/>
        <rFont val="Arial"/>
        <family val="2"/>
      </rPr>
      <t xml:space="preserve">Patient en surcharge avec épanchement pleural D persistant malgré les diurétiques.
</t>
    </r>
    <r>
      <rPr>
        <b/>
        <sz val="12"/>
        <rFont val="Arial"/>
        <family val="2"/>
      </rPr>
      <t>Une ponction de l'épanchement sera faite dès que la crase soit renversée.</t>
    </r>
    <r>
      <rPr>
        <sz val="12"/>
        <rFont val="Arial"/>
        <family val="2"/>
      </rPr>
      <t xml:space="preserve">
Dans les expectos du patient présence d'un Enterobacter. Pas de couverture d'emblée en absence de fièvre. Pas d'infiltrat à la Rx.
</t>
    </r>
    <r>
      <rPr>
        <b/>
        <sz val="12"/>
        <rFont val="Arial"/>
        <family val="2"/>
      </rPr>
      <t>18.02:</t>
    </r>
    <r>
      <rPr>
        <sz val="12"/>
        <rFont val="Arial"/>
        <family val="2"/>
      </rPr>
      <t xml:space="preserve"> Patient transféré aux SC de TRAH.Mauvaise évol. sur le plan resp. Discussion pour des soins de confort.
</t>
    </r>
    <r>
      <rPr>
        <b/>
        <sz val="12"/>
        <rFont val="Arial"/>
        <family val="2"/>
      </rPr>
      <t>19.02:</t>
    </r>
    <r>
      <rPr>
        <sz val="12"/>
        <rFont val="Arial"/>
        <family val="2"/>
      </rPr>
      <t xml:space="preserve"> Patient passé sous responsabilité des Soins Palliatifs le 19.02.Stop suivi infectiolgoique.</t>
    </r>
  </si>
  <si>
    <r>
      <rPr>
        <b/>
        <sz val="12"/>
        <rFont val="Arial"/>
        <family val="2"/>
      </rPr>
      <t xml:space="preserve">17.02: </t>
    </r>
    <r>
      <rPr>
        <sz val="12"/>
        <rFont val="Arial"/>
        <family val="2"/>
      </rPr>
      <t xml:space="preserve">Appel ce jour pour évaluer la durée d'antibiothérapie.Lambeau mis en place le 16.02 pour défect périneal. Opération sous Augmentin.Proposition de faire un relais par Tazobac + Vancomycine (E.Faecium dans les derniers prélèvements) comme prophylaxie du lambeau pdt 5j post-op.
</t>
    </r>
    <r>
      <rPr>
        <b/>
        <sz val="12"/>
        <rFont val="Arial"/>
        <family val="2"/>
      </rPr>
      <t xml:space="preserve">24.02: </t>
    </r>
    <r>
      <rPr>
        <sz val="12"/>
        <rFont val="Arial"/>
        <family val="2"/>
      </rPr>
      <t>Arrêt du ttt antibiotique le 22.02 selon notre dernière consultation. Evolution clinico-biologique favorable.Stop suivi infectio.</t>
    </r>
  </si>
  <si>
    <r>
      <rPr>
        <b/>
        <sz val="10"/>
        <rFont val="Arial"/>
        <family val="2"/>
      </rPr>
      <t xml:space="preserve">16.02: </t>
    </r>
    <r>
      <rPr>
        <sz val="10"/>
        <rFont val="Arial"/>
      </rPr>
      <t>Staph. Aureus MSSA. Poursuite floxapen iv pdt 2 semaines puis envisager relais per os pour encore 4 semaines.
24.02: Bonne évolution clinico-biologique. Stop floxapen le 26.02 puis relais par Bactrim F 3x/j pour encore 4 semaines.</t>
    </r>
  </si>
  <si>
    <r>
      <rPr>
        <b/>
        <sz val="11"/>
        <rFont val="Arial"/>
        <family val="2"/>
      </rPr>
      <t>1) Infection précoce de PTG D à Clostridium sp dès le 16.10.2015</t>
    </r>
    <r>
      <rPr>
        <sz val="11"/>
        <rFont val="Arial"/>
        <family val="2"/>
      </rPr>
      <t xml:space="preserve">
- ponction articulaire le 16.10.2015: positive pour Clostridium sp
- ponction articulaire le 24.11.2015: positive pour Clostridium sp
- </t>
    </r>
    <r>
      <rPr>
        <b/>
        <sz val="11"/>
        <rFont val="Arial"/>
        <family val="2"/>
      </rPr>
      <t>Ablation de la prothèse et mise en place d'un spacer le 03.02.2016</t>
    </r>
    <r>
      <rPr>
        <sz val="11"/>
        <rFont val="Arial"/>
        <family val="2"/>
      </rPr>
      <t xml:space="preserve">
</t>
    </r>
    <r>
      <rPr>
        <b/>
        <sz val="11"/>
        <rFont val="Arial"/>
        <family val="2"/>
      </rPr>
      <t>- 19.02: Ablation d'espaceur.Mise en place d'une prothèse totale de genou droit.</t>
    </r>
    <r>
      <rPr>
        <sz val="11"/>
        <rFont val="Arial"/>
        <family val="2"/>
      </rPr>
      <t xml:space="preserve">
</t>
    </r>
    <r>
      <rPr>
        <b/>
        <sz val="11"/>
        <rFont val="Arial"/>
        <family val="2"/>
      </rPr>
      <t xml:space="preserve">
2) Arthrite septique à Tissierella praecuta avec bactériémie à T. praecuta et Clostridium glycolicum sur inoculation percutanée après AVP avec un sanglier le 01.07.2014</t>
    </r>
    <r>
      <rPr>
        <sz val="11"/>
        <rFont val="Arial"/>
        <family val="2"/>
      </rPr>
      <t xml:space="preserve">
- lavage drainage genou D en arthroscopie 
- arthroscopie genou D en 01.2015
- arthrotomie associée à une synovectomie étendue et extraction du corps étranger (dent de sanglier) du genou D le 31.03.2015
- s/p PTG D le 22.09.2015
</t>
    </r>
  </si>
  <si>
    <r>
      <t xml:space="preserve">03.02: tissu articulaire genou D: en cours
03.02: prothèse: </t>
    </r>
    <r>
      <rPr>
        <b/>
        <sz val="11"/>
        <rFont val="Arial"/>
        <family val="2"/>
      </rPr>
      <t>Clostridium celerecrescens</t>
    </r>
    <r>
      <rPr>
        <sz val="11"/>
        <rFont val="Arial"/>
        <family val="2"/>
      </rPr>
      <t xml:space="preserve">
03.02: fragment fémur D: </t>
    </r>
    <r>
      <rPr>
        <b/>
        <sz val="11"/>
        <rFont val="Arial"/>
        <family val="2"/>
      </rPr>
      <t>Clostridium celerecrescens, Propionibacterium acnes</t>
    </r>
    <r>
      <rPr>
        <sz val="11"/>
        <rFont val="Arial"/>
        <family val="2"/>
      </rPr>
      <t xml:space="preserve">
03.02: tissu articulaire genou D: Clostridium celerecrescens
06.02: HCs, ponction:stérile
19.02: Prothèse: stérile
19.02: Fragment femur I: stérile, anaerobie en cours
19.02: Fragment tibia no 3: stérile, anaerobie en cours
19.02: Fragment femur no 2: stérile, anaerobie en cours</t>
    </r>
  </si>
  <si>
    <t>1. Antibiothérapie : 6 semaines Augmentin puis 6 semaines Flagyl à compter depuis l'explantation.Pas de ttt de flagyl plus prolongé pour éviter neurotoxicité (car le patient en a déjà reçu et doses cumulées++).
2. A tester polyneuropathie.</t>
  </si>
  <si>
    <r>
      <rPr>
        <b/>
        <sz val="11"/>
        <rFont val="Arial"/>
        <family val="2"/>
      </rPr>
      <t>06.02:</t>
    </r>
    <r>
      <rPr>
        <sz val="11"/>
        <rFont val="Arial"/>
        <family val="2"/>
      </rPr>
      <t xml:space="preserve">Etat fébril isolé sans autres symptômes. Hémocultures faites.
</t>
    </r>
    <r>
      <rPr>
        <b/>
        <sz val="11"/>
        <rFont val="Arial"/>
        <family val="2"/>
      </rPr>
      <t>08.02:</t>
    </r>
    <r>
      <rPr>
        <sz val="11"/>
        <rFont val="Arial"/>
        <family val="2"/>
      </rPr>
      <t xml:space="preserve">Appel en microbiologique à la Chau-de-Fonds pour qu'ils nous envoient la souche de Clostridium pour compléter l'antibiogramme. Appel au médecine ttt, le Dr Terazzi à moutier pour qu'ils envoie les documents avec l'antibiothérapie administrée.
</t>
    </r>
    <r>
      <rPr>
        <b/>
        <sz val="11"/>
        <rFont val="Arial"/>
        <family val="2"/>
      </rPr>
      <t xml:space="preserve">11.02: </t>
    </r>
    <r>
      <rPr>
        <sz val="11"/>
        <rFont val="Arial"/>
        <family val="2"/>
      </rPr>
      <t xml:space="preserve">Germes retrouvés sensibles à l'augmentin donc stop flagyl. Poursuite augmentin jusqu'à la reimplantation prévu pour le 19.02
</t>
    </r>
    <r>
      <rPr>
        <b/>
        <sz val="11"/>
        <rFont val="Arial"/>
        <family val="2"/>
      </rPr>
      <t xml:space="preserve">19.02: </t>
    </r>
    <r>
      <rPr>
        <sz val="11"/>
        <rFont val="Arial"/>
        <family val="2"/>
      </rPr>
      <t xml:space="preserve">Ré-implantation le 19.02. 
</t>
    </r>
    <r>
      <rPr>
        <b/>
        <sz val="11"/>
        <rFont val="Arial"/>
        <family val="2"/>
      </rPr>
      <t xml:space="preserve">24.02: </t>
    </r>
    <r>
      <rPr>
        <sz val="11"/>
        <rFont val="Arial"/>
        <family val="2"/>
      </rPr>
      <t>Bonne évolution post-opératoire. Actuellement, à J5, cicatrice calme. Proposition de faire 6 semaines d'antibiothérapie par augmentin et 6 semaines de flagyl, à compter depuis l'ablation de la prothèse.</t>
    </r>
  </si>
  <si>
    <r>
      <t xml:space="preserve">16.02: Selles: négative
27.01: HCs: stérile
25.01: Os sacré: </t>
    </r>
    <r>
      <rPr>
        <b/>
        <sz val="12"/>
        <rFont val="Arial"/>
        <family val="2"/>
      </rPr>
      <t>S. aureus MSSA</t>
    </r>
    <r>
      <rPr>
        <sz val="12"/>
        <rFont val="Arial"/>
        <family val="2"/>
      </rPr>
      <t xml:space="preserve">
</t>
    </r>
  </si>
  <si>
    <t>214/CPRH</t>
  </si>
  <si>
    <t>222/CPRH</t>
  </si>
  <si>
    <t>pas au antibios</t>
  </si>
  <si>
    <t xml:space="preserve">*Bactrim F &lt;24.11.15-03.12.15&gt;
 *Ceftriaxone  2 g 1 x iv &gt;?.12.15-?.12.15&gt;
 *Ciprofloxacine 500 mg 1-0-1 &lt;?.12.15 - 28.12.15 &gt;
*Co-amoxicilline 1 g 1-1-1 po
 &lt;17.01.16-  06.02.16&gt;
* Tazobac 4.5 gr iv 3x/j &lt;15.02-25.02&gt;
</t>
  </si>
  <si>
    <r>
      <rPr>
        <b/>
        <sz val="12"/>
        <rFont val="Arial"/>
        <family val="2"/>
      </rPr>
      <t xml:space="preserve">18.02: </t>
    </r>
    <r>
      <rPr>
        <sz val="12"/>
        <rFont val="Arial"/>
        <family val="2"/>
      </rPr>
      <t xml:space="preserve">Status clinique stable avec persistance de dermohypodermite.Peristance du syndrome inflammatoire. Collection sous-cutanée du tiers distal de la cuisse.
Projet chir. minimaliste donc pour l'instant il n' a pas eu ni de ponction du tiers distal de la cuisse ni d'ablation de la prothèse qui est probablement infecté (décision chirurgicale).
</t>
    </r>
    <r>
      <rPr>
        <b/>
        <sz val="12"/>
        <rFont val="Arial"/>
        <family val="2"/>
      </rPr>
      <t xml:space="preserve">25.02: </t>
    </r>
    <r>
      <rPr>
        <sz val="12"/>
        <rFont val="Arial"/>
        <family val="2"/>
      </rPr>
      <t xml:space="preserve"> Début de nécrose sèche de son pied G. De point de vue infectio disparition de l'éythème de la cuisse mais pas de geste chirurgical prévu ni pour débrider et documenter microbiologiquement ni pour enlever le pontage. Proposition d'arrêter l'antibiothérapie et suivre cliniquement le patient.</t>
    </r>
  </si>
  <si>
    <r>
      <rPr>
        <b/>
        <sz val="12"/>
        <rFont val="Arial"/>
        <family val="2"/>
      </rPr>
      <t xml:space="preserve">09.02: </t>
    </r>
    <r>
      <rPr>
        <sz val="12"/>
        <rFont val="Arial"/>
        <family val="2"/>
      </rPr>
      <t xml:space="preserve"> Patient vu ce jour à la consultation de chir. J22 d'amputation. Ecoulement  et collection sur le site opératoire. Hospitalisation pour débridement et drainage.
</t>
    </r>
    <r>
      <rPr>
        <b/>
        <sz val="12"/>
        <rFont val="Arial"/>
        <family val="2"/>
      </rPr>
      <t xml:space="preserve">10.02: </t>
    </r>
    <r>
      <rPr>
        <sz val="12"/>
        <rFont val="Arial"/>
        <family val="2"/>
      </rPr>
      <t xml:space="preserve"> Débridement et drainage de la collection.
</t>
    </r>
    <r>
      <rPr>
        <b/>
        <sz val="12"/>
        <rFont val="Arial"/>
        <family val="2"/>
      </rPr>
      <t>15.02:</t>
    </r>
    <r>
      <rPr>
        <sz val="12"/>
        <rFont val="Arial"/>
        <family val="2"/>
      </rPr>
      <t xml:space="preserve"> Vu à la grande visite ce jour. Microbio tjrs en cours. Poursuite augmentin en attendant les résultats.
</t>
    </r>
    <r>
      <rPr>
        <b/>
        <sz val="12"/>
        <rFont val="Arial"/>
        <family val="2"/>
      </rPr>
      <t>18.02:</t>
    </r>
    <r>
      <rPr>
        <sz val="12"/>
        <rFont val="Arial"/>
        <family val="2"/>
      </rPr>
      <t xml:space="preserve">Relais d'antibiothérapie per os et </t>
    </r>
    <r>
      <rPr>
        <b/>
        <sz val="12"/>
        <rFont val="Arial"/>
        <family val="2"/>
      </rPr>
      <t xml:space="preserve">RAD ce jour.
25.02: </t>
    </r>
    <r>
      <rPr>
        <sz val="12"/>
        <rFont val="Arial"/>
        <family val="2"/>
      </rPr>
      <t>CMI de clindamycine à 4 (limite sup.) donc relalis ce jour par flagyl 500mg 3x/j en association avec la ciprofloxacine pour le reste du traitement.Collègue de chirurgie informé.</t>
    </r>
  </si>
  <si>
    <t>Nebehay Anne
12.11.1942
(73a)
IPP 2889121</t>
  </si>
  <si>
    <t>40(16.02),49</t>
  </si>
  <si>
    <t>103,97,86</t>
  </si>
  <si>
    <r>
      <t xml:space="preserve">18.02: </t>
    </r>
    <r>
      <rPr>
        <sz val="12"/>
        <rFont val="Arial"/>
        <family val="2"/>
      </rPr>
      <t xml:space="preserve">Va bien, vue à la visite ce jour. Pour le moment poursuite augmentin. A discuter avec les chir. si ils ont amputé à des bords sains pour pouvoir determiner la durée du traitement.
</t>
    </r>
    <r>
      <rPr>
        <b/>
        <sz val="12"/>
        <rFont val="Arial"/>
        <family val="2"/>
      </rPr>
      <t>22.02:</t>
    </r>
    <r>
      <rPr>
        <sz val="12"/>
        <rFont val="Arial"/>
        <family val="2"/>
      </rPr>
      <t xml:space="preserve">Selon les chir. opération à des bords sains donc antibio seulement comme prophylaxie 5 jours.Traitment  atb arrêté ce jour. Mobilisation et RAD à prévoir. 
</t>
    </r>
    <r>
      <rPr>
        <b/>
        <sz val="12"/>
        <rFont val="Arial"/>
        <family val="2"/>
      </rPr>
      <t xml:space="preserve">25.02: </t>
    </r>
    <r>
      <rPr>
        <sz val="12"/>
        <rFont val="Arial"/>
        <family val="2"/>
      </rPr>
      <t>Cicatrice post-opératoire calme sans écoulement. Plus d'antibio depuis le 22.02. Quelques dlrs à la palpation de la face plantaire du pied. Ad suivi clinique et mobilisation. Nouvelle éval. pour RAD lundi.</t>
    </r>
  </si>
  <si>
    <t>Petrillo Giovanni
11.04.1931
(84a)
IPP 247207</t>
  </si>
  <si>
    <r>
      <rPr>
        <b/>
        <sz val="12"/>
        <rFont val="Arial"/>
        <family val="2"/>
      </rPr>
      <t>1.Mal perforant plantaire G infecté le 16.02.16
- débridement MPP et arthrodèse MTP-1 le 17.02
- 24.02: Ablation du matériel d'arthrodèse. Débridement  et recoupe osseuse MTP 1 à gauche. Nouvelle arthrodèse métatarsophalangienne cette fois-ci.</t>
    </r>
    <r>
      <rPr>
        <sz val="12"/>
        <rFont val="Arial"/>
        <family val="2"/>
      </rPr>
      <t xml:space="preserve">
</t>
    </r>
    <r>
      <rPr>
        <u/>
        <sz val="12"/>
        <rFont val="Arial"/>
        <family val="2"/>
      </rPr>
      <t>Antécédents:</t>
    </r>
    <r>
      <rPr>
        <sz val="12"/>
        <rFont val="Arial"/>
        <family val="2"/>
      </rPr>
      <t xml:space="preserve">
Diabète
HTA
Hypercholestérolémie</t>
    </r>
  </si>
  <si>
    <r>
      <t xml:space="preserve">18.02: </t>
    </r>
    <r>
      <rPr>
        <sz val="12"/>
        <rFont val="Arial"/>
        <family val="2"/>
      </rPr>
      <t xml:space="preserve">Antibioprophylaxie par augmentin en post-opératoire. Klebsiella oxytoca et Enterobacter du groupe cloacae retrouvés dans l'orteil amputé. Selon les chir. Amputation trans-P1 à des bords sains donc pas besoin de changer l'antibiothérapie pour couvrir l'enterobacter qui sera probablement R à l'Augmentin.
</t>
    </r>
    <r>
      <rPr>
        <b/>
        <sz val="12"/>
        <rFont val="Arial"/>
        <family val="2"/>
      </rPr>
      <t xml:space="preserve">22.02: </t>
    </r>
    <r>
      <rPr>
        <sz val="12"/>
        <rFont val="Arial"/>
        <family val="2"/>
      </rPr>
      <t xml:space="preserve">Stop antibiothérapie ce jour.RAD mercredi.
</t>
    </r>
  </si>
  <si>
    <t>Camenzid Lucie
01.12.1931
(84a)
IPP 501717</t>
  </si>
  <si>
    <r>
      <rPr>
        <b/>
        <sz val="12"/>
        <rFont val="Arial"/>
        <family val="2"/>
      </rPr>
      <t>22.02:</t>
    </r>
    <r>
      <rPr>
        <sz val="12"/>
        <rFont val="Arial"/>
        <family val="2"/>
      </rPr>
      <t xml:space="preserve"> Va bien. Augmentin pdt 5 jours car à priori amputation à des bords sains selon les chir. A pister la microbio.
</t>
    </r>
    <r>
      <rPr>
        <b/>
        <sz val="12"/>
        <rFont val="Arial"/>
        <family val="2"/>
      </rPr>
      <t xml:space="preserve">25.02: </t>
    </r>
    <r>
      <rPr>
        <sz val="12"/>
        <rFont val="Arial"/>
        <family val="2"/>
      </rPr>
      <t>Vu à la visite. Va bien , RAD.</t>
    </r>
  </si>
  <si>
    <t>*Augmentin 2.2 gr 3x/j iv &lt;19.02-24.02&gt;</t>
  </si>
  <si>
    <r>
      <t>*Augmentin 2.2g 3x/j du 31.7 -4.8
* Floxapen 2g 4x/h du 4.8-14.08
* Rifampicine 450mg 2x/j per os 07.08- fin octobre 2015
* Lévofloxacine 500mg 2x/j po 14.08- fin décembre 2015
* Augmentin 2.2 gr iv 3x/j &lt;15.02-18.02&gt;
*Floxapen 2 gr iv 4x/j &lt;18.02-24.02&gt;</t>
    </r>
    <r>
      <rPr>
        <b/>
        <sz val="12"/>
        <rFont val="Arial"/>
        <family val="2"/>
      </rPr>
      <t xml:space="preserve">
*</t>
    </r>
    <r>
      <rPr>
        <sz val="12"/>
        <rFont val="Arial"/>
        <family val="2"/>
      </rPr>
      <t>Rifampicine 450 mg 2x/j &lt;19.02-</t>
    </r>
    <r>
      <rPr>
        <b/>
        <sz val="12"/>
        <rFont val="Arial"/>
        <family val="2"/>
      </rPr>
      <t>en cours
*</t>
    </r>
    <r>
      <rPr>
        <sz val="12"/>
        <rFont val="Arial"/>
        <family val="2"/>
      </rPr>
      <t>Cefazoline 2 gr 3x/j iv &lt;24.02-</t>
    </r>
    <r>
      <rPr>
        <b/>
        <sz val="12"/>
        <rFont val="Arial"/>
        <family val="2"/>
      </rPr>
      <t>en cours</t>
    </r>
  </si>
  <si>
    <r>
      <t xml:space="preserve">Projet:
</t>
    </r>
    <r>
      <rPr>
        <sz val="12"/>
        <color indexed="10"/>
        <rFont val="Arial"/>
        <family val="2"/>
      </rPr>
      <t xml:space="preserve">Même si les événements évoquent plutôt la persistance d'une infection à Staphylocoque (récidive env. 1 mois après l'arrêt d'antibiothéapie) nécessitant un changement en 2 temps, au vu de la compléxité du geste l'attitude choisi était un changement des parties mobiles comme si c'était une infection aiguë/précoce. A faire un ttt legeartis de 3 mois,puis changement de prothèse en cas de récidive.
</t>
    </r>
    <r>
      <rPr>
        <sz val="12"/>
        <color indexed="10"/>
        <rFont val="Arial"/>
        <family val="2"/>
      </rPr>
      <t xml:space="preserve">&gt;Floxapen pdt 2 semaines, puis ttt per os 
par lévofloxacine 500mg 2x/j et rifampicine 450 mg 2x/j pour compléter 3 mois de ttt en comptant depuis le 15.02. Après la fin du traitement ad ttt suppresseur par doxycycline 100mg 2x/j pour 1 an puis réévaluer.
RDV chez les immunologues fixé pour début avril pour le suivi  de possible syndrome hyper-IgE.
</t>
    </r>
    <r>
      <rPr>
        <b/>
        <sz val="12"/>
        <color indexed="10"/>
        <rFont val="Arial"/>
        <family val="2"/>
      </rPr>
      <t xml:space="preserve">
</t>
    </r>
    <r>
      <rPr>
        <b/>
        <sz val="12"/>
        <rFont val="Arial"/>
        <family val="2"/>
      </rPr>
      <t>Taux IgE à 4800kU/l. 
Dépistage HIV négatif.</t>
    </r>
  </si>
  <si>
    <r>
      <rPr>
        <b/>
        <sz val="12"/>
        <rFont val="Arial"/>
        <family val="2"/>
      </rPr>
      <t xml:space="preserve">11.02: </t>
    </r>
    <r>
      <rPr>
        <sz val="12"/>
        <rFont val="Arial"/>
        <family val="2"/>
      </rPr>
      <t xml:space="preserve">Patient hospitalisé environ 1 mois post-arrêt d'antibiothérapie pour douleurs genou G--&gt; suspicion de récidive d'infection. 
CT du membre inf. le 11.02.
Bilan pour dermatite eczematiforme occasionnant lésions de gratage et donc risque augmenté d'infection à Staph. aureus: dermatite atopique? hyper-IgE?HIV?
</t>
    </r>
    <r>
      <rPr>
        <b/>
        <sz val="12"/>
        <rFont val="Arial"/>
        <family val="2"/>
      </rPr>
      <t xml:space="preserve">15.02: </t>
    </r>
    <r>
      <rPr>
        <sz val="12"/>
        <rFont val="Arial"/>
        <family val="2"/>
      </rPr>
      <t xml:space="preserve">Patient sorti le 13.02 mais il retourne 24h plus tard à l'hôpital pour état subfébrile et syndrome inflammatoire. Repris au bloc opératoire le 15.02. pour changement des partie mobilies.
</t>
    </r>
    <r>
      <rPr>
        <b/>
        <sz val="12"/>
        <rFont val="Arial"/>
        <family val="2"/>
      </rPr>
      <t xml:space="preserve">18.02: </t>
    </r>
    <r>
      <rPr>
        <sz val="12"/>
        <rFont val="Arial"/>
        <family val="2"/>
      </rPr>
      <t xml:space="preserve">Relais augmentin par floxapen ce jour. Même si les événements évoquent plutôt la persistance d'une infection à Staphylocoque (récidive env. 1 mois après l'arrêt d'antibiothéapie) nécessitant un changement en 2 temps, au vu de la compléxité du geste l'attitude choisi était un changement des parties mobiles comme si c'était une infection aiguë/précoce. A faire un ttt legeartis de 3 mois,puis changement de prothèse en cas de récidive. Avis immuno demandé pour suspicion de s. hyper-IgE.
</t>
    </r>
    <r>
      <rPr>
        <b/>
        <sz val="12"/>
        <rFont val="Arial"/>
        <family val="2"/>
      </rPr>
      <t>22.02:</t>
    </r>
    <r>
      <rPr>
        <sz val="12"/>
        <rFont val="Arial"/>
        <family val="2"/>
      </rPr>
      <t xml:space="preserve">Poursuite floxapen jusqu'au 28.02, puis relais per os avec rifampicine pour 3 mois. Cette nuit dlrs abdo en forme de coliques: passage de calcul? 
US abdo: hydrops vésiculaire sans cholecystite ni calcul visualisé. Laboratoire dans la norme.
</t>
    </r>
    <r>
      <rPr>
        <b/>
        <sz val="12"/>
        <rFont val="Arial"/>
        <family val="2"/>
      </rPr>
      <t xml:space="preserve">24.02: </t>
    </r>
    <r>
      <rPr>
        <sz val="12"/>
        <rFont val="Arial"/>
        <family val="2"/>
      </rPr>
      <t xml:space="preserve">Persistance des dlrs abdominales/hypochondre droit. Dans le doute relais floxapen par céfazoline pour éventuel effet 2ère du floxapen : sludge biliaire?.
</t>
    </r>
    <r>
      <rPr>
        <b/>
        <sz val="12"/>
        <rFont val="Arial"/>
        <family val="2"/>
      </rPr>
      <t xml:space="preserve">25.02: </t>
    </r>
    <r>
      <rPr>
        <sz val="12"/>
        <rFont val="Arial"/>
        <family val="2"/>
      </rPr>
      <t>Poursuite floxapen jusqu'au 27.02, puis relais par lévofloxacine 500 mg 2x/j  et rifampicine 450 mg 2x/j pour une durée de 3 mois à compter depuis le 15.02. Après la fin de ce traitement ad ttt suppresseur par doxycycline 100mg2x/j pour 1 an puis réévaluer. 
RDV chez les immunologues prévu le 05.04.16 pour évaluation de possible syndrome hyper-IgE.
RAD prévu pour le 28.02.2016.</t>
    </r>
  </si>
  <si>
    <r>
      <rPr>
        <b/>
        <sz val="12"/>
        <rFont val="Arial"/>
        <family val="2"/>
      </rPr>
      <t xml:space="preserve">18.02: </t>
    </r>
    <r>
      <rPr>
        <sz val="12"/>
        <rFont val="Arial"/>
        <family val="2"/>
      </rPr>
      <t xml:space="preserve"> Stop ATB.Débridement en chambre, éponge de gentafleece 8h, puis VAC.
Opération prévu pour mercredi 24/02 pour désarticulation de l'hallux et greffe de Thiersch.
</t>
    </r>
    <r>
      <rPr>
        <b/>
        <sz val="12"/>
        <rFont val="Arial"/>
        <family val="2"/>
      </rPr>
      <t xml:space="preserve">22.02: </t>
    </r>
    <r>
      <rPr>
        <sz val="12"/>
        <rFont val="Arial"/>
        <family val="2"/>
      </rPr>
      <t xml:space="preserve"> Opération prévue pour mercredi le 24.02.A effectuer sous couverture d'augmentin car dépistage d'hygine négatif.
</t>
    </r>
    <r>
      <rPr>
        <b/>
        <sz val="12"/>
        <rFont val="Arial"/>
        <family val="2"/>
      </rPr>
      <t xml:space="preserve">25.02: </t>
    </r>
    <r>
      <rPr>
        <sz val="12"/>
        <rFont val="Arial"/>
        <family val="2"/>
      </rPr>
      <t xml:space="preserve">Le patient a refusé la prise en charge chirurgicale qui lui a été proposé. RAD le 24.02 avec suivi ortho en ambulatoire.
</t>
    </r>
  </si>
  <si>
    <r>
      <rPr>
        <b/>
        <sz val="12"/>
        <rFont val="Arial"/>
        <family val="2"/>
      </rPr>
      <t xml:space="preserve">18.02: </t>
    </r>
    <r>
      <rPr>
        <sz val="12"/>
        <rFont val="Arial"/>
        <family val="2"/>
      </rPr>
      <t xml:space="preserve">Patient vu à la visite ce jour. Poursuite augmentin iv pdt 2 semaines puis relais per os selon antibiogramme.
</t>
    </r>
    <r>
      <rPr>
        <b/>
        <sz val="12"/>
        <rFont val="Arial"/>
        <family val="2"/>
      </rPr>
      <t xml:space="preserve">22.02: </t>
    </r>
    <r>
      <rPr>
        <sz val="12"/>
        <rFont val="Arial"/>
        <family val="2"/>
      </rPr>
      <t>Evolution post-opératoire favorable</t>
    </r>
    <r>
      <rPr>
        <b/>
        <sz val="12"/>
        <rFont val="Arial"/>
        <family val="2"/>
      </rPr>
      <t>.</t>
    </r>
    <r>
      <rPr>
        <sz val="12"/>
        <rFont val="Arial"/>
        <family val="2"/>
      </rPr>
      <t xml:space="preserve">Sortie prévue à la fin de la semaine.Relais per os à proposer à la fin de la semaine (pister CMI pour Bactrim pour le Strepto).
</t>
    </r>
    <r>
      <rPr>
        <b/>
        <sz val="12"/>
        <rFont val="Arial"/>
        <family val="2"/>
      </rPr>
      <t xml:space="preserve">25.02: </t>
    </r>
    <r>
      <rPr>
        <sz val="12"/>
        <rFont val="Arial"/>
        <family val="2"/>
      </rPr>
      <t>Patient moins bien ce jour. En surcharge hydrique pulmonaire.Prise en charge internistique en cours.De point de vue infectio poursuite augmentin iv tant que le patient soit hospitalisé, puis relais per os par Bactrim à la sortie pour compléter le traitement.</t>
    </r>
  </si>
  <si>
    <r>
      <t xml:space="preserve">12.02: Fragment: Staph. aureus MSSA (Bactrim S)
12.02: Fragment orteil pied G: Streptocoque dysgalactiae, Staph. Aureus
14.02: HCs, 2p: stérile
</t>
    </r>
    <r>
      <rPr>
        <b/>
        <sz val="12"/>
        <rFont val="Arial"/>
        <family val="2"/>
      </rPr>
      <t>CMI Bactrim pour le Streptocoque dysgalactiae à 0.023 mg/l</t>
    </r>
  </si>
  <si>
    <r>
      <rPr>
        <b/>
        <sz val="12"/>
        <rFont val="Arial"/>
        <family val="2"/>
      </rPr>
      <t>1.Dermohypodermite du membre inférieure D avec plaie en regard du jambier antérieur, sans contact osseux le 14.02.16</t>
    </r>
    <r>
      <rPr>
        <sz val="12"/>
        <rFont val="Arial"/>
        <family val="2"/>
      </rPr>
      <t xml:space="preserve">
- débridement puis rinçage à la bétadine le 15.02
</t>
    </r>
    <r>
      <rPr>
        <u/>
        <sz val="12"/>
        <rFont val="Arial"/>
        <family val="2"/>
      </rPr>
      <t xml:space="preserve">
Antécédents:</t>
    </r>
    <r>
      <rPr>
        <sz val="12"/>
        <rFont val="Arial"/>
        <family val="2"/>
      </rPr>
      <t xml:space="preserve">
FA, cardiopathie valvulaire (insuffisance mitrale, sténose aortique), hypertension pulmonaire modérée
Insuffisance veineuse des membres inférieurs
Ostéoporose fracturaire avec vertebroplastie en 2005
PTH G en 2004
PTH D en 1999
Pontage fémoro-poplité G en 1999
HTA
OH chronique
Appendicetomie en 1969</t>
    </r>
  </si>
  <si>
    <r>
      <rPr>
        <b/>
        <sz val="12"/>
        <rFont val="Arial"/>
        <family val="2"/>
      </rPr>
      <t xml:space="preserve">18.02: </t>
    </r>
    <r>
      <rPr>
        <sz val="12"/>
        <rFont val="Arial"/>
        <family val="2"/>
      </rPr>
      <t xml:space="preserve">A traiter une infection des tissus mous (pas d'atteinte osseuse) et envisager relais per os selon évolution clinique.
</t>
    </r>
    <r>
      <rPr>
        <b/>
        <sz val="12"/>
        <rFont val="Arial"/>
        <family val="2"/>
      </rPr>
      <t xml:space="preserve">22.02: </t>
    </r>
    <r>
      <rPr>
        <sz val="12"/>
        <rFont val="Arial"/>
        <family val="2"/>
      </rPr>
      <t xml:space="preserve">Diminution de la zone d'érythème mais persistance de celle-ci. Poursutie antibio iv tant que le patient soit hosp. puis relais per os pour le RAD.
</t>
    </r>
    <r>
      <rPr>
        <b/>
        <sz val="12"/>
        <rFont val="Arial"/>
        <family val="2"/>
      </rPr>
      <t xml:space="preserve">25.02: </t>
    </r>
    <r>
      <rPr>
        <sz val="12"/>
        <rFont val="Arial"/>
        <family val="2"/>
      </rPr>
      <t>RAD prévu pour le 26.02. Relais antibio per os par augmentin 625 mg 3x/j jusqu'au 01.03.16.</t>
    </r>
  </si>
  <si>
    <t>1. Antibiothérapie à poursuivre jusqu'au 01.03.16, puis stop.</t>
  </si>
  <si>
    <r>
      <rPr>
        <b/>
        <sz val="12"/>
        <rFont val="Arial"/>
        <family val="2"/>
      </rPr>
      <t xml:space="preserve">1.Escarre ischiatique stade IV avec exposition osseuse à l'aiguille boutonnée, le 22.02.16
- couverture par un lambeau local de type "hamstring" le 23.02.16 </t>
    </r>
    <r>
      <rPr>
        <sz val="12"/>
        <rFont val="Arial"/>
        <family val="2"/>
      </rPr>
      <t xml:space="preserve">
</t>
    </r>
    <r>
      <rPr>
        <u/>
        <sz val="12"/>
        <rFont val="Arial"/>
        <family val="2"/>
      </rPr>
      <t xml:space="preserve">
Antécédents:</t>
    </r>
    <r>
      <rPr>
        <sz val="12"/>
        <rFont val="Arial"/>
        <family val="2"/>
      </rPr>
      <t xml:space="preserve">
Méningomyelocèle avec hydrocéphalie interne congénitale avec 
-paraplégie sensitivomotrice incomplète sub L1 et complète sub L3.
-Vessie neurogène (autosondages 3x/j), intestin neurogène, trouble de la fonction sexuelle
-rallongement drain en 1881 et 1882
Infection urinaire à E. coli et K. Pneumoniae en 03.2014.
Eczéma atopique
Retention testiculaire ddc.
Rendement intelectuel limité avec fatiguabilité importante. </t>
    </r>
  </si>
  <si>
    <r>
      <rPr>
        <b/>
        <sz val="12"/>
        <rFont val="Arial"/>
        <family val="2"/>
      </rPr>
      <t xml:space="preserve">1. Infection précoce du site opératoire avec ostéite de l'aile iliaque G et dermohypodermite sus-jacente (identification du germe en cours) le 03.02.2016 (+ possible infection du matériel prothétique (plaque) utilisé sur le site d'ostéotomie)
</t>
    </r>
    <r>
      <rPr>
        <sz val="12"/>
        <rFont val="Arial"/>
        <family val="2"/>
      </rPr>
      <t>- ostéotomie de valgisation avec prise de greffe au niveau iliaque gauche le 25.02.2016</t>
    </r>
    <r>
      <rPr>
        <b/>
        <sz val="12"/>
        <rFont val="Arial"/>
        <family val="2"/>
      </rPr>
      <t xml:space="preserve">
</t>
    </r>
    <r>
      <rPr>
        <sz val="12"/>
        <rFont val="Arial"/>
        <family val="2"/>
      </rPr>
      <t>- drainage de la collection sous-cutanée et débridement le 02.02.2016
- 2nd look et débridement le 09.02.16
-Débridement  et lavage du genou le 19.02.16
Antécédents: nihil</t>
    </r>
  </si>
  <si>
    <r>
      <rPr>
        <b/>
        <sz val="12"/>
        <rFont val="Arial"/>
        <family val="2"/>
      </rPr>
      <t xml:space="preserve">05.02: </t>
    </r>
    <r>
      <rPr>
        <sz val="12"/>
        <rFont val="Arial"/>
        <family val="2"/>
      </rPr>
      <t xml:space="preserve">Reception des résultats microbio qui montrent un MRSA. Stop floxapen et intro vancomycine.
</t>
    </r>
    <r>
      <rPr>
        <b/>
        <sz val="12"/>
        <rFont val="Arial"/>
        <family val="2"/>
      </rPr>
      <t xml:space="preserve">07.02: </t>
    </r>
    <r>
      <rPr>
        <sz val="12"/>
        <rFont val="Arial"/>
        <family val="2"/>
      </rPr>
      <t xml:space="preserve">Taux résiduel de vancomycine à 6.6mg/L. Augmentation vanco à 1250mg 2x/j iv
</t>
    </r>
    <r>
      <rPr>
        <b/>
        <sz val="12"/>
        <rFont val="Arial"/>
        <family val="2"/>
      </rPr>
      <t xml:space="preserve">08.02: </t>
    </r>
    <r>
      <rPr>
        <sz val="12"/>
        <rFont val="Arial"/>
        <family val="2"/>
      </rPr>
      <t xml:space="preserve">Evolution clinico-biologique favorable.Poursuite ttt iv pdt 2 semaines, puis relais per os pour compléter 6 semaines de ttt.
</t>
    </r>
    <r>
      <rPr>
        <b/>
        <sz val="12"/>
        <rFont val="Arial"/>
        <family val="2"/>
      </rPr>
      <t>09.02:</t>
    </r>
    <r>
      <rPr>
        <sz val="12"/>
        <rFont val="Arial"/>
        <family val="2"/>
      </rPr>
      <t xml:space="preserve"> Taux résiduel de vanco à 11.Augmentation à 1000mg 3x/j iv.
</t>
    </r>
    <r>
      <rPr>
        <b/>
        <sz val="12"/>
        <rFont val="Arial"/>
        <family val="2"/>
      </rPr>
      <t>11.02:</t>
    </r>
    <r>
      <rPr>
        <sz val="12"/>
        <rFont val="Arial"/>
        <family val="2"/>
      </rPr>
      <t xml:space="preserve">Taux de vanco à 19mg/l. Poursuite tel  quel et récontrôler.
</t>
    </r>
    <r>
      <rPr>
        <b/>
        <sz val="12"/>
        <rFont val="Arial"/>
        <family val="2"/>
      </rPr>
      <t xml:space="preserve">15.02: </t>
    </r>
    <r>
      <rPr>
        <sz val="12"/>
        <rFont val="Arial"/>
        <family val="2"/>
      </rPr>
      <t xml:space="preserve">Site de greffe crête iliaque infecté par MSRA et donc on considère que le site d'osteotomie ou on a utilisé la greffe est également infecté. </t>
    </r>
    <r>
      <rPr>
        <b/>
        <sz val="12"/>
        <rFont val="Arial"/>
        <family val="2"/>
      </rPr>
      <t xml:space="preserve">Au vu de la présence de matériel d'sotéosynthèse au tibia (plaque) ad rifampicine ce jour.
18.02: </t>
    </r>
    <r>
      <rPr>
        <sz val="12"/>
        <rFont val="Arial"/>
        <family val="2"/>
      </rPr>
      <t xml:space="preserve">Ecoulement purulent cicatrice de jambe. Stop rifampicine au vu l'écoulement. Débridement prévu pour le 19.02.
</t>
    </r>
    <r>
      <rPr>
        <b/>
        <sz val="12"/>
        <rFont val="Arial"/>
        <family val="2"/>
      </rPr>
      <t xml:space="preserve">22.02: </t>
    </r>
    <r>
      <rPr>
        <sz val="12"/>
        <rFont val="Arial"/>
        <family val="2"/>
      </rPr>
      <t xml:space="preserve">Amélioration du status local tant au niveau de l'aile iliaque que du tibia. 
</t>
    </r>
    <r>
      <rPr>
        <b/>
        <sz val="12"/>
        <rFont val="Arial"/>
        <family val="2"/>
      </rPr>
      <t xml:space="preserve">25.02: </t>
    </r>
    <r>
      <rPr>
        <sz val="12"/>
        <rFont val="Arial"/>
        <family val="2"/>
      </rPr>
      <t>RAS. Cicatrice à contrôler lundi et discuter reprise de rifampicine.</t>
    </r>
  </si>
  <si>
    <r>
      <t xml:space="preserve">13.01: fragment thrombus fémoral: pas de germe examen direct, culture en cours
30.12: frottis superficiel stérile
30.12: prélèvement profond stérile
30.12: fragments ischion </t>
    </r>
    <r>
      <rPr>
        <b/>
        <sz val="12"/>
        <rFont val="Arial"/>
        <family val="2"/>
      </rPr>
      <t>Clostridium aldenensae</t>
    </r>
    <r>
      <rPr>
        <sz val="12"/>
        <rFont val="Arial"/>
        <family val="2"/>
      </rPr>
      <t xml:space="preserve"> (après enrichissement)
05.02:HCs, 2p: stériles
05.02:Urines : </t>
    </r>
    <r>
      <rPr>
        <b/>
        <sz val="12"/>
        <color indexed="10"/>
        <rFont val="Arial"/>
        <family val="2"/>
      </rPr>
      <t xml:space="preserve">Enterococcus faecium VRE
</t>
    </r>
    <r>
      <rPr>
        <sz val="12"/>
        <rFont val="Arial"/>
        <family val="2"/>
      </rPr>
      <t xml:space="preserve">19.02:Fragment hématome cuisse G: stérile,PCR nég.
19.02: Fragment tissu péri-plaque aine G:  stérile,PCR nég.
19.02:Fragment tissu sous plaque G:  stérile,PCR nég.
24.02: Prothèse sonication: en cours, PCR eubacterienne en cours
</t>
    </r>
    <r>
      <rPr>
        <b/>
        <sz val="12"/>
        <color indexed="10"/>
        <rFont val="Arial"/>
        <family val="2"/>
      </rPr>
      <t>CAVE: COLONISATION PAR VRE!</t>
    </r>
  </si>
  <si>
    <t>28 (48umol/L), 82, 100,37,30</t>
  </si>
  <si>
    <r>
      <rPr>
        <b/>
        <sz val="12"/>
        <rFont val="Arial"/>
        <family val="2"/>
      </rPr>
      <t xml:space="preserve">05.02: </t>
    </r>
    <r>
      <rPr>
        <sz val="12"/>
        <rFont val="Arial"/>
        <family val="2"/>
      </rPr>
      <t xml:space="preserve">Etatconfusionnel aigue et syndrome ifnlammatoire à la hausse. Suspicion de pneumonie donc ad meronem
</t>
    </r>
    <r>
      <rPr>
        <b/>
        <sz val="12"/>
        <rFont val="Arial"/>
        <family val="2"/>
      </rPr>
      <t>08.02:</t>
    </r>
    <r>
      <rPr>
        <sz val="12"/>
        <rFont val="Arial"/>
        <family val="2"/>
      </rPr>
      <t xml:space="preserve">Proposition de faire un CT thoraco-abdomino-pelvien en recherche d'une inFection du site opératoire. En attendant poursuite meronem.
</t>
    </r>
    <r>
      <rPr>
        <b/>
        <sz val="12"/>
        <rFont val="Arial"/>
        <family val="2"/>
      </rPr>
      <t>12.02:</t>
    </r>
    <r>
      <rPr>
        <sz val="12"/>
        <rFont val="Arial"/>
        <family val="2"/>
      </rPr>
      <t xml:space="preserve">Récidive d'état fébrile sous Meronem ce jour. Augmentation du syndrome inflammatoire  avec leucocytose à 20G/l ce jour. Cliniquement la patiente va bien.
DD: infection hématome inguinal G vs infection urinaire mais VRE retrouvé dans l'urine considéré plutôt comme un colonisant.
</t>
    </r>
    <r>
      <rPr>
        <b/>
        <sz val="12"/>
        <rFont val="Arial"/>
        <family val="2"/>
      </rPr>
      <t>13.02:</t>
    </r>
    <r>
      <rPr>
        <sz val="12"/>
        <rFont val="Arial"/>
        <family val="2"/>
      </rPr>
      <t xml:space="preserve"> CT thoraco-abdomino-pelvien: Collection d'environ 800cc de la cuisse Gx avec composante aerique entouré par une réhaussement péri-lésionelle - hématome surinfecté?
</t>
    </r>
    <r>
      <rPr>
        <b/>
        <sz val="12"/>
        <rFont val="Arial"/>
        <family val="2"/>
      </rPr>
      <t>18.02:</t>
    </r>
    <r>
      <rPr>
        <sz val="12"/>
        <rFont val="Arial"/>
        <family val="2"/>
      </rPr>
      <t xml:space="preserve">Discussion entre les ortho et les vasculaires: la patiente sera prise pour le drainage de la cuisse le lundi.Patiente afébrile et s. inflammatoire stable.
22.02: Patiente opérée le 19.02: drainage de son hématome et AMO. Actuellement afébrile et sans antb. Cultures en cours.
</t>
    </r>
    <r>
      <rPr>
        <b/>
        <sz val="12"/>
        <rFont val="Arial"/>
        <family val="2"/>
      </rPr>
      <t xml:space="preserve">22.02: </t>
    </r>
    <r>
      <rPr>
        <sz val="12"/>
        <rFont val="Arial"/>
        <family val="2"/>
      </rPr>
      <t xml:space="preserve"> Patiente opérée le 19.02.Ad PCR eubactérienne sur les prélèvements microbio. Stop vancomycine, mise en per-opératoire, et ad tazobac pour suspicion d'infection de l'hématome et au vu de la mise d'un clou sur un terrain opératoire probablement infecté.
</t>
    </r>
    <r>
      <rPr>
        <b/>
        <sz val="12"/>
        <rFont val="Arial"/>
        <family val="2"/>
      </rPr>
      <t xml:space="preserve">25.02: </t>
    </r>
    <r>
      <rPr>
        <sz val="12"/>
        <rFont val="Arial"/>
        <family val="2"/>
      </rPr>
      <t>Cliniquement bonne évolution. Poursuite ttt tazobac jusqu'à reception des résultats microbio puis discuter ttt de 3 mois pour possible infection du clou qui a été implanté sur un terrain opératoire probablement infecté.</t>
    </r>
  </si>
  <si>
    <t>228 CPRH</t>
  </si>
  <si>
    <r>
      <rPr>
        <b/>
        <sz val="12"/>
        <rFont val="Arial"/>
        <family val="2"/>
      </rPr>
      <t>1) Infection du site opératoire à M. morganii dès le 13.01.16</t>
    </r>
    <r>
      <rPr>
        <sz val="12"/>
        <rFont val="Arial"/>
        <family val="2"/>
      </rPr>
      <t xml:space="preserve">
.19.01.16: changement VAC bloc
- 14.01.16: débridement + VAC 
- 04.01: fermeture fistule femoral superficielle et veine fémorale le 04.01.16
- 10.02: Fermeture secondaire complète d'une plaie inguinale D 
- </t>
    </r>
    <r>
      <rPr>
        <b/>
        <sz val="12"/>
        <rFont val="Arial"/>
        <family val="2"/>
      </rPr>
      <t xml:space="preserve">Couverture plaie inguinale D par lambeau fascio cutané abdomminal le 22.02.16
</t>
    </r>
    <r>
      <rPr>
        <sz val="12"/>
        <rFont val="Arial"/>
        <family val="2"/>
      </rPr>
      <t xml:space="preserve">
2) Intolérance (asthénie, nausées, vomissements) aux :
-ciprofloxacine, norfloxacine
-co-amoxicilline, clindamicine 
</t>
    </r>
    <r>
      <rPr>
        <u/>
        <sz val="12"/>
        <rFont val="Arial"/>
        <family val="2"/>
      </rPr>
      <t>Comorbidités/antécédents</t>
    </r>
    <r>
      <rPr>
        <sz val="12"/>
        <rFont val="Arial"/>
        <family val="2"/>
      </rPr>
      <t xml:space="preserve">
Cardiopathie rythmique avec BAV du 2ème degré depuis 2002 avec implantation de pacemaker en 2012.
</t>
    </r>
  </si>
  <si>
    <t>Notion d'allergie à la pénicililne infirmée par l'absence de reaction lors d'administration du Tazobac.</t>
  </si>
  <si>
    <r>
      <t xml:space="preserve">Rx: pas de signes claire d'ostéomyélite
</t>
    </r>
    <r>
      <rPr>
        <b/>
        <sz val="12"/>
        <rFont val="Arial"/>
        <family val="2"/>
      </rPr>
      <t>25.01:</t>
    </r>
    <r>
      <rPr>
        <sz val="12"/>
        <rFont val="Arial"/>
        <family val="2"/>
      </rPr>
      <t xml:space="preserve"> Bilan angio: valeures de pléthysmogaphie largement au dessus du seuil d'shcémie critique.
</t>
    </r>
    <r>
      <rPr>
        <b/>
        <sz val="12"/>
        <rFont val="Arial"/>
        <family val="2"/>
      </rPr>
      <t>28.01:</t>
    </r>
    <r>
      <rPr>
        <sz val="12"/>
        <rFont val="Arial"/>
        <family val="2"/>
      </rPr>
      <t xml:space="preserve"> mauvaise evolution locale, va être reprise le 29.01
</t>
    </r>
    <r>
      <rPr>
        <b/>
        <sz val="12"/>
        <rFont val="Arial"/>
        <family val="2"/>
      </rPr>
      <t>02.02:</t>
    </r>
    <r>
      <rPr>
        <sz val="12"/>
        <rFont val="Arial"/>
        <family val="2"/>
      </rPr>
      <t xml:space="preserve"> </t>
    </r>
    <r>
      <rPr>
        <sz val="12"/>
        <color indexed="8"/>
        <rFont val="Arial"/>
        <family val="2"/>
      </rPr>
      <t xml:space="preserve">Visite: probable fermeture lundi ou mercredi prochain, status local encore purulent
</t>
    </r>
    <r>
      <rPr>
        <b/>
        <sz val="12"/>
        <color indexed="8"/>
        <rFont val="Arial"/>
        <family val="2"/>
      </rPr>
      <t>11.02:</t>
    </r>
    <r>
      <rPr>
        <sz val="12"/>
        <color indexed="8"/>
        <rFont val="Arial"/>
        <family val="2"/>
      </rPr>
      <t xml:space="preserve">Greffe de Tiersch prévue pour la semaine prochaine. A passer sous tazobac lors de la greffe.
</t>
    </r>
    <r>
      <rPr>
        <b/>
        <sz val="12"/>
        <color indexed="8"/>
        <rFont val="Arial"/>
        <family val="2"/>
      </rPr>
      <t>18.02:</t>
    </r>
    <r>
      <rPr>
        <sz val="12"/>
        <color indexed="8"/>
        <rFont val="Arial"/>
        <family val="2"/>
      </rPr>
      <t xml:space="preserve"> Greffe de Tiersch le 15.02.Tazobac comme prophylaxie post-op. pdt 5 j puis ad clindamycine per os pour 6 semaines durée totale d'antibiothérapie.
</t>
    </r>
    <r>
      <rPr>
        <b/>
        <sz val="12"/>
        <color indexed="8"/>
        <rFont val="Arial"/>
        <family val="2"/>
      </rPr>
      <t xml:space="preserve">22.02: </t>
    </r>
    <r>
      <rPr>
        <sz val="12"/>
        <color indexed="8"/>
        <rFont val="Arial"/>
        <family val="2"/>
      </rPr>
      <t xml:space="preserve">Vue à la visite.Poursuite clindamycine.RAS.
</t>
    </r>
    <r>
      <rPr>
        <b/>
        <sz val="12"/>
        <color indexed="8"/>
        <rFont val="Arial"/>
        <family val="2"/>
      </rPr>
      <t xml:space="preserve">25.02: </t>
    </r>
    <r>
      <rPr>
        <sz val="12"/>
        <color indexed="8"/>
        <rFont val="Arial"/>
        <family val="2"/>
      </rPr>
      <t>RAD</t>
    </r>
  </si>
  <si>
    <t>22.02: Urine: Proteus mirabilis
23.02: HC, 1p: Staph. aureus (MSSA)
23.02: Frottis bouche: Staph. Aureus
24.02: HC de contrôle piccline: en cours
25.02: HC de contrôle piccline: en cours</t>
  </si>
  <si>
    <r>
      <t xml:space="preserve">23.02: Fragment face latérale calcanéum: Staph. aureus
23.02: Fragment face post. Calcaneus: </t>
    </r>
    <r>
      <rPr>
        <b/>
        <sz val="12"/>
        <rFont val="Arial"/>
        <family val="2"/>
      </rPr>
      <t xml:space="preserve">Staph. aureus MSSA 
</t>
    </r>
    <r>
      <rPr>
        <sz val="12"/>
        <rFont val="Arial"/>
        <family val="2"/>
      </rPr>
      <t xml:space="preserve">23.02: Fragment face latérale calcaneus: en cours
</t>
    </r>
    <r>
      <rPr>
        <b/>
        <sz val="12"/>
        <rFont val="Arial"/>
        <family val="2"/>
      </rPr>
      <t xml:space="preserve">
</t>
    </r>
    <r>
      <rPr>
        <sz val="12"/>
        <rFont val="Arial"/>
        <family val="2"/>
      </rPr>
      <t xml:space="preserve">Staph. aureus doxy, bactrim, clinda et acide fusidique S.  </t>
    </r>
  </si>
  <si>
    <t>275,90</t>
  </si>
  <si>
    <t>67,53</t>
  </si>
  <si>
    <r>
      <rPr>
        <b/>
        <sz val="12"/>
        <rFont val="Arial"/>
        <family val="2"/>
      </rPr>
      <t>1.Ostéomyélite chronique supra-malléolaire du MIG, évoluant depuis 2013, à flore mixte, le 25.02.2016</t>
    </r>
    <r>
      <rPr>
        <sz val="12"/>
        <rFont val="Arial"/>
        <family val="2"/>
      </rPr>
      <t xml:space="preserve">
</t>
    </r>
    <r>
      <rPr>
        <b/>
        <sz val="12"/>
        <rFont val="Arial"/>
        <family val="2"/>
      </rPr>
      <t xml:space="preserve">- 05.02.2016: Curetage complet de la zone de séquestre supramalléolaire interne G.Mise en place des éponges de garamycine.
- 11.02.2016: Complément séquestrectomie et remplacement de éponges de garamycine par éponges de vancomycine.Fermeture temporaire du défect peaucier par épicarde. Ablation du matériel 
d'ostéosynthèse résiduel (2 vis au niveau du plateau tibial).
</t>
    </r>
    <r>
      <rPr>
        <u/>
        <sz val="12"/>
        <rFont val="Arial"/>
        <family val="2"/>
      </rPr>
      <t xml:space="preserve">
 Antécédents chirurgicaux:</t>
    </r>
    <r>
      <rPr>
        <sz val="12"/>
        <rFont val="Arial"/>
        <family val="2"/>
      </rPr>
      <t xml:space="preserve">
- fracture du pilon tibial G en avril 2013 (fracture pathologique?)
- réduction ouverte avec ostéosynthèse en avril 2013
- écoulement séro-sanguinolent en post-opératoire avec également déhiscence de la cicatrice opératoire à 1 mois post-opératoire
- ablation du matériel d'ostéosynthèse 5 mois après l'opération (mais matériel résiduel d'ostéosynthèse resté en place)
- soins locaux pendant 1 an
- débridement chirurgical et fermeture secondaire par VAC en raison d'une exposition osseuseu du tibia en fin 2014
- greffe de Tiersch en fin 2014
- écoulement séreux apparu en post-opératoire et persistant jusqu'au mois de février 2016
- fracture du plateau tibial (fracture pathologique?) en juillet 2015 traité par ostéosynthèse
</t>
    </r>
    <r>
      <rPr>
        <u/>
        <sz val="12"/>
        <rFont val="Arial"/>
        <family val="2"/>
      </rPr>
      <t>Antécédents:</t>
    </r>
    <r>
      <rPr>
        <sz val="12"/>
        <rFont val="Arial"/>
        <family val="2"/>
      </rPr>
      <t xml:space="preserve">
Artériopathie des MIs ddc stade IIa avec: 
- athéromatose diffuse, sténose significative probable au niveau de la bifurcation iliaque externe MIG, iliaque interne et iliaque commune, ainsi que Hunter MID.
Maladie variqueuse débutante MIG avec insuffisance distale de la grande veine saphène sous-géniculée et ses branches, sans perforantes alimentant l'ulcère.
Tabagisme actif à 40 UPA
HTA traitée
</t>
    </r>
  </si>
  <si>
    <t xml:space="preserve">*ciprofloxacine 500 mg 2x/jour per os 2013 (introduit après la 1ère opération) - septembre 2015 
*céfuroxime 1.5 gr iv ordre unique 05.02.2016- 05.02.2016 
*vancomycine 1 gr 2x/jour iv 05.02.2016- 22.02.2016 
</t>
  </si>
  <si>
    <r>
      <t xml:space="preserve">05.02: Prélèvements peropératoires (y compris os): </t>
    </r>
    <r>
      <rPr>
        <b/>
        <sz val="12"/>
        <rFont val="Arial"/>
        <family val="2"/>
      </rPr>
      <t xml:space="preserve">Finegoldia magna, Granulicatella adiacens, </t>
    </r>
    <r>
      <rPr>
        <sz val="12"/>
        <rFont val="Arial"/>
        <family val="2"/>
      </rPr>
      <t>Staphylococcus epidermidis</t>
    </r>
  </si>
  <si>
    <t>101/CPMH</t>
  </si>
  <si>
    <r>
      <rPr>
        <b/>
        <sz val="12"/>
        <rFont val="Arial"/>
        <family val="2"/>
      </rPr>
      <t>1.Arthrite septique IPP D2 de la main gauche, à germe indéterminé, le 14.02.2016</t>
    </r>
    <r>
      <rPr>
        <sz val="12"/>
        <rFont val="Arial"/>
        <family val="2"/>
      </rPr>
      <t xml:space="preserve">
- plaie de la face dorsale IPP D2 gauche avec lésion longitudinale bandelette médiane, suturée le 11.02.16
- 14.02.2016: évolution défavorable nécessitant une exploration et un débridement chirurgical
- 24.02.2016: reprise chirurgicale pour lavage et débridement
</t>
    </r>
    <r>
      <rPr>
        <u/>
        <sz val="12"/>
        <rFont val="Arial"/>
        <family val="2"/>
      </rPr>
      <t>Antécédents:</t>
    </r>
    <r>
      <rPr>
        <sz val="12"/>
        <rFont val="Arial"/>
        <family val="2"/>
      </rPr>
      <t xml:space="preserve">
Cardiopathie indéterminée (rythmique?) et sans précisions mais pour laquelle la patiente est sous traitement de b-bloquant</t>
    </r>
  </si>
  <si>
    <t xml:space="preserve">*co-amoxicilline 1 gr 2x/jour per os 13.02.16  - 14.02.16 
*co-amoxicilline 2.2 gr 3x/jour iv 14.02.16 -  16.02.16 
*co-amoxicilline 1 gr 3x/jour per os 16.02.16 -  24.02.16 
*co-amoxicilline 2.2 gr 3x/jour iv 24.02.16  - en cours 
</t>
  </si>
  <si>
    <r>
      <t>26.02:</t>
    </r>
    <r>
      <rPr>
        <sz val="12"/>
        <rFont val="Arial"/>
        <family val="2"/>
      </rPr>
      <t xml:space="preserve"> Evolution clinique lente. IPP D2 tjrs un peu inflammatoire à 48h post-op.</t>
    </r>
  </si>
  <si>
    <r>
      <rPr>
        <b/>
        <sz val="12"/>
        <rFont val="Arial"/>
        <family val="2"/>
      </rPr>
      <t>1. Mal perforant plantaire MTP 1 à gauche stade 3 selon Wagner avec dermohypodermite et ostéite associées,  le 23.02.16</t>
    </r>
    <r>
      <rPr>
        <sz val="12"/>
        <rFont val="Arial"/>
        <family val="2"/>
      </rPr>
      <t xml:space="preserve">
- débridement chirurgical le 25.02.16
</t>
    </r>
    <r>
      <rPr>
        <b/>
        <sz val="12"/>
        <rFont val="Arial"/>
        <family val="2"/>
      </rPr>
      <t xml:space="preserve">2.Bacteriémie à Streptococcus du groupe salivarius  (1b/4) le 23.02.16
</t>
    </r>
    <r>
      <rPr>
        <sz val="12"/>
        <rFont val="Arial"/>
        <family val="2"/>
      </rPr>
      <t xml:space="preserve">DD: bacteriémie sur mal perforant versus contamination
</t>
    </r>
    <r>
      <rPr>
        <u/>
        <sz val="12"/>
        <rFont val="Arial"/>
        <family val="2"/>
      </rPr>
      <t xml:space="preserve">
Antécédents:</t>
    </r>
    <r>
      <rPr>
        <sz val="12"/>
        <rFont val="Arial"/>
        <family val="2"/>
      </rPr>
      <t xml:space="preserve">
- Diabète type II insulino requérant
- AOMI stade I avec :
Amputation transmétatarsienne du pied D pour mal perforant plantaire et nécrose humide par S. Aureus 2013
Angioplastie de l'artère poplitée D en 2013 pour ischémie stade IV. 
- Hypertension artérielle
- Hypercholestérolémie
- Ancien tabagisme avec BPCO non stadé</t>
    </r>
  </si>
  <si>
    <r>
      <t xml:space="preserve">23.02: HCs, 2p : Streptococcus salivarius (1b/4)
23.02: Frottis de plaie non opératoire superf.: Staph. aureus
23.02: Fragment pied G: Staph. aureus
25.02: Fragment os: Staph. aureus 
</t>
    </r>
    <r>
      <rPr>
        <b/>
        <sz val="12"/>
        <rFont val="Arial"/>
        <family val="2"/>
      </rPr>
      <t>Staph. aureus</t>
    </r>
    <r>
      <rPr>
        <sz val="12"/>
        <rFont val="Arial"/>
        <family val="2"/>
      </rPr>
      <t xml:space="preserve">  : </t>
    </r>
    <r>
      <rPr>
        <b/>
        <sz val="12"/>
        <rFont val="Arial"/>
        <family val="2"/>
      </rPr>
      <t xml:space="preserve">S à </t>
    </r>
    <r>
      <rPr>
        <sz val="12"/>
        <rFont val="Arial"/>
        <family val="2"/>
      </rPr>
      <t>doxycycline, clindamycine, Bactrim, quinolones, acide fusidique</t>
    </r>
  </si>
  <si>
    <r>
      <rPr>
        <sz val="12"/>
        <color indexed="10"/>
        <rFont val="Arial"/>
        <family val="2"/>
      </rPr>
      <t xml:space="preserve">1. Transfert en CTR avec poursuite de vancomycine iv pdt 3 semaines (intervalle court) , puis reimplantation.
2. En post-op. après la reimplantation vancomycine et rajout de rifampicine.
</t>
    </r>
    <r>
      <rPr>
        <b/>
        <sz val="12"/>
        <color indexed="10"/>
        <rFont val="Arial"/>
        <family val="2"/>
      </rPr>
      <t xml:space="preserve">
</t>
    </r>
    <r>
      <rPr>
        <b/>
        <sz val="12"/>
        <rFont val="Arial"/>
        <family val="2"/>
      </rPr>
      <t xml:space="preserve">Taux résiduel de vancomycine:
</t>
    </r>
    <r>
      <rPr>
        <sz val="12"/>
        <rFont val="Arial"/>
        <family val="2"/>
      </rPr>
      <t xml:space="preserve">- 18.02: 31.6 </t>
    </r>
    <r>
      <rPr>
        <sz val="12"/>
        <color indexed="10"/>
        <rFont val="Arial"/>
        <family val="2"/>
      </rPr>
      <t xml:space="preserve">!
</t>
    </r>
    <r>
      <rPr>
        <sz val="12"/>
        <rFont val="Arial"/>
        <family val="2"/>
      </rPr>
      <t>-19.02: 10.9
-20.02: 11.2
-22.02: 13.2
-25.02: 16.4</t>
    </r>
  </si>
  <si>
    <r>
      <rPr>
        <b/>
        <sz val="12"/>
        <rFont val="Arial"/>
        <family val="2"/>
      </rPr>
      <t>1. Arthrite septique à Streptococcus pneumoniae du poignet gauche avec bactériémie associée (4b/4) le 15.02.2016</t>
    </r>
    <r>
      <rPr>
        <sz val="12"/>
        <rFont val="Arial"/>
        <family val="2"/>
      </rPr>
      <t xml:space="preserve">
- lavage de l'articulation et débridement le 16.02.2016
- débridement chirurgical le 26.02.16
</t>
    </r>
    <r>
      <rPr>
        <u/>
        <sz val="12"/>
        <rFont val="Arial"/>
        <family val="2"/>
      </rPr>
      <t>Antécédents:</t>
    </r>
    <r>
      <rPr>
        <sz val="12"/>
        <rFont val="Arial"/>
        <family val="2"/>
      </rPr>
      <t xml:space="preserve">
- HTA
- Hypercholestérolémie</t>
    </r>
  </si>
  <si>
    <r>
      <t xml:space="preserve">1. Au vu de l'évolution lente poursuite vancomycine iv et discuter relais per os  par bactrim pour le reste du traitement (durée 3 mois) en association avec la rifampicine.
2. Discuter reprise de rifampicine lundi le 29.02. </t>
    </r>
    <r>
      <rPr>
        <b/>
        <sz val="12"/>
        <color indexed="10"/>
        <rFont val="Arial"/>
        <family val="2"/>
      </rPr>
      <t>Traitement à poursuivre 3 mois.</t>
    </r>
    <r>
      <rPr>
        <sz val="12"/>
        <color indexed="10"/>
        <rFont val="Arial"/>
        <family val="2"/>
      </rPr>
      <t xml:space="preserve">
</t>
    </r>
    <r>
      <rPr>
        <b/>
        <sz val="12"/>
        <color indexed="10"/>
        <rFont val="Arial"/>
        <family val="2"/>
      </rPr>
      <t xml:space="preserve">
</t>
    </r>
    <r>
      <rPr>
        <b/>
        <sz val="12"/>
        <color indexed="8"/>
        <rFont val="Arial"/>
        <family val="2"/>
      </rPr>
      <t>Taux de vancomycine:</t>
    </r>
    <r>
      <rPr>
        <b/>
        <sz val="12"/>
        <color indexed="10"/>
        <rFont val="Arial"/>
        <family val="2"/>
      </rPr>
      <t xml:space="preserve">
</t>
    </r>
    <r>
      <rPr>
        <sz val="12"/>
        <rFont val="Arial"/>
        <family val="2"/>
      </rPr>
      <t>- 07.02: 6.6
- 09.02: 11.9
- 10.02: 19.7
- 13.02: 20.3
- 15.02: 19.1
- 19.2: 16.8</t>
    </r>
  </si>
  <si>
    <r>
      <rPr>
        <b/>
        <sz val="12"/>
        <rFont val="Arial"/>
        <family val="2"/>
      </rPr>
      <t xml:space="preserve">04.02: </t>
    </r>
    <r>
      <rPr>
        <sz val="12"/>
        <rFont val="Arial"/>
        <family val="2"/>
      </rPr>
      <t xml:space="preserve">Réception des résultats microbiologiques per-op. qui montrent un Staph. Epi. Au vu que la collection en contact avec le matériel prothétique il faut considérer une infection de celui-ci. Ad vancomycine,à adapter selon antibiogramme.
</t>
    </r>
    <r>
      <rPr>
        <b/>
        <sz val="12"/>
        <rFont val="Arial"/>
        <family val="2"/>
      </rPr>
      <t xml:space="preserve">08.02: </t>
    </r>
    <r>
      <rPr>
        <sz val="12"/>
        <rFont val="Arial"/>
        <family val="2"/>
      </rPr>
      <t xml:space="preserve">Bonne évolution clinique. Stop céfépime. Poursuite vancoymicine iv pdt 2 semaines avec rajout de rifampicine dès qu'il  y aura plus de drain. Puis après 2 semaines relais per os par acide fusidique et rifampicine pour 3 mois de ttt total.
</t>
    </r>
    <r>
      <rPr>
        <b/>
        <sz val="12"/>
        <rFont val="Arial"/>
        <family val="2"/>
      </rPr>
      <t xml:space="preserve">09.02: </t>
    </r>
    <r>
      <rPr>
        <sz val="12"/>
        <rFont val="Arial"/>
        <family val="2"/>
      </rPr>
      <t xml:space="preserve">Rajout de rifampicine dès ce jour (interactions mineures avec halopéridol et mirtazapine). 
</t>
    </r>
    <r>
      <rPr>
        <b/>
        <sz val="12"/>
        <rFont val="Arial"/>
        <family val="2"/>
      </rPr>
      <t xml:space="preserve">16.02: </t>
    </r>
    <r>
      <rPr>
        <sz val="12"/>
        <rFont val="Arial"/>
        <family val="2"/>
      </rPr>
      <t xml:space="preserve">Evolution clinico-biologique favorable. Poursuite vanco+rifampicine comme prévu.
</t>
    </r>
    <r>
      <rPr>
        <b/>
        <sz val="12"/>
        <rFont val="Arial"/>
        <family val="2"/>
      </rPr>
      <t>22.02:</t>
    </r>
    <r>
      <rPr>
        <sz val="12"/>
        <rFont val="Arial"/>
        <family val="2"/>
      </rPr>
      <t xml:space="preserve"> Relais de vancomycine par acide fusidique
</t>
    </r>
    <r>
      <rPr>
        <b/>
        <sz val="12"/>
        <rFont val="Arial"/>
        <family val="2"/>
      </rPr>
      <t>24.02:</t>
    </r>
    <r>
      <rPr>
        <sz val="12"/>
        <rFont val="Arial"/>
        <family val="2"/>
      </rPr>
      <t xml:space="preserve"> Apparition d'une cholestase nouvelle. Suivi tests hépatiques 2x/semaine et diminution de rifampicine à 300mg 2x/j
</t>
    </r>
    <r>
      <rPr>
        <b/>
        <sz val="12"/>
        <rFont val="Arial"/>
        <family val="2"/>
      </rPr>
      <t xml:space="preserve">25.02: </t>
    </r>
    <r>
      <rPr>
        <sz val="12"/>
        <rFont val="Arial"/>
        <family val="2"/>
      </rPr>
      <t>Transfert à Nestlé. Stop suivi.</t>
    </r>
  </si>
  <si>
    <r>
      <rPr>
        <b/>
        <sz val="12"/>
        <rFont val="Arial"/>
        <family val="2"/>
      </rPr>
      <t>24.02:</t>
    </r>
    <r>
      <rPr>
        <sz val="12"/>
        <rFont val="Arial"/>
        <family val="2"/>
      </rPr>
      <t xml:space="preserve"> Patiente retrouvée dans l'après-midi septique avec hypoTAs datant en tout cas depuis le matin. Discussion avec son médecin ttt de l'étage et l'interniste. Attitude décidé après discussion avec la famille pas de transfert aux SC. Soins en chambre.
</t>
    </r>
    <r>
      <rPr>
        <b/>
        <sz val="12"/>
        <rFont val="Arial"/>
        <family val="2"/>
      </rPr>
      <t xml:space="preserve">26.02: </t>
    </r>
    <r>
      <rPr>
        <sz val="12"/>
        <rFont val="Arial"/>
        <family val="2"/>
      </rPr>
      <t>Evolution très favorable sous antibiothérapie. Relais par floxapen ce jour.</t>
    </r>
  </si>
  <si>
    <r>
      <t>*Augmentin 1.2 gr iv 4x/j &lt;23.02-26.02&gt;</t>
    </r>
    <r>
      <rPr>
        <b/>
        <sz val="12"/>
        <rFont val="Arial"/>
        <family val="2"/>
      </rPr>
      <t xml:space="preserve">
*</t>
    </r>
    <r>
      <rPr>
        <sz val="12"/>
        <rFont val="Arial"/>
        <family val="2"/>
      </rPr>
      <t xml:space="preserve">Vancomycine 1 gr iv ordre unique &lt;24.02&gt;
*Floxapen 2 gr 3x/j (adapté à la fonction rénale) &lt;26.02- </t>
    </r>
    <r>
      <rPr>
        <b/>
        <sz val="12"/>
        <rFont val="Arial"/>
        <family val="2"/>
      </rPr>
      <t>en cours</t>
    </r>
  </si>
  <si>
    <r>
      <rPr>
        <b/>
        <sz val="12"/>
        <rFont val="Arial"/>
        <family val="2"/>
      </rPr>
      <t xml:space="preserve">1. Ostéite P3 D2 de la main droite à Staphylococcus à coagulase négative (S. piscifermentans), le 23.02.2016
- arthrodèse de l'IPD D2 droit par vis il y a 12 ans
- AMO de la vis d'arthrodèse IPD, débridement de l'ostéite, drainage de l'abcès de D2 droit le 23.02.2016
</t>
    </r>
    <r>
      <rPr>
        <u/>
        <sz val="12"/>
        <rFont val="Arial"/>
        <family val="2"/>
      </rPr>
      <t xml:space="preserve">
Antécédents:</t>
    </r>
    <r>
      <rPr>
        <sz val="12"/>
        <rFont val="Arial"/>
        <family val="2"/>
      </rPr>
      <t xml:space="preserve">
Arthrodèse de l'IPD D2 droit par vis il y a 12 ans
</t>
    </r>
  </si>
  <si>
    <r>
      <t xml:space="preserve">*co-amoxicilline xxx iv  22.02.2016  - 23.02.2016 
*co-amoxicilline 1.2 gr 3x/jour iv 23.02.2016 -  26.02
*Floxapen 2 gr 4x/j iv &lt;26.02 - </t>
    </r>
    <r>
      <rPr>
        <b/>
        <sz val="12"/>
        <rFont val="Arial"/>
        <family val="2"/>
      </rPr>
      <t>en cours</t>
    </r>
    <r>
      <rPr>
        <sz val="12"/>
        <rFont val="Arial"/>
        <family val="2"/>
      </rPr>
      <t xml:space="preserve"> 
</t>
    </r>
  </si>
  <si>
    <r>
      <rPr>
        <b/>
        <sz val="12"/>
        <rFont val="Arial"/>
        <family val="2"/>
      </rPr>
      <t xml:space="preserve">26.02: </t>
    </r>
    <r>
      <rPr>
        <sz val="12"/>
        <rFont val="Arial"/>
        <family val="2"/>
      </rPr>
      <t>1ère consultation ce jour.Plaie pas visualisée car pansement en place. Relalis par floxapen iv.</t>
    </r>
  </si>
  <si>
    <t>23.02: Plaie opératoire profonde: Staph. Piscifermentans
23.02: Fragment orteil P3D2 D: Staph. Piscifermentans</t>
  </si>
  <si>
    <r>
      <t>*co-amoxicilline 2.2gr iv 3x/j &lt;02.02-04.02&gt;
*floxapen 2g iv 4x/j &lt;04.02-05.02&gt;
* vancomycine1gr 2x/j iv &lt;05.02- 07.02&gt;
*vancomycine 1250mg 2x/j &lt;07.02-09.02&gt;
*vancomycine 1gr 3x/j iv &lt;09.02-29.02&gt;
bactrim &lt;29.02-</t>
    </r>
    <r>
      <rPr>
        <b/>
        <sz val="12"/>
        <rFont val="Arial"/>
        <family val="2"/>
      </rPr>
      <t>en cours</t>
    </r>
  </si>
  <si>
    <r>
      <t xml:space="preserve">02.02:Os iliaque G: </t>
    </r>
    <r>
      <rPr>
        <sz val="12"/>
        <color indexed="10"/>
        <rFont val="Arial"/>
        <family val="2"/>
      </rPr>
      <t>S. aureus MRSA</t>
    </r>
    <r>
      <rPr>
        <sz val="12"/>
        <rFont val="Arial"/>
        <family val="2"/>
      </rPr>
      <t xml:space="preserve">
02.02: Fragment tissu profond crête iliaque G: S. aureus </t>
    </r>
    <r>
      <rPr>
        <sz val="12"/>
        <color indexed="10"/>
        <rFont val="Arial"/>
        <family val="2"/>
      </rPr>
      <t>MRSA</t>
    </r>
    <r>
      <rPr>
        <sz val="12"/>
        <rFont val="Arial"/>
        <family val="2"/>
      </rPr>
      <t xml:space="preserve">
02.02: Liquide crête iliaque gauche: Cocci (+): S. aureus</t>
    </r>
    <r>
      <rPr>
        <sz val="12"/>
        <color indexed="10"/>
        <rFont val="Arial"/>
        <family val="2"/>
      </rPr>
      <t xml:space="preserve"> MRSA</t>
    </r>
    <r>
      <rPr>
        <sz val="12"/>
        <rFont val="Arial"/>
        <family val="2"/>
      </rPr>
      <t xml:space="preserve">
02.02: HCs: stérile
02.02: HCs: stérile
09.02: Fragment prélèvement superf: Staph. aureus MRSA
09.02: Fragment crête iliaque G: stérile
09.02: Fragment prélèvement profond: </t>
    </r>
    <r>
      <rPr>
        <sz val="12"/>
        <color indexed="10"/>
        <rFont val="Arial"/>
        <family val="2"/>
      </rPr>
      <t xml:space="preserve">Staph. aureus MRSA
</t>
    </r>
    <r>
      <rPr>
        <sz val="12"/>
        <rFont val="Arial"/>
        <family val="2"/>
      </rPr>
      <t>15.02: HCs,2p: stériles
18.02:HC, ponction veineuse:stérile
20.02: Fragment plaque tibia:  stérile
20.02: Prothèse: stérile
29.02: bactrim, pas de rifampicine, car plaie coule.</t>
    </r>
  </si>
  <si>
    <t>BRON Michel
17.10.1942
IPP 940195</t>
  </si>
  <si>
    <t>216-TRAH</t>
  </si>
  <si>
    <t>MOTTIEZ Philippe
13.02.1965
IPP 895935</t>
  </si>
  <si>
    <t>105-TRAH</t>
  </si>
  <si>
    <t>RAD à organiser.normalement jeudi EMS.</t>
  </si>
  <si>
    <t>acariens, chat</t>
  </si>
  <si>
    <t>Diserens Bernard
03.08.1936
IPP 777296</t>
  </si>
  <si>
    <r>
      <t>*Augmentin  1.2gr 3x/jour iv &lt;12.02-29.03&gt;
Bactrim F 1cpr 2/J &lt;29.02-</t>
    </r>
    <r>
      <rPr>
        <b/>
        <sz val="12"/>
        <rFont val="Arial"/>
        <family val="2"/>
      </rPr>
      <t>en cours</t>
    </r>
  </si>
  <si>
    <t xml:space="preserve">1. A traiter comme une ostéite chronique debridée. Poursuite augmentin iv  durant l'hôspitalisation puis relais per os par Bactrim pour compléter 6 semaines d'antibiothérapie (à adapter à la fonction rénale).
Verifier que changement bactrim bien fait.
</t>
  </si>
  <si>
    <r>
      <rPr>
        <b/>
        <sz val="12"/>
        <color indexed="10"/>
        <rFont val="Arial"/>
        <family val="2"/>
      </rPr>
      <t xml:space="preserve">1. Si la patiente devient septique ad antibio large spectre et daptomycine à haute dose au vu la colonisation à E.faecium.
</t>
    </r>
    <r>
      <rPr>
        <sz val="12"/>
        <color indexed="10"/>
        <rFont val="Arial"/>
        <family val="2"/>
      </rPr>
      <t>2. A pister résultats microbiologiques puis intro ttt pdt 3 mois pour possible  infection du matériel prothétique d'enclouage.</t>
    </r>
    <r>
      <rPr>
        <sz val="12"/>
        <color indexed="10"/>
        <rFont val="Arial"/>
        <family val="2"/>
      </rPr>
      <t xml:space="preserve">
</t>
    </r>
    <r>
      <rPr>
        <b/>
        <sz val="12"/>
        <color indexed="10"/>
        <rFont val="Arial"/>
        <family val="2"/>
      </rPr>
      <t xml:space="preserve">
</t>
    </r>
    <r>
      <rPr>
        <b/>
        <sz val="12"/>
        <rFont val="Arial"/>
        <family val="2"/>
      </rPr>
      <t xml:space="preserve"> CMI  pour E. faecium: </t>
    </r>
    <r>
      <rPr>
        <sz val="12"/>
        <rFont val="Arial"/>
        <family val="2"/>
      </rPr>
      <t xml:space="preserve">
- daptomycine à 2
- linezolide à 1 (S&lt;4)
- phosphomycine  128
- gentamicine 1024
- amikacine 256
avis pharmac, en fction rediscuter relais per os. (cipro 2x500 + rif, 3 mois, depuis le 19.02?)</t>
    </r>
  </si>
  <si>
    <t xml:space="preserve">1. A pister la microbio et PCR eubact.  et adapter les antibios.
2.Projet: 2 semaines de ttt iv puis relais per os selon microbiologie pour compléter 4 semaines de ttt.
3.Si cultures et PCR eubact. Négatifs ad PCR panmycobact. et PCR panfongique.
Rappeler Dr. Lamoth ce jour, pour voir si resultats PCR eu bact, envisager relais ATBs (cipro+clinda?) doit me rappeler </t>
  </si>
  <si>
    <t>15.02:Plaie opératoier superf.: stérile, PCR eubact.
24.02: Plaie opératoire profonde IPP: stérile, absence de BAAR, 
24.02: Plaie opératoire profonde sous-cutané no1 :stérile, absence de BAAR, PCR annulée, car pas assez de materiel.</t>
  </si>
  <si>
    <t>14(15.02), &lt;1</t>
  </si>
  <si>
    <t>81 (15.02), 61</t>
  </si>
  <si>
    <t>Duboule Marius
26.10.1988
IPP 2630255</t>
  </si>
  <si>
    <t>232 TRAH</t>
  </si>
  <si>
    <t>sparadrap</t>
  </si>
  <si>
    <t>68, 72</t>
  </si>
  <si>
    <t>22, 48</t>
  </si>
  <si>
    <r>
      <rPr>
        <b/>
        <sz val="12"/>
        <rFont val="Arial"/>
        <family val="2"/>
      </rPr>
      <t>1. Infection de PTH G à P. acnes</t>
    </r>
    <r>
      <rPr>
        <sz val="12"/>
        <rFont val="Arial"/>
        <family val="2"/>
      </rPr>
      <t xml:space="preserve">
</t>
    </r>
    <r>
      <rPr>
        <b/>
        <sz val="12"/>
        <rFont val="Arial"/>
        <family val="2"/>
      </rPr>
      <t>29.02: chgement de prothès en 1 tps, synovectomie etendue.</t>
    </r>
    <r>
      <rPr>
        <sz val="12"/>
        <rFont val="Arial"/>
        <family val="2"/>
      </rPr>
      <t xml:space="preserve">
s/p PTH G février 2014
s/p syndrome tunnel carpien G rifinah 150mg et myambutol 100 durant 1 ans (terminé en septembre 2015)</t>
    </r>
  </si>
  <si>
    <r>
      <t xml:space="preserve">17.02: Capsule articulaire: stérile
17.02: Tête du 1er metacarpe: </t>
    </r>
    <r>
      <rPr>
        <b/>
        <sz val="12"/>
        <rFont val="Arial"/>
        <family val="2"/>
      </rPr>
      <t xml:space="preserve">Staph. Aureus </t>
    </r>
    <r>
      <rPr>
        <sz val="12"/>
        <rFont val="Arial"/>
        <family val="2"/>
      </rPr>
      <t>(péni R et le reste S)</t>
    </r>
    <r>
      <rPr>
        <b/>
        <sz val="12"/>
        <rFont val="Arial"/>
        <family val="2"/>
      </rPr>
      <t xml:space="preserve">
</t>
    </r>
    <r>
      <rPr>
        <sz val="12"/>
        <rFont val="Arial"/>
        <family val="2"/>
      </rPr>
      <t>24.02: Fragment MTP-1: stérile</t>
    </r>
  </si>
  <si>
    <t>1. Floxapen pdt 2 semaines iv , puis relais per os selon antibiogramme pour compléter 6 semaines d'antibiothérapie.
Un traitement par bactrim pourra être envisagé selon la fonction renale.
Devrait être trsférée à Vevey , date?</t>
  </si>
  <si>
    <r>
      <rPr>
        <b/>
        <sz val="12"/>
        <rFont val="Arial"/>
        <family val="2"/>
      </rPr>
      <t>ETIENNE ROGER
17.01.1939
436982</t>
    </r>
    <r>
      <rPr>
        <b/>
        <i/>
        <sz val="12"/>
        <rFont val="Arial"/>
        <family val="2"/>
      </rPr>
      <t xml:space="preserve">
</t>
    </r>
  </si>
  <si>
    <t>127, 138</t>
  </si>
  <si>
    <t>30, 48</t>
  </si>
  <si>
    <r>
      <rPr>
        <b/>
        <sz val="12"/>
        <rFont val="Arial"/>
        <family val="2"/>
      </rPr>
      <t xml:space="preserve">17.02: </t>
    </r>
    <r>
      <rPr>
        <sz val="12"/>
        <rFont val="Arial"/>
        <family val="2"/>
      </rPr>
      <t xml:space="preserve">Arthrite septique à Pneumocoque avec bactériémie associée. Bilan des facteurs de risque en cours (HIV, tests hépatiques, recherche de myélome etc).
</t>
    </r>
    <r>
      <rPr>
        <b/>
        <sz val="12"/>
        <rFont val="Arial"/>
        <family val="2"/>
      </rPr>
      <t xml:space="preserve">18.02: </t>
    </r>
    <r>
      <rPr>
        <sz val="12"/>
        <rFont val="Arial"/>
        <family val="2"/>
      </rPr>
      <t xml:space="preserve">Bilan HIV négatif, pas d'argument pour une insuff. hépatocellulaire. Immunosoustarction des protéines sp.
Rx thoracique: pas d'infiltrat.
</t>
    </r>
    <r>
      <rPr>
        <b/>
        <sz val="12"/>
        <rFont val="Arial"/>
        <family val="2"/>
      </rPr>
      <t xml:space="preserve">25.02: </t>
    </r>
    <r>
      <rPr>
        <sz val="12"/>
        <rFont val="Arial"/>
        <family val="2"/>
      </rPr>
      <t xml:space="preserve">Poignet  toujours inflammatoire. Proposition de le reprendre pour un débridement.
</t>
    </r>
    <r>
      <rPr>
        <b/>
        <sz val="12"/>
        <rFont val="Arial"/>
        <family val="2"/>
      </rPr>
      <t>26.02:</t>
    </r>
    <r>
      <rPr>
        <sz val="12"/>
        <rFont val="Arial"/>
        <family val="2"/>
      </rPr>
      <t xml:space="preserve"> Reprise au bloc pour débridement ce jour.
</t>
    </r>
    <r>
      <rPr>
        <b/>
        <sz val="12"/>
        <rFont val="Arial"/>
        <family val="2"/>
      </rPr>
      <t>02.03:</t>
    </r>
    <r>
      <rPr>
        <sz val="12"/>
        <rFont val="Arial"/>
        <family val="2"/>
      </rPr>
      <t xml:space="preserve"> 3ème reprise au bloc pour debridement. Status decrit comme propre par la collègue de chirurgie plastique.</t>
    </r>
  </si>
  <si>
    <t>270, 27</t>
  </si>
  <si>
    <t>52,35,45,48,46, 52</t>
  </si>
  <si>
    <t>3,14,8,19, 2</t>
  </si>
  <si>
    <t>augmentin 2.2 g 3/J&lt;29.02-02.03&gt;
floxapen 2g 3/J &lt;02.03-en cours</t>
  </si>
  <si>
    <r>
      <rPr>
        <b/>
        <sz val="12"/>
        <rFont val="Arial"/>
        <family val="2"/>
      </rPr>
      <t>1.Fièvre d'origine indeterminée
DD: Infection de piccline droite.
2. Infection du site opératoire de mammoplastie le 15.02.2016</t>
    </r>
    <r>
      <rPr>
        <sz val="12"/>
        <rFont val="Arial"/>
        <family val="2"/>
      </rPr>
      <t xml:space="preserve">
- Reconstruction du sein droit par un lambeau de type DIEP prélevé sur 2 perforantes, une médiale et une latérale du côté gauche le 10.02.2016
-Révision du site opératoire et débridement le 17.02.2016
- 23.02.2016: Débridement sein D
</t>
    </r>
    <r>
      <rPr>
        <u/>
        <sz val="12"/>
        <rFont val="Arial"/>
        <family val="2"/>
      </rPr>
      <t>Antécédents:</t>
    </r>
    <r>
      <rPr>
        <sz val="12"/>
        <rFont val="Arial"/>
        <family val="2"/>
      </rPr>
      <t xml:space="preserve">
Cancer mammaire D (pas d'autres précision) avec:
- Status post-mastectomie du sein droit en 2013 
- radiothérapie et chimiothérapie adjuvante
- hormonothérapie par un inhibiteur de l'aromatase jusqu'en début février 2016</t>
    </r>
  </si>
  <si>
    <r>
      <t>*céfazoline prophylaxie per-opératoire (1 dose) le 10.02.2016   
*co-amoxicilline 1.2 gr iv 3x/jour 15.02.2016-16.02.2016
*Tazobac 4.5 gr iv 3x/j &lt;16.02-01.03&gt; 
*Vancomycine 1gr 2x/j iv &lt;17.02- 22.02&gt;</t>
    </r>
    <r>
      <rPr>
        <b/>
        <sz val="12"/>
        <rFont val="Arial"/>
        <family val="2"/>
      </rPr>
      <t xml:space="preserve">
</t>
    </r>
    <r>
      <rPr>
        <sz val="12"/>
        <rFont val="Arial"/>
        <family val="2"/>
      </rPr>
      <t>*Clindamycine 900mg 3x/j iv &lt;17.02</t>
    </r>
    <r>
      <rPr>
        <b/>
        <sz val="12"/>
        <rFont val="Arial"/>
        <family val="2"/>
      </rPr>
      <t>-</t>
    </r>
    <r>
      <rPr>
        <sz val="12"/>
        <rFont val="Arial"/>
        <family val="2"/>
      </rPr>
      <t xml:space="preserve">25.02&gt;
</t>
    </r>
  </si>
  <si>
    <t>1. CAVE: En cas de non prise de greffe à savoir qu'elle est colonisée par VRE.
-stop tazobac et vancomycine
-frottis bouche avec culture pour levure
-poursuite traitement topique d'imazole. 
-En fonction de l'evolution clinique, il faudra reevaluer l'indication à un traitement systemique.</t>
  </si>
  <si>
    <r>
      <t xml:space="preserve">1.ttt en principe 4 semaines. Relais per os à envisager en fonction de l'évolution.
</t>
    </r>
    <r>
      <rPr>
        <b/>
        <sz val="12"/>
        <color indexed="10"/>
        <rFont val="Arial"/>
        <family val="2"/>
      </rPr>
      <t xml:space="preserve">
TT iv jusqu'à sortie, en ppe ce WE, puis relais par clamoxyl 1g 3/J, 4 semaines depuis le 26.02.
Vaccin contre pneumocoque vendredi (prevenar 13 im 1 dose), nous reverrons le pansement vendredi avant sa sortie.</t>
    </r>
  </si>
  <si>
    <t xml:space="preserve">26.02: fragt orteil pied dt: S. aureus
26.02: HC stérile
24.02: plaie prof: S. aureus
05.02: frottis de plaie superf: S.aureus
</t>
  </si>
  <si>
    <t>57,64,55, 56</t>
  </si>
  <si>
    <t>360,195,17,39, 7</t>
  </si>
  <si>
    <t>1. A pister microbio de Payerne (déjà demandée). Pour l'opération ad augmentin, puis disucter relais per os selon antibiogramme.
Durée du traitment: 2 semaines iv puis 4 semaines per os pour ostéite?
Pister Rx
Congé du 1er au 06.03, operation prévue pour le 07.03.</t>
  </si>
  <si>
    <r>
      <t>*Tazobac 4.5g 3x iv 30.12-06.01
*Ceftriaxone 2xg 1x iv 07.01-18.01&gt;
*Flagyl 500 3x iv 07.01-18.01&gt;
*Dalacin &lt;18.01-05.02&gt;
*Meronem 1gr 3x/j iv &lt;05.02-15.02&gt;
*Dalacin &lt;15.02-18.02&gt;
*Vancomycine dose unique à l'induction le 19.02.16
* Tazobac 4.5gr iv 3x/j &lt;22.02-29.02&gt;
cipro 500 mg 2x &lt;29.02-</t>
    </r>
    <r>
      <rPr>
        <b/>
        <sz val="12"/>
        <rFont val="Arial"/>
        <family val="2"/>
      </rPr>
      <t xml:space="preserve">en cours
</t>
    </r>
    <r>
      <rPr>
        <sz val="12"/>
        <rFont val="Arial"/>
        <family val="2"/>
      </rPr>
      <t xml:space="preserve">rifampicine &lt;29.02- </t>
    </r>
    <r>
      <rPr>
        <b/>
        <sz val="12"/>
        <rFont val="Arial"/>
        <family val="2"/>
      </rPr>
      <t>en cours</t>
    </r>
  </si>
  <si>
    <t>*Cefuroxime 1.5g 3x/j &lt;13.01.16-15.01.16&gt;
*pip tazo 2.25g 3 x/j &lt;15.01.16-22.01.16&gt;
*Zinacef 1 dose à l'induction le 22.02
*Tazobac 4.5 gr 3x/j iv 22.02-02.03
*Vancomycine 1 gr 2x/j iv 22.02-02.03&gt;</t>
  </si>
  <si>
    <t>1.A pister l'antibiogramme et discuter relais d'antibiothérapie per os pour compléter 6 semaines de traitement.
Ordonnance bactrim !!!</t>
  </si>
  <si>
    <t>Lecuyer Jacqueline
28.01.1931
IPP 167500</t>
  </si>
  <si>
    <r>
      <rPr>
        <b/>
        <sz val="12"/>
        <color indexed="8"/>
        <rFont val="Arial"/>
        <family val="2"/>
      </rPr>
      <t>1) Abcès à Staphylococcus aureus sur cicatrice de mastectomie gauche 
 ATCD/comorbidités:</t>
    </r>
    <r>
      <rPr>
        <sz val="12"/>
        <color indexed="8"/>
        <rFont val="Arial"/>
        <family val="2"/>
      </rPr>
      <t xml:space="preserve">
Carcinome canalaire invasif du QSE du sein gauche pT2, pN2, M0 de grade 2, 
- mastectomie et curage ganglionnaire axillaire gauche et reconstruction immédiate par expanseur en 2007
- mastectomie droite en 2007
- chimiothérapie Epirubicine en 2007
- radiothérapie paroi thoracique droite, en 2008
- Femara de 2008 à 2011
- Tamoxifène depuis 2011
- ablation des expanseurs pour infection en sept 2008
Diabète insulino-requérant
Hypothyroidie traitée
Cardiopathie ischémique 
Artériopathie des membres inférieurs avec amputation transtarsienne du pied droit 2007
Prothèse genou gauche 2001
Prothèse genou droit 1997</t>
    </r>
    <r>
      <rPr>
        <sz val="10"/>
        <color indexed="8"/>
        <rFont val="Arial"/>
        <family val="2"/>
      </rPr>
      <t xml:space="preserve">
</t>
    </r>
  </si>
  <si>
    <r>
      <t>augmentin  1.2 g 3/J  &lt;02.02-?&gt; 
augmentin  625 mg 3/J &lt;?-16.02&gt; 
augmentin  2.2 g 3/J &lt;29.02-02.03&gt;
floxapen 2g 3/J &lt;02.03-</t>
    </r>
    <r>
      <rPr>
        <b/>
        <sz val="12"/>
        <rFont val="Arial"/>
        <family val="2"/>
      </rPr>
      <t>en cours</t>
    </r>
  </si>
  <si>
    <t xml:space="preserve">29.02: fragt capsule sein G: S. aureus
19.02: fragt sein G: S. aureus
10.02: abcès: S. aureus
01.02: HC stériles.
</t>
  </si>
  <si>
    <t xml:space="preserve">Berclaz Josiane
14.08.1939
IPP 52819
</t>
  </si>
  <si>
    <t>1.A faire ttt d'ostéite, 6 semaines depuis le dernier débridement. D'abord 2 semaines ttt iv, puis relais per os (Bactrim vs clinda vs doxy) pdt 4 semaines. Au final plus la clindamycine au vu de la fonction renale.</t>
  </si>
  <si>
    <r>
      <t xml:space="preserve">23.02: Fragment ischion :MSSA, acinetobacter baumanii
23.02: Os : Staphylococcus aureus
</t>
    </r>
    <r>
      <rPr>
        <sz val="12"/>
        <color indexed="10"/>
        <rFont val="Arial"/>
        <family val="2"/>
      </rPr>
      <t xml:space="preserve">
</t>
    </r>
    <r>
      <rPr>
        <b/>
        <sz val="12"/>
        <color indexed="10"/>
        <rFont val="Arial"/>
        <family val="2"/>
      </rPr>
      <t>CAVE: COLONISATION KLEBSIELLA ESBL</t>
    </r>
  </si>
  <si>
    <r>
      <t xml:space="preserve">1. Nécrose humide le l'hallux droit
- 26.02: amputation trans-phalangienne de l'hallux droit
</t>
    </r>
    <r>
      <rPr>
        <sz val="12"/>
        <rFont val="Arial"/>
        <family val="2"/>
      </rPr>
      <t xml:space="preserve">
Ostéoporose fracturaire
- Fracture D7
Maladie de Behcet avec 
- TT de corticoïdes
- aphtose récidivante
- AVC thalamique 1997 et récidive en 2006
- Neuropathie périphérique radiale droite 2000
- TVP du MIG en 2008, 2008, sous Sintrom à vie
Adénocarcinome de l'angle splénique du colon, (fév. 2011)
Cardiopathie rythmique (Flutter aur. intermittent) avec FEVG 65% en 2011
TVP MiG recidivante anticoagulée par sintrom
Diabète cortico-induit, insulinorequérant en post-op.</t>
    </r>
  </si>
  <si>
    <t xml:space="preserve">26.02: fragment orteil pied Dt: S. aureus
26.02: HC: en cours
24.02: plaie prof: S. aureus
05.02: plaie superf: S. aureus
03.03: relais per os par bactrim F, </t>
  </si>
  <si>
    <r>
      <t>augmentin 2.2g 3/J &lt;25.02-03.03&gt;
bactrim F 1 cpr 3/J &lt;03.03-</t>
    </r>
    <r>
      <rPr>
        <b/>
        <sz val="12"/>
        <rFont val="Arial"/>
        <family val="2"/>
      </rPr>
      <t>en cours</t>
    </r>
  </si>
  <si>
    <t>109/CVAH</t>
  </si>
  <si>
    <t>1. CAVE: En cas d'apparition de diarrhée ad ttt  pour Clostridium  (culture en cours pour voir si souche toxigénique ou non).
-1 paire d'HC, si développe un etat fébrile, et sinon à froid.
-1 UC
-Rx thorax: -
-1 frottis de grippe: -
.panel des virus respiratoires (frottis naso-pharyngé)
.picc-line en culture.
.pas d'antibiothérapie dans l'attente des prélèvements micro-biologiques, à moins que l'évolution soit défavorable.</t>
  </si>
  <si>
    <t>Mayoraz Jeanine
31.08.1942
IPP 194018</t>
  </si>
  <si>
    <r>
      <rPr>
        <b/>
        <sz val="12"/>
        <color indexed="8"/>
        <rFont val="Arial"/>
        <family val="2"/>
      </rPr>
      <t>1) Infection de prothèse mammaire à germe indeterminé.</t>
    </r>
    <r>
      <rPr>
        <sz val="12"/>
        <color indexed="8"/>
        <rFont val="Arial"/>
        <family val="2"/>
      </rPr>
      <t xml:space="preserve">
Probable germe à croissance lente (S. coagulase negative, P. acnes) 
</t>
    </r>
    <r>
      <rPr>
        <b/>
        <sz val="12"/>
        <color indexed="8"/>
        <rFont val="Arial"/>
        <family val="2"/>
      </rPr>
      <t xml:space="preserve">
ATCD/Comorbidités:</t>
    </r>
    <r>
      <rPr>
        <sz val="12"/>
        <color indexed="8"/>
        <rFont val="Arial"/>
        <family val="2"/>
      </rPr>
      <t xml:space="preserve">
carcinome canalaire invasif du sein droit diagnostiqué en décembre 2015.
hypothyroïdie
Allergie à la pénicilline</t>
    </r>
    <r>
      <rPr>
        <sz val="10"/>
        <color indexed="8"/>
        <rFont val="Arial"/>
        <family val="2"/>
      </rPr>
      <t xml:space="preserve">
</t>
    </r>
  </si>
  <si>
    <t xml:space="preserve">augmentin ? 27.02 27.02 
erythromycine ? 28.02 02.03 
vancomycine 1g 2/J 02.03 
</t>
  </si>
  <si>
    <t>penicilline</t>
  </si>
  <si>
    <t>02.03: frottis de plaie sein droit</t>
  </si>
  <si>
    <t xml:space="preserve">intervention dans le courant de la semaine prochaione (probablement vancomycine en post-op), à readapter en fonction des résultats micro-biologiques.
</t>
  </si>
  <si>
    <t>160, 68,49,51,14, 10, 43</t>
  </si>
  <si>
    <t>Stettler Charly
11.03.1947
IPP 2222710</t>
  </si>
  <si>
    <t>1. Floxapen à poursuivre 14j à compter à partir de la dernière paire d'hémoc. Stérile. Donc jusqu'au 09.03
Faire un suivi.</t>
  </si>
  <si>
    <r>
      <rPr>
        <b/>
        <sz val="10"/>
        <rFont val="Arial"/>
        <family val="2"/>
      </rPr>
      <t xml:space="preserve">17.02: </t>
    </r>
    <r>
      <rPr>
        <sz val="10"/>
        <rFont val="Arial"/>
      </rPr>
      <t xml:space="preserve">Récidive d'EF et évolution locale légèrement défavorable ce jour avec progression de l'érythème. Ad revision du site opératoire et rajout de vancomycine en attendant les prélèvements per-opératoires.
</t>
    </r>
    <r>
      <rPr>
        <b/>
        <sz val="10"/>
        <rFont val="Arial"/>
        <family val="2"/>
      </rPr>
      <t>17.02:</t>
    </r>
    <r>
      <rPr>
        <sz val="10"/>
        <rFont val="Arial"/>
      </rPr>
      <t xml:space="preserve"> A la sortie du bloc le chirurgien nous informe que le tissu sous-cut. était liquefié ressemblant à une fascéite! Rajout de clindamycine en attente de la microbio.</t>
    </r>
    <r>
      <rPr>
        <sz val="12"/>
        <rFont val="Arial"/>
        <family val="2"/>
      </rPr>
      <t xml:space="preserve">
</t>
    </r>
    <r>
      <rPr>
        <b/>
        <sz val="10"/>
        <rFont val="Arial"/>
        <family val="2"/>
      </rPr>
      <t xml:space="preserve">18.02: </t>
    </r>
    <r>
      <rPr>
        <sz val="10"/>
        <rFont val="Arial"/>
      </rPr>
      <t xml:space="preserve">Evolution clinico-biologique légèrement favorable.A poursuivre le même ttt pour le moment et adapter lundi.
</t>
    </r>
    <r>
      <rPr>
        <b/>
        <sz val="10"/>
        <rFont val="Arial"/>
        <family val="2"/>
      </rPr>
      <t xml:space="preserve">24.02: </t>
    </r>
    <r>
      <rPr>
        <sz val="10"/>
        <rFont val="Arial"/>
      </rPr>
      <t xml:space="preserve">Récidive d'état subfébrile le wk du 20.02 avec recrudescence du syndrome inflammatoire. Cliniquement la seule piste éventuelle reste le site opératoire de mammoplastie. Reprise pour un débridement le 23.02.16.
</t>
    </r>
    <r>
      <rPr>
        <b/>
        <sz val="10"/>
        <rFont val="Arial"/>
        <family val="2"/>
      </rPr>
      <t xml:space="preserve">25.02: </t>
    </r>
    <r>
      <rPr>
        <sz val="10"/>
        <rFont val="Arial"/>
      </rPr>
      <t>Evolution clinique favorable. Diminution également du syndrome inflammatoire. Stop clindamycine et poursuite tazobac seul.Durée d'antibio à réévaluer selon évolution.
02.03: etat fébrile, pas de piste infectieuse franche, rhinorrhée, notion de contage, virose? pister prelevements.</t>
    </r>
    <r>
      <rPr>
        <sz val="12"/>
        <rFont val="Arial"/>
        <family val="2"/>
      </rPr>
      <t xml:space="preserve">
</t>
    </r>
  </si>
  <si>
    <r>
      <t xml:space="preserve">15.02:HCs, 2p: en cours
15.02:Urine: stérile
16.02:Frottis superficiel plaie opératoire: stérile
16.02:Dépistage MRSA: en cours
17.02: Frottis plaie op. non profonde sous diep: stérile
17.02: Fragment diep D: stérile
17.02: Abcès sous Diep: stérile, </t>
    </r>
    <r>
      <rPr>
        <b/>
        <sz val="12"/>
        <rFont val="Arial"/>
        <family val="2"/>
      </rPr>
      <t>PCR pos. pour Anaerococcus sp</t>
    </r>
    <r>
      <rPr>
        <sz val="12"/>
        <rFont val="Arial"/>
        <family val="2"/>
      </rPr>
      <t xml:space="preserve">
22.02: HCs, 2p: en cours
23.02: Plaie opératoire profonde sein D: en cours
23.02: Fragment nécrose latérale sein D: en cours
25.02: Selles: Clostridium Ag(+), toxine (-)
02.03: UC stérile
02.03: HC: en cours
03.03: plaie superf: en cours
03.03: HC en cours
03.03: panel virus resp: en cours
03.03: picc line: en cours
</t>
    </r>
  </si>
  <si>
    <r>
      <t xml:space="preserve">16.02:Liquide articulaire: Strepto pneumoniae
16.02: Liquide articulaire poignet D: Strepto pneumon.
17.02: HCs, 2p: Strepto pneumoniae 4b/4
19.02: HCs,1p: stérile
26.02: Tissus articulaire: stérile
26.02: Liquide articulaire: stérile
</t>
    </r>
    <r>
      <rPr>
        <b/>
        <sz val="12"/>
        <rFont val="Arial"/>
        <family val="2"/>
      </rPr>
      <t>CAVE: Streptococcus serotype 8, non couvert par Prevenar!</t>
    </r>
  </si>
  <si>
    <t>02.03: PTG G: S. capitis
02.03: fragt femue + tibia: en cours
10.02: liq art genou G: S. capitis</t>
  </si>
  <si>
    <t>demander à Pietro di summa, si abcès proche de la aproi thoracique.
Floxapen pour 7 J post-op, si relais per-op nécéssaire (plus de voie, RAD), relais par augmentin.</t>
  </si>
  <si>
    <r>
      <rPr>
        <b/>
        <sz val="12"/>
        <rFont val="Arial"/>
        <family val="2"/>
      </rPr>
      <t xml:space="preserve">18.02: </t>
    </r>
    <r>
      <rPr>
        <sz val="12"/>
        <rFont val="Arial"/>
        <family val="2"/>
      </rPr>
      <t xml:space="preserve">Prise au bloc par les chir. Plast. prévue pour lundi
</t>
    </r>
    <r>
      <rPr>
        <b/>
        <sz val="12"/>
        <rFont val="Arial"/>
        <family val="2"/>
      </rPr>
      <t xml:space="preserve">22.02: </t>
    </r>
    <r>
      <rPr>
        <sz val="12"/>
        <rFont val="Arial"/>
        <family val="2"/>
      </rPr>
      <t>Greffe  cutanée ce jour. Ad tazobac et vancomycine pdt 5 jours comme prophylaxie pour le lambeau.</t>
    </r>
    <r>
      <rPr>
        <b/>
        <sz val="12"/>
        <rFont val="Arial"/>
        <family val="2"/>
      </rPr>
      <t xml:space="preserve">CAVE si le lambeau ne prend pas car la patiente est colonisée par VRE!
02.03: stop tazobac et vanco, préconisé pour 5 J, mycose inguiinale, poursuite imazole, sp muguet buccal?, frottis bouche avec culture levure.
</t>
    </r>
  </si>
  <si>
    <t>29.02: tissu art.: stérile
29.02: prothese: P.acnes
22.01: liq art. hche G: P. acnes
04.03: P. acnes retrouvé ds la PTH G, donc, stop augmentin, mise sous rocephine et rifampicine.</t>
  </si>
  <si>
    <r>
      <t>augmentin 2.2 g 3/J &lt;29.01-04.03&gt;
rocephine 2g 1/J &lt;04.03-</t>
    </r>
    <r>
      <rPr>
        <b/>
        <sz val="12"/>
        <rFont val="Arial"/>
        <family val="2"/>
      </rPr>
      <t>en cours</t>
    </r>
    <r>
      <rPr>
        <sz val="12"/>
        <rFont val="Arial"/>
        <family val="2"/>
      </rPr>
      <t xml:space="preserve">
rifampicine 450 mg 2/J &lt;04.03-</t>
    </r>
    <r>
      <rPr>
        <b/>
        <sz val="12"/>
        <rFont val="Arial"/>
        <family val="2"/>
      </rPr>
      <t>en cours</t>
    </r>
    <r>
      <rPr>
        <sz val="12"/>
        <rFont val="Arial"/>
        <family val="2"/>
      </rPr>
      <t xml:space="preserve">
</t>
    </r>
  </si>
  <si>
    <r>
      <rPr>
        <b/>
        <sz val="12"/>
        <rFont val="Arial"/>
        <family val="2"/>
      </rPr>
      <t xml:space="preserve">18.02: </t>
    </r>
    <r>
      <rPr>
        <sz val="12"/>
        <rFont val="Arial"/>
        <family val="2"/>
      </rPr>
      <t xml:space="preserve">Arhtrodèse MTP-1  et débridement MPP pour 
</t>
    </r>
    <r>
      <rPr>
        <b/>
        <sz val="12"/>
        <rFont val="Arial"/>
        <family val="2"/>
      </rPr>
      <t>22.02:</t>
    </r>
    <r>
      <rPr>
        <sz val="12"/>
        <rFont val="Arial"/>
        <family val="2"/>
      </rPr>
      <t xml:space="preserve"> Peristance d'écoulement purulent de la cicatrice. Reprise pour complétement du débridement prévue demain ou après-demain. </t>
    </r>
    <r>
      <rPr>
        <b/>
        <sz val="12"/>
        <rFont val="Arial"/>
        <family val="2"/>
      </rPr>
      <t>CAVE</t>
    </r>
    <r>
      <rPr>
        <sz val="12"/>
        <rFont val="Arial"/>
        <family val="2"/>
      </rPr>
      <t xml:space="preserve"> car arthrodèse fit sur un terrain sale donc matériel d'ostéosynthèse actuellement dans le pus. Prélèvements microbio positifs pour Staph. aureus. Ad relais par floxapen.
</t>
    </r>
    <r>
      <rPr>
        <b/>
        <sz val="12"/>
        <rFont val="Arial"/>
        <family val="2"/>
      </rPr>
      <t xml:space="preserve">25.02: </t>
    </r>
    <r>
      <rPr>
        <sz val="12"/>
        <rFont val="Arial"/>
        <family val="2"/>
      </rPr>
      <t xml:space="preserve">Patient repris pour débridement  et nouvelle arthrodèse hier. Evolution à 24h post-op. sp.
</t>
    </r>
  </si>
  <si>
    <t>29.02: changement de PTH G en 1 tps.
04.03: P. acnes, retrouvé au niveau prothese, relais ATB cf</t>
  </si>
  <si>
    <t xml:space="preserve">Arroyo Antonio
10.04.1967
IPP 523433
</t>
  </si>
  <si>
    <t>105, 136</t>
  </si>
  <si>
    <t>116,52, 7, 7, 22</t>
  </si>
  <si>
    <r>
      <rPr>
        <b/>
        <sz val="12"/>
        <rFont val="Arial"/>
        <family val="2"/>
      </rPr>
      <t>1) Infection précoce de PTH gauche à S.aureus oxa-S
01.03: changement des parties mobiles
ATCD/comorbidités:</t>
    </r>
    <r>
      <rPr>
        <sz val="12"/>
        <rFont val="Arial"/>
        <family val="2"/>
      </rPr>
      <t xml:space="preserve">
. Troubles de la marche et de l'équilibre
. s/p PTH G le 28.01.16
. OMI sur stase veineus
. Tension artérielle basse connue
. Cure de cataracte gauche en 2012.
· Status post cure de varices bilatérales.
· Status post arthroplastie totale de hanche droite en 2009 (cupule de Muller et Durasul et tige
SPS céramique).
· Fracture du radius distal, traitée conservativement.
· Prolapsus mitral.
· Prothèse trapézo-métacarpienne du pouce droit.
</t>
    </r>
  </si>
  <si>
    <t>01.03: prothese: S. aureus
01.03: fragt proh hche G: S. aureus
28.02: liq articulaire hanche G: stérile
28.02: HC: stérile</t>
  </si>
  <si>
    <t xml:space="preserve">Multiples allergies (choc anaphylactique) : Bactrim, Céphalosporines, Ciprofloxacine, Norofloxacine
</t>
  </si>
  <si>
    <r>
      <t>*Augmentin 2.2 gr 3x/jour iv &lt;23.02 - 26.02&gt;
*Floxapen 2 gr 4x/jour iv &lt;26.02-07.03&gt;
Dalacin 600 mg 3/J &lt;07.03-</t>
    </r>
    <r>
      <rPr>
        <b/>
        <sz val="12"/>
        <rFont val="Arial"/>
        <family val="2"/>
      </rPr>
      <t>en cours</t>
    </r>
  </si>
  <si>
    <t>Humery Michel
30.07.1943
IPP 872858</t>
  </si>
  <si>
    <t>113/CVAH</t>
  </si>
  <si>
    <r>
      <rPr>
        <b/>
        <sz val="10"/>
        <rFont val="Arial"/>
        <family val="2"/>
      </rPr>
      <t xml:space="preserve">05.02: </t>
    </r>
    <r>
      <rPr>
        <sz val="10"/>
        <rFont val="Arial"/>
      </rPr>
      <t xml:space="preserve">Patiente transférée de Payerne pour prise en charge chir. Prise au bloc pour arthrotomie prévue le 06.02
</t>
    </r>
    <r>
      <rPr>
        <b/>
        <sz val="10"/>
        <rFont val="Arial"/>
        <family val="2"/>
      </rPr>
      <t xml:space="preserve">09.02: </t>
    </r>
    <r>
      <rPr>
        <sz val="10"/>
        <rFont val="Arial"/>
      </rPr>
      <t xml:space="preserve">Probable 2nd look demain. Diminution de floxapen à 4x/j car endicardite semble de moins en moins probable. 
Bilan d'endocardite:
- US cardiaque transthoracique: négatif
- IRM rachis du 10.02: </t>
    </r>
    <r>
      <rPr>
        <b/>
        <sz val="10"/>
        <rFont val="Arial"/>
        <family val="2"/>
      </rPr>
      <t>suspicion de spondylodiscite S3-S4</t>
    </r>
    <r>
      <rPr>
        <sz val="10"/>
        <rFont val="Arial"/>
      </rPr>
      <t xml:space="preserve">
- US hanche prévu : pas fait
</t>
    </r>
    <r>
      <rPr>
        <b/>
        <sz val="10"/>
        <rFont val="Arial"/>
        <family val="2"/>
      </rPr>
      <t xml:space="preserve">10.02: </t>
    </r>
    <r>
      <rPr>
        <sz val="10"/>
        <rFont val="Arial"/>
      </rPr>
      <t xml:space="preserve">2nd look ce jour. Les hémocultures de contrôle se positivent pour un Granulicatella adiacens (1b/2) le 09.02: Probable contamination. Pas de prise en charge supplémentaire.
</t>
    </r>
    <r>
      <rPr>
        <b/>
        <sz val="10"/>
        <rFont val="Arial"/>
        <family val="2"/>
      </rPr>
      <t xml:space="preserve">16.02: </t>
    </r>
    <r>
      <rPr>
        <sz val="10"/>
        <rFont val="Arial"/>
      </rPr>
      <t xml:space="preserve">Ecoulement persistant sero-snaguinolent par la partie distale de la cicatrice pdt le wk.
</t>
    </r>
    <r>
      <rPr>
        <b/>
        <i/>
        <sz val="10"/>
        <rFont val="Arial"/>
        <family val="2"/>
      </rPr>
      <t xml:space="preserve">CT abdo-MIs du 16.02: </t>
    </r>
    <r>
      <rPr>
        <sz val="10"/>
        <rFont val="Arial"/>
      </rPr>
      <t>"Persistance de multiples collections articulaires/péri-articulaires du genou droite.</t>
    </r>
    <r>
      <rPr>
        <u/>
        <sz val="10"/>
        <rFont val="Arial"/>
        <family val="2"/>
      </rPr>
      <t xml:space="preserve">Pas de collection de la hanche droite objectivable sous réserve des artefacts"
</t>
    </r>
    <r>
      <rPr>
        <sz val="10"/>
        <rFont val="Arial"/>
      </rPr>
      <t xml:space="preserve">Poursuite floxapen iv.
</t>
    </r>
    <r>
      <rPr>
        <b/>
        <sz val="10"/>
        <rFont val="Arial"/>
        <family val="2"/>
      </rPr>
      <t xml:space="preserve">19.02: </t>
    </r>
    <r>
      <rPr>
        <sz val="10"/>
        <rFont val="Arial"/>
      </rPr>
      <t xml:space="preserve">Récidive EF à 39°. Genou D douloureux++.Suspicion d'infection précoce du site opératoire.Stop floxapen et ad tazobac.
</t>
    </r>
    <r>
      <rPr>
        <b/>
        <sz val="10"/>
        <rFont val="Arial"/>
        <family val="2"/>
      </rPr>
      <t xml:space="preserve">23.02: </t>
    </r>
    <r>
      <rPr>
        <sz val="10"/>
        <rFont val="Arial"/>
      </rPr>
      <t xml:space="preserve">Evolution rapidement favorable.HCs et frottis superf. de la plaie stériles. Stop tazobac et reprise floxapen ce jour.
</t>
    </r>
    <r>
      <rPr>
        <b/>
        <sz val="10"/>
        <rFont val="Arial"/>
        <family val="2"/>
      </rPr>
      <t>25.02:</t>
    </r>
    <r>
      <rPr>
        <sz val="10"/>
        <rFont val="Arial"/>
      </rPr>
      <t xml:space="preserve"> Discussion  entre les orthos et la patiente pour l'attitude chirurgicale. Arthrodèse vs amputation. Pour l'instant poursuite floxapen.</t>
    </r>
    <r>
      <rPr>
        <sz val="12"/>
        <rFont val="Arial"/>
        <family val="2"/>
      </rPr>
      <t xml:space="preserve">
</t>
    </r>
    <r>
      <rPr>
        <b/>
        <sz val="12"/>
        <rFont val="Arial"/>
        <family val="2"/>
      </rPr>
      <t/>
    </r>
  </si>
  <si>
    <r>
      <rPr>
        <b/>
        <sz val="12"/>
        <rFont val="Arial"/>
        <family val="2"/>
      </rPr>
      <t>1) Infection de PTG G à S. capitis.
02.03: ablation PTG G + espaceur
Ostéosarcome fémur G, multimétastatique au niveau pulmonaire:</t>
    </r>
    <r>
      <rPr>
        <sz val="12"/>
        <rFont val="Arial"/>
        <family val="2"/>
      </rPr>
      <t xml:space="preserve">
- 2016: Bilan: liseré autour de la prothèse partie tibiale + stress shielding à la pointe de la prothèse + apposition osseuse intramédullaire à la pointe de la tige
- 2015: Changement partielle PTG pour usure -&gt; Inflammation persistante avec fistule: chir explo et prélèvement: Staph coag nég. ABttt durant 6 mois, avec reprise de l'inflammation dès arrêt de ces derniers en Septembre 2015. Reprise des AB puis avis pris au CHUV.
- 2006: Résection méstase pulmonaire unique
- 2003: Changement partie tibiale de la prothèse pour descellement précoce
- 2002: Prothèse tumorale + Résection de plrs métastases pulmonaires + Chimiothérapie
</t>
    </r>
  </si>
  <si>
    <t>262, 255</t>
  </si>
  <si>
    <t>107, 119, 103, 116, 97, 121, 62, 67</t>
  </si>
  <si>
    <t>110, 121, 86, 140, 20, 23, 18, 20</t>
  </si>
  <si>
    <r>
      <t>daptomycine  500 mg 3/J 31.03.15 13.04.15 
ciprofloxacine 750 mg 2/J 14.04.15 27.09.15 
rifampicine  300 mg 2/J 31.03.15 27.09.15 
ciprofloxacine  750 mg 2/J 01.10.16 mi-janvier 2016 
rifampicine  300 mg 2/J 01.10.16 mi-janvier 2016 
Augmentin 2.2 g 3/J &lt;02.03-04.03&gt;
Vancomycine 1 g 2/J &lt;02.03-04.03&gt;, puis 1.25g 2/J &lt;04.03-07.03&gt;, puis 1 g 3/J &lt;08.03-</t>
    </r>
    <r>
      <rPr>
        <b/>
        <sz val="12"/>
        <rFont val="Arial"/>
        <family val="2"/>
      </rPr>
      <t>en cours</t>
    </r>
    <r>
      <rPr>
        <sz val="12"/>
        <rFont val="Arial"/>
        <family val="2"/>
      </rPr>
      <t xml:space="preserve">
</t>
    </r>
  </si>
  <si>
    <t>04.03: S. capitis, retrouvé dans la PTG G, donc stop augmentin, taux de vanco infra therapeutique à 8, augmentation poso
08.03: demande APA faite</t>
  </si>
  <si>
    <r>
      <rPr>
        <b/>
        <sz val="12"/>
        <rFont val="Arial"/>
        <family val="2"/>
      </rPr>
      <t xml:space="preserve">26.02: </t>
    </r>
    <r>
      <rPr>
        <sz val="12"/>
        <rFont val="Arial"/>
        <family val="2"/>
      </rPr>
      <t xml:space="preserve">Patient fébrile à 38.1° ce matin, à 24h post-opératoire, mais EG conservé. Syndrome inflammatoire persistant mais J1 post-op. Streptococcus considéré comme contamination. Relais augmentin par floxapen dès ce jour.
</t>
    </r>
    <r>
      <rPr>
        <b/>
        <sz val="12"/>
        <rFont val="Arial"/>
        <family val="2"/>
      </rPr>
      <t>04.03:</t>
    </r>
    <r>
      <rPr>
        <sz val="12"/>
        <rFont val="Arial"/>
        <family val="2"/>
      </rPr>
      <t xml:space="preserve"> IRA, attribuée à insuff cardiaque (stop sartan, echo-cœur  prévue)</t>
    </r>
  </si>
  <si>
    <t xml:space="preserve">04.03: fragt plaie op prof: S. aureus, S. dysgalactiae, Bacille gram (+) coryneforme.
04.03: HC: en cours
04.03: frottis plaie prof: S. dysgalactiae, S. aureus.
</t>
  </si>
  <si>
    <r>
      <t>Augmentin 1.2 g 3/J &lt;04.03-08.03&gt; puis 2.2 g 3/J &lt;08.03-</t>
    </r>
    <r>
      <rPr>
        <b/>
        <sz val="12"/>
        <rFont val="Arial"/>
        <family val="2"/>
      </rPr>
      <t>en cours</t>
    </r>
  </si>
  <si>
    <t>70, 14, 16, 23, 7, 18, 46, 73, 71, 16, 10, 70, 49,19, 14, 15(16.02),134,47,66,49, 24</t>
  </si>
  <si>
    <t>146,33,71 (16.02), 88, 18</t>
  </si>
  <si>
    <t>Peytregnet Thierry 14.05.1973 
IPP 408293 
MRSA</t>
  </si>
  <si>
    <t>Wolf Christian
07.01.1959
IPP 243027</t>
  </si>
  <si>
    <t>CHCH/127</t>
  </si>
  <si>
    <t xml:space="preserve">Petrov Traycho
18.10.1969
</t>
  </si>
  <si>
    <r>
      <t>zinacer 1.5 g 3/J &lt;09.03-</t>
    </r>
    <r>
      <rPr>
        <b/>
        <sz val="12"/>
        <rFont val="Arial"/>
        <family val="2"/>
      </rPr>
      <t>en cours</t>
    </r>
  </si>
  <si>
    <t>TRAH/127</t>
  </si>
  <si>
    <r>
      <rPr>
        <b/>
        <sz val="12"/>
        <rFont val="Arial"/>
        <family val="2"/>
      </rPr>
      <t>1) Abcès sur fistule peri-anale (sur maladie de Crohn) avec ostéite de l'ischion droite sur fistule périnéale.
08.03: Mise à plat de multiples trajets fistuleux avec mise en place de 5 setons.</t>
    </r>
    <r>
      <rPr>
        <sz val="12"/>
        <rFont val="Arial"/>
        <family val="2"/>
      </rPr>
      <t xml:space="preserve">
ATCD/comorbidités:
.Maladie de crohn compliquée avec:
-s/p résection iléo-caecale 1984
-s/p résection 2 segments grêles + anastomose iléo-colique 1998
-s/p résection iléo-transverse 2001
-s/p résection rectosigmoïdienne + colostomie FIG sur fistule périanales colorectale 2004
-s/p fermeture colostomie, adhesiolyse, viscerolyse extensive, retablissement continuité colo-rectale termino-terminale en août 2005
-s/p retablissement continuité intestinalle (post ileostomie à double-canon) en 2006
.Mutation hétérozygote du Facteur V Leiden
.Infection chronique périnéale à S.agalactiae, P.penneri , Proteus spp, Morganella spp, Providencia spp
.Fistule périnéale complexe avec probable ostéite de l'ischion D 
.Déficience du facteur V
.sp TVP du MID
</t>
    </r>
  </si>
  <si>
    <t xml:space="preserve">Pister prélevements.
Pister operation , normalement vdredi 18.03: procto-colectomie totale + ileostomie terminale.
Pister si se mettent en contact avec les ortho: debridement osteite? Le rectum sera enlevé et la vessie suturée. </t>
  </si>
  <si>
    <t>Rod Patrice
07.03.1952
IPP 33920
Ass 67327</t>
  </si>
  <si>
    <t>111/TRAH</t>
  </si>
  <si>
    <t>1) Phlegmon de la gain des felechisseurs de D3 de la main G
sp lavage + drainage le 08.03.16</t>
  </si>
  <si>
    <t>92, 97, 240, 127, 114</t>
  </si>
  <si>
    <t>209, 57, 38, 18, 53</t>
  </si>
  <si>
    <t>Miserez Nicolas
10.05.1992
IPP 3070557</t>
  </si>
  <si>
    <t xml:space="preserve">durée de dalcin de 6 semaines.
</t>
  </si>
  <si>
    <t>124, 115</t>
  </si>
  <si>
    <r>
      <rPr>
        <b/>
        <sz val="12"/>
        <rFont val="Arial"/>
        <family val="2"/>
      </rPr>
      <t>1) Infection du site opératoire du genou droit à E. fecalis le 09.03.2016</t>
    </r>
    <r>
      <rPr>
        <sz val="12"/>
        <rFont val="Arial"/>
        <family val="2"/>
      </rPr>
      <t xml:space="preserve">
-Status post prise en charge chirurgicale complexe le 18.01.2016 pour rupture totale du tendon rotulien, survenant dans un contexte après prélèvement du 1/3 central du TR pour plastie du LCA en 1994. Réparation du tendon rotulien par suture end to end et reconstruction complémentaire au départ du tendon des ischiojambiers.
- 09.03.16: drainage d'abcès, débridement de tissus, lavage, prélèvements bactériologiques aux dépens des tissus au contact de la voie d'abord arthroscopique antéro-interne du genou droit.
</t>
    </r>
  </si>
  <si>
    <t>Boucolon 
Emmanuel
04.02.1971
2948618</t>
  </si>
  <si>
    <t>OTR/530</t>
  </si>
  <si>
    <t>09.03: plaie, genou, genou: E. fecalis</t>
  </si>
  <si>
    <r>
      <t>*Augmentin 600 mg 2/J &lt;25.01-27.01&gt;
*Tazobac 2.25 g 2/J &lt;27.01-01.02
*Vancomycine 500 mg 3x/sem &lt;27.01-01.02&gt;
*Augmentin 600mg 2x/j iv (dose post dialyse) &lt;01.02-11.02&gt;
*Clindamycine 600mg 3x/j per os &lt;11.02- 25.02&gt;</t>
    </r>
    <r>
      <rPr>
        <b/>
        <sz val="12"/>
        <rFont val="Arial"/>
        <family val="2"/>
      </rPr>
      <t xml:space="preserve">
*</t>
    </r>
    <r>
      <rPr>
        <sz val="12"/>
        <rFont val="Arial"/>
        <family val="2"/>
      </rPr>
      <t>Clindamycine 450 mg 3x/j per os &lt;25.02-10.03&gt;</t>
    </r>
  </si>
  <si>
    <r>
      <rPr>
        <b/>
        <sz val="12"/>
        <rFont val="Arial"/>
        <family val="2"/>
      </rPr>
      <t>27.01:</t>
    </r>
    <r>
      <rPr>
        <sz val="12"/>
        <rFont val="Arial"/>
        <family val="2"/>
      </rPr>
      <t xml:space="preserve"> petite déhiscence du lambeau fessier, pas de signes infectieux
</t>
    </r>
    <r>
      <rPr>
        <b/>
        <sz val="12"/>
        <rFont val="Arial"/>
        <family val="2"/>
      </rPr>
      <t>01.02:</t>
    </r>
    <r>
      <rPr>
        <sz val="12"/>
        <rFont val="Arial"/>
        <family val="2"/>
      </rPr>
      <t xml:space="preserve"> Bonne évolution clinico-biologique. Reprise d'augmentin ce jour.
</t>
    </r>
    <r>
      <rPr>
        <b/>
        <sz val="12"/>
        <rFont val="Arial"/>
        <family val="2"/>
      </rPr>
      <t>11.02:</t>
    </r>
    <r>
      <rPr>
        <sz val="12"/>
        <rFont val="Arial"/>
        <family val="2"/>
      </rPr>
      <t xml:space="preserve">Patient vu à la visite ce jour. Stop augmentin et passage à la clindamycine per os pdt 4 semaines.
</t>
    </r>
    <r>
      <rPr>
        <b/>
        <sz val="12"/>
        <rFont val="Arial"/>
        <family val="2"/>
      </rPr>
      <t xml:space="preserve">18.02: </t>
    </r>
    <r>
      <rPr>
        <sz val="12"/>
        <rFont val="Arial"/>
        <family val="2"/>
      </rPr>
      <t xml:space="preserve">Sous clinda per os depuis 1 semaine
</t>
    </r>
    <r>
      <rPr>
        <b/>
        <sz val="12"/>
        <rFont val="Arial"/>
        <family val="2"/>
      </rPr>
      <t>25.02:</t>
    </r>
    <r>
      <rPr>
        <sz val="12"/>
        <rFont val="Arial"/>
        <family val="2"/>
      </rPr>
      <t xml:space="preserve"> Apparition de diarrhées depuis 5 jours. Recherche de Clostridium négative. Diminution de clindamycine à 450 mg 3x/j et si persistance des diarrhées à envisager relais par doxycycline.
</t>
    </r>
    <r>
      <rPr>
        <b/>
        <sz val="12"/>
        <rFont val="Arial"/>
        <family val="2"/>
      </rPr>
      <t>26.02</t>
    </r>
    <r>
      <rPr>
        <sz val="12"/>
        <rFont val="Arial"/>
        <family val="2"/>
      </rPr>
      <t xml:space="preserve">:Persistance de diarrhée 3x/j. Recherche de Clostridium redemandée.
</t>
    </r>
    <r>
      <rPr>
        <b/>
        <sz val="12"/>
        <rFont val="Arial"/>
        <family val="2"/>
      </rPr>
      <t>10.03:</t>
    </r>
    <r>
      <rPr>
        <sz val="12"/>
        <rFont val="Arial"/>
        <family val="2"/>
      </rPr>
      <t xml:space="preserve"> fin TT clinda</t>
    </r>
  </si>
  <si>
    <t>TT fini</t>
  </si>
  <si>
    <t>72, 152</t>
  </si>
  <si>
    <t>117, 86</t>
  </si>
  <si>
    <t>09.03: HC: en cours
09.03: Os pied G: E. coli
05.03: HC: E. coli 3b/4 (R amox, co-amox, ampi, tazo)</t>
  </si>
  <si>
    <r>
      <rPr>
        <b/>
        <sz val="12"/>
        <rFont val="Arial"/>
        <family val="2"/>
      </rPr>
      <t>1. Phlegmon de l'avant-pied G, partant de la base médiale de 3ème orteil
- DD sur macération suite à croisement des orteils
11.03: resection 3ème rayon pied G</t>
    </r>
    <r>
      <rPr>
        <sz val="12"/>
        <rFont val="Arial"/>
        <family val="2"/>
      </rPr>
      <t xml:space="preserve">
2. Plaie plantaire DD mal perforant
- profond de 1 cm, sécrétant du pus (frottis fait aux urgences)
</t>
    </r>
  </si>
  <si>
    <t xml:space="preserve">rx avant-pied à la recherche d'une ostéomyélite: pas visualisé
PN importante, pister cplement bilan
</t>
  </si>
  <si>
    <t>68, 62</t>
  </si>
  <si>
    <t>26, 11</t>
  </si>
  <si>
    <t>Santana Jaime
13.12 1953
IPP 1023939</t>
  </si>
  <si>
    <t>127/TRAH</t>
  </si>
  <si>
    <r>
      <rPr>
        <b/>
        <sz val="12"/>
        <rFont val="Arial"/>
        <family val="2"/>
      </rPr>
      <t>1. Dermohypodermite jambe droite</t>
    </r>
    <r>
      <rPr>
        <sz val="12"/>
        <rFont val="Arial"/>
        <family val="2"/>
      </rPr>
      <t xml:space="preserve">
labo: pas de syndrome inflammatoire
ad Vancomycin 1gr 2x/j en raison d'une toxidermie à co-amoxicilline et d'une péjoration sous clarythromycine
Att:
- hospitalisation pour antibiothérapie parentérale
- Labo de controle le 12.03
- Réévaluation de la symptomatolgie sous Vancomycine
</t>
    </r>
    <r>
      <rPr>
        <b/>
        <sz val="12"/>
        <rFont val="Arial"/>
        <family val="2"/>
      </rPr>
      <t>2. Réaction allergique cutanée à la co-amoxicilline</t>
    </r>
    <r>
      <rPr>
        <sz val="12"/>
        <rFont val="Arial"/>
        <family val="2"/>
      </rPr>
      <t xml:space="preserve">
ad Tavegyl 2mg et Solumedrol 125mg aux urgences avec peu d'évolution des symptomes. Aucun critère de gravité
Att:
- Tavegyl en R
- Suivi de la symptomatique</t>
    </r>
  </si>
  <si>
    <r>
      <t>co-amox ? &lt;7.3-8.3&gt;
clarithromycine &lt;08.03-11.03&gt;
vanco 1g 2/J &lt;11.03-</t>
    </r>
    <r>
      <rPr>
        <b/>
        <sz val="12"/>
        <rFont val="Arial"/>
        <family val="2"/>
      </rPr>
      <t>en cours</t>
    </r>
  </si>
  <si>
    <t>09.03: abcès anal: BGN type enterobacterie
09.03: abcès anal: BGN type enterobacterie
09.03: UC: E. fecalis
08.02: lesion perinée: S. agalactiae, P. penneri, Proteus spp, Morganella spp et Providencia spp</t>
  </si>
  <si>
    <t>Zell Jean-Jacques
04.02.1935
IPP 587272</t>
  </si>
  <si>
    <t xml:space="preserve">56, 100, 125, 252 (15.01), 100,51,41, 26,34,56, 138(25.02), </t>
  </si>
  <si>
    <t>152 , 161,157,139,</t>
  </si>
  <si>
    <r>
      <t xml:space="preserve">03.03: frottis bouche: neg
01.03: frottis inguinal: sta. coag neg.
22.02: Fragment plaie opér. pli inguinal D: M. morganii, E.Coli
01.02: Fragment plaie opératoire: Morganella , E.Coli
22.01: plaie operatoire profonde: E. faecium
20.01: biopsie plaie inguinale: en cours
16.01: plaie op profonde: M. morganiii
16.01: fragment plaie op profonde: M. morganii
14.01: expecto: flore 
13.01.16: prelevement profonds: M. morganii
</t>
    </r>
    <r>
      <rPr>
        <b/>
        <sz val="12"/>
        <color indexed="10"/>
        <rFont val="Arial"/>
        <family val="2"/>
      </rPr>
      <t xml:space="preserve">
CAVE: COLONISATION PAR VRE!</t>
    </r>
  </si>
  <si>
    <t xml:space="preserve">doit partir aujourd'hui
</t>
  </si>
  <si>
    <t>Regamey Marguerite
31.01.1930
(86 ans)</t>
  </si>
  <si>
    <t xml:space="preserve">11.03; UC: en cours
09.03: HC: en cours
29.02: prothèse: stérile
29.02: fragt tissu: sterile
29.02: fragt profond: sterile
29.02: hematome: stérile
26.02: UC: E. coli 10^7
25.02: HC: stérile
</t>
  </si>
  <si>
    <r>
      <t xml:space="preserve">1. Bursite septique pré-patellaire genou D
- porte d'entrée suspectée: écorchure pré-patellaire
</t>
    </r>
    <r>
      <rPr>
        <sz val="12"/>
        <rFont val="Arial"/>
        <family val="2"/>
      </rPr>
      <t>08.03: s/p ponction + évacuation de pus par le MT le 08.03.2016</t>
    </r>
    <r>
      <rPr>
        <b/>
        <sz val="12"/>
        <rFont val="Arial"/>
        <family val="2"/>
      </rPr>
      <t xml:space="preserve">
11.03: Bursectomie du genou droit. </t>
    </r>
  </si>
  <si>
    <t>10.03: fragt genou D int et ext : S. aureus
09.03: HC: en cours</t>
  </si>
  <si>
    <t>Wohler Eliane
15.09.1940
IPP 674303</t>
  </si>
  <si>
    <t>Pister Atbgramme et readapter en fonction</t>
  </si>
  <si>
    <r>
      <rPr>
        <b/>
        <sz val="12"/>
        <rFont val="Arial"/>
        <family val="2"/>
      </rPr>
      <t xml:space="preserve">1) Ostéite chronique O2 à droite.
10.03: amputation trans-P1 O2 à droite
</t>
    </r>
    <r>
      <rPr>
        <sz val="12"/>
        <rFont val="Arial"/>
        <family val="2"/>
      </rPr>
      <t xml:space="preserve">
hospitalisé pour une intervention par amputation du 2ème orteil du pie droit
DRS en pre-op coro blanche, petit trouble de la cinetique ventriculaire.</t>
    </r>
  </si>
  <si>
    <r>
      <t>augmentin 2.2 g 3/J &lt;10.03-</t>
    </r>
    <r>
      <rPr>
        <b/>
        <sz val="12"/>
        <rFont val="Arial"/>
        <family val="2"/>
      </rPr>
      <t>en cours</t>
    </r>
  </si>
  <si>
    <t>prévu par nos collègues pour 5 J.</t>
  </si>
  <si>
    <r>
      <t>cipro &lt;06.03-09.03&gt;
flagyl &lt;06.03-09.03&gt;
tazobac 4.5 g 2/J &lt;09.3-</t>
    </r>
    <r>
      <rPr>
        <b/>
        <sz val="12"/>
        <rFont val="Arial"/>
        <family val="2"/>
      </rPr>
      <t>en cours</t>
    </r>
  </si>
  <si>
    <r>
      <rPr>
        <b/>
        <sz val="12"/>
        <rFont val="Arial"/>
        <family val="2"/>
      </rPr>
      <t>1) Etat fébrile d'origine indéterminé le 09.03.2016
DD: hematome surinfecté? Infection de VVC? (pacemaker? HC steriles jusque-là)
2) Suspicion d'infection précoce de PTH droite infirmée le 29.02.2016</t>
    </r>
    <r>
      <rPr>
        <sz val="12"/>
        <rFont val="Arial"/>
        <family val="2"/>
      </rPr>
      <t xml:space="preserve">
- PTH droite le 05.02 pour fracture du col femoral Garden III
</t>
    </r>
    <r>
      <rPr>
        <b/>
        <sz val="12"/>
        <rFont val="Arial"/>
        <family val="2"/>
      </rPr>
      <t>- changement des parties mobiles le 29.02.16</t>
    </r>
    <r>
      <rPr>
        <sz val="12"/>
        <rFont val="Arial"/>
        <family val="2"/>
      </rPr>
      <t xml:space="preserve">
</t>
    </r>
    <r>
      <rPr>
        <b/>
        <sz val="12"/>
        <rFont val="Arial"/>
        <family val="2"/>
      </rPr>
      <t>3) Choc cardiogène possiblement dans le cadre d'ischémie per-opératoire</t>
    </r>
    <r>
      <rPr>
        <sz val="12"/>
        <rFont val="Arial"/>
        <family val="2"/>
      </rPr>
      <t xml:space="preserve">
</t>
    </r>
    <r>
      <rPr>
        <b/>
        <sz val="12"/>
        <rFont val="Arial"/>
        <family val="2"/>
      </rPr>
      <t>ATCD's:</t>
    </r>
    <r>
      <rPr>
        <sz val="12"/>
        <rFont val="Arial"/>
        <family val="2"/>
      </rPr>
      <t xml:space="preserve">
- Hypothyroïdie sur Hashimoto sous Euthyrox 0.05mg/j
- Hypercholestérolémie sous Simcora®
- Hypertension (traitement?)
- </t>
    </r>
    <r>
      <rPr>
        <b/>
        <sz val="12"/>
        <rFont val="Arial"/>
        <family val="2"/>
      </rPr>
      <t>PM</t>
    </r>
    <r>
      <rPr>
        <sz val="12"/>
        <rFont val="Arial"/>
        <family val="2"/>
      </rPr>
      <t xml:space="preserve"> pour une indication peu claire probablement FA (lente) sous Sintrom® (jusqu'au 06.2015) et Metozeroc® 50mg/j 
- Sp fracture tibia péroné D
- Sp tumorectomie + CA sein G
</t>
    </r>
  </si>
  <si>
    <t>nihil: probablement amputation assez à distance de 'osteite</t>
  </si>
  <si>
    <r>
      <t>08.03: picc line 2: stérile
08.03: piccline: stérile
07.03: UC: Citrobacter koseri 10^5 (S bactrim)
07.03: 2 HC sur piccline: stérile
07.03: VVP: stérile
19.02: Prothèse PCR eubact: neg</t>
    </r>
    <r>
      <rPr>
        <b/>
        <sz val="12"/>
        <rFont val="Arial"/>
        <family val="2"/>
      </rPr>
      <t xml:space="preserve">
19.02:</t>
    </r>
    <r>
      <rPr>
        <sz val="12"/>
        <rFont val="Arial"/>
        <family val="2"/>
      </rPr>
      <t xml:space="preserve"> Fragment femur autour spacer: stérile
</t>
    </r>
    <r>
      <rPr>
        <b/>
        <sz val="12"/>
        <rFont val="Arial"/>
        <family val="2"/>
      </rPr>
      <t>19.02:</t>
    </r>
    <r>
      <rPr>
        <sz val="12"/>
        <rFont val="Arial"/>
        <family val="2"/>
      </rPr>
      <t xml:space="preserve"> Prothèse:stérile
</t>
    </r>
    <r>
      <rPr>
        <b/>
        <sz val="12"/>
        <rFont val="Arial"/>
        <family val="2"/>
      </rPr>
      <t>18.02:</t>
    </r>
    <r>
      <rPr>
        <sz val="12"/>
        <rFont val="Arial"/>
        <family val="2"/>
      </rPr>
      <t xml:space="preserve"> Os femur: stérile</t>
    </r>
    <r>
      <rPr>
        <sz val="10"/>
        <rFont val="Arial"/>
      </rPr>
      <t xml:space="preserve">
</t>
    </r>
    <r>
      <rPr>
        <sz val="12"/>
        <rFont val="Arial"/>
        <family val="2"/>
      </rPr>
      <t xml:space="preserve">11.02: Frottis plaie superf. 1er orteil: </t>
    </r>
    <r>
      <rPr>
        <i/>
        <sz val="12"/>
        <rFont val="Arial"/>
        <family val="2"/>
      </rPr>
      <t>Corynebacterium tuberculostearicum</t>
    </r>
    <r>
      <rPr>
        <sz val="12"/>
        <rFont val="Arial"/>
        <family val="2"/>
      </rPr>
      <t xml:space="preserve">
21.01: prothèse 1  (sonification): stérile (aerobie)
21.01.16: prothèse (sonification): stérile
(aerobie)
20.01.16: fragment liquide synovial genou Droit: </t>
    </r>
    <r>
      <rPr>
        <sz val="12"/>
        <color indexed="10"/>
        <rFont val="Arial"/>
        <family val="2"/>
      </rPr>
      <t>Staphylococcus epidermidis après enrichissement</t>
    </r>
    <r>
      <rPr>
        <sz val="10"/>
        <rFont val="Arial"/>
      </rPr>
      <t xml:space="preserve">
07.01: fragment genou stérile
07.01: fragement tibia stérile
07.01: fragement fémur stérile
07.01: fragment sous-cut stérile
07.01: Prothèse stérile,  broche et vis (sonification) stérile
07.01: Prothèse (souche) = souche rapatriée de Payerne de septembre 2015: Staph. aureus S Vanco et Dapto (CMI dans Soarian)</t>
    </r>
    <r>
      <rPr>
        <sz val="12"/>
        <rFont val="Arial"/>
        <family val="2"/>
      </rPr>
      <t xml:space="preserve">
</t>
    </r>
    <r>
      <rPr>
        <sz val="10"/>
        <rFont val="Arial"/>
      </rPr>
      <t>21.12.15: HCs 2p stériles
18.12.15: prothèse (sonification): stérile, PCR specifique femA négative, PCR eubact négative
18.12.15: fragment endomedullaire: stérile
18.12.15: fragment sous cutané genou Droit: stérile
18.12.15: fragment tissus intra articualire genou droit: stérile</t>
    </r>
    <r>
      <rPr>
        <sz val="12"/>
        <rFont val="Arial"/>
        <family val="2"/>
      </rPr>
      <t xml:space="preserve">
</t>
    </r>
  </si>
  <si>
    <t>210 (62umol/L), 104,95, 92, 80,87 , 85,114, 110, creat 132, 96(clear. &gt; 60)</t>
  </si>
  <si>
    <t xml:space="preserve">Wyrsch Werner
10.08.1947
(68a)
IPP 863217
</t>
  </si>
  <si>
    <t>105-01/
TRAH</t>
  </si>
  <si>
    <t>Glaizot Joel
03.11.1938
(77a)
IPP 452313</t>
  </si>
  <si>
    <t>105-02/
TRAH</t>
  </si>
  <si>
    <t>105-03/
TRAH</t>
  </si>
  <si>
    <r>
      <rPr>
        <b/>
        <sz val="12"/>
        <rFont val="Arial"/>
        <family val="2"/>
      </rPr>
      <t>1.Infection périprothétique PTG droite précoce à S. aureus MRSA dès janvier 2015:</t>
    </r>
    <r>
      <rPr>
        <sz val="12"/>
        <rFont val="Arial"/>
        <family val="2"/>
      </rPr>
      <t xml:space="preserve">
- PTG D  janvier 2015 (clinique générale FR)
- écoulement persistant depuis post op immédiat
- ablation PTG et pose spacer 30.09.15
- réimplantation novembre 2015 
- fistulation à la peau  novembre 2015
- 18.12.15: explantation + spacer </t>
    </r>
    <r>
      <rPr>
        <b/>
        <sz val="12"/>
        <rFont val="Arial"/>
        <family val="2"/>
      </rPr>
      <t xml:space="preserve">
</t>
    </r>
    <r>
      <rPr>
        <sz val="12"/>
        <rFont val="Arial"/>
        <family val="2"/>
      </rPr>
      <t xml:space="preserve">- 07.01.16: révision et débridement, nouvel espaceur
</t>
    </r>
    <r>
      <rPr>
        <b/>
        <sz val="12"/>
        <rFont val="Arial"/>
        <family val="2"/>
      </rPr>
      <t>- 21.01.16: debridement, changement espaceur 
-19.02.16: Ablation d'espaceur, débridement chirurgical profond, arthrodèse de genou D par clou</t>
    </r>
    <r>
      <rPr>
        <sz val="12"/>
        <rFont val="Arial"/>
        <family val="2"/>
      </rPr>
      <t xml:space="preserve"> 
</t>
    </r>
    <r>
      <rPr>
        <b/>
        <sz val="12"/>
        <rFont val="Arial"/>
        <family val="2"/>
      </rPr>
      <t xml:space="preserve">
2.TVP du MID et du MIG le 01.03.16</t>
    </r>
    <r>
      <rPr>
        <sz val="12"/>
        <rFont val="Arial"/>
        <family val="2"/>
      </rPr>
      <t xml:space="preserve">
03.03: Thombolyse MID en radio interventionnelle (cathéter introduit dans veine poplitée droite, thrombolyse avec système angio)
</t>
    </r>
    <r>
      <rPr>
        <b/>
        <sz val="12"/>
        <rFont val="Arial"/>
        <family val="2"/>
      </rPr>
      <t>Antcds:</t>
    </r>
    <r>
      <rPr>
        <sz val="12"/>
        <rFont val="Arial"/>
        <family val="2"/>
      </rPr>
      <t xml:space="preserve">
 14.12.15: TVP poplitée Gauche&gt; indication filtre cave </t>
    </r>
  </si>
  <si>
    <r>
      <t xml:space="preserve">&gt; prise en charge intervalle long selon ancien schéma: (6semaines ATB depuis dernier debridement, soit juqu'au 18.02.16, stop ttt 14 j avant chir, puis prelevements per op.) </t>
    </r>
    <r>
      <rPr>
        <b/>
        <sz val="12"/>
        <rFont val="Arial"/>
        <family val="2"/>
      </rPr>
      <t xml:space="preserve">
</t>
    </r>
    <r>
      <rPr>
        <sz val="12"/>
        <rFont val="Arial"/>
        <family val="2"/>
      </rPr>
      <t xml:space="preserve">&gt; vu persistance ecoulement prise en charge en 3 temps décidée  débridement large pour arthrodèse 
</t>
    </r>
    <r>
      <rPr>
        <sz val="12"/>
        <color indexed="10"/>
        <rFont val="Arial"/>
        <family val="2"/>
      </rPr>
      <t xml:space="preserve">
</t>
    </r>
    <r>
      <rPr>
        <sz val="12"/>
        <rFont val="Arial"/>
        <family val="2"/>
      </rPr>
      <t xml:space="preserve">&gt;Ablation d'espaceur et arthrodèse faite  le 19.02
</t>
    </r>
    <r>
      <rPr>
        <b/>
        <sz val="12"/>
        <rFont val="Arial"/>
        <family val="2"/>
      </rPr>
      <t>&gt;Antibiothérapie à prévoir 3 mois à compter depuis l'arthrodèse. 
&gt;</t>
    </r>
    <r>
      <rPr>
        <sz val="12"/>
        <rFont val="Arial"/>
        <family val="2"/>
      </rPr>
      <t xml:space="preserve">Si persistance d'écoulement par le site opératoire le 17.03 à discuter reprise chirurgicale.
</t>
    </r>
    <r>
      <rPr>
        <b/>
        <sz val="12"/>
        <rFont val="Arial"/>
        <family val="2"/>
      </rPr>
      <t>Taux dapto :
-</t>
    </r>
    <r>
      <rPr>
        <sz val="12"/>
        <rFont val="Arial"/>
        <family val="2"/>
      </rPr>
      <t>15.01:  28.2 (sous 1400/24h &gt; pas d'adaptation poso pas erreur inf)
-19.01.16= 15.7 sous 1gr 1x/j. pas de modif</t>
    </r>
    <r>
      <rPr>
        <b/>
        <sz val="12"/>
        <rFont val="Arial"/>
        <family val="2"/>
      </rPr>
      <t>. 
-</t>
    </r>
    <r>
      <rPr>
        <sz val="12"/>
        <rFont val="Arial"/>
        <family val="2"/>
      </rPr>
      <t>SURDOSAGE DAPTO</t>
    </r>
    <r>
      <rPr>
        <b/>
        <sz val="12"/>
        <rFont val="Arial"/>
        <family val="2"/>
      </rPr>
      <t xml:space="preserve"> </t>
    </r>
    <r>
      <rPr>
        <sz val="12"/>
        <rFont val="Arial"/>
        <family val="2"/>
      </rPr>
      <t>le 21.01.16</t>
    </r>
    <r>
      <rPr>
        <b/>
        <sz val="12"/>
        <rFont val="Arial"/>
        <family val="2"/>
      </rPr>
      <t xml:space="preserve">
</t>
    </r>
    <r>
      <rPr>
        <sz val="12"/>
        <rFont val="Arial"/>
        <family val="2"/>
      </rPr>
      <t xml:space="preserve">-Dapto reprise le 25.01 à 1g/24h
-03.02: taux dapto à 20 (ok)
-12.02: CK 96U/l
</t>
    </r>
  </si>
  <si>
    <r>
      <rPr>
        <b/>
        <sz val="12"/>
        <rFont val="Arial"/>
        <family val="2"/>
      </rPr>
      <t>1. Infection retardée d'une PTG gauche à Staphylococcus epidermidis le 10.12.2015</t>
    </r>
    <r>
      <rPr>
        <sz val="12"/>
        <rFont val="Arial"/>
        <family val="2"/>
      </rPr>
      <t xml:space="preserve">
- PTG gauche le 12 mars 2015
- mobilisation du genou sous narcose en mai 2015
</t>
    </r>
    <r>
      <rPr>
        <b/>
        <sz val="12"/>
        <rFont val="Arial"/>
        <family val="2"/>
      </rPr>
      <t>- changement de la prothèse articulaire en 1 temps le 14.03.16</t>
    </r>
  </si>
  <si>
    <t>*Augmentin 2.2 g 3/J &lt;02.03-14.03&gt;</t>
  </si>
  <si>
    <r>
      <rPr>
        <b/>
        <sz val="12"/>
        <rFont val="Arial"/>
        <family val="2"/>
      </rPr>
      <t xml:space="preserve">1. Mal perforant plantaire MIG, deuxième orteil le 02.03.2016: </t>
    </r>
    <r>
      <rPr>
        <sz val="12"/>
        <rFont val="Arial"/>
        <family val="2"/>
      </rPr>
      <t xml:space="preserve">
-09.03: amputation trans-P1 O2 G
</t>
    </r>
    <r>
      <rPr>
        <u/>
        <sz val="12"/>
        <rFont val="Arial"/>
        <family val="2"/>
      </rPr>
      <t>ATCD:</t>
    </r>
    <r>
      <rPr>
        <sz val="12"/>
        <rFont val="Arial"/>
        <family val="2"/>
      </rPr>
      <t xml:space="preserve">
Dermohypodermite sur mal perforant acral O3 à gauche, amputation le 25.11.2015
DM II NIR sous Metfin évoluant depuis 20 ans
Cancer au sein droit en 1992 traité par tumorectomie et ganglion sentinelle. Traitement par Inivex de 1992 à 1997. En rémission actuellement. 
</t>
    </r>
  </si>
  <si>
    <t>09.03: O2 G: stérile, anaérobie en cours</t>
  </si>
  <si>
    <r>
      <rPr>
        <b/>
        <sz val="12"/>
        <rFont val="Arial"/>
        <family val="2"/>
      </rPr>
      <t>03.03:</t>
    </r>
    <r>
      <rPr>
        <sz val="12"/>
        <rFont val="Arial"/>
        <family val="2"/>
      </rPr>
      <t xml:space="preserve"> bilan angio, absence d'arteriopathie obliterante
</t>
    </r>
    <r>
      <rPr>
        <b/>
        <sz val="12"/>
        <rFont val="Arial"/>
        <family val="2"/>
      </rPr>
      <t xml:space="preserve">14.03: </t>
    </r>
    <r>
      <rPr>
        <sz val="12"/>
        <rFont val="Arial"/>
        <family val="2"/>
      </rPr>
      <t>Stop antibiothérapie ce jour. Bonne évolution post-opératoire.</t>
    </r>
  </si>
  <si>
    <r>
      <rPr>
        <b/>
        <sz val="12"/>
        <rFont val="Arial"/>
        <family val="2"/>
      </rPr>
      <t xml:space="preserve">1) Bacteriémie à E. coli (3b/4) le 05.03 sur mal perforant plantaire
2) Ischémie critique chronique avec artériopathie jambière et mal perforant plantaire de O3 du pied droit. 
</t>
    </r>
    <r>
      <rPr>
        <sz val="12"/>
        <rFont val="Arial"/>
        <family val="2"/>
      </rPr>
      <t>-Dilatation de l'artère tibiale antérieure droite par voie percutanée, le 02.03.16</t>
    </r>
    <r>
      <rPr>
        <b/>
        <sz val="12"/>
        <rFont val="Arial"/>
        <family val="2"/>
      </rPr>
      <t xml:space="preserve">
-09.03: amputation trans-metatrsienne dte</t>
    </r>
    <r>
      <rPr>
        <sz val="12"/>
        <rFont val="Arial"/>
        <family val="2"/>
      </rPr>
      <t xml:space="preserve">
</t>
    </r>
    <r>
      <rPr>
        <b/>
        <sz val="12"/>
        <rFont val="Arial"/>
        <family val="2"/>
      </rPr>
      <t>ATCD/comorbidités:</t>
    </r>
    <r>
      <rPr>
        <sz val="12"/>
        <rFont val="Arial"/>
        <family val="2"/>
      </rPr>
      <t xml:space="preserve">
Cardiopathie ischémique : 
S/p infarctus en 1995 traité par angioplastie 
Syndrome métabolique : 
Diabète de type II (2000), rapidement insulino-requérant avec neuropathie et microangiopathie sévères : 
s/p amputation trans-P1 O2 G en 2015
s/p amputation 3ème orteil G en 2014  
HTA traitée 
Hypercholestérolémie traitée 
Obésité stade (BMI 
</t>
    </r>
  </si>
  <si>
    <t>1. Antibiothérapie iv pdt 10 jours à compter depuis l'opération puis relais per os (ciprofloxacine) en fonction de l'évolution.</t>
  </si>
  <si>
    <r>
      <t>*Augmentin 2.2 g 3/J &lt;09.03.16-10.03.16&gt;
*Clamoxyl 2g 4/J &lt;11.03-</t>
    </r>
    <r>
      <rPr>
        <b/>
        <sz val="12"/>
        <rFont val="Arial"/>
        <family val="2"/>
      </rPr>
      <t>en cours</t>
    </r>
  </si>
  <si>
    <r>
      <rPr>
        <b/>
        <sz val="12"/>
        <rFont val="Arial"/>
        <family val="2"/>
      </rPr>
      <t xml:space="preserve">15.03: </t>
    </r>
    <r>
      <rPr>
        <sz val="12"/>
        <rFont val="Arial"/>
        <family val="2"/>
      </rPr>
      <t xml:space="preserve">Bonne évolution clinique. 
</t>
    </r>
    <r>
      <rPr>
        <b/>
        <sz val="12"/>
        <rFont val="Arial"/>
        <family val="2"/>
      </rPr>
      <t xml:space="preserve">IRM genou du 11.03: </t>
    </r>
    <r>
      <rPr>
        <sz val="12"/>
        <rFont val="Arial"/>
        <family val="2"/>
      </rPr>
      <t xml:space="preserve"> pas d'atteinte osseuse. Poursuite amoxicilline iv jusqu'à la fin de la semaine, puis relais per os pour compléter 4 semaines d'antibiothérapie.</t>
    </r>
  </si>
  <si>
    <t>4 semaines d'antibiothérapie, soit jusqu'au 06.04, y compris.</t>
  </si>
  <si>
    <t>Thangavel Mayuran
31.05.1988
(27a)
IPP 2939974</t>
  </si>
  <si>
    <t>OTPH 629/CPMH</t>
  </si>
  <si>
    <t>15.02:Os 2ème MC G: stérile
09.03: Plaie opératoire superf. dos de la main: Psedomonas aeruginosa
11.03: abcès de la main: Pseudomonas aeruginosa</t>
  </si>
  <si>
    <t>1. Relais per os fin de la semaine prochaine selon évolution clinique.</t>
  </si>
  <si>
    <r>
      <rPr>
        <b/>
        <sz val="11"/>
        <rFont val="Arial"/>
        <family val="2"/>
      </rPr>
      <t>1. Infection du site opératoire précoce, avec infection du matériel d'ostéosynthèse probable à P. aeruginosa dès le 11.03.16</t>
    </r>
    <r>
      <rPr>
        <sz val="11"/>
        <rFont val="Arial"/>
        <family val="2"/>
      </rPr>
      <t xml:space="preserve">
- avec fistulisation à la peau
- 11.03.16: débridement/rétention du matériel d'ostéosynthèse
</t>
    </r>
    <r>
      <rPr>
        <u/>
        <sz val="11"/>
        <rFont val="Arial"/>
        <family val="2"/>
      </rPr>
      <t>Antécédents:</t>
    </r>
    <r>
      <rPr>
        <sz val="11"/>
        <rFont val="Arial"/>
        <family val="2"/>
      </rPr>
      <t xml:space="preserve">
Pseudarthrose 2ème métacarpien Gauche secondaire plaie par balle 2009: 
- 15.02.16: cure pseudarthrose greffon osseux vascularisé à partir du condyle médial homolatéral
- 11.03.16: révision plaie avec botryomycose de la première commissure "se perdant dans la masse musculaire"</t>
    </r>
  </si>
  <si>
    <r>
      <t>*Augmentin 2.2 gr 3x/j iv &lt;13.03-14.03&gt;
*Meronem 1 gr 3x/j iv &lt;14.03-16.03&gt;
*Céfépime 2 gr 2x/j iv &lt;16.03-</t>
    </r>
    <r>
      <rPr>
        <b/>
        <sz val="11"/>
        <rFont val="Arial"/>
        <family val="2"/>
      </rPr>
      <t>en cours</t>
    </r>
    <r>
      <rPr>
        <sz val="11"/>
        <rFont val="Arial"/>
        <family val="2"/>
      </rPr>
      <t xml:space="preserve">
*Tobramycine 300 mg 1x/j iv &lt;16.03-</t>
    </r>
    <r>
      <rPr>
        <b/>
        <sz val="11"/>
        <rFont val="Arial"/>
        <family val="2"/>
      </rPr>
      <t>en cours</t>
    </r>
  </si>
  <si>
    <r>
      <rPr>
        <b/>
        <sz val="11"/>
        <rFont val="Arial"/>
        <family val="2"/>
      </rPr>
      <t xml:space="preserve">15.03: </t>
    </r>
    <r>
      <rPr>
        <sz val="11"/>
        <rFont val="Arial"/>
        <family val="2"/>
      </rPr>
      <t>Relais Meronem par Céfepime et Tobramycine ce jour.</t>
    </r>
  </si>
  <si>
    <r>
      <rPr>
        <b/>
        <sz val="12"/>
        <rFont val="Arial"/>
        <family val="2"/>
      </rPr>
      <t xml:space="preserve">15.03: </t>
    </r>
    <r>
      <rPr>
        <sz val="12"/>
        <rFont val="Arial"/>
        <family val="2"/>
      </rPr>
      <t>Bonne évolution post-opératoire sous traitement de céfuroxime. Proposition de faire un relais per os par co-amoxicilline pour compléter 3 semaines d'antibiothérapie.</t>
    </r>
  </si>
  <si>
    <t>09.03: plaie op profonde gaine D3 G: stérile
08.03: plaie op prof. Paume main G: stérile
08.03: plaie op superf paume main G: stérile</t>
  </si>
  <si>
    <t xml:space="preserve">augmentin p.o. &lt;08.03-09.03&gt;
augmentin 2.2 g 3/J &lt;10.03-11.03
Floxapen 2 gr 3x/j 11.03-15.03
Amoxicilline per os 1gr 3x/j 15.03-24.03
</t>
  </si>
  <si>
    <t>15.03: Relais floxapen par amoxicilline per os pour compléter 2 semaines d'antibiothérapie, à compter depuis la bursectomie.</t>
  </si>
  <si>
    <t>Costa Da Silva Maria de Fatima
15.02.1971
(45a)
IPP 2515096</t>
  </si>
  <si>
    <t>Lagger Jeanne
20.07.1995
(20a)
IPP 3069560</t>
  </si>
  <si>
    <t xml:space="preserve">MISSILIEZ Harold
23.03.1936
(79a)
IPP 632225
</t>
  </si>
  <si>
    <r>
      <t xml:space="preserve">*Augmentin 1.2g 4x/j iv &lt;28.12-02.01&gt;
*Vanco 1 dose (?) 29.12
*Peni G 5mio 4x/j iv &lt;02.01-14.03&gt;
*Augmentin 2.2gr 3x/j iv &lt;14.03-16.03&gt;
* Péniciline 5mio 4x/jour iv &lt;16.03- </t>
    </r>
    <r>
      <rPr>
        <b/>
        <sz val="12"/>
        <rFont val="Arial"/>
        <family val="2"/>
      </rPr>
      <t>en cours</t>
    </r>
  </si>
  <si>
    <t>1. Dès que la cicatrice soit calme et en tout cas après 1 semaine de ttt intrveineux ad relais par amoxicilline 1gr 3x/j per ospour compléter 12 semaines de ttt à compter depuis l'explantation de la prothèse.
2. Pas d'introduction de rifampicine au vu de l'hépatotoxicité potentielle et du fait qu'elle n'est pas forcement nécessaire pour le ttt de Streptocoque.</t>
  </si>
  <si>
    <r>
      <rPr>
        <b/>
        <sz val="12"/>
        <rFont val="Arial"/>
        <family val="2"/>
      </rPr>
      <t xml:space="preserve">1. Infection tardive de PTG gauche à </t>
    </r>
    <r>
      <rPr>
        <b/>
        <i/>
        <sz val="12"/>
        <rFont val="Arial"/>
        <family val="2"/>
      </rPr>
      <t>S. milleri par voie hématogène</t>
    </r>
    <r>
      <rPr>
        <sz val="12"/>
        <rFont val="Arial"/>
        <family val="2"/>
      </rPr>
      <t xml:space="preserve"> avec:
- PTG G en 1993
- collection hydroaerique de tout le MIG le 28.12.15
- débridement,ablation PTG et confection d'espaceur le 30.12
- 2nd look le 02.01
- 06.01: debridement changement espaceur
- Ablation du PAC le 23.02.16
</t>
    </r>
    <r>
      <rPr>
        <b/>
        <sz val="12"/>
        <rFont val="Arial"/>
        <family val="2"/>
      </rPr>
      <t>- 14.03.16: Ablation espaceur et reimplantation PTG G</t>
    </r>
    <r>
      <rPr>
        <sz val="12"/>
        <rFont val="Arial"/>
        <family val="2"/>
      </rPr>
      <t xml:space="preserve">
</t>
    </r>
    <r>
      <rPr>
        <u/>
        <sz val="12"/>
        <rFont val="Arial"/>
        <family val="2"/>
      </rPr>
      <t xml:space="preserve">
Antécédents:</t>
    </r>
    <r>
      <rPr>
        <sz val="12"/>
        <rFont val="Arial"/>
        <family val="2"/>
      </rPr>
      <t xml:space="preserve">
Adénocarcinome du colon droit moyennement différencié classé pT3 pN1 cM1 (hépatique), K-RAS wild type avec:
- hémicolectomie D et chimiottt en 2012
- multiples résections de métastases hépatiques dont la dernière en août 2014
- Pose de stent biliaire en septembre 2015
- radiothérapie stéreotaxique 25.01-02.02.16
Insuffisance rénale chronique.
Diabète de type II insulino-requérant. 
Hypertension artérielle. 
Fibrillation auriculaire anticoagulée par Sintrom</t>
    </r>
  </si>
  <si>
    <t>PROGIN Arlette
28.10.1934
81a
IPP 504988</t>
  </si>
  <si>
    <r>
      <rPr>
        <b/>
        <sz val="12"/>
        <rFont val="Arial"/>
        <family val="2"/>
      </rPr>
      <t xml:space="preserve">16.03: </t>
    </r>
    <r>
      <rPr>
        <sz val="12"/>
        <rFont val="Arial"/>
        <family val="2"/>
      </rPr>
      <t>Floxapen arrêté hier mais le relais per os n'a pas été fait. Rappel aux collegues de poursuivre le traitement oral selon notre proposition du 08.03.16. Transfert pour readadptation prévu pour demain.</t>
    </r>
  </si>
  <si>
    <t xml:space="preserve">Drains retirés donc à priori, la rifampicine peut être introduite pour 3 mois post-op. Floxapen jusqu'au 15.03, puis relais par levofloxxacine 2x 500 mg, pour 3 mois post-op depuis l'intervention?? </t>
  </si>
  <si>
    <t>44, 41,37</t>
  </si>
  <si>
    <r>
      <rPr>
        <b/>
        <sz val="12"/>
        <rFont val="Arial"/>
        <family val="2"/>
      </rPr>
      <t>1. Myonécrose de la loge antérieure de la jambe gauche (muscle tibial ant. et extenseur de l'hallux) à Bacillus cereus le 13.03.2016
-</t>
    </r>
    <r>
      <rPr>
        <sz val="12"/>
        <rFont val="Arial"/>
        <family val="2"/>
      </rPr>
      <t xml:space="preserve"> </t>
    </r>
    <r>
      <rPr>
        <b/>
        <sz val="12"/>
        <rFont val="Arial"/>
        <family val="2"/>
      </rPr>
      <t>26.02:</t>
    </r>
    <r>
      <rPr>
        <sz val="12"/>
        <rFont val="Arial"/>
        <family val="2"/>
      </rPr>
      <t xml:space="preserve"> Réduction fermée et ostéosynthèse par enclouage centro-médullaire
- </t>
    </r>
    <r>
      <rPr>
        <b/>
        <sz val="12"/>
        <rFont val="Arial"/>
        <family val="2"/>
      </rPr>
      <t>02.03:</t>
    </r>
    <r>
      <rPr>
        <sz val="12"/>
        <rFont val="Arial"/>
        <family val="2"/>
      </rPr>
      <t xml:space="preserve"> Fasciotomie de la loge antérieure de la jambe gauche
- </t>
    </r>
    <r>
      <rPr>
        <b/>
        <sz val="12"/>
        <rFont val="Arial"/>
        <family val="2"/>
      </rPr>
      <t>06.03:</t>
    </r>
    <r>
      <rPr>
        <sz val="12"/>
        <rFont val="Arial"/>
        <family val="2"/>
      </rPr>
      <t xml:space="preserve"> 2nd look: débridement,e excision partielle des muscles tibial ant. et extenseur d'hallux
- </t>
    </r>
    <r>
      <rPr>
        <b/>
        <sz val="12"/>
        <rFont val="Arial"/>
        <family val="2"/>
      </rPr>
      <t>09.03:</t>
    </r>
    <r>
      <rPr>
        <sz val="12"/>
        <rFont val="Arial"/>
        <family val="2"/>
      </rPr>
      <t xml:space="preserve"> 3ème look: lavage, débridement et fermeture de la peau
- </t>
    </r>
    <r>
      <rPr>
        <b/>
        <sz val="12"/>
        <rFont val="Arial"/>
        <family val="2"/>
      </rPr>
      <t>13.03:</t>
    </r>
    <r>
      <rPr>
        <sz val="12"/>
        <rFont val="Arial"/>
        <family val="2"/>
      </rPr>
      <t xml:space="preserve"> débridement chirurgical profond de la logeantérieure de la jambe gauche
</t>
    </r>
    <r>
      <rPr>
        <u/>
        <sz val="12"/>
        <rFont val="Arial"/>
        <family val="2"/>
      </rPr>
      <t>Antédécents:</t>
    </r>
    <r>
      <rPr>
        <sz val="12"/>
        <rFont val="Arial"/>
        <family val="2"/>
      </rPr>
      <t xml:space="preserve"> nihil</t>
    </r>
  </si>
  <si>
    <t>Vancomycine? :
-apparition d'un prurit et notion de glonflement des lèvres à 30min de la perfusion de vancomycine
DD: Redman syndrome?</t>
  </si>
  <si>
    <r>
      <t>*Augmentin 2.2 gr 3x/j iv &lt;13.03 -15.03&gt;
*Vancomycine 1 dose de 1gr le 15.03
*Tienam 750mg 4x/j iv &lt;15.03-</t>
    </r>
    <r>
      <rPr>
        <b/>
        <sz val="12"/>
        <rFont val="Arial"/>
        <family val="2"/>
      </rPr>
      <t>en cours</t>
    </r>
  </si>
  <si>
    <r>
      <t>13.03: 2 Fragments muscle jambier ant. G:</t>
    </r>
    <r>
      <rPr>
        <b/>
        <sz val="12"/>
        <rFont val="Arial"/>
        <family val="2"/>
      </rPr>
      <t xml:space="preserve"> Bacillus cereus</t>
    </r>
    <r>
      <rPr>
        <sz val="12"/>
        <rFont val="Arial"/>
        <family val="2"/>
      </rPr>
      <t xml:space="preserve">
</t>
    </r>
  </si>
  <si>
    <t>1. Suivre l'évolution clinique.Discuter avec le chirurgien la possibilité d'avoir une infection du matériel d'ostéosynthèse. 
2.En cas de bonne évolution et si relais per os envisageable ad lévofloxacine.</t>
  </si>
  <si>
    <t>107/TRAH</t>
  </si>
  <si>
    <t>36, 15,41(14.03)</t>
  </si>
  <si>
    <t>121/CPRH</t>
  </si>
  <si>
    <t>117 /CPRH</t>
  </si>
  <si>
    <r>
      <rPr>
        <b/>
        <sz val="12"/>
        <rFont val="Arial"/>
        <family val="2"/>
      </rPr>
      <t>1. Abcès para anal à flore mixte</t>
    </r>
    <r>
      <rPr>
        <sz val="12"/>
        <rFont val="Arial"/>
        <family val="2"/>
      </rPr>
      <t xml:space="preserve"> (E.coli, flore anaérobie, E. faecium) avec probable ostéïte sacrée dès le 10.01.2016
dd: fistule digestive, nécrose radique infectée -peu probable-
- 14.01.16 : incision/drainage abcès par voie transanale et rétrococcygien transcutanée.
- 12.02.16: complément de proctectomie, débirdement escarre sacré
</t>
    </r>
    <r>
      <rPr>
        <b/>
        <sz val="12"/>
        <rFont val="Arial"/>
        <family val="2"/>
      </rPr>
      <t>- 29.02: lambeau pédiculé gracilis pour comblement de plaie périnéale.</t>
    </r>
    <r>
      <rPr>
        <sz val="12"/>
        <rFont val="Arial"/>
        <family val="2"/>
      </rPr>
      <t xml:space="preserve">
</t>
    </r>
    <r>
      <rPr>
        <b/>
        <sz val="12"/>
        <rFont val="Arial"/>
        <family val="2"/>
      </rPr>
      <t>2. Ulcère chronique de la jambe droite colonisé par P. aeruginosa:</t>
    </r>
    <r>
      <rPr>
        <sz val="12"/>
        <rFont val="Arial"/>
        <family val="2"/>
      </rPr>
      <t xml:space="preserve">
- greffe de Tiersch à agender selon résultats de revascularisation
- débridement et pose de VAC le 04.01.16 pour déhiscence chronique et exposition tendon
- confection de lambeau gastrocnémien et greffe de Thiersch pour déhiscence de plaie le 18.8.15
- greffe de peau mince le 29.05.15 
</t>
    </r>
    <r>
      <rPr>
        <b/>
        <sz val="12"/>
        <rFont val="Arial"/>
        <family val="2"/>
      </rPr>
      <t xml:space="preserve">3. IAMI avec </t>
    </r>
    <r>
      <rPr>
        <sz val="12"/>
        <rFont val="Arial"/>
        <family val="2"/>
      </rPr>
      <t xml:space="preserve">
- s/p stenting de l'artère iliaque interne et externe D par abord inguinal G et D le</t>
    </r>
    <r>
      <rPr>
        <b/>
        <sz val="12"/>
        <rFont val="Arial"/>
        <family val="2"/>
      </rPr>
      <t xml:space="preserve"> 08.01.16</t>
    </r>
    <r>
      <rPr>
        <sz val="12"/>
        <rFont val="Arial"/>
        <family val="2"/>
      </rPr>
      <t xml:space="preserve">
</t>
    </r>
    <r>
      <rPr>
        <u/>
        <sz val="12"/>
        <rFont val="Arial"/>
        <family val="2"/>
      </rPr>
      <t xml:space="preserve">Antcds:
</t>
    </r>
    <r>
      <rPr>
        <sz val="12"/>
        <rFont val="Arial"/>
        <family val="2"/>
      </rPr>
      <t xml:space="preserve">Diabète NIR
Adénocarcinome rectal moyennement différentié T3N1M1 diag 1997
- traité par radio-chimiothérapie 
- Colostomie droite pour pour sténose colique 1998
Carcinome urothéliale pTaG1:
- Bricker en 2004 pour vessie post radique
</t>
    </r>
  </si>
  <si>
    <r>
      <t>06.03: cultures d'expecto???
29.02: fragt sacrum:</t>
    </r>
    <r>
      <rPr>
        <b/>
        <sz val="12"/>
        <rFont val="Arial"/>
        <family val="2"/>
      </rPr>
      <t xml:space="preserve"> E. faecium, corynebacterium jeikeium
</t>
    </r>
    <r>
      <rPr>
        <sz val="12"/>
        <rFont val="Arial"/>
        <family val="2"/>
      </rPr>
      <t xml:space="preserve">14.01: Abcès retro-coccygien: </t>
    </r>
    <r>
      <rPr>
        <b/>
        <sz val="12"/>
        <rFont val="Arial"/>
        <family val="2"/>
      </rPr>
      <t>E.Coli, Flore anaérobie mixte</t>
    </r>
    <r>
      <rPr>
        <sz val="12"/>
        <rFont val="Arial"/>
        <family val="2"/>
      </rPr>
      <t xml:space="preserve">
12.05: HC stérile
12.05: frottis inguinal droit Proteus mirabilis
14.05: urine par poche de bricker Escherichia coli, Enterococcus faecalis
17.05: 2 HC stériles
17.05: urine par poche de bricker Escherichia coli, Enterococcus faecalis
19.05: frottis plaie non op Proteus mirabilis et Escherichia coli
23.05: 2HC stériles
23.05: urine par poche: Enterococcus faecalis, Staphylococcus haemolyticus
28.05: culture de selles nég
29.05: débridement profond MID Morganella morganii, Bacteroides du groupe fragilis, Proteus mirabilis, Escherichia coli 
30.05: 2HC stériles
</t>
    </r>
  </si>
  <si>
    <t>Braissant Marie-Claude
19.02.1956
(60a)
IPP 235718</t>
  </si>
  <si>
    <t>Brandao Lourenco Bruno Alexand
06.01.1982
(34a)
IPP 2740126</t>
  </si>
  <si>
    <t>Germann Claude</t>
  </si>
  <si>
    <r>
      <rPr>
        <b/>
        <sz val="12"/>
        <color indexed="8"/>
        <rFont val="Arial"/>
        <family val="2"/>
      </rPr>
      <t>1. Infection du site opératoire de reconstruction mammaire gauche à Staphylococcus epidermidis le 08.03.2016</t>
    </r>
    <r>
      <rPr>
        <sz val="12"/>
        <color indexed="8"/>
        <rFont val="Arial"/>
        <family val="2"/>
      </rPr>
      <t xml:space="preserve">
- </t>
    </r>
    <r>
      <rPr>
        <b/>
        <sz val="12"/>
        <color indexed="8"/>
        <rFont val="Arial"/>
        <family val="2"/>
      </rPr>
      <t>03.02.2016:</t>
    </r>
    <r>
      <rPr>
        <sz val="12"/>
        <color indexed="8"/>
        <rFont val="Arial"/>
        <family val="2"/>
      </rPr>
      <t xml:space="preserve"> Reconstruction mammaire gauche par un lambeau de type DIEP
- </t>
    </r>
    <r>
      <rPr>
        <b/>
        <sz val="12"/>
        <color indexed="8"/>
        <rFont val="Arial"/>
        <family val="2"/>
      </rPr>
      <t>09.03.2016:</t>
    </r>
    <r>
      <rPr>
        <sz val="12"/>
        <color indexed="8"/>
        <rFont val="Arial"/>
        <family val="2"/>
      </rPr>
      <t xml:space="preserve"> Révision du lambeau de DIEP gauche suite à une nécrose latérale de celui-ci
</t>
    </r>
    <r>
      <rPr>
        <u/>
        <sz val="12"/>
        <color indexed="8"/>
        <rFont val="Arial"/>
        <family val="2"/>
      </rPr>
      <t>Antécédents:</t>
    </r>
    <r>
      <rPr>
        <sz val="12"/>
        <color indexed="8"/>
        <rFont val="Arial"/>
        <family val="2"/>
      </rPr>
      <t xml:space="preserve">
- Carcinome invasif NST multifocal du quadrant supéro-externe du sein gauche, pT2m (quatre foyers mesurant respectivement 2.5 cm, 2 cm, 1 cm et 0.5 cm) pN1a (2/20) cM0, de grade III, ER 100%, PR 100%, HER-2 positif (FISH positif), MIB-1 : 20-30%. avec:
- Mastectomie et curage axillaire gauche le 24 avril 2013 
 - Chimiothérapie adjuvante de 3 FEC et 3 Taxotère / Herceptin jusqu’au 28 août 2013 </t>
    </r>
  </si>
  <si>
    <r>
      <rPr>
        <b/>
        <sz val="12"/>
        <color indexed="10"/>
        <rFont val="Arial"/>
        <family val="2"/>
      </rPr>
      <t>Pénicilline:</t>
    </r>
    <r>
      <rPr>
        <sz val="12"/>
        <color indexed="10"/>
        <rFont val="Arial"/>
        <family val="2"/>
      </rPr>
      <t xml:space="preserve"> urticaire</t>
    </r>
  </si>
  <si>
    <t>89,149,,132,59</t>
  </si>
  <si>
    <t xml:space="preserve">09.03: Framgnt DIEP G: Staph. epidermidis, Corynebacterium spp.
12.03: Plaie opér. Superficielle: Staph. Epidermidis
12.03: Plaie opér. Profonde: Staph. epidermidis
</t>
  </si>
  <si>
    <r>
      <rPr>
        <b/>
        <sz val="12"/>
        <rFont val="Arial"/>
        <family val="2"/>
      </rPr>
      <t>1) Infection précoce de PTG droite avec fistulisation à la peau à MSSA</t>
    </r>
    <r>
      <rPr>
        <sz val="12"/>
        <rFont val="Arial"/>
        <family val="2"/>
      </rPr>
      <t xml:space="preserve">
- PTG D le </t>
    </r>
    <r>
      <rPr>
        <b/>
        <sz val="12"/>
        <rFont val="Arial"/>
        <family val="2"/>
      </rPr>
      <t>20.11.2015</t>
    </r>
    <r>
      <rPr>
        <sz val="12"/>
        <rFont val="Arial"/>
        <family val="2"/>
      </rPr>
      <t xml:space="preserve"> 
- arthrolyse le </t>
    </r>
    <r>
      <rPr>
        <b/>
        <sz val="12"/>
        <rFont val="Arial"/>
        <family val="2"/>
      </rPr>
      <t>07.01</t>
    </r>
    <r>
      <rPr>
        <sz val="12"/>
        <rFont val="Arial"/>
        <family val="2"/>
      </rPr>
      <t xml:space="preserve"> par arthrotomie
- traitement de predniosne du 08 au 19.01
- débridement, retrait de PTG, pose d'espaceur et lambeau le </t>
    </r>
    <r>
      <rPr>
        <b/>
        <sz val="12"/>
        <rFont val="Arial"/>
        <family val="2"/>
      </rPr>
      <t>03.02
- 05.02:</t>
    </r>
    <r>
      <rPr>
        <sz val="12"/>
        <rFont val="Arial"/>
        <family val="2"/>
      </rPr>
      <t xml:space="preserve"> Revision du lambeau grand dorsal et mise en place d'un épigard postérieur.
- </t>
    </r>
    <r>
      <rPr>
        <b/>
        <sz val="12"/>
        <rFont val="Arial"/>
        <family val="2"/>
      </rPr>
      <t>17.02:</t>
    </r>
    <r>
      <rPr>
        <sz val="12"/>
        <rFont val="Arial"/>
        <family val="2"/>
      </rPr>
      <t xml:space="preserve"> Ablation d'espaceur, débridement chirurgical profond ,mise en place d'une prothèse totale de genou.Révision de lambeau libre par ablation de peau et tissu sous-cutané, suivie d'une couverture par greffe de Thiersch .
- </t>
    </r>
    <r>
      <rPr>
        <b/>
        <sz val="12"/>
        <rFont val="Arial"/>
        <family val="2"/>
      </rPr>
      <t xml:space="preserve">05.03: </t>
    </r>
    <r>
      <rPr>
        <sz val="12"/>
        <rFont val="Arial"/>
        <family val="2"/>
      </rPr>
      <t>Couverture du genou D par lambeau ALT libre prélevé à droite, 2 épigards en place</t>
    </r>
    <r>
      <rPr>
        <sz val="12"/>
        <rFont val="Arial"/>
        <family val="2"/>
      </rPr>
      <t xml:space="preserve">
- </t>
    </r>
    <r>
      <rPr>
        <b/>
        <sz val="12"/>
        <rFont val="Arial"/>
        <family val="2"/>
      </rPr>
      <t xml:space="preserve">14.03: </t>
    </r>
    <r>
      <rPr>
        <sz val="12"/>
        <rFont val="Arial"/>
        <family val="2"/>
      </rPr>
      <t xml:space="preserve">Greffe de peau fine (Tiersch) , prélèvement cuisse D
</t>
    </r>
    <r>
      <rPr>
        <b/>
        <sz val="12"/>
        <rFont val="Arial"/>
        <family val="2"/>
      </rPr>
      <t xml:space="preserve">
ATCD/comorbidités:</t>
    </r>
    <r>
      <rPr>
        <sz val="12"/>
        <rFont val="Arial"/>
        <family val="2"/>
      </rPr>
      <t xml:space="preserve">
Hypothyroidie substituée</t>
    </r>
  </si>
  <si>
    <r>
      <t>*Cefuroxime  &lt;19.01-19.01&gt; 
*Augmentin 2.2gr 3x/j iv &lt;04.02</t>
    </r>
    <r>
      <rPr>
        <b/>
        <sz val="12"/>
        <rFont val="Arial"/>
        <family val="2"/>
      </rPr>
      <t>-</t>
    </r>
    <r>
      <rPr>
        <sz val="12"/>
        <rFont val="Arial"/>
        <family val="2"/>
      </rPr>
      <t>10.02&gt;
*Pénicilline G 5mio 4x/jour iv &lt;10.02- 17.02&gt;</t>
    </r>
    <r>
      <rPr>
        <b/>
        <sz val="12"/>
        <rFont val="Arial"/>
        <family val="2"/>
      </rPr>
      <t xml:space="preserve">
*</t>
    </r>
    <r>
      <rPr>
        <sz val="12"/>
        <rFont val="Arial"/>
        <family val="2"/>
      </rPr>
      <t>Augmentin et vancomycine 1 dose à l'induction de l'opération du 17.02
*Augmentin 2.2 gr 3x/j iv &lt;17.02-22.02&gt;
*Pénicilline G 5mio 4x/jour iv &lt;22.02- 06.03</t>
    </r>
    <r>
      <rPr>
        <b/>
        <sz val="12"/>
        <rFont val="Arial"/>
        <family val="2"/>
      </rPr>
      <t>&gt;</t>
    </r>
    <r>
      <rPr>
        <sz val="12"/>
        <rFont val="Arial"/>
        <family val="2"/>
      </rPr>
      <t xml:space="preserve">       
* Rifampicine 450 mg 2/J &lt;29.02-03.03&gt;
* Augmentin 2.2 g 3/J &lt;06.03-17.03&gt;
* Reprise de rifampicine à 450 mg 2x/j per os &lt;16.03- </t>
    </r>
    <r>
      <rPr>
        <b/>
        <sz val="12"/>
        <rFont val="Arial"/>
        <family val="2"/>
      </rPr>
      <t xml:space="preserve">en cours
</t>
    </r>
    <r>
      <rPr>
        <sz val="12"/>
        <rFont val="Arial"/>
        <family val="2"/>
      </rPr>
      <t>* Levofloxacine 500mg 2x/j per os &lt;17.0</t>
    </r>
    <r>
      <rPr>
        <b/>
        <sz val="12"/>
        <rFont val="Arial"/>
        <family val="2"/>
      </rPr>
      <t xml:space="preserve">3-en cours
</t>
    </r>
  </si>
  <si>
    <r>
      <rPr>
        <b/>
        <sz val="10"/>
        <rFont val="Arial"/>
        <family val="2"/>
      </rPr>
      <t xml:space="preserve">03.02: </t>
    </r>
    <r>
      <rPr>
        <sz val="10"/>
        <rFont val="Arial"/>
      </rPr>
      <t xml:space="preserve">Débridement, retrait PTG et pose d'un espaceur. Couverture de la cicatrice par un lambeau Grand dorsal G libre. En post-opératoire prise en charge par les CPRH au vu du lambeau.
</t>
    </r>
    <r>
      <rPr>
        <b/>
        <sz val="10"/>
        <rFont val="Arial"/>
        <family val="2"/>
      </rPr>
      <t xml:space="preserve">05.02: </t>
    </r>
    <r>
      <rPr>
        <sz val="10"/>
        <rFont val="Arial"/>
      </rPr>
      <t>Temps de recoloration lent au niveau du lambeau ce matin. Reprise en urgence au bloc. Révision du lambeau grand dorsal (anastomose non refaites) et mise en place d'un épigard postérieur</t>
    </r>
    <r>
      <rPr>
        <sz val="12"/>
        <rFont val="Arial"/>
        <family val="2"/>
      </rPr>
      <t xml:space="preserve">
</t>
    </r>
    <r>
      <rPr>
        <b/>
        <sz val="10"/>
        <rFont val="Arial"/>
        <family val="2"/>
      </rPr>
      <t xml:space="preserve">10.02: </t>
    </r>
    <r>
      <rPr>
        <sz val="10"/>
        <rFont val="Arial"/>
      </rPr>
      <t xml:space="preserve">Stop augmentin et ad pénicilline G iv. 
</t>
    </r>
    <r>
      <rPr>
        <b/>
        <sz val="10"/>
        <rFont val="Arial"/>
        <family val="2"/>
      </rPr>
      <t xml:space="preserve">11.02: </t>
    </r>
    <r>
      <rPr>
        <sz val="10"/>
        <rFont val="Arial"/>
      </rPr>
      <t xml:space="preserve">Reimplantation prévue pour le 17.02
</t>
    </r>
    <r>
      <rPr>
        <b/>
        <sz val="10"/>
        <rFont val="Arial"/>
        <family val="2"/>
      </rPr>
      <t>15.02:</t>
    </r>
    <r>
      <rPr>
        <sz val="10"/>
        <rFont val="Arial"/>
      </rPr>
      <t xml:space="preserve">Vue à la visite. Lambeau cutané foncé++ --&gt; en attente de l'évaluation des CRPH. Poursuite pénicilline G. Re-implantation prévuepour le 17.02.
</t>
    </r>
    <r>
      <rPr>
        <b/>
        <sz val="10"/>
        <rFont val="Arial"/>
        <family val="2"/>
      </rPr>
      <t xml:space="preserve">17.02: </t>
    </r>
    <r>
      <rPr>
        <sz val="10"/>
        <rFont val="Arial"/>
      </rPr>
      <t xml:space="preserve">Débridement et réimplantation faite ce jour.
</t>
    </r>
    <r>
      <rPr>
        <b/>
        <sz val="10"/>
        <rFont val="Arial"/>
        <family val="2"/>
      </rPr>
      <t xml:space="preserve">22.02: </t>
    </r>
    <r>
      <rPr>
        <sz val="10"/>
        <rFont val="Arial"/>
      </rPr>
      <t xml:space="preserve">Patiente vue à la visite mais la plaie n'a pas été visualisée car elle venait d'être vue par les plasticiens. Rajout de rifampicine à prévoir jeudi si bonne évolution.
</t>
    </r>
    <r>
      <rPr>
        <b/>
        <sz val="10"/>
        <rFont val="Arial"/>
        <family val="2"/>
      </rPr>
      <t xml:space="preserve">25.02: </t>
    </r>
    <r>
      <rPr>
        <sz val="10"/>
        <rFont val="Arial"/>
      </rPr>
      <t xml:space="preserve"> Physio mob douce avec flexion genou à 20°.Poursuite pénicilline et discuter rajout de rifampicine lundi.
</t>
    </r>
    <r>
      <rPr>
        <b/>
        <sz val="10"/>
        <rFont val="Arial"/>
        <family val="2"/>
      </rPr>
      <t xml:space="preserve">29.02: </t>
    </r>
    <r>
      <rPr>
        <sz val="10"/>
        <rFont val="Arial"/>
      </rPr>
      <t xml:space="preserve">ad rifampicine 450 mg 2/J, cicatrice de prise de greffe, noiratre. 
</t>
    </r>
    <r>
      <rPr>
        <b/>
        <sz val="10"/>
        <rFont val="Arial"/>
        <family val="2"/>
      </rPr>
      <t>03.03:</t>
    </r>
    <r>
      <rPr>
        <sz val="10"/>
        <rFont val="Arial"/>
      </rPr>
      <t xml:space="preserve"> Stop rifampicine, la plaie coule toujours, toujours noiratre, sera reevaluée par les chir. plasticiens.
</t>
    </r>
    <r>
      <rPr>
        <b/>
        <sz val="10"/>
        <rFont val="Arial"/>
        <family val="2"/>
      </rPr>
      <t xml:space="preserve">17.03: </t>
    </r>
    <r>
      <rPr>
        <sz val="10"/>
        <rFont val="Arial"/>
      </rPr>
      <t xml:space="preserve">Bonne évolution locale. Il n'y a plus d'écoulement et les cicatrices sont fermées. Relais d'antibiothérapie par voir orale et reprise de rifampicine pour le reste du ttt. </t>
    </r>
  </si>
  <si>
    <t xml:space="preserve">03.02: prothèse genou: MSSA
03.02: fragment tibia 4: MSSA
03.02: fragment fémur: MSSA
03.02: fragment 1: MSSA
03.02: fragment fémur distal: MSSA
17.02: Os fémur D: stérile
17.02: Fragment tibia D: stérile
17.02: Fragment intercondyl. Genou: stérile
17.02: Prothèse ciment genou D: stérile
05.03: Frgament nécrose lambeau: C. albicans
</t>
  </si>
  <si>
    <t>602/CPRH</t>
  </si>
  <si>
    <r>
      <t>*daptomycine 1 g 1 x/j &lt;30.09.15-14.10.15&gt;
*cotrimoxazole 1 cp forte 3 x/j po &lt;14.10.15-11.12.15&gt;
*rifampicine 450 mg 2 x/j &lt;14.10.15-11.12.15&gt;
*augmentin 2.2 g 3 x/j &lt;18.12.15-29.12.15&gt;
*vanco 1g 2 puis 3 x/j &lt;18.12.15-11.01.16&gt;
*daptomycine 1400 puis 1000 mg &lt;11.01.16-07.03&gt;
*flucloxacilline 2g 4/J &lt;11.01.16-07.03.16&gt;</t>
    </r>
    <r>
      <rPr>
        <b/>
        <sz val="12"/>
        <rFont val="Arial"/>
        <family val="2"/>
      </rPr>
      <t xml:space="preserve">
</t>
    </r>
    <r>
      <rPr>
        <sz val="12"/>
        <rFont val="Arial"/>
        <family val="2"/>
      </rPr>
      <t>* Rocephine 2gr iv 1x/j &lt;11.02-19.02&gt;
*Rifampicine 450 mg 2/J &lt;07.03-</t>
    </r>
    <r>
      <rPr>
        <b/>
        <sz val="12"/>
        <rFont val="Arial"/>
        <family val="2"/>
      </rPr>
      <t>en cours</t>
    </r>
    <r>
      <rPr>
        <sz val="12"/>
        <rFont val="Arial"/>
        <family val="2"/>
      </rPr>
      <t>&gt;</t>
    </r>
    <r>
      <rPr>
        <b/>
        <sz val="12"/>
        <rFont val="Arial"/>
        <family val="2"/>
      </rPr>
      <t xml:space="preserve">
*</t>
    </r>
    <r>
      <rPr>
        <sz val="12"/>
        <rFont val="Arial"/>
        <family val="2"/>
      </rPr>
      <t xml:space="preserve">Bactrim F 3/J &lt;07.03-09.03&gt;, puis 2/J &lt;09.03-14.03&gt;, puis reprise 3x/j 14.03- </t>
    </r>
    <r>
      <rPr>
        <b/>
        <sz val="12"/>
        <rFont val="Arial"/>
        <family val="2"/>
      </rPr>
      <t>en cours</t>
    </r>
  </si>
  <si>
    <r>
      <rPr>
        <b/>
        <sz val="11"/>
        <rFont val="Arial"/>
        <family val="2"/>
      </rPr>
      <t>03.02:</t>
    </r>
    <r>
      <rPr>
        <sz val="11"/>
        <color indexed="10"/>
        <rFont val="Arial"/>
        <family val="2"/>
      </rPr>
      <t xml:space="preserve"> </t>
    </r>
    <r>
      <rPr>
        <sz val="11"/>
        <rFont val="Arial"/>
        <family val="2"/>
      </rPr>
      <t xml:space="preserve">Avis neuro:Syndrome de jambes sans repos.
</t>
    </r>
    <r>
      <rPr>
        <b/>
        <sz val="11"/>
        <rFont val="Arial"/>
        <family val="2"/>
      </rPr>
      <t>08.02:</t>
    </r>
    <r>
      <rPr>
        <sz val="11"/>
        <rFont val="Arial"/>
        <family val="2"/>
      </rPr>
      <t xml:space="preserve">Poursuite daptomycine et floxapen. Arhtrodèse prévu pour la semaine prochaine. Dès que l'arthrodèse soit faite ad rifampicine puis arrêt floxapen et poursuite rifampicine et daptomycine.
</t>
    </r>
    <r>
      <rPr>
        <b/>
        <sz val="11"/>
        <rFont val="Arial"/>
        <family val="2"/>
      </rPr>
      <t xml:space="preserve">11.02: </t>
    </r>
    <r>
      <rPr>
        <sz val="11"/>
        <rFont val="Arial"/>
        <family val="2"/>
      </rPr>
      <t xml:space="preserve">Ongle incarné avec écoulement purulent ce jour.Liquide envoyé en culture et ad cefriaxone pour couvrir des Gram (-). Ablation d'espaceur et arthrodèse prévu la semaine prochaine, le 19.02.
</t>
    </r>
    <r>
      <rPr>
        <b/>
        <sz val="11"/>
        <rFont val="Arial"/>
        <family val="2"/>
      </rPr>
      <t>15.02:</t>
    </r>
    <r>
      <rPr>
        <sz val="11"/>
        <rFont val="Arial"/>
        <family val="2"/>
      </rPr>
      <t xml:space="preserve"> Ongle incarné du pied G encore érythemateux. Poursuite la Rocephine pour l'instant et nouvelle évaluation jeudi. Prise au bloc prévue pour le 19.02.16.
</t>
    </r>
    <r>
      <rPr>
        <b/>
        <sz val="11"/>
        <rFont val="Arial"/>
        <family val="2"/>
      </rPr>
      <t xml:space="preserve">18.02: </t>
    </r>
    <r>
      <rPr>
        <sz val="11"/>
        <rFont val="Arial"/>
        <family val="2"/>
      </rPr>
      <t xml:space="preserve">Ablation de spacer et arthrodèse le 19.02. Poursuite ceftriaxone jusqu'à l'opération. Reste d'antibiothérapie à poursuivre selon le projet initial.
</t>
    </r>
    <r>
      <rPr>
        <b/>
        <sz val="11"/>
        <rFont val="Arial"/>
        <family val="2"/>
      </rPr>
      <t xml:space="preserve">19.02: </t>
    </r>
    <r>
      <rPr>
        <sz val="11"/>
        <rFont val="Arial"/>
        <family val="2"/>
      </rPr>
      <t xml:space="preserve">Ablation de spacer et arthrodèse par clou.
</t>
    </r>
    <r>
      <rPr>
        <b/>
        <sz val="11"/>
        <rFont val="Arial"/>
        <family val="2"/>
      </rPr>
      <t xml:space="preserve">25.02: </t>
    </r>
    <r>
      <rPr>
        <sz val="11"/>
        <rFont val="Arial"/>
        <family val="2"/>
      </rPr>
      <t xml:space="preserve">La cicatrice est calme avec persistance d'un léger écoulement au niveau sur la partie distale de la cicatrice. Actuellement sous daptomycine+ floxapen. Poursuite ce ttt et nouvelle éval.  de rajout de rifampicine lundi.
</t>
    </r>
    <r>
      <rPr>
        <b/>
        <sz val="11"/>
        <rFont val="Arial"/>
        <family val="2"/>
      </rPr>
      <t xml:space="preserve">03.03: </t>
    </r>
    <r>
      <rPr>
        <sz val="11"/>
        <rFont val="Arial"/>
        <family val="2"/>
      </rPr>
      <t xml:space="preserve">patient trsféré en chir. vasculaire pour thrblyse MID
</t>
    </r>
    <r>
      <rPr>
        <b/>
        <sz val="11"/>
        <rFont val="Arial"/>
        <family val="2"/>
      </rPr>
      <t xml:space="preserve">07.03: </t>
    </r>
    <r>
      <rPr>
        <sz val="11"/>
        <rFont val="Arial"/>
        <family val="2"/>
      </rPr>
      <t xml:space="preserve">stop floxapen et daptomycin, relais par rifampicine et bactrim
</t>
    </r>
    <r>
      <rPr>
        <b/>
        <sz val="11"/>
        <rFont val="Arial"/>
        <family val="2"/>
      </rPr>
      <t>08.03:</t>
    </r>
    <r>
      <rPr>
        <sz val="11"/>
        <rFont val="Arial"/>
        <family val="2"/>
      </rPr>
      <t xml:space="preserve"> Le 07.03 au soir, EF à 38.3, venflon retiré, HC 2 piccline + periph.
</t>
    </r>
    <r>
      <rPr>
        <b/>
        <sz val="11"/>
        <rFont val="Arial"/>
        <family val="2"/>
      </rPr>
      <t xml:space="preserve">09.03: </t>
    </r>
    <r>
      <rPr>
        <sz val="11"/>
        <rFont val="Arial"/>
        <family val="2"/>
      </rPr>
      <t xml:space="preserve">adaptation bactrim à la fction renale 2/J
</t>
    </r>
    <r>
      <rPr>
        <b/>
        <sz val="11"/>
        <rFont val="Arial"/>
        <family val="2"/>
      </rPr>
      <t xml:space="preserve">14.03: </t>
    </r>
    <r>
      <rPr>
        <sz val="11"/>
        <rFont val="Arial"/>
        <family val="2"/>
      </rPr>
      <t xml:space="preserve">Persistance d'écoulement de la cicatrice opératoire. Stop rifampicine et nouvelle évaluation jeudi.Si persistance ad reprise pour revision. Bactrim augmenté à 3x/j.
</t>
    </r>
    <r>
      <rPr>
        <b/>
        <sz val="11"/>
        <rFont val="Arial"/>
        <family val="2"/>
      </rPr>
      <t xml:space="preserve">17.03: </t>
    </r>
    <r>
      <rPr>
        <sz val="11"/>
        <rFont val="Arial"/>
        <family val="2"/>
      </rPr>
      <t>Rifampicine poursuivie par erreur malgré notre proposition de la suspendre lundi. Persistance d'écoulement ce jour. &gt;Toutefois décision de laisser le patient rentrer car pas d'autre prise en charge chirurgicale envisageable en tout cas dans l'immédiat. RAD avec Bactrim et rifampicine.</t>
    </r>
  </si>
  <si>
    <r>
      <t>1. Escarre ischiatique gauche stade IV avec osteomyelite probable le 03.03.2016</t>
    </r>
    <r>
      <rPr>
        <u/>
        <sz val="12"/>
        <rFont val="Arial"/>
        <family val="2"/>
      </rPr>
      <t xml:space="preserve">
Rappel anamnestique:</t>
    </r>
    <r>
      <rPr>
        <sz val="12"/>
        <rFont val="Arial"/>
        <family val="2"/>
      </rPr>
      <t>Patient de 79 ans, victime en novembre 2015 d'une chute dans les escaliers avec un hématome fessier gauche surinfecté.
- Incision et drainage  le 5.11.2015
- absence de cicatrisation malgré des soins locaux
- le</t>
    </r>
    <r>
      <rPr>
        <b/>
        <sz val="12"/>
        <rFont val="Arial"/>
        <family val="2"/>
      </rPr>
      <t xml:space="preserve"> 03.03.16:</t>
    </r>
    <r>
      <rPr>
        <sz val="12"/>
        <rFont val="Arial"/>
        <family val="2"/>
      </rPr>
      <t xml:space="preserve"> Débridement d'escarre sacrée stade IV à l'ischion gauche  et couverture par lambeau musculocutané type Hamstring (avancement  sans détachement des chefs tendineux au niveau du genou)</t>
    </r>
    <r>
      <rPr>
        <b/>
        <sz val="12"/>
        <rFont val="Arial"/>
        <family val="2"/>
      </rPr>
      <t xml:space="preserve">
</t>
    </r>
    <r>
      <rPr>
        <sz val="12"/>
        <rFont val="Arial"/>
        <family val="2"/>
      </rPr>
      <t xml:space="preserve">
</t>
    </r>
    <r>
      <rPr>
        <u/>
        <sz val="12"/>
        <rFont val="Arial"/>
        <family val="2"/>
      </rPr>
      <t>Antécédents:</t>
    </r>
    <r>
      <rPr>
        <sz val="12"/>
        <rFont val="Arial"/>
        <family val="2"/>
      </rPr>
      <t xml:space="preserve">
- Carcinome urothélial papillaire de bas grade (G2)  avec  résection transurétrale de la vessie en 2014 
- Insuffisance rénale chronique  
- </t>
    </r>
    <r>
      <rPr>
        <b/>
        <sz val="12"/>
        <rFont val="Arial"/>
        <family val="2"/>
      </rPr>
      <t>Polykystose rénale bilatérale</t>
    </r>
    <r>
      <rPr>
        <sz val="12"/>
        <rFont val="Arial"/>
        <family val="2"/>
      </rPr>
      <t xml:space="preserve">
- Syndrome métabolique avec: hypercholestérolémie, HTA, excès pondéral</t>
    </r>
  </si>
  <si>
    <r>
      <rPr>
        <b/>
        <sz val="12"/>
        <rFont val="Arial"/>
        <family val="2"/>
      </rPr>
      <t>17.03:</t>
    </r>
    <r>
      <rPr>
        <sz val="12"/>
        <rFont val="Arial"/>
        <family val="2"/>
      </rPr>
      <t xml:space="preserve"> Patient traité 2 semaines par antibio iv. Relais par clindamycine per os 600mg 3x/j dès aujourd'hui. Durée totale d'antibiothérapie 6 semaines à compter depuis le débridement.</t>
    </r>
  </si>
  <si>
    <t>1. Durée totale d'antibiothérapie 6 semaines, à compter depuis le débdridement.</t>
  </si>
  <si>
    <r>
      <t xml:space="preserve">Bilan angio ok
EF le 17.05 et 18.05 d'origine indéterminée (DD sur infection de l'ulcère?)
28.05: débridement et fermeture par greffe de peau mince
18.06: Evolution favorable de la greffe -&gt; Stop ATB
03.03: plaie du MID mieux, plus de VAC, plaie sacrum de 2 cm, ablation d'un drain, il en reste un.
10.03: bonne evolution de la plaie.
</t>
    </r>
    <r>
      <rPr>
        <b/>
        <sz val="12"/>
        <rFont val="Arial"/>
        <family val="2"/>
      </rPr>
      <t>17.03:</t>
    </r>
    <r>
      <rPr>
        <sz val="12"/>
        <rFont val="Arial"/>
        <family val="2"/>
      </rPr>
      <t xml:space="preserve"> Après discussion avec les plasticiens aujourd'hui lors de la visite médicale, il n'y avait apparemment jamais eu d'exposition osseuse et ils étaient dans l'espace périneal lors de la chiurgie donc pas d'ostéite. Décision d'arrêter l'antibiothérapei et RAD.</t>
    </r>
  </si>
  <si>
    <r>
      <t>*Tazobac 4.5 g 3 x/j IV &lt;11.01.-29.01&gt;
*Tazobac 4.5 g 3 x/j IV &lt;12.02-01.03&gt;
*Rocephine 2g 1/J &lt;01.03-15.03&gt;</t>
    </r>
    <r>
      <rPr>
        <b/>
        <sz val="12"/>
        <rFont val="Arial"/>
        <family val="2"/>
      </rPr>
      <t xml:space="preserve">
*</t>
    </r>
    <r>
      <rPr>
        <sz val="12"/>
        <rFont val="Arial"/>
        <family val="2"/>
      </rPr>
      <t>Flagyl 500 mg 3/J &lt;01.03-15.03&gt;</t>
    </r>
    <r>
      <rPr>
        <b/>
        <sz val="12"/>
        <rFont val="Arial"/>
        <family val="2"/>
      </rPr>
      <t xml:space="preserve">
*</t>
    </r>
    <r>
      <rPr>
        <sz val="12"/>
        <rFont val="Arial"/>
        <family val="2"/>
      </rPr>
      <t>Vancomycine 750 mg 2/J iv &lt;01.03-15.03&gt;</t>
    </r>
    <r>
      <rPr>
        <b/>
        <sz val="12"/>
        <rFont val="Arial"/>
        <family val="2"/>
      </rPr>
      <t xml:space="preserve">
</t>
    </r>
    <r>
      <rPr>
        <sz val="12"/>
        <rFont val="Arial"/>
        <family val="2"/>
      </rPr>
      <t>*Ciprofloxacine 750mg 2x/j per os &lt;15.03</t>
    </r>
    <r>
      <rPr>
        <b/>
        <sz val="12"/>
        <rFont val="Arial"/>
        <family val="2"/>
      </rPr>
      <t xml:space="preserve">- </t>
    </r>
    <r>
      <rPr>
        <sz val="12"/>
        <rFont val="Arial"/>
        <family val="2"/>
      </rPr>
      <t>17.03</t>
    </r>
    <r>
      <rPr>
        <b/>
        <sz val="12"/>
        <rFont val="Arial"/>
        <family val="2"/>
      </rPr>
      <t xml:space="preserve">
</t>
    </r>
    <r>
      <rPr>
        <sz val="12"/>
        <rFont val="Arial"/>
        <family val="2"/>
      </rPr>
      <t>*Flagyl 500mg 3x/j per os &lt;15.03</t>
    </r>
    <r>
      <rPr>
        <b/>
        <sz val="12"/>
        <rFont val="Arial"/>
        <family val="2"/>
      </rPr>
      <t>-</t>
    </r>
    <r>
      <rPr>
        <sz val="12"/>
        <rFont val="Arial"/>
        <family val="2"/>
      </rPr>
      <t>17.03</t>
    </r>
    <r>
      <rPr>
        <b/>
        <sz val="12"/>
        <rFont val="Arial"/>
        <family val="2"/>
      </rPr>
      <t xml:space="preserve">
</t>
    </r>
    <r>
      <rPr>
        <sz val="12"/>
        <rFont val="Arial"/>
        <family val="2"/>
      </rPr>
      <t>*Zyvoxid 600mg 2x/j per os &lt;15.03</t>
    </r>
    <r>
      <rPr>
        <b/>
        <sz val="12"/>
        <rFont val="Arial"/>
        <family val="2"/>
      </rPr>
      <t>-</t>
    </r>
    <r>
      <rPr>
        <sz val="12"/>
        <rFont val="Arial"/>
        <family val="2"/>
      </rPr>
      <t xml:space="preserve">17.03
</t>
    </r>
  </si>
  <si>
    <t>Stop antibiothérapie le 17.03 car selon les chirurgiens l'os n'a jamais été exposé et ils n'avaient pas d'arguement pour une ostéite.</t>
  </si>
  <si>
    <r>
      <t>*CoAmoxi &lt;27.12-02.01&gt;
*Floxapen 2g 6x/j &lt;02.01-11.02&gt;
*Gentamicine 3mg/kg 1x/j iv, puis 300 mg 1x/48h, puis 1x/72h &lt;08.01-22.01.16&gt;
*Rifampicine 450mg 2 x/j IV &lt;14.01.16-11.02&gt;
* Floxapen 1.5 g 3/J &lt;02.03-08.03&gt;, puis 2g 3/J &lt;08.03-</t>
    </r>
    <r>
      <rPr>
        <b/>
        <sz val="12"/>
        <rFont val="Arial"/>
        <family val="2"/>
      </rPr>
      <t>en cours</t>
    </r>
  </si>
  <si>
    <r>
      <t xml:space="preserve">* Ertapenem 1 gr /jour &lt;23.02-03.03&gt;
* Tienam 500 mg 4/J &lt;03.03-17.03&gt;
* Bactrim F 1cpr 3x/j &lt;17.03 - </t>
    </r>
    <r>
      <rPr>
        <b/>
        <sz val="12"/>
        <rFont val="Arial"/>
        <family val="2"/>
      </rPr>
      <t>en cours</t>
    </r>
  </si>
  <si>
    <r>
      <rPr>
        <b/>
        <sz val="12"/>
        <rFont val="Arial"/>
        <family val="2"/>
      </rPr>
      <t xml:space="preserve">1. Dermohypodermite du pied G sur lésion cutanée de la face dorsale IPD O2 G le 11.03.16
-17.03: </t>
    </r>
    <r>
      <rPr>
        <sz val="12"/>
        <rFont val="Arial"/>
        <family val="2"/>
      </rPr>
      <t xml:space="preserve">Amputation trans-P1  O2 G
</t>
    </r>
    <r>
      <rPr>
        <u/>
        <sz val="12"/>
        <rFont val="Arial"/>
        <family val="2"/>
      </rPr>
      <t xml:space="preserve">
Antécédents:
</t>
    </r>
    <r>
      <rPr>
        <sz val="12"/>
        <rFont val="Arial"/>
        <family val="2"/>
      </rPr>
      <t xml:space="preserve">-Diabète type II NIR
-Artériopathie oblitérante des membres inférieurs de stade IIa-b bilatérale avec sténoses significatives poplitées distales bilatérales
HTA
Hypercholestérolémie
Cardiopathie rythmique (FA) et ischémique
</t>
    </r>
  </si>
  <si>
    <r>
      <rPr>
        <b/>
        <sz val="12"/>
        <rFont val="Arial"/>
        <family val="2"/>
      </rPr>
      <t xml:space="preserve">1.Mal perforant plantaire stade III avec ostéite de la MTP 5  à G et dermohypodermite associée le 11.03.16
-16.03: </t>
    </r>
    <r>
      <rPr>
        <sz val="12"/>
        <rFont val="Arial"/>
        <family val="2"/>
      </rPr>
      <t>amputation suspendue des 4ème et 5ème métatarsiens gauche</t>
    </r>
    <r>
      <rPr>
        <u/>
        <sz val="12"/>
        <rFont val="Arial"/>
        <family val="2"/>
      </rPr>
      <t xml:space="preserve">
Antécédents:</t>
    </r>
    <r>
      <rPr>
        <sz val="12"/>
        <rFont val="Arial"/>
        <family val="2"/>
      </rPr>
      <t xml:space="preserve">
HTA
Polyneuropathie d'origine multi-factorielle
Canal lombaire étroit L3-L5
Vertige paroxystique positionnel bénin</t>
    </r>
  </si>
  <si>
    <r>
      <t xml:space="preserve">Puliafito Antonino
07.05.1956
(59a)
IPP 2535441
</t>
    </r>
    <r>
      <rPr>
        <b/>
        <sz val="12"/>
        <color indexed="10"/>
        <rFont val="Arial"/>
        <family val="2"/>
      </rPr>
      <t xml:space="preserve">
</t>
    </r>
  </si>
  <si>
    <r>
      <rPr>
        <b/>
        <sz val="12"/>
        <rFont val="Arial"/>
        <family val="2"/>
      </rPr>
      <t>07.03:</t>
    </r>
    <r>
      <rPr>
        <sz val="12"/>
        <rFont val="Arial"/>
        <family val="2"/>
      </rPr>
      <t xml:space="preserve"> PN importante (OH? A prioiri pas diabère (HbA1C 5.6%)). Plaie vue avec le Dr. Cherix, le choix de l'intervention reste à faire.
</t>
    </r>
    <r>
      <rPr>
        <b/>
        <sz val="12"/>
        <rFont val="Arial"/>
        <family val="2"/>
      </rPr>
      <t>08.03:</t>
    </r>
    <r>
      <rPr>
        <sz val="12"/>
        <rFont val="Arial"/>
        <family val="2"/>
      </rPr>
      <t xml:space="preserve"> bilan angio: Absence de macroangiopathie artérielle significative au niveau des MI. Médiacalcose jambière s'inscrivant dans le cadre d'un microangiopathie d'origine indéterminée., 
</t>
    </r>
    <r>
      <rPr>
        <b/>
        <sz val="12"/>
        <rFont val="Arial"/>
        <family val="2"/>
      </rPr>
      <t>18.03:</t>
    </r>
    <r>
      <rPr>
        <sz val="12"/>
        <rFont val="Arial"/>
        <family val="2"/>
      </rPr>
      <t xml:space="preserve"> Relais d'antibiothérapie par Bactrim F per os 3x/j  pour compléter 6 semaiens de ttt à compter depuis l'opération..RAD ce jour.</t>
    </r>
  </si>
  <si>
    <t>Savelli David
18.04.1965
(50a)
IPP 3040444</t>
  </si>
  <si>
    <r>
      <rPr>
        <b/>
        <sz val="12"/>
        <rFont val="Arial"/>
        <family val="2"/>
      </rPr>
      <t>1. Etat fébrile d'origine indéterminée à J4 après évacuation d'un hématome du mollet gauche, 18.03.2016</t>
    </r>
    <r>
      <rPr>
        <sz val="12"/>
        <rFont val="Arial"/>
        <family val="2"/>
      </rPr>
      <t xml:space="preserve">
DD: - infection du site opératoire
- infection urinaire compliquée
- infection de VVP
</t>
    </r>
    <r>
      <rPr>
        <u/>
        <sz val="12"/>
        <rFont val="Arial"/>
        <family val="2"/>
      </rPr>
      <t xml:space="preserve">
Antécédents:</t>
    </r>
    <r>
      <rPr>
        <sz val="12"/>
        <rFont val="Arial"/>
        <family val="2"/>
      </rPr>
      <t xml:space="preserve">
Liposarcome myxoïde de la jambe gauche depuis le novembre 2015
- 08.03.16: Excision en bloc du liposarcome myxoïde et reconstruction du tendon d'Achille gauche par autogreffe des ischiojambiers
- 14.03.16: Évacuation d'hématome et contrôle d'hémostase au mollet gauche.</t>
    </r>
  </si>
  <si>
    <t>16.03: HCs,2p: en cours
18.03: HCs, 1p: en cours
18.03: Uricult: en cours
18.03: Redon plaie MIG: en cours</t>
  </si>
  <si>
    <r>
      <rPr>
        <b/>
        <sz val="12"/>
        <rFont val="Arial"/>
        <family val="2"/>
      </rPr>
      <t xml:space="preserve">18.03: </t>
    </r>
    <r>
      <rPr>
        <sz val="12"/>
        <rFont val="Arial"/>
        <family val="2"/>
      </rPr>
      <t>Stop antibiothérapie et suivi clinique.</t>
    </r>
  </si>
  <si>
    <t>1. Si récidive d'état fébrile discuter revision du site opératoire. Si sepsis ad antibio probabiliste par large sepctre (Tazobac) pour éventuelle infection du site opératoire à Gram(-)</t>
  </si>
  <si>
    <t>*Augmentin 2.2 g 3/J &lt;29.02-18.03&gt;</t>
  </si>
  <si>
    <t xml:space="preserve">1.Si récidive d'EF à envisager revision du site opératoire et rechercher C. diff si diarrhées. A garder en tête qu'elle est porteuse d'un pacemaker.
</t>
  </si>
  <si>
    <t>232/TRAH</t>
  </si>
  <si>
    <t xml:space="preserve">Von Ow Benjamin
15.08.1980
(35a)
IPP 3011057
</t>
  </si>
  <si>
    <r>
      <rPr>
        <b/>
        <sz val="12"/>
        <color indexed="8"/>
        <rFont val="Arial"/>
        <family val="2"/>
      </rPr>
      <t>1. Probable infection du site opératoire le 18.03.2016</t>
    </r>
    <r>
      <rPr>
        <sz val="12"/>
        <color indexed="8"/>
        <rFont val="Arial"/>
        <family val="2"/>
      </rPr>
      <t xml:space="preserve">
- 08.03.2016: phalloplastie
</t>
    </r>
    <r>
      <rPr>
        <u/>
        <sz val="12"/>
        <color indexed="8"/>
        <rFont val="Arial"/>
        <family val="2"/>
      </rPr>
      <t>Antécédents:</t>
    </r>
    <r>
      <rPr>
        <sz val="12"/>
        <color indexed="8"/>
        <rFont val="Arial"/>
        <family val="2"/>
      </rPr>
      <t xml:space="preserve">
Patient transsexuel femme-homme avec:
- 2014: Mastectomie (USA) 
- 2015:colpectomie, hystérectomie, annexectomie bilat. et reconstruction urètre proximal
- 2001-2013: Drainage abcès péri-anal
- 1994: Suture de la coiffe des rotateurs
- Enfance: Amygdalectomie
</t>
    </r>
  </si>
  <si>
    <t>18.03: Abcès:  Quelques Bacilles (-) , cutlure en cours</t>
  </si>
  <si>
    <t>Mojon Paul
20.08.1947
(68a)
IPP 2453147</t>
  </si>
  <si>
    <t>*Augmentin 2.2 gr 3x/j iv &lt;14.03-19.03&gt;</t>
  </si>
  <si>
    <t>117/CPRH</t>
  </si>
  <si>
    <t>46 , 19,10</t>
  </si>
  <si>
    <t>126, 112,123</t>
  </si>
  <si>
    <t>113, 86,17</t>
  </si>
  <si>
    <t>63,67</t>
  </si>
  <si>
    <t>48,25</t>
  </si>
  <si>
    <t>470,267,53</t>
  </si>
  <si>
    <t>84,58,57</t>
  </si>
  <si>
    <t>*Augmentin 2.2gr iv 3x/j  11.03- 21.03&gt;</t>
  </si>
  <si>
    <r>
      <rPr>
        <b/>
        <sz val="12"/>
        <rFont val="Arial"/>
        <family val="2"/>
      </rPr>
      <t>11.03:</t>
    </r>
    <r>
      <rPr>
        <sz val="12"/>
        <rFont val="Arial"/>
        <family val="2"/>
      </rPr>
      <t xml:space="preserve"> Frottis peau  (3ème orteil pied G):  stérile
</t>
    </r>
    <r>
      <rPr>
        <b/>
        <sz val="12"/>
        <rFont val="Arial"/>
        <family val="2"/>
      </rPr>
      <t>17.03:</t>
    </r>
    <r>
      <rPr>
        <sz val="12"/>
        <rFont val="Arial"/>
        <family val="2"/>
      </rPr>
      <t xml:space="preserve"> Os phalange 1 orteil: stérile
</t>
    </r>
    <r>
      <rPr>
        <b/>
        <sz val="12"/>
        <rFont val="Arial"/>
        <family val="2"/>
      </rPr>
      <t>17.03:</t>
    </r>
    <r>
      <rPr>
        <sz val="12"/>
        <rFont val="Arial"/>
        <family val="2"/>
      </rPr>
      <t xml:space="preserve"> Fragment profond lit d'amputation P1O2G: stérile</t>
    </r>
  </si>
  <si>
    <r>
      <rPr>
        <b/>
        <sz val="12"/>
        <rFont val="Arial"/>
        <family val="2"/>
      </rPr>
      <t>11.03:</t>
    </r>
    <r>
      <rPr>
        <sz val="12"/>
        <rFont val="Arial"/>
        <family val="2"/>
      </rPr>
      <t xml:space="preserve"> Patient admis pourprise en charge de dermohypodermite et antb iv. 
</t>
    </r>
    <r>
      <rPr>
        <b/>
        <sz val="12"/>
        <rFont val="Arial"/>
        <family val="2"/>
      </rPr>
      <t>Rx pied G</t>
    </r>
    <r>
      <rPr>
        <sz val="12"/>
        <rFont val="Arial"/>
        <family val="2"/>
      </rPr>
      <t xml:space="preserve">: pas des signes d'ostéite
</t>
    </r>
    <r>
      <rPr>
        <b/>
        <sz val="12"/>
        <rFont val="Arial"/>
        <family val="2"/>
      </rPr>
      <t xml:space="preserve">14.03: </t>
    </r>
    <r>
      <rPr>
        <sz val="12"/>
        <rFont val="Arial"/>
        <family val="2"/>
      </rPr>
      <t xml:space="preserve">Contact osseux lors de l'exploration à l'aiguille boutonnée ce jour.Poursuite antibiothérapie.Projet chirurgical en cours de discussion : amputation de l'orteil vs débridement.
</t>
    </r>
    <r>
      <rPr>
        <b/>
        <sz val="12"/>
        <rFont val="Arial"/>
        <family val="2"/>
      </rPr>
      <t xml:space="preserve">17.03: </t>
    </r>
    <r>
      <rPr>
        <sz val="12"/>
        <rFont val="Arial"/>
        <family val="2"/>
      </rPr>
      <t xml:space="preserve">Amputation trans-P1 O2 gauche ce jour.Poursuite augmentin et pister prélèvements microbiologiques.
</t>
    </r>
    <r>
      <rPr>
        <b/>
        <sz val="12"/>
        <rFont val="Arial"/>
        <family val="2"/>
      </rPr>
      <t xml:space="preserve">21.03: </t>
    </r>
    <r>
      <rPr>
        <sz val="12"/>
        <rFont val="Arial"/>
        <family val="2"/>
      </rPr>
      <t>Selon les collègues de chirurgie amputation faite à une zone saine donc pas besoin de poursuivre l'antibiothérapie. Stop Augmentin ce jour. RAD demain.</t>
    </r>
  </si>
  <si>
    <r>
      <rPr>
        <b/>
        <sz val="12"/>
        <rFont val="Arial"/>
        <family val="2"/>
      </rPr>
      <t>11.03:</t>
    </r>
    <r>
      <rPr>
        <sz val="12"/>
        <rFont val="Arial"/>
        <family val="2"/>
      </rPr>
      <t xml:space="preserve"> HCs, 2p: Staph. Epidermidis 1b/4
</t>
    </r>
    <r>
      <rPr>
        <b/>
        <sz val="12"/>
        <rFont val="Arial"/>
        <family val="2"/>
      </rPr>
      <t>11.03:</t>
    </r>
    <r>
      <rPr>
        <sz val="12"/>
        <rFont val="Arial"/>
        <family val="2"/>
      </rPr>
      <t xml:space="preserve"> Frottis peau: Staph. coag. nég. (S. simulans), Actinotignum  schaalii
</t>
    </r>
    <r>
      <rPr>
        <b/>
        <sz val="12"/>
        <rFont val="Arial"/>
        <family val="2"/>
      </rPr>
      <t>16.03:</t>
    </r>
    <r>
      <rPr>
        <sz val="12"/>
        <rFont val="Arial"/>
        <family val="2"/>
      </rPr>
      <t xml:space="preserve"> Os : stérile, anaerobie en cours</t>
    </r>
  </si>
  <si>
    <r>
      <rPr>
        <b/>
        <sz val="12"/>
        <rFont val="Arial"/>
        <family val="2"/>
      </rPr>
      <t>1.Arthrite septique avec infection périprothétique du genou D à Streptococcus pyogènes le 16.03.2016 
- 17.03:</t>
    </r>
    <r>
      <rPr>
        <sz val="12"/>
        <rFont val="Arial"/>
        <family val="2"/>
      </rPr>
      <t xml:space="preserve"> débridement, lavage et chagnement des parties mobiles 
</t>
    </r>
    <r>
      <rPr>
        <u/>
        <sz val="12"/>
        <rFont val="Arial"/>
        <family val="2"/>
      </rPr>
      <t xml:space="preserve">
Antécédents:</t>
    </r>
    <r>
      <rPr>
        <sz val="12"/>
        <rFont val="Arial"/>
        <family val="2"/>
      </rPr>
      <t xml:space="preserve">
- Tumeur cérébrale X en 1969
- PTG droite juin 2012 sur gonarthrose
- PTG G en mai 2014</t>
    </r>
  </si>
  <si>
    <t>*Augmentin 1 gr 2x/j per os &lt;11.02- 18.03&gt;
*Tazobac 4.5gr iv 3x/j 18.03-21.03</t>
  </si>
  <si>
    <r>
      <rPr>
        <b/>
        <sz val="12"/>
        <rFont val="Arial"/>
        <family val="2"/>
      </rPr>
      <t>21.03:</t>
    </r>
    <r>
      <rPr>
        <sz val="12"/>
        <rFont val="Arial"/>
        <family val="2"/>
      </rPr>
      <t xml:space="preserve"> Evolution clinico-biologique nettement favorable. Stop Augmentin et ad relais par ciprofloxacine et flagyl pour compléter 7-10 jours de traitement.
</t>
    </r>
    <r>
      <rPr>
        <b/>
        <sz val="12"/>
        <rFont val="Arial"/>
        <family val="2"/>
      </rPr>
      <t>22.03:</t>
    </r>
    <r>
      <rPr>
        <sz val="12"/>
        <rFont val="Arial"/>
        <family val="2"/>
      </rPr>
      <t xml:space="preserve"> RAD</t>
    </r>
  </si>
  <si>
    <t>1. Cultures stériles car prélèvements faits sous antibiothérapie. A poursuivre Augmentin pdt 2 semaines et envisager relais per os empirique  (ciprofloxacine + clindamycine?)
pour compléter 6 semaines de ttt.</t>
  </si>
  <si>
    <r>
      <rPr>
        <b/>
        <sz val="12"/>
        <rFont val="Arial"/>
        <family val="2"/>
      </rPr>
      <t xml:space="preserve">1. Bactériémie persistante à P. aeruginosa multi R sur infection de prothèse vasculaire, dès le 10.03.16
- 21.03: </t>
    </r>
    <r>
      <rPr>
        <sz val="12"/>
        <rFont val="Arial"/>
        <family val="2"/>
      </rPr>
      <t>lâchage anastomotique du pontage avec saignement actif: confection d'un pontage extra-anatomique</t>
    </r>
    <r>
      <rPr>
        <b/>
        <sz val="12"/>
        <rFont val="Arial"/>
        <family val="2"/>
      </rPr>
      <t xml:space="preserve">
- 21.03: </t>
    </r>
    <r>
      <rPr>
        <sz val="12"/>
        <rFont val="Arial"/>
        <family val="2"/>
      </rPr>
      <t>Occlusion précoce: Embolectomie  par Fogarty</t>
    </r>
    <r>
      <rPr>
        <b/>
        <sz val="12"/>
        <rFont val="Arial"/>
        <family val="2"/>
      </rPr>
      <t xml:space="preserve">
- 22.03: </t>
    </r>
    <r>
      <rPr>
        <sz val="12"/>
        <rFont val="Arial"/>
        <family val="2"/>
      </rPr>
      <t xml:space="preserve">Récidive d'occlusion de tout le pontage à gauche.
</t>
    </r>
    <r>
      <rPr>
        <b/>
        <sz val="12"/>
        <rFont val="Arial"/>
        <family val="2"/>
      </rPr>
      <t>2. Infection de prothèse vasculaire (pontage aorto-bi-fémoral et pontage fémoro-tibial antérieur prothétiques du MIG) à germe indéterminé le 16.12.2015 avec également infection du nouveau pontage à Morganella morganii, Serratia du groupe marcescens, Staphylococcus epidermidis, et Enterococcus faecium le 04.01.2016.</t>
    </r>
    <r>
      <rPr>
        <sz val="12"/>
        <rFont val="Arial"/>
        <family val="2"/>
      </rPr>
      <t xml:space="preserve">
- Mise à plat d'une collection purulente inguinale droite au contact du jambage gauche d'un pontage aorto-bi-fémoral et du départ d'un pontage fémoro-tibial antérieur. Excision du jambage gauche sous le ligament inguinal et du départ du pontage fémoro-poplité et confection d'un nouveau pontage par interposition d'une prothèse Omniflow le </t>
    </r>
    <r>
      <rPr>
        <b/>
        <sz val="12"/>
        <rFont val="Arial"/>
        <family val="2"/>
      </rPr>
      <t>16.12.2015</t>
    </r>
    <r>
      <rPr>
        <sz val="12"/>
        <rFont val="Arial"/>
        <family val="2"/>
      </rPr>
      <t xml:space="preserve">
- Révision de la plaie avec fermeture secondaire partielle et pose de VAC le </t>
    </r>
    <r>
      <rPr>
        <b/>
        <sz val="12"/>
        <rFont val="Arial"/>
        <family val="2"/>
      </rPr>
      <t>04.01.16.</t>
    </r>
    <r>
      <rPr>
        <sz val="12"/>
        <rFont val="Arial"/>
        <family val="2"/>
      </rPr>
      <t xml:space="preserve"> Mise en évidence d'une collection proximale séro-purulente avec également sur la partie distale de la plaie visualisation directe du pontage prothétique.  
</t>
    </r>
    <r>
      <rPr>
        <b/>
        <sz val="12"/>
        <rFont val="Arial"/>
        <family val="2"/>
      </rPr>
      <t>3. Infection de prothèse vasculaire probable, à germe indéterminé dès le 22.09.15 (traitement insuffisant car arrêté par le patient lui même après 4 semaines)</t>
    </r>
    <r>
      <rPr>
        <sz val="12"/>
        <rFont val="Arial"/>
        <family val="2"/>
      </rPr>
      <t xml:space="preserve">
- IRM 01.10.15: Prothèse vasculaire au contact de la face postérieure de la collection sur une distance de 2 cm.
4. Dermohypodermite du membre inférieur Gauche, à germe indéterminé, dès le 22.09.15
- multiples facteurs de risque: diabète, AOMI 
</t>
    </r>
    <r>
      <rPr>
        <u/>
        <sz val="12"/>
        <rFont val="Arial"/>
        <family val="2"/>
      </rPr>
      <t xml:space="preserve">
</t>
    </r>
    <r>
      <rPr>
        <b/>
        <u/>
        <sz val="12"/>
        <rFont val="Arial"/>
        <family val="2"/>
      </rPr>
      <t>Antécédents:</t>
    </r>
    <r>
      <rPr>
        <sz val="12"/>
        <rFont val="Arial"/>
        <family val="2"/>
      </rPr>
      <t xml:space="preserve">
</t>
    </r>
    <r>
      <rPr>
        <b/>
        <sz val="12"/>
        <rFont val="Arial"/>
        <family val="2"/>
      </rPr>
      <t xml:space="preserve">Artériopathie oblitérante des membres inférieurs avec: </t>
    </r>
    <r>
      <rPr>
        <sz val="12"/>
        <rFont val="Arial"/>
        <family val="2"/>
      </rPr>
      <t xml:space="preserve">
- Pontage prothétique (Silver B Braun) aorto-bi-fémoral le 06.01.2010 
- Angioplastie et stenting de l'artère iliaque commune et externe droite (2006) 
- Pontage prothétique fémoro-tibial antérieur G extra anatomique (2004) 
- Pontage veineux inversé fémoro-poplité sus-géniculé D 
</t>
    </r>
    <r>
      <rPr>
        <b/>
        <sz val="12"/>
        <rFont val="Arial"/>
        <family val="2"/>
      </rPr>
      <t xml:space="preserve">Insuffisance rénale chronique (stade IV: eGFR 15 ml/min/1.73 m2) d'origine mixte: </t>
    </r>
    <r>
      <rPr>
        <sz val="12"/>
        <rFont val="Arial"/>
        <family val="2"/>
      </rPr>
      <t xml:space="preserve">
- Rénale: néphropathie diabétique et hypertensive 
- Post rénale: sténose de l'uretère droit sur fibrose rétro-péritonéale (inflammation chronique autour du by-pass aorto-bi-fémoral) 
-Dialysé 3x/semaine
</t>
    </r>
    <r>
      <rPr>
        <b/>
        <sz val="12"/>
        <rFont val="Arial"/>
        <family val="2"/>
      </rPr>
      <t>Cardiopathie ischémique et hypertrophique avec :</t>
    </r>
    <r>
      <rPr>
        <sz val="12"/>
        <rFont val="Arial"/>
        <family val="2"/>
      </rPr>
      <t xml:space="preserve"> 
- triple pontage aorto-coronarien (2000) 
</t>
    </r>
    <r>
      <rPr>
        <b/>
        <sz val="12"/>
        <rFont val="Arial"/>
        <family val="2"/>
      </rPr>
      <t>Diabète de type II insulino-requérant avec:</t>
    </r>
    <r>
      <rPr>
        <sz val="12"/>
        <rFont val="Arial"/>
        <family val="2"/>
      </rPr>
      <t xml:space="preserve">
- néphropathie diabétique 
- polyneuropathie aux membres inférieurs (pallesthésies 4/8) 
- rétinopathie diabétique </t>
    </r>
  </si>
  <si>
    <t>72, 37</t>
  </si>
  <si>
    <t>Dialysé 3x/semaine.
Début d'hémofiltration en continu à partir du 22.03.16</t>
  </si>
  <si>
    <t>SIA4</t>
  </si>
  <si>
    <t xml:space="preserve">*Co-amoxicilline p.o &lt;20.02-01.03&gt; 
*Co-amoxicilline iv 2.2 g 3/j &lt;02.03- 07.03&gt;
*Ceftriaxone 2g 1/J &lt;07.02-10.03&gt;
*Cefepime 2g 2/J &lt;10.03-11.03&gt;
*Ceftriaxone 2g 1/J &lt;11.03-21.03&gt;
*Ciprofloxacine 750mg 2x/j &lt;21.03-en cours
</t>
  </si>
  <si>
    <r>
      <rPr>
        <b/>
        <sz val="12"/>
        <rFont val="Arial"/>
        <family val="2"/>
      </rPr>
      <t>07.03:</t>
    </r>
    <r>
      <rPr>
        <sz val="12"/>
        <rFont val="Arial"/>
        <family val="2"/>
      </rPr>
      <t xml:space="preserve"> R du E.coli à l'augmentin, relais par ceftriaxone 2g 1/J
</t>
    </r>
    <r>
      <rPr>
        <b/>
        <sz val="12"/>
        <rFont val="Arial"/>
        <family val="2"/>
      </rPr>
      <t>08.03:</t>
    </r>
    <r>
      <rPr>
        <sz val="12"/>
        <rFont val="Arial"/>
        <family val="2"/>
      </rPr>
      <t xml:space="preserve"> Un pic febrile à 38° mais sans frissons. ATB changé la veille.Le patient accepte l'amputation trans meta
</t>
    </r>
    <r>
      <rPr>
        <b/>
        <sz val="12"/>
        <rFont val="Arial"/>
        <family val="2"/>
      </rPr>
      <t>10.03:</t>
    </r>
    <r>
      <rPr>
        <sz val="12"/>
        <rFont val="Arial"/>
        <family val="2"/>
      </rPr>
      <t xml:space="preserve"> Nouvel EF, le 09.03, et le 10.03 au matin, elargissement du spectre au cefepime.
</t>
    </r>
    <r>
      <rPr>
        <b/>
        <sz val="12"/>
        <rFont val="Arial"/>
        <family val="2"/>
      </rPr>
      <t>11.03:</t>
    </r>
    <r>
      <rPr>
        <sz val="12"/>
        <rFont val="Arial"/>
        <family val="2"/>
      </rPr>
      <t xml:space="preserve"> E. coli retrouvé dans l'os, c'est donc le germe incriminé et nous repassons à la ceftriaxone.
</t>
    </r>
    <r>
      <rPr>
        <b/>
        <sz val="12"/>
        <rFont val="Arial"/>
        <family val="2"/>
      </rPr>
      <t xml:space="preserve">14.03: </t>
    </r>
    <r>
      <rPr>
        <sz val="12"/>
        <rFont val="Arial"/>
        <family val="2"/>
      </rPr>
      <t xml:space="preserve">Poursuite antibiothérapie iv environ 10 jours à compter depuis l'opération. Relais per os à discuter par la suite.
</t>
    </r>
    <r>
      <rPr>
        <b/>
        <sz val="12"/>
        <rFont val="Arial"/>
        <family val="2"/>
      </rPr>
      <t xml:space="preserve">21.03: </t>
    </r>
    <r>
      <rPr>
        <sz val="12"/>
        <rFont val="Arial"/>
        <family val="2"/>
      </rPr>
      <t>Ad relais par cipro per os dès ce jour et RAD. Durée du ttt 6 semaines.</t>
    </r>
  </si>
  <si>
    <r>
      <t>*Augmentin 2.2 gr iv 3x/j &lt;17.03-</t>
    </r>
    <r>
      <rPr>
        <b/>
        <sz val="12"/>
        <rFont val="Arial"/>
        <family val="2"/>
      </rPr>
      <t>en cours</t>
    </r>
  </si>
  <si>
    <r>
      <rPr>
        <b/>
        <sz val="12"/>
        <rFont val="Arial"/>
        <family val="2"/>
      </rPr>
      <t>1.Nécrose hallux  D sur maladie de Buerger</t>
    </r>
    <r>
      <rPr>
        <sz val="12"/>
        <rFont val="Arial"/>
        <family val="2"/>
      </rPr>
      <t xml:space="preserve">
- </t>
    </r>
    <r>
      <rPr>
        <b/>
        <sz val="12"/>
        <rFont val="Arial"/>
        <family val="2"/>
      </rPr>
      <t>16.03:</t>
    </r>
    <r>
      <rPr>
        <sz val="12"/>
        <rFont val="Arial"/>
        <family val="2"/>
      </rPr>
      <t xml:space="preserve"> Amputation trans-P1 le 16.03
</t>
    </r>
    <r>
      <rPr>
        <u/>
        <sz val="12"/>
        <rFont val="Arial"/>
        <family val="2"/>
      </rPr>
      <t>Antécédents:</t>
    </r>
    <r>
      <rPr>
        <sz val="12"/>
        <rFont val="Arial"/>
        <family val="2"/>
      </rPr>
      <t xml:space="preserve">
Maladie de Buerger suspicion 
Tabagisme actif 
Consommation cannabis à risque
Suspicion intolérance aspirine  </t>
    </r>
  </si>
  <si>
    <t>indispo</t>
  </si>
  <si>
    <r>
      <rPr>
        <b/>
        <sz val="12"/>
        <rFont val="Arial"/>
        <family val="2"/>
      </rPr>
      <t>16.03:</t>
    </r>
    <r>
      <rPr>
        <sz val="12"/>
        <rFont val="Arial"/>
        <family val="2"/>
      </rPr>
      <t xml:space="preserve"> Os: Leclercia adecarboxylata, Acinetobacter junii, Staphylocoque à coagulase négative, Corynebacterium spp.</t>
    </r>
  </si>
  <si>
    <r>
      <t xml:space="preserve">1.Nécroses des 5 orteils avec nécroses humides des 2e et 3e orteils droits sur AOMI de stade IV
- Le 16.03.2016: amputation  transmétatarsienne droite
</t>
    </r>
    <r>
      <rPr>
        <b/>
        <u/>
        <sz val="12"/>
        <rFont val="Arial"/>
        <family val="2"/>
      </rPr>
      <t xml:space="preserve">Antécédents:
</t>
    </r>
    <r>
      <rPr>
        <b/>
        <sz val="11"/>
        <rFont val="Arial"/>
        <family val="2"/>
      </rPr>
      <t>Maladie anévrismale et artériopathie des membres inférieurs actuellement de stade IV à droite et I à gauche, avec :</t>
    </r>
    <r>
      <rPr>
        <sz val="12"/>
        <rFont val="Arial"/>
        <family val="2"/>
      </rPr>
      <t xml:space="preserve">
- Thrombolyse pour occlusion de l'artère fémorale superficielle droite le 01.06.2012 ﻿
﻿- Pontage fémoro-poplité sous-géniculé par veine saphène pour persistance de thrombose poplitée sur anévrisme poplité de 1. 8 cm à droite le 12.06.2012 ﻿, ﻿actuellement occlus
- Anévrisme de l'artère poplitée gauche de 2 cm partiellement thrombosé 
- </t>
    </r>
    <r>
      <rPr>
        <b/>
        <sz val="12"/>
        <rFont val="Arial"/>
        <family val="2"/>
      </rPr>
      <t>19.02.2016 :</t>
    </r>
    <r>
      <rPr>
        <sz val="12"/>
        <rFont val="Arial"/>
        <family val="2"/>
      </rPr>
      <t xml:space="preserve"> TEA du carrefour fémoral droit, pontage fémoro-tronc tibio-péronier droit avec GVS gauche le 19.02.2016   
</t>
    </r>
    <r>
      <rPr>
        <b/>
        <sz val="12"/>
        <rFont val="Arial"/>
        <family val="2"/>
      </rPr>
      <t xml:space="preserve">- 26.02.2016 : </t>
    </r>
    <r>
      <rPr>
        <sz val="12"/>
        <rFont val="Arial"/>
        <family val="2"/>
      </rPr>
      <t xml:space="preserve">pose de endoprothèse Viabahn poplité gauche le 26.02.2016
</t>
    </r>
    <r>
      <rPr>
        <b/>
        <sz val="11"/>
        <rFont val="Arial"/>
        <family val="2"/>
      </rPr>
      <t xml:space="preserve">Cardiopathie ischémique sur maladie coronarienne bi-tronculaire (IVA et CD occluse) avec </t>
    </r>
    <r>
      <rPr>
        <b/>
        <sz val="10"/>
        <rFont val="Arial"/>
        <family val="2"/>
      </rPr>
      <t>:</t>
    </r>
    <r>
      <rPr>
        <sz val="12"/>
        <rFont val="Arial"/>
        <family val="2"/>
      </rPr>
      <t xml:space="preserve">
- Dysfonction systolique sévère, FEVG à 25 % en 2007 post-sepsi
- Pose de stent sur IVA en 2006 
 Diabète de type II 
Hypercholestérolémie
Hypertension artérielle 
Tabagisme actif 50 UPA 
</t>
    </r>
  </si>
  <si>
    <t>16.03: Fragment : stérile, culture anaerobie en cours</t>
  </si>
  <si>
    <t>84,11</t>
  </si>
  <si>
    <r>
      <t>* Augmentin 2.2 gr 3x/j iv &lt;16.03-</t>
    </r>
    <r>
      <rPr>
        <b/>
        <sz val="12"/>
        <rFont val="Arial"/>
        <family val="2"/>
      </rPr>
      <t>en cours&gt;</t>
    </r>
  </si>
  <si>
    <r>
      <rPr>
        <b/>
        <sz val="12"/>
        <rFont val="Arial"/>
        <family val="2"/>
      </rPr>
      <t>21.03:</t>
    </r>
    <r>
      <rPr>
        <sz val="12"/>
        <rFont val="Arial"/>
        <family val="2"/>
      </rPr>
      <t xml:space="preserve"> Patient  le 21.03.2016 : Adhésiolyse + Amputation abdomino-périnéale + colostomie terminale gauche + mise à plat d'abcès périnéaux +  Pansement VAC périnéal.
Une antibiothérapie par Tazobac a été introduite le 09.03 (voir consultation infectiologique correspondante) qui a été poursuivie jusqu'à ce jour. Sur le plan chirurgicale vus avez prévu un lambeau après conditionnement de la plaie périnéale par VAC (dans environ 7-10 jours).
Proposition: 
-  Stop antibiothérapie dans 48-72h au vu de la plaie ouverte et discuter reprise lors de la fermeture de la plaie par  lambeau. Au vu de l'exposition osseuse de l'ischion merci de contacter les collègues d'orthopédie pour voir si un débridement est nécessaire pour ostéite. La durée du traitement après la mise en place du lambeau sera également déterminée par le geste chirurgical orthopédique.
    </t>
    </r>
  </si>
  <si>
    <t>Di Caprio  Antonio
28.10.1940
(75a)
IPP 523099</t>
  </si>
  <si>
    <t>Tornare Willy Henri
07.09.1941
(74a)
IPP 1055969</t>
  </si>
  <si>
    <r>
      <rPr>
        <b/>
        <sz val="12"/>
        <rFont val="Arial"/>
        <family val="2"/>
      </rPr>
      <t xml:space="preserve">1. Infection tardive de PTG D à MSSA sur dissémination hématogène depuis le 27.12.2015
</t>
    </r>
    <r>
      <rPr>
        <sz val="12"/>
        <rFont val="Arial"/>
        <family val="2"/>
      </rPr>
      <t>- pose de PTG D en 2000
- débridement/rétention de la prothèse du genou D et bursectomie du coude D le 01.01.2016
- déhiscence de la cicatrice du genou D et hémarthrose le 07.02.2016</t>
    </r>
    <r>
      <rPr>
        <b/>
        <sz val="12"/>
        <rFont val="Arial"/>
        <family val="2"/>
      </rPr>
      <t xml:space="preserve">
- ablation de la prothèse et pose d'un spacer le 29.02.2016
2. Endocardite de valve prothétique aortique à MSSA (4b/4) le 27.12.2015 
</t>
    </r>
    <r>
      <rPr>
        <sz val="12"/>
        <rFont val="Arial"/>
        <family val="2"/>
      </rPr>
      <t>- débridement/rétention de la prothèse du genou D et bursectomie du coude D le 01.01.2016
- PET-CT du 08.01.2016: hypercaptation au niveau de la valve aortique prothétique</t>
    </r>
    <r>
      <rPr>
        <b/>
        <sz val="12"/>
        <rFont val="Arial"/>
        <family val="2"/>
      </rPr>
      <t xml:space="preserve">
3. IRA</t>
    </r>
    <r>
      <rPr>
        <sz val="12"/>
        <rFont val="Arial"/>
        <family val="2"/>
      </rPr>
      <t xml:space="preserve">
</t>
    </r>
    <r>
      <rPr>
        <u/>
        <sz val="12"/>
        <rFont val="Arial"/>
        <family val="2"/>
      </rPr>
      <t>Antécédents:</t>
    </r>
    <r>
      <rPr>
        <sz val="12"/>
        <rFont val="Arial"/>
        <family val="2"/>
      </rPr>
      <t xml:space="preserve">
Cardiopathie hypertensive et valvulaire avec
- remplacement de la valve aortique par valve mécanique sur sténose aortique sévère en 2012  
- minime insuffisance mitrale
- Pose de pacemaker monocameral VVR Medtronic pour fibrillation auriculaire lente en 2012
Diabète de type 2 insulino-requérant avec 
- Polyneuropathie
- microalbuminurie
- macroangiopathie
- amputation tête 5e métatarsien gauche (2011)
- amputation orteil 2 et 5 droite en janvier 2007 et 2008
Hypertension artérielle
Prothèse totale du genou droite (2000)
Prothèse du genou gauche non datée
Cure de canal lombaire étroit (2007)</t>
    </r>
  </si>
  <si>
    <r>
      <rPr>
        <b/>
        <sz val="12"/>
        <rFont val="Arial"/>
        <family val="2"/>
      </rPr>
      <t xml:space="preserve">1) Nécrose sèche des orteils 1, 3 et 4 à gauche.
-10.03: </t>
    </r>
    <r>
      <rPr>
        <sz val="12"/>
        <rFont val="Arial"/>
        <family val="2"/>
      </rPr>
      <t>Amputation transmétatarsienne gauche</t>
    </r>
    <r>
      <rPr>
        <b/>
        <sz val="12"/>
        <rFont val="Arial"/>
        <family val="2"/>
      </rPr>
      <t xml:space="preserve">
2) AOMI de stade IV du membre inférieur gauche et stade I MID. 
-26.02: </t>
    </r>
    <r>
      <rPr>
        <sz val="12"/>
        <rFont val="Arial"/>
        <family val="2"/>
      </rPr>
      <t>pontage a. femorale prof.et a. poplitée sus-geniculée.</t>
    </r>
    <r>
      <rPr>
        <b/>
        <sz val="12"/>
        <rFont val="Arial"/>
        <family val="2"/>
      </rPr>
      <t xml:space="preserve">
</t>
    </r>
    <r>
      <rPr>
        <u/>
        <sz val="12"/>
        <rFont val="Arial"/>
        <family val="2"/>
      </rPr>
      <t xml:space="preserve">
Antécédents:</t>
    </r>
    <r>
      <rPr>
        <sz val="12"/>
        <rFont val="Arial"/>
        <family val="2"/>
      </rPr>
      <t xml:space="preserve">
Diabète IR
IRC de stade IV
Cardiopathie mixte:
-dilatée avec FE à 35-40% 
-ischemique avec IM anterieur etendu et choc cardiogene en 2004, PTA et stent IVA moy en 03.2004
-rythmique: FA intermittente aco
AVC gauche en 2009 avec hémiplégie droite résiduelle et diminution de l'acuité visuelle bilatérale 
</t>
    </r>
  </si>
  <si>
    <r>
      <t>*Augmentin 1.2 g 2/J &lt;23.02-01.03&gt; puis 600 mg 2/J &lt;01.03-17.03
* Zinacef 750mg 2x/jour iv &lt;17.03-</t>
    </r>
    <r>
      <rPr>
        <b/>
        <sz val="12"/>
        <rFont val="Arial"/>
        <family val="2"/>
      </rPr>
      <t>en cours&gt;</t>
    </r>
    <r>
      <rPr>
        <sz val="12"/>
        <rFont val="Arial"/>
        <family val="2"/>
      </rPr>
      <t xml:space="preserve">
</t>
    </r>
  </si>
  <si>
    <t>10.03: Os 3ème meta. À G : E.Coli (R à l'Augmentin)
01.03: Liq art genou G: sterile, quelques leucos
29.02: UC: sterile
26.02: HC sterile</t>
  </si>
  <si>
    <t>1. Dès jeudi si bonne évolution ad  relais per os par ciprofloxacine 250mg2x/j  et clindamycine 600mg 3x/j (doses adaptées à la fonction rénale).</t>
  </si>
  <si>
    <r>
      <rPr>
        <b/>
        <sz val="12"/>
        <rFont val="Arial"/>
        <family val="2"/>
      </rPr>
      <t>1.Infection tardive chronique de prothèse totale de la hanche G à MRSA, diagnostiquée le 15.02.2016
- pose de PTH G en 2005
- ablation PTH G, débridement et pose de spacer le 15.02.2016
- Réimplantation PTH G le 21.03.2016</t>
    </r>
    <r>
      <rPr>
        <sz val="12"/>
        <rFont val="Arial"/>
        <family val="2"/>
      </rPr>
      <t xml:space="preserve">
</t>
    </r>
    <r>
      <rPr>
        <u/>
        <sz val="12"/>
        <rFont val="Arial"/>
        <family val="2"/>
      </rPr>
      <t xml:space="preserve">
Antécédents:</t>
    </r>
    <r>
      <rPr>
        <sz val="12"/>
        <rFont val="Arial"/>
        <family val="2"/>
      </rPr>
      <t xml:space="preserve">
- PTH D 2005
- HTA 
- Diabète de type II
</t>
    </r>
  </si>
  <si>
    <t>228/TRAH</t>
  </si>
  <si>
    <t>Rash à la vancomycine mais pas de problème lors des administrations suivantes (Redman's syndrome ?)</t>
  </si>
  <si>
    <r>
      <rPr>
        <b/>
        <sz val="12"/>
        <rFont val="Arial"/>
        <family val="2"/>
      </rPr>
      <t xml:space="preserve">05.02: </t>
    </r>
    <r>
      <rPr>
        <sz val="12"/>
        <rFont val="Arial"/>
        <family val="2"/>
      </rPr>
      <t xml:space="preserve">Reception des résultats microbio qui montrent un MRSA. Stop floxapen et intro vancomycine.
</t>
    </r>
    <r>
      <rPr>
        <b/>
        <sz val="12"/>
        <rFont val="Arial"/>
        <family val="2"/>
      </rPr>
      <t xml:space="preserve">07.02: </t>
    </r>
    <r>
      <rPr>
        <sz val="12"/>
        <rFont val="Arial"/>
        <family val="2"/>
      </rPr>
      <t xml:space="preserve">Taux résiduel de vancomycine à 6.6mg/L. Augmentation vanco à 1250mg 2x/j iv
</t>
    </r>
    <r>
      <rPr>
        <b/>
        <sz val="12"/>
        <rFont val="Arial"/>
        <family val="2"/>
      </rPr>
      <t xml:space="preserve">08.02: </t>
    </r>
    <r>
      <rPr>
        <sz val="12"/>
        <rFont val="Arial"/>
        <family val="2"/>
      </rPr>
      <t xml:space="preserve">Evolution clinico-biologique favorable.Poursuite ttt iv pdt 2 semaines, puis relais per os pour compléter 6 semaines de ttt.
</t>
    </r>
    <r>
      <rPr>
        <b/>
        <sz val="12"/>
        <rFont val="Arial"/>
        <family val="2"/>
      </rPr>
      <t>09.02:</t>
    </r>
    <r>
      <rPr>
        <sz val="12"/>
        <rFont val="Arial"/>
        <family val="2"/>
      </rPr>
      <t xml:space="preserve"> Taux résiduel de vanco à 11.Augmentation à 1000mg 3x/j iv.
</t>
    </r>
    <r>
      <rPr>
        <b/>
        <sz val="12"/>
        <rFont val="Arial"/>
        <family val="2"/>
      </rPr>
      <t>11.02:</t>
    </r>
    <r>
      <rPr>
        <sz val="12"/>
        <rFont val="Arial"/>
        <family val="2"/>
      </rPr>
      <t xml:space="preserve">Taux de vanco à 19mg/l. Poursuite tel  quel et récontrôler.
</t>
    </r>
    <r>
      <rPr>
        <b/>
        <sz val="12"/>
        <rFont val="Arial"/>
        <family val="2"/>
      </rPr>
      <t xml:space="preserve">15.02: </t>
    </r>
    <r>
      <rPr>
        <sz val="12"/>
        <rFont val="Arial"/>
        <family val="2"/>
      </rPr>
      <t xml:space="preserve">Site de greffe crête iliaque infecté par MSRA et donc on considère que le site d'osteotomie ou on a utilisé la greffe est également infecté. </t>
    </r>
    <r>
      <rPr>
        <b/>
        <sz val="12"/>
        <rFont val="Arial"/>
        <family val="2"/>
      </rPr>
      <t xml:space="preserve">Au vu de la présence de matériel d'sotéosynthèse au tibia (plaque) ad rifampicine ce jour.
18.02: </t>
    </r>
    <r>
      <rPr>
        <sz val="12"/>
        <rFont val="Arial"/>
        <family val="2"/>
      </rPr>
      <t xml:space="preserve">Ecoulement purulent cicatrice de jambe. Stop rifampicine au vu l'écoulement. Débridement prévu pour le 19.02.
</t>
    </r>
    <r>
      <rPr>
        <b/>
        <sz val="12"/>
        <rFont val="Arial"/>
        <family val="2"/>
      </rPr>
      <t xml:space="preserve">22.02: </t>
    </r>
    <r>
      <rPr>
        <sz val="12"/>
        <rFont val="Arial"/>
        <family val="2"/>
      </rPr>
      <t xml:space="preserve">Amélioration du status local tant au niveau de l'aile iliaque que du tibia. 
</t>
    </r>
    <r>
      <rPr>
        <b/>
        <sz val="12"/>
        <rFont val="Arial"/>
        <family val="2"/>
      </rPr>
      <t xml:space="preserve">25.02: </t>
    </r>
    <r>
      <rPr>
        <sz val="12"/>
        <rFont val="Arial"/>
        <family val="2"/>
      </rPr>
      <t xml:space="preserve">RAS. Cicatrice à contrôler lundi et discuter reprise de rifampicine.
</t>
    </r>
    <r>
      <rPr>
        <b/>
        <sz val="12"/>
        <rFont val="Arial"/>
        <family val="2"/>
      </rPr>
      <t>03.03:</t>
    </r>
    <r>
      <rPr>
        <sz val="12"/>
        <rFont val="Arial"/>
        <family val="2"/>
      </rPr>
      <t xml:space="preserve"> Persistance d'écoulement donc pas de reprise de rifampicine. RAD sous bactrim  per os.
</t>
    </r>
    <r>
      <rPr>
        <b/>
        <sz val="12"/>
        <rFont val="Arial"/>
        <family val="2"/>
      </rPr>
      <t xml:space="preserve">08.03: </t>
    </r>
    <r>
      <rPr>
        <sz val="12"/>
        <rFont val="Arial"/>
        <family val="2"/>
      </rPr>
      <t xml:space="preserve">Patiente revue en ambulatoire.Persistance d'écoulement au niveau du tibia. Décision d'enlever le matériel d'ostéosynthèse.
</t>
    </r>
    <r>
      <rPr>
        <b/>
        <sz val="12"/>
        <rFont val="Arial"/>
        <family val="2"/>
      </rPr>
      <t xml:space="preserve">21.03: </t>
    </r>
    <r>
      <rPr>
        <sz val="12"/>
        <rFont val="Arial"/>
        <family val="2"/>
      </rPr>
      <t>Ablation du matériel d'ostéosynthèse. Patiente remise sous vancomycine en postopératoire,bien supportée.</t>
    </r>
  </si>
  <si>
    <r>
      <t xml:space="preserve">02.02:Os iliaque G: </t>
    </r>
    <r>
      <rPr>
        <sz val="12"/>
        <color indexed="10"/>
        <rFont val="Arial"/>
        <family val="2"/>
      </rPr>
      <t>S. aureus MRSA</t>
    </r>
    <r>
      <rPr>
        <sz val="12"/>
        <rFont val="Arial"/>
        <family val="2"/>
      </rPr>
      <t xml:space="preserve">
02.02: Fragment tissu profond crête iliaque G: S. aureus </t>
    </r>
    <r>
      <rPr>
        <sz val="12"/>
        <color indexed="10"/>
        <rFont val="Arial"/>
        <family val="2"/>
      </rPr>
      <t>MRSA</t>
    </r>
    <r>
      <rPr>
        <sz val="12"/>
        <rFont val="Arial"/>
        <family val="2"/>
      </rPr>
      <t xml:space="preserve">
02.02: Liquide crête iliaque gauche: Cocci (+): S. aureus</t>
    </r>
    <r>
      <rPr>
        <sz val="12"/>
        <color indexed="10"/>
        <rFont val="Arial"/>
        <family val="2"/>
      </rPr>
      <t xml:space="preserve"> MRSA</t>
    </r>
    <r>
      <rPr>
        <sz val="12"/>
        <rFont val="Arial"/>
        <family val="2"/>
      </rPr>
      <t xml:space="preserve">
02.02: HCs: stérile
02.02: HCs: stérile
09.02: Fragment prélèvement superf: Staph. aureus MRSA
09.02: Fragment crête iliaque G: stérile
09.02: Fragment prélèvement profond: </t>
    </r>
    <r>
      <rPr>
        <sz val="12"/>
        <color indexed="10"/>
        <rFont val="Arial"/>
        <family val="2"/>
      </rPr>
      <t xml:space="preserve">Staph. aureus MRSA
</t>
    </r>
    <r>
      <rPr>
        <sz val="12"/>
        <rFont val="Arial"/>
        <family val="2"/>
      </rPr>
      <t xml:space="preserve">15.02: HCs,2p: stériles
18.02:HC, ponction veineuse:stérile
20.02: Fragment plaque tibia:  stérile
20.02: Prothèse: stérile
21.03: Fragment tissu profond no2: en cours
21.03: Fragment tissu profond no1: en cours
21.03: Fragment plaque proximale: en cours
21.3: Fragment tissus sous plaque: en cours
21.03: Prothèse: en cours
21.03: Os : en cours
</t>
    </r>
    <r>
      <rPr>
        <b/>
        <sz val="12"/>
        <rFont val="Arial"/>
        <family val="2"/>
      </rPr>
      <t>MRSA</t>
    </r>
    <r>
      <rPr>
        <sz val="12"/>
        <rFont val="Arial"/>
        <family val="2"/>
      </rPr>
      <t xml:space="preserve"> S à la vancomycine, rifampicine, BActrim, Clinda, Doxycycline, Acide fusidique.</t>
    </r>
  </si>
  <si>
    <t>Valada Da Silva de Oliveira Ma
23.09.1962
(53a)
IPP 714817</t>
  </si>
  <si>
    <r>
      <t>* Cefuroxime 1.5 gr iv o.u.  09.03.16
* Clindamycine 600mg 3x/j &lt;12.03- 16.03&gt;
* Vancomycine 1 gr 2x/j &lt;16.03 -</t>
    </r>
    <r>
      <rPr>
        <b/>
        <sz val="12"/>
        <rFont val="Arial"/>
        <family val="2"/>
      </rPr>
      <t xml:space="preserve"> 23.03&gt;</t>
    </r>
  </si>
  <si>
    <r>
      <rPr>
        <b/>
        <sz val="12"/>
        <rFont val="Arial"/>
        <family val="2"/>
      </rPr>
      <t>17.03:</t>
    </r>
    <r>
      <rPr>
        <sz val="12"/>
        <rFont val="Arial"/>
        <family val="2"/>
      </rPr>
      <t xml:space="preserve"> Syndrome inflammatoire à la baisse. Amélioration clinique ce jour.Pour l'instant attitude expectative de la part des chirurgiens, pas de reprise pour revision.
</t>
    </r>
    <r>
      <rPr>
        <b/>
        <sz val="12"/>
        <rFont val="Arial"/>
        <family val="2"/>
      </rPr>
      <t>23.03:</t>
    </r>
    <r>
      <rPr>
        <sz val="12"/>
        <rFont val="Arial"/>
        <family val="2"/>
      </rPr>
      <t xml:space="preserve"> Pas d'amélioration malgré l'antibiothérapie. Défect cutané important donc stop antibios. Projet: reprise pour un lambeau de grand dorsal dans un 2ème temps.</t>
    </r>
  </si>
  <si>
    <t>Gasser Chevallaz Valerie
22.07.1967
(48a)
IPP 130826</t>
  </si>
  <si>
    <t>612/CPRH</t>
  </si>
  <si>
    <r>
      <rPr>
        <b/>
        <sz val="12"/>
        <color indexed="8"/>
        <rFont val="Arial"/>
        <family val="2"/>
      </rPr>
      <t>1. Probable infection du site opératoire de reconstruction mammaire le 21.03.2016</t>
    </r>
    <r>
      <rPr>
        <sz val="12"/>
        <color indexed="8"/>
        <rFont val="Arial"/>
        <family val="2"/>
      </rPr>
      <t xml:space="preserve">
- Reconstruction mammaire bilatérale par 2 lambeaux micro-anastomosés de type DIEP le 16.03.2016
</t>
    </r>
    <r>
      <rPr>
        <u/>
        <sz val="12"/>
        <color indexed="8"/>
        <rFont val="Arial"/>
        <family val="2"/>
      </rPr>
      <t>Antécédents:</t>
    </r>
    <r>
      <rPr>
        <sz val="12"/>
        <color indexed="8"/>
        <rFont val="Arial"/>
        <family val="2"/>
      </rPr>
      <t xml:space="preserve">
Carcinome invasif NST QII du sein droit , classé cT1 cN0cM0, stade IA, associé à des lésions étendues de carcinome canalaire in situ de haut grade nucléaire (ER 0%,PR 0%) diagnostiqué en 2013
- Mastectomies bilatérales avril 2014
- Chimiothérapie adjuvante
Hypothyroïdie substituée
Cholécystectomie en décembre 2015</t>
    </r>
  </si>
  <si>
    <t>21.03: Redon: stérile
21.03: Liquide du drain: stérile
21.03: Urines :stériles</t>
  </si>
  <si>
    <t>aucune aux antibios</t>
  </si>
  <si>
    <r>
      <rPr>
        <b/>
        <sz val="12"/>
        <rFont val="Arial"/>
        <family val="2"/>
      </rPr>
      <t>11.03:</t>
    </r>
    <r>
      <rPr>
        <sz val="12"/>
        <rFont val="Arial"/>
        <family val="2"/>
      </rPr>
      <t xml:space="preserve"> Pics fébriles d'o. indeterminée depuis le 09.03. L'augmentin devait être poursuivi, mais etant donné l'absence de foyer, poursuivi, Rx thx du 10: superposable au comparatif. Image nodulkaire apicale dte, ASP du 09: coprostase
</t>
    </r>
    <r>
      <rPr>
        <b/>
        <sz val="12"/>
        <rFont val="Arial"/>
        <family val="2"/>
      </rPr>
      <t>11.03:</t>
    </r>
    <r>
      <rPr>
        <sz val="12"/>
        <rFont val="Arial"/>
        <family val="2"/>
      </rPr>
      <t xml:space="preserve"> CT: Collection dont les parois prennent le contraste au sein des muscles fessiers D de 7x6x5cm avec une deuxième collection sous cutanée de 3x4x7. Pas d'autre collection. Pas de foyer pulmonaire:
-&gt;decision de conserver l'augmentin, J'ai appelé les chir. pour leur proposer une revision de la cicatrice ainsi qu'un drainage des collections.
</t>
    </r>
    <r>
      <rPr>
        <b/>
        <sz val="12"/>
        <rFont val="Arial"/>
        <family val="2"/>
      </rPr>
      <t xml:space="preserve">18.03: </t>
    </r>
    <r>
      <rPr>
        <sz val="12"/>
        <rFont val="Arial"/>
        <family val="2"/>
      </rPr>
      <t xml:space="preserve">Décision des chir. de ne pas reviser la cicatrice ni drainer les collections au vu de l'évolution clinique favorable. Stop antibiothérapie ce jour et suivi clinique. Si récidive EF ad revision siite opératoire.
</t>
    </r>
    <r>
      <rPr>
        <b/>
        <sz val="12"/>
        <rFont val="Arial"/>
        <family val="2"/>
      </rPr>
      <t>23.03:</t>
    </r>
    <r>
      <rPr>
        <sz val="12"/>
        <rFont val="Arial"/>
        <family val="2"/>
      </rPr>
      <t xml:space="preserve"> Patiente stable après l'arrêt d'antibiothérapie.Stop suivi infectiologique.</t>
    </r>
  </si>
  <si>
    <r>
      <rPr>
        <b/>
        <sz val="12"/>
        <rFont val="Arial"/>
        <family val="2"/>
      </rPr>
      <t>15.03:</t>
    </r>
    <r>
      <rPr>
        <sz val="12"/>
        <rFont val="Arial"/>
        <family val="2"/>
      </rPr>
      <t xml:space="preserve"> Stop Augmentin et intro Tienam et Vancomycine car bacillus cereus isolé dans les prélèvements musculaires du 13.03
</t>
    </r>
    <r>
      <rPr>
        <b/>
        <sz val="12"/>
        <rFont val="Arial"/>
        <family val="2"/>
      </rPr>
      <t>16.03:</t>
    </r>
    <r>
      <rPr>
        <sz val="12"/>
        <rFont val="Arial"/>
        <family val="2"/>
      </rPr>
      <t xml:space="preserve"> Stop vancomycine au vu de la reaction de la veille. Antb reçu: Bacillus S au Tienam donc poursuite monothérapie.
</t>
    </r>
    <r>
      <rPr>
        <b/>
        <sz val="12"/>
        <rFont val="Arial"/>
        <family val="2"/>
      </rPr>
      <t xml:space="preserve">23.03:  </t>
    </r>
    <r>
      <rPr>
        <sz val="12"/>
        <rFont val="Arial"/>
        <family val="2"/>
      </rPr>
      <t>Patiente sortie de l'hôpital sans qu'on soit averti. Stop suivi infectio.</t>
    </r>
  </si>
  <si>
    <r>
      <rPr>
        <b/>
        <sz val="12"/>
        <rFont val="Arial"/>
        <family val="2"/>
      </rPr>
      <t>14.03:</t>
    </r>
    <r>
      <rPr>
        <sz val="12"/>
        <rFont val="Arial"/>
        <family val="2"/>
      </rPr>
      <t xml:space="preserve"> Reimplantation de la prothèse. Intervalle plutôt long même si un intervalle court serait possible car le patient n'était pas opérable pour de raisons internistiques.
</t>
    </r>
    <r>
      <rPr>
        <b/>
        <sz val="12"/>
        <rFont val="Arial"/>
        <family val="2"/>
      </rPr>
      <t>16.03:</t>
    </r>
    <r>
      <rPr>
        <sz val="12"/>
        <rFont val="Arial"/>
        <family val="2"/>
      </rPr>
      <t xml:space="preserve"> Cultures peropératoires en cours à 48h. Reprise de péniciline iv. Rifampicine pas introduite au vu de l'hépatotoxicité potentielle et du fait qu'elle n'est pas forcement nécessaire pour le ttt de Streptocoque.
</t>
    </r>
    <r>
      <rPr>
        <b/>
        <sz val="12"/>
        <rFont val="Arial"/>
        <family val="2"/>
      </rPr>
      <t xml:space="preserve">23.03: </t>
    </r>
    <r>
      <rPr>
        <sz val="12"/>
        <rFont val="Arial"/>
        <family val="2"/>
      </rPr>
      <t>Bonne évolution post-opératoire</t>
    </r>
    <r>
      <rPr>
        <b/>
        <sz val="12"/>
        <rFont val="Arial"/>
        <family val="2"/>
      </rPr>
      <t xml:space="preserve">. </t>
    </r>
    <r>
      <rPr>
        <sz val="12"/>
        <rFont val="Arial"/>
        <family val="2"/>
      </rPr>
      <t>Poursuite pénicilline iv durant l'hosp. et relais per os par amoxicilline en début de la semaine prochaine pour compléter le traitement (il lui en reste seulement quelques jours).</t>
    </r>
    <r>
      <rPr>
        <b/>
        <sz val="12"/>
        <rFont val="Arial"/>
        <family val="2"/>
      </rPr>
      <t xml:space="preserve"> </t>
    </r>
  </si>
  <si>
    <r>
      <t xml:space="preserve">28.12: HC stérile
28.12: liquide articulaire genou G </t>
    </r>
    <r>
      <rPr>
        <u/>
        <sz val="12"/>
        <rFont val="Arial"/>
        <family val="2"/>
      </rPr>
      <t>Strepto grp milleri</t>
    </r>
    <r>
      <rPr>
        <sz val="12"/>
        <rFont val="Arial"/>
        <family val="2"/>
      </rPr>
      <t xml:space="preserve">
29.12: HC stérile
30.12: liquide articulaire Strepto grp milleri
30.12: prothèse genou G </t>
    </r>
    <r>
      <rPr>
        <b/>
        <sz val="12"/>
        <rFont val="Arial"/>
        <family val="2"/>
      </rPr>
      <t>Strepto grp milleri</t>
    </r>
    <r>
      <rPr>
        <sz val="12"/>
        <rFont val="Arial"/>
        <family val="2"/>
      </rPr>
      <t xml:space="preserve">
02.01: abcès cuisse stérile, abcès mollet S. milleri, abcès mollet après lavage Strepto grp milleri
06.01: fragment synovial stérile,  fragment genou stérile,  fragment cotyle stérile
24.02: Chambre PAC: stérile
14.03: Tissus articulaire :  stérile
14.03: Fragment fémur:  stérile
14.03: Prothèse: stérile</t>
    </r>
  </si>
  <si>
    <r>
      <t xml:space="preserve">1. Antibiothérapiepar voie orale (rifampicine et lévofloxacine) à poursuivre pour une durée totale de 3 mois, à compter depuis l'explantation de la prothèse.
</t>
    </r>
    <r>
      <rPr>
        <b/>
        <sz val="12"/>
        <color indexed="10"/>
        <rFont val="Arial"/>
        <family val="2"/>
      </rPr>
      <t>2. A contrôler les tests hépatiques.</t>
    </r>
  </si>
  <si>
    <r>
      <t>*Augmentin 2.2 gr iv 3x/j &lt;09.02- 11.02&gt;
*Rocephine 2gr iv 1x/j &lt;11.02-24.02&gt;</t>
    </r>
    <r>
      <rPr>
        <b/>
        <sz val="12"/>
        <rFont val="Arial"/>
        <family val="2"/>
      </rPr>
      <t xml:space="preserve">
</t>
    </r>
    <r>
      <rPr>
        <sz val="12"/>
        <rFont val="Arial"/>
        <family val="2"/>
      </rPr>
      <t>*Flagyl  500mg 3x/j per os &lt;11.02-24.02&gt;
*Tienam 750 mg 4x/j iv &lt;24.02-26.02&gt;
*Bactrim F 1cpr 3x/j per os &lt;27.02-14.03&gt;
*Tienam 1 dose peroperatoire le 14.03
*Tazobac 4.5 gr 3x/jour iv &lt;14.03-23.03&gt;
* Invanz 1gr 1x/j iv &lt;24.03-</t>
    </r>
    <r>
      <rPr>
        <b/>
        <sz val="12"/>
        <rFont val="Arial"/>
        <family val="2"/>
      </rPr>
      <t>en cours</t>
    </r>
  </si>
  <si>
    <r>
      <rPr>
        <b/>
        <sz val="12"/>
        <rFont val="Arial"/>
        <family val="2"/>
      </rPr>
      <t xml:space="preserve">1. Infection de PTG G à S. epidermidis le 25.01.2016
</t>
    </r>
    <r>
      <rPr>
        <sz val="12"/>
        <rFont val="Arial"/>
        <family val="2"/>
      </rPr>
      <t>- ablation de PTG gauche + pose spacer le</t>
    </r>
    <r>
      <rPr>
        <b/>
        <sz val="12"/>
        <rFont val="Arial"/>
        <family val="2"/>
      </rPr>
      <t xml:space="preserve"> 25.01.16 </t>
    </r>
    <r>
      <rPr>
        <sz val="12"/>
        <rFont val="Arial"/>
        <family val="2"/>
      </rPr>
      <t xml:space="preserve">
</t>
    </r>
    <r>
      <rPr>
        <b/>
        <sz val="12"/>
        <rFont val="Arial"/>
        <family val="2"/>
      </rPr>
      <t xml:space="preserve">-07.03.2016 : </t>
    </r>
    <r>
      <rPr>
        <sz val="12"/>
        <rFont val="Arial"/>
        <family val="2"/>
      </rPr>
      <t xml:space="preserve">Réimplantation PTG G (LCCK) et couverture par lambeau
- </t>
    </r>
    <r>
      <rPr>
        <b/>
        <sz val="12"/>
        <rFont val="Arial"/>
        <family val="2"/>
      </rPr>
      <t xml:space="preserve">18.03: </t>
    </r>
    <r>
      <rPr>
        <sz val="12"/>
        <rFont val="Arial"/>
        <family val="2"/>
      </rPr>
      <t xml:space="preserve">Soulèvement du lambeau pédiculé antéro-latéral de la cuisse D incluant le muscle vaste latéral et le fascia lata
Exploration du vaisseau jambier (tibial postérieur)
Exploration du vaisseau fémoral superficiel
Fermeture partielle et mise en place d'Epigard
- </t>
    </r>
    <r>
      <rPr>
        <b/>
        <sz val="12"/>
        <rFont val="Arial"/>
        <family val="2"/>
      </rPr>
      <t>22.03:</t>
    </r>
    <r>
      <rPr>
        <sz val="12"/>
        <rFont val="Arial"/>
        <family val="2"/>
      </rPr>
      <t xml:space="preserve"> Lambeau libre microvasculaire antérolatéral de la cuisse D (musculo-cutanée) transféré et anastomosé en termino-terminal au vaisseau tibial postérieur de la jambe G
</t>
    </r>
    <r>
      <rPr>
        <u/>
        <sz val="12"/>
        <rFont val="Arial"/>
        <family val="2"/>
      </rPr>
      <t>Antécédents:</t>
    </r>
    <r>
      <rPr>
        <b/>
        <sz val="12"/>
        <rFont val="Arial"/>
        <family val="2"/>
      </rPr>
      <t xml:space="preserve">
Ulcère chronique du genou Gauche depuis 2010:</t>
    </r>
    <r>
      <rPr>
        <sz val="12"/>
        <rFont val="Arial"/>
        <family val="2"/>
      </rPr>
      <t xml:space="preserve">
- sp fracture de la rotule et plateau tibial gauche 1986 avec mise en place d'une prothèse du genou
- s/p changement de prothèse totale de genou 2005 (infection?)
- s/p reprise pour surinfection de la cicatrice de la prothèse total du genou gauche le 15.12.2009
- s/p couverture du défect par un lambeau pédicule du muscle jumeau interne et mise en place d'une greffe selon Thiersch 06.12.12
- biopsie 06.03.15: image histologique compatible avec un ulcère- bilan angio 10.2014: bonne perfusion
- 30.11.15: lambeau antérolatéral cuisse gauche avec pédicule distale et greffe de Thiersch. Notion de contact osseux infirmée.
- 12.01.16: re mobilisation lambeau
- Persistance défect cutané depuis 2005 selon patient 
 </t>
    </r>
  </si>
  <si>
    <t>30.11.15: frottis E. faecalis 
11.12.15: plaie op profonde
12.01.16: fragment escarre genou G interne: E. faecalis (faible qté)
17.01.16: plaie opératoire superficielle genou Gauche: St. coag neg (faible qté)
25.01: proth, fragt femur et tibia: S. epidermidis (R à toutes les beta-lactamines)
25.01: fragt: sterile
07.03: fragt genou G, fenmur G, diaphyse femorale, tibia: stérile
07.03: prothese, fragt genou, tibia: stérile
18.03: Fragment débridement genou G: stérile</t>
  </si>
  <si>
    <t>3, 18,8</t>
  </si>
  <si>
    <r>
      <t>*Augmentin 1.2g 3/J &lt;03.03-10.03&gt;
*Floxapen 1.5 g 3/J  &lt;10.03-17.03</t>
    </r>
    <r>
      <rPr>
        <b/>
        <sz val="12"/>
        <rFont val="Arial"/>
        <family val="2"/>
      </rPr>
      <t xml:space="preserve"> </t>
    </r>
    <r>
      <rPr>
        <sz val="12"/>
        <rFont val="Arial"/>
        <family val="2"/>
      </rPr>
      <t>(dose adaptée à la fonction rénale)
*Clindamycine 600mg 3x/j per os &lt;17.03-</t>
    </r>
    <r>
      <rPr>
        <b/>
        <sz val="12"/>
        <rFont val="Arial"/>
        <family val="2"/>
      </rPr>
      <t>en cours</t>
    </r>
  </si>
  <si>
    <t xml:space="preserve">1.Intro Invanz le 23.03 car E.Coli ESBL retrouvé dans les prélèvements perop. Durée 6 semaines à prévoir.
</t>
  </si>
  <si>
    <t>Dos Santos Almeida Marcos
04.03.1988
(28a)
IPP 3011791</t>
  </si>
  <si>
    <r>
      <t>09.03: plaie profonde:</t>
    </r>
    <r>
      <rPr>
        <b/>
        <sz val="12"/>
        <rFont val="Arial"/>
        <family val="2"/>
      </rPr>
      <t xml:space="preserve"> E. coli, E, fecalis</t>
    </r>
    <r>
      <rPr>
        <sz val="12"/>
        <rFont val="Arial"/>
        <family val="2"/>
      </rPr>
      <t xml:space="preserve">
26.02: fragt escarre ischiatique: sterile
26.02: fragt ischion G: S. epidermidis
26.02: fragt escarre ischiatique </t>
    </r>
    <r>
      <rPr>
        <b/>
        <sz val="12"/>
        <rFont val="Arial"/>
        <family val="2"/>
      </rPr>
      <t>S. aureus</t>
    </r>
    <r>
      <rPr>
        <sz val="12"/>
        <rFont val="Arial"/>
        <family val="2"/>
      </rPr>
      <t xml:space="preserve">
03.02: plaie op superf</t>
    </r>
    <r>
      <rPr>
        <b/>
        <sz val="12"/>
        <rFont val="Arial"/>
        <family val="2"/>
      </rPr>
      <t>: E.coli, P. aeruginosa</t>
    </r>
    <r>
      <rPr>
        <sz val="12"/>
        <rFont val="Arial"/>
        <family val="2"/>
      </rPr>
      <t xml:space="preserve">
01.02: liq drain abdo: E. coli
30.01: UC: P. aeruginosa
30.01: HC sterile
28.01: sphincter, fragt peri-sphincter, frottis superf: P. aeruginosa
19.01: talon dt: P. aeruginosa
</t>
    </r>
  </si>
  <si>
    <t>44,20, 3</t>
  </si>
  <si>
    <t>59, 64, 63, 85</t>
  </si>
  <si>
    <t>Despont Nicolas
11.05.1974
(41a)
IPP 381033</t>
  </si>
  <si>
    <t>101/CHCH</t>
  </si>
  <si>
    <r>
      <t xml:space="preserve">1. Diverticulite colique aiguë, Hinchey II, compliquée d'un abcès pelvien de 3 cm le 21.03.2016
</t>
    </r>
    <r>
      <rPr>
        <u/>
        <sz val="12"/>
        <rFont val="Arial"/>
        <family val="2"/>
      </rPr>
      <t>Antécédents</t>
    </r>
    <r>
      <rPr>
        <sz val="12"/>
        <rFont val="Arial"/>
        <family val="2"/>
      </rPr>
      <t>: nihil</t>
    </r>
  </si>
  <si>
    <t>1. Traitement conservateur. En cas de mauvaise évolution ad drainage de l'abcès abdo.</t>
  </si>
  <si>
    <t>Marinho Texeira Ricardo
21.12.1985
(30a)
IPP 2516799</t>
  </si>
  <si>
    <t>Dussex Therese
16.06.1932
(83a)
IPP 847992</t>
  </si>
  <si>
    <r>
      <rPr>
        <b/>
        <sz val="12"/>
        <rFont val="Arial"/>
        <family val="2"/>
      </rPr>
      <t xml:space="preserve">1. Nécrose humide du GOD sur artériopathie des membres inf. stade IV le 23.03.16
Antécédents:
</t>
    </r>
    <r>
      <rPr>
        <sz val="12"/>
        <rFont val="Arial"/>
        <family val="2"/>
      </rPr>
      <t>Syndrome métabolique avec :
- diabète de type 2 insulino-requérant, diagnostiqué en 1989 polyneuropathie des membres inférieurs
- rétinopathie diabétique, non proliférative
- obésité de classe I, selon l'OMS (BMI 33,3 kg/m2)
Sténose aortique modérée (valve aortique très sclérosée à l'ultrason cardiaque d'août 2011)
 PTH (prothèse totale de hanche) droite en 1998 pour ostéonécrose aseptique
- 05.10.2015 : Angiographie par crossover et echec de recanalisation du pontage fémoral profond tibio-péronier à droite</t>
    </r>
  </si>
  <si>
    <r>
      <rPr>
        <b/>
        <sz val="12"/>
        <rFont val="Arial"/>
        <family val="2"/>
      </rPr>
      <t>14.03:</t>
    </r>
    <r>
      <rPr>
        <sz val="12"/>
        <rFont val="Arial"/>
        <family val="2"/>
      </rPr>
      <t xml:space="preserve">  Va bien. Poursuite antibiothérapie pour le moment. Prise en charge chirurgicale en cours d'évaluation.
</t>
    </r>
    <r>
      <rPr>
        <b/>
        <sz val="12"/>
        <rFont val="Arial"/>
        <family val="2"/>
      </rPr>
      <t>17.03:</t>
    </r>
    <r>
      <rPr>
        <sz val="12"/>
        <rFont val="Arial"/>
        <family val="2"/>
      </rPr>
      <t xml:space="preserve"> Amputation suspendue des 4ème et 5ème métatarsiens gauche le 16.03. Poursuite Augmentin et pister la microbio.
</t>
    </r>
    <r>
      <rPr>
        <b/>
        <sz val="12"/>
        <rFont val="Arial"/>
        <family val="2"/>
      </rPr>
      <t xml:space="preserve">21.03: </t>
    </r>
    <r>
      <rPr>
        <sz val="12"/>
        <rFont val="Arial"/>
        <family val="2"/>
      </rPr>
      <t xml:space="preserve">Prélèvements faits sous antibiothérapie. Poursuite Augmentin pour l'instant et relais per os empirique à prévoir.
</t>
    </r>
    <r>
      <rPr>
        <b/>
        <sz val="12"/>
        <rFont val="Arial"/>
        <family val="2"/>
      </rPr>
      <t xml:space="preserve">24.03: </t>
    </r>
    <r>
      <rPr>
        <sz val="12"/>
        <rFont val="Arial"/>
        <family val="2"/>
      </rPr>
      <t>Relais d'antibiothérapie par ciprofloxacine et clindamycine per os et RAD.</t>
    </r>
  </si>
  <si>
    <t>*Augmentin 2.2 gr 3x/j iv 11.03 - 24.03&gt;
*Cipro 750mg 2x/j per os &lt;24.03-en cours
*Clindamycine 600mg 3x/j per os &lt;24.03-en cours</t>
  </si>
  <si>
    <r>
      <t xml:space="preserve">14.03: Prothèse: </t>
    </r>
    <r>
      <rPr>
        <b/>
        <sz val="12"/>
        <rFont val="Arial"/>
        <family val="2"/>
      </rPr>
      <t xml:space="preserve">Staph. Epidermidis </t>
    </r>
    <r>
      <rPr>
        <sz val="12"/>
        <rFont val="Arial"/>
        <family val="2"/>
      </rPr>
      <t>(S à la vanco, Bactrim et rifampicine)
14.03: Fragment sinovial : stérile
14.03: Fragment echancrure:  stérile
10.12.15: Liquide articulaire genou G:</t>
    </r>
    <r>
      <rPr>
        <b/>
        <sz val="12"/>
        <rFont val="Arial"/>
        <family val="2"/>
      </rPr>
      <t xml:space="preserve"> Staph. epidermidis </t>
    </r>
    <r>
      <rPr>
        <sz val="12"/>
        <rFont val="Arial"/>
        <family val="2"/>
      </rPr>
      <t>(S à la vancomycine, Bactrim et rifampicine)</t>
    </r>
  </si>
  <si>
    <r>
      <rPr>
        <b/>
        <sz val="12"/>
        <rFont val="Arial"/>
        <family val="2"/>
      </rPr>
      <t>14.03:</t>
    </r>
    <r>
      <rPr>
        <sz val="12"/>
        <rFont val="Arial"/>
        <family val="2"/>
      </rPr>
      <t xml:space="preserve">Changement de prothèse en 1 temps ce jour. 
</t>
    </r>
    <r>
      <rPr>
        <b/>
        <sz val="12"/>
        <rFont val="Arial"/>
        <family val="2"/>
      </rPr>
      <t xml:space="preserve">17.03: </t>
    </r>
    <r>
      <rPr>
        <sz val="12"/>
        <rFont val="Arial"/>
        <family val="2"/>
      </rPr>
      <t xml:space="preserve">Bonne évolution post-opératoire.Poursuite vancomycine iv pdt 2 semaines puis relais per os. Ad rifampicine si bonne évol. lundi.
</t>
    </r>
    <r>
      <rPr>
        <b/>
        <sz val="12"/>
        <rFont val="Arial"/>
        <family val="2"/>
      </rPr>
      <t xml:space="preserve">21.03: </t>
    </r>
    <r>
      <rPr>
        <sz val="12"/>
        <rFont val="Arial"/>
        <family val="2"/>
      </rPr>
      <t xml:space="preserve">Bonne évolution clinique. Ad rifampicine ce jour.Poursuite antibiothérapie iv pour 2 semaines à compter depuis l'opération, puis relais per os pour le reste du traitement.
</t>
    </r>
    <r>
      <rPr>
        <b/>
        <sz val="12"/>
        <rFont val="Arial"/>
        <family val="2"/>
      </rPr>
      <t xml:space="preserve">24.03: </t>
    </r>
    <r>
      <rPr>
        <sz val="12"/>
        <rFont val="Arial"/>
        <family val="2"/>
      </rPr>
      <t>Bonne évolution locale. Poursuite vancomycine jusqu'au début de la semaine prochaine puis relais per os si bonne évolution par Bactrim + rifampicine.</t>
    </r>
  </si>
  <si>
    <r>
      <t xml:space="preserve">17.03: HCs, 2p: en cours
17.03: Liquide articulaire: </t>
    </r>
    <r>
      <rPr>
        <sz val="12"/>
        <color indexed="10"/>
        <rFont val="Arial"/>
        <family val="2"/>
      </rPr>
      <t>Streptococcus pyogènes (!) : Résultat enregistré faux parla microbiologie.Il s'agit d'un Streptocoque dysgalactiae.</t>
    </r>
    <r>
      <rPr>
        <b/>
        <sz val="12"/>
        <rFont val="Arial"/>
        <family val="2"/>
      </rPr>
      <t xml:space="preserve">
</t>
    </r>
    <r>
      <rPr>
        <sz val="12"/>
        <rFont val="Arial"/>
        <family val="2"/>
      </rPr>
      <t xml:space="preserve">17.03: Liquide articulaire: Streptocoque dysgalactiae
17.03: Fragment tissu:Streptocoque dysgalactiae
17.03: Prothèse: </t>
    </r>
    <r>
      <rPr>
        <b/>
        <sz val="12"/>
        <rFont val="Arial"/>
        <family val="2"/>
      </rPr>
      <t>Streptocoque dysgalactiae</t>
    </r>
    <r>
      <rPr>
        <sz val="12"/>
        <rFont val="Arial"/>
        <family val="2"/>
      </rPr>
      <t xml:space="preserve">
18.03: Fragment synovial articulaire: en cours</t>
    </r>
    <r>
      <rPr>
        <b/>
        <sz val="12"/>
        <rFont val="Arial"/>
        <family val="2"/>
      </rPr>
      <t xml:space="preserve"> 
</t>
    </r>
    <r>
      <rPr>
        <sz val="12"/>
        <rFont val="Arial"/>
        <family val="2"/>
      </rPr>
      <t>Dépistage HIV négatif.</t>
    </r>
  </si>
  <si>
    <r>
      <t>*Augmentin 2.2 gr iv 3x/jour 16.03- 18.03&gt;
* Péniciline G 5mio 4x/jour &lt;18.03-24.03&gt;
*Rocephine2 gr 1x/j iv &lt;24.03-</t>
    </r>
    <r>
      <rPr>
        <b/>
        <sz val="12"/>
        <rFont val="Arial"/>
        <family val="2"/>
      </rPr>
      <t>en cours</t>
    </r>
  </si>
  <si>
    <r>
      <rPr>
        <b/>
        <sz val="12"/>
        <rFont val="Arial"/>
        <family val="2"/>
      </rPr>
      <t>18.03:</t>
    </r>
    <r>
      <rPr>
        <sz val="12"/>
        <rFont val="Arial"/>
        <family val="2"/>
      </rPr>
      <t xml:space="preserve"> Culture de Streptococcus pyogènes dans le liquide articulaire. Relais d'antibiothérapie par pénicilline.
</t>
    </r>
    <r>
      <rPr>
        <b/>
        <sz val="12"/>
        <rFont val="Arial"/>
        <family val="2"/>
      </rPr>
      <t>21.03:</t>
    </r>
    <r>
      <rPr>
        <sz val="12"/>
        <rFont val="Arial"/>
        <family val="2"/>
      </rPr>
      <t xml:space="preserve"> </t>
    </r>
    <r>
      <rPr>
        <b/>
        <sz val="12"/>
        <rFont val="Arial"/>
        <family val="2"/>
      </rPr>
      <t>Correctif de la microbiologie: Il s'agit d'un Strepto Dysgalactiae et non  pyogènes.</t>
    </r>
    <r>
      <rPr>
        <sz val="12"/>
        <rFont val="Arial"/>
        <family val="2"/>
      </rPr>
      <t xml:space="preserve">
Poursutie antibiothérapie par Pénicilline. En attente du test de la sensibilité à la rifampicine.
</t>
    </r>
    <r>
      <rPr>
        <b/>
        <sz val="12"/>
        <rFont val="Arial"/>
        <family val="2"/>
      </rPr>
      <t xml:space="preserve">24.03: </t>
    </r>
    <r>
      <rPr>
        <sz val="12"/>
        <rFont val="Arial"/>
        <family val="2"/>
      </rPr>
      <t>Streptocoque S à la rifampicine. Relais par rocephine ce jour pour RAD avec APA et ad rifampicine 450mg 2x/j po.</t>
    </r>
  </si>
  <si>
    <t xml:space="preserve">1.. Projet: Poursuite ttt iv pdt 2 semaines puis relais per os par Amoxicilline 1gr 3x/j en association avec la rifampicine pour 3 mois.
</t>
  </si>
  <si>
    <r>
      <rPr>
        <b/>
        <sz val="12"/>
        <rFont val="Arial"/>
        <family val="2"/>
      </rPr>
      <t>21.03:</t>
    </r>
    <r>
      <rPr>
        <sz val="12"/>
        <rFont val="Arial"/>
        <family val="2"/>
      </rPr>
      <t xml:space="preserve"> Moignon qui reste encore tumefié à J5 post-opératoire. Dans les prélèvements microbiologiques présence d'une flore mixte (Acinetobacter junii pas couvert par l'Augmentin mais son rôle pathogène dans la nécrose n'est pas clair). Poursuite Augmentin pour le moment.  Relais per os à discuter en fonction de l'évolution.
</t>
    </r>
    <r>
      <rPr>
        <b/>
        <sz val="12"/>
        <rFont val="Arial"/>
        <family val="2"/>
      </rPr>
      <t>24.03:</t>
    </r>
    <r>
      <rPr>
        <sz val="12"/>
        <rFont val="Arial"/>
        <family val="2"/>
      </rPr>
      <t xml:space="preserve"> Discret écoulement de la cicatrice . RAD ce jour. Relais antibio par cipro + clindamycine pour compléter 6 semaines de ttt pour ostéite.</t>
    </r>
  </si>
  <si>
    <t>1. Antibiothérapie pdt 6 semaines pour traiter ostéite. Si mauvaise évol. Et reprise chirurgicale ad Tienam en post-op. pour couvrir  l'Acinetobacter junii.</t>
  </si>
  <si>
    <r>
      <t xml:space="preserve">21.03: </t>
    </r>
    <r>
      <rPr>
        <sz val="12"/>
        <rFont val="Arial"/>
        <family val="2"/>
      </rPr>
      <t xml:space="preserve">J5 amputation transmeta. Légère souffrance interne au  niveau du moignon. Poursuite Augmentin pour l'instant et rediscuter de la durée du traitement jeudi.
</t>
    </r>
    <r>
      <rPr>
        <b/>
        <sz val="12"/>
        <rFont val="Arial"/>
        <family val="2"/>
      </rPr>
      <t xml:space="preserve">24.03: </t>
    </r>
    <r>
      <rPr>
        <sz val="12"/>
        <rFont val="Arial"/>
        <family val="2"/>
      </rPr>
      <t xml:space="preserve">Patient pas vu à la visite ce jour car il était en examen lors de la visite. A discuter avec les chirurgiens durée du ttt.
</t>
    </r>
  </si>
  <si>
    <t>1. Discuter de la durée d'antibiothérapie avec les ortho (Stop ttt  vs cipro + clindamycine pdt 6 semaines)</t>
  </si>
  <si>
    <r>
      <rPr>
        <b/>
        <sz val="12"/>
        <rFont val="Arial"/>
        <family val="2"/>
      </rPr>
      <t>1. Nécrose humide du 3ème orteil D</t>
    </r>
    <r>
      <rPr>
        <sz val="12"/>
        <rFont val="Arial"/>
        <family val="2"/>
      </rPr>
      <t xml:space="preserve">
- </t>
    </r>
    <r>
      <rPr>
        <b/>
        <sz val="12"/>
        <rFont val="Arial"/>
        <family val="2"/>
      </rPr>
      <t>18.03:</t>
    </r>
    <r>
      <rPr>
        <sz val="12"/>
        <rFont val="Arial"/>
        <family val="2"/>
      </rPr>
      <t xml:space="preserve"> Amputation trans-P1 du 3ème orteil D
-</t>
    </r>
    <r>
      <rPr>
        <b/>
        <sz val="12"/>
        <rFont val="Arial"/>
        <family val="2"/>
      </rPr>
      <t xml:space="preserve">23.03: </t>
    </r>
    <r>
      <rPr>
        <sz val="12"/>
        <rFont val="Arial"/>
        <family val="2"/>
      </rPr>
      <t>Ré-résection du 3ème rayon pied D</t>
    </r>
    <r>
      <rPr>
        <u/>
        <sz val="12"/>
        <rFont val="Arial"/>
        <family val="2"/>
      </rPr>
      <t xml:space="preserve">
Antécédents:</t>
    </r>
    <r>
      <rPr>
        <sz val="12"/>
        <rFont val="Arial"/>
        <family val="2"/>
      </rPr>
      <t xml:space="preserve">
Diabète de type II insulino-requérant
HTA
Hypercholestérolémie
Remplacement valvulaire aortique par une bioprothèse en 2011
Pacemaker pour BAV II en 2011
Deux angioplasties-stenting de la coronaire droite en 2002 et 2007</t>
    </r>
  </si>
  <si>
    <r>
      <t>*Augmentin 2. 2gr 3x/j iv &lt;18.03-24.03&gt;
*Tazobac 4.5gr 2x/j &lt;24.03-</t>
    </r>
    <r>
      <rPr>
        <b/>
        <sz val="12"/>
        <rFont val="Arial"/>
        <family val="2"/>
      </rPr>
      <t>en cours</t>
    </r>
  </si>
  <si>
    <r>
      <rPr>
        <b/>
        <sz val="12"/>
        <rFont val="Arial"/>
        <family val="2"/>
      </rPr>
      <t>17.03:</t>
    </r>
    <r>
      <rPr>
        <sz val="12"/>
        <rFont val="Arial"/>
        <family val="2"/>
      </rPr>
      <t xml:space="preserve"> E. Coli R à l'augmentin. Passage au Zinacef iv
</t>
    </r>
    <r>
      <rPr>
        <b/>
        <sz val="12"/>
        <rFont val="Arial"/>
        <family val="2"/>
      </rPr>
      <t>21.03:</t>
    </r>
    <r>
      <rPr>
        <sz val="12"/>
        <rFont val="Arial"/>
        <family val="2"/>
      </rPr>
      <t xml:space="preserve"> Dès jeudi ad relais par cipro et clindamycine per os et stop ttt iv.
</t>
    </r>
    <r>
      <rPr>
        <b/>
        <sz val="12"/>
        <rFont val="Arial"/>
        <family val="2"/>
      </rPr>
      <t>24.03:</t>
    </r>
    <r>
      <rPr>
        <sz val="12"/>
        <rFont val="Arial"/>
        <family val="2"/>
      </rPr>
      <t xml:space="preserve"> Relais par cipro 250 mg 2x/j et clinda 600mg 3x/j et RAD ce jour.</t>
    </r>
  </si>
  <si>
    <r>
      <rPr>
        <b/>
        <sz val="12"/>
        <rFont val="Arial"/>
        <family val="2"/>
      </rPr>
      <t xml:space="preserve">1. Infection précoce du site opératoire avec ostéite de l'aile iliaque G à MRSA et probable infection de la greffe osseuse du tibia G le 03.02.2016
</t>
    </r>
    <r>
      <rPr>
        <sz val="12"/>
        <rFont val="Arial"/>
        <family val="2"/>
      </rPr>
      <t xml:space="preserve">- ostéotomie de valgisation avec prise de greffe au niveau iliaque gauche le </t>
    </r>
    <r>
      <rPr>
        <b/>
        <sz val="12"/>
        <rFont val="Arial"/>
        <family val="2"/>
      </rPr>
      <t xml:space="preserve">25.01.2016
</t>
    </r>
    <r>
      <rPr>
        <sz val="12"/>
        <rFont val="Arial"/>
        <family val="2"/>
      </rPr>
      <t xml:space="preserve">- drainage de la collection sous-cutanée et débridement au niveau iliaque  le </t>
    </r>
    <r>
      <rPr>
        <b/>
        <sz val="12"/>
        <rFont val="Arial"/>
        <family val="2"/>
      </rPr>
      <t>02.02.2016</t>
    </r>
    <r>
      <rPr>
        <sz val="12"/>
        <rFont val="Arial"/>
        <family val="2"/>
      </rPr>
      <t xml:space="preserve">
- 2nd look et débridement au niveau iliaque le </t>
    </r>
    <r>
      <rPr>
        <b/>
        <sz val="12"/>
        <rFont val="Arial"/>
        <family val="2"/>
      </rPr>
      <t>09.02.16</t>
    </r>
    <r>
      <rPr>
        <sz val="12"/>
        <rFont val="Arial"/>
        <family val="2"/>
      </rPr>
      <t xml:space="preserve">
-3ème débridement  et lavage du genou le</t>
    </r>
    <r>
      <rPr>
        <b/>
        <sz val="12"/>
        <rFont val="Arial"/>
        <family val="2"/>
      </rPr>
      <t xml:space="preserve"> 19.02.16</t>
    </r>
    <r>
      <rPr>
        <sz val="12"/>
        <rFont val="Arial"/>
        <family val="2"/>
      </rPr>
      <t xml:space="preserve">
-  </t>
    </r>
    <r>
      <rPr>
        <b/>
        <sz val="12"/>
        <rFont val="Arial"/>
        <family val="2"/>
      </rPr>
      <t xml:space="preserve">21.03.16: </t>
    </r>
    <r>
      <rPr>
        <sz val="12"/>
        <rFont val="Arial"/>
        <family val="2"/>
      </rPr>
      <t xml:space="preserve">Fistulectomie, débridement chirurgical profond, ablation de plaque, dépose d'éponges de Gentafleece et fermeture
</t>
    </r>
    <r>
      <rPr>
        <u/>
        <sz val="12"/>
        <rFont val="Arial"/>
        <family val="2"/>
      </rPr>
      <t xml:space="preserve">
Antécédents</t>
    </r>
    <r>
      <rPr>
        <sz val="12"/>
        <rFont val="Arial"/>
        <family val="2"/>
      </rPr>
      <t>: nihil</t>
    </r>
  </si>
  <si>
    <r>
      <t>*co-amoxicilline 2.2gr iv 3x/j &lt;02.02-04.02&gt;
*floxapen 2g iv 4x/j &lt;04.02-05.02&gt;
* vancomycine1gr 2x/j iv &lt;05.02- 07.02&gt;
*vancomycine 1250mg 2x/j &lt;07.02-09.02&gt;
*Vancomycine 1gr 3x/j iv &lt;09.02-29.02&gt;
* Bactrim F 3x/j &lt;29.02-</t>
    </r>
    <r>
      <rPr>
        <b/>
        <sz val="12"/>
        <rFont val="Arial"/>
        <family val="2"/>
      </rPr>
      <t xml:space="preserve">en cours
* </t>
    </r>
    <r>
      <rPr>
        <sz val="12"/>
        <rFont val="Arial"/>
        <family val="2"/>
      </rPr>
      <t>Vancomycine 1gr 2x/j iv &lt;21.03-23.03&gt;
*Vancomycine 750mg 3x/j &lt;23.03-</t>
    </r>
    <r>
      <rPr>
        <b/>
        <sz val="12"/>
        <rFont val="Arial"/>
        <family val="2"/>
      </rPr>
      <t>en cours</t>
    </r>
  </si>
  <si>
    <r>
      <t xml:space="preserve">21.03:Fragment Omniflow 1: </t>
    </r>
    <r>
      <rPr>
        <b/>
        <sz val="12"/>
        <rFont val="Arial"/>
        <family val="2"/>
      </rPr>
      <t>Pseudomonas aer., E.faecium</t>
    </r>
    <r>
      <rPr>
        <sz val="12"/>
        <rFont val="Arial"/>
        <family val="2"/>
      </rPr>
      <t xml:space="preserve">
21.03: Prothèse Dacron: en cours
21.03: Fragment thrombus péri-prothétique:</t>
    </r>
    <r>
      <rPr>
        <b/>
        <sz val="12"/>
        <rFont val="Arial"/>
        <family val="2"/>
      </rPr>
      <t>E. faecium</t>
    </r>
    <r>
      <rPr>
        <sz val="12"/>
        <rFont val="Arial"/>
        <family val="2"/>
      </rPr>
      <t xml:space="preserve">
21.03: Prothèse PTFE 3: en cours
21.03: Prothèse PTFE integrée: </t>
    </r>
    <r>
      <rPr>
        <b/>
        <sz val="12"/>
        <rFont val="Arial"/>
        <family val="2"/>
      </rPr>
      <t>Pseudomonas aer., Enterococcus faecium</t>
    </r>
    <r>
      <rPr>
        <sz val="12"/>
        <rFont val="Arial"/>
        <family val="2"/>
      </rPr>
      <t xml:space="preserve">
18.03: HCs, 1p ponction veineuse: en cours
17.03: HCs, 1p par cath. Périphérique: Pseudomonas 1b/2
13.03: Frottis de plaie non opératoire superficielle:E. faecium
12.03: HC, 1p: Pseudomonas aeruginosa
11.03: HCs, 2p par cath. De dialyse: 1b/4 Pseudomonas
10.03: HCs, 2p: 2b/4 Pseudomonas aer. multi-R (S Colistin et amikacine)</t>
    </r>
  </si>
  <si>
    <r>
      <t xml:space="preserve">23.03: 
CT thoracique: </t>
    </r>
    <r>
      <rPr>
        <sz val="12"/>
        <rFont val="Arial"/>
        <family val="2"/>
      </rPr>
      <t xml:space="preserve">Infiltration diffuse sein G sans collection. Condensation pulm. Basale D.
</t>
    </r>
    <r>
      <rPr>
        <b/>
        <sz val="12"/>
        <rFont val="Arial"/>
        <family val="2"/>
      </rPr>
      <t xml:space="preserve">24.03: </t>
    </r>
    <r>
      <rPr>
        <sz val="12"/>
        <rFont val="Arial"/>
        <family val="2"/>
      </rPr>
      <t>Tazobac introduit sur initiative des chirurgiens pour suspicion de pneumonie le 23.03. Pas d'argument clinique pour ce doagnostic. Toutefois à poursuivre Tazobac jusqu'à la semaine prochaine et voir évolution du lambeau.</t>
    </r>
  </si>
  <si>
    <r>
      <t xml:space="preserve">1. Infection chronique du matériel d'ostéosynthèse à Aerococcus sanguinicola, diagnostiquée le 18.03.2016
</t>
    </r>
    <r>
      <rPr>
        <sz val="12"/>
        <rFont val="Arial"/>
        <family val="2"/>
      </rPr>
      <t xml:space="preserve">- Fracture/luxation trimalléolaire gauche, ouverte stade II selon Gustilo, le </t>
    </r>
    <r>
      <rPr>
        <b/>
        <sz val="12"/>
        <rFont val="Arial"/>
        <family val="2"/>
      </rPr>
      <t>11.05.2014.</t>
    </r>
    <r>
      <rPr>
        <sz val="12"/>
        <rFont val="Arial"/>
        <family val="2"/>
      </rPr>
      <t xml:space="preserve"> 
- Réduction fermée, débridement de plaie et alignement sur fixateur externe en urgence le </t>
    </r>
    <r>
      <rPr>
        <b/>
        <sz val="12"/>
        <rFont val="Arial"/>
        <family val="2"/>
      </rPr>
      <t>11.05.2014</t>
    </r>
    <r>
      <rPr>
        <sz val="12"/>
        <rFont val="Arial"/>
        <family val="2"/>
      </rPr>
      <t xml:space="preserve">
- Arthrodèse tibio-talienne et talo-calcanéenne par clou rétrograde le </t>
    </r>
    <r>
      <rPr>
        <b/>
        <sz val="12"/>
        <rFont val="Arial"/>
        <family val="2"/>
      </rPr>
      <t>24.06.2014</t>
    </r>
    <r>
      <rPr>
        <sz val="12"/>
        <rFont val="Arial"/>
        <family val="2"/>
      </rPr>
      <t xml:space="preserve">
- AMO partielle le </t>
    </r>
    <r>
      <rPr>
        <b/>
        <sz val="12"/>
        <rFont val="Arial"/>
        <family val="2"/>
      </rPr>
      <t>07.01.2016</t>
    </r>
    <r>
      <rPr>
        <sz val="12"/>
        <rFont val="Arial"/>
        <family val="2"/>
      </rPr>
      <t xml:space="preserve">
- Écoulement persistant (fistule chronique) de la cicatrice d'ablation du matériel d'ostéosynthèse en </t>
    </r>
    <r>
      <rPr>
        <b/>
        <sz val="12"/>
        <rFont val="Arial"/>
        <family val="2"/>
      </rPr>
      <t>mars 2016</t>
    </r>
    <r>
      <rPr>
        <sz val="12"/>
        <rFont val="Arial"/>
        <family val="2"/>
      </rPr>
      <t xml:space="preserve">
- AMO le </t>
    </r>
    <r>
      <rPr>
        <b/>
        <sz val="12"/>
        <rFont val="Arial"/>
        <family val="2"/>
      </rPr>
      <t>18.03.2016</t>
    </r>
    <r>
      <rPr>
        <sz val="12"/>
        <rFont val="Arial"/>
        <family val="2"/>
      </rPr>
      <t xml:space="preserve">
</t>
    </r>
    <r>
      <rPr>
        <u/>
        <sz val="12"/>
        <rFont val="Arial"/>
        <family val="2"/>
      </rPr>
      <t xml:space="preserve">
Antécédents:</t>
    </r>
    <r>
      <rPr>
        <sz val="12"/>
        <rFont val="Arial"/>
        <family val="2"/>
      </rPr>
      <t xml:space="preserve">
IRC sur néphropathie hypertensive 
Polyarthrite rhumatoïde sous corticothérapie </t>
    </r>
    <r>
      <rPr>
        <b/>
        <sz val="12"/>
        <rFont val="Arial"/>
        <family val="2"/>
      </rPr>
      <t xml:space="preserve">
</t>
    </r>
  </si>
  <si>
    <r>
      <t xml:space="preserve">07.01: Prothèse vis de clou d'arthrodèse: stérile
07.01: Fragment foyer de pseudarthrose: stérile
07.01: Fragment perioste jambe G: stérile
18.03: HCs, 1p: stérile
20.03: Prothèse clou cheville G: </t>
    </r>
    <r>
      <rPr>
        <b/>
        <sz val="12"/>
        <rFont val="Arial"/>
        <family val="2"/>
      </rPr>
      <t>Aerococcus sanguinicola</t>
    </r>
  </si>
  <si>
    <r>
      <t xml:space="preserve">1. Arthrite septique du genou G à </t>
    </r>
    <r>
      <rPr>
        <b/>
        <i/>
        <sz val="12"/>
        <rFont val="Arial"/>
        <family val="2"/>
      </rPr>
      <t xml:space="preserve">Streptococcus dysgalactiae </t>
    </r>
    <r>
      <rPr>
        <b/>
        <sz val="12"/>
        <rFont val="Arial"/>
        <family val="2"/>
      </rPr>
      <t xml:space="preserve">le 23.03.2016
2. Hépatite C chronique (génotype 3a)
</t>
    </r>
    <r>
      <rPr>
        <b/>
        <u/>
        <sz val="12"/>
        <rFont val="Arial"/>
        <family val="2"/>
      </rPr>
      <t>Antécédents:</t>
    </r>
    <r>
      <rPr>
        <b/>
        <sz val="12"/>
        <rFont val="Arial"/>
        <family val="2"/>
      </rPr>
      <t xml:space="preserve">
</t>
    </r>
    <r>
      <rPr>
        <sz val="12"/>
        <rFont val="Arial"/>
        <family val="2"/>
      </rPr>
      <t>Endocardite de la valve tricuspide à Staph. aureus du 22.9.2011
- Kyste péricardique autour de la racine de l'aorte au CT thoracique du 30.9.2011
- Schizophrénie
- Toxicomanie active (cocaïne injectée et fumée, héroïne)
- Hépatite C chronique (génotype 3a)
- Abcès dentaire traité par extraction (dent 36) le 14.6.2010
- Multiples abcès sur points d'injections</t>
    </r>
  </si>
  <si>
    <r>
      <t>*Augmentin 2.2 gr iv 3x/j 14.03- 17.03&gt;</t>
    </r>
    <r>
      <rPr>
        <b/>
        <sz val="12"/>
        <rFont val="Arial"/>
        <family val="2"/>
      </rPr>
      <t xml:space="preserve">
*</t>
    </r>
    <r>
      <rPr>
        <sz val="12"/>
        <rFont val="Arial"/>
        <family val="2"/>
      </rPr>
      <t>Vancomycine 1 gr 2x/jour iv 14.03 - 30.03</t>
    </r>
    <r>
      <rPr>
        <b/>
        <sz val="12"/>
        <rFont val="Arial"/>
        <family val="2"/>
      </rPr>
      <t xml:space="preserve">
* </t>
    </r>
    <r>
      <rPr>
        <sz val="12"/>
        <rFont val="Arial"/>
        <family val="2"/>
      </rPr>
      <t>Rifampicine 450mg 2x/j per os &lt;21.03- en cours
Bactrim F 3 x/j po
30.03- en cours</t>
    </r>
  </si>
  <si>
    <r>
      <t xml:space="preserve">1. Suivre taux redisuel de vancomycine
2. A contrôler les tests hépatiques 1x/semaine en raison de la rifampicine.
3. Projet: Poursuite Vancomycine pour une durée totale de 2 semaines puis relais par Bactrim en association avec la rifampicine pour encore 10 semaines (12 semaines au total).
</t>
    </r>
    <r>
      <rPr>
        <b/>
        <sz val="12"/>
        <rFont val="Arial"/>
        <family val="2"/>
      </rPr>
      <t>Taux résiduel de vancomycine:</t>
    </r>
    <r>
      <rPr>
        <sz val="12"/>
        <rFont val="Arial"/>
        <family val="2"/>
      </rPr>
      <t xml:space="preserve">
- </t>
    </r>
    <r>
      <rPr>
        <b/>
        <sz val="12"/>
        <rFont val="Arial"/>
        <family val="2"/>
      </rPr>
      <t>16.03:</t>
    </r>
    <r>
      <rPr>
        <sz val="12"/>
        <rFont val="Arial"/>
        <family val="2"/>
      </rPr>
      <t xml:space="preserve"> 9.8 mg/l
- </t>
    </r>
    <r>
      <rPr>
        <b/>
        <sz val="12"/>
        <rFont val="Arial"/>
        <family val="2"/>
      </rPr>
      <t>21.03:</t>
    </r>
    <r>
      <rPr>
        <sz val="12"/>
        <rFont val="Arial"/>
        <family val="2"/>
      </rPr>
      <t xml:space="preserve"> 11.8
- </t>
    </r>
    <r>
      <rPr>
        <b/>
        <sz val="12"/>
        <rFont val="Arial"/>
        <family val="2"/>
      </rPr>
      <t>22.03:</t>
    </r>
    <r>
      <rPr>
        <sz val="12"/>
        <rFont val="Arial"/>
        <family val="2"/>
      </rPr>
      <t xml:space="preserve"> 10.6
- </t>
    </r>
    <r>
      <rPr>
        <b/>
        <sz val="12"/>
        <rFont val="Arial"/>
        <family val="2"/>
      </rPr>
      <t>28.03</t>
    </r>
    <r>
      <rPr>
        <sz val="12"/>
        <rFont val="Arial"/>
        <family val="2"/>
      </rPr>
      <t>: 14.2</t>
    </r>
  </si>
  <si>
    <r>
      <rPr>
        <b/>
        <sz val="12"/>
        <rFont val="Arial"/>
        <family val="2"/>
      </rPr>
      <t xml:space="preserve">1) Arthrite septique de la hanche gauche, ostéite de la tête et col fémoral et cotyle gauche, et infection péri-prothétique ilio-fémoral G à  Pseudomonas aeruginosa, le 02.03.16
- 23.03: </t>
    </r>
    <r>
      <rPr>
        <sz val="12"/>
        <rFont val="Arial"/>
        <family val="2"/>
      </rPr>
      <t xml:space="preserve">Résection tête et col et cartilage cotyloïdien, pose d'espaceur hanche G
</t>
    </r>
    <r>
      <rPr>
        <b/>
        <sz val="12"/>
        <rFont val="Arial"/>
        <family val="2"/>
      </rPr>
      <t>2) Bactériémie à Pseudomonas aeruginosa le 9.12.15 sur infection du pontage prothétique (patch bovin) inguinal G:</t>
    </r>
    <r>
      <rPr>
        <sz val="12"/>
        <rFont val="Arial"/>
        <family val="2"/>
      </rPr>
      <t xml:space="preserve">
- s/p pontage AFP-trépied jambier par veine inversée et endartériectomie fémoral et TTP le 02.06.2015. 
- Thromboendartériectomie du carrefour gauche, pontage AIE-AFP et angioplastie pour sténose post-anastomotique distale gauche le 16.11.2015
- CT abdo 9.12.15: abcès sous-jacent 
- Ablation du pontage prothétique, réfection pontage ilio-femoral profond MIG avec un homogreffe artérielle, myoplastie en inguinal G le 12.12
- HC positives pour Pseudomonas aeruginosa multisensible le 09.12
</t>
    </r>
  </si>
  <si>
    <t>160, 200, 93</t>
  </si>
  <si>
    <t>96, 72</t>
  </si>
  <si>
    <t>21.03: HC,1p: stérile</t>
  </si>
  <si>
    <r>
      <t xml:space="preserve">*Augmentin 2.2 gr iv 3x/j &lt;22.03 - </t>
    </r>
    <r>
      <rPr>
        <b/>
        <sz val="12"/>
        <rFont val="Arial"/>
        <family val="2"/>
      </rPr>
      <t xml:space="preserve">24.03&gt;
</t>
    </r>
    <r>
      <rPr>
        <sz val="12"/>
        <rFont val="Arial"/>
        <family val="2"/>
      </rPr>
      <t>Tazobac 4.5 g 3 x/j iv &lt;24.03-</t>
    </r>
    <r>
      <rPr>
        <b/>
        <sz val="12"/>
        <rFont val="Arial"/>
        <family val="2"/>
      </rPr>
      <t xml:space="preserve"> en cours&gt;</t>
    </r>
  </si>
  <si>
    <r>
      <t xml:space="preserve">* Augmentin per os 24h avant sa consultation
*Augmentin 2.2gr 3x/j iv &lt;23.03-26.03&gt;
Tazobac 4.5 g 3 x/j iv 26.03- </t>
    </r>
    <r>
      <rPr>
        <b/>
        <sz val="12"/>
        <rFont val="Arial"/>
        <family val="2"/>
      </rPr>
      <t xml:space="preserve">en cours&gt;
</t>
    </r>
    <r>
      <rPr>
        <sz val="12"/>
        <rFont val="Arial"/>
        <family val="2"/>
      </rPr>
      <t>Tobarmycine iv &lt;26.03-27.03&gt;</t>
    </r>
  </si>
  <si>
    <t xml:space="preserve">22.03: HCs, 2p: stériles
23.03: Prothèse: Pseudomonas aeruginosa, S.epi
23.03: Liquide serome infecté:  Pseudomonas aeruginosa 
23.03: Fragment MID: Pseudomonas aeruginosa </t>
  </si>
  <si>
    <r>
      <rPr>
        <b/>
        <sz val="12"/>
        <rFont val="Arial"/>
        <family val="2"/>
      </rPr>
      <t>03.03:</t>
    </r>
    <r>
      <rPr>
        <sz val="12"/>
        <rFont val="Arial"/>
        <family val="2"/>
      </rPr>
      <t xml:space="preserve"> Coque escarre ischiatique:  </t>
    </r>
    <r>
      <rPr>
        <b/>
        <sz val="12"/>
        <rFont val="Arial"/>
        <family val="2"/>
      </rPr>
      <t xml:space="preserve">S. aureus </t>
    </r>
    <r>
      <rPr>
        <sz val="12"/>
        <rFont val="Arial"/>
        <family val="2"/>
      </rPr>
      <t xml:space="preserve">(S à l'oxa, Bactrim, Cipro,Acide fusidique, Doxycycline et Clindamycine)
</t>
    </r>
    <r>
      <rPr>
        <b/>
        <sz val="12"/>
        <rFont val="Arial"/>
        <family val="2"/>
      </rPr>
      <t>03.03:</t>
    </r>
    <r>
      <rPr>
        <sz val="12"/>
        <rFont val="Arial"/>
        <family val="2"/>
      </rPr>
      <t xml:space="preserve"> Fragt ischion G:  Stérile</t>
    </r>
  </si>
  <si>
    <t>120, 112</t>
  </si>
  <si>
    <t>*Augmentin 2.2 gr 3x/j iv &lt;18.03- 29.03&gt;
relais per os à discuter</t>
  </si>
  <si>
    <r>
      <t xml:space="preserve">15.02: Fragment cotyle: MRSA
15.02: Fut fémoral G: MRSA
15.02: Prothèse PTH D: </t>
    </r>
    <r>
      <rPr>
        <sz val="12"/>
        <color indexed="10"/>
        <rFont val="Arial"/>
        <family val="2"/>
      </rPr>
      <t>MRSA</t>
    </r>
    <r>
      <rPr>
        <sz val="12"/>
        <rFont val="Arial"/>
        <family val="2"/>
      </rPr>
      <t xml:space="preserve">
16.02: HCs, 2p: stériles
21.03: Fragment partie molle du trochanter: stérile
21.03: Prothèse: stérile
21.03: Fragment femur proximal : stérile
21.03: Fragment cotyle: stérile
</t>
    </r>
    <r>
      <rPr>
        <b/>
        <sz val="12"/>
        <rFont val="Arial"/>
        <family val="2"/>
      </rPr>
      <t xml:space="preserve">
MRSA  Sensible à la rifampicine, acide fusidique, bactrim et doxycycline (clindamycine et cipro R)</t>
    </r>
  </si>
  <si>
    <r>
      <rPr>
        <b/>
        <sz val="12"/>
        <rFont val="Arial"/>
        <family val="2"/>
      </rPr>
      <t xml:space="preserve">Taux résiduel de vancomycine:
</t>
    </r>
    <r>
      <rPr>
        <sz val="12"/>
        <rFont val="Arial"/>
        <family val="2"/>
      </rPr>
      <t xml:space="preserve">- 18.02: 31.6 </t>
    </r>
    <r>
      <rPr>
        <sz val="12"/>
        <color indexed="10"/>
        <rFont val="Arial"/>
        <family val="2"/>
      </rPr>
      <t xml:space="preserve">!
</t>
    </r>
    <r>
      <rPr>
        <sz val="12"/>
        <rFont val="Arial"/>
        <family val="2"/>
      </rPr>
      <t>-19.02: 10.9
-20.02: 11.2
-22.02: 13.2
-25.02: 16.4
-29.02: 18.2
- 23.03: 18.8</t>
    </r>
  </si>
  <si>
    <r>
      <t xml:space="preserve">1. Poursuite vancomycine si bien supportée. 
</t>
    </r>
    <r>
      <rPr>
        <b/>
        <sz val="12"/>
        <color indexed="10"/>
        <rFont val="Arial"/>
        <family val="2"/>
      </rPr>
      <t xml:space="preserve">CAVE </t>
    </r>
    <r>
      <rPr>
        <sz val="12"/>
        <color indexed="10"/>
        <rFont val="Arial"/>
        <family val="2"/>
      </rPr>
      <t>car notion de rash lors d'une administration pdt le séjour précédent.!
2. Poursuite antibiothérapie pdt 6 semaines, à compter depuis l'AMO pour traiter ostéite sous-jacente.</t>
    </r>
    <r>
      <rPr>
        <sz val="12"/>
        <color indexed="10"/>
        <rFont val="Arial"/>
        <family val="2"/>
      </rPr>
      <t xml:space="preserve">
</t>
    </r>
    <r>
      <rPr>
        <b/>
        <sz val="12"/>
        <color indexed="10"/>
        <rFont val="Arial"/>
        <family val="2"/>
      </rPr>
      <t xml:space="preserve">
</t>
    </r>
    <r>
      <rPr>
        <b/>
        <sz val="12"/>
        <color indexed="8"/>
        <rFont val="Arial"/>
        <family val="2"/>
      </rPr>
      <t>Taux de vancomycine:</t>
    </r>
    <r>
      <rPr>
        <b/>
        <sz val="12"/>
        <color indexed="10"/>
        <rFont val="Arial"/>
        <family val="2"/>
      </rPr>
      <t xml:space="preserve">
</t>
    </r>
    <r>
      <rPr>
        <sz val="12"/>
        <rFont val="Arial"/>
        <family val="2"/>
      </rPr>
      <t xml:space="preserve">- 07.02: 6.6
- 09.02: 11.9
- 10.02: 19.7
- 13.02: 20.3
- 15.02: 19.1
- 19.2: 16.8
- 22.3: 10.4
</t>
    </r>
  </si>
  <si>
    <r>
      <t xml:space="preserve">*Céfazoline 2gr iv ordre unique perop. Le 16.03.16
*Augmentin 2.2 gr 3x/j iv &lt;21.03-23.03&gt;
*Tazobac introduit sur initiative des chirurgiens pour suspicion de pneumonie le 23.03 - </t>
    </r>
    <r>
      <rPr>
        <b/>
        <sz val="12"/>
        <rFont val="Arial"/>
        <family val="2"/>
      </rPr>
      <t>en cours
augmentin 1g 1-1-1 po dès le 29.03 et jusqu'à l'évaluation clinique du 08.04</t>
    </r>
  </si>
  <si>
    <t>52,55, 47</t>
  </si>
  <si>
    <t>15, 17</t>
  </si>
  <si>
    <t>11.03: Fragment tibia: Klebsiella pneumonia, Enterococcus faecalis
11.03: Prothèse/Clou?: Bacillus cereus, Klebsiella pneumoniae
18.03: Cathéter iv central: stérile
18.03: HC par cath. Central jug. D: stérile</t>
  </si>
  <si>
    <r>
      <t xml:space="preserve">1. Infection du tissus-mou à P. aeruginosa au niveau du MID depuis le 20.03.2016, sur infection d'un expanseur mis en place le 26.02.2016:
- Ablation de l'expanseur distale le 23.03.2016
- 3 prélèvements peropératoires positifs pour P. aeruginosa,  1 positif aussi pour S. épidemidis.
</t>
    </r>
    <r>
      <rPr>
        <sz val="12"/>
        <rFont val="Arial"/>
        <family val="2"/>
      </rPr>
      <t xml:space="preserve">
</t>
    </r>
    <r>
      <rPr>
        <i/>
        <sz val="12"/>
        <rFont val="Arial"/>
        <family val="2"/>
      </rPr>
      <t>Comorbidités/antédécents</t>
    </r>
    <r>
      <rPr>
        <sz val="12"/>
        <rFont val="Arial"/>
        <family val="2"/>
      </rPr>
      <t xml:space="preserve">
Brûlures 3ème degré suite à un AVP  
- S/p mise en place de 2 expanseurs au MID pour correction de cicatrice de brûlures le 26.02.2016
</t>
    </r>
  </si>
  <si>
    <r>
      <t xml:space="preserve">23.03: </t>
    </r>
    <r>
      <rPr>
        <sz val="12"/>
        <rFont val="Arial"/>
        <family val="2"/>
      </rPr>
      <t>Ablation des expanseurs le .</t>
    </r>
  </si>
  <si>
    <t xml:space="preserve">poursuite piperacilline-tazobactam  pour une durée totale de 7 jours
pas de relais cipro parce que discter écouelement
</t>
  </si>
  <si>
    <t xml:space="preserve">1. Traitement d'ostéite à envisager: 6 semaines depuis  l'opération. Au moins 2 semaines iv de tienam, puis 4 semaines de bactrim.
Vu la présence d'écoulement voir la durée du traitement antiobiotique </t>
  </si>
  <si>
    <r>
      <rPr>
        <b/>
        <sz val="12"/>
        <rFont val="Arial"/>
        <family val="2"/>
      </rPr>
      <t>09.02:</t>
    </r>
    <r>
      <rPr>
        <sz val="12"/>
        <rFont val="Arial"/>
        <family val="2"/>
      </rPr>
      <t xml:space="preserve">Débridement et mise en place des lambeaux. Augmentin per et post-op. A pister la microbio.
</t>
    </r>
    <r>
      <rPr>
        <b/>
        <sz val="12"/>
        <rFont val="Arial"/>
        <family val="2"/>
      </rPr>
      <t xml:space="preserve">11.02: </t>
    </r>
    <r>
      <rPr>
        <sz val="12"/>
        <rFont val="Arial"/>
        <family val="2"/>
      </rPr>
      <t xml:space="preserve">EF le 10.02 sans répercussion HD. Examen clinique sp.
E.Coli dans les prélèvements opératoires.Ad relais augmentin par rocephine et flagyl pour couvrir éventuel E.Coli R à l'augmentin et la flore anaérobe.
</t>
    </r>
    <r>
      <rPr>
        <b/>
        <sz val="12"/>
        <rFont val="Arial"/>
        <family val="2"/>
      </rPr>
      <t>18.02:</t>
    </r>
    <r>
      <rPr>
        <sz val="12"/>
        <rFont val="Arial"/>
        <family val="2"/>
      </rPr>
      <t xml:space="preserve">Bonne évolution locale, Patiente afébrile et syndrome inflammatoire à la baisse. Poursuite ro+flagyl encore 1 semaine iv puis envisager relais per os èar Bactrim.
</t>
    </r>
    <r>
      <rPr>
        <b/>
        <sz val="12"/>
        <rFont val="Arial"/>
        <family val="2"/>
      </rPr>
      <t xml:space="preserve">24.02: </t>
    </r>
    <r>
      <rPr>
        <sz val="12"/>
        <rFont val="Arial"/>
        <family val="2"/>
      </rPr>
      <t xml:space="preserve">Etat fébrile le wk passé. Ce matin chute progressive des TAs. Probable sepsis. Stop Ro-flagyl et ad Tienam. Patiente transférée aux SC pour surveillance.
</t>
    </r>
    <r>
      <rPr>
        <b/>
        <sz val="12"/>
        <rFont val="Arial"/>
        <family val="2"/>
      </rPr>
      <t>26.02:</t>
    </r>
    <r>
      <rPr>
        <sz val="12"/>
        <rFont val="Arial"/>
        <family val="2"/>
      </rPr>
      <t xml:space="preserve">Bonne évolution clinique sans récidive de fièvre et normalisation de la TAs.Stop Tienam et début de ttt oral par Bactrim F, à poursuivre pour 4 semaines.
</t>
    </r>
    <r>
      <rPr>
        <b/>
        <sz val="12"/>
        <rFont val="Arial"/>
        <family val="2"/>
      </rPr>
      <t>03.03:</t>
    </r>
    <r>
      <rPr>
        <sz val="12"/>
        <rFont val="Arial"/>
        <family val="2"/>
      </rPr>
      <t xml:space="preserve"> Déhiscence de la cicatrice et nécrose cutanée au niveau de la face latérale de la cicatrice du lambeau fessier fascio-cutané inférieur D.Vu par Dr. Raffoul, pas d'indication à reprise chirurgicale pour le moment.
</t>
    </r>
    <r>
      <rPr>
        <b/>
        <sz val="12"/>
        <rFont val="Arial"/>
        <family val="2"/>
      </rPr>
      <t>08.03:</t>
    </r>
    <r>
      <rPr>
        <sz val="12"/>
        <rFont val="Arial"/>
        <family val="2"/>
      </rPr>
      <t xml:space="preserve"> persistance perte urinaire par voie anat. mallgré sonde sus-pubienne, avis uro + cystoscopie ce jour.
</t>
    </r>
    <r>
      <rPr>
        <b/>
        <sz val="12"/>
        <rFont val="Arial"/>
        <family val="2"/>
      </rPr>
      <t>14.03:</t>
    </r>
    <r>
      <rPr>
        <sz val="12"/>
        <rFont val="Arial"/>
        <family val="2"/>
      </rPr>
      <t xml:space="preserve"> Revision chirurgicale, débridement de la plaie et couverture par lambeau cutané selon Dufourmentel (LLL). Tienam comme prophylaxie perop. par les chir. Ensuite en post-op. relais par Tazobac à poursuivre pdt 3-5 j et selon résultats microbiologiques.
</t>
    </r>
    <r>
      <rPr>
        <b/>
        <sz val="12"/>
        <rFont val="Arial"/>
        <family val="2"/>
      </rPr>
      <t xml:space="preserve">23.03: </t>
    </r>
    <r>
      <rPr>
        <sz val="12"/>
        <rFont val="Arial"/>
        <family val="2"/>
      </rPr>
      <t xml:space="preserve">E.Coli ESBL dans les prélèvement de débridement d'escarre de fesse D. Stop Tazobac et ad Invanz à poursuivre pdt 6 semaines.
</t>
    </r>
    <r>
      <rPr>
        <b/>
        <sz val="12"/>
        <rFont val="Arial"/>
        <family val="2"/>
      </rPr>
      <t>31.03</t>
    </r>
    <r>
      <rPr>
        <sz val="12"/>
        <rFont val="Arial"/>
        <family val="2"/>
      </rPr>
      <t xml:space="preserve"> : RAS </t>
    </r>
  </si>
  <si>
    <r>
      <rPr>
        <b/>
        <sz val="12"/>
        <rFont val="Arial"/>
        <family val="2"/>
      </rPr>
      <t xml:space="preserve">23.02: </t>
    </r>
    <r>
      <rPr>
        <sz val="12"/>
        <rFont val="Arial"/>
        <family val="2"/>
      </rPr>
      <t>Couverture de l'escarre par un lambeau local. Opération sous antibioprophylaxie d'ertapenem en raison de la  colonisation connue à Klebsiella pneumoniae ESBL.</t>
    </r>
    <r>
      <rPr>
        <b/>
        <sz val="12"/>
        <rFont val="Arial"/>
        <family val="2"/>
      </rPr>
      <t xml:space="preserve">
25.02: </t>
    </r>
    <r>
      <rPr>
        <sz val="12"/>
        <rFont val="Arial"/>
        <family val="2"/>
      </rPr>
      <t xml:space="preserve">Bonne évolution clinique post-opératoire.Poursutie Invanz et pister la microbio. A traiter une ostéite.
</t>
    </r>
    <r>
      <rPr>
        <b/>
        <sz val="12"/>
        <rFont val="Arial"/>
        <family val="2"/>
      </rPr>
      <t>03.03: A</t>
    </r>
    <r>
      <rPr>
        <sz val="12"/>
        <rFont val="Arial"/>
        <family val="2"/>
      </rPr>
      <t xml:space="preserve">cinetobacter baumanii retrouvé au niveau de l'ischion, mise sous tienam 500 mg 4/J
</t>
    </r>
    <r>
      <rPr>
        <b/>
        <sz val="12"/>
        <rFont val="Arial"/>
        <family val="2"/>
      </rPr>
      <t xml:space="preserve">17.03: </t>
    </r>
    <r>
      <rPr>
        <sz val="12"/>
        <rFont val="Arial"/>
        <family val="2"/>
      </rPr>
      <t xml:space="preserve">Switch pour Bactrim per os dès ce jour à poursuivre pdt 4 semaines.
</t>
    </r>
    <r>
      <rPr>
        <b/>
        <sz val="12"/>
        <rFont val="Arial"/>
        <family val="2"/>
      </rPr>
      <t xml:space="preserve">24.03: </t>
    </r>
    <r>
      <rPr>
        <sz val="12"/>
        <rFont val="Arial"/>
        <family val="2"/>
      </rPr>
      <t xml:space="preserve">Poursuite antibiothérapie per os et mobilisation  3x/15min. 
</t>
    </r>
    <r>
      <rPr>
        <b/>
        <sz val="12"/>
        <rFont val="Arial"/>
        <family val="2"/>
      </rPr>
      <t>31.03</t>
    </r>
    <r>
      <rPr>
        <sz val="12"/>
        <rFont val="Arial"/>
        <family val="2"/>
      </rPr>
      <t xml:space="preserve"> : petit écouelement sur déhiscence de 1 cm depuis environ 1 mois, écoulement séreux, suivi  </t>
    </r>
  </si>
  <si>
    <t>PRETRE DAVID DENIS RAPHAEL 
21.12.1981 (34a)   
IPP : 2844037</t>
  </si>
  <si>
    <t>KELLENBERGER RENEE 
18.08.1924
(91a) 
IPP : 168149</t>
  </si>
  <si>
    <t>LACROIX BERNARD 
19.11.1935
(80a)   
IPP : 3037984</t>
  </si>
  <si>
    <r>
      <rPr>
        <b/>
        <sz val="12"/>
        <rFont val="Arial"/>
        <family val="2"/>
      </rPr>
      <t xml:space="preserve">23.03: </t>
    </r>
    <r>
      <rPr>
        <sz val="12"/>
        <rFont val="Arial"/>
        <family val="2"/>
      </rPr>
      <t>Patient afébrile et diminution des douleurs abdo.
24.03: passage au Tazobac
29.03: RAD sous cipro + flagyl jusqu'au 05.04</t>
    </r>
  </si>
  <si>
    <t>Cavin Yves,
29.03.1952
(64a)
IPP 241563</t>
  </si>
  <si>
    <t>Bezzi Eliane
20.08.1926
IPP 296779</t>
  </si>
  <si>
    <t xml:space="preserve">Fleury Marie-Therèse
05.02.1935
IPP 572340
</t>
  </si>
  <si>
    <t>131/CRPH</t>
  </si>
  <si>
    <t>224/CPRH</t>
  </si>
  <si>
    <t>Pas de prélèvements effectués</t>
  </si>
  <si>
    <t>Fumeaux Maurice
21.12.1933
(82a)
IPP 3048008
Klebisella pneumoniae BLSE</t>
  </si>
  <si>
    <t xml:space="preserve">Pister prélèvements
Si Staph aureus : add recherche toxine PVL 
</t>
  </si>
  <si>
    <r>
      <rPr>
        <b/>
        <sz val="12"/>
        <rFont val="Arial"/>
        <family val="2"/>
      </rPr>
      <t>1. Abcès membre inférieur gauche le 30.03.16</t>
    </r>
    <r>
      <rPr>
        <b/>
        <u/>
        <sz val="12"/>
        <rFont val="Arial"/>
        <family val="2"/>
      </rPr>
      <t xml:space="preserve">
</t>
    </r>
    <r>
      <rPr>
        <b/>
        <sz val="12"/>
        <rFont val="Arial"/>
        <family val="2"/>
      </rPr>
      <t xml:space="preserve">2. Virose </t>
    </r>
    <r>
      <rPr>
        <sz val="12"/>
        <rFont val="Arial"/>
        <family val="2"/>
      </rPr>
      <t xml:space="preserve">
Comorbidités/antécédents
Sp abcès scrotal G en 2012</t>
    </r>
  </si>
  <si>
    <t>120, 168</t>
  </si>
  <si>
    <t>73, 63</t>
  </si>
  <si>
    <r>
      <t>*Céfuroxime 1.5 g 3 x/j IV &lt;30.11.15-04.12.15&gt;
 *Amoxicilline 1 g 4 x/j IV 04.12.15 08.12.15 
*Amoxicilline Acide clavulanique 2.2 g 3 x/j IV 08.12.15 11.12.15 
*Amoxicilline Acide clavulanique 1 g 2 x/j PO  11.12.15 - 12.01.16 
*Amoxicilline Acide clavulanique 2.2 g 3 x/j IV 12.01.16 15.01.16 
*Amoxicilline Acide clavulanique 1 g 2 x/j PO 15.01.16 18.01 
*Vanco 1g 2x/j IV 26.01 30.1 
*Vanco 750 3x/j IV 30.01 31.1 
*Vanco 1g 3x/j IV 31.01 -</t>
    </r>
    <r>
      <rPr>
        <b/>
        <sz val="12"/>
        <rFont val="Arial"/>
        <family val="2"/>
      </rPr>
      <t xml:space="preserve"> </t>
    </r>
    <r>
      <rPr>
        <sz val="12"/>
        <rFont val="Arial"/>
        <family val="2"/>
      </rPr>
      <t xml:space="preserve">01.04&gt; 
*Augmentin 2.2 g 3/J &lt;08.03-14.03&gt;
* Tazobac  4.5gr 3x/j iv &lt;18.03- 01.04&gt;
* Bactrim F 1 gr 3x/j &lt;01.04 - </t>
    </r>
    <r>
      <rPr>
        <b/>
        <sz val="12"/>
        <rFont val="Arial"/>
        <family val="2"/>
      </rPr>
      <t xml:space="preserve">en cours
</t>
    </r>
    <r>
      <rPr>
        <sz val="12"/>
        <rFont val="Arial"/>
        <family val="2"/>
      </rPr>
      <t xml:space="preserve">* Rifampicine 450mg 2x/j per os &lt;01.04 - </t>
    </r>
    <r>
      <rPr>
        <b/>
        <sz val="12"/>
        <rFont val="Arial"/>
        <family val="2"/>
      </rPr>
      <t>en cours</t>
    </r>
  </si>
  <si>
    <r>
      <rPr>
        <b/>
        <sz val="12"/>
        <rFont val="Arial"/>
        <family val="2"/>
      </rPr>
      <t>03.03:</t>
    </r>
    <r>
      <rPr>
        <sz val="12"/>
        <rFont val="Arial"/>
        <family val="2"/>
      </rPr>
      <t xml:space="preserve"> rehosp en vue reimpnatation PTG G
</t>
    </r>
    <r>
      <rPr>
        <b/>
        <sz val="12"/>
        <rFont val="Arial"/>
        <family val="2"/>
      </rPr>
      <t>10.03:</t>
    </r>
    <r>
      <rPr>
        <sz val="12"/>
        <rFont val="Arial"/>
        <family val="2"/>
      </rPr>
      <t xml:space="preserve"> Tx de vanco à 14
</t>
    </r>
    <r>
      <rPr>
        <b/>
        <sz val="12"/>
        <rFont val="Arial"/>
        <family val="2"/>
      </rPr>
      <t>14.03:</t>
    </r>
    <r>
      <rPr>
        <sz val="12"/>
        <rFont val="Arial"/>
        <family val="2"/>
      </rPr>
      <t xml:space="preserve"> Ecoulement de la cicatrice ce jour.Stop augmentin et poursuite vancomycine seule.Rajout de rifampicine à discuter selon l'évolution locale.
</t>
    </r>
    <r>
      <rPr>
        <b/>
        <sz val="12"/>
        <rFont val="Arial"/>
        <family val="2"/>
      </rPr>
      <t xml:space="preserve">18.03: </t>
    </r>
    <r>
      <rPr>
        <sz val="12"/>
        <rFont val="Arial"/>
        <family val="2"/>
      </rPr>
      <t xml:space="preserve">Essai de couverture du genou par lambeau qui se solde par échec au vu des problème lors de l'anastomose vasculaire. Ad epigard.
</t>
    </r>
    <r>
      <rPr>
        <b/>
        <sz val="12"/>
        <rFont val="Arial"/>
        <family val="2"/>
      </rPr>
      <t xml:space="preserve">22.03: </t>
    </r>
    <r>
      <rPr>
        <sz val="12"/>
        <rFont val="Arial"/>
        <family val="2"/>
      </rPr>
      <t xml:space="preserve">Mise en place de lambeau ce jour. Poursuite vanco mycine et ad rifampicine selon évolution de la cicatrice. Tazobac à arrêter en fonction de la microbio du 18 et 22.3.
</t>
    </r>
    <r>
      <rPr>
        <b/>
        <sz val="12"/>
        <rFont val="Arial"/>
        <family val="2"/>
      </rPr>
      <t>01.04:</t>
    </r>
    <r>
      <rPr>
        <sz val="12"/>
        <rFont val="Arial"/>
        <family val="2"/>
      </rPr>
      <t xml:space="preserve"> Stop Tazobac et vancomycine ce jour. Relais per os par Bactrim F et ad rifampicine car cicatrice calme et plus d'écoulement.</t>
    </r>
  </si>
  <si>
    <r>
      <rPr>
        <sz val="12"/>
        <color indexed="10"/>
        <rFont val="Arial"/>
        <family val="2"/>
      </rPr>
      <t>1.Relais per os le 01.04 par Bactrim F et début de rifampicine. Antibiothérapie à poursuivre jusqu'à en tout cas le 18.04.16 (6 semaines après la reimplantation et 12 semaines depios l'explantation).</t>
    </r>
    <r>
      <rPr>
        <sz val="12"/>
        <rFont val="Arial"/>
        <family val="2"/>
      </rPr>
      <t xml:space="preserve">
</t>
    </r>
    <r>
      <rPr>
        <sz val="12"/>
        <color indexed="10"/>
        <rFont val="Arial"/>
        <family val="2"/>
      </rPr>
      <t>Taux résiduel de vancomycine:</t>
    </r>
    <r>
      <rPr>
        <sz val="12"/>
        <rFont val="Arial"/>
        <family val="2"/>
      </rPr>
      <t xml:space="preserve">
- </t>
    </r>
    <r>
      <rPr>
        <b/>
        <sz val="12"/>
        <rFont val="Arial"/>
        <family val="2"/>
      </rPr>
      <t>14.03:</t>
    </r>
    <r>
      <rPr>
        <sz val="12"/>
        <rFont val="Arial"/>
        <family val="2"/>
      </rPr>
      <t xml:space="preserve"> 16.8
- </t>
    </r>
    <r>
      <rPr>
        <b/>
        <sz val="12"/>
        <rFont val="Arial"/>
        <family val="2"/>
      </rPr>
      <t>15.03:</t>
    </r>
    <r>
      <rPr>
        <sz val="12"/>
        <rFont val="Arial"/>
        <family val="2"/>
      </rPr>
      <t xml:space="preserve"> 15.5
- </t>
    </r>
    <r>
      <rPr>
        <b/>
        <sz val="12"/>
        <rFont val="Arial"/>
        <family val="2"/>
      </rPr>
      <t>18.03:</t>
    </r>
    <r>
      <rPr>
        <sz val="12"/>
        <rFont val="Arial"/>
        <family val="2"/>
      </rPr>
      <t xml:space="preserve"> 16.7
- </t>
    </r>
    <r>
      <rPr>
        <b/>
        <sz val="12"/>
        <rFont val="Arial"/>
        <family val="2"/>
      </rPr>
      <t>22.03:</t>
    </r>
    <r>
      <rPr>
        <sz val="12"/>
        <rFont val="Arial"/>
        <family val="2"/>
      </rPr>
      <t xml:space="preserve"> 15.7
</t>
    </r>
    <r>
      <rPr>
        <b/>
        <sz val="12"/>
        <rFont val="Arial"/>
        <family val="2"/>
      </rPr>
      <t>- 29.03</t>
    </r>
    <r>
      <rPr>
        <sz val="12"/>
        <rFont val="Arial"/>
        <family val="2"/>
      </rPr>
      <t>: 11.4</t>
    </r>
  </si>
  <si>
    <r>
      <t>*Augmentin 1,2 gr IV &lt;31.03-</t>
    </r>
    <r>
      <rPr>
        <b/>
        <sz val="12"/>
        <rFont val="Arial"/>
        <family val="2"/>
      </rPr>
      <t>en cours</t>
    </r>
  </si>
  <si>
    <t>Dupertuis Nadine
08.03.1963
(53)
IPP 746573</t>
  </si>
  <si>
    <t>Duboule Marius
26.10.1988
(27a)
IPP 2630255</t>
  </si>
  <si>
    <t>Masson Barnabe
08.09.1996
(19a)
IPP 967420</t>
  </si>
  <si>
    <t>31.03 HIV négatif
31.013 frottis grippe négatif
31.03 TPHA négatif
04.04: Evolution clinique favorable. Relais par augmentin per os à poursuivre  jusqu'au 09.04.</t>
  </si>
  <si>
    <r>
      <t>31.03 abcès mollet G</t>
    </r>
    <r>
      <rPr>
        <b/>
        <sz val="12"/>
        <rFont val="Arial"/>
        <family val="2"/>
      </rPr>
      <t xml:space="preserve"> : </t>
    </r>
    <r>
      <rPr>
        <sz val="12"/>
        <rFont val="Arial"/>
        <family val="2"/>
      </rPr>
      <t xml:space="preserve">stérile y compris PCR eubact.
31.03 hémocultures x2: stériles
31.01: Frottis nez ; Staph. Aureus probable
01.04: HCs: nég.
01.04: Frottis nasal nég. Pour la grippe
</t>
    </r>
  </si>
  <si>
    <r>
      <t xml:space="preserve">22.03: HC, 1p: stérile
22.03: Liquide articulaire genou G: </t>
    </r>
    <r>
      <rPr>
        <b/>
        <sz val="12"/>
        <rFont val="Arial"/>
        <family val="2"/>
      </rPr>
      <t xml:space="preserve">Streptococcus dysgalactiae </t>
    </r>
    <r>
      <rPr>
        <sz val="12"/>
        <rFont val="Arial"/>
        <family val="2"/>
      </rPr>
      <t>(B-hémolytique du groupe C ou G)
22.03: Liquide articulaire genou G: Streptococcus dysgalactiae 
23.03: HC, 1p : stérile
Dépistage HIV négatif</t>
    </r>
  </si>
  <si>
    <r>
      <t xml:space="preserve">1.Dermohypodermite au niveau de la malléole interne G dès le 30.03.16
- </t>
    </r>
    <r>
      <rPr>
        <sz val="12"/>
        <rFont val="Arial"/>
        <family val="2"/>
      </rPr>
      <t>pas d'argument pour une ostéite : plaie récente, pas d'arguement radiolgoique à la Rx</t>
    </r>
    <r>
      <rPr>
        <b/>
        <sz val="12"/>
        <rFont val="Arial"/>
        <family val="2"/>
      </rPr>
      <t xml:space="preserve">
</t>
    </r>
    <r>
      <rPr>
        <u/>
        <sz val="12"/>
        <rFont val="Arial"/>
        <family val="2"/>
      </rPr>
      <t xml:space="preserve">Comorbidités/antécédents: </t>
    </r>
    <r>
      <rPr>
        <b/>
        <sz val="12"/>
        <rFont val="Arial"/>
        <family val="2"/>
      </rPr>
      <t xml:space="preserve">
</t>
    </r>
    <r>
      <rPr>
        <sz val="12"/>
        <rFont val="Arial"/>
        <family val="2"/>
      </rPr>
      <t xml:space="preserve">-Diabète insulinoréquerant type II
-HTA
-Artériopathie périphérique : 
- AIT sylvien gauche en décembre 2015
- AVC sylvien gauche en juillet 2015
- AVC frontal gauche sous cortical en mai 2015
- AIT sylvien gauche en mai 2015
- AIT sylvien gauche en septembre 2011
</t>
    </r>
  </si>
  <si>
    <r>
      <t>23.03: Capsule articulaire G :</t>
    </r>
    <r>
      <rPr>
        <b/>
        <sz val="12"/>
        <rFont val="Arial"/>
        <family val="2"/>
      </rPr>
      <t xml:space="preserve"> Pseudomonas aeruginosa</t>
    </r>
    <r>
      <rPr>
        <sz val="12"/>
        <rFont val="Arial"/>
        <family val="2"/>
      </rPr>
      <t xml:space="preserve">
23.03: Fragments fémoraux (3 prélèvements) G:</t>
    </r>
    <r>
      <rPr>
        <b/>
        <sz val="12"/>
        <rFont val="Arial"/>
        <family val="2"/>
      </rPr>
      <t>Pseudomonas aeruginosa</t>
    </r>
    <r>
      <rPr>
        <sz val="12"/>
        <rFont val="Arial"/>
        <family val="2"/>
      </rPr>
      <t xml:space="preserve">
23.03: Fragment grandd trochanter: Pseudomonas aeruginosa
23.03: Fragment cotyle G: Pseudomonas aeruginosa
19.03: HCs, 2p: stérile
17.03:HCs, 2p: stérile
02.03: ponction liquide aritculaire hanche G (à Montreux) (malheureusement pas de gram ni de cytologie): tjrs stérile.
12.12: proth ileo-fem: P. aeruginosa (S. tazo)</t>
    </r>
  </si>
  <si>
    <t>Salicylates</t>
  </si>
  <si>
    <t xml:space="preserve">CRAUSAZ GEORGES
22.12.1926
(89a)
IPP 786513
</t>
  </si>
  <si>
    <r>
      <t>* Augmentin 1.2 gr 3xj IV &lt;30.03</t>
    </r>
    <r>
      <rPr>
        <b/>
        <sz val="12"/>
        <rFont val="Arial"/>
        <family val="2"/>
      </rPr>
      <t>-en cours</t>
    </r>
  </si>
  <si>
    <t>Pas de microbio disponible.</t>
  </si>
  <si>
    <r>
      <rPr>
        <b/>
        <sz val="12"/>
        <rFont val="Arial"/>
        <family val="2"/>
      </rPr>
      <t xml:space="preserve">1. Infection du moignon post amputation metatarsienne avec ostéite chronique sous-jacente le 31.03.16 </t>
    </r>
    <r>
      <rPr>
        <sz val="12"/>
        <rFont val="Arial"/>
        <family val="2"/>
      </rPr>
      <t xml:space="preserve">
- Déhiscence de la cicatrice du moignon post amputation métatarsienne avec signe d'infection locale, le 08.02.2016 
</t>
    </r>
    <r>
      <rPr>
        <u/>
        <sz val="12"/>
        <rFont val="Arial"/>
        <family val="2"/>
      </rPr>
      <t>Antécédents:</t>
    </r>
    <r>
      <rPr>
        <sz val="12"/>
        <rFont val="Arial"/>
        <family val="2"/>
      </rPr>
      <t xml:space="preserve">
- AOMI, actuellement de stade I bilatéralement avec situation d'ischémie critique chronique bilatérale. 
- Amputation métatarsienne le 09.09.2015 pour nécrose humide de 3ème orteil 
- Endartériectomie/patch du carrefour fémoral droit et pontage fémoro-péronier (au niveau de l'artère fémorale superficielle), par GVS gauche inversée le 01.09.2015 avec occlusion du pontage fémoro-péronier au contrôle du 09.12.2015 
</t>
    </r>
  </si>
  <si>
    <t>1, 13</t>
  </si>
  <si>
    <t>134 (cl 32), 115</t>
  </si>
  <si>
    <t>Gluten</t>
  </si>
  <si>
    <r>
      <rPr>
        <b/>
        <sz val="12"/>
        <rFont val="Arial"/>
        <family val="2"/>
      </rPr>
      <t>1. Ostéite du 2ème orteil à gauche.</t>
    </r>
    <r>
      <rPr>
        <sz val="12"/>
        <rFont val="Arial"/>
        <family val="2"/>
      </rPr>
      <t xml:space="preserve">
-Amputation trans-P1 du 2ème orteil gauche le 30.03.16
</t>
    </r>
    <r>
      <rPr>
        <u/>
        <sz val="12"/>
        <rFont val="Arial"/>
        <family val="2"/>
      </rPr>
      <t>Comorbidités/antécédents :</t>
    </r>
    <r>
      <rPr>
        <sz val="12"/>
        <rFont val="Arial"/>
        <family val="2"/>
      </rPr>
      <t xml:space="preserve">
-HTA
-IRC grade III
-Hypothyroidie substituée 
-Asthme </t>
    </r>
  </si>
  <si>
    <t>*Augmentin 1.2 gr 3xj IV &lt;30.3-05.04&gt;</t>
  </si>
  <si>
    <r>
      <rPr>
        <b/>
        <sz val="12"/>
        <rFont val="Arial"/>
        <family val="2"/>
      </rPr>
      <t>08.03.</t>
    </r>
    <r>
      <rPr>
        <sz val="12"/>
        <rFont val="Arial"/>
        <family val="2"/>
      </rPr>
      <t xml:space="preserve"> : Bilan angiologique ; pas d'artériopathie aux membres inférieures, insuffisance veineuse chronique.
</t>
    </r>
    <r>
      <rPr>
        <b/>
        <sz val="12"/>
        <rFont val="Arial"/>
        <family val="2"/>
      </rPr>
      <t xml:space="preserve">04.04: </t>
    </r>
    <r>
      <rPr>
        <sz val="12"/>
        <rFont val="Arial"/>
        <family val="2"/>
      </rPr>
      <t>Bonne évolution. Stop antibiothérapie demain.</t>
    </r>
  </si>
  <si>
    <r>
      <t>30.03 : fragment prélèvements profond  2ème orteil G:</t>
    </r>
    <r>
      <rPr>
        <sz val="12"/>
        <rFont val="Arial"/>
        <family val="2"/>
      </rPr>
      <t xml:space="preserve"> stérile
30.03 : fragment prélèvements profond  2ème orteil G:</t>
    </r>
    <r>
      <rPr>
        <b/>
        <sz val="12"/>
        <rFont val="Arial"/>
        <family val="2"/>
      </rPr>
      <t xml:space="preserve"> </t>
    </r>
    <r>
      <rPr>
        <sz val="12"/>
        <rFont val="Arial"/>
        <family val="2"/>
      </rPr>
      <t xml:space="preserve"> stérile</t>
    </r>
  </si>
  <si>
    <t>Aucune allergie aux antibios</t>
  </si>
  <si>
    <r>
      <t>* Augmentin 1.2 gr 3xj IV &lt;30.3-</t>
    </r>
    <r>
      <rPr>
        <b/>
        <sz val="12"/>
        <rFont val="Arial"/>
        <family val="2"/>
      </rPr>
      <t xml:space="preserve"> </t>
    </r>
    <r>
      <rPr>
        <sz val="12"/>
        <rFont val="Arial"/>
        <family val="2"/>
      </rPr>
      <t>04.04&gt;</t>
    </r>
  </si>
  <si>
    <r>
      <rPr>
        <b/>
        <sz val="12"/>
        <rFont val="Arial"/>
        <family val="2"/>
      </rPr>
      <t>30.03</t>
    </r>
    <r>
      <rPr>
        <sz val="12"/>
        <rFont val="Arial"/>
        <family val="2"/>
      </rPr>
      <t xml:space="preserve"> : Bilan angiologique : absence d'artériopathie aux membres inférieurs
</t>
    </r>
    <r>
      <rPr>
        <b/>
        <sz val="12"/>
        <rFont val="Arial"/>
        <family val="2"/>
      </rPr>
      <t>04.04:</t>
    </r>
    <r>
      <rPr>
        <sz val="12"/>
        <rFont val="Arial"/>
        <family val="2"/>
      </rPr>
      <t xml:space="preserve"> Stop antibiothérapie car bonne évolution et amputation sur zone saine.</t>
    </r>
  </si>
  <si>
    <t>1. Pister prélèvements</t>
  </si>
  <si>
    <t>49,32, 37,46</t>
  </si>
  <si>
    <t>79,84,116,105, 97,107</t>
  </si>
  <si>
    <r>
      <t xml:space="preserve">18.02: </t>
    </r>
    <r>
      <rPr>
        <sz val="12"/>
        <rFont val="Arial"/>
        <family val="2"/>
      </rPr>
      <t xml:space="preserve">MRSA S à la rifampicine donc ok pour intervalle court.Le patient sera transféré en CTR pdt 3 semaines (jusqu'à la reimplantation). Vancomycine à poursuivre iv d'ici là.
Taux de vancomycine élevé++ cejour. Dose de ce soir pas administré et dose de vanco diiminuée.
</t>
    </r>
    <r>
      <rPr>
        <b/>
        <sz val="12"/>
        <rFont val="Arial"/>
        <family val="2"/>
      </rPr>
      <t>22.02:</t>
    </r>
    <r>
      <rPr>
        <sz val="12"/>
        <rFont val="Arial"/>
        <family val="2"/>
      </rPr>
      <t xml:space="preserve"> Taux résiduel de vancomycine du 20.02 infra-thérapeutique. Nouvel taux prévu car apparemment fait en dehors d'état d'équilibre (fait précocement). Transfert en CTR en cours d'organisation, puis reimplantation autour du 10 mars.
</t>
    </r>
    <r>
      <rPr>
        <b/>
        <sz val="12"/>
        <rFont val="Arial"/>
        <family val="2"/>
      </rPr>
      <t xml:space="preserve">21.03: </t>
    </r>
    <r>
      <rPr>
        <sz val="12"/>
        <rFont val="Arial"/>
        <family val="2"/>
      </rPr>
      <t xml:space="preserve">Patient de retour pour la reimplantation qui s'est faite c jour.Vancomycine en cours. Taux résiduel prévu pour le 23.03.16.
</t>
    </r>
    <r>
      <rPr>
        <b/>
        <sz val="12"/>
        <rFont val="Arial"/>
        <family val="2"/>
      </rPr>
      <t xml:space="preserve">24.03: </t>
    </r>
    <r>
      <rPr>
        <sz val="12"/>
        <rFont val="Arial"/>
        <family val="2"/>
      </rPr>
      <t xml:space="preserve">Rajout de rifampicine selon évolution la semaine prochaine.
</t>
    </r>
    <r>
      <rPr>
        <b/>
        <sz val="12"/>
        <rFont val="Arial"/>
        <family val="2"/>
      </rPr>
      <t>31.03.</t>
    </r>
    <r>
      <rPr>
        <sz val="12"/>
        <rFont val="Arial"/>
        <family val="2"/>
      </rPr>
      <t xml:space="preserve"> : Pt sous Bactrim et Rif depuis le 29.03. Ecoulement au niveau de la cicatrice sero-sanguinolent,Si persistance, stop  et add de nouveau vancomycine
</t>
    </r>
    <r>
      <rPr>
        <b/>
        <sz val="12"/>
        <rFont val="Arial"/>
        <family val="2"/>
      </rPr>
      <t xml:space="preserve">04.04: </t>
    </r>
    <r>
      <rPr>
        <sz val="12"/>
        <rFont val="Arial"/>
        <family val="2"/>
      </rPr>
      <t>Bonne évolution au niveau de la cicatrice qui ne coule plus.Poursuite rifmpicine et bactrim.</t>
    </r>
  </si>
  <si>
    <t>*Ciprofloxacine 500mg 2x/j po &lt;xxx- 10.02&gt;
*co-amoxicilline 2.2 gr iv 3x/j  &lt;15.02- 16.02&gt;
*Vancomycine 1.5gr iv 2x/j &lt;16.02-18.02&gt;
*Vancomycine750 mg 2x/j iv &lt;19.02-23.02&gt;
*Vancomycine 1000mg 2x/j iv &lt;23.02- 21.03&gt;
*Vancomycine 750mg 2x/j iv &lt;21.03-29.03&gt;
*Bactrim 1-1-1 &lt; 29.03- 03.05&gt;
*Rifampicine 450 mg 2 x/j po 29.03- 03.05&gt;</t>
  </si>
  <si>
    <t>Pas aux antibiotiques</t>
  </si>
  <si>
    <t>*Augmentin 2.2 gr 3x/j iv &lt;23.03- 04.04&gt;</t>
  </si>
  <si>
    <t>Pas de microbiologie disponible.</t>
  </si>
  <si>
    <r>
      <rPr>
        <b/>
        <sz val="12"/>
        <rFont val="Arial"/>
        <family val="2"/>
      </rPr>
      <t>1. Ostéite 5ème métatarse gauche à MSSA avec DHD associée le 23.03.16</t>
    </r>
    <r>
      <rPr>
        <sz val="12"/>
        <rFont val="Arial"/>
        <family val="2"/>
      </rPr>
      <t xml:space="preserve">
</t>
    </r>
    <r>
      <rPr>
        <u/>
        <sz val="12"/>
        <rFont val="Arial"/>
        <family val="2"/>
      </rPr>
      <t>Comorrbidités/antécédents</t>
    </r>
    <r>
      <rPr>
        <sz val="12"/>
        <rFont val="Arial"/>
        <family val="2"/>
      </rPr>
      <t xml:space="preserve">
Artériopathie oblitérante du MIG de stade IV selon Leriche et Fontaine avec :
-Status post angioplastie de l'artère fémorale superficielle, poplitée et péronière au MIG le 10.06.2015, compliquée d'un pseudoanévrisme fémoral commun G 
S/p lambeau de transposition local et greffe de peau mince, le 30.07.2015 pour un ulcère chronique de la face antérieure de la jambe
</t>
    </r>
  </si>
  <si>
    <r>
      <t>* Augmentin 2,2 gr 3xj IV &lt;23.03-</t>
    </r>
    <r>
      <rPr>
        <b/>
        <sz val="12"/>
        <rFont val="Arial"/>
        <family val="2"/>
      </rPr>
      <t xml:space="preserve"> </t>
    </r>
    <r>
      <rPr>
        <sz val="12"/>
        <rFont val="Arial"/>
        <family val="2"/>
      </rPr>
      <t>04.04&gt;</t>
    </r>
  </si>
  <si>
    <t>23.03 Frottis peau : Staph aureus (MSSA)</t>
  </si>
  <si>
    <t>1. Amputation suspendue du 5ème orteil à prévoir dans la semaine. Ensuite à pister la microbio.</t>
  </si>
  <si>
    <t>Moll Georgette
09.05.1941
(74a)
IPP 609576</t>
  </si>
  <si>
    <t>109/CPRH</t>
  </si>
  <si>
    <r>
      <rPr>
        <b/>
        <sz val="12"/>
        <rFont val="Arial"/>
        <family val="2"/>
      </rPr>
      <t>1. Probable infection du site opératoire dans contexte post-op complexe, le 09.03.16</t>
    </r>
    <r>
      <rPr>
        <sz val="12"/>
        <rFont val="Arial"/>
        <family val="2"/>
      </rPr>
      <t xml:space="preserve">
- Exentération pelvienne, colostomie transverse, mise en place d'une sonde sus pubienne le </t>
    </r>
    <r>
      <rPr>
        <b/>
        <sz val="12"/>
        <rFont val="Arial"/>
        <family val="2"/>
      </rPr>
      <t>01.03.2016</t>
    </r>
    <r>
      <rPr>
        <sz val="12"/>
        <rFont val="Arial"/>
        <family val="2"/>
      </rPr>
      <t xml:space="preserve">
- Colpectomie et fixation prélèvement lambeau cuisse droite + reconstruction vaginale partielle le </t>
    </r>
    <r>
      <rPr>
        <b/>
        <sz val="12"/>
        <rFont val="Arial"/>
        <family val="2"/>
      </rPr>
      <t>07.03.16</t>
    </r>
    <r>
      <rPr>
        <sz val="12"/>
        <rFont val="Arial"/>
        <family val="2"/>
      </rPr>
      <t xml:space="preserve">
</t>
    </r>
    <r>
      <rPr>
        <u/>
        <sz val="12"/>
        <rFont val="Arial"/>
        <family val="2"/>
      </rPr>
      <t xml:space="preserve">
Antécédents:</t>
    </r>
    <r>
      <rPr>
        <sz val="12"/>
        <rFont val="Arial"/>
        <family val="2"/>
      </rPr>
      <t xml:space="preserve">
Carcinome épidermoïde vulvaire invasif, moyennement différencié, infiltrant de la vulve:
- Hémivulvectomie droite et ganglions sentinelles (5 ganglions prélevés) le 05.10.2010, histologie : pT1b N0 G1 R0
- Vulvectomie radicale et curage inguinal bilatéral pour récidive (dysplasie légère sur introïtus vaginal, VAIN 2-3 au contact) le 14.12.2011
- Reprise de vulvectomie avec lambeau de rotation pour 2ème récidive le 26.09.2012
- Reprise de vulvectomie et conisation le 10.10.2012
- Reprise pour 3ème récidive en tranche de section positive du méatus urétral et dysplasie épidermoïde de haut grade au niveau du périnée moyen gauche le 08.01.2014
- Radio-chimiothérapie concomitante par Carboplatine AUC2 hebdomadaire du 27.10.2014 au 02.12.2014 et boost de radiothérapie vulvaire du 09.12.2014 au 17.12.2014
- Exérèses urètre distale et périnée superficiel le 22.06.2015
- récidive locale avec mise en évidence d'un carcinome malpighien bien différencié, kératinisant et infiltrant dans les biopsies du 07.12.2015
*Sigmoïdite diverticulaire sténosante
 - Résection sigmoïdienne  avec anastomose colo-rectale termino-terminale mécanique par laparoscopie le 07.12. 2015
*Insuffisance rénale chronique
*Polyarthrite rhumatoïde
*Pleuropéricardite aiguë en 2007
*Hypothyroïdie substituée
*Bronchopneumopathie chronique obstructive
*Carcinome baso-cellulaire de la paupière inférieure droite avec excision le 31.08.2015
*Goutte
*S/p colporraphie pour incontinence urinaire 1994
*S/p embolie pulmonaire post-opératoire en 1994
*S/p décompensation cardiaque discrète en 2007
*S/p opération de la cataracte bilatérale en 2013
*</t>
    </r>
    <r>
      <rPr>
        <b/>
        <sz val="12"/>
        <rFont val="Arial"/>
        <family val="2"/>
      </rPr>
      <t>S/p tuberculose dans l'enfance</t>
    </r>
  </si>
  <si>
    <t xml:space="preserve">*Zinacef 1g 2x perop 01.03- 01.03 
* CoAmoxicilline 1.2g 2x per op 08.03 -08.03 
*Tazobac 4.5g 3x/j iv &lt;09.03 - 31.03&gt;
</t>
  </si>
  <si>
    <t>40 (le 05.04)</t>
  </si>
  <si>
    <t xml:space="preserve">20.03: Plaie opératoire profonde lambeau vulvo-vahinal D: stérile
11.03: HCs par VVC : stérile
10.03: Cath. Iv périph. : stérile
09.03: Cath. epidural : stérile
09.03: HCs par VVC: stérile
09.03: HC ponction veineuse: stérile
08.03: Fragment region vulvaire: E. Coli, Morganelle morganii, E. faecalis, E. raffinosus
06.02: Urine  : E.Coli
</t>
  </si>
  <si>
    <t>Rien à faire pour l'instant de point de vue infectiologique.</t>
  </si>
  <si>
    <t>6,9 (le 07.03), 88 en post-op. le 16.03,
36 , 22</t>
  </si>
  <si>
    <t>25,24, 30,27,31,  30</t>
  </si>
  <si>
    <r>
      <t xml:space="preserve">08.03: UC par sonde positif à levure &gt;10^5/ml
08.02: Os ischion D : E. Coli
08.02: Fragment escarre ischion D: E.Coli, Staph. capitis
08.02: Fragment escarre trochant. G: E.Coli
10.02: HCs, 2p : stériles
10.02: Urines sondées: stériles
22.02: HCs, 2p: stérile
24.02: HCs, 2p : stérile
24.02: Plaie opératoire profonde hanche G: stérile
24.02: Urine sondées: Candida albicans
08.03: Urines sondées: C. albicans
15.03: Débridement escarre fesse D: </t>
    </r>
    <r>
      <rPr>
        <b/>
        <sz val="12"/>
        <rFont val="Arial"/>
        <family val="2"/>
      </rPr>
      <t xml:space="preserve">E.Coli ESBL
</t>
    </r>
    <r>
      <rPr>
        <sz val="12"/>
        <rFont val="Arial"/>
        <family val="2"/>
      </rPr>
      <t xml:space="preserve">03.04: Urines par ponction vesicale sus-pubienne: C. albicans 
</t>
    </r>
    <r>
      <rPr>
        <b/>
        <sz val="12"/>
        <rFont val="Arial"/>
        <family val="2"/>
      </rPr>
      <t/>
    </r>
  </si>
  <si>
    <r>
      <t xml:space="preserve">1.Escarre ischiatique D stade IV et escarre trochanterienne G stade IV
-  09.02: </t>
    </r>
    <r>
      <rPr>
        <sz val="12"/>
        <rFont val="Arial"/>
        <family val="2"/>
      </rPr>
      <t xml:space="preserve">débridement et couverture par un lambeau fessier fascio-cutané  inférieur de l'escarre ischiatique et un lambeau musculo-cutané  de l'escarre trochanterienne.
- </t>
    </r>
    <r>
      <rPr>
        <b/>
        <sz val="12"/>
        <rFont val="Arial"/>
        <family val="2"/>
      </rPr>
      <t>14.03:</t>
    </r>
    <r>
      <rPr>
        <sz val="12"/>
        <rFont val="Arial"/>
        <family val="2"/>
      </rPr>
      <t xml:space="preserve"> débridement lambeau fessier fascio-cutané inf. D et couverture par lambeau cutané selon Dufourmentel (LLL)</t>
    </r>
    <r>
      <rPr>
        <b/>
        <sz val="12"/>
        <rFont val="Arial"/>
        <family val="2"/>
      </rPr>
      <t xml:space="preserve">
2. 1. Sepsis sévère le 24.02.2016 
DD: surinfection d'hématome cuisse G, urosepsis, fièvre médicamenteuse
</t>
    </r>
    <r>
      <rPr>
        <u/>
        <sz val="12"/>
        <rFont val="Arial"/>
        <family val="2"/>
      </rPr>
      <t xml:space="preserve">
Antcds:
</t>
    </r>
    <r>
      <rPr>
        <sz val="12"/>
        <rFont val="Arial"/>
        <family val="2"/>
      </rPr>
      <t>SEP secondairement progressive avec:
- sdr tétrapyramidal avec prédominance de paraprésie spastique et s/p implantation pompe à Baclofène (février 2007)
- vessie neurogène avec sonde suspubienne à demeure
- troubles neuropsy (mnésiques et dysexecutifs)
- s/p escharres ischiatiques multiples
Epilepsie avec crises partiellesd'origine amygdalienne
TVP proximale ilio-fémorale D (janvier 2012)
S/p imputation suspendue 5ème MT G pour mal perforant plantaire</t>
    </r>
  </si>
  <si>
    <t>Werly Jean-Luc
23.02.1952
(64a)
IPP 569819</t>
  </si>
  <si>
    <t>117/CPMH</t>
  </si>
  <si>
    <t xml:space="preserve">
 Notion d'allergie à la pénicilline en forme d'urticaire.</t>
  </si>
  <si>
    <t>Mermoud Josiane
20.04.1941
(74a)
IPP 408136</t>
  </si>
  <si>
    <t xml:space="preserve">
Possible allergie pénicilline (pas clair, apparaît une fois sur feuille anesth, patiente dit que non) </t>
  </si>
  <si>
    <r>
      <rPr>
        <b/>
        <sz val="12"/>
        <rFont val="Arial"/>
        <family val="2"/>
      </rPr>
      <t>1. Escarre ischiatique  gauche stade IV  le 04.04.16</t>
    </r>
    <r>
      <rPr>
        <sz val="12"/>
        <rFont val="Arial"/>
        <family val="2"/>
      </rPr>
      <t xml:space="preserve">
- </t>
    </r>
    <r>
      <rPr>
        <b/>
        <sz val="12"/>
        <rFont val="Arial"/>
        <family val="2"/>
      </rPr>
      <t>06.04:</t>
    </r>
    <r>
      <rPr>
        <sz val="12"/>
        <rFont val="Arial"/>
        <family val="2"/>
      </rPr>
      <t xml:space="preserve"> débridement escarre ischion gauche
Antécédents:
- Débridement fesse G 2007, 
- Lambeau pédiculé fesse G avec AGT sp 2014
- Paraplégie sensitivo-mottrice D6 (# 1993)
- Surpoids
- Etat dépressif et borderline
</t>
    </r>
  </si>
  <si>
    <t>*Zinacef prophylaxie per opératoire le 06.04.16, puis stop</t>
  </si>
  <si>
    <t>pas aux antibios</t>
  </si>
  <si>
    <t>204,135, 83, 38, 14</t>
  </si>
  <si>
    <t>65,45,51, 58, 51</t>
  </si>
  <si>
    <r>
      <t xml:space="preserve">1. Compléter 15j d'antibiothérapie iv puis relais per os par amoxicilline 1gr 3x/jour pour encore 2 semaines (durée totale d'antibiothérapie 4 semaines).
</t>
    </r>
    <r>
      <rPr>
        <sz val="12"/>
        <rFont val="Arial"/>
        <family val="2"/>
      </rPr>
      <t xml:space="preserve">
**Tests hépatiques dans les limites de la norme  le 06.04.16</t>
    </r>
  </si>
  <si>
    <t>41,24,10</t>
  </si>
  <si>
    <t xml:space="preserve">101 (cl&gt;60), 91 </t>
  </si>
  <si>
    <t>1. Traitement  d'infection des tissus mous. Pas d'argument pour ostéite.
2. A contrôler les tests hépatiques : faits le 06.04</t>
  </si>
  <si>
    <t>Ceppi Jean-Daniel
06.03.1954
(62a)
IPP 801844</t>
  </si>
  <si>
    <r>
      <t xml:space="preserve">1. Infection retardée de prothèse totale du genou D à Staphylococcus caprae , dès début janvier 2016
- 08.03.2016: </t>
    </r>
    <r>
      <rPr>
        <sz val="12"/>
        <rFont val="Arial"/>
        <family val="2"/>
      </rPr>
      <t xml:space="preserve">Ponction articulaire  du genou:
Numération cellulaire: leucos 15G/l, 97% PMN
Culture du liquide : </t>
    </r>
    <r>
      <rPr>
        <b/>
        <sz val="12"/>
        <rFont val="Arial"/>
        <family val="2"/>
      </rPr>
      <t>Staphylococcus caprae</t>
    </r>
    <r>
      <rPr>
        <sz val="12"/>
        <rFont val="Arial"/>
        <family val="2"/>
      </rPr>
      <t xml:space="preserve"> en faible quantité</t>
    </r>
    <r>
      <rPr>
        <b/>
        <sz val="12"/>
        <rFont val="Arial"/>
        <family val="2"/>
      </rPr>
      <t xml:space="preserve">
- 06.04.2016: </t>
    </r>
    <r>
      <rPr>
        <sz val="12"/>
        <rFont val="Arial"/>
        <family val="2"/>
      </rPr>
      <t xml:space="preserve">changement PTG D en 1 temps </t>
    </r>
    <r>
      <rPr>
        <b/>
        <sz val="12"/>
        <rFont val="Arial"/>
        <family val="2"/>
      </rPr>
      <t xml:space="preserve">
Antécédents: 
</t>
    </r>
    <r>
      <rPr>
        <sz val="12"/>
        <rFont val="Arial"/>
        <family val="2"/>
      </rPr>
      <t xml:space="preserve">Mise en place d'une prothèse totale du genou droite le 01.04.2014 
Prostatectomie en 2015
Réduction ouverte et ostéosynthèse, puis ablation du matériel, d'une fracture de rotule à droite il y a une vingtaine d'années
Méniscectomie externe du genou droit il y a 25 ans
Amygdalectomie </t>
    </r>
    <r>
      <rPr>
        <b/>
        <sz val="12"/>
        <rFont val="Arial"/>
        <family val="2"/>
      </rPr>
      <t xml:space="preserve">
</t>
    </r>
  </si>
  <si>
    <t>pas aux antibiotiques</t>
  </si>
  <si>
    <t>Morphine,
Ibuprofen,
Produit de contraste</t>
  </si>
  <si>
    <r>
      <rPr>
        <b/>
        <sz val="12"/>
        <rFont val="Arial"/>
        <family val="2"/>
      </rPr>
      <t>1. Necrose de 1er orteil et de la face latérale du 5ème métatarsien à D</t>
    </r>
    <r>
      <rPr>
        <sz val="12"/>
        <rFont val="Arial"/>
        <family val="2"/>
      </rPr>
      <t xml:space="preserve">
-artériopathie avancée 
-diabétique de type II associée à une polyneuropathie
</t>
    </r>
    <r>
      <rPr>
        <b/>
        <sz val="12"/>
        <rFont val="Arial"/>
        <family val="2"/>
      </rPr>
      <t xml:space="preserve">
2.Bactériémie à MSSA (2b/2 1p/1) à point de départ cutané  le 30.03
3.Sepsis d'origine indéterminée le 05.04.16</t>
    </r>
    <r>
      <rPr>
        <sz val="12"/>
        <rFont val="Arial"/>
        <family val="2"/>
      </rPr>
      <t xml:space="preserve">
</t>
    </r>
    <r>
      <rPr>
        <u/>
        <sz val="12"/>
        <rFont val="Arial"/>
        <family val="2"/>
      </rPr>
      <t>Comordibidités/antécédents</t>
    </r>
    <r>
      <rPr>
        <sz val="12"/>
        <rFont val="Arial"/>
        <family val="2"/>
      </rPr>
      <t xml:space="preserve">
-Amputation selon Burgess du MIG le 16.03.2015 pour nécrose humide des orteils 
-Angioplastie au ballon coaté de l'artère fémorale superficielle distale, artère poplitée et artère tibiale antérieure pour occlusion longue responsable d'une ischémie critique du MIG et nécrose du grand orteil gauche en stade IV le 14.01.2015 
-Ré-occlusion de l'AFS au niveau du Hunter constatée 16.01.2015 avec persistance d'ischémie critique du MIG 
-Angioplastie/stent AFS distale + a. poplitée G et angioplastie a. tibiale ant G le 19.01.2015 
</t>
    </r>
  </si>
  <si>
    <t>50,45, 22</t>
  </si>
  <si>
    <t>79, 79, 88</t>
  </si>
  <si>
    <r>
      <t>18.03: Fragment P1  orteil: Enterobacter du groupe cloacae, Proteus mirabilis
18.03: Fragment orteil:</t>
    </r>
    <r>
      <rPr>
        <b/>
        <sz val="12"/>
        <rFont val="Arial"/>
        <family val="2"/>
      </rPr>
      <t xml:space="preserve">  Enterobacter du groupe cloacae, Proteus mirabilis
</t>
    </r>
    <r>
      <rPr>
        <sz val="12"/>
        <rFont val="Arial"/>
        <family val="2"/>
      </rPr>
      <t xml:space="preserve">23.03: Profond pied D: Enterobacter du groupe cloacae, Proteus mirabilis, Culture anaerobie impossible, envahissement des milieux de culture anaérobie par un autre germe
</t>
    </r>
  </si>
  <si>
    <t>Cavin Erna
12.10.1923
(92a)
IPP 704934</t>
  </si>
  <si>
    <t>21.02: Frottis plaie non opératoire superficiel: Proteus mirabilis
21.02: HCs: stérile</t>
  </si>
  <si>
    <t>Pénicilline: urticaire</t>
  </si>
  <si>
    <r>
      <rPr>
        <b/>
        <sz val="12"/>
        <rFont val="Arial"/>
        <family val="2"/>
      </rPr>
      <t>1. Ostéite du 5ème orteil droit</t>
    </r>
    <r>
      <rPr>
        <sz val="12"/>
        <rFont val="Arial"/>
        <family val="2"/>
      </rPr>
      <t xml:space="preserve">
-Désarticulation trans-métatarso-phalangienne du 5ème orteil droit le </t>
    </r>
    <r>
      <rPr>
        <b/>
        <sz val="12"/>
        <rFont val="Arial"/>
        <family val="2"/>
      </rPr>
      <t>30.03.16</t>
    </r>
    <r>
      <rPr>
        <sz val="12"/>
        <rFont val="Arial"/>
        <family val="2"/>
      </rPr>
      <t xml:space="preserve">
</t>
    </r>
    <r>
      <rPr>
        <u/>
        <sz val="12"/>
        <rFont val="Arial"/>
        <family val="2"/>
      </rPr>
      <t xml:space="preserve">
Comorbidités/antécédents</t>
    </r>
    <r>
      <rPr>
        <sz val="12"/>
        <rFont val="Arial"/>
        <family val="2"/>
      </rPr>
      <t xml:space="preserve"> :
FA intermittante   sous ACO
Obésité
DM type II
HTA
IRC modérée stade 3 (clearance ce jour: 46 ml/min)
S/p EP en 2008
S/p amputation trans-P2 du 3ème orteil D 2011
S/p amputation 4ème orteil D 2010
S/p plusieurs antécédents chirurgicaux 
</t>
    </r>
  </si>
  <si>
    <t>1, 3</t>
  </si>
  <si>
    <t>120 (cl 37), 94</t>
  </si>
  <si>
    <r>
      <t>30.03 : fragment 5ème orteil D</t>
    </r>
    <r>
      <rPr>
        <b/>
        <sz val="12"/>
        <rFont val="Arial"/>
        <family val="2"/>
      </rPr>
      <t xml:space="preserve"> : Peptoniphilus spp, Dermabacter hominis</t>
    </r>
  </si>
  <si>
    <t>155, 180, 240,260,100,50,8</t>
  </si>
  <si>
    <t>80,55,70,57</t>
  </si>
  <si>
    <t xml:space="preserve"> Cobalt, Bétaïne, Cocoamidopropyl: eczéma
                     Sparadrap type Mefix: réaction locale
</t>
  </si>
  <si>
    <r>
      <rPr>
        <b/>
        <sz val="12"/>
        <rFont val="Arial"/>
        <family val="2"/>
      </rPr>
      <t>1) Infection chronique de prothèse tumorale du genou G à S. capitis depuis 2015</t>
    </r>
    <r>
      <rPr>
        <sz val="12"/>
        <rFont val="Arial"/>
        <family val="2"/>
      </rPr>
      <t xml:space="preserve">
- pose de prothèse tumorale du genou gauche pour ostéosarcome du fémur G en 2002
- changement de la partie tibiale de la prothèse pour descellement précoce en 2003
- changement partiel de la prothèse pour usure en janvier 2015
- débridement, rétention de la prothèse tumorale en mars 2015 pour infection à S. capitis
- explantation de la prothèse et pose d'un espaceur le </t>
    </r>
    <r>
      <rPr>
        <b/>
        <sz val="12"/>
        <rFont val="Arial"/>
        <family val="2"/>
      </rPr>
      <t>02.03.2016</t>
    </r>
    <r>
      <rPr>
        <sz val="12"/>
        <rFont val="Arial"/>
        <family val="2"/>
      </rPr>
      <t xml:space="preserve">
- réimplantation PTG G (prothèse tumorale Link) le </t>
    </r>
    <r>
      <rPr>
        <b/>
        <sz val="12"/>
        <rFont val="Arial"/>
        <family val="2"/>
      </rPr>
      <t>04.04.2016</t>
    </r>
    <r>
      <rPr>
        <sz val="12"/>
        <rFont val="Arial"/>
        <family val="2"/>
      </rPr>
      <t xml:space="preserve">
</t>
    </r>
    <r>
      <rPr>
        <b/>
        <sz val="12"/>
        <rFont val="Arial"/>
        <family val="2"/>
      </rPr>
      <t xml:space="preserve">
2) Agranulocytose sur vancomycine le 29.03.2016</t>
    </r>
    <r>
      <rPr>
        <sz val="12"/>
        <rFont val="Arial"/>
        <family val="2"/>
      </rPr>
      <t xml:space="preserve">
3) Ostéosarcome fémur G, multimétastatique au niveau pulmonaire:
- 2006: Résection métastase pulmonaire unique
- 2003: Changement partie tibiale de la prothèse pour descellement précoce
- 2002: Prothèse tumorale + Résection de plrs métastases pulmonaires + Chimiothérapie
4)WPW connu, quasi asymptomatique.</t>
    </r>
  </si>
  <si>
    <r>
      <t xml:space="preserve">02.03: Fragment femur distal G: </t>
    </r>
    <r>
      <rPr>
        <b/>
        <sz val="12"/>
        <rFont val="Arial"/>
        <family val="2"/>
      </rPr>
      <t xml:space="preserve">S. capitis
</t>
    </r>
    <r>
      <rPr>
        <sz val="12"/>
        <rFont val="Arial"/>
        <family val="2"/>
      </rPr>
      <t>02.03: Fragment femur proximal G: S. capitis
02.03: Fragment 3 tibia proximal G : S. capitis
02.03: Fragment 4 tibia G: stérile
02.03: Prothèse  PTG gauche: S. capitis (100 colonies)
04.04: Fragment femur G: en cours
04.04: Fragment tibia G-genou proximal: en cours
04.04: Prothèse (2 prélèvements) : en cours
04.04: Fragment rotule genou G: en cours</t>
    </r>
  </si>
  <si>
    <t>111, 67, 11, 8, 4</t>
  </si>
  <si>
    <t>104, 89, 92</t>
  </si>
  <si>
    <r>
      <rPr>
        <b/>
        <sz val="12"/>
        <rFont val="Arial"/>
        <family val="2"/>
      </rPr>
      <t>24.03:</t>
    </r>
    <r>
      <rPr>
        <sz val="12"/>
        <rFont val="Arial"/>
        <family val="2"/>
      </rPr>
      <t xml:space="preserve"> Patiente transférée pour suite de prise en charge en chirurgie septique. 
</t>
    </r>
    <r>
      <rPr>
        <b/>
        <sz val="12"/>
        <rFont val="Arial"/>
        <family val="2"/>
      </rPr>
      <t>31.03:</t>
    </r>
    <r>
      <rPr>
        <sz val="12"/>
        <rFont val="Arial"/>
        <family val="2"/>
      </rPr>
      <t xml:space="preserve"> Arrêt d'antibiothérapie
</t>
    </r>
    <r>
      <rPr>
        <b/>
        <sz val="12"/>
        <rFont val="Arial"/>
        <family val="2"/>
      </rPr>
      <t>05.04:</t>
    </r>
    <r>
      <rPr>
        <sz val="12"/>
        <rFont val="Arial"/>
        <family val="2"/>
      </rPr>
      <t xml:space="preserve"> Lambeau calme, 2 zones de déhiscence environ 1cm légèrement fibrineuse avec léger écoulement
</t>
    </r>
    <r>
      <rPr>
        <b/>
        <sz val="12"/>
        <rFont val="Arial"/>
        <family val="2"/>
      </rPr>
      <t xml:space="preserve">07.04: </t>
    </r>
    <r>
      <rPr>
        <sz val="12"/>
        <rFont val="Arial"/>
        <family val="2"/>
      </rPr>
      <t xml:space="preserve">Persistance de 2 zones de déhiscence mais évolution plutôt favorable selon les plasticiens. Poursuite protocole de soins locaux.
</t>
    </r>
  </si>
  <si>
    <r>
      <rPr>
        <sz val="12"/>
        <rFont val="Arial"/>
        <family val="2"/>
      </rPr>
      <t>06.04: Urine : en cours
06.04: HCs: en cours</t>
    </r>
    <r>
      <rPr>
        <b/>
        <sz val="12"/>
        <color indexed="10"/>
        <rFont val="Arial"/>
        <family val="2"/>
      </rPr>
      <t xml:space="preserve">
</t>
    </r>
    <r>
      <rPr>
        <sz val="12"/>
        <rFont val="Arial"/>
        <family val="2"/>
      </rPr>
      <t>06.04: Os ischion G : en cours
07.04: Fragment escarre ischiatique: en cours
07.04: Fragment coque escarre ischiatique: en cours</t>
    </r>
    <r>
      <rPr>
        <b/>
        <sz val="12"/>
        <color indexed="10"/>
        <rFont val="Arial"/>
        <family val="2"/>
      </rPr>
      <t xml:space="preserve">
Patiente colonisée à MRSA
</t>
    </r>
  </si>
  <si>
    <r>
      <t xml:space="preserve">07.04: </t>
    </r>
    <r>
      <rPr>
        <sz val="12"/>
        <rFont val="Arial"/>
        <family val="2"/>
      </rPr>
      <t>Escarre ischiatique calme après le débridement, toutefois exposition osseuse donc considérer ostéite du sacrum. A pister prélèvements microbiologiques et discuter ttt d'ostéite.</t>
    </r>
  </si>
  <si>
    <r>
      <t>* Augmentin orale 1g 2x/j  depuis 4 mois, stoppé le 01.02.16 
* Pipéracilline-Tazobactam  4.5 g  3x/J 01.02-10.02 
* Pipéracilline-Tazobactam  4.5 g  3x/J &lt;26.02-11.03&gt;
* Tienam 500mg 4x/j iv &lt;11.03-07.04&gt;</t>
    </r>
    <r>
      <rPr>
        <b/>
        <sz val="12"/>
        <color indexed="8"/>
        <rFont val="Arial"/>
        <family val="2"/>
      </rPr>
      <t xml:space="preserve">
</t>
    </r>
    <r>
      <rPr>
        <sz val="12"/>
        <color indexed="8"/>
        <rFont val="Arial"/>
        <family val="2"/>
      </rPr>
      <t xml:space="preserve">
</t>
    </r>
  </si>
  <si>
    <r>
      <rPr>
        <b/>
        <sz val="12"/>
        <rFont val="Arial"/>
        <family val="2"/>
      </rPr>
      <t>1.Ostéomyélite chronique supra-malléolaire du MIG, évoluant depuis 2013, à flore mixte, le 25.02.2016</t>
    </r>
    <r>
      <rPr>
        <sz val="12"/>
        <rFont val="Arial"/>
        <family val="2"/>
      </rPr>
      <t xml:space="preserve">
- </t>
    </r>
    <r>
      <rPr>
        <b/>
        <sz val="12"/>
        <rFont val="Arial"/>
        <family val="2"/>
      </rPr>
      <t>05.02.2016:</t>
    </r>
    <r>
      <rPr>
        <sz val="12"/>
        <rFont val="Arial"/>
        <family val="2"/>
      </rPr>
      <t xml:space="preserve"> Curetage complet de la zone de séquestre supramalléolaire interne G.Mise en place des éponges de garamycine.
- </t>
    </r>
    <r>
      <rPr>
        <b/>
        <sz val="12"/>
        <rFont val="Arial"/>
        <family val="2"/>
      </rPr>
      <t>11.02.2016:</t>
    </r>
    <r>
      <rPr>
        <sz val="12"/>
        <rFont val="Arial"/>
        <family val="2"/>
      </rPr>
      <t xml:space="preserve"> Complément séquestrectomie et remplacement de éponges de garamycine par éponges de vancomycine.Fermeture temporaire du défect peaucier par épicarde. Ablation du matériel 
d'ostéosynthèse résiduel (2 vis au niveau du plateau tibial).
</t>
    </r>
    <r>
      <rPr>
        <b/>
        <sz val="12"/>
        <rFont val="Arial"/>
        <family val="2"/>
      </rPr>
      <t xml:space="preserve">- 07.03 : </t>
    </r>
    <r>
      <rPr>
        <sz val="12"/>
        <rFont val="Arial"/>
        <family val="2"/>
      </rPr>
      <t xml:space="preserve">débridement chirurgicale profond, ostéosynthèse et </t>
    </r>
    <r>
      <rPr>
        <sz val="12"/>
        <color indexed="10"/>
        <rFont val="Arial"/>
        <family val="2"/>
      </rPr>
      <t>mise en place d'une plaque</t>
    </r>
    <r>
      <rPr>
        <sz val="12"/>
        <rFont val="Arial"/>
        <family val="2"/>
      </rPr>
      <t xml:space="preserve"> </t>
    </r>
    <r>
      <rPr>
        <b/>
        <sz val="12"/>
        <rFont val="Arial"/>
        <family val="2"/>
      </rPr>
      <t xml:space="preserve">
- 07.03:</t>
    </r>
    <r>
      <rPr>
        <sz val="12"/>
        <rFont val="Arial"/>
        <family val="2"/>
      </rPr>
      <t xml:space="preserve"> couverture malleole interne par lambeau et greffe de thiersch.</t>
    </r>
    <r>
      <rPr>
        <b/>
        <sz val="12"/>
        <rFont val="Arial"/>
        <family val="2"/>
      </rPr>
      <t xml:space="preserve">
-30.03: </t>
    </r>
    <r>
      <rPr>
        <sz val="12"/>
        <rFont val="Arial"/>
        <family val="2"/>
      </rPr>
      <t>débridement et avancement du  lambeau sural et greffe de Tiersch sur la partie distale du lambeau sural</t>
    </r>
    <r>
      <rPr>
        <b/>
        <sz val="12"/>
        <rFont val="Arial"/>
        <family val="2"/>
      </rPr>
      <t xml:space="preserve">
</t>
    </r>
    <r>
      <rPr>
        <u/>
        <sz val="12"/>
        <rFont val="Arial"/>
        <family val="2"/>
      </rPr>
      <t xml:space="preserve">
 Antécédents chirurgicaux:</t>
    </r>
    <r>
      <rPr>
        <sz val="12"/>
        <rFont val="Arial"/>
        <family val="2"/>
      </rPr>
      <t xml:space="preserve">
- fracture du pilon tibial G en avril 2013 (fracture pathologique?)
- réduction ouverte avec ostéosynthèse en avril 2013
- écoulement séro-sanguinolent en post-opératoire avec également déhiscence de la cicatrice opératoire à 1 mois post-opératoire
- ablation du matériel d'ostéosynthèse 5 mois après l'opération (mais matériel résiduel d'ostéosynthèse resté en place)
- soins locaux pendant 1 an
- débridement chirurgical et fermeture secondaire par VAC en raison d'une exposition osseuseu du tibia en fin 2014
- greffe de Tiersch en fin 2014
- écoulement séreux apparu en post-opératoire et persistant jusqu'au mois de février 2016
- fracture du plateau tibial (fracture pathologique?) en juillet 2015 traité par ostéosynthèse
</t>
    </r>
    <r>
      <rPr>
        <u/>
        <sz val="12"/>
        <rFont val="Arial"/>
        <family val="2"/>
      </rPr>
      <t>Antécédents:</t>
    </r>
    <r>
      <rPr>
        <sz val="12"/>
        <rFont val="Arial"/>
        <family val="2"/>
      </rPr>
      <t xml:space="preserve">
Artériopathie des MIs ddc stade IIa avec: 
- athéromatose diffuse, sténose significative probable au niveau de la bifurcation iliaque externe MIG, iliaque interne et iliaque commune, ainsi que Hunter MID.
Maladie variqueuse débutante MIG avec insuffisance distale de la grande veine saphène sous-géniculée et ses branches, sans perforantes alimentant l'ulcère.
Tabagisme actif à 40 UPA
HTA traitée
</t>
    </r>
  </si>
  <si>
    <r>
      <rPr>
        <b/>
        <sz val="12"/>
        <rFont val="Arial"/>
        <family val="2"/>
      </rPr>
      <t>24.03:</t>
    </r>
    <r>
      <rPr>
        <sz val="12"/>
        <rFont val="Arial"/>
        <family val="2"/>
      </rPr>
      <t xml:space="preserve"> liquide articulaire genou gauche: Streptococcus dysgalactiae (B-hémolytique du groupe C ou G)
HC: stériles
</t>
    </r>
    <r>
      <rPr>
        <b/>
        <sz val="12"/>
        <rFont val="Arial"/>
        <family val="2"/>
      </rPr>
      <t xml:space="preserve">04.04: </t>
    </r>
    <r>
      <rPr>
        <sz val="12"/>
        <rFont val="Arial"/>
        <family val="2"/>
      </rPr>
      <t xml:space="preserve">Evolution clinique favorable et diminution du syndrome inflammtoire. Poursuite ttt iv pour durée totale de 15j puis envisager relais per os.
</t>
    </r>
    <r>
      <rPr>
        <b/>
        <sz val="12"/>
        <rFont val="Arial"/>
        <family val="2"/>
      </rPr>
      <t>07.04:</t>
    </r>
    <r>
      <rPr>
        <sz val="12"/>
        <rFont val="Arial"/>
        <family val="2"/>
      </rPr>
      <t xml:space="preserve"> Reais per os par amoxicilline et RAD ce jour.</t>
    </r>
  </si>
  <si>
    <t>*Augmentin 2.2 gr 3x/j iv &lt;23.03-29.03&gt;
* Penicilline G 4 mioUI 5x iv &lt;29.03-  07.04&gt;
*Amoxicilline 1gr 3x/j per os 07.04- en cours</t>
  </si>
  <si>
    <r>
      <t>* Augmentin 2,2 gr 3xj IV &lt;31.03-</t>
    </r>
    <r>
      <rPr>
        <b/>
        <sz val="12"/>
        <rFont val="Arial"/>
        <family val="2"/>
      </rPr>
      <t xml:space="preserve"> </t>
    </r>
    <r>
      <rPr>
        <sz val="12"/>
        <rFont val="Arial"/>
        <family val="2"/>
      </rPr>
      <t xml:space="preserve"> 07.04&gt;</t>
    </r>
  </si>
  <si>
    <r>
      <rPr>
        <b/>
        <sz val="12"/>
        <rFont val="Arial"/>
        <family val="2"/>
      </rPr>
      <t xml:space="preserve">31.03: </t>
    </r>
    <r>
      <rPr>
        <sz val="12"/>
        <rFont val="Arial"/>
        <family val="2"/>
      </rPr>
      <t>Rx pied: pas d'argument pour ostéite.</t>
    </r>
    <r>
      <rPr>
        <b/>
        <sz val="12"/>
        <rFont val="Arial"/>
        <family val="2"/>
      </rPr>
      <t xml:space="preserve">
01.04</t>
    </r>
    <r>
      <rPr>
        <sz val="12"/>
        <rFont val="Arial"/>
        <family val="2"/>
      </rPr>
      <t xml:space="preserve"> : Bilan angiologique : Athérome calcifié discret non sténosant des axes artériels cervicaux et des membres inférieurs
</t>
    </r>
    <r>
      <rPr>
        <b/>
        <sz val="12"/>
        <rFont val="Arial"/>
        <family val="2"/>
      </rPr>
      <t xml:space="preserve">04.04: </t>
    </r>
    <r>
      <rPr>
        <sz val="12"/>
        <rFont val="Arial"/>
        <family val="2"/>
      </rPr>
      <t xml:space="preserve">Evolution  lente donc poursuite antibiothérapie iv. Ostéite peu probable car la plaie est récente, toutefois discuter débridement +/- greffe cutanée pour favoriser la cicatrisation.
</t>
    </r>
    <r>
      <rPr>
        <b/>
        <sz val="12"/>
        <rFont val="Arial"/>
        <family val="2"/>
      </rPr>
      <t>07.04:</t>
    </r>
    <r>
      <rPr>
        <sz val="12"/>
        <rFont val="Arial"/>
        <family val="2"/>
      </rPr>
      <t xml:space="preserve"> Stop antibios et RAD à organiser. Patient traité pour dermohypodermite, pas d'argument pour ostéite.</t>
    </r>
  </si>
  <si>
    <t>68,83</t>
  </si>
  <si>
    <r>
      <rPr>
        <b/>
        <sz val="12"/>
        <rFont val="Arial"/>
        <family val="2"/>
      </rPr>
      <t>07.03:</t>
    </r>
    <r>
      <rPr>
        <sz val="12"/>
        <rFont val="Arial"/>
        <family val="2"/>
      </rPr>
      <t xml:space="preserve"> les angio attendent le PET-CT du </t>
    </r>
    <r>
      <rPr>
        <b/>
        <sz val="12"/>
        <rFont val="Arial"/>
        <family val="2"/>
      </rPr>
      <t>11.03</t>
    </r>
    <r>
      <rPr>
        <sz val="12"/>
        <rFont val="Arial"/>
        <family val="2"/>
      </rPr>
      <t xml:space="preserve"> avant d'envisager un geste.
</t>
    </r>
    <r>
      <rPr>
        <b/>
        <sz val="12"/>
        <rFont val="Arial"/>
        <family val="2"/>
      </rPr>
      <t>08.03:</t>
    </r>
    <r>
      <rPr>
        <sz val="12"/>
        <rFont val="Arial"/>
        <family val="2"/>
      </rPr>
      <t xml:space="preserve"> Tel montreux, liq art hche G 02.03, tjrs -, j'ai demandé de le conserver pour au moins 14 J au total.
</t>
    </r>
    <r>
      <rPr>
        <b/>
        <sz val="12"/>
        <rFont val="Arial"/>
        <family val="2"/>
      </rPr>
      <t>11.03:</t>
    </r>
    <r>
      <rPr>
        <sz val="12"/>
        <rFont val="Arial"/>
        <family val="2"/>
      </rPr>
      <t xml:space="preserve"> tjrs sterile, gardé pr 14J
</t>
    </r>
    <r>
      <rPr>
        <b/>
        <sz val="12"/>
        <rFont val="Arial"/>
        <family val="2"/>
      </rPr>
      <t>13.03:</t>
    </r>
    <r>
      <rPr>
        <sz val="12"/>
        <rFont val="Arial"/>
        <family val="2"/>
      </rPr>
      <t xml:space="preserve"> </t>
    </r>
    <r>
      <rPr>
        <b/>
        <sz val="12"/>
        <rFont val="Arial"/>
        <family val="2"/>
      </rPr>
      <t xml:space="preserve">PET-CT du tronc: </t>
    </r>
    <r>
      <rPr>
        <sz val="12"/>
        <rFont val="Arial"/>
        <family val="2"/>
      </rPr>
      <t xml:space="preserve">"pas de captation focal suspecte d'infection sur le trajet de l'axe vasculaire concernée."
</t>
    </r>
    <r>
      <rPr>
        <b/>
        <sz val="12"/>
        <rFont val="Arial"/>
        <family val="2"/>
      </rPr>
      <t xml:space="preserve">14.03:G </t>
    </r>
    <r>
      <rPr>
        <sz val="12"/>
        <rFont val="Arial"/>
        <family val="2"/>
      </rPr>
      <t xml:space="preserve">La patiente sera prise en charge par les orthos au vu des signes d'ostéite coxo-fémorale. Stop antibiothérapie en attendant la prise en charge chirurgicale. Ad PCR eubactérienne sur le liquide articulaire de la hanche G.
</t>
    </r>
    <r>
      <rPr>
        <b/>
        <sz val="12"/>
        <rFont val="Arial"/>
        <family val="2"/>
      </rPr>
      <t xml:space="preserve">21.03: </t>
    </r>
    <r>
      <rPr>
        <sz val="12"/>
        <rFont val="Arial"/>
        <family val="2"/>
      </rPr>
      <t xml:space="preserve">La patiente est resté fébrile encore sur le wk.Pas d'antibiothérapie introduite. Cultures pour le moment stériles. 
L'opération est prévue pour le 23.03 au matin. En post-op. ad Tazobac.
</t>
    </r>
    <r>
      <rPr>
        <b/>
        <sz val="12"/>
        <rFont val="Arial"/>
        <family val="2"/>
      </rPr>
      <t xml:space="preserve">22.03: </t>
    </r>
    <r>
      <rPr>
        <sz val="12"/>
        <rFont val="Arial"/>
        <family val="2"/>
      </rPr>
      <t xml:space="preserve">Bonne évolution spontanée malgré absence d'antibiothérapie. La patiente sera prise en charge chirurgicalement demain. En post-op. ad Tazobac.
</t>
    </r>
    <r>
      <rPr>
        <b/>
        <sz val="12"/>
        <rFont val="Arial"/>
        <family val="2"/>
      </rPr>
      <t xml:space="preserve">24.03: </t>
    </r>
    <r>
      <rPr>
        <sz val="12"/>
        <rFont val="Arial"/>
        <family val="2"/>
      </rPr>
      <t xml:space="preserve">Patiente  opérée hier de son arthrite septique: résection de la tête et col et cartilage cotyloïdien de la hanche G avec pose d'espaceur. Tazobac en post-op. Bacille Gram (-) non fermentatif en cours d'identification dans les prélèvements per-op.
</t>
    </r>
    <r>
      <rPr>
        <b/>
        <sz val="12"/>
        <rFont val="Arial"/>
        <family val="2"/>
      </rPr>
      <t xml:space="preserve">04.04: </t>
    </r>
    <r>
      <rPr>
        <sz val="12"/>
        <rFont val="Arial"/>
        <family val="2"/>
      </rPr>
      <t xml:space="preserve">Poursuite antibiothérapie par ceftazidime et tobramycine. Intervalle de reimplantation à détetminer.
</t>
    </r>
    <r>
      <rPr>
        <b/>
        <sz val="12"/>
        <rFont val="Arial"/>
        <family val="2"/>
      </rPr>
      <t>06.04:</t>
    </r>
    <r>
      <rPr>
        <sz val="12"/>
        <rFont val="Arial"/>
        <family val="2"/>
      </rPr>
      <t xml:space="preserve"> Taux résiduel de tobramycine élevé+ ce  jour mais effectué en dehors de l'état d'équilibre et après avoir adminstré la dose précédente trop tôt. Nouvel taux résiduel prévu pour demain et tobra suspendue en attendant les résultats.
</t>
    </r>
    <r>
      <rPr>
        <b/>
        <sz val="12"/>
        <rFont val="Arial"/>
        <family val="2"/>
      </rPr>
      <t xml:space="preserve">06.04: Audiogramme: </t>
    </r>
    <r>
      <rPr>
        <sz val="12"/>
        <rFont val="Arial"/>
        <family val="2"/>
      </rPr>
      <t xml:space="preserve">Presbyacousie physiologique.
</t>
    </r>
    <r>
      <rPr>
        <b/>
        <sz val="12"/>
        <rFont val="Arial"/>
        <family val="2"/>
      </rPr>
      <t>07.04:</t>
    </r>
    <r>
      <rPr>
        <sz val="12"/>
        <rFont val="Arial"/>
        <family val="2"/>
      </rPr>
      <t xml:space="preserve"> Taux résiduel tobramycine encore élevé : espacement de dose aux 36h avec nouvel contrôle du résiduel et du pic cette nuit.</t>
    </r>
  </si>
  <si>
    <r>
      <t xml:space="preserve"> 1.Projet transfert en CTR jusqu'à la réimplantation qui sera dans 4 semaines environ. A la sortie stop tobramycine (soit le 13.04.16) et poursuite monothérapie de ceftazidime jusqu'à la reimplantation.
2. Pister taux résiduel de tobramycine le 07.04 et ad audiogramme.
</t>
    </r>
    <r>
      <rPr>
        <b/>
        <sz val="12"/>
        <rFont val="Arial"/>
        <family val="2"/>
      </rPr>
      <t>Taux résiduel tobramycine:</t>
    </r>
    <r>
      <rPr>
        <sz val="12"/>
        <rFont val="Arial"/>
        <family val="2"/>
      </rPr>
      <t xml:space="preserve">
- 04.04: 1.2
- 06.04: 1.6
-07.04: 1.4
Chronologie des dernières doses administrées et prélèvement:
-03.04 18h00 1x 300mg
-04.04 17h15 Prélèvement + administration de 300 mg
-05.04 matin Résultat à 1.2mg/L (trop élevé, les infectiologues diminuent la dose à 270 mg)
-05.04 12h00 1x 270 mg (dose étant administrée trop tôt)
-06.04 Prélèvement à 12h00 et dose de 270 mg administrée.
-07.04: 270mg tobra à minuit
</t>
    </r>
  </si>
  <si>
    <r>
      <t xml:space="preserve">*Augmentin 1,2 gr 3xj IV &lt;30.03-31.03&gt;
*Augmentin 1,2 gr 4xj IV &lt;31.03-04.04&gt;
*Tazobac 4.5 gr 2x/j iv &lt;04.04-05.04&gt;
* Tienam 1gr dose de charge puis 500mg 3x/j iv &lt;05.04- </t>
    </r>
    <r>
      <rPr>
        <b/>
        <sz val="12"/>
        <rFont val="Arial"/>
        <family val="2"/>
      </rPr>
      <t>en cours</t>
    </r>
    <r>
      <rPr>
        <sz val="12"/>
        <rFont val="Arial"/>
        <family val="2"/>
      </rPr>
      <t xml:space="preserve">
*Linezolide 600mg 2x/j iv &lt;05.04-07.04&gt;</t>
    </r>
  </si>
  <si>
    <r>
      <t xml:space="preserve">*Clindamycine 600mg 3x/j po &lt;07.03-14.03&gt;
*Augmentin 2.2 gr 3x/j &lt;05.04-06.04&gt;
*Rocephine 2gr 1x/j iv &lt;06.04-07.04&gt;
* Amoxicilline 2gr 4x/j iv &lt;07.04- </t>
    </r>
    <r>
      <rPr>
        <b/>
        <sz val="12"/>
        <rFont val="Arial"/>
        <family val="2"/>
      </rPr>
      <t>en cours</t>
    </r>
  </si>
  <si>
    <r>
      <rPr>
        <b/>
        <sz val="12"/>
        <rFont val="Arial"/>
        <family val="2"/>
      </rPr>
      <t xml:space="preserve">01.04: </t>
    </r>
    <r>
      <rPr>
        <sz val="12"/>
        <rFont val="Arial"/>
        <family val="2"/>
      </rPr>
      <t>Angio-CT : rapport en cours</t>
    </r>
    <r>
      <rPr>
        <b/>
        <sz val="12"/>
        <rFont val="Arial"/>
        <family val="2"/>
      </rPr>
      <t xml:space="preserve">
04.04:</t>
    </r>
    <r>
      <rPr>
        <sz val="12"/>
        <rFont val="Arial"/>
        <family val="2"/>
      </rPr>
      <t xml:space="preserve"> En attente de l'avis de CVA pour programmer éventuelle amputation. En attendant poursuite antibiothérapie i.v.
</t>
    </r>
    <r>
      <rPr>
        <b/>
        <sz val="12"/>
        <rFont val="Arial"/>
        <family val="2"/>
      </rPr>
      <t xml:space="preserve">07.04: </t>
    </r>
    <r>
      <rPr>
        <sz val="12"/>
        <rFont val="Arial"/>
        <family val="2"/>
      </rPr>
      <t>Stop antibiothérapie car nous traitons seulement une infection des tissus mous. Revascularisation prévue pour le 18.04.16. RAD demain.</t>
    </r>
  </si>
  <si>
    <t>1.Revascularisation prévue le 18.04.16.</t>
  </si>
  <si>
    <r>
      <rPr>
        <b/>
        <sz val="12"/>
        <rFont val="Arial"/>
        <family val="2"/>
      </rPr>
      <t>01.04:</t>
    </r>
    <r>
      <rPr>
        <sz val="12"/>
        <rFont val="Arial"/>
        <family val="2"/>
      </rPr>
      <t xml:space="preserve"> Bilan angio: absence d'ischémie critique.
</t>
    </r>
    <r>
      <rPr>
        <b/>
        <sz val="12"/>
        <rFont val="Arial"/>
        <family val="2"/>
      </rPr>
      <t xml:space="preserve">04.04: </t>
    </r>
    <r>
      <rPr>
        <sz val="12"/>
        <rFont val="Arial"/>
        <family val="2"/>
      </rPr>
      <t xml:space="preserve">Amputation suspendue du 5ème orteil à prévoir dansla semaine. Traitement antibiotique pour infection des tissus mous effectué. Stop antibio actuellement pour faire une fenêtre antibiotique.
</t>
    </r>
    <r>
      <rPr>
        <b/>
        <sz val="12"/>
        <rFont val="Arial"/>
        <family val="2"/>
      </rPr>
      <t>07.04:</t>
    </r>
    <r>
      <rPr>
        <sz val="12"/>
        <rFont val="Arial"/>
        <family val="2"/>
      </rPr>
      <t xml:space="preserve"> Décision ortho qu'il y aura pas de prise en charge chirurgicale. RAD ce jour.</t>
    </r>
  </si>
  <si>
    <t>Grivel Patrick
11.09.1956
(59a)
IPP 461903</t>
  </si>
  <si>
    <r>
      <t>*Augmentin 2.2 gr iv 3x/j &lt;11.03-14.03&gt;
* Tienam 750 mg 4x/j iv &lt;14.03- 28.03&gt;</t>
    </r>
    <r>
      <rPr>
        <b/>
        <sz val="12"/>
        <rFont val="Arial"/>
        <family val="2"/>
      </rPr>
      <t xml:space="preserve">
* G</t>
    </r>
    <r>
      <rPr>
        <sz val="12"/>
        <rFont val="Arial"/>
        <family val="2"/>
      </rPr>
      <t>entamicine 3mg/kg 1x/jour &lt;19.03-24.03&gt;
*Gentamicine 240mg/j iv &lt;24.03-29.03&gt;
*Gentamicine 240mg/j iv &lt;24.03-29.03&gt;
*Gentamicine 240mg/j iv &lt;29.03-07.04&gt;</t>
    </r>
    <r>
      <rPr>
        <b/>
        <sz val="12"/>
        <rFont val="Arial"/>
        <family val="2"/>
      </rPr>
      <t xml:space="preserve">
</t>
    </r>
    <r>
      <rPr>
        <sz val="12"/>
        <rFont val="Arial"/>
        <family val="2"/>
      </rPr>
      <t>*Tienam 750mg 3x/j iv 07.04</t>
    </r>
    <r>
      <rPr>
        <b/>
        <sz val="12"/>
        <rFont val="Arial"/>
        <family val="2"/>
      </rPr>
      <t>- en cours</t>
    </r>
  </si>
  <si>
    <r>
      <t xml:space="preserve">1. Ostéite du tibia et infection du matériel d'ostéosynthèse à flore mixte (bacillus cereus. Klebsiella pneumoanie, Enterococcus faecalis) le 11.03.2016
- 03.01.2016: </t>
    </r>
    <r>
      <rPr>
        <sz val="12"/>
        <rFont val="Arial"/>
        <family val="2"/>
      </rPr>
      <t>Mise en place de fixateur externe et révision de la plaie</t>
    </r>
    <r>
      <rPr>
        <b/>
        <sz val="12"/>
        <rFont val="Arial"/>
        <family val="2"/>
      </rPr>
      <t xml:space="preserve">
- 26.01.2016:</t>
    </r>
    <r>
      <rPr>
        <sz val="12"/>
        <rFont val="Arial"/>
        <family val="2"/>
      </rPr>
      <t xml:space="preserve"> Greffe de Tiersch</t>
    </r>
    <r>
      <rPr>
        <b/>
        <sz val="12"/>
        <rFont val="Arial"/>
        <family val="2"/>
      </rPr>
      <t xml:space="preserve">
- 05.02.2016: </t>
    </r>
    <r>
      <rPr>
        <sz val="12"/>
        <rFont val="Arial"/>
        <family val="2"/>
      </rPr>
      <t>Enclouage du tibia gauche</t>
    </r>
    <r>
      <rPr>
        <b/>
        <sz val="12"/>
        <rFont val="Arial"/>
        <family val="2"/>
      </rPr>
      <t xml:space="preserve">
- 11.3.2016: 
- </t>
    </r>
    <r>
      <rPr>
        <sz val="12"/>
        <rFont val="Arial"/>
        <family val="2"/>
      </rPr>
      <t>AMO d'un clou tibial. Débridement chirurgical profond et réenclouage centro-médullaire à l'aide d'un clou tibial de 9 mm de diamètre et 360 mm de long recouvert ciment chargé en antibiotiques (TRAH)</t>
    </r>
    <r>
      <rPr>
        <b/>
        <sz val="12"/>
        <rFont val="Arial"/>
        <family val="2"/>
      </rPr>
      <t xml:space="preserve">.
- </t>
    </r>
    <r>
      <rPr>
        <sz val="12"/>
        <rFont val="Arial"/>
        <family val="2"/>
      </rPr>
      <t>Couverture du defect cutanée par lambeau musculaire soléaire, et greffe de Thiersch immédiate (prélèvement cuisse G) (CPR)</t>
    </r>
    <r>
      <rPr>
        <b/>
        <sz val="12"/>
        <rFont val="Arial"/>
        <family val="2"/>
      </rPr>
      <t xml:space="preserve">.
</t>
    </r>
    <r>
      <rPr>
        <b/>
        <u/>
        <sz val="12"/>
        <rFont val="Arial"/>
        <family val="2"/>
      </rPr>
      <t xml:space="preserve">
Antécédents:</t>
    </r>
    <r>
      <rPr>
        <b/>
        <sz val="12"/>
        <rFont val="Arial"/>
        <family val="2"/>
      </rPr>
      <t xml:space="preserve">
</t>
    </r>
    <r>
      <rPr>
        <sz val="12"/>
        <rFont val="Arial"/>
        <family val="2"/>
      </rPr>
      <t>Obésité de stade I
Syndrome d'apnées obstructives du sommeil probable
Hypercholestérolémie traitée
Possible intolérance au glucose</t>
    </r>
    <r>
      <rPr>
        <b/>
        <sz val="12"/>
        <rFont val="Arial"/>
        <family val="2"/>
      </rPr>
      <t xml:space="preserve">
</t>
    </r>
  </si>
  <si>
    <r>
      <rPr>
        <b/>
        <sz val="12"/>
        <rFont val="Arial"/>
        <family val="2"/>
      </rPr>
      <t xml:space="preserve">14.03: </t>
    </r>
    <r>
      <rPr>
        <sz val="12"/>
        <rFont val="Arial"/>
        <family val="2"/>
      </rPr>
      <t xml:space="preserve">Pister les résultats microbiologiques et discuter la prise en charge car Enterococcus anciennement considéré comme "Difficul to treat". 
</t>
    </r>
    <r>
      <rPr>
        <b/>
        <sz val="12"/>
        <rFont val="Arial"/>
        <family val="2"/>
      </rPr>
      <t xml:space="preserve">18.03: </t>
    </r>
    <r>
      <rPr>
        <sz val="12"/>
        <rFont val="Arial"/>
        <family val="2"/>
      </rPr>
      <t xml:space="preserve">Rajout de gentamcine dès ce jour au vu de la présence d'Enterocoque.
</t>
    </r>
    <r>
      <rPr>
        <b/>
        <sz val="12"/>
        <rFont val="Arial"/>
        <family val="2"/>
      </rPr>
      <t xml:space="preserve">23.03: </t>
    </r>
    <r>
      <rPr>
        <sz val="12"/>
        <rFont val="Arial"/>
        <family val="2"/>
      </rPr>
      <t xml:space="preserve">Bonne prise du lambeau mais apparition d'un érythème tibial suspect de dermohypodermite vs stase veineuse. Poursuite antibio tel quel et suivi clinique.Si mauvaise évolution ad imagerie pour exclure collection +/- revision chirurgicale.
</t>
    </r>
    <r>
      <rPr>
        <b/>
        <sz val="12"/>
        <rFont val="Arial"/>
        <family val="2"/>
      </rPr>
      <t xml:space="preserve">24.03: </t>
    </r>
    <r>
      <rPr>
        <sz val="12"/>
        <rFont val="Arial"/>
        <family val="2"/>
      </rPr>
      <t xml:space="preserve">Evolution clinique plutôt favorable ce jour avec diminution de l'éyrthème. Diminution de genta à 240mg/j car taux supérieur à la valeur cible. Nouveau contrôle prévu pour le 29.03.
</t>
    </r>
    <r>
      <rPr>
        <b/>
        <sz val="12"/>
        <rFont val="Arial"/>
        <family val="2"/>
      </rPr>
      <t>29.03:</t>
    </r>
    <r>
      <rPr>
        <sz val="12"/>
        <rFont val="Arial"/>
        <family val="2"/>
      </rPr>
      <t xml:space="preserve"> taux residuel à 1.1: baisser la dose à 210 mg/l
</t>
    </r>
    <r>
      <rPr>
        <b/>
        <sz val="12"/>
        <rFont val="Arial"/>
        <family val="2"/>
      </rPr>
      <t xml:space="preserve">07.04: </t>
    </r>
    <r>
      <rPr>
        <sz val="12"/>
        <rFont val="Arial"/>
        <family val="2"/>
      </rPr>
      <t>Tienam arrêté le 28.03 sans que nous soyons mis au courant. Discussio avec Dr Borens : reprise Tienam iv jusqu'à la reimplantation qui est prévue pour 04.05. Le patient sortira pour rentrer à domicile aujourd'hui. APA mis au courant pour voir si possibilité de poursuivre le ttt en ambulatoire.</t>
    </r>
  </si>
  <si>
    <r>
      <t xml:space="preserve">1. Traiter infection du matériel d'ostéosynthèse. Poursuite antibiothéapie jusqu'au changement du clou qui est prévu pour le 04.05 et rédiscuter adaptation d'antibiothérapie en ce moment là.
</t>
    </r>
    <r>
      <rPr>
        <b/>
        <sz val="12"/>
        <color indexed="10"/>
        <rFont val="Arial"/>
        <family val="2"/>
      </rPr>
      <t xml:space="preserve">2.A pister CMI Enterocoque pour la lévofloxacine.
</t>
    </r>
    <r>
      <rPr>
        <sz val="12"/>
        <color indexed="10"/>
        <rFont val="Arial"/>
        <family val="2"/>
      </rPr>
      <t xml:space="preserve">
</t>
    </r>
    <r>
      <rPr>
        <sz val="12"/>
        <color indexed="8"/>
        <rFont val="Arial"/>
        <family val="2"/>
      </rPr>
      <t>Taux résiduel de gentamicine:
-</t>
    </r>
    <r>
      <rPr>
        <b/>
        <sz val="12"/>
        <color indexed="8"/>
        <rFont val="Arial"/>
        <family val="2"/>
      </rPr>
      <t xml:space="preserve"> 21.03</t>
    </r>
    <r>
      <rPr>
        <sz val="12"/>
        <color indexed="8"/>
        <rFont val="Arial"/>
        <family val="2"/>
      </rPr>
      <t>: Taux ininterpretable car non effectué au moment du rédisuel.
- 24.03: 0.8mg/l
- 29.03: 1.1 mg/l
- 31.03  0.9 mg/l</t>
    </r>
  </si>
  <si>
    <t>Dimetto Simona
06.06.1951
(64a)
IPP 863395</t>
  </si>
  <si>
    <r>
      <rPr>
        <b/>
        <sz val="12"/>
        <rFont val="Arial"/>
        <family val="2"/>
      </rPr>
      <t xml:space="preserve">1. Bactériémie à MSSA 3/4 bt le 4.4.16 sur arthrite septique genou G
-06.04: </t>
    </r>
    <r>
      <rPr>
        <sz val="12"/>
        <rFont val="Arial"/>
        <family val="2"/>
      </rPr>
      <t xml:space="preserve">Arthroscopie diagnostique, drainage, lavage arthroscopique du genou gauche. </t>
    </r>
    <r>
      <rPr>
        <b/>
        <sz val="12"/>
        <rFont val="Arial"/>
        <family val="2"/>
      </rPr>
      <t xml:space="preserve">
</t>
    </r>
    <r>
      <rPr>
        <u/>
        <sz val="12"/>
        <rFont val="Arial"/>
        <family val="2"/>
      </rPr>
      <t xml:space="preserve">
Antécédents:</t>
    </r>
    <r>
      <rPr>
        <sz val="12"/>
        <rFont val="Arial"/>
        <family val="2"/>
      </rPr>
      <t xml:space="preserve">
Polyarthrite rhumatoïde séro-négative sous traitement de prednisolone depuis 5 ans
</t>
    </r>
  </si>
  <si>
    <r>
      <t>* Floxapen 2gr 4x/j iv &lt;05.04-</t>
    </r>
    <r>
      <rPr>
        <b/>
        <sz val="12"/>
        <rFont val="Arial"/>
        <family val="2"/>
      </rPr>
      <t>en cours</t>
    </r>
  </si>
  <si>
    <t>Allergie de type I et de stade IV à la pénicilline (choc anaphylactique) infirmée (Augmentin et Tazobac bien supportés</t>
  </si>
  <si>
    <t xml:space="preserve">1. Pister prélèvements microbiologiques  pour débuter antibiothérapie si osteite confirmée. En cas de fermeture de l'escarre ischiatique, mettre ATB </t>
  </si>
  <si>
    <t>162, 6,
60,
155,
43,
23,</t>
  </si>
  <si>
    <t>40, 34,
40</t>
  </si>
  <si>
    <r>
      <rPr>
        <b/>
        <sz val="12"/>
        <rFont val="Arial"/>
        <family val="2"/>
      </rPr>
      <t>02.04:</t>
    </r>
    <r>
      <rPr>
        <sz val="12"/>
        <rFont val="Arial"/>
        <family val="2"/>
      </rPr>
      <t xml:space="preserve"> Plaie opératoire superficielle fesse: E. faecium, C. glabrata
</t>
    </r>
    <r>
      <rPr>
        <b/>
        <sz val="12"/>
        <rFont val="Arial"/>
        <family val="2"/>
      </rPr>
      <t>02.04:</t>
    </r>
    <r>
      <rPr>
        <sz val="12"/>
        <rFont val="Arial"/>
        <family val="2"/>
      </rPr>
      <t xml:space="preserve"> HCs, 1p: stérile
 </t>
    </r>
    <r>
      <rPr>
        <b/>
        <sz val="12"/>
        <rFont val="Arial"/>
        <family val="2"/>
      </rPr>
      <t>01.04:</t>
    </r>
    <r>
      <rPr>
        <sz val="12"/>
        <rFont val="Arial"/>
        <family val="2"/>
      </rPr>
      <t xml:space="preserve"> PLAIE OPERATOIRE PROFONDE CICATRICE SACREE :E. faecium, C.glabrata.
</t>
    </r>
    <r>
      <rPr>
        <b/>
        <sz val="12"/>
        <rFont val="Arial"/>
        <family val="2"/>
      </rPr>
      <t>29.03:</t>
    </r>
    <r>
      <rPr>
        <sz val="12"/>
        <rFont val="Arial"/>
        <family val="2"/>
      </rPr>
      <t xml:space="preserve"> FRAGMENT PLAIE SACRUM: E. faecium, Staph epi, C. albicans
</t>
    </r>
    <r>
      <rPr>
        <b/>
        <sz val="12"/>
        <rFont val="Arial"/>
        <family val="2"/>
      </rPr>
      <t>22.03:</t>
    </r>
    <r>
      <rPr>
        <sz val="12"/>
        <rFont val="Arial"/>
        <family val="2"/>
      </rPr>
      <t xml:space="preserve"> PLAIE OPERATOIRE PROFONDE LAPAROTOMIE :stérile
</t>
    </r>
    <r>
      <rPr>
        <b/>
        <sz val="12"/>
        <rFont val="Arial"/>
        <family val="2"/>
      </rPr>
      <t>21.03:</t>
    </r>
    <r>
      <rPr>
        <sz val="12"/>
        <rFont val="Arial"/>
        <family val="2"/>
      </rPr>
      <t xml:space="preserve"> FROTTIS DE PLAIE NON OPERATOIRE PROFONDE AU-DESSUS DES GRANDES LEVRES : stérile
</t>
    </r>
    <r>
      <rPr>
        <b/>
        <sz val="12"/>
        <rFont val="Arial"/>
        <family val="2"/>
      </rPr>
      <t>20.03:</t>
    </r>
    <r>
      <rPr>
        <sz val="12"/>
        <rFont val="Arial"/>
        <family val="2"/>
      </rPr>
      <t xml:space="preserve"> PLAIE OPERATOIRE PROFONDE LAMBEAU : E. faecium , C. albicans
</t>
    </r>
    <r>
      <rPr>
        <b/>
        <sz val="12"/>
        <rFont val="Arial"/>
        <family val="2"/>
      </rPr>
      <t>10.03:</t>
    </r>
    <r>
      <rPr>
        <sz val="12"/>
        <rFont val="Arial"/>
        <family val="2"/>
      </rPr>
      <t xml:space="preserve"> FRAGMENT PLAIE SACREE : stérile
</t>
    </r>
    <r>
      <rPr>
        <b/>
        <sz val="12"/>
        <rFont val="Arial"/>
        <family val="2"/>
      </rPr>
      <t>01.03:</t>
    </r>
    <r>
      <rPr>
        <sz val="12"/>
        <rFont val="Arial"/>
        <family val="2"/>
      </rPr>
      <t xml:space="preserve"> FRAGMENT PLAIE OP PROFONDE : E. Coli
</t>
    </r>
    <r>
      <rPr>
        <b/>
        <sz val="12"/>
        <rFont val="Arial"/>
        <family val="2"/>
      </rPr>
      <t>01.03:</t>
    </r>
    <r>
      <rPr>
        <sz val="12"/>
        <rFont val="Arial"/>
        <family val="2"/>
      </rPr>
      <t xml:space="preserve"> FRAGMENT SACRUM (OS)  : E. Coli
</t>
    </r>
    <r>
      <rPr>
        <b/>
        <sz val="12"/>
        <rFont val="Arial"/>
        <family val="2"/>
      </rPr>
      <t>01.03:</t>
    </r>
    <r>
      <rPr>
        <sz val="12"/>
        <rFont val="Arial"/>
        <family val="2"/>
      </rPr>
      <t xml:space="preserve"> FRAGMENT LAPAROTOMIE, FASCIA ABDO : Enterobacter du groupe cloacae, Proteus du goupe vulgaris, 
</t>
    </r>
    <r>
      <rPr>
        <b/>
        <sz val="12"/>
        <rFont val="Arial"/>
        <family val="2"/>
      </rPr>
      <t>29.02:</t>
    </r>
    <r>
      <rPr>
        <sz val="12"/>
        <rFont val="Arial"/>
        <family val="2"/>
      </rPr>
      <t xml:space="preserve"> Orifice VAC: P. vulgaris, E. cloacae
</t>
    </r>
    <r>
      <rPr>
        <b/>
        <sz val="12"/>
        <rFont val="Arial"/>
        <family val="2"/>
      </rPr>
      <t>29.02:</t>
    </r>
    <r>
      <rPr>
        <sz val="12"/>
        <rFont val="Arial"/>
        <family val="2"/>
      </rPr>
      <t xml:space="preserve"> PLAIE OPERATOIRE PROFONDE : E. Coli, Klebsiella pneumoniae
</t>
    </r>
    <r>
      <rPr>
        <b/>
        <sz val="12"/>
        <rFont val="Arial"/>
        <family val="2"/>
      </rPr>
      <t>22.02:</t>
    </r>
    <r>
      <rPr>
        <sz val="12"/>
        <rFont val="Arial"/>
        <family val="2"/>
      </rPr>
      <t xml:space="preserve"> Mousse VAC: E. Cloacae, B. fragilis</t>
    </r>
  </si>
  <si>
    <r>
      <rPr>
        <b/>
        <sz val="12"/>
        <rFont val="Arial"/>
        <family val="2"/>
      </rPr>
      <t>1) Infection du site opératoire du moignon de la cuisse droite à Bacteroides fragilis et Achromobacter xyloxidans avec probable ostéite fémorale  08.03.16</t>
    </r>
    <r>
      <rPr>
        <sz val="12"/>
        <rFont val="Arial"/>
        <family val="2"/>
      </rPr>
      <t xml:space="preserve">
- </t>
    </r>
    <r>
      <rPr>
        <b/>
        <sz val="12"/>
        <rFont val="Arial"/>
        <family val="2"/>
      </rPr>
      <t>2.03</t>
    </r>
    <r>
      <rPr>
        <sz val="12"/>
        <rFont val="Arial"/>
        <family val="2"/>
      </rPr>
      <t xml:space="preserve"> Débridement et confection d'un moignon d'amputation à gauche selon Gritti couvert par Epigard  + débridement et confection d'un moignon d'amputation in situ à droite au niveau de la cuisse haute 
- </t>
    </r>
    <r>
      <rPr>
        <b/>
        <sz val="12"/>
        <rFont val="Arial"/>
        <family val="2"/>
      </rPr>
      <t>4.03</t>
    </r>
    <r>
      <rPr>
        <sz val="12"/>
        <rFont val="Arial"/>
        <family val="2"/>
      </rPr>
      <t xml:space="preserve"> 2nd look avec débridement, lavage et pansement VAC ddc + nécrosectomie à droite.
- </t>
    </r>
    <r>
      <rPr>
        <b/>
        <sz val="12"/>
        <rFont val="Arial"/>
        <family val="2"/>
      </rPr>
      <t>8.03:</t>
    </r>
    <r>
      <rPr>
        <sz val="12"/>
        <rFont val="Arial"/>
        <family val="2"/>
      </rPr>
      <t xml:space="preserve"> Révision de moignon d'amputation selon Gritti à gauche, avec nécrosectomie et confection d'un pansement VAC +Révision de moignon d'amputation de cuisse haute à droite avec drainage d'abcès, complément de résection musculaire et nécrosectomie cutanée 
- </t>
    </r>
    <r>
      <rPr>
        <b/>
        <sz val="12"/>
        <rFont val="Arial"/>
        <family val="2"/>
      </rPr>
      <t>09.03:</t>
    </r>
    <r>
      <rPr>
        <sz val="12"/>
        <rFont val="Arial"/>
        <family val="2"/>
      </rPr>
      <t xml:space="preserve"> Révision au BOP pansement
- </t>
    </r>
    <r>
      <rPr>
        <b/>
        <sz val="12"/>
        <rFont val="Arial"/>
        <family val="2"/>
      </rPr>
      <t>11.03:</t>
    </r>
    <r>
      <rPr>
        <sz val="12"/>
        <rFont val="Arial"/>
        <family val="2"/>
      </rPr>
      <t xml:space="preserve"> Révision BOP
- </t>
    </r>
    <r>
      <rPr>
        <b/>
        <sz val="12"/>
        <rFont val="Arial"/>
        <family val="2"/>
      </rPr>
      <t>14.03.</t>
    </r>
    <r>
      <rPr>
        <sz val="12"/>
        <rFont val="Arial"/>
        <family val="2"/>
      </rPr>
      <t xml:space="preserve"> Révision BOP. propre 
- </t>
    </r>
    <r>
      <rPr>
        <b/>
        <sz val="12"/>
        <rFont val="Arial"/>
        <family val="2"/>
      </rPr>
      <t>18.03:</t>
    </r>
    <r>
      <rPr>
        <sz val="12"/>
        <rFont val="Arial"/>
        <family val="2"/>
      </rPr>
      <t xml:space="preserve"> greffe de Tiersch sur moignon G
- </t>
    </r>
    <r>
      <rPr>
        <b/>
        <sz val="12"/>
        <rFont val="Arial"/>
        <family val="2"/>
      </rPr>
      <t xml:space="preserve">21.03: </t>
    </r>
    <r>
      <rPr>
        <sz val="12"/>
        <rFont val="Arial"/>
        <family val="2"/>
      </rPr>
      <t xml:space="preserve">révision du moignon de la cuisse droite.
- </t>
    </r>
    <r>
      <rPr>
        <b/>
        <sz val="12"/>
        <rFont val="Arial"/>
        <family val="2"/>
      </rPr>
      <t>29.03:</t>
    </r>
    <r>
      <rPr>
        <sz val="12"/>
        <rFont val="Arial"/>
        <family val="2"/>
      </rPr>
      <t xml:space="preserve"> Greffe de peau fine  (Tiersch) de la racine de la cuisse D (prélèvement dorsal D. </t>
    </r>
    <r>
      <rPr>
        <b/>
        <sz val="12"/>
        <rFont val="Arial"/>
        <family val="2"/>
      </rPr>
      <t>Status op sale</t>
    </r>
    <r>
      <rPr>
        <sz val="12"/>
        <rFont val="Arial"/>
        <family val="2"/>
      </rPr>
      <t xml:space="preserve">. 
</t>
    </r>
  </si>
  <si>
    <r>
      <rPr>
        <b/>
        <sz val="12"/>
        <color indexed="10"/>
        <rFont val="Arial"/>
        <family val="2"/>
      </rPr>
      <t>1.  Projet thérapeutique.</t>
    </r>
    <r>
      <rPr>
        <sz val="12"/>
        <color indexed="10"/>
        <rFont val="Arial"/>
        <family val="2"/>
      </rPr>
      <t xml:space="preserve">
Problème infectiologique actuel: infection du site opératoire du moignon D avec probable ostéite fémorale dès le 08.03 à B.fragilis, Prevotella et Achromobacter.
- Les anaerobes sont couverts depuis le 10.03, jour d'introduction du Tazobac
- L'achromobacter n'était probablement pas couvert (pas possible de tester le Tazo car manque de disque) au vu le status opératoire sale le 29.03. Donc l'achromobacter est traité que dès l'introduction du Tienam le 29.03.
Durée du ttt: Poursuite Tienam pour 2 semaines (donc  on aura 4 semaines ttt pour les anaerobes et 2 semaines pour achromobacter).
Ensuite relais par Bactrim pour 4 semaines (donc on aura 6 semaine pour achromobacter) et flagyl pour 2 semaines (donc on aura 6 semaines pour les anaerobes).</t>
    </r>
  </si>
  <si>
    <r>
      <t>* Co-amoxicilline 1.2 gr 3x/jour iv 16.12.15 06.01.16 
* Céfuroxime 1.5 gr iv ordre unique 04.01.16 04.01.16 
* Piperacilline/tazobactam 2.25 gr iv 3x/jour 06.01.16 22.01.16 
* Ciprofloxacine 250 mg 2x/j po 22.01.16 10.03.16 
* Clindamycine 600 mg 3x/j po 22.01.16 10.03.16 
* Piperacilline/tazobactam 2.25 g 2 x/j IV &gt;11.03.16 -13.03&gt;
*Amikacine 4.5mg/kg avant la dialyse &lt;12.03-13.03&gt;
*Meronem 1 gr 2x/j iv après la dialyse &lt;13.03- 22.03&gt;
*Colistin 9mio dose de charge puis 2mio 1x/jour aerosol &lt;13.03-18.03&gt;
*Colistin 9mio dose de charge iv, puis 2mio 1x/j iv après dialyse &lt;18.03-22.03&gt;
*Amikacine 400mg iv  2-3h avant dialyse 18.03-22.03
* Colistine 3mio 3x/j iv &lt;22.03-</t>
    </r>
    <r>
      <rPr>
        <b/>
        <sz val="12"/>
        <rFont val="Arial"/>
        <family val="2"/>
      </rPr>
      <t xml:space="preserve">08.04.16&gt;
* </t>
    </r>
    <r>
      <rPr>
        <sz val="12"/>
        <rFont val="Arial"/>
        <family val="2"/>
      </rPr>
      <t>Meronem  1.5gr iv 2x/j &lt;22.03-</t>
    </r>
    <r>
      <rPr>
        <b/>
        <sz val="12"/>
        <rFont val="Arial"/>
        <family val="2"/>
      </rPr>
      <t>08.04.16&gt;
*</t>
    </r>
    <r>
      <rPr>
        <sz val="12"/>
        <rFont val="Arial"/>
        <family val="2"/>
      </rPr>
      <t xml:space="preserve"> Amikacine 7.5mg/kg/24h iv &lt;22.03-</t>
    </r>
    <r>
      <rPr>
        <b/>
        <sz val="12"/>
        <rFont val="Arial"/>
        <family val="2"/>
      </rPr>
      <t>08.04.16&gt;
*</t>
    </r>
    <r>
      <rPr>
        <sz val="12"/>
        <rFont val="Arial"/>
        <family val="2"/>
      </rPr>
      <t>Vancomycine 750mg/24h iv &lt;22.03-</t>
    </r>
    <r>
      <rPr>
        <b/>
        <sz val="12"/>
        <rFont val="Arial"/>
        <family val="2"/>
      </rPr>
      <t>08.04.16&gt;</t>
    </r>
  </si>
  <si>
    <r>
      <rPr>
        <b/>
        <sz val="12"/>
        <rFont val="Arial"/>
        <family val="2"/>
      </rPr>
      <t>14.03: A</t>
    </r>
    <r>
      <rPr>
        <sz val="12"/>
        <rFont val="Arial"/>
        <family val="2"/>
      </rPr>
      <t>ctivité métabolique inguinal gauche (hématome surinfecté?, abcès?)</t>
    </r>
    <r>
      <rPr>
        <b/>
        <sz val="12"/>
        <rFont val="Arial"/>
        <family val="2"/>
      </rPr>
      <t xml:space="preserve">
17.03: </t>
    </r>
    <r>
      <rPr>
        <sz val="12"/>
        <rFont val="Arial"/>
        <family val="2"/>
      </rPr>
      <t xml:space="preserve">Evaluation peropératoire en cours. Le patient reste bactériémique.
</t>
    </r>
    <r>
      <rPr>
        <b/>
        <sz val="12"/>
        <rFont val="Arial"/>
        <family val="2"/>
      </rPr>
      <t xml:space="preserve">18.03: </t>
    </r>
    <r>
      <rPr>
        <sz val="12"/>
        <rFont val="Arial"/>
        <family val="2"/>
      </rPr>
      <t xml:space="preserve">Le patient reste bacteriémique depuis le 10.03.2016. En verifiant les ordres médicaux on se rend compte que le patient reçoit la colistine en aerosol!
Att.: Passage immédiate de Colsitine iv et ad ordre unique d'amikacine.
</t>
    </r>
    <r>
      <rPr>
        <b/>
        <sz val="12"/>
        <rFont val="Arial"/>
        <family val="2"/>
      </rPr>
      <t xml:space="preserve">21.03: </t>
    </r>
    <r>
      <rPr>
        <sz val="12"/>
        <rFont val="Arial"/>
        <family val="2"/>
      </rPr>
      <t xml:space="preserve">Lâchage anastomotique du pontage avec saignement actif. Prise au bloc en urgence: Explantation du pontage  ilio-fémoral et confection d'un pontage extra-anatomique.
Transfert aux SI.
</t>
    </r>
    <r>
      <rPr>
        <b/>
        <sz val="12"/>
        <rFont val="Arial"/>
        <family val="2"/>
      </rPr>
      <t>21.03:</t>
    </r>
    <r>
      <rPr>
        <sz val="12"/>
        <rFont val="Arial"/>
        <family val="2"/>
      </rPr>
      <t xml:space="preserve"> Occlusion précoce du pontage. Embolectomie par Fogarty.
</t>
    </r>
    <r>
      <rPr>
        <b/>
        <sz val="12"/>
        <rFont val="Arial"/>
        <family val="2"/>
      </rPr>
      <t>22.03:</t>
    </r>
    <r>
      <rPr>
        <sz val="12"/>
        <rFont val="Arial"/>
        <family val="2"/>
      </rPr>
      <t xml:space="preserve"> Nouvelle occlusion prise au bloc en urgence.
</t>
    </r>
    <r>
      <rPr>
        <b/>
        <sz val="12"/>
        <rFont val="Arial"/>
        <family val="2"/>
      </rPr>
      <t xml:space="preserve">24.03: </t>
    </r>
    <r>
      <rPr>
        <sz val="12"/>
        <rFont val="Arial"/>
        <family val="2"/>
      </rPr>
      <t xml:space="preserve"> Sevrage de ventilateur en cours. Le projet chirurgical sera discuté avec le patient quand il sera réveillé.Entre temps à laisser l'antibiothérapie tel quel. Ceftolozane commandée et en attente.
</t>
    </r>
    <r>
      <rPr>
        <b/>
        <sz val="12"/>
        <rFont val="Arial"/>
        <family val="2"/>
      </rPr>
      <t>08.04:</t>
    </r>
    <r>
      <rPr>
        <sz val="12"/>
        <rFont val="Arial"/>
        <family val="2"/>
      </rPr>
      <t xml:space="preserve">  Discussion multi-disciplinaire ce jour: Med-TTT Dr Clair, PMU, Néphrologue Dr Pruijm et Dre Beaud, Infectiologue Dre Brunel, cardiologue Dr Roguelov, orthopédiste Dr Teixiera et interniste Dr Aegerter, excusé chir vasc le Dr Déglise et Dr Briner. 
En raison d'une opérabilité très improbable du pontage (peu de chance d'amélioration globale et cardiaque), d'une infection non contrôlée avec le risque de complications, malgré une esclade thérapeutique et les souhaits du patient , nous décidons de faire un retrait thérapeutique.
STOP ANTIBIOTHERAPIE CE JOUR ET PATIENT IDENTIFIE COMME RESPONSABILITE DES SOINS PALLIATIFS.
</t>
    </r>
  </si>
  <si>
    <t>1. Patient idetnifié comme lit des soins palliatifs suite à la discussion multi-disciplinaire du 08.04. Retrait thérapeutique donc stop antibiothérapie.</t>
  </si>
  <si>
    <r>
      <t xml:space="preserve">1. Projet thérapeutique:
- Désescalade Tienam par Céfépime ce jour (11.04). Durée de ttt jusqu'au 15.04 pour ttt d'ostéite du sacrum (ttt de 6 semaines à compter à partir du jour de dernier débridement, soit dès le 01.03).
- Vancomycine à poursuivre également jusqu'au 15.04 pour ttt d'infection des tissus mous au niveau du sacrum, possiblement à E. faecium.
</t>
    </r>
    <r>
      <rPr>
        <b/>
        <sz val="12"/>
        <color indexed="10"/>
        <rFont val="Arial"/>
        <family val="2"/>
      </rPr>
      <t>2.CAVE:</t>
    </r>
    <r>
      <rPr>
        <sz val="12"/>
        <color indexed="10"/>
        <rFont val="Arial"/>
        <family val="2"/>
      </rPr>
      <t xml:space="preserve"> C. glabrata rerouvée dans les derniers prélèvements microbio considérée comme colonisant.
</t>
    </r>
  </si>
  <si>
    <r>
      <t xml:space="preserve">1.Antibiothérapie 2 semaines iv, puis relais per os pdt 10 semaines probablement  par lévofloxacine et rifampicine.
2. ECG et tests hépatiques à pister avant l'intro de lévo + rifampicine.
* </t>
    </r>
    <r>
      <rPr>
        <sz val="12"/>
        <color indexed="8"/>
        <rFont val="Arial"/>
        <family val="2"/>
      </rPr>
      <t xml:space="preserve">Tests hépatiques du 09.04 dans la norme. 
</t>
    </r>
    <r>
      <rPr>
        <sz val="12"/>
        <color indexed="10"/>
        <rFont val="Arial"/>
        <family val="2"/>
      </rPr>
      <t>*</t>
    </r>
    <r>
      <rPr>
        <sz val="12"/>
        <color indexed="8"/>
        <rFont val="Arial"/>
        <family val="2"/>
      </rPr>
      <t xml:space="preserve"> ECG du 08.04: QTc à 425msec</t>
    </r>
  </si>
  <si>
    <r>
      <rPr>
        <b/>
        <sz val="12"/>
        <rFont val="Arial"/>
        <family val="2"/>
      </rPr>
      <t>08.03:</t>
    </r>
    <r>
      <rPr>
        <sz val="12"/>
        <rFont val="Arial"/>
        <family val="2"/>
      </rPr>
      <t xml:space="preserve"> Liquide articulaire : Staphylococcus caprae multi S (faible quantité)
</t>
    </r>
    <r>
      <rPr>
        <b/>
        <sz val="12"/>
        <rFont val="Arial"/>
        <family val="2"/>
      </rPr>
      <t>06.04:</t>
    </r>
    <r>
      <rPr>
        <sz val="12"/>
        <rFont val="Arial"/>
        <family val="2"/>
      </rPr>
      <t xml:space="preserve"> Prothèse: </t>
    </r>
    <r>
      <rPr>
        <b/>
        <sz val="12"/>
        <rFont val="Arial"/>
        <family val="2"/>
      </rPr>
      <t>Staphylococcus caprae</t>
    </r>
    <r>
      <rPr>
        <sz val="12"/>
        <rFont val="Arial"/>
        <family val="2"/>
      </rPr>
      <t xml:space="preserve"> 
</t>
    </r>
    <r>
      <rPr>
        <b/>
        <sz val="12"/>
        <rFont val="Arial"/>
        <family val="2"/>
      </rPr>
      <t>06.04:</t>
    </r>
    <r>
      <rPr>
        <sz val="12"/>
        <rFont val="Arial"/>
        <family val="2"/>
      </rPr>
      <t xml:space="preserve"> Capsule articulaire genou d: en cours
</t>
    </r>
    <r>
      <rPr>
        <b/>
        <sz val="12"/>
        <rFont val="Arial"/>
        <family val="2"/>
      </rPr>
      <t>06.04:</t>
    </r>
    <r>
      <rPr>
        <sz val="12"/>
        <rFont val="Arial"/>
        <family val="2"/>
      </rPr>
      <t xml:space="preserve"> Os fémur D: Staphylococcus caprae 
</t>
    </r>
    <r>
      <rPr>
        <b/>
        <sz val="12"/>
        <rFont val="Arial"/>
        <family val="2"/>
      </rPr>
      <t>06.04:</t>
    </r>
    <r>
      <rPr>
        <sz val="12"/>
        <rFont val="Arial"/>
        <family val="2"/>
      </rPr>
      <t xml:space="preserve"> Os tibia D: en cours
Staphylococcus caprae multi-S</t>
    </r>
  </si>
  <si>
    <r>
      <t>*Pipéracilline-tazobactam 4.5 g 3x/j IV 9 ou 10.12.15  -17.12 
*Ceftazidime  2g 3x/jour 17.12 31.12? 
*Tazobac 4.5 g 3/J &lt;03.03-14.03&gt;
*Tazobac 4.5gr 3x/j &lt;23.03-29.03&gt;
*Ceftazidime 2 g 3 x/j iv &lt;29.03-</t>
    </r>
    <r>
      <rPr>
        <b/>
        <sz val="12"/>
        <rFont val="Arial"/>
        <family val="2"/>
      </rPr>
      <t xml:space="preserve"> en cours&gt;
*</t>
    </r>
    <r>
      <rPr>
        <sz val="12"/>
        <rFont val="Arial"/>
        <family val="2"/>
      </rPr>
      <t xml:space="preserve">Tombramycine 300 mg 1xj IV &lt;31.03-05.04&gt;
*Tobramycine 270 mg 1x/j iv &lt;05.04-06.04&gt;
*Tobramycine 270mg iv aux 36h dès le 07.04 - </t>
    </r>
    <r>
      <rPr>
        <b/>
        <sz val="12"/>
        <rFont val="Arial"/>
        <family val="2"/>
      </rPr>
      <t>en cours</t>
    </r>
  </si>
  <si>
    <t>93, 43, 145, 210, 160, 190,50 ,3</t>
  </si>
  <si>
    <t>41, 50, 42, 85,60,43, 51</t>
  </si>
  <si>
    <r>
      <rPr>
        <b/>
        <sz val="12"/>
        <color indexed="8"/>
        <rFont val="Arial"/>
        <family val="2"/>
      </rPr>
      <t>1.</t>
    </r>
    <r>
      <rPr>
        <sz val="12"/>
        <color indexed="8"/>
        <rFont val="Arial"/>
        <family val="2"/>
      </rPr>
      <t xml:space="preserve"> Persistance d'escarre ischiatique avec probable ostéite de l'ischion G le</t>
    </r>
    <r>
      <rPr>
        <b/>
        <sz val="12"/>
        <color indexed="8"/>
        <rFont val="Arial"/>
        <family val="2"/>
      </rPr>
      <t xml:space="preserve"> 04.04.2016
2. </t>
    </r>
    <r>
      <rPr>
        <sz val="12"/>
        <color indexed="8"/>
        <rFont val="Arial"/>
        <family val="2"/>
      </rPr>
      <t>Etat fébrile sur infection du site opératoire (possiblement à Enterococcus faecium) du sacrum l</t>
    </r>
    <r>
      <rPr>
        <b/>
        <sz val="12"/>
        <color indexed="8"/>
        <rFont val="Arial"/>
        <family val="2"/>
      </rPr>
      <t>e 02.04.2016
3.</t>
    </r>
    <r>
      <rPr>
        <sz val="12"/>
        <color indexed="8"/>
        <rFont val="Arial"/>
        <family val="2"/>
      </rPr>
      <t xml:space="preserve"> Infection polymicrobienne du site opératoire de laparotomie (E.Coli, Proteus vulgaris, E. faecium etc)  le</t>
    </r>
    <r>
      <rPr>
        <b/>
        <sz val="12"/>
        <color indexed="8"/>
        <rFont val="Arial"/>
        <family val="2"/>
      </rPr>
      <t xml:space="preserve"> 10.02.2016 
- drainage de l'abcès et pose de VAC le 11.02.2016
- retrait de VAC le 15.02.2016 
4. </t>
    </r>
    <r>
      <rPr>
        <sz val="12"/>
        <color indexed="8"/>
        <rFont val="Arial"/>
        <family val="2"/>
      </rPr>
      <t>Ostéite du sacrum le</t>
    </r>
    <r>
      <rPr>
        <b/>
        <sz val="12"/>
        <color indexed="8"/>
        <rFont val="Arial"/>
        <family val="2"/>
      </rPr>
      <t xml:space="preserve"> 10.02.2016, </t>
    </r>
    <r>
      <rPr>
        <sz val="12"/>
        <color indexed="8"/>
        <rFont val="Arial"/>
        <family val="2"/>
      </rPr>
      <t>traitée depuis le</t>
    </r>
    <r>
      <rPr>
        <b/>
        <sz val="12"/>
        <color indexed="8"/>
        <rFont val="Arial"/>
        <family val="2"/>
      </rPr>
      <t xml:space="preserve"> 01.03.2016
</t>
    </r>
    <r>
      <rPr>
        <u/>
        <sz val="12"/>
        <color indexed="8"/>
        <rFont val="Arial"/>
        <family val="2"/>
      </rPr>
      <t xml:space="preserve">
</t>
    </r>
    <r>
      <rPr>
        <b/>
        <u/>
        <sz val="12"/>
        <color indexed="8"/>
        <rFont val="Arial"/>
        <family val="2"/>
      </rPr>
      <t>Antcds:</t>
    </r>
    <r>
      <rPr>
        <u/>
        <sz val="12"/>
        <color indexed="8"/>
        <rFont val="Arial"/>
        <family val="2"/>
      </rPr>
      <t xml:space="preserve"> </t>
    </r>
    <r>
      <rPr>
        <sz val="12"/>
        <color indexed="8"/>
        <rFont val="Arial"/>
        <family val="2"/>
      </rPr>
      <t xml:space="preserve">
 </t>
    </r>
    <r>
      <rPr>
        <b/>
        <sz val="12"/>
        <color indexed="8"/>
        <rFont val="Arial"/>
        <family val="2"/>
      </rPr>
      <t>Chordome multifocal:</t>
    </r>
    <r>
      <rPr>
        <sz val="12"/>
        <color indexed="8"/>
        <rFont val="Arial"/>
        <family val="2"/>
      </rPr>
      <t xml:space="preserve">
- </t>
    </r>
    <r>
      <rPr>
        <b/>
        <sz val="12"/>
        <color indexed="8"/>
        <rFont val="Arial"/>
        <family val="2"/>
      </rPr>
      <t xml:space="preserve">Première résection </t>
    </r>
    <r>
      <rPr>
        <sz val="12"/>
        <color indexed="8"/>
        <rFont val="Arial"/>
        <family val="2"/>
      </rPr>
      <t xml:space="preserve">en 03.2013 pour un chordome 
- </t>
    </r>
    <r>
      <rPr>
        <b/>
        <sz val="12"/>
        <color indexed="8"/>
        <rFont val="Arial"/>
        <family val="2"/>
      </rPr>
      <t>1ère récidive</t>
    </r>
    <r>
      <rPr>
        <sz val="12"/>
        <color indexed="8"/>
        <rFont val="Arial"/>
        <family val="2"/>
      </rPr>
      <t xml:space="preserve"> en 10.2014 avec ablation partielle du sacrum 
- </t>
    </r>
    <r>
      <rPr>
        <b/>
        <sz val="12"/>
        <color indexed="8"/>
        <rFont val="Arial"/>
        <family val="2"/>
      </rPr>
      <t>2e récidive</t>
    </r>
    <r>
      <rPr>
        <sz val="12"/>
        <color indexed="8"/>
        <rFont val="Arial"/>
        <family val="2"/>
      </rPr>
      <t xml:space="preserve"> au printemps 2015
- </t>
    </r>
    <r>
      <rPr>
        <b/>
        <sz val="12"/>
        <color indexed="8"/>
        <rFont val="Arial"/>
        <family val="2"/>
      </rPr>
      <t>3ème récidive</t>
    </r>
    <r>
      <rPr>
        <sz val="12"/>
        <color indexed="8"/>
        <rFont val="Arial"/>
        <family val="2"/>
      </rPr>
      <t xml:space="preserve"> en janvier 2016
- </t>
    </r>
    <r>
      <rPr>
        <b/>
        <sz val="12"/>
        <color indexed="8"/>
        <rFont val="Arial"/>
        <family val="2"/>
      </rPr>
      <t>19.01.2016:</t>
    </r>
    <r>
      <rPr>
        <sz val="12"/>
        <color indexed="8"/>
        <rFont val="Arial"/>
        <family val="2"/>
      </rPr>
      <t xml:space="preserve"> amputation abdomino-périnéale + résection récidive de chordome fosse ischio-rectale gauche, releveurs gauche + résection partielle sacrum
- </t>
    </r>
    <r>
      <rPr>
        <b/>
        <sz val="12"/>
        <color indexed="8"/>
        <rFont val="Arial"/>
        <family val="2"/>
      </rPr>
      <t>27.01.2016</t>
    </r>
    <r>
      <rPr>
        <sz val="12"/>
        <color indexed="8"/>
        <rFont val="Arial"/>
        <family val="2"/>
      </rPr>
      <t xml:space="preserve"> : 2e temps opératoire : résection complémentaire pour augmenter les marges de la musculature fessière ddc. 
- </t>
    </r>
    <r>
      <rPr>
        <b/>
        <sz val="12"/>
        <color indexed="8"/>
        <rFont val="Arial"/>
        <family val="2"/>
      </rPr>
      <t>01.02.2016</t>
    </r>
    <r>
      <rPr>
        <sz val="12"/>
        <color indexed="8"/>
        <rFont val="Arial"/>
        <family val="2"/>
      </rPr>
      <t xml:space="preserve"> : réfection de VAC sous AG
- </t>
    </r>
    <r>
      <rPr>
        <b/>
        <sz val="12"/>
        <color indexed="8"/>
        <rFont val="Arial"/>
        <family val="2"/>
      </rPr>
      <t>04.02.16:</t>
    </r>
    <r>
      <rPr>
        <sz val="12"/>
        <color indexed="8"/>
        <rFont val="Arial"/>
        <family val="2"/>
      </rPr>
      <t xml:space="preserve"> Reconstruction du défect lombo-sacré par lambeau ALT (D) libre connecté sur artère épigastrique inférieure droite (anastomose au sein de l'abdomen)
- </t>
    </r>
    <r>
      <rPr>
        <b/>
        <sz val="12"/>
        <color indexed="8"/>
        <rFont val="Arial"/>
        <family val="2"/>
      </rPr>
      <t>09.02:</t>
    </r>
    <r>
      <rPr>
        <sz val="12"/>
        <color indexed="8"/>
        <rFont val="Arial"/>
        <family val="2"/>
      </rPr>
      <t xml:space="preserve"> résection du lambeau libre
- </t>
    </r>
    <r>
      <rPr>
        <b/>
        <sz val="12"/>
        <color indexed="8"/>
        <rFont val="Arial"/>
        <family val="2"/>
      </rPr>
      <t>01.03:</t>
    </r>
    <r>
      <rPr>
        <sz val="12"/>
        <color indexed="8"/>
        <rFont val="Arial"/>
        <family val="2"/>
      </rPr>
      <t xml:space="preserve"> débridement de plaie et changement de VAC au niveau de la plaie de la paroi abdominale résection complémentaire du sacrum. Reconstruction par un double lambeau lombaire 
- </t>
    </r>
    <r>
      <rPr>
        <b/>
        <sz val="12"/>
        <color indexed="8"/>
        <rFont val="Arial"/>
        <family val="2"/>
      </rPr>
      <t>02.03:</t>
    </r>
    <r>
      <rPr>
        <sz val="12"/>
        <color indexed="8"/>
        <rFont val="Arial"/>
        <family val="2"/>
      </rPr>
      <t xml:space="preserve"> Reprise pour souffrance du lambeau D -&gt; repositionné en position initiale pour autonomisation
- </t>
    </r>
    <r>
      <rPr>
        <b/>
        <sz val="12"/>
        <color indexed="8"/>
        <rFont val="Arial"/>
        <family val="2"/>
      </rPr>
      <t>10.03:</t>
    </r>
    <r>
      <rPr>
        <sz val="12"/>
        <color indexed="8"/>
        <rFont val="Arial"/>
        <family val="2"/>
      </rPr>
      <t xml:space="preserve"> Repositionnement du lambeau lombaire D et remobilisation du lambeau G pour fermeture sacrée, mise d'un épigard supérieur D
-</t>
    </r>
    <r>
      <rPr>
        <b/>
        <sz val="12"/>
        <color indexed="8"/>
        <rFont val="Arial"/>
        <family val="2"/>
      </rPr>
      <t xml:space="preserve"> 29.03.</t>
    </r>
    <r>
      <rPr>
        <sz val="12"/>
        <color indexed="8"/>
        <rFont val="Arial"/>
        <family val="2"/>
      </rPr>
      <t xml:space="preserve"> Fermeture directe crête iliaque supérieure D, révision partie inférieure des lambeaux, greffe de Tiersch sur la cicatrice de laparotomie.</t>
    </r>
  </si>
  <si>
    <r>
      <rPr>
        <b/>
        <sz val="11"/>
        <rFont val="Arial"/>
        <family val="2"/>
      </rPr>
      <t xml:space="preserve">10.02: </t>
    </r>
    <r>
      <rPr>
        <sz val="11"/>
        <rFont val="Arial"/>
        <family val="2"/>
      </rPr>
      <t xml:space="preserve">Poursuite augmentin et ad vancomycine. Compléter les bilan avec des HCs. Dès que la plaie soit fermée à traiter l'ostéite.
</t>
    </r>
    <r>
      <rPr>
        <b/>
        <sz val="11"/>
        <rFont val="Arial"/>
        <family val="2"/>
      </rPr>
      <t xml:space="preserve">16.02: </t>
    </r>
    <r>
      <rPr>
        <sz val="11"/>
        <rFont val="Arial"/>
        <family val="2"/>
      </rPr>
      <t xml:space="preserve">Vanco stoppée hier. Déhiscence de la cicatrice de laparotomie fin de la semaine passé avec abcès sous-cutané et écouelement où on trouve un E.Coli R à l'augmentin. Proposition de stopper les antbs. Si EF ad céfépime autrement nous contacter lors de la fermeture des plaies.
</t>
    </r>
    <r>
      <rPr>
        <b/>
        <sz val="11"/>
        <rFont val="Arial"/>
        <family val="2"/>
      </rPr>
      <t xml:space="preserve">24.02: </t>
    </r>
    <r>
      <rPr>
        <sz val="11"/>
        <rFont val="Arial"/>
        <family val="2"/>
      </rPr>
      <t xml:space="preserve">Evolution clinique stationnaire depuis l'arrêt d'antibiothérapie. Lors de la couverture des plaies reprise d'antibiothérapie.
</t>
    </r>
    <r>
      <rPr>
        <b/>
        <sz val="11"/>
        <rFont val="Arial"/>
        <family val="2"/>
      </rPr>
      <t>01.03:</t>
    </r>
    <r>
      <rPr>
        <sz val="11"/>
        <rFont val="Arial"/>
        <family val="2"/>
      </rPr>
      <t xml:space="preserve"> Défect trans-abdominal antéro-postérieur: débridement de plaie et changement de VAC au niveau de la plaie de la paroi abdominale résection complémentaire du sacrum Reconstruction par un double lambeau lombaire 
</t>
    </r>
    <r>
      <rPr>
        <b/>
        <sz val="11"/>
        <rFont val="Arial"/>
        <family val="2"/>
      </rPr>
      <t xml:space="preserve">03.03: </t>
    </r>
    <r>
      <rPr>
        <sz val="11"/>
        <rFont val="Arial"/>
        <family val="2"/>
      </rPr>
      <t xml:space="preserve">ecoulement sereux blanchatre au niveau du VAC, bacteroïdes fragilis, retrouvé au niveau du VAC, ad flagyl. 
</t>
    </r>
    <r>
      <rPr>
        <b/>
        <sz val="11"/>
        <rFont val="Arial"/>
        <family val="2"/>
      </rPr>
      <t>04.03:</t>
    </r>
    <r>
      <rPr>
        <sz val="11"/>
        <rFont val="Arial"/>
        <family val="2"/>
      </rPr>
      <t xml:space="preserve"> stop vanco, car E. faecium pas tretrouvé
</t>
    </r>
    <r>
      <rPr>
        <b/>
        <sz val="11"/>
        <rFont val="Arial"/>
        <family val="2"/>
      </rPr>
      <t>29.03:</t>
    </r>
    <r>
      <rPr>
        <sz val="11"/>
        <rFont val="Arial"/>
        <family val="2"/>
      </rPr>
      <t xml:space="preserve"> Fermeture de laparotomie
01.04: Relais antibiotique per os par lévofloxacine.
02.04: Récidive d'état fébrile sur probable infection du site opératoire du sacrum: écoulement purlent. Stop Tavanic et ad Tienam et vancomycine.
</t>
    </r>
    <r>
      <rPr>
        <b/>
        <sz val="11"/>
        <rFont val="Arial"/>
        <family val="2"/>
      </rPr>
      <t>03.04:</t>
    </r>
    <r>
      <rPr>
        <sz val="11"/>
        <rFont val="Arial"/>
        <family val="2"/>
      </rPr>
      <t xml:space="preserve"> CT abdominal: pas de collection.
</t>
    </r>
    <r>
      <rPr>
        <b/>
        <sz val="11"/>
        <rFont val="Arial"/>
        <family val="2"/>
      </rPr>
      <t>04.04:</t>
    </r>
    <r>
      <rPr>
        <sz val="11"/>
        <rFont val="Arial"/>
        <family val="2"/>
      </rPr>
      <t xml:space="preserve"> Ré-ouverture d'escarre ischiatique avec exposition osseuse de l'ischion G.
</t>
    </r>
    <r>
      <rPr>
        <b/>
        <sz val="11"/>
        <rFont val="Arial"/>
        <family val="2"/>
      </rPr>
      <t>08.04:</t>
    </r>
    <r>
      <rPr>
        <sz val="11"/>
        <rFont val="Arial"/>
        <family val="2"/>
      </rPr>
      <t xml:space="preserve"> Evolution favorable sous antibiothérapie.Vancomycine à poursuivre jusqu'au 15.04. Le 11.04 si bonne évolution relais Tienam par céfépime pour compléter ttt d'ostéite du sacrum, soit jusqu'au 15.04.16.
</t>
    </r>
    <r>
      <rPr>
        <b/>
        <sz val="11"/>
        <rFont val="Arial"/>
        <family val="2"/>
      </rPr>
      <t xml:space="preserve">11.04: </t>
    </r>
    <r>
      <rPr>
        <sz val="11"/>
        <rFont val="Arial"/>
        <family val="2"/>
      </rPr>
      <t>Bonne évolution clinique sans récidive de fièvre. Syndrome inflammatoire à la baisse. Au niveau de l'escarre on a l'impression que ça s'est ouvert encore plus au niveau sacré. Exposition osseuse ischion G. Relais Tienam par céfépime ce jour. Antibios prévus jusqu'au 15.04.16.</t>
    </r>
  </si>
  <si>
    <t>137, 240, 140,
31 (11.04)</t>
  </si>
  <si>
    <t>147, 190, 180, 160,
99(11.04)</t>
  </si>
  <si>
    <r>
      <t xml:space="preserve">30.03 : Hc x2 </t>
    </r>
    <r>
      <rPr>
        <b/>
        <sz val="12"/>
        <rFont val="Arial"/>
        <family val="2"/>
      </rPr>
      <t>Staph aureus MSSA</t>
    </r>
    <r>
      <rPr>
        <sz val="12"/>
        <rFont val="Arial"/>
        <family val="2"/>
      </rPr>
      <t xml:space="preserve">
01.04: HCs, 1p: stérile
04.04: HCs, 2p: stérile
05.04: HCs, 2p: stérile
05.04: Urine: Enterococcus faecalis
</t>
    </r>
    <r>
      <rPr>
        <b/>
        <sz val="12"/>
        <color indexed="10"/>
        <rFont val="Arial"/>
        <family val="2"/>
      </rPr>
      <t>CAVE:</t>
    </r>
    <r>
      <rPr>
        <sz val="12"/>
        <rFont val="Arial"/>
        <family val="2"/>
      </rPr>
      <t xml:space="preserve"> </t>
    </r>
    <r>
      <rPr>
        <b/>
        <sz val="12"/>
        <rFont val="Arial"/>
        <family val="2"/>
      </rPr>
      <t xml:space="preserve">Colonisation par Enterococcus faecalis R à la vancomycine et S à l'ampicilliine </t>
    </r>
    <r>
      <rPr>
        <b/>
        <sz val="12"/>
        <color indexed="10"/>
        <rFont val="Arial"/>
        <family val="2"/>
      </rPr>
      <t>!!!</t>
    </r>
  </si>
  <si>
    <r>
      <t xml:space="preserve">05.04: Frottis plaie non opératoire superficielle:Aggregatibacter aphrophilus, Eikenella corodens
05.04: Fragemtn P3 D distal : quelques Bacilles -, </t>
    </r>
    <r>
      <rPr>
        <b/>
        <sz val="12"/>
        <rFont val="Arial"/>
        <family val="2"/>
      </rPr>
      <t>Aggregatibacter aphrophilus</t>
    </r>
    <r>
      <rPr>
        <sz val="12"/>
        <rFont val="Arial"/>
        <family val="2"/>
      </rPr>
      <t xml:space="preserve">
05.04: Fragment P3 D5 distal D: Aggregatibacter aphrophilus</t>
    </r>
    <r>
      <rPr>
        <b/>
        <sz val="12"/>
        <rFont val="Arial"/>
        <family val="2"/>
      </rPr>
      <t>, Eikenella corrodens</t>
    </r>
    <r>
      <rPr>
        <sz val="12"/>
        <rFont val="Arial"/>
        <family val="2"/>
      </rPr>
      <t xml:space="preserve">
05.04: Prothèse broche P3 D5 distal D: en cours
Aggregatibacter: Ampicilline, Augmentin, Tazobac S, ceftriaxone R
</t>
    </r>
  </si>
  <si>
    <t>55, 51, 69, 62, 73, 88, 121, 166, 37(09.02,
51, 28,30,
26</t>
  </si>
  <si>
    <t>100 (85umol/L), 140 mcmol/l(10.02) , 130, 105,106,
111</t>
  </si>
  <si>
    <t>195,
137,
270,
230, 158,14,3,
12</t>
  </si>
  <si>
    <r>
      <t xml:space="preserve">139,116,134, 138, 132,
</t>
    </r>
    <r>
      <rPr>
        <b/>
        <sz val="12"/>
        <rFont val="Arial"/>
        <family val="2"/>
      </rPr>
      <t>173</t>
    </r>
  </si>
  <si>
    <r>
      <rPr>
        <b/>
        <sz val="12"/>
        <rFont val="Arial"/>
        <family val="2"/>
      </rPr>
      <t xml:space="preserve">21.03: </t>
    </r>
    <r>
      <rPr>
        <sz val="12"/>
        <rFont val="Arial"/>
        <family val="2"/>
      </rPr>
      <t xml:space="preserve">Persistance d'écoulement purulent de moignon. Reprise chirurgicale prévue pour le 23.03. En post-op. ad Tazobac car Enterobacter du groupe cloacae R à l'Augmentin dans les prélèvements per-op.
</t>
    </r>
    <r>
      <rPr>
        <b/>
        <sz val="12"/>
        <rFont val="Arial"/>
        <family val="2"/>
      </rPr>
      <t xml:space="preserve">24.03: </t>
    </r>
    <r>
      <rPr>
        <sz val="12"/>
        <rFont val="Arial"/>
        <family val="2"/>
      </rPr>
      <t xml:space="preserve">Patient ré-opéré hier pour complément de résection du 3ème rayon. Ad Tazobac dès ce jour pour couvrir Enterobacter R à l'Augmentin retrouvé sur les derniers prélèvements.
</t>
    </r>
    <r>
      <rPr>
        <b/>
        <sz val="12"/>
        <rFont val="Arial"/>
        <family val="2"/>
      </rPr>
      <t xml:space="preserve">04.04: </t>
    </r>
    <r>
      <rPr>
        <sz val="12"/>
        <rFont val="Arial"/>
        <family val="2"/>
      </rPr>
      <t xml:space="preserve">Persistance d'écoulement donc poursuite antibiothérapie iv. Si persistance d'écoulement jusqu'à jeudi discuter revision chirurgicale, autrement relai per os.
</t>
    </r>
    <r>
      <rPr>
        <b/>
        <sz val="12"/>
        <rFont val="Arial"/>
        <family val="2"/>
      </rPr>
      <t>07.04:</t>
    </r>
    <r>
      <rPr>
        <sz val="12"/>
        <rFont val="Arial"/>
        <family val="2"/>
      </rPr>
      <t xml:space="preserve"> Projet chirurgical et que le patient fasse les escaliers puis RAD. 
</t>
    </r>
    <r>
      <rPr>
        <b/>
        <sz val="12"/>
        <color indexed="10"/>
        <rFont val="Arial"/>
        <family val="2"/>
      </rPr>
      <t>CAVE:</t>
    </r>
    <r>
      <rPr>
        <sz val="12"/>
        <rFont val="Arial"/>
        <family val="2"/>
      </rPr>
      <t xml:space="preserve"> </t>
    </r>
    <r>
      <rPr>
        <u/>
        <sz val="12"/>
        <rFont val="Arial"/>
        <family val="2"/>
      </rPr>
      <t>QTc allongé</t>
    </r>
    <r>
      <rPr>
        <sz val="12"/>
        <rFont val="Arial"/>
        <family val="2"/>
      </rPr>
      <t xml:space="preserve"> (congenital? trbl éléctrolytique?, médicamenteux?) donc à faire attention si relais par lévofloxacine et insuffisance rénale donc relais par Bactrim pass évident non plus. 
Ad avis cardio demain pour voir si contre-indication à rajouter la lévofloxacine et si oui organiser RAD avec céfépime et APA.
</t>
    </r>
    <r>
      <rPr>
        <b/>
        <sz val="12"/>
        <rFont val="Arial"/>
        <family val="2"/>
      </rPr>
      <t xml:space="preserve">11.04: </t>
    </r>
    <r>
      <rPr>
        <sz val="12"/>
        <rFont val="Arial"/>
        <family val="2"/>
      </rPr>
      <t>APA contacté et piccline organisé pour RAD.</t>
    </r>
  </si>
  <si>
    <r>
      <t xml:space="preserve">1.Projet: Poursuite antibio iv par Tazobac jusqu'au 29.04 pour compléter ttt d'ostéite.
2. Pas de relais per os par  quinolone car QT long ni Bactrim  car IRA 
</t>
    </r>
    <r>
      <rPr>
        <b/>
        <sz val="12"/>
        <rFont val="Arial"/>
        <family val="2"/>
      </rPr>
      <t>ECG du 23.03:</t>
    </r>
    <r>
      <rPr>
        <sz val="12"/>
        <rFont val="Arial"/>
        <family val="2"/>
      </rPr>
      <t xml:space="preserve"> QTc à 476msec
</t>
    </r>
    <r>
      <rPr>
        <b/>
        <sz val="12"/>
        <rFont val="Arial"/>
        <family val="2"/>
      </rPr>
      <t xml:space="preserve">ECG du 07.04: </t>
    </r>
    <r>
      <rPr>
        <sz val="12"/>
        <rFont val="Arial"/>
        <family val="2"/>
      </rPr>
      <t xml:space="preserve">QTc à 479msec
</t>
    </r>
  </si>
  <si>
    <r>
      <rPr>
        <b/>
        <sz val="12"/>
        <rFont val="Arial"/>
        <family val="2"/>
      </rPr>
      <t xml:space="preserve">1.Ostéite O3 pied D avec dermohypodermite associée le 04.04.16
- 07.04: </t>
    </r>
    <r>
      <rPr>
        <sz val="12"/>
        <rFont val="Arial"/>
        <family val="2"/>
      </rPr>
      <t>Désarticulation MTP3 à D</t>
    </r>
    <r>
      <rPr>
        <b/>
        <sz val="12"/>
        <rFont val="Arial"/>
        <family val="2"/>
      </rPr>
      <t xml:space="preserve"> </t>
    </r>
    <r>
      <rPr>
        <sz val="12"/>
        <rFont val="Arial"/>
        <family val="2"/>
      </rPr>
      <t xml:space="preserve">
</t>
    </r>
    <r>
      <rPr>
        <u/>
        <sz val="12"/>
        <rFont val="Arial"/>
        <family val="2"/>
      </rPr>
      <t xml:space="preserve">
Antécédents:</t>
    </r>
    <r>
      <rPr>
        <sz val="12"/>
        <rFont val="Arial"/>
        <family val="2"/>
      </rPr>
      <t xml:space="preserve">
AOMI stade IV à D
s/p PTA AFS, poplitée et tibiale antérieure le 24.02.2016.  </t>
    </r>
  </si>
  <si>
    <r>
      <t xml:space="preserve">1. Ostéite P3 D5 de la main D à Aggregatibacter aphrophilus et Eikenella corodens le 05.04.2016
- 04.03.16: </t>
    </r>
    <r>
      <rPr>
        <sz val="12"/>
        <rFont val="Arial"/>
        <family val="2"/>
      </rPr>
      <t>plaie avec écrasement dorsal P3 D5 D et fracture P3 comminutive extra-articulaire ouverte</t>
    </r>
    <r>
      <rPr>
        <b/>
        <sz val="12"/>
        <rFont val="Arial"/>
        <family val="2"/>
      </rPr>
      <t xml:space="preserve">
- 07.03.16:  </t>
    </r>
    <r>
      <rPr>
        <sz val="12"/>
        <rFont val="Arial"/>
        <family val="2"/>
      </rPr>
      <t>embrochage percutané avec arthrodèse IPD D5 et lambeau d'avancement pour perte de substance dorsale</t>
    </r>
    <r>
      <rPr>
        <b/>
        <sz val="12"/>
        <rFont val="Arial"/>
        <family val="2"/>
      </rPr>
      <t xml:space="preserve">
- 05.04.16: </t>
    </r>
    <r>
      <rPr>
        <sz val="12"/>
        <rFont val="Arial"/>
        <family val="2"/>
      </rPr>
      <t>Ablation du matériel d'ostéosynthèse
-</t>
    </r>
    <r>
      <rPr>
        <b/>
        <sz val="12"/>
        <rFont val="Arial"/>
        <family val="2"/>
      </rPr>
      <t xml:space="preserve">07.04: </t>
    </r>
    <r>
      <rPr>
        <sz val="12"/>
        <rFont val="Arial"/>
        <family val="2"/>
      </rPr>
      <t xml:space="preserve">Fermeture de la plaie avec lambeau d'avancement.
</t>
    </r>
    <r>
      <rPr>
        <b/>
        <sz val="12"/>
        <rFont val="Arial"/>
        <family val="2"/>
      </rPr>
      <t xml:space="preserve">
Antécédents: 
</t>
    </r>
    <r>
      <rPr>
        <sz val="12"/>
        <rFont val="Arial"/>
        <family val="2"/>
      </rPr>
      <t>- Diabète de type I IR
- Cure hernie discale
- Cure hernie inguinale
- APP</t>
    </r>
    <r>
      <rPr>
        <b/>
        <sz val="12"/>
        <rFont val="Arial"/>
        <family val="2"/>
      </rPr>
      <t xml:space="preserve">
</t>
    </r>
  </si>
  <si>
    <r>
      <t>*Augmentin 2.2 gr3x/j iv &lt;06.04-11.04&gt;
*Floxapen 2gr 4x/j iv &lt;11.04-</t>
    </r>
    <r>
      <rPr>
        <b/>
        <sz val="12"/>
        <rFont val="Arial"/>
        <family val="2"/>
      </rPr>
      <t>en cours
*</t>
    </r>
    <r>
      <rPr>
        <sz val="12"/>
        <rFont val="Arial"/>
        <family val="2"/>
      </rPr>
      <t>Rifampicine 450 mg 2x/j per os &lt;11.04-</t>
    </r>
    <r>
      <rPr>
        <b/>
        <sz val="12"/>
        <rFont val="Arial"/>
        <family val="2"/>
      </rPr>
      <t>en cours</t>
    </r>
  </si>
  <si>
    <r>
      <rPr>
        <b/>
        <sz val="12"/>
        <rFont val="Arial"/>
        <family val="2"/>
      </rPr>
      <t>07.04:</t>
    </r>
    <r>
      <rPr>
        <sz val="12"/>
        <rFont val="Arial"/>
        <family val="2"/>
      </rPr>
      <t xml:space="preserve"> Bonne évolution post-opératoire. Poursuite Augmentin dans l'attente des résultats microbio. APA contacté pour la suite de prise en charge.
</t>
    </r>
    <r>
      <rPr>
        <b/>
        <sz val="12"/>
        <rFont val="Arial"/>
        <family val="2"/>
      </rPr>
      <t>11.04:</t>
    </r>
    <r>
      <rPr>
        <sz val="12"/>
        <rFont val="Arial"/>
        <family val="2"/>
      </rPr>
      <t xml:space="preserve"> Relais augmentin par floxapen ce jou et ad rifampicine. RAD demain.</t>
    </r>
  </si>
  <si>
    <r>
      <rPr>
        <b/>
        <sz val="12"/>
        <rFont val="Arial"/>
        <family val="2"/>
      </rPr>
      <t>30.03:</t>
    </r>
    <r>
      <rPr>
        <sz val="12"/>
        <rFont val="Arial"/>
        <family val="2"/>
      </rPr>
      <t xml:space="preserve">  Angio CT : Sténose de la bifurcation fémorale commune-fémorale superficielle droite d'environ 75%,  pluri-étagées de l'artère fémorale superficielle droite dont la plus importante d'environ 90% Sténose ostiale du tronc tibio-péronier droit.  
</t>
    </r>
    <r>
      <rPr>
        <b/>
        <sz val="12"/>
        <rFont val="Arial"/>
        <family val="2"/>
      </rPr>
      <t xml:space="preserve">01.04: </t>
    </r>
    <r>
      <rPr>
        <sz val="12"/>
        <rFont val="Arial"/>
        <family val="2"/>
      </rPr>
      <t xml:space="preserve">décompensation cardiaque traitée par diurétiques.
</t>
    </r>
    <r>
      <rPr>
        <b/>
        <sz val="12"/>
        <rFont val="Arial"/>
        <family val="2"/>
      </rPr>
      <t xml:space="preserve">04.04: </t>
    </r>
    <r>
      <rPr>
        <sz val="12"/>
        <rFont val="Arial"/>
        <family val="2"/>
      </rPr>
      <t xml:space="preserve">Etat fébrile sans instabilité hémodynamique. Relais ATb par Tazobac pour probable piste pulmonaire.
</t>
    </r>
    <r>
      <rPr>
        <b/>
        <sz val="12"/>
        <rFont val="Arial"/>
        <family val="2"/>
      </rPr>
      <t>CAVE:</t>
    </r>
    <r>
      <rPr>
        <sz val="12"/>
        <rFont val="Arial"/>
        <family val="2"/>
      </rPr>
      <t xml:space="preserve"> Patient colonisé par VRE.
</t>
    </r>
    <r>
      <rPr>
        <b/>
        <sz val="12"/>
        <rFont val="Arial"/>
        <family val="2"/>
      </rPr>
      <t>05.04:</t>
    </r>
    <r>
      <rPr>
        <sz val="12"/>
        <rFont val="Arial"/>
        <family val="2"/>
      </rPr>
      <t xml:space="preserve"> Episode de sepsis avec frissons pendant 10min.Relais antibio par Tienam et Linezolide (pour couvrir éventuel VRE) et transfert aux SC pour surveillance.
</t>
    </r>
    <r>
      <rPr>
        <b/>
        <sz val="12"/>
        <rFont val="Arial"/>
        <family val="2"/>
      </rPr>
      <t>06.04:</t>
    </r>
    <r>
      <rPr>
        <sz val="12"/>
        <rFont val="Arial"/>
        <family val="2"/>
      </rPr>
      <t xml:space="preserve"> Bonne évolution sans soutien aminergique. Patient re-transféré en chir septique. Status à l'arrivée superposable.Nécrose orteil 5 du pied D avec discret écoulement purulent.Lors de l'exploration contact osseux.
</t>
    </r>
    <r>
      <rPr>
        <b/>
        <sz val="12"/>
        <rFont val="Arial"/>
        <family val="2"/>
      </rPr>
      <t xml:space="preserve">07.04: </t>
    </r>
    <r>
      <rPr>
        <sz val="12"/>
        <rFont val="Arial"/>
        <family val="2"/>
      </rPr>
      <t xml:space="preserve">E. faecalis S à l'ampicilline donc l'épisode septique ne s'explique pas par l'Enterocoque donc stop Linezolid. Ad CT thoraco-abdo en recherche de foyer profond et poursuite Tienam en attendant.
</t>
    </r>
    <r>
      <rPr>
        <b/>
        <sz val="12"/>
        <rFont val="Arial"/>
        <family val="2"/>
      </rPr>
      <t xml:space="preserve">07.04: CT thoraco-abdo: </t>
    </r>
    <r>
      <rPr>
        <sz val="12"/>
        <rFont val="Arial"/>
        <family val="2"/>
      </rPr>
      <t xml:space="preserve">Pas de foyer profond identifié. Epanchements pleuraux bilatéraux avec atélectase en regard, un foyer ne pouvant être totalement exclu en base droite. Lame d'épanchement péricardique.
</t>
    </r>
    <r>
      <rPr>
        <b/>
        <sz val="12"/>
        <rFont val="Arial"/>
        <family val="2"/>
      </rPr>
      <t xml:space="preserve">11.04: </t>
    </r>
    <r>
      <rPr>
        <sz val="12"/>
        <rFont val="Arial"/>
        <family val="2"/>
      </rPr>
      <t xml:space="preserve">Bonne évolution clinique. Stop antibiothérapie mercredi matin puis RAD.
</t>
    </r>
    <r>
      <rPr>
        <b/>
        <sz val="12"/>
        <rFont val="Arial"/>
        <family val="2"/>
      </rPr>
      <t/>
    </r>
  </si>
  <si>
    <t>1.Projet chirurgicale :Retour à l'EMS dès que possible sans geste ni vsculaire ni orthopédique.
2. Antibiothérapie à poursuivre pour en tout cas 15j afin de traiter la bactériémie de MSSA du 30.03.
3. Antibiothérapie à poursuivre jusqu'au mercredi matin puis stop et RAD (ttt de l'épisode septique du 05.04 et de la bacétériémie à MSSA ok).</t>
  </si>
  <si>
    <t>1. Antibiothérapie pdt 2 semaines iv (idéalement) , à compter à partir du 07.04 date du début du traitement par amoxicilline, puis relalis per os par lévofloxacine  (750mg 1x/j) pour compléter ttt d'ostéite (6 semaines en tout).</t>
  </si>
  <si>
    <t>*Clindamycine 22.02-07.03
*Cefazoline 2gr 3x/j iv &lt;04.04-12.04&gt;</t>
  </si>
  <si>
    <r>
      <rPr>
        <b/>
        <sz val="12"/>
        <rFont val="Arial"/>
        <family val="2"/>
      </rPr>
      <t>07.04:</t>
    </r>
    <r>
      <rPr>
        <sz val="12"/>
        <rFont val="Arial"/>
        <family val="2"/>
      </rPr>
      <t xml:space="preserve"> RAS à la visite ce jour.Poursuite céfazoline.
</t>
    </r>
    <r>
      <rPr>
        <b/>
        <sz val="12"/>
        <rFont val="Arial"/>
        <family val="2"/>
      </rPr>
      <t>11.04:</t>
    </r>
    <r>
      <rPr>
        <sz val="12"/>
        <rFont val="Arial"/>
        <family val="2"/>
      </rPr>
      <t xml:space="preserve"> Stop antibiothérapie demain et RAD.</t>
    </r>
  </si>
  <si>
    <t>WIST JEAN-Pierre
10.05.1947
(68a)
IPP 888693</t>
  </si>
  <si>
    <t>Morphine</t>
  </si>
  <si>
    <r>
      <t>24.03:</t>
    </r>
    <r>
      <rPr>
        <sz val="12"/>
        <rFont val="Arial"/>
        <family val="2"/>
      </rPr>
      <t xml:space="preserve"> Patiente mise sous antibio iv depuis le 23.03 pour nécrose humide gros ortile pied D. Projet chirurgical amputation selon Burgess vs Grittis car pas de possibilité de revascularisation.
</t>
    </r>
    <r>
      <rPr>
        <b/>
        <sz val="12"/>
        <rFont val="Arial"/>
        <family val="2"/>
      </rPr>
      <t>30.03</t>
    </r>
    <r>
      <rPr>
        <sz val="12"/>
        <rFont val="Arial"/>
        <family val="2"/>
      </rPr>
      <t xml:space="preserve"> : amputation selon Gritti 
</t>
    </r>
    <r>
      <rPr>
        <b/>
        <sz val="12"/>
        <rFont val="Arial"/>
        <family val="2"/>
      </rPr>
      <t xml:space="preserve">04.04: </t>
    </r>
    <r>
      <rPr>
        <sz val="12"/>
        <rFont val="Arial"/>
        <family val="2"/>
      </rPr>
      <t xml:space="preserve">Stop antibiothérapie ce jour car amputation loin du foyer infectieux et J5 post-op.
</t>
    </r>
    <r>
      <rPr>
        <b/>
        <sz val="12"/>
        <rFont val="Arial"/>
        <family val="2"/>
      </rPr>
      <t xml:space="preserve">07.04: </t>
    </r>
    <r>
      <rPr>
        <sz val="12"/>
        <rFont val="Arial"/>
        <family val="2"/>
      </rPr>
      <t xml:space="preserve">Moignon calme. Reeducation avec physiothérapeute à faire et barres parallèles.
</t>
    </r>
    <r>
      <rPr>
        <b/>
        <sz val="12"/>
        <rFont val="Arial"/>
        <family val="2"/>
      </rPr>
      <t xml:space="preserve">11.04: </t>
    </r>
    <r>
      <rPr>
        <sz val="12"/>
        <rFont val="Arial"/>
        <family val="2"/>
      </rPr>
      <t>RAS. En attente du RAD.</t>
    </r>
  </si>
  <si>
    <r>
      <t>*ciprofloxacine 500 mg 2x/jour per os 2013 (introduit après la 1ère opération) - septembre 2015 
*céfuroxime 1.5 gr iv ordre unique 05.02.2016- 05.02.2016 
*vancomycine 1 gr 2x/jour iv 05.02.2016- 22.02.2016 
*Augmentin 2.2g 3/J &lt;07.03-07.04.16&gt;
* Ciprofloxacine 750 mg 2/J &lt;09.03- 23.03&gt;
* Vancomycine 1 gr 2x/j iv &lt;01.04-11.04&gt;
*Augmentin 2.2gr 3x/j iv &lt;11.04-</t>
    </r>
    <r>
      <rPr>
        <b/>
        <sz val="12"/>
        <rFont val="Arial"/>
        <family val="2"/>
      </rPr>
      <t>en cours</t>
    </r>
    <r>
      <rPr>
        <sz val="12"/>
        <rFont val="Arial"/>
        <family val="2"/>
      </rPr>
      <t xml:space="preserve">
</t>
    </r>
  </si>
  <si>
    <r>
      <t>*daptomycine  500 mg 3/J 31.03.15- 13.04.15 
*ciprofloxacine 750 mg 2/J 14.04.15- 27.09.15 
*rifampicine  300 mg 2/J 31.03.15- 27.09.15 
*ciprofloxacine  750 mg 2/J 01.10.16 mi-janvier 2016 
*rifampicine  300 mg 2/J 01.10.16 mi-janvier 2016 
*augmentin  2.2 g 3/J 02.03.16- 4.3.16 
*vancomycine  1g 2/J 02.03.16 - 29.03.1016 
*Daptomycine 700mg 1x/j (8mg/kg) 30.03.2016-</t>
    </r>
    <r>
      <rPr>
        <b/>
        <sz val="12"/>
        <rFont val="Arial"/>
        <family val="2"/>
      </rPr>
      <t xml:space="preserve"> en cours </t>
    </r>
    <r>
      <rPr>
        <sz val="12"/>
        <rFont val="Arial"/>
        <family val="2"/>
      </rPr>
      <t xml:space="preserve">
*Augmentin 2.2 gr iv ordre unique 04.04.16 
* Rifampicine 450 mg 2x/j &lt;08.04-</t>
    </r>
    <r>
      <rPr>
        <b/>
        <sz val="12"/>
        <rFont val="Arial"/>
        <family val="2"/>
      </rPr>
      <t>en cours</t>
    </r>
  </si>
  <si>
    <r>
      <rPr>
        <b/>
        <sz val="12"/>
        <rFont val="Arial"/>
        <family val="2"/>
      </rPr>
      <t>07.04:</t>
    </r>
    <r>
      <rPr>
        <sz val="12"/>
        <rFont val="Arial"/>
        <family val="2"/>
      </rPr>
      <t xml:space="preserve"> Bonne évolution post-opératoire. A pister CMI pour la daptomycine car surprenant que le patient a récidivé alors qu'il a été traité pdt 6 mois même si prise en charge chirurgicale pas optimale.
</t>
    </r>
    <r>
      <rPr>
        <b/>
        <sz val="12"/>
        <rFont val="Arial"/>
        <family val="2"/>
      </rPr>
      <t>11.04:</t>
    </r>
    <r>
      <rPr>
        <sz val="12"/>
        <rFont val="Arial"/>
        <family val="2"/>
      </rPr>
      <t xml:space="preserve"> Rajout de rifampicine dès le 08.04. Demain relais per os par lévofloxacine et RAD. Durée du ttt 10 semaines après la réimplantation.</t>
    </r>
  </si>
  <si>
    <t>1. A voir avec les cardio si pas de contre-indication de donner des quinolones au vu le WPW.</t>
  </si>
  <si>
    <t>Buhlmann Andre
04.08.1931
(84a)
IPP 458708</t>
  </si>
  <si>
    <t>Aziri Limani Afrime
01.06.1979
(36a)
IPP 2938674</t>
  </si>
  <si>
    <t xml:space="preserve">
Notion d'allergie à la pénicilline (rash cutané) peu claire : écarté par immunologues</t>
  </si>
  <si>
    <r>
      <rPr>
        <b/>
        <sz val="12"/>
        <rFont val="Arial"/>
        <family val="2"/>
      </rPr>
      <t>1.Acutisation de douleurs au hallux gauche le 11.04.16 dans un contexte d'ostéite chronique avec:</t>
    </r>
    <r>
      <rPr>
        <sz val="12"/>
        <rFont val="Arial"/>
        <family val="2"/>
      </rPr>
      <t xml:space="preserve">
-Tuméfaction hallux en légère péjoration
-Possible début de DHD du MIG vs symptomatologie dans le cadre de sa maldie de base
-Ischémie critique chronique du MIG sur thromboangéite oblitérante (maladie de Buerger)
</t>
    </r>
    <r>
      <rPr>
        <b/>
        <u/>
        <sz val="12"/>
        <rFont val="Arial"/>
        <family val="2"/>
      </rPr>
      <t xml:space="preserve">
</t>
    </r>
    <r>
      <rPr>
        <b/>
        <u/>
        <sz val="10"/>
        <rFont val="Arial"/>
        <family val="2"/>
      </rPr>
      <t>Antécédents:</t>
    </r>
    <r>
      <rPr>
        <sz val="10"/>
        <rFont val="Arial"/>
      </rPr>
      <t xml:space="preserve">
</t>
    </r>
    <r>
      <rPr>
        <b/>
        <sz val="10"/>
        <rFont val="Arial"/>
        <family val="2"/>
      </rPr>
      <t xml:space="preserve">Thromboangéite oblitérante (TAO) de Buerger avec </t>
    </r>
    <r>
      <rPr>
        <sz val="12"/>
        <rFont val="Arial"/>
        <family val="2"/>
      </rPr>
      <t xml:space="preserve">: 
</t>
    </r>
    <r>
      <rPr>
        <u/>
        <sz val="12"/>
        <rFont val="Arial"/>
        <family val="2"/>
      </rPr>
      <t xml:space="preserve">MS avec </t>
    </r>
    <r>
      <rPr>
        <sz val="12"/>
        <rFont val="Arial"/>
        <family val="2"/>
      </rPr>
      <t xml:space="preserve">: 
-status post thrombectomie radio-ulnaire G le 15.08.2014
-occlusion de l'artère radiale G le 26.02.2014
</t>
    </r>
    <r>
      <rPr>
        <u/>
        <sz val="12"/>
        <rFont val="Arial"/>
        <family val="2"/>
      </rPr>
      <t>MI avec : 
-</t>
    </r>
    <r>
      <rPr>
        <sz val="12"/>
        <rFont val="Arial"/>
        <family val="2"/>
      </rPr>
      <t xml:space="preserve">PTA-DEB de deux sténoses AFS-G en amont du pontage et échec d'angioplastie péronière, le 07.09.2015 
-status post pontage fémoro-fibulaire par GVS ipsilatérale inversée, le 15.12.2014 
-ischémie critique chronique le 04.11.2014 
-occlusion de l'artère poplitée sous-géniculée du MIG le 26.08.2014 (début des symptômes le 09.08.2014) 
-status post thrombectomie poplitée G le 13.08.2014 
-occlusion de l'artère tibiale postérieure G à mi-mollet le 09.05.2014 
-ostéite chronique de l'hallux G avec ablation de l'ongle en toto et curetage de la phalange distale de l'hallux, le 09.09.2015 
</t>
    </r>
    <r>
      <rPr>
        <u/>
        <sz val="12"/>
        <rFont val="Arial"/>
        <family val="2"/>
      </rPr>
      <t>Atteinte veineuse :</t>
    </r>
    <r>
      <rPr>
        <sz val="12"/>
        <rFont val="Arial"/>
        <family val="2"/>
      </rPr>
      <t xml:space="preserve">  
-thrombose veineuse superficielle de la GVS en jambe G le 28.08.2014, secondaire (voyage et chirurgie récents), non recanalisée le 04.11.2014 
-Status post-pontage fémoro-péronier veineux inversé du membre inférieur gauche le 15.12.2014
</t>
    </r>
  </si>
  <si>
    <t>16.01: Frottis de plaie non opératoire superficielle gros ortiel pied D: Serratia liqufaciens, Pseudomonas aeuginosa
04.02: Frottis de plaie non opératoire profonde: Pseudomonas aeruginosa, Stenotrophomonas maltophilia</t>
  </si>
  <si>
    <t xml:space="preserve">Voirol-Roulier Corinne
03.05.1961
(54a)
IPP 3068773
</t>
  </si>
  <si>
    <t>6, 16,
7</t>
  </si>
  <si>
    <t>43, 43,
44</t>
  </si>
  <si>
    <r>
      <rPr>
        <b/>
        <sz val="12"/>
        <rFont val="Arial"/>
        <family val="2"/>
      </rPr>
      <t>11.04:</t>
    </r>
    <r>
      <rPr>
        <sz val="12"/>
        <rFont val="Arial"/>
        <family val="2"/>
      </rPr>
      <t xml:space="preserve"> Fragment lambeau MIG: en cours</t>
    </r>
    <r>
      <rPr>
        <b/>
        <sz val="12"/>
        <rFont val="Arial"/>
        <family val="2"/>
      </rPr>
      <t xml:space="preserve">
30.03: </t>
    </r>
    <r>
      <rPr>
        <sz val="12"/>
        <rFont val="Arial"/>
        <family val="2"/>
      </rPr>
      <t xml:space="preserve">Plaie opératoire superficielle  maléole cheville G: </t>
    </r>
    <r>
      <rPr>
        <b/>
        <sz val="12"/>
        <rFont val="Arial"/>
        <family val="2"/>
      </rPr>
      <t xml:space="preserve">Corynebacterium tuberculostearicum
30.03: </t>
    </r>
    <r>
      <rPr>
        <sz val="12"/>
        <rFont val="Arial"/>
        <family val="2"/>
      </rPr>
      <t xml:space="preserve">Fragment superficiel N1: stérile
</t>
    </r>
    <r>
      <rPr>
        <b/>
        <sz val="12"/>
        <rFont val="Arial"/>
        <family val="2"/>
      </rPr>
      <t>30.03:</t>
    </r>
    <r>
      <rPr>
        <sz val="12"/>
        <rFont val="Arial"/>
        <family val="2"/>
      </rPr>
      <t xml:space="preserve"> Liqudie sérome maléole int. : stérile
</t>
    </r>
    <r>
      <rPr>
        <b/>
        <sz val="12"/>
        <rFont val="Arial"/>
        <family val="2"/>
      </rPr>
      <t>30.03:</t>
    </r>
    <r>
      <rPr>
        <sz val="12"/>
        <rFont val="Arial"/>
        <family val="2"/>
      </rPr>
      <t xml:space="preserve"> Fragment maléole int. gauche: stérile</t>
    </r>
    <r>
      <rPr>
        <b/>
        <sz val="12"/>
        <rFont val="Arial"/>
        <family val="2"/>
      </rPr>
      <t xml:space="preserve">
07.03:</t>
    </r>
    <r>
      <rPr>
        <sz val="12"/>
        <rFont val="Arial"/>
        <family val="2"/>
      </rPr>
      <t xml:space="preserve"> Os cheville G: stérile
</t>
    </r>
    <r>
      <rPr>
        <b/>
        <sz val="12"/>
        <rFont val="Arial"/>
        <family val="2"/>
      </rPr>
      <t>01.03:</t>
    </r>
    <r>
      <rPr>
        <sz val="12"/>
        <rFont val="Arial"/>
        <family val="2"/>
      </rPr>
      <t xml:space="preserve"> Plaie cheville G (souche reçue de Fribourg): Granulicatella adjacens et Staph epi. : tests de sensibilité  impossible à effectuer car souche irrécupérable de Fribourg.
</t>
    </r>
    <r>
      <rPr>
        <b/>
        <sz val="12"/>
        <rFont val="Arial"/>
        <family val="2"/>
      </rPr>
      <t>(05.02:</t>
    </r>
    <r>
      <rPr>
        <sz val="12"/>
        <rFont val="Arial"/>
        <family val="2"/>
      </rPr>
      <t xml:space="preserve"> Prélèvements peropératoires (y compris os): </t>
    </r>
    <r>
      <rPr>
        <b/>
        <sz val="12"/>
        <rFont val="Arial"/>
        <family val="2"/>
      </rPr>
      <t xml:space="preserve">Finegoldia magna, Granulicatella adiacens, </t>
    </r>
    <r>
      <rPr>
        <sz val="12"/>
        <rFont val="Arial"/>
        <family val="2"/>
      </rPr>
      <t xml:space="preserve">Staphylococcus epidermidis)
30.03. Prélèvements opératoire </t>
    </r>
    <r>
      <rPr>
        <sz val="12"/>
        <color indexed="10"/>
        <rFont val="Arial"/>
        <family val="2"/>
      </rPr>
      <t>en cours</t>
    </r>
    <r>
      <rPr>
        <sz val="12"/>
        <rFont val="Arial"/>
        <family val="2"/>
      </rPr>
      <t xml:space="preserve"> 
</t>
    </r>
    <r>
      <rPr>
        <b/>
        <sz val="12"/>
        <rFont val="Arial"/>
        <family val="2"/>
      </rPr>
      <t xml:space="preserve">CAVE: </t>
    </r>
    <r>
      <rPr>
        <sz val="12"/>
        <color indexed="10"/>
        <rFont val="Arial"/>
        <family val="2"/>
      </rPr>
      <t>Durant l'utilisation des sangsues ad prophylaxie par ciprofloxacine pour risque d'Aeromonas.</t>
    </r>
    <r>
      <rPr>
        <sz val="12"/>
        <rFont val="Arial"/>
        <family val="2"/>
      </rPr>
      <t xml:space="preserve">
</t>
    </r>
  </si>
  <si>
    <r>
      <t xml:space="preserve">07.04: </t>
    </r>
    <r>
      <rPr>
        <sz val="12"/>
        <rFont val="Arial"/>
        <family val="2"/>
      </rPr>
      <t xml:space="preserve">Aggregatibacter R à la ceftriaxone. Relais par amoxicilline 2gr 4x/j iv malgré la notion d'allergie à la pénicilline en accord avec les immunologues.
Pour la notion d'allergie à la pénicilline:Le patient aurait fait des frissons à l'âge de 18 ans env. 5-6h après une injection de pénicilline pour une infection pulmonaire. Pas de perte de connaissance, choc, oedème des lèvres ni urticaire. En plus il a bien supporté l'Augmentin pdt &gt;24h le 05.04. En accord avec les immuno on peut ré-administrer de bêta-lactames.
</t>
    </r>
    <r>
      <rPr>
        <b/>
        <sz val="12"/>
        <rFont val="Arial"/>
        <family val="2"/>
      </rPr>
      <t xml:space="preserve">11.04: </t>
    </r>
    <r>
      <rPr>
        <sz val="12"/>
        <rFont val="Arial"/>
        <family val="2"/>
      </rPr>
      <t xml:space="preserve">Bonne évolution de la plaie selon notes des suites chir. (plaie pas visualisée). Dans les culture présence également d'Eikenella corodens. 
</t>
    </r>
    <r>
      <rPr>
        <b/>
        <sz val="12"/>
        <rFont val="Arial"/>
        <family val="2"/>
      </rPr>
      <t>12.04:</t>
    </r>
    <r>
      <rPr>
        <sz val="12"/>
        <rFont val="Arial"/>
        <family val="2"/>
      </rPr>
      <t xml:space="preserve"> Bonne évolution clinique. RAD prévu pour demain. Relais par lévofloxacine 750mg 1x/j per os dès demain pour compléter 6 semaines d'antibiothérapie.</t>
    </r>
  </si>
  <si>
    <t>263,
330,
295,
133</t>
  </si>
  <si>
    <t>45,
48,
42</t>
  </si>
  <si>
    <r>
      <rPr>
        <b/>
        <sz val="12"/>
        <rFont val="Arial"/>
        <family val="2"/>
      </rPr>
      <t>08.04:</t>
    </r>
    <r>
      <rPr>
        <sz val="12"/>
        <rFont val="Arial"/>
        <family val="2"/>
      </rPr>
      <t xml:space="preserve"> Patiente opérée le 06.04. HCs encore positives le 06.04 (jour de son opération). A suivre les HCs et si elles continuent à se positiver à faire bilan d'endocardite. Pas de souffle cardiaque à l'auscultation du 08.04.
</t>
    </r>
    <r>
      <rPr>
        <b/>
        <sz val="12"/>
        <rFont val="Arial"/>
        <family val="2"/>
      </rPr>
      <t xml:space="preserve">12.04: </t>
    </r>
    <r>
      <rPr>
        <sz val="12"/>
        <rFont val="Arial"/>
        <family val="2"/>
      </rPr>
      <t>Bonne évolution clinique, genou indolore et calme même si il reste encore un peu oedematié. HCs du 08.04 stériles donc pas de bilan d'endocardite pour le moment.</t>
    </r>
  </si>
  <si>
    <r>
      <t xml:space="preserve">04.04: HCs, 2p: </t>
    </r>
    <r>
      <rPr>
        <b/>
        <sz val="12"/>
        <rFont val="Arial"/>
        <family val="2"/>
      </rPr>
      <t xml:space="preserve">Staph. aureus </t>
    </r>
    <r>
      <rPr>
        <sz val="12"/>
        <rFont val="Arial"/>
        <family val="2"/>
      </rPr>
      <t xml:space="preserve">(4b/4,2p/2)
06.04: Liquide articulaire genou G: Staph. aureus
06.04: Fragment synovial genou G:Staph. aureus
06.04: HCs, 1p: Staph. aureus (2b/2)
08.04: HCs,1p: stérile
10.04: HCs, 1p : en cours
12.04: HCs, 1p: en cours
</t>
    </r>
    <r>
      <rPr>
        <b/>
        <sz val="12"/>
        <color indexed="10"/>
        <rFont val="Arial"/>
        <family val="2"/>
      </rPr>
      <t xml:space="preserve">CAVE:  </t>
    </r>
    <r>
      <rPr>
        <b/>
        <sz val="12"/>
        <rFont val="Arial"/>
        <family val="2"/>
      </rPr>
      <t>2 souches différentes entre le fragment synovial et l'hémoculture (antb différent!). Antb du Staph. qui a poussé sur le liquide articulaire en cours.</t>
    </r>
  </si>
  <si>
    <r>
      <t xml:space="preserve">1. Projet: Antibiothérapie 2 semaines iv pour bactériémie à staph. (à compter dès la 1ère HC stérile c'est à dire dès le 08.04 donc ttt à poursuivre jusqu'au 22.04 par voie iv. Ensuite pour le relais per os ad clindamycine 600mg 3x/j pour encore 2 semaines.
</t>
    </r>
    <r>
      <rPr>
        <b/>
        <sz val="12"/>
        <color indexed="10"/>
        <rFont val="Arial"/>
        <family val="2"/>
      </rPr>
      <t xml:space="preserve">CAVE: </t>
    </r>
    <r>
      <rPr>
        <sz val="12"/>
        <color indexed="10"/>
        <rFont val="Arial"/>
        <family val="2"/>
      </rPr>
      <t>2 souches de Staph. différentes entre le fragment synovial et l'hémoculture (celle du fragment synovial  est R au bactrim et à la ciprofloxacine) ,Les 2 souches sont S à la clindamycine.</t>
    </r>
  </si>
  <si>
    <t>*Levofloxacine début? -  mars 2016 ?
*Augmentin  2.2 g 3x/j iv 14.3 - 17.3.16
 *Augmentin 1 g 2x/j po 18.3 - ~24.3.16
 * Pas d'antibiothérapie actuellement (11.04)</t>
  </si>
  <si>
    <r>
      <rPr>
        <b/>
        <sz val="12"/>
        <rFont val="Arial"/>
        <family val="2"/>
      </rPr>
      <t>12.04:</t>
    </r>
    <r>
      <rPr>
        <sz val="12"/>
        <rFont val="Arial"/>
        <family val="2"/>
      </rPr>
      <t xml:space="preserve"> Patiente vue ce jour. Douleurs persistante du MIG. Pas des signes infectieux locaux ni de syndrome inflammatoire biologique. Pas d'antibiothérapie pour le moment.</t>
    </r>
  </si>
  <si>
    <r>
      <t xml:space="preserve">10.03: HCs, 2p: stériles
09.03: VVC: stérile
08.03: HCs,ponction: stérile
08.03: HC VVC jug D: stérile
08.03: UC: stérile
08.03: HC pas VVC: stérile
07.03: Fragt profond: Staph. epi + Flore anaerobie
07.03: fragt superf D: Achromobacter xylosoxidans, B. groupe fragilis, Prevotella timonensis
07.03: Fragmtn G: stérile
06.03: HCs,2p: stérile
05.03: HCs,2p: stérile
04.03: Moignon D externe: </t>
    </r>
    <r>
      <rPr>
        <b/>
        <sz val="12"/>
        <rFont val="Arial"/>
        <family val="2"/>
      </rPr>
      <t>B. groupe fragilis</t>
    </r>
    <r>
      <rPr>
        <sz val="12"/>
        <rFont val="Arial"/>
        <family val="2"/>
      </rPr>
      <t xml:space="preserve">
04.03: Moignon D interne: </t>
    </r>
    <r>
      <rPr>
        <b/>
        <sz val="12"/>
        <rFont val="Arial"/>
        <family val="2"/>
      </rPr>
      <t>B. groupe fragilis</t>
    </r>
    <r>
      <rPr>
        <sz val="12"/>
        <rFont val="Arial"/>
        <family val="2"/>
      </rPr>
      <t xml:space="preserve">
04.03: 2 Fragt moignon G: stérile
03.03: S. endo-tracheales: stériles.
29.03: Os femur D: stérile
29.03: Fragment cuisse D :</t>
    </r>
    <r>
      <rPr>
        <b/>
        <sz val="12"/>
        <rFont val="Arial"/>
        <family val="2"/>
      </rPr>
      <t xml:space="preserve"> C. albicans</t>
    </r>
    <r>
      <rPr>
        <sz val="12"/>
        <rFont val="Arial"/>
        <family val="2"/>
      </rPr>
      <t xml:space="preserve"> (faible quantité)
29.03: Biopsie profond cuisse D: stérile
07.04: Plaie opératoire profonde  G: en cours</t>
    </r>
  </si>
  <si>
    <r>
      <t xml:space="preserve">14.03: </t>
    </r>
    <r>
      <rPr>
        <sz val="12"/>
        <rFont val="Arial"/>
        <family val="2"/>
      </rPr>
      <t xml:space="preserve">Reception d'Antbiogramme qui montre que B. fragilis S à l'augmentin donc stop flagyl et poursuite tazobac seul. Impossible de tester la S au Tazobac de l'Achromobacter car rupture de stock du test en microbio. Toutefois Achromobacter  retrouvé sur prélèvement superficiel donc signification douteuse.
Revision des plaies au bloc: propre.
</t>
    </r>
    <r>
      <rPr>
        <b/>
        <sz val="12"/>
        <rFont val="Arial"/>
        <family val="2"/>
      </rPr>
      <t xml:space="preserve">16.03: </t>
    </r>
    <r>
      <rPr>
        <sz val="12"/>
        <rFont val="Arial"/>
        <family val="2"/>
      </rPr>
      <t xml:space="preserve">Léger écoulement nauséabond par le moingon D. Revision de la plaie prévue pour le 17.03. Pour l'instant poursuite Tazobac seul et voir avec le chirurgien si pour eux le moignon a l'air infecté ou pas.
</t>
    </r>
    <r>
      <rPr>
        <b/>
        <sz val="12"/>
        <rFont val="Arial"/>
        <family val="2"/>
      </rPr>
      <t>29.03:</t>
    </r>
    <r>
      <rPr>
        <sz val="12"/>
        <rFont val="Arial"/>
        <family val="2"/>
      </rPr>
      <t xml:space="preserve">  Couverture du moignon D par un lambeau  musculaire. Intro Tienam et vancomycine pour élargir le spectre pour la prise du lambeau. (Vancomycine introduite pour couvrir des Staph. coag. nég résistants aux b-lactames. Pas de  documentation microbiologique). 
</t>
    </r>
    <r>
      <rPr>
        <b/>
        <sz val="12"/>
        <rFont val="Arial"/>
        <family val="2"/>
      </rPr>
      <t xml:space="preserve">08.04: </t>
    </r>
    <r>
      <rPr>
        <sz val="12"/>
        <rFont val="Arial"/>
        <family val="2"/>
      </rPr>
      <t xml:space="preserve">Bonne prise du lambeau du moignon D. Stop vancomycine ce jour. Poursuite Tienam pour probable ostéite fémorale. 
</t>
    </r>
    <r>
      <rPr>
        <b/>
        <sz val="12"/>
        <rFont val="Arial"/>
        <family val="2"/>
      </rPr>
      <t xml:space="preserve">12.04: </t>
    </r>
    <r>
      <rPr>
        <sz val="12"/>
        <rFont val="Arial"/>
        <family val="2"/>
      </rPr>
      <t>Bonne évolution clinique. Relais antibiothérapie per os.</t>
    </r>
  </si>
  <si>
    <t>Pirinoli Roland
21.10.1934
(81a)
IPP 565293</t>
  </si>
  <si>
    <t>1640,72,52, 64,
13</t>
  </si>
  <si>
    <t>Allergie de contact au Nickel, Baume du Perou, Baume de Tolu, Parfum, Fucidine crème</t>
  </si>
  <si>
    <t>*Reçu ciprofloxacine pendant 3 jours avant son admission pour suspicion d'infection urinaire sur sonde</t>
  </si>
  <si>
    <r>
      <rPr>
        <b/>
        <sz val="12"/>
        <rFont val="Arial"/>
        <family val="2"/>
      </rPr>
      <t xml:space="preserve">12.04: </t>
    </r>
    <r>
      <rPr>
        <sz val="12"/>
        <rFont val="Arial"/>
        <family val="2"/>
      </rPr>
      <t>TcPO2 sur le dos du pied G à 30mmHg</t>
    </r>
    <r>
      <rPr>
        <b/>
        <sz val="12"/>
        <rFont val="Arial"/>
        <family val="2"/>
      </rPr>
      <t xml:space="preserve">
13.04:</t>
    </r>
    <r>
      <rPr>
        <sz val="12"/>
        <rFont val="Arial"/>
        <family val="2"/>
      </rPr>
      <t xml:space="preserve"> 
Revascularisation prévue pour le 14.04 et ensuite prise en charge chirurgicale pour amputation de l'orteil dans un 2ème temps dès que les valeurs de pléthysmo s'améliorent.</t>
    </r>
  </si>
  <si>
    <r>
      <rPr>
        <b/>
        <sz val="12"/>
        <rFont val="Arial"/>
        <family val="2"/>
      </rPr>
      <t>07.04:</t>
    </r>
    <r>
      <rPr>
        <sz val="12"/>
        <rFont val="Arial"/>
        <family val="2"/>
      </rPr>
      <t xml:space="preserve"> Frottis de plaie non opératoire profonde: Strepto pyogènes (groupe A), Staphylococcus aureus 2 souches</t>
    </r>
  </si>
  <si>
    <r>
      <rPr>
        <b/>
        <sz val="12"/>
        <rFont val="Arial"/>
        <family val="2"/>
      </rPr>
      <t xml:space="preserve">1. Nécrose humides O2 et O3 pied G le 07.04.16
- 13.04: </t>
    </r>
    <r>
      <rPr>
        <sz val="12"/>
        <rFont val="Arial"/>
        <family val="2"/>
      </rPr>
      <t xml:space="preserve">Amputation transmeta G + greffe de Thiersch face ant jambe D (prise de greffe cuisse D)  
</t>
    </r>
    <r>
      <rPr>
        <u/>
        <sz val="12"/>
        <rFont val="Arial"/>
        <family val="2"/>
      </rPr>
      <t xml:space="preserve">
Antécédents:</t>
    </r>
    <r>
      <rPr>
        <sz val="12"/>
        <rFont val="Arial"/>
        <family val="2"/>
      </rPr>
      <t xml:space="preserve">
Syndrome métabolique avec:
- diabète de type 2, compliqué de 
- HTA
- Obésité 
PTH D le 8/7/2013 pour coxarthrose invalidante et révision de la PTH D le 30/8/2013 pour luxation postérieure 
PTG D en mai 2010 et G en novembre 2010
Insuffisance veineuse chronique</t>
    </r>
  </si>
  <si>
    <t>40, 32,30</t>
  </si>
  <si>
    <t>42, 36,40</t>
  </si>
  <si>
    <t>1.Le patient n'a plus  d'anbtibiothérapie depuis le 08.04.16.
Attitude: Durée d'antibiothérapie de 4 semaines pour traiter l'infection du site opératoire avec collections abdominales et 6 semaines pour traiter l'ostéite à MSSA, c'est à dire jusqu'au 08.04.16.</t>
  </si>
  <si>
    <r>
      <t>*Augmentin 2.2 gr 3x/j iv &lt;13.04-</t>
    </r>
    <r>
      <rPr>
        <b/>
        <sz val="12"/>
        <color indexed="8"/>
        <rFont val="Arial"/>
        <family val="2"/>
      </rPr>
      <t>en cours</t>
    </r>
  </si>
  <si>
    <t>pas dispo</t>
  </si>
  <si>
    <r>
      <t xml:space="preserve">1. Ostéite 3ème orteil D , le 12.04.16
- 13.04: </t>
    </r>
    <r>
      <rPr>
        <sz val="12"/>
        <rFont val="Arial"/>
        <family val="2"/>
      </rPr>
      <t>Amputation trans-P1 O3 D</t>
    </r>
    <r>
      <rPr>
        <b/>
        <sz val="12"/>
        <rFont val="Arial"/>
        <family val="2"/>
      </rPr>
      <t xml:space="preserve">
Antécédnets:
</t>
    </r>
    <r>
      <rPr>
        <sz val="12"/>
        <rFont val="Arial"/>
        <family val="2"/>
      </rPr>
      <t>- Diabète de type II IR
- Artériopathie? 
- Amputation trans-P1 du 2ème orteil droit le 28.10.2015</t>
    </r>
  </si>
  <si>
    <t>Trujillo Andrade Daniela
29.11.1995
(20a)
IPP 2910990</t>
  </si>
  <si>
    <t>226/TRAH</t>
  </si>
  <si>
    <r>
      <t xml:space="preserve">08.04: Frottis peau fesse D: </t>
    </r>
    <r>
      <rPr>
        <b/>
        <sz val="12"/>
        <rFont val="Arial"/>
        <family val="2"/>
      </rPr>
      <t xml:space="preserve">Staph aureus MRSA
</t>
    </r>
    <r>
      <rPr>
        <sz val="12"/>
        <rFont val="Arial"/>
        <family val="2"/>
      </rPr>
      <t>10.04: HC par cath. périph.: en cours
11.04: Abcès racine cuisse D:</t>
    </r>
    <r>
      <rPr>
        <b/>
        <sz val="12"/>
        <rFont val="Arial"/>
        <family val="2"/>
      </rPr>
      <t xml:space="preserve"> Staph aureus PVL +
</t>
    </r>
    <r>
      <rPr>
        <sz val="12"/>
        <rFont val="Arial"/>
        <family val="2"/>
      </rPr>
      <t>11.04: Abcès fessier D: Staph. Aureus PVL+
12.04: Fragment 1: Staph. aureus
12.04: Fragment 2: Staph. aureus</t>
    </r>
  </si>
  <si>
    <t>127
119
43</t>
  </si>
  <si>
    <t>60
49</t>
  </si>
  <si>
    <r>
      <rPr>
        <b/>
        <sz val="12"/>
        <rFont val="Arial"/>
        <family val="2"/>
      </rPr>
      <t xml:space="preserve">1. Abcès  fesse D et face postérieure de la cuisse D à Staphylococcus aureus MRSA producteur de PVL le 10.04.2016
- 10.04: </t>
    </r>
    <r>
      <rPr>
        <sz val="12"/>
        <rFont val="Arial"/>
        <family val="2"/>
      </rPr>
      <t>Drainage sous antéstéhsie locale</t>
    </r>
    <r>
      <rPr>
        <b/>
        <sz val="12"/>
        <rFont val="Arial"/>
        <family val="2"/>
      </rPr>
      <t xml:space="preserve">
- 12.04: </t>
    </r>
    <r>
      <rPr>
        <sz val="12"/>
        <rFont val="Arial"/>
        <family val="2"/>
      </rPr>
      <t xml:space="preserve">Drainage au bloc opératoire </t>
    </r>
    <r>
      <rPr>
        <b/>
        <sz val="12"/>
        <color indexed="10"/>
        <rFont val="Arial"/>
        <family val="2"/>
      </rPr>
      <t xml:space="preserve">
</t>
    </r>
    <r>
      <rPr>
        <b/>
        <sz val="12"/>
        <rFont val="Arial"/>
        <family val="2"/>
      </rPr>
      <t>Antécédents</t>
    </r>
    <r>
      <rPr>
        <sz val="12"/>
        <rFont val="Arial"/>
        <family val="2"/>
      </rPr>
      <t>: nihil</t>
    </r>
  </si>
  <si>
    <r>
      <t>* Augmentin  per os &lt;05.03-10.03&gt;
*Augmentin per os &lt;03.04-07.04&gt;
*Augmentin 625mg po 3x/j &lt;08.04-10.04&gt;
* Augmentin 1.2gr 3x/j iv &lt;10.04-12.04&gt;
* Vancomycine 1gr iv ordre unique peropératoire le 12.04
* Linezolide 600 mg 2x/j po &lt;12.04-14.04&gt;
*Clindamycine 600mg 3x/j po &lt;14.04-</t>
    </r>
    <r>
      <rPr>
        <b/>
        <sz val="12"/>
        <rFont val="Arial"/>
        <family val="2"/>
      </rPr>
      <t>en cours</t>
    </r>
  </si>
  <si>
    <r>
      <rPr>
        <b/>
        <sz val="12"/>
        <rFont val="Arial"/>
        <family val="2"/>
      </rPr>
      <t>17.03:</t>
    </r>
    <r>
      <rPr>
        <sz val="12"/>
        <rFont val="Arial"/>
        <family val="2"/>
      </rPr>
      <t xml:space="preserve"> Bonne évolution du lambeau. Poursuivre antibiothérapie par ciprofloxacine (prophylaxie au vu l'application des sangsues) et co-amoxicilline. Souche de Granulicatella en attente de Fribourg pour faire l'antibiogramme.
</t>
    </r>
    <r>
      <rPr>
        <b/>
        <sz val="12"/>
        <rFont val="Arial"/>
        <family val="2"/>
      </rPr>
      <t xml:space="preserve">24.03: </t>
    </r>
    <r>
      <rPr>
        <sz val="12"/>
        <rFont val="Arial"/>
        <family val="2"/>
      </rPr>
      <t xml:space="preserve">Apparition d'une discrète zone périphérique nécrotique du lambeau. Sur le plan chirurgical  lambeau d'avancement prévu pour début de la semaine prochaine.
De point de vue infectio stop Cipro hier car elle n'a plus des sangsues et poursuite Augmentin seul. Relais per os empirique (car pas de documentation microbio)  à envisager selon évolution (lévofloxacine et clindamycine).
</t>
    </r>
    <r>
      <rPr>
        <b/>
        <sz val="12"/>
        <rFont val="Arial"/>
        <family val="2"/>
      </rPr>
      <t>31.03</t>
    </r>
    <r>
      <rPr>
        <sz val="12"/>
        <rFont val="Arial"/>
        <family val="2"/>
      </rPr>
      <t xml:space="preserve"> : débridement zone nécrotique en regard de la malléole interne,  plaque couverte par le lambeau, drain en place (va être enlevée demain).
</t>
    </r>
    <r>
      <rPr>
        <b/>
        <sz val="12"/>
        <rFont val="Arial"/>
        <family val="2"/>
      </rPr>
      <t xml:space="preserve">07.04: </t>
    </r>
    <r>
      <rPr>
        <sz val="12"/>
        <rFont val="Arial"/>
        <family val="2"/>
      </rPr>
      <t xml:space="preserve">Stop Augmentin ce jour vu que taux résiduel de vancomycine dans les cibles. Poursuite vancomycine 2 semaines pour compléter 6 semaines d'ostéite pour les anaerobes et pour le Staph. epidermidis puisque on a mis une plaque sur un terrain sale, puis poursuite per os par (Bactrim + Rif) tjrs pour le Staph. epi, à prévoir pour 6-12 semaines à discuter avec les chirurgiens.
</t>
    </r>
    <r>
      <rPr>
        <b/>
        <sz val="12"/>
        <rFont val="Arial"/>
        <family val="2"/>
      </rPr>
      <t xml:space="preserve">10.04: </t>
    </r>
    <r>
      <rPr>
        <sz val="12"/>
        <rFont val="Arial"/>
        <family val="2"/>
      </rPr>
      <t xml:space="preserve">Après discussion avec Dr Borens il semble très peu probable qu'il y a tjrs une infection par le Staph. epi car en principe il reste soit sur de l'os mort (mais séquestrectomie faite) soit sur le matériel prothétique qui a été enlevé. Par consquence stop vancomycine et reprise Augmentin 2.2gr 3x/j iv à poursuivre jusqu'au 18.04.
</t>
    </r>
    <r>
      <rPr>
        <b/>
        <sz val="12"/>
        <rFont val="Arial"/>
        <family val="2"/>
      </rPr>
      <t xml:space="preserve">11.04: </t>
    </r>
    <r>
      <rPr>
        <sz val="12"/>
        <rFont val="Arial"/>
        <family val="2"/>
      </rPr>
      <t xml:space="preserve">Lors du pansement ce jour pansement ce jour mise en évidence d'une lyse partielle de la greffe de peau, exposition environ 5x5cm de tissus graisseux sous cutané semblant mal vascularisé.Débridement à minima et pose de VAC.
</t>
    </r>
    <r>
      <rPr>
        <b/>
        <sz val="12"/>
        <rFont val="Arial"/>
        <family val="2"/>
      </rPr>
      <t xml:space="preserve">12.04: </t>
    </r>
    <r>
      <rPr>
        <sz val="12"/>
        <rFont val="Arial"/>
        <family val="2"/>
      </rPr>
      <t xml:space="preserve">Après discussion avec Dr Borens nous décidons de ne pas poursuivre le ttt pour le Staph. epidermidis car à priori on le trouve soit sur l'os mort mais qui a été débridé,soit si matériel d'ostéosynthèse.Stop vancomycine et reprise Augmentin seul pour le reste du ttt, soit jusqu'au 18.04.16.
</t>
    </r>
    <r>
      <rPr>
        <b/>
        <sz val="12"/>
        <rFont val="Arial"/>
        <family val="2"/>
      </rPr>
      <t>14.04:</t>
    </r>
    <r>
      <rPr>
        <sz val="12"/>
        <rFont val="Arial"/>
        <family val="2"/>
      </rPr>
      <t xml:space="preserve"> Présence de tissu adipeux sur la partie distale du lambeau. Stimulation de cicatrisation/vaissaux par VAC.</t>
    </r>
  </si>
  <si>
    <r>
      <rPr>
        <sz val="12"/>
        <color indexed="10"/>
        <rFont val="Arial"/>
        <family val="2"/>
      </rPr>
      <t xml:space="preserve">1. </t>
    </r>
    <r>
      <rPr>
        <b/>
        <sz val="12"/>
        <color indexed="10"/>
        <rFont val="Arial"/>
        <family val="2"/>
      </rPr>
      <t>Strategie thérapeutique:</t>
    </r>
    <r>
      <rPr>
        <sz val="12"/>
        <color indexed="10"/>
        <rFont val="Arial"/>
        <family val="2"/>
      </rPr>
      <t xml:space="preserve"> Après discussion avec nos collègues de traumatologie (Dr Borens), la probabilité que le nouveau matériel d'ostéosynthèse soit infecté à Staphylococcus epidermidis paraît extrêmement faible étant donné la séquestrectomie élargie réalisée en février et du fait que la patiente avait déjà reçu une antibiothérapie de vancomycine pendant 2 semaines. Dans ce contexte nous poursuivons une monothérapie de co-amoxicilline pour compléter le traitement d'ostéite (6 semaines), à compter depuis la mise en place du matériel d'ostéosynthèse.</t>
    </r>
    <r>
      <rPr>
        <b/>
        <sz val="12"/>
        <color indexed="10"/>
        <rFont val="Arial"/>
        <family val="2"/>
      </rPr>
      <t xml:space="preserve"> 
</t>
    </r>
    <r>
      <rPr>
        <sz val="12"/>
        <color indexed="10"/>
        <rFont val="Arial"/>
        <family val="2"/>
      </rPr>
      <t>2. Traitement à poursuivre jusqu'au 18.04, puis Stop.</t>
    </r>
    <r>
      <rPr>
        <sz val="12"/>
        <color indexed="10"/>
        <rFont val="Arial"/>
        <family val="2"/>
      </rPr>
      <t xml:space="preserve">
3.Projet RAD en début de la semaine prochaine.
</t>
    </r>
    <r>
      <rPr>
        <sz val="12"/>
        <rFont val="Arial"/>
        <family val="2"/>
      </rPr>
      <t>Taux résiduel de vancomycine:
- 04.04: 11.1</t>
    </r>
  </si>
  <si>
    <r>
      <rPr>
        <b/>
        <sz val="12"/>
        <rFont val="Arial"/>
        <family val="2"/>
      </rPr>
      <t>08.03:</t>
    </r>
    <r>
      <rPr>
        <sz val="12"/>
        <rFont val="Arial"/>
        <family val="2"/>
      </rPr>
      <t xml:space="preserve"> avis uro: CT abdo injecté + injection dans fistule et recontacter en vue potentielle reprise
</t>
    </r>
    <r>
      <rPr>
        <b/>
        <sz val="12"/>
        <rFont val="Arial"/>
        <family val="2"/>
      </rPr>
      <t>09.03:</t>
    </r>
    <r>
      <rPr>
        <sz val="12"/>
        <rFont val="Arial"/>
        <family val="2"/>
      </rPr>
      <t xml:space="preserve"> ecoulement purulent lapraotomie., frotté.</t>
    </r>
    <r>
      <rPr>
        <b/>
        <sz val="10"/>
        <rFont val="Arial"/>
        <family val="2"/>
      </rPr>
      <t xml:space="preserve">
</t>
    </r>
    <r>
      <rPr>
        <b/>
        <sz val="12"/>
        <rFont val="Arial"/>
        <family val="2"/>
      </rPr>
      <t>10.03:</t>
    </r>
    <r>
      <rPr>
        <sz val="12"/>
        <rFont val="Arial"/>
        <family val="2"/>
      </rPr>
      <t xml:space="preserve"> Le premier orifice communique avec une collection de paroi de 55x19x57 mm et le second avec une collection de paroi de 34x14x27mm. Ces 2 collections ne communiquent pas entre elles et ne présentent pas d'extension intraabdominale ni d'extension au pourtour du trajet urétral.
</t>
    </r>
    <r>
      <rPr>
        <b/>
        <sz val="12"/>
        <rFont val="Arial"/>
        <family val="2"/>
      </rPr>
      <t>17.03:</t>
    </r>
    <r>
      <rPr>
        <sz val="12"/>
        <rFont val="Arial"/>
        <family val="2"/>
      </rPr>
      <t xml:space="preserve"> RAS à la visite ce jour.CT prévu  pour le 18.03
</t>
    </r>
    <r>
      <rPr>
        <b/>
        <sz val="12"/>
        <rFont val="Arial"/>
        <family val="2"/>
      </rPr>
      <t xml:space="preserve">18.03: CT abdomino-pelvien: </t>
    </r>
    <r>
      <rPr>
        <sz val="12"/>
        <rFont val="Arial"/>
        <family val="2"/>
      </rPr>
      <t xml:space="preserve">Persistance de deux collections de la ligne médiane sous ombilicale, l'une clairement abcédée, en position plus crâniale et l'autre d'allure phlegmoneuse en position plus caudale. Augmentation de taille d'une collection postérieure au grand trochanter droit.
</t>
    </r>
    <r>
      <rPr>
        <b/>
        <sz val="12"/>
        <rFont val="Arial"/>
        <family val="2"/>
      </rPr>
      <t>24.03:</t>
    </r>
    <r>
      <rPr>
        <sz val="12"/>
        <rFont val="Arial"/>
        <family val="2"/>
      </rPr>
      <t xml:space="preserve"> Pas d'autre prise en charge chirurgicale pour le moment. Envisager 1 mois de traitement pour l'infection du site de laparotomie (infection des tissus mous) et 6 semaines de ttt pour l'ostéite à Staph. aureus.
</t>
    </r>
    <r>
      <rPr>
        <b/>
        <sz val="12"/>
        <rFont val="Arial"/>
        <family val="2"/>
      </rPr>
      <t>30.03</t>
    </r>
    <r>
      <rPr>
        <sz val="12"/>
        <rFont val="Arial"/>
        <family val="2"/>
      </rPr>
      <t xml:space="preserve"> : Reprise au bloc pour  fermeture d'une dehiscence de la cicatrice ischiatique. Pas de prise en chirurgicale pour les collections de laparotomie.
</t>
    </r>
    <r>
      <rPr>
        <b/>
        <sz val="12"/>
        <rFont val="Arial"/>
        <family val="2"/>
      </rPr>
      <t xml:space="preserve">07.04: </t>
    </r>
    <r>
      <rPr>
        <sz val="12"/>
        <rFont val="Arial"/>
        <family val="2"/>
      </rPr>
      <t xml:space="preserve">Stop antibiothérapie ce jour car ttt d'ostéite complété et les collections abdominales se drainent par une petite ouverture/pertuis vers la surface.
</t>
    </r>
    <r>
      <rPr>
        <b/>
        <sz val="12"/>
        <rFont val="Arial"/>
        <family val="2"/>
      </rPr>
      <t xml:space="preserve">14.04: </t>
    </r>
    <r>
      <rPr>
        <sz val="12"/>
        <rFont val="Arial"/>
        <family val="2"/>
      </rPr>
      <t>Vue à la visite.RAS de point de vue infectiologique. Persistance de déhiscence au niveau du lambeau.</t>
    </r>
  </si>
  <si>
    <t>108,
84</t>
  </si>
  <si>
    <t>1.  Poursuite antibiothérapie  per os pendant 7-10 jours
2. Traitement de décolonisation à faire selon protocole d'hygiène hospitalière (lien internet: HPCI_W_FT_00255 / MRSA - Modalité du traitement de décolonisation )</t>
  </si>
  <si>
    <r>
      <rPr>
        <b/>
        <sz val="12"/>
        <rFont val="Arial"/>
        <family val="2"/>
      </rPr>
      <t>13.04:</t>
    </r>
    <r>
      <rPr>
        <sz val="12"/>
        <rFont val="Arial"/>
        <family val="2"/>
      </rPr>
      <t xml:space="preserve"> Bonne évolution locale post-opératoire. Patiente afébrile.
</t>
    </r>
    <r>
      <rPr>
        <b/>
        <sz val="12"/>
        <rFont val="Arial"/>
        <family val="2"/>
      </rPr>
      <t>14.04:</t>
    </r>
    <r>
      <rPr>
        <sz val="12"/>
        <rFont val="Arial"/>
        <family val="2"/>
      </rPr>
      <t xml:space="preserve"> Relais linezolide par clindamycine per os ce jour.</t>
    </r>
  </si>
  <si>
    <r>
      <rPr>
        <b/>
        <sz val="12"/>
        <rFont val="Arial"/>
        <family val="2"/>
      </rPr>
      <t>29.12:</t>
    </r>
    <r>
      <rPr>
        <sz val="12"/>
        <rFont val="Arial"/>
        <family val="2"/>
      </rPr>
      <t xml:space="preserve"> ETT qualité médiocre, pas de véget visualisées
05.01: ETO pas de signes d'endocardite (pister rapport définitif)
</t>
    </r>
    <r>
      <rPr>
        <b/>
        <sz val="12"/>
        <rFont val="Arial"/>
        <family val="2"/>
      </rPr>
      <t>08.01:</t>
    </r>
    <r>
      <rPr>
        <sz val="12"/>
        <rFont val="Arial"/>
        <family val="2"/>
      </rPr>
      <t xml:space="preserve"> PET CT captation au niveau de la valve prothétique
</t>
    </r>
    <r>
      <rPr>
        <b/>
        <sz val="12"/>
        <rFont val="Arial"/>
        <family val="2"/>
      </rPr>
      <t xml:space="preserve">06.02: </t>
    </r>
    <r>
      <rPr>
        <sz val="12"/>
        <rFont val="Arial"/>
        <family val="2"/>
      </rPr>
      <t xml:space="preserve">Déhiscence de la cicatrice opératoire du genou et hémarthrose.
</t>
    </r>
    <r>
      <rPr>
        <b/>
        <sz val="12"/>
        <rFont val="Arial"/>
        <family val="2"/>
      </rPr>
      <t>11.02:</t>
    </r>
    <r>
      <rPr>
        <sz val="12"/>
        <rFont val="Arial"/>
        <family val="2"/>
      </rPr>
      <t xml:space="preserve"> Stop antibiothérapie pour endocardite.ttt de 6 semaines fait. Discuter prise en charge chirurgicale pour infection du genou: amputation vs changement de prothèse en 2 temps.
</t>
    </r>
    <r>
      <rPr>
        <b/>
        <sz val="12"/>
        <rFont val="Arial"/>
        <family val="2"/>
      </rPr>
      <t xml:space="preserve">17.02: </t>
    </r>
    <r>
      <rPr>
        <sz val="12"/>
        <rFont val="Arial"/>
        <family val="2"/>
      </rPr>
      <t xml:space="preserve">En attente de la prise en charge ortho: changement de prothèse en 2 temps.Antibiothérapie perop. par Augmentin.
</t>
    </r>
    <r>
      <rPr>
        <b/>
        <sz val="12"/>
        <rFont val="Arial"/>
        <family val="2"/>
      </rPr>
      <t>29.02:</t>
    </r>
    <r>
      <rPr>
        <sz val="12"/>
        <rFont val="Arial"/>
        <family val="2"/>
      </rPr>
      <t xml:space="preserve"> reintroduction floxapen, S. aureus retrouvé au niveau de la prothèse.
</t>
    </r>
    <r>
      <rPr>
        <b/>
        <sz val="12"/>
        <rFont val="Arial"/>
        <family val="2"/>
      </rPr>
      <t>02.03:</t>
    </r>
    <r>
      <rPr>
        <sz val="12"/>
        <rFont val="Arial"/>
        <family val="2"/>
      </rPr>
      <t xml:space="preserve"> Stop augmentin, ad floxapen
</t>
    </r>
    <r>
      <rPr>
        <b/>
        <sz val="12"/>
        <rFont val="Arial"/>
        <family val="2"/>
      </rPr>
      <t xml:space="preserve">05.03: </t>
    </r>
    <r>
      <rPr>
        <sz val="12"/>
        <rFont val="Arial"/>
        <family val="2"/>
      </rPr>
      <t xml:space="preserve">csult internistes: probable decompensation cardiauqe sur retention hydro-sodée sur floxapen
</t>
    </r>
    <r>
      <rPr>
        <b/>
        <sz val="12"/>
        <rFont val="Arial"/>
        <family val="2"/>
      </rPr>
      <t xml:space="preserve">07.03: </t>
    </r>
    <r>
      <rPr>
        <sz val="12"/>
        <rFont val="Arial"/>
        <family val="2"/>
      </rPr>
      <t xml:space="preserve">dehiscence partie proximale cicatrice avec bcp d'ecoulement.
</t>
    </r>
    <r>
      <rPr>
        <b/>
        <sz val="12"/>
        <rFont val="Arial"/>
        <family val="2"/>
      </rPr>
      <t xml:space="preserve">10.03: </t>
    </r>
    <r>
      <rPr>
        <sz val="12"/>
        <rFont val="Arial"/>
        <family val="2"/>
      </rPr>
      <t xml:space="preserve">CC à 48: dc prsuite floxapen meme posologie, cicatrice coule avec douleurs importantes.
</t>
    </r>
    <r>
      <rPr>
        <b/>
        <sz val="12"/>
        <rFont val="Arial"/>
        <family val="2"/>
      </rPr>
      <t xml:space="preserve">18.03: </t>
    </r>
    <r>
      <rPr>
        <sz val="12"/>
        <rFont val="Arial"/>
        <family val="2"/>
      </rPr>
      <t xml:space="preserve">Genou D douloureux et sous tension ce jour. Pose de pleurocath qui ramène un liquide hémorragique. Culture stérile.
</t>
    </r>
    <r>
      <rPr>
        <b/>
        <sz val="12"/>
        <rFont val="Arial"/>
        <family val="2"/>
      </rPr>
      <t xml:space="preserve">21.03: </t>
    </r>
    <r>
      <rPr>
        <sz val="12"/>
        <rFont val="Arial"/>
        <family val="2"/>
      </rPr>
      <t xml:space="preserve">Amélioration des douleurs du genou D depuis le drainage de l'hématome sous-tension.Retrait de pleurocath ce jour. Reimplantation en cours d'organisation. Poursuite floxapen entre temps.
</t>
    </r>
    <r>
      <rPr>
        <b/>
        <sz val="12"/>
        <rFont val="Arial"/>
        <family val="2"/>
      </rPr>
      <t xml:space="preserve">04.04: </t>
    </r>
    <r>
      <rPr>
        <sz val="12"/>
        <rFont val="Arial"/>
        <family val="2"/>
      </rPr>
      <t xml:space="preserve">RAS. Date de reimplantation à définir.
</t>
    </r>
    <r>
      <rPr>
        <b/>
        <sz val="12"/>
        <rFont val="Arial"/>
        <family val="2"/>
      </rPr>
      <t xml:space="preserve">11.04: </t>
    </r>
    <r>
      <rPr>
        <sz val="12"/>
        <rFont val="Arial"/>
        <family val="2"/>
      </rPr>
      <t xml:space="preserve">Cholestase en péjoration sans hyperbilirubinémie ni des signes d'insuff. hépatique. A suivre 1x/semaine mais pour l'instant poursuite des bêta-lactames.
</t>
    </r>
    <r>
      <rPr>
        <b/>
        <sz val="12"/>
        <rFont val="Arial"/>
        <family val="2"/>
      </rPr>
      <t xml:space="preserve">14.04: </t>
    </r>
    <r>
      <rPr>
        <sz val="12"/>
        <rFont val="Arial"/>
        <family val="2"/>
      </rPr>
      <t>Sortie en CTR demain et retour pour la réimplantation le 04.05.16. Ad une dose de linezolide en peropératoire car dépistage VRE pos. ce jour  (patient en contact avec un patient qui s'est averé positif en chir. viscerale).</t>
    </r>
  </si>
  <si>
    <r>
      <t xml:space="preserve">27.12: HC 4b/4 S. aureus
28.12: liq articulaire genou D S aureus
28.12: liq bursite coude D
30.12 HC 1b/2 S aureus
31.12: HC stérile
01.01: prothèse genou stérile
01.01: liq articulaire genou S. aureus
01.01: tissus articulaire genou: S. aureus
01.01: HCs 1p stérile
03.01: HCs 1p stérile
05.01: HCs 1p stérile
08.02:HCs: stérile    
29.02: prothèse: S. aureus
11.03: Fragment hématome cuisse D : stérile
18.03: Liquide articulaire genou D: stérile
</t>
    </r>
    <r>
      <rPr>
        <b/>
        <sz val="12"/>
        <color indexed="10"/>
        <rFont val="Arial"/>
        <family val="2"/>
      </rPr>
      <t>CAVE</t>
    </r>
    <r>
      <rPr>
        <b/>
        <sz val="12"/>
        <rFont val="Arial"/>
        <family val="2"/>
      </rPr>
      <t>: Patient colonisé à VRE</t>
    </r>
  </si>
  <si>
    <r>
      <t xml:space="preserve">1. Antibiothérapie peropératoire par augmentin et une dose de Linezolide car patient colonisé par VRE.
2. Après seconde intervention, introduire rifampicine.
3. Le patient sera transféré en CTR sous ttt de floxapen, à poursuivre jusqu'à la reimplantation qui est prévue pour le 04.05.16.
</t>
    </r>
    <r>
      <rPr>
        <b/>
        <sz val="12"/>
        <color indexed="10"/>
        <rFont val="Arial"/>
        <family val="2"/>
      </rPr>
      <t xml:space="preserve">CAVE: </t>
    </r>
    <r>
      <rPr>
        <sz val="12"/>
        <color indexed="10"/>
        <rFont val="Arial"/>
        <family val="2"/>
      </rPr>
      <t>Nous n'avons pas introduit du Bactrim au vu de l'insuffisance rénale, pour éviter le toxicité.</t>
    </r>
  </si>
  <si>
    <r>
      <t xml:space="preserve">13.04: Dépistage </t>
    </r>
    <r>
      <rPr>
        <b/>
        <sz val="12"/>
        <rFont val="Arial"/>
        <family val="2"/>
      </rPr>
      <t>MRSA  positive</t>
    </r>
  </si>
  <si>
    <r>
      <t>14.04:</t>
    </r>
    <r>
      <rPr>
        <sz val="12"/>
        <rFont val="Arial"/>
        <family val="2"/>
      </rPr>
      <t xml:space="preserve"> Suites post-op. immédiates sans complication. Pas de prélèvement microbiologique peropératoire. Poursuite Augmentin pdt 5 jours puis Stop. Même si patient colonisé à MRSA pas de couverture car évolution post-op. favorable.</t>
    </r>
  </si>
  <si>
    <t>1. RAD le 15.04.16.</t>
  </si>
  <si>
    <t>Bolle Andrea
10.06.1941
(74a)
IPP 663026</t>
  </si>
  <si>
    <t xml:space="preserve">BENET Gilbert
13.05.1935
IPP 822102
</t>
  </si>
  <si>
    <r>
      <t>*Augmentin 2.2 gr3x/j iv &lt;04.02- 16.02&gt;</t>
    </r>
    <r>
      <rPr>
        <b/>
        <sz val="12"/>
        <rFont val="Arial"/>
        <family val="2"/>
      </rPr>
      <t xml:space="preserve">
</t>
    </r>
    <r>
      <rPr>
        <sz val="12"/>
        <rFont val="Arial"/>
        <family val="2"/>
      </rPr>
      <t>*Vancomycine 1 gr iv 2x/jour &lt;10.02-15.02&gt;
*Cefepime 2g 2/J &lt;01.03- 01.04&gt;
*Vancomycine 1g 2/J &lt;01.03-07.03&gt;</t>
    </r>
    <r>
      <rPr>
        <b/>
        <sz val="12"/>
        <rFont val="Arial"/>
        <family val="2"/>
      </rPr>
      <t xml:space="preserve">
*</t>
    </r>
    <r>
      <rPr>
        <sz val="12"/>
        <rFont val="Arial"/>
        <family val="2"/>
      </rPr>
      <t>Flagyl 500 mg 3/J &lt;04.03-29.03&gt;
* Tavanic 500mg 2x/j per os &lt;01.04 - 02.04&gt;
* Tienam 500 mg 4x/j iv &lt;02.04- 11.04&gt;</t>
    </r>
    <r>
      <rPr>
        <b/>
        <sz val="12"/>
        <rFont val="Arial"/>
        <family val="2"/>
      </rPr>
      <t xml:space="preserve">
</t>
    </r>
    <r>
      <rPr>
        <sz val="12"/>
        <rFont val="Arial"/>
        <family val="2"/>
      </rPr>
      <t>* Vancomycine 1 gr 2x/j iv &lt;02.04</t>
    </r>
    <r>
      <rPr>
        <b/>
        <sz val="12"/>
        <rFont val="Arial"/>
        <family val="2"/>
      </rPr>
      <t>-</t>
    </r>
    <r>
      <rPr>
        <sz val="12"/>
        <rFont val="Arial"/>
        <family val="2"/>
      </rPr>
      <t>15.04&gt;</t>
    </r>
    <r>
      <rPr>
        <b/>
        <sz val="12"/>
        <rFont val="Arial"/>
        <family val="2"/>
      </rPr>
      <t xml:space="preserve">
*</t>
    </r>
    <r>
      <rPr>
        <sz val="12"/>
        <rFont val="Arial"/>
        <family val="2"/>
      </rPr>
      <t>Céfépime 2gr 2x/j iv &lt;11.04-15.04&gt;</t>
    </r>
  </si>
  <si>
    <r>
      <t>*Augmentin 2.2gr 3/J &lt;03.03-10.03&gt;
*Flagyl 500 mg 3/J iv &lt;10.03-14.03&gt;</t>
    </r>
    <r>
      <rPr>
        <b/>
        <sz val="12"/>
        <rFont val="Arial"/>
        <family val="2"/>
      </rPr>
      <t xml:space="preserve">
*T</t>
    </r>
    <r>
      <rPr>
        <sz val="12"/>
        <rFont val="Arial"/>
        <family val="2"/>
      </rPr>
      <t>azobac 4.5 g 3/J &lt;10.03</t>
    </r>
    <r>
      <rPr>
        <b/>
        <sz val="12"/>
        <rFont val="Arial"/>
        <family val="2"/>
      </rPr>
      <t>-</t>
    </r>
    <r>
      <rPr>
        <sz val="12"/>
        <rFont val="Arial"/>
        <family val="2"/>
      </rPr>
      <t>14.03&gt;
*Tazobac passé à 4.5gr 4x/j iv &lt;14.03- 25.03&gt;
* Tienam 500 mg 4 x/j iv &lt;29.03- 12.04&gt;
* Vacomycine 1 g 2 x/j iv &lt;29.03- 08.04&gt;
* Bactrim F 1cpr 3x/j &lt;12.04-</t>
    </r>
    <r>
      <rPr>
        <b/>
        <sz val="12"/>
        <rFont val="Arial"/>
        <family val="2"/>
      </rPr>
      <t xml:space="preserve">en cours
</t>
    </r>
    <r>
      <rPr>
        <sz val="12"/>
        <rFont val="Arial"/>
        <family val="2"/>
      </rPr>
      <t>* Flagyl 500mg 3x/j per os &lt;12.04-</t>
    </r>
    <r>
      <rPr>
        <b/>
        <sz val="12"/>
        <rFont val="Arial"/>
        <family val="2"/>
      </rPr>
      <t>en cours</t>
    </r>
  </si>
  <si>
    <t>Baudet André
30.08.1949
(66a)
IPP 3074437</t>
  </si>
  <si>
    <t>CALPINI Jacques
04.07.1943
IPP 666401</t>
  </si>
  <si>
    <t>aucune connue</t>
  </si>
  <si>
    <t>ROCHAT Luc
29.06.1949
527385</t>
  </si>
  <si>
    <r>
      <rPr>
        <b/>
        <sz val="12"/>
        <rFont val="Arial"/>
        <family val="2"/>
      </rPr>
      <t>1. Suspicion d'infection distale de clou centromedullaire du tibia D</t>
    </r>
    <r>
      <rPr>
        <sz val="12"/>
        <rFont val="Arial"/>
        <family val="2"/>
      </rPr>
      <t xml:space="preserve">
Infection chronique du genou D
· Le 08.06.2015 : arthrodèse avec clou centromédullaire de Merete au genou droit et débridement de plaie au membre inférieur gauche.
· Le 18.05.2015 : débridement et lavage de genou gauche, patellectomie, complément de résection du fémur distal et tibia proximal puis implantation d'un plot en ciment armé chargé d'antibiotiques avec broche de Kirschner pontant le genou.
. Infection du spacer genou droit avec fistulisation à la peau à Candida albicans avec infection chronique à Staphylococcus epidermidis
· infection de spacer genou droit à Achromobacter xylosoxidans d'origine endovasculaire (infection de Picc-line) le 03.10.2014 avec :
· le 10.10.2014 : changement de spacer avec débridement profond et synovectomie
· le 23.10.2014 : lambeau musculaire et greffe de Tiersch pour défect cutané sous géniculaire
· le 02.12.2014 : mauvaise prise de greffe parlant en faveur d'un processus infectieux sousjacent non-résolu
· le 24.03.2015 : ablation du spacer et débridement chirurgical profond, excision de la fistule et fermeture pour une arthrodèse secondaire du genou droit
· S/p infection tardive de PTG droite à Staphylococcus epidermidis avec fistule cutanée depuis février 2014
· le 27.08.2014 : ablation de PTG D et synovectomie + mise en place d'un spacer
· S/p infection de PTG droite à streptocoques beta-hémolytiques en octobre 2005
· le 14.01.2005 : PTG pour gonarthrose sur fracture de rotule droite en 1967
· le 18.10.2005 : infection de la PTG à Streptocoques beta-hémolytiques : ablation + spacer Gentamicine· le 25.11.2005 : réimplantation de la PTG droite
· Maladie de Charcot-Marie-Tooth avec polyneuropathie des membres inférieurs
· S/p cure de canal lombaire étroit en 2013
· S/p PTH gauche en janvier 2005
· SAOS non appareillé
· S/p thermoablation d'un flutter auriculaire typique en juin 2012
· S/p EP post op en 1980, pas de récidive depuis (terrain familial, père décédé d'EP)</t>
    </r>
  </si>
  <si>
    <t>JOYE Pierre
15.11.1953
906339</t>
  </si>
  <si>
    <t>SAVARY DE BEAUREGARD Geoffroy
11.07.1958
2981659</t>
  </si>
  <si>
    <t>06.04: HC stériles
07.04: fragment épaule E. faecalis
15.04: frottis de plaie superficielle E. faecalis
15.04: os épaule G E. faecalis</t>
  </si>
  <si>
    <t>MIAUTON Jean-Luc
28.06.1948
194488</t>
  </si>
  <si>
    <t>PACHE Michel
11.05.1944
183662</t>
  </si>
  <si>
    <t>CoAmoxicilline 1.2g 2x/j iv &lt;18.04-en cours</t>
  </si>
  <si>
    <t>BAATARD Georges
23.07.1945
647548</t>
  </si>
  <si>
    <r>
      <t xml:space="preserve">123, 78, 78,
</t>
    </r>
    <r>
      <rPr>
        <b/>
        <sz val="10"/>
        <rFont val="Arial"/>
        <family val="2"/>
      </rPr>
      <t>92,
91</t>
    </r>
  </si>
  <si>
    <r>
      <t xml:space="preserve">03.03: Tissus articulaire: Staph. Epidermidis
23.03: Fragment fistule (PTH gauche): stérile
23.03: Tissus articulaire  (PTH gauche): stérile
23.03: PTH gauche: </t>
    </r>
    <r>
      <rPr>
        <b/>
        <sz val="10"/>
        <rFont val="Arial"/>
        <family val="2"/>
      </rPr>
      <t>Staphylococcus epideermidis</t>
    </r>
    <r>
      <rPr>
        <sz val="10"/>
        <rFont val="Arial"/>
      </rPr>
      <t xml:space="preserve">
23.03: Fragment fémoral proximal G: Staph. Epi.
23.03: Fragment cotyle: Staph epi
29.03: Urine: stérile
</t>
    </r>
    <r>
      <rPr>
        <b/>
        <sz val="10"/>
        <rFont val="Arial"/>
        <family val="2"/>
      </rPr>
      <t>Staphylococcus epidermidis:</t>
    </r>
    <r>
      <rPr>
        <sz val="10"/>
        <rFont val="Arial"/>
      </rPr>
      <t xml:space="preserve"> S aux vancomycine , rifampicine, doxycycline, 
CAVE: I à la clindamycine</t>
    </r>
  </si>
  <si>
    <t>115/TRAH</t>
  </si>
  <si>
    <t>Bussard Delphine
30.06.1973
(42a)
IPP 1000849</t>
  </si>
  <si>
    <t>Erard Claude
23.09.1959
(56a)
IPP 936237</t>
  </si>
  <si>
    <r>
      <t xml:space="preserve">Berger Werner
01.12.1945
(70a)
IPP 979755
</t>
    </r>
    <r>
      <rPr>
        <b/>
        <u/>
        <sz val="10"/>
        <color indexed="10"/>
        <rFont val="Arial"/>
        <family val="2"/>
      </rPr>
      <t xml:space="preserve">
</t>
    </r>
  </si>
  <si>
    <t>529/OTPH</t>
  </si>
  <si>
    <r>
      <rPr>
        <b/>
        <sz val="10"/>
        <rFont val="Arial"/>
        <family val="2"/>
      </rPr>
      <t>1. Suspicion d'infection précoce de PTG D le 11.04.2016</t>
    </r>
    <r>
      <rPr>
        <sz val="10"/>
        <rFont val="Arial"/>
      </rPr>
      <t xml:space="preserve">
- ablation spacer et réimplantation PTG D </t>
    </r>
    <r>
      <rPr>
        <b/>
        <sz val="10"/>
        <rFont val="Arial"/>
        <family val="2"/>
      </rPr>
      <t>24.03.16</t>
    </r>
    <r>
      <rPr>
        <sz val="10"/>
        <rFont val="Arial"/>
      </rPr>
      <t xml:space="preserve">
- reprise chirurgicale pour déhiscence de plaie avec changement des parties mobiles le </t>
    </r>
    <r>
      <rPr>
        <b/>
        <sz val="10"/>
        <rFont val="Arial"/>
        <family val="2"/>
      </rPr>
      <t>11.04.16</t>
    </r>
    <r>
      <rPr>
        <sz val="10"/>
        <rFont val="Arial"/>
      </rPr>
      <t xml:space="preserve">
</t>
    </r>
    <r>
      <rPr>
        <b/>
        <sz val="10"/>
        <rFont val="Arial"/>
        <family val="2"/>
      </rPr>
      <t>2. Descellement aseptique de la prothèse totale du genou D le 19.01.2016</t>
    </r>
    <r>
      <rPr>
        <sz val="10"/>
        <rFont val="Arial"/>
      </rPr>
      <t xml:space="preserve">
- Ablation de PTG droite par abord latéral, débridement chirurgical, pose d'un espaceur articulé en ciment armé chargé d'antibiotiques le </t>
    </r>
    <r>
      <rPr>
        <b/>
        <sz val="10"/>
        <rFont val="Arial"/>
        <family val="2"/>
      </rPr>
      <t xml:space="preserve">04.02.2016
</t>
    </r>
    <r>
      <rPr>
        <sz val="10"/>
        <rFont val="Arial"/>
      </rPr>
      <t xml:space="preserve">
</t>
    </r>
    <r>
      <rPr>
        <b/>
        <sz val="10"/>
        <rFont val="Arial"/>
        <family val="2"/>
      </rPr>
      <t>Antécédents:</t>
    </r>
    <r>
      <rPr>
        <sz val="10"/>
        <rFont val="Arial"/>
      </rPr>
      <t xml:space="preserve">
- Ostéotomie tibiale D en 1990
- PTH D en 1995
- Révision PTH D pour luxation récidivantes
- Pose de PTG D en 11.2012
-  2 révisions de PTG D par lavage et débridement sans changement de polyéthylène pour infection à MSSA et Streptocoque pyogènes en fin 2012
-  Changement en un temps de PTG D pour une prothèse cimentée en 11.2013
- Artériopathie stade IIb des MIs avec pontage veineux fémoro-poplité D en 2010
- HTA traitée
- tabagisme actif</t>
    </r>
    <r>
      <rPr>
        <b/>
        <sz val="10"/>
        <rFont val="Arial"/>
        <family val="2"/>
      </rPr>
      <t xml:space="preserve">
</t>
    </r>
  </si>
  <si>
    <t>Notion peu claire d'allergie à la pénicilline (vertiges il y a 40 ans). Infirmée car le patient a reçu de l'Augmentin.</t>
  </si>
  <si>
    <r>
      <t xml:space="preserve">24.03: prothèse stérile, fragments tibia, fémur et articulaire stériles
11.04: fragment tissu articulaire stérile; fragment rotule stérile
11.04:  prothèse </t>
    </r>
    <r>
      <rPr>
        <b/>
        <sz val="10"/>
        <rFont val="Arial"/>
        <family val="2"/>
      </rPr>
      <t>S. epi (après enrichissement)</t>
    </r>
    <r>
      <rPr>
        <sz val="10"/>
        <rFont val="Arial"/>
      </rPr>
      <t xml:space="preserve">
************************************
03.02: prohèse: stérile en arérobie
03.02:fragment articulation genou D: stérile en aerobie
03.02: fragment fémur D: stérile en aerobie
03.02: fragment tibia D:  stérile en aerobie
03.02: PCR eubact.négative (sur tous les prélèvements)</t>
    </r>
  </si>
  <si>
    <r>
      <rPr>
        <b/>
        <sz val="12"/>
        <rFont val="Arial"/>
        <family val="2"/>
      </rPr>
      <t xml:space="preserve">1. Bursite olecranienne D post-traumatique avec susp de fistule cutanée
- </t>
    </r>
    <r>
      <rPr>
        <sz val="12"/>
        <rFont val="Arial"/>
        <family val="2"/>
      </rPr>
      <t xml:space="preserve">Bursectomie olécranienne D le </t>
    </r>
    <r>
      <rPr>
        <b/>
        <sz val="12"/>
        <rFont val="Arial"/>
        <family val="2"/>
      </rPr>
      <t>18.04.16</t>
    </r>
    <r>
      <rPr>
        <sz val="12"/>
        <rFont val="Arial"/>
        <family val="2"/>
      </rPr>
      <t xml:space="preserve">
Cardiopathie ischémique, rythmique
- maladie coronarienne tritronculaire
- FA anticoagulée
- HTAP
BPCO stade 2 sur tabagisme actif
Insuffisance rénale</t>
    </r>
  </si>
  <si>
    <t>18.04: fragment bursite coude D : en cours</t>
  </si>
  <si>
    <r>
      <rPr>
        <b/>
        <sz val="12"/>
        <rFont val="Arial"/>
        <family val="2"/>
      </rPr>
      <t>1. Bactériémie à Stenotrophomonas maltophilia 2b/4 sur infection de venflon MSG le 16.4.16</t>
    </r>
    <r>
      <rPr>
        <sz val="12"/>
        <rFont val="Arial"/>
        <family val="2"/>
      </rPr>
      <t xml:space="preserve">
- DD: point de départ 1er orteil D
- amputation trans-P1 hallux D </t>
    </r>
    <r>
      <rPr>
        <b/>
        <sz val="12"/>
        <rFont val="Arial"/>
        <family val="2"/>
      </rPr>
      <t xml:space="preserve">le 18.04 </t>
    </r>
    <r>
      <rPr>
        <sz val="12"/>
        <rFont val="Arial"/>
        <family val="2"/>
      </rPr>
      <t xml:space="preserve">
AOMI si IV ddc:
-lesion necrotique phalange distale du GOD
-sp PTA TA D et recanalisation TP D 29.1.16
-sp amputation selon Burgess MIG 02.2013
-sp recanalistaion TP G 09.12 puis en 01.2013
Cardiopathie ischemique et valvulaire avec:
-lesion monotronculaire de l ostium de la 1ere marginale janvier 2011
-akinesie apicale etendue avec FEVG 25% en janvier 2011
-FA chronique anticoagulee
-sp remplacement de la valve mitrale 14.1.10 pour insuff. severe
BPCO st III</t>
    </r>
  </si>
  <si>
    <r>
      <t>*Bactrim 3amp 3x/j iv &lt;17.04-18.04&gt;
*Bactrim forte 1cp 3x/j po &lt;18.04-</t>
    </r>
    <r>
      <rPr>
        <b/>
        <sz val="12"/>
        <rFont val="Arial"/>
        <family val="2"/>
      </rPr>
      <t>en cours</t>
    </r>
  </si>
  <si>
    <t>105
117</t>
  </si>
  <si>
    <t>16.04: HC 2p/2 2b/4 Stenotrophomonas maltophilia
17.04: HC 1b/4, 1p/2: Stenotrophomoas maltophilia
18.04: Os partie distale 1ere phalange : en cours</t>
  </si>
  <si>
    <t>1. Bactrim F à poursuivre pdt 7 jours.</t>
  </si>
  <si>
    <r>
      <t xml:space="preserve">10.04: Ponction articulaire coude D: </t>
    </r>
    <r>
      <rPr>
        <b/>
        <sz val="12"/>
        <rFont val="Arial"/>
        <family val="2"/>
      </rPr>
      <t>Staphylococcus aureus MSSA</t>
    </r>
    <r>
      <rPr>
        <sz val="12"/>
        <rFont val="Arial"/>
        <family val="2"/>
      </rPr>
      <t xml:space="preserve">
10.04: Prothèse coude D: Staphylococcus aureus
10.04: Arthrite septique prothèse coude D: Staphylococcus aureus
10.04: Urines sondées: E. Coli 105 (S à l'augmentin et tazobac)
10.04: HCs, 2p Chaux de Fonds: stériles
12.04: Lésion cutanée cuisse D: HSV-2 pos.
15.04: HIV négatif
17.04:HCs, 3p : en cours
19.01: HCs, 2p: en cours
19.04: Urines: stérile
</t>
    </r>
  </si>
  <si>
    <r>
      <t>*Valtrex 1gr 2x/j per os  &lt;10-19.03&gt;
*Augmentin iv &lt;10-11.04&gt;
*Tazobac 4.5gr 3x/j iv &lt;11.04-15.04&gt;
* Valtrex 1 gr 2x/j per os &lt;12.04-</t>
    </r>
    <r>
      <rPr>
        <b/>
        <sz val="12"/>
        <rFont val="Arial"/>
        <family val="2"/>
      </rPr>
      <t xml:space="preserve">en cours
* </t>
    </r>
    <r>
      <rPr>
        <sz val="12"/>
        <rFont val="Arial"/>
        <family val="2"/>
      </rPr>
      <t>Augmentin 2.2gr 4x/j iv &lt;15.04-19.04&gt;
* Tienam 750mg iv o.u. puis 500mg 4x/j iv &lt;19.04-</t>
    </r>
    <r>
      <rPr>
        <b/>
        <sz val="12"/>
        <rFont val="Arial"/>
        <family val="2"/>
      </rPr>
      <t xml:space="preserve">en cours
* </t>
    </r>
    <r>
      <rPr>
        <sz val="12"/>
        <rFont val="Arial"/>
        <family val="2"/>
      </rPr>
      <t>Vancomycine 1 gr iv o.u. le 19.04</t>
    </r>
  </si>
  <si>
    <t>260
200
134</t>
  </si>
  <si>
    <t>55
50</t>
  </si>
  <si>
    <r>
      <rPr>
        <b/>
        <sz val="12"/>
        <rFont val="Arial"/>
        <family val="2"/>
      </rPr>
      <t>1.Infection aiguë par voie hématogène de la prothèse du coude D  à MSSA, le 10.4.16</t>
    </r>
    <r>
      <rPr>
        <sz val="12"/>
        <rFont val="Arial"/>
        <family val="2"/>
      </rPr>
      <t xml:space="preserve">
- </t>
    </r>
    <r>
      <rPr>
        <b/>
        <sz val="12"/>
        <rFont val="Arial"/>
        <family val="2"/>
      </rPr>
      <t xml:space="preserve">10.04: </t>
    </r>
    <r>
      <rPr>
        <sz val="12"/>
        <rFont val="Arial"/>
        <family val="2"/>
      </rPr>
      <t xml:space="preserve">Luxation coude, débridement et lavage coude D 
- </t>
    </r>
    <r>
      <rPr>
        <b/>
        <sz val="12"/>
        <rFont val="Arial"/>
        <family val="2"/>
      </rPr>
      <t xml:space="preserve">12.04: </t>
    </r>
    <r>
      <rPr>
        <sz val="12"/>
        <rFont val="Arial"/>
        <family val="2"/>
      </rPr>
      <t xml:space="preserve">Débridement, lavage et fermeture plaie coude D 
</t>
    </r>
    <r>
      <rPr>
        <b/>
        <sz val="12"/>
        <rFont val="Arial"/>
        <family val="2"/>
      </rPr>
      <t>2.Sepsis d'origine indéterminée le 19.04.2016</t>
    </r>
    <r>
      <rPr>
        <sz val="12"/>
        <rFont val="Arial"/>
        <family val="2"/>
      </rPr>
      <t xml:space="preserve">
- DD : Décharge bactérienne sur persistance de collection du coude D 
3</t>
    </r>
    <r>
      <rPr>
        <b/>
        <sz val="12"/>
        <rFont val="Arial"/>
        <family val="2"/>
      </rPr>
      <t>.Réactivation cutanée dorsal à HSV-2 le 10.03 et au niveau de la cuisse D le 12.04</t>
    </r>
    <r>
      <rPr>
        <sz val="12"/>
        <rFont val="Arial"/>
        <family val="2"/>
      </rPr>
      <t xml:space="preserve">
</t>
    </r>
    <r>
      <rPr>
        <b/>
        <sz val="12"/>
        <rFont val="Arial"/>
        <family val="2"/>
      </rPr>
      <t>Antécédents:</t>
    </r>
    <r>
      <rPr>
        <sz val="12"/>
        <rFont val="Arial"/>
        <family val="2"/>
      </rPr>
      <t xml:space="preserve">
- Prothèse totale coude gauche en janvier 2013
- Prothèse totale coude D en 1999
- Prothèse totale des deux genoux  en 1998
- Prothèse MCP 2-4 à gauche et MCP 4 à droite
PR diagnostiquée à 43 ans:
- atteinte polyarticulaire marquée++
- traitée par MTX depuis environ 10 ans et Prednisone au long cours 
-Rituximab, une perfusion en octobre 2015, février 2016 et mars 2016
-Kératite ulcérative périphérique  
BPCO stade III selon Gold
Pneumonie de la lingula à germe indéterminée en octobre 2015
Sténose aortique avec TAVI en 2013
Coronaropathie tri-tronculaire avec :
- angioplastie et stent CD 1998
- PTA et stent (DES) pour sténose sévère intrastent CD, et PTA avec pose de stent A circonflexe proximale en août 2013.
HTA
Hypercholestérolémie traitée
-  Hernie discale L5-S1 avec antérolisthésis de L5 sur S1</t>
    </r>
  </si>
  <si>
    <t>16.04: frottis de plaie non opératoire (moignon?) : stérile
Dépistage MDR négatif</t>
  </si>
  <si>
    <r>
      <rPr>
        <b/>
        <sz val="12"/>
        <rFont val="Arial"/>
        <family val="2"/>
      </rPr>
      <t>1. Ostéite chronique O4 pied G le 11.04.2016</t>
    </r>
    <r>
      <rPr>
        <sz val="12"/>
        <rFont val="Arial"/>
        <family val="2"/>
      </rPr>
      <t xml:space="preserve">
- </t>
    </r>
    <r>
      <rPr>
        <b/>
        <sz val="12"/>
        <rFont val="Arial"/>
        <family val="2"/>
      </rPr>
      <t>18.04:</t>
    </r>
    <r>
      <rPr>
        <sz val="12"/>
        <rFont val="Arial"/>
        <family val="2"/>
      </rPr>
      <t xml:space="preserve"> Récanalisationa. tibiale antérieure par voie retrograde
</t>
    </r>
    <r>
      <rPr>
        <b/>
        <sz val="12"/>
        <rFont val="Arial"/>
        <family val="2"/>
      </rPr>
      <t>Antécédents:</t>
    </r>
    <r>
      <rPr>
        <sz val="12"/>
        <rFont val="Arial"/>
        <family val="2"/>
      </rPr>
      <t xml:space="preserve">
Maladie de Buerger, artérite oblitérante stade IV due à un tabagisme (sevré) et insuffisance veineuse avec:
- Ulcère veineux et artériel chronique
- s/p amputation gros orteil G
- s/p sympathectomie dorsale et inguinale 1968 et 1969
Insuffisance veineuse 
Hypercholestérolémie traitée
HTA traitée
Insuffisance rénale chronique de stade III 
Thrombo-endartériectomie et patch d'élargissement de l'artère carotide interne droite pour une sténose symptomatique à 80% avec AIT, le 19.02.2015. 
Incision col vésical 1998 pour abcès prostatique (doit se sonder 2x/j)
</t>
    </r>
  </si>
  <si>
    <r>
      <t>*Augmentin 1.2 gr 3x/j iv &lt;11.04-</t>
    </r>
    <r>
      <rPr>
        <b/>
        <sz val="12"/>
        <rFont val="Arial"/>
        <family val="2"/>
      </rPr>
      <t xml:space="preserve"> </t>
    </r>
    <r>
      <rPr>
        <sz val="12"/>
        <rFont val="Arial"/>
        <family val="2"/>
      </rPr>
      <t>20.04&gt;</t>
    </r>
  </si>
  <si>
    <r>
      <rPr>
        <b/>
        <sz val="12"/>
        <rFont val="Arial"/>
        <family val="2"/>
      </rPr>
      <t xml:space="preserve">1. Infection précoce du site opératoire avec ostéite de l'aile iliaque G à MRSA et probable infection de la greffe osseuse du tibia G le 03.02.2016
</t>
    </r>
    <r>
      <rPr>
        <sz val="12"/>
        <rFont val="Arial"/>
        <family val="2"/>
      </rPr>
      <t xml:space="preserve">- ostéotomie de valgisation avec prise de greffe au niveau iliaque gauche le </t>
    </r>
    <r>
      <rPr>
        <b/>
        <sz val="12"/>
        <rFont val="Arial"/>
        <family val="2"/>
      </rPr>
      <t xml:space="preserve">25.01.2016
</t>
    </r>
    <r>
      <rPr>
        <sz val="12"/>
        <rFont val="Arial"/>
        <family val="2"/>
      </rPr>
      <t xml:space="preserve">- drainage de la collection sous-cutanée et débridement au niveau iliaque  le </t>
    </r>
    <r>
      <rPr>
        <b/>
        <sz val="12"/>
        <rFont val="Arial"/>
        <family val="2"/>
      </rPr>
      <t>02.02.2016</t>
    </r>
    <r>
      <rPr>
        <sz val="12"/>
        <rFont val="Arial"/>
        <family val="2"/>
      </rPr>
      <t xml:space="preserve">
- 2nd look et débridement au niveau iliaque le </t>
    </r>
    <r>
      <rPr>
        <b/>
        <sz val="12"/>
        <rFont val="Arial"/>
        <family val="2"/>
      </rPr>
      <t>09.02.16</t>
    </r>
    <r>
      <rPr>
        <sz val="12"/>
        <rFont val="Arial"/>
        <family val="2"/>
      </rPr>
      <t xml:space="preserve">
-3ème débridement  et lavage du genou le</t>
    </r>
    <r>
      <rPr>
        <b/>
        <sz val="12"/>
        <rFont val="Arial"/>
        <family val="2"/>
      </rPr>
      <t xml:space="preserve"> 19.02.16</t>
    </r>
    <r>
      <rPr>
        <sz val="12"/>
        <rFont val="Arial"/>
        <family val="2"/>
      </rPr>
      <t xml:space="preserve">
-  </t>
    </r>
    <r>
      <rPr>
        <b/>
        <sz val="12"/>
        <rFont val="Arial"/>
        <family val="2"/>
      </rPr>
      <t xml:space="preserve">21.03.16: </t>
    </r>
    <r>
      <rPr>
        <sz val="12"/>
        <rFont val="Arial"/>
        <family val="2"/>
      </rPr>
      <t xml:space="preserve">Fistulectomie tibiale, débridement chirurgical profond, ablation de plaque, dépose d'éponges de Gentafleece et fermeture
- </t>
    </r>
    <r>
      <rPr>
        <b/>
        <sz val="12"/>
        <rFont val="Arial"/>
        <family val="2"/>
      </rPr>
      <t>20.04.16:</t>
    </r>
    <r>
      <rPr>
        <sz val="12"/>
        <rFont val="Arial"/>
        <family val="2"/>
      </rPr>
      <t xml:space="preserve"> Débridement profond, ablation de greffe osseuse et mise en place d'un espaceur en ciment tibia proximal G
</t>
    </r>
    <r>
      <rPr>
        <u/>
        <sz val="12"/>
        <rFont val="Arial"/>
        <family val="2"/>
      </rPr>
      <t xml:space="preserve">
Antécédents</t>
    </r>
    <r>
      <rPr>
        <sz val="12"/>
        <rFont val="Arial"/>
        <family val="2"/>
      </rPr>
      <t>: nihil</t>
    </r>
  </si>
  <si>
    <r>
      <t xml:space="preserve">02.02:Os iliaque G: </t>
    </r>
    <r>
      <rPr>
        <sz val="12"/>
        <color indexed="10"/>
        <rFont val="Arial"/>
        <family val="2"/>
      </rPr>
      <t>S. aureus MRSA</t>
    </r>
    <r>
      <rPr>
        <sz val="12"/>
        <rFont val="Arial"/>
        <family val="2"/>
      </rPr>
      <t xml:space="preserve">
02.02: Fragment tissu profond crête iliaque G: S. aureus </t>
    </r>
    <r>
      <rPr>
        <sz val="12"/>
        <color indexed="10"/>
        <rFont val="Arial"/>
        <family val="2"/>
      </rPr>
      <t>MRSA</t>
    </r>
    <r>
      <rPr>
        <sz val="12"/>
        <rFont val="Arial"/>
        <family val="2"/>
      </rPr>
      <t xml:space="preserve">
02.02: Liquide crête iliaque gauche: Cocci (+): S. aureus</t>
    </r>
    <r>
      <rPr>
        <sz val="12"/>
        <color indexed="10"/>
        <rFont val="Arial"/>
        <family val="2"/>
      </rPr>
      <t xml:space="preserve"> MRSA</t>
    </r>
    <r>
      <rPr>
        <sz val="12"/>
        <rFont val="Arial"/>
        <family val="2"/>
      </rPr>
      <t xml:space="preserve">
02.02: HCs: stérile
02.02: HCs: stérile
09.02: Fragment prélèvement superf: Staph. aureus MRSA
09.02: Fragment crête iliaque G: stérile
09.02: Fragment prélèvement profond: </t>
    </r>
    <r>
      <rPr>
        <sz val="12"/>
        <color indexed="10"/>
        <rFont val="Arial"/>
        <family val="2"/>
      </rPr>
      <t xml:space="preserve">Staph. aureus MRSA
</t>
    </r>
    <r>
      <rPr>
        <sz val="12"/>
        <rFont val="Arial"/>
        <family val="2"/>
      </rPr>
      <t xml:space="preserve">15.02: HCs,2p: stériles
18.02:HC, ponction veineuse:stérile
20.02: Fragment plaque tibia:  stérile
20.02: Prothèse: stérile
21.03: Fragment tissu profond no2: Staphloycoque à coagulase négatif (S. warneri)
21.03: Fragment tissu profond no1: stérile
21.03: Fragment plaque proximale:stérile
21.3: Fragment tissus sous plaque: stérile
21.03: Prothèse: stérile
21.03: Os : stérile
14.04: HCs : stérile
</t>
    </r>
    <r>
      <rPr>
        <b/>
        <sz val="12"/>
        <rFont val="Arial"/>
        <family val="2"/>
      </rPr>
      <t>20.04:</t>
    </r>
    <r>
      <rPr>
        <sz val="12"/>
        <rFont val="Arial"/>
        <family val="2"/>
      </rPr>
      <t xml:space="preserve"> Greffe osseuse (3 prélèvements): </t>
    </r>
    <r>
      <rPr>
        <b/>
        <sz val="12"/>
        <rFont val="Arial"/>
        <family val="2"/>
      </rPr>
      <t xml:space="preserve">en cours
</t>
    </r>
    <r>
      <rPr>
        <sz val="12"/>
        <rFont val="Arial"/>
        <family val="2"/>
      </rPr>
      <t xml:space="preserve">
</t>
    </r>
    <r>
      <rPr>
        <b/>
        <sz val="12"/>
        <rFont val="Arial"/>
        <family val="2"/>
      </rPr>
      <t>MRSA</t>
    </r>
    <r>
      <rPr>
        <sz val="12"/>
        <rFont val="Arial"/>
        <family val="2"/>
      </rPr>
      <t xml:space="preserve"> S à la vancomycine, rifampicine, Bactrim, Clinda, Doxycycline, Acide fusidique.</t>
    </r>
  </si>
  <si>
    <t>360,195,17,39, 7,
33</t>
  </si>
  <si>
    <t>57,64,55, 56,
67</t>
  </si>
  <si>
    <r>
      <rPr>
        <b/>
        <sz val="12"/>
        <rFont val="Arial"/>
        <family val="2"/>
      </rPr>
      <t>18.04:</t>
    </r>
    <r>
      <rPr>
        <sz val="12"/>
        <rFont val="Arial"/>
        <family val="2"/>
      </rPr>
      <t xml:space="preserve"> bursectomie D
</t>
    </r>
    <r>
      <rPr>
        <b/>
        <sz val="12"/>
        <rFont val="Arial"/>
        <family val="2"/>
      </rPr>
      <t xml:space="preserve">21.04: </t>
    </r>
    <r>
      <rPr>
        <sz val="12"/>
        <rFont val="Arial"/>
        <family val="2"/>
      </rPr>
      <t>Stop antibiothérapie aujourd'hui et RAD. Traitement court car le patient a eu une bursectomie.</t>
    </r>
  </si>
  <si>
    <r>
      <rPr>
        <b/>
        <sz val="12"/>
        <rFont val="Arial"/>
        <family val="2"/>
      </rPr>
      <t>19.04:</t>
    </r>
    <r>
      <rPr>
        <sz val="12"/>
        <rFont val="Arial"/>
        <family val="2"/>
      </rPr>
      <t xml:space="preserve"> Bactériémie à Stenotrophomonas sur probable infection de VVP. Venflon rétiré mais pas mis en culture. Traitement court de 7j à prévoir.
</t>
    </r>
    <r>
      <rPr>
        <b/>
        <sz val="12"/>
        <rFont val="Arial"/>
        <family val="2"/>
      </rPr>
      <t xml:space="preserve">21.04: </t>
    </r>
    <r>
      <rPr>
        <sz val="12"/>
        <rFont val="Arial"/>
        <family val="2"/>
      </rPr>
      <t>RAD prévu pour demain sous antibiothérapie de Bactrim per os pour 7j .</t>
    </r>
  </si>
  <si>
    <r>
      <rPr>
        <b/>
        <sz val="12"/>
        <rFont val="Arial"/>
        <family val="2"/>
      </rPr>
      <t>13.04:</t>
    </r>
    <r>
      <rPr>
        <sz val="12"/>
        <rFont val="Arial"/>
        <family val="2"/>
      </rPr>
      <t xml:space="preserve"> US genoux, poignets, coude gauche (hôpital neuchâtelois) : pas d'épanchement
</t>
    </r>
    <r>
      <rPr>
        <b/>
        <sz val="12"/>
        <rFont val="Arial"/>
        <family val="2"/>
      </rPr>
      <t>15.04:</t>
    </r>
    <r>
      <rPr>
        <sz val="12"/>
        <rFont val="Arial"/>
        <family val="2"/>
      </rPr>
      <t xml:space="preserve">Patiente admise hier soir.Infection aiguë, par voie hématogène, de prothèse du coude à MSSA. Poursuite augmentin jusqu'à qu'elle soit prise en charge chirurgicalement.
</t>
    </r>
    <r>
      <rPr>
        <b/>
        <sz val="12"/>
        <rFont val="Arial"/>
        <family val="2"/>
      </rPr>
      <t>19.04:</t>
    </r>
    <r>
      <rPr>
        <sz val="12"/>
        <rFont val="Arial"/>
        <family val="2"/>
      </rPr>
      <t xml:space="preserve"> Patiente rétrouvée en frissonant ce matin puis EF à 38.2°. Pas de piste clinique claire si ce n'est persistance d'écoulement coude D mais moins important que les jours précédents. Elargissement empirique antibio par Tienam et 1 dose de vancomycine.Transfert aux SC.
</t>
    </r>
    <r>
      <rPr>
        <b/>
        <sz val="12"/>
        <rFont val="Arial"/>
        <family val="2"/>
      </rPr>
      <t xml:space="preserve">21.04: </t>
    </r>
    <r>
      <rPr>
        <sz val="12"/>
        <rFont val="Arial"/>
        <family val="2"/>
      </rPr>
      <t xml:space="preserve"> Nette amélioration de l'état général depuis l'introduction du Tienam. Amélioration locale au niveau  du coude D. Si demain cultures tjrs négatifs à restreindre l'antibiothérapie.</t>
    </r>
  </si>
  <si>
    <r>
      <t>Retransfert à la Chaux de Fonds vu mauvais état général/absence de sanction chirurgicale</t>
    </r>
    <r>
      <rPr>
        <sz val="12"/>
        <color indexed="10"/>
        <rFont val="Arial"/>
        <family val="2"/>
      </rPr>
      <t xml:space="preserve">
1. Si demain cultures tjrs stériles à restreindre le spectre par Augmentin (vu qu'il y a avait également un E.coli dans la culture précédente d'urine), puis relais par Floxapen à prévoir.
2. Deux semaines de traitement ATB iv (Tazo puis Augmentin) puis 10 semaines de Bactrim forte 3x/j pour 12 semaines de ttt au total. Suite dépend de l'évolution de la fistule:
- si résolution fistule, stop ATB
- si persistance fistule, discuter d'un traitement suppresseur
3. Pas de prophylaxie   au long cours pour HSV-2  pour le moment (normalement indication si &gt;6 épisodes/an). Toutefosi en cas de récidive ad prophylaxie.
</t>
    </r>
    <r>
      <rPr>
        <b/>
        <sz val="12"/>
        <color indexed="10"/>
        <rFont val="Arial"/>
        <family val="2"/>
      </rPr>
      <t xml:space="preserve">
</t>
    </r>
    <r>
      <rPr>
        <b/>
        <sz val="12"/>
        <color indexed="8"/>
        <rFont val="Arial"/>
        <family val="2"/>
      </rPr>
      <t xml:space="preserve">Remarques sur le ttt habituel de la patiente:
</t>
    </r>
    <r>
      <rPr>
        <sz val="12"/>
        <color indexed="8"/>
        <rFont val="Arial"/>
        <family val="2"/>
      </rPr>
      <t>- Majoration de la corticothérapie à 80mg/j en mars: schema dégressif depuis
- MTX hébdomadaire à 20mg
- Rituximab fin février et mi-mars</t>
    </r>
  </si>
  <si>
    <r>
      <rPr>
        <b/>
        <sz val="12"/>
        <rFont val="Arial"/>
        <family val="2"/>
      </rPr>
      <t>1. Ostéomyélite du tibia G avec effraction de la corticale antérieure à flore mixte (Staphylococcus aureus, Morganella morganii, Alcaligenes faecalis, Streptococcus spp.), le 18.04.2016</t>
    </r>
    <r>
      <rPr>
        <sz val="12"/>
        <rFont val="Arial"/>
        <family val="2"/>
      </rPr>
      <t xml:space="preserve">
</t>
    </r>
    <r>
      <rPr>
        <b/>
        <sz val="12"/>
        <rFont val="Arial"/>
        <family val="2"/>
      </rPr>
      <t xml:space="preserve"> 2. HIV stade A3 non traité (traitement interrompu il y a 2 ans)</t>
    </r>
    <r>
      <rPr>
        <sz val="12"/>
        <rFont val="Arial"/>
        <family val="2"/>
      </rPr>
      <t xml:space="preserve">
</t>
    </r>
    <r>
      <rPr>
        <b/>
        <sz val="12"/>
        <rFont val="Arial"/>
        <family val="2"/>
      </rPr>
      <t xml:space="preserve">
 3. Hépatite C chronique</t>
    </r>
    <r>
      <rPr>
        <sz val="12"/>
        <rFont val="Arial"/>
        <family val="2"/>
      </rPr>
      <t xml:space="preserve"> 
4.Déficit vitaminique B12 et folates et déficit en fer le 18.04.16
</t>
    </r>
    <r>
      <rPr>
        <u/>
        <sz val="12"/>
        <rFont val="Arial"/>
        <family val="2"/>
      </rPr>
      <t>Antécédents:</t>
    </r>
    <r>
      <rPr>
        <sz val="12"/>
        <rFont val="Arial"/>
        <family val="2"/>
      </rPr>
      <t xml:space="preserve">
- Toxicomanie active avec consommation d'héroïne injectable
- Tabac actif</t>
    </r>
  </si>
  <si>
    <r>
      <rPr>
        <b/>
        <sz val="12"/>
        <rFont val="Arial"/>
        <family val="2"/>
      </rPr>
      <t xml:space="preserve">1. Ostéotomie médiotarse D et mise en place cadre Ilizarov pour pied de Charcot avec plaie du bord latéral du pied chronique, le 15.04.16
</t>
    </r>
    <r>
      <rPr>
        <sz val="12"/>
        <rFont val="Arial"/>
        <family val="2"/>
      </rPr>
      <t xml:space="preserve">- Staphylococcus aureus dans le prélèvement osseux du 15.04.16
</t>
    </r>
    <r>
      <rPr>
        <u/>
        <sz val="12"/>
        <rFont val="Arial"/>
        <family val="2"/>
      </rPr>
      <t>Antécédents:</t>
    </r>
    <r>
      <rPr>
        <sz val="12"/>
        <rFont val="Arial"/>
        <family val="2"/>
      </rPr>
      <t xml:space="preserve">
HTA traitée
DM type 2 NIR
SAOS appareillé
Obésité
cardiopathie rythmique et valvulaire (FA ancticoagulée et IM/IT modérées)
PNP des MI (diabète + OH)
OH chronique</t>
    </r>
  </si>
  <si>
    <r>
      <rPr>
        <b/>
        <sz val="12"/>
        <rFont val="Arial"/>
        <family val="2"/>
      </rPr>
      <t xml:space="preserve">15.04: </t>
    </r>
    <r>
      <rPr>
        <sz val="12"/>
        <rFont val="Arial"/>
        <family val="2"/>
      </rPr>
      <t xml:space="preserve">Etat subfébrile persistant depuis le 12.04. Pas d'indication à introduire une antibiothérapie. Si EF ad imagerie pour écarter collection en regard de la cicatrice de laparotomie.
</t>
    </r>
    <r>
      <rPr>
        <b/>
        <sz val="12"/>
        <rFont val="Arial"/>
        <family val="2"/>
      </rPr>
      <t>21.04:</t>
    </r>
    <r>
      <rPr>
        <sz val="12"/>
        <rFont val="Arial"/>
        <family val="2"/>
      </rPr>
      <t xml:space="preserve"> Persistance d'état fébrile depuis ce wk.
</t>
    </r>
    <r>
      <rPr>
        <u/>
        <sz val="12"/>
        <rFont val="Arial"/>
        <family val="2"/>
      </rPr>
      <t>CT abdo du 19.04.16</t>
    </r>
    <r>
      <rPr>
        <sz val="12"/>
        <rFont val="Arial"/>
        <family val="2"/>
      </rPr>
      <t>: "Majoration de l'épanchement pleural à gauche avec  atélectase en regard.
Augmentation de l'hématome de la rate  Apparition d'une petite collection en regard de la cicatrice de laparostomie."
Mise en place d'un drain dans la collection splénique ce jour : liqudie brunâtre mis en culture. Ad Tazobac.</t>
    </r>
  </si>
  <si>
    <t>182
175</t>
  </si>
  <si>
    <t>41
55</t>
  </si>
  <si>
    <t>12.04: HCs, 2p: en cours
12.04: Plaie opérataoire abdominale: E. Coli, Citrobacter koseri, E. avium
16.04: HCs, 2p: stérile
19.04: HCs, 2p: en cours
21.04: HCs, 2p: en cours
21.04: Collection autour de la rate: Bacilles Gram -, culture en cours</t>
  </si>
  <si>
    <t>1. A pister la microbiologie de la collection splénique.</t>
  </si>
  <si>
    <r>
      <rPr>
        <b/>
        <sz val="12"/>
        <rFont val="Arial"/>
        <family val="2"/>
      </rPr>
      <t xml:space="preserve">1. Abcès splénique le 21.04.2016 post-embolisation de la rate du 23.03 (germe en cours d'identification)
- </t>
    </r>
    <r>
      <rPr>
        <sz val="12"/>
        <rFont val="Arial"/>
        <family val="2"/>
      </rPr>
      <t>drainage de l'abcès splénique sous US le</t>
    </r>
    <r>
      <rPr>
        <b/>
        <sz val="12"/>
        <rFont val="Arial"/>
        <family val="2"/>
      </rPr>
      <t xml:space="preserve"> 21.04.16
- </t>
    </r>
    <r>
      <rPr>
        <sz val="12"/>
        <rFont val="Arial"/>
        <family val="2"/>
      </rPr>
      <t>Laparotomie exploratrice pour perforation caecale: Hémicolectomie D, anastomose iléo-transverse lat-lat mécanique, lavage., le</t>
    </r>
    <r>
      <rPr>
        <b/>
        <sz val="12"/>
        <rFont val="Arial"/>
        <family val="2"/>
      </rPr>
      <t xml:space="preserve"> 29.03.2016
-</t>
    </r>
    <r>
      <rPr>
        <sz val="12"/>
        <rFont val="Arial"/>
        <family val="2"/>
      </rPr>
      <t xml:space="preserve"> Embolisation de la rate</t>
    </r>
    <r>
      <rPr>
        <b/>
        <sz val="12"/>
        <rFont val="Arial"/>
        <family val="2"/>
      </rPr>
      <t xml:space="preserve"> le 23.03.2016
2.Polytraumatisme sur accident de moto le 23.03.2016:</t>
    </r>
    <r>
      <rPr>
        <sz val="12"/>
        <rFont val="Arial"/>
        <family val="2"/>
      </rPr>
      <t xml:space="preserve">
- fracture de rate stade IV :</t>
    </r>
    <r>
      <rPr>
        <b/>
        <sz val="12"/>
        <rFont val="Arial"/>
        <family val="2"/>
      </rPr>
      <t xml:space="preserve"> embolisation segmentaire le 23.03.2016</t>
    </r>
    <r>
      <rPr>
        <sz val="12"/>
        <rFont val="Arial"/>
        <family val="2"/>
      </rPr>
      <t xml:space="preserve">
- fractures des côtes arcs postérieurs 8-10 G
- fracture du plateau tibial gauche Schatzker VI
- salve de tachycardie ventriculaire d'environ 5sec sur possible contusion cardiaque
- perforation caecale sur probable volvulus du caecum dans le contexte d'un caecum mobile complètement extra-péritonéal le 29.03.2016:  Laparotomie exploratrice: </t>
    </r>
    <r>
      <rPr>
        <b/>
        <sz val="12"/>
        <rFont val="Arial"/>
        <family val="2"/>
      </rPr>
      <t xml:space="preserve">Hemicolectomie D, anastomose ileo-transverse lat-lat mecanique, lavage., le 29.03.2016, </t>
    </r>
    <r>
      <rPr>
        <sz val="12"/>
        <rFont val="Arial"/>
        <family val="2"/>
      </rPr>
      <t xml:space="preserve">
- Pancréatite biologique probablement sur nutrition parentérale
</t>
    </r>
  </si>
  <si>
    <r>
      <t>* Tazobac 4.5 gr iv 3x/j &lt;29.03.16- 05.04.16 &gt;
* Tazobac 4.5 gr iv 3x/jour &lt;21.04-</t>
    </r>
    <r>
      <rPr>
        <b/>
        <sz val="12"/>
        <rFont val="Arial"/>
        <family val="2"/>
      </rPr>
      <t>en corus</t>
    </r>
    <r>
      <rPr>
        <sz val="12"/>
        <rFont val="Arial"/>
        <family val="2"/>
      </rPr>
      <t xml:space="preserve">
</t>
    </r>
  </si>
  <si>
    <r>
      <rPr>
        <b/>
        <sz val="10"/>
        <rFont val="Arial"/>
        <family val="2"/>
      </rPr>
      <t>1. Infection tardive / chronique PTH gauche à MRSE,depuis fin décembre 2015 avec fistulisation à la peau en mars 2016</t>
    </r>
    <r>
      <rPr>
        <sz val="10"/>
        <rFont val="Arial"/>
      </rPr>
      <t xml:space="preserve">
- PTH hanche G en 2006
-</t>
    </r>
    <r>
      <rPr>
        <b/>
        <sz val="10"/>
        <rFont val="Arial"/>
        <family val="2"/>
      </rPr>
      <t xml:space="preserve"> 23.03.2016 :</t>
    </r>
    <r>
      <rPr>
        <sz val="10"/>
        <rFont val="Arial"/>
      </rPr>
      <t xml:space="preserve"> Ablation de la prothèse de la hanche gauche et pose d'un espaceur
- </t>
    </r>
    <r>
      <rPr>
        <b/>
        <sz val="10"/>
        <rFont val="Arial"/>
        <family val="2"/>
      </rPr>
      <t xml:space="preserve">20.04.16: </t>
    </r>
    <r>
      <rPr>
        <sz val="10"/>
        <rFont val="Arial"/>
      </rPr>
      <t xml:space="preserve">Ablation d'espaceur et réimplantation de la prothèse
</t>
    </r>
    <r>
      <rPr>
        <u/>
        <sz val="10"/>
        <rFont val="Arial"/>
        <family val="2"/>
      </rPr>
      <t>Antécédents:</t>
    </r>
    <r>
      <rPr>
        <sz val="10"/>
        <rFont val="Arial"/>
      </rPr>
      <t xml:space="preserve">
- Leucémie promyélocytaire aiguë diagnostiquée en 2006 avec 2 rechutes (2007 et 2009) et transplantation de cellules souches allogéniques en 2009
- Adénocarcinome colique in situ :  
*polype réséqué le 11.09.2015: adénocarcinome intramuqueux (deux foyers de 0,2 cm) développé sur un adénome tubuleux pédiculé en dysplasie de bas grade et dysplasie de haut grade, avec marges d'exérèse au contact de la dysplasie de bas grade; classification TNM: pTis.
- Cardiomyopathie dilatée d'origine toxique sur anthracyclines/cyclophosphamide :
- Embolie pulmonaire centrale bilatérale le 04.03.2015 avec infarctus pulmonaire du LID et du LSD 
- Thrombose de la veine fémorale droite 
- Gammapathie monoclonale </t>
    </r>
  </si>
  <si>
    <r>
      <rPr>
        <b/>
        <sz val="10"/>
        <rFont val="Arial"/>
        <family val="2"/>
      </rPr>
      <t>23.03:</t>
    </r>
    <r>
      <rPr>
        <sz val="10"/>
        <rFont val="Arial"/>
      </rPr>
      <t xml:space="preserve"> Ablation de la prothèse et pose d'espaceur ce jour.
</t>
    </r>
    <r>
      <rPr>
        <b/>
        <sz val="10"/>
        <rFont val="Arial"/>
        <family val="2"/>
      </rPr>
      <t xml:space="preserve">04.04: </t>
    </r>
    <r>
      <rPr>
        <sz val="10"/>
        <rFont val="Arial"/>
      </rPr>
      <t xml:space="preserve">Cicatrice calme. Poursuite vancomycine jusqu'à l reimplantation.
</t>
    </r>
    <r>
      <rPr>
        <b/>
        <sz val="10"/>
        <rFont val="Arial"/>
        <family val="2"/>
      </rPr>
      <t>06.04:</t>
    </r>
    <r>
      <rPr>
        <sz val="10"/>
        <rFont val="Arial"/>
      </rPr>
      <t xml:space="preserve"> Taux résiduel de vancomycine à 24 ce jour. Dose de ce soir suspendue, puis dès demain matin reprise à 750mg 2x/j iv puis taux résiduel avant la 4ème dose.
</t>
    </r>
    <r>
      <rPr>
        <b/>
        <sz val="10"/>
        <rFont val="Arial"/>
        <family val="2"/>
      </rPr>
      <t>11.04:</t>
    </r>
    <r>
      <rPr>
        <sz val="10"/>
        <rFont val="Arial"/>
      </rPr>
      <t xml:space="preserve"> Créatinine à la hausse au labo du 10.04 et taux résid. de vanco élevé. Diminution de vancomycine à  500mg 2x/j et nouvel contrôle de créatinine ce soir.
</t>
    </r>
    <r>
      <rPr>
        <b/>
        <sz val="10"/>
        <rFont val="Arial"/>
        <family val="2"/>
      </rPr>
      <t xml:space="preserve">14.04: </t>
    </r>
    <r>
      <rPr>
        <sz val="10"/>
        <rFont val="Arial"/>
      </rPr>
      <t xml:space="preserve">Va bien. Réimplantation prévue pour le 20.04.Poursuite vanco.
</t>
    </r>
    <r>
      <rPr>
        <b/>
        <sz val="10"/>
        <rFont val="Arial"/>
        <family val="2"/>
      </rPr>
      <t>20.04:</t>
    </r>
    <r>
      <rPr>
        <sz val="10"/>
        <rFont val="Arial"/>
      </rPr>
      <t xml:space="preserve"> Réimplantation de la prothèse ce jour</t>
    </r>
  </si>
  <si>
    <t>Delfin Jose Ignacio
24.03.1961
(55a)
IPP 865122</t>
  </si>
  <si>
    <t>LUYENGO NKILUTADIDI 22.07.1955
(60a)
IPP 2591539</t>
  </si>
  <si>
    <r>
      <rPr>
        <b/>
        <sz val="12"/>
        <rFont val="Arial"/>
        <family val="2"/>
      </rPr>
      <t>1. Spondylodiscite à Mycobactérium tuberculosis le 19.02.16</t>
    </r>
    <r>
      <rPr>
        <sz val="12"/>
        <rFont val="Arial"/>
        <family val="2"/>
      </rPr>
      <t xml:space="preserve">
- laminectomie S1 pour une masse volumineuses au niveau L5-S1 le </t>
    </r>
    <r>
      <rPr>
        <b/>
        <sz val="12"/>
        <rFont val="Arial"/>
        <family val="2"/>
      </rPr>
      <t>17.02.16</t>
    </r>
    <r>
      <rPr>
        <sz val="12"/>
        <rFont val="Arial"/>
        <family val="2"/>
      </rPr>
      <t xml:space="preserve">
- recrudescence douleurs depuis fin mars
- </t>
    </r>
    <r>
      <rPr>
        <b/>
        <sz val="12"/>
        <rFont val="Arial"/>
        <family val="2"/>
      </rPr>
      <t>récidive abcès épidural L5-S1 de 3cm de long occasionnant un canal lombaire étroit à l'IRM 19.04
- Drainage abcès épidural le 21.04.16</t>
    </r>
    <r>
      <rPr>
        <sz val="12"/>
        <rFont val="Arial"/>
        <family val="2"/>
      </rPr>
      <t xml:space="preserve">
</t>
    </r>
    <r>
      <rPr>
        <u/>
        <sz val="12"/>
        <rFont val="Arial"/>
        <family val="2"/>
      </rPr>
      <t xml:space="preserve">Antécédents/comorbidités:
</t>
    </r>
    <r>
      <rPr>
        <sz val="12"/>
        <rFont val="Arial"/>
        <family val="2"/>
      </rPr>
      <t xml:space="preserve">
Diabète non insulino-réquerant 
</t>
    </r>
  </si>
  <si>
    <t>131/CPRH</t>
  </si>
  <si>
    <r>
      <t xml:space="preserve">1. Ostéite aiguë de l'épaule G à Enterococcus faecalis, le 18.04.2016
</t>
    </r>
    <r>
      <rPr>
        <b/>
        <u/>
        <sz val="12"/>
        <rFont val="Arial"/>
        <family val="2"/>
      </rPr>
      <t>Antécédents:</t>
    </r>
    <r>
      <rPr>
        <b/>
        <sz val="12"/>
        <rFont val="Arial"/>
        <family val="2"/>
      </rPr>
      <t xml:space="preserve">
Dermatofibrosarcome protuberans (de Darrier-Ferrand) de variante myxoïde avec :  
</t>
    </r>
    <r>
      <rPr>
        <sz val="12"/>
        <rFont val="Arial"/>
        <family val="2"/>
      </rPr>
      <t xml:space="preserve">-Biopsie chirurgicale le 12.01.2016  
-Stade cT1b N0 M0 </t>
    </r>
    <r>
      <rPr>
        <b/>
        <sz val="12"/>
        <rFont val="Arial"/>
        <family val="2"/>
      </rPr>
      <t xml:space="preserve">
- 29.03.2016 : </t>
    </r>
    <r>
      <rPr>
        <sz val="12"/>
        <rFont val="Arial"/>
        <family val="2"/>
      </rPr>
      <t>Excision large et couverture provisoire par Epigard</t>
    </r>
    <r>
      <rPr>
        <b/>
        <sz val="12"/>
        <rFont val="Arial"/>
        <family val="2"/>
      </rPr>
      <t xml:space="preserve">
- 30.03.2016 :</t>
    </r>
    <r>
      <rPr>
        <sz val="12"/>
        <rFont val="Arial"/>
        <family val="2"/>
      </rPr>
      <t xml:space="preserve"> En urgence, révision pour hémostase</t>
    </r>
    <r>
      <rPr>
        <b/>
        <sz val="12"/>
        <rFont val="Arial"/>
        <family val="2"/>
      </rPr>
      <t xml:space="preserve">
- 07.04.2016 : </t>
    </r>
    <r>
      <rPr>
        <sz val="12"/>
        <rFont val="Arial"/>
        <family val="2"/>
      </rPr>
      <t>Reprise large pour marges positives et couverture par Epigard à l'épaule gauche (pas de résidu tumoral).</t>
    </r>
    <r>
      <rPr>
        <b/>
        <sz val="12"/>
        <rFont val="Arial"/>
        <family val="2"/>
      </rPr>
      <t xml:space="preserve">
- 15.04.2016:</t>
    </r>
    <r>
      <rPr>
        <sz val="12"/>
        <rFont val="Arial"/>
        <family val="2"/>
      </rPr>
      <t xml:space="preserve"> couverture de la plaie par un lambeau musculaire pédiculé du grand dorsal G avec greffe cutanée prise par la cuisse G</t>
    </r>
  </si>
  <si>
    <t>* Amoxi 2g 4x/j iv &lt;18.04-en cours
* Gentamicine 3-5mg/kg 1x/j &lt;18.04-24.04&gt;</t>
  </si>
  <si>
    <r>
      <rPr>
        <sz val="10"/>
        <color indexed="10"/>
        <rFont val="Arial"/>
        <family val="2"/>
      </rPr>
      <t>1.</t>
    </r>
    <r>
      <rPr>
        <b/>
        <sz val="10"/>
        <color indexed="10"/>
        <rFont val="Arial"/>
        <family val="2"/>
      </rPr>
      <t xml:space="preserve"> </t>
    </r>
    <r>
      <rPr>
        <sz val="10"/>
        <color indexed="10"/>
        <rFont val="Arial"/>
        <family val="2"/>
      </rPr>
      <t>Poursuite amoxicilline iv jusqu'au 02.05, puis amoxcilline per os 1 gr 3x/j pendant 6-12 semaines selon évolution</t>
    </r>
  </si>
  <si>
    <r>
      <rPr>
        <sz val="10"/>
        <color indexed="10"/>
        <rFont val="Arial"/>
        <family val="2"/>
      </rPr>
      <t>1.Si cicatrice calme ad rifampicine 450 mg 2x/j per os et bilan hépatique 2x/semaine
2. Après la reimplantation. poursuite vancomycine puis relais per os par rifampicine + doxycycline
3. A pister taux résiduel de vancomycine et créatinine (18.04).</t>
    </r>
    <r>
      <rPr>
        <b/>
        <sz val="10"/>
        <color indexed="10"/>
        <rFont val="Arial"/>
        <family val="2"/>
      </rPr>
      <t xml:space="preserve">
</t>
    </r>
    <r>
      <rPr>
        <b/>
        <sz val="10"/>
        <rFont val="Arial"/>
        <family val="2"/>
      </rPr>
      <t>Taux résiduel vancomycine :</t>
    </r>
    <r>
      <rPr>
        <sz val="10"/>
        <rFont val="Arial"/>
      </rPr>
      <t xml:space="preserve">
- 25.03: 8.8
- 27.03: 16.3
- 30.03: 10.8
- 06.04: 24.8 (!)
- 08.04: 18.4
- 10.04: 20.01
- 11.04: 20
- 13.04: 14</t>
    </r>
  </si>
  <si>
    <r>
      <rPr>
        <b/>
        <sz val="12"/>
        <rFont val="Arial"/>
        <family val="2"/>
      </rPr>
      <t xml:space="preserve">1.Récidive de dermohypodermite pied D et écoulement purulent  du site opératoire de désarticulation, le 24.04.2016
2.Ostéite O3 pied D avec dermohypodermite associée le 04.04.16
- 07.04: Désarticulation MTP3 à D </t>
    </r>
    <r>
      <rPr>
        <sz val="12"/>
        <rFont val="Arial"/>
        <family val="2"/>
      </rPr>
      <t xml:space="preserve">
</t>
    </r>
    <r>
      <rPr>
        <u/>
        <sz val="12"/>
        <rFont val="Arial"/>
        <family val="2"/>
      </rPr>
      <t xml:space="preserve">
Antécédents:</t>
    </r>
    <r>
      <rPr>
        <sz val="12"/>
        <rFont val="Arial"/>
        <family val="2"/>
      </rPr>
      <t xml:space="preserve">
AOMI stade IV à D
s/p PTA AFS, poplitée et tibiale antérieure le 24.02.2016.  </t>
    </r>
  </si>
  <si>
    <t>Dupasquier Anita
22.03.1934
(82a)
IPP 2999566</t>
  </si>
  <si>
    <t>226/CPRH</t>
  </si>
  <si>
    <r>
      <rPr>
        <b/>
        <sz val="12"/>
        <rFont val="Arial"/>
        <family val="2"/>
      </rPr>
      <t>1. Traumatisme avec subamputation de l'avant-bras G sur AVP le 13.04 au Cap Vert</t>
    </r>
    <r>
      <rPr>
        <sz val="12"/>
        <rFont val="Arial"/>
        <family val="2"/>
      </rPr>
      <t xml:space="preserve">
- amputation ouverte 1/3 proximal avant bras G au Portugal le </t>
    </r>
    <r>
      <rPr>
        <b/>
        <sz val="12"/>
        <rFont val="Arial"/>
        <family val="2"/>
      </rPr>
      <t>13.04</t>
    </r>
    <r>
      <rPr>
        <sz val="12"/>
        <rFont val="Arial"/>
        <family val="2"/>
      </rPr>
      <t xml:space="preserve">
- rapatriement au CHUV le 14.04
-Greffe de Tiersch du membre sup. G le </t>
    </r>
    <r>
      <rPr>
        <b/>
        <sz val="12"/>
        <rFont val="Arial"/>
        <family val="2"/>
      </rPr>
      <t>22.04.2016</t>
    </r>
    <r>
      <rPr>
        <sz val="12"/>
        <rFont val="Arial"/>
        <family val="2"/>
      </rPr>
      <t xml:space="preserve">
2. Fracture scapula G le 13.04.16
</t>
    </r>
    <r>
      <rPr>
        <u/>
        <sz val="12"/>
        <rFont val="Arial"/>
        <family val="2"/>
      </rPr>
      <t xml:space="preserve">
Antécédents:</t>
    </r>
    <r>
      <rPr>
        <sz val="12"/>
        <rFont val="Arial"/>
        <family val="2"/>
      </rPr>
      <t xml:space="preserve">
- s/p traitement de syphilis 2007+2016
- s/p Chlamydia trachomatis 2014</t>
    </r>
  </si>
  <si>
    <r>
      <t xml:space="preserve">18.04: HCs, 2p : en cours
18.04: Os tibia G: </t>
    </r>
    <r>
      <rPr>
        <b/>
        <sz val="12"/>
        <rFont val="Arial"/>
        <family val="2"/>
      </rPr>
      <t>S. aureus, Morganella morganii, Alcaligenes faecalis, Strepto pyogènes</t>
    </r>
    <r>
      <rPr>
        <sz val="12"/>
        <rFont val="Arial"/>
        <family val="2"/>
      </rPr>
      <t xml:space="preserve">
18.04: Biopsies plaies jambes D: P</t>
    </r>
    <r>
      <rPr>
        <b/>
        <sz val="12"/>
        <rFont val="Arial"/>
        <family val="2"/>
      </rPr>
      <t>seudomonas aeruginosa,</t>
    </r>
    <r>
      <rPr>
        <sz val="12"/>
        <rFont val="Arial"/>
        <family val="2"/>
      </rPr>
      <t xml:space="preserve">  Strepto A, Morganella morganii, </t>
    </r>
    <r>
      <rPr>
        <b/>
        <sz val="12"/>
        <rFont val="Arial"/>
        <family val="2"/>
      </rPr>
      <t>Bacteroïdes fragilis</t>
    </r>
  </si>
  <si>
    <t>606/OTPH</t>
  </si>
  <si>
    <t>Tramal?</t>
  </si>
  <si>
    <r>
      <rPr>
        <b/>
        <sz val="11"/>
        <rFont val="Arial"/>
        <family val="2"/>
      </rPr>
      <t>1.Infection chronique de coude droit à C. metapsilosis et possiblement à Ps.aeruginosa</t>
    </r>
    <r>
      <rPr>
        <sz val="11"/>
        <rFont val="Arial"/>
        <family val="2"/>
      </rPr>
      <t xml:space="preserve">
</t>
    </r>
    <r>
      <rPr>
        <b/>
        <sz val="11"/>
        <rFont val="Arial"/>
        <family val="2"/>
      </rPr>
      <t>- 17/06/15 :</t>
    </r>
    <r>
      <rPr>
        <sz val="11"/>
        <rFont val="Arial"/>
        <family val="2"/>
      </rPr>
      <t xml:space="preserve"> résection des surfaces articulaires, débridement extensif et mise en place d'un espaceur en ciment huméro-radial
- </t>
    </r>
    <r>
      <rPr>
        <b/>
        <sz val="11"/>
        <rFont val="Arial"/>
        <family val="2"/>
      </rPr>
      <t>13/06/15</t>
    </r>
    <r>
      <rPr>
        <sz val="11"/>
        <rFont val="Arial"/>
        <family val="2"/>
      </rPr>
      <t xml:space="preserve"> : fistulectomie, débridement des tissus sous cutanés
</t>
    </r>
    <r>
      <rPr>
        <b/>
        <sz val="11"/>
        <rFont val="Arial"/>
        <family val="2"/>
      </rPr>
      <t>- 18/04/2016:</t>
    </r>
    <r>
      <rPr>
        <sz val="11"/>
        <rFont val="Arial"/>
        <family val="2"/>
      </rPr>
      <t xml:space="preserve">ablation de l'espaceur ciment et arthroplastie totale du coude droit
</t>
    </r>
  </si>
  <si>
    <r>
      <t xml:space="preserve">18.04: Os humerus: stérile
18.04: Capsule articulaire: stérile
18.04: Liquide intr-articulaire no1: en cours
18.04:  Prothèse coude D: </t>
    </r>
    <r>
      <rPr>
        <b/>
        <sz val="11"/>
        <rFont val="Arial"/>
        <family val="2"/>
      </rPr>
      <t>Candida metapsilosis</t>
    </r>
  </si>
  <si>
    <r>
      <t>* CoAmoxi &lt;07.04-</t>
    </r>
    <r>
      <rPr>
        <b/>
        <sz val="10"/>
        <rFont val="Arial"/>
        <family val="2"/>
      </rPr>
      <t xml:space="preserve"> </t>
    </r>
    <r>
      <rPr>
        <sz val="10"/>
        <rFont val="Arial"/>
      </rPr>
      <t>25.04&gt;
*Rifampicine 450mg 2x/j per os &lt;22.04-25.04&gt;
* Vancomycine 1 gr 2x/jour iv &lt;25.04-</t>
    </r>
    <r>
      <rPr>
        <b/>
        <sz val="10"/>
        <rFont val="Arial"/>
        <family val="2"/>
      </rPr>
      <t>en cours</t>
    </r>
    <r>
      <rPr>
        <sz val="10"/>
        <rFont val="Arial"/>
      </rPr>
      <t xml:space="preserve">
***********************************
*</t>
    </r>
    <r>
      <rPr>
        <sz val="10"/>
        <color indexed="10"/>
        <rFont val="Arial"/>
        <family val="2"/>
      </rPr>
      <t>Itraconazole 100mg 2x/j ttt habituel ?</t>
    </r>
    <r>
      <rPr>
        <sz val="10"/>
        <rFont val="Arial"/>
      </rPr>
      <t xml:space="preserve">
*Vancomycine 1 gr 2x/j &lt;03-04.02&gt;
*Augmentin 2.2gr 3x/jour  &lt;04.02- 15.02&gt;</t>
    </r>
  </si>
  <si>
    <r>
      <t xml:space="preserve">21.04: </t>
    </r>
    <r>
      <rPr>
        <sz val="10"/>
        <rFont val="Arial"/>
      </rPr>
      <t>Ajout de PCR S. epidermidis sur les prélèvements peropératoires du 11.04. Poursuite Augmentin dans l'attente des résultats.</t>
    </r>
    <r>
      <rPr>
        <b/>
        <sz val="10"/>
        <rFont val="Arial"/>
        <family val="2"/>
      </rPr>
      <t xml:space="preserve">
********************************
05.02: </t>
    </r>
    <r>
      <rPr>
        <sz val="10"/>
        <rFont val="Arial"/>
      </rPr>
      <t>Microbio en cours. Leucocytose à 18G/l le 04.02 sans EF.</t>
    </r>
    <r>
      <rPr>
        <b/>
        <sz val="10"/>
        <rFont val="Arial"/>
        <family val="2"/>
      </rPr>
      <t xml:space="preserve">
08.02: </t>
    </r>
    <r>
      <rPr>
        <sz val="10"/>
        <rFont val="Arial"/>
      </rPr>
      <t xml:space="preserve">Cultures per-opératoires stériles. Ad PCR eubact. ce jour.
</t>
    </r>
    <r>
      <rPr>
        <b/>
        <sz val="10"/>
        <rFont val="Arial"/>
        <family val="2"/>
      </rPr>
      <t xml:space="preserve">11.02: </t>
    </r>
    <r>
      <rPr>
        <sz val="10"/>
        <rFont val="Arial"/>
      </rPr>
      <t xml:space="preserve">Bonne évolution clinique. Si résultats microbio nég. stop antibiothérapie et convoquer en  mars pour la reimplantation.
</t>
    </r>
    <r>
      <rPr>
        <b/>
        <sz val="10"/>
        <rFont val="Arial"/>
        <family val="2"/>
      </rPr>
      <t>15.02:</t>
    </r>
    <r>
      <rPr>
        <sz val="10"/>
        <rFont val="Arial"/>
      </rPr>
      <t xml:space="preserve"> Prélèvements microbio nég. (à &gt;10j d'icubation) y compris PCR eubact.
Proposition d'arrêter les antibios. RAD ce jour.
22.04: Intro de rifampicine sur décision chirurgicale.
25.04: Stop rifampicine sur notre proposition car Staph epi co-amoxi R et donc monothérapie de rifampicine. Intro vancomycine ce jour.</t>
    </r>
  </si>
  <si>
    <r>
      <t>*Augmentin 2.2 gr 3x/j iv &lt;23.03-29.03&gt;</t>
    </r>
    <r>
      <rPr>
        <b/>
        <sz val="10"/>
        <rFont val="Arial"/>
        <family val="2"/>
      </rPr>
      <t xml:space="preserve">
*</t>
    </r>
    <r>
      <rPr>
        <sz val="10"/>
        <rFont val="Arial"/>
      </rPr>
      <t>Vancomycine 750mg, puis 1gr 2x/j iv &lt;23.03-</t>
    </r>
    <r>
      <rPr>
        <b/>
        <sz val="10"/>
        <rFont val="Arial"/>
        <family val="2"/>
      </rPr>
      <t xml:space="preserve">en cours&gt;
* </t>
    </r>
    <r>
      <rPr>
        <sz val="10"/>
        <rFont val="Arial"/>
      </rPr>
      <t xml:space="preserve">Zinacef 1.5gr iv peropératoire
* Rifampicine 450 mg 2x/j per os &lt;24.04- </t>
    </r>
    <r>
      <rPr>
        <b/>
        <sz val="10"/>
        <rFont val="Arial"/>
        <family val="2"/>
      </rPr>
      <t>en cours</t>
    </r>
  </si>
  <si>
    <r>
      <t>*CIPROXINE 13/17-27/07/15
* FLUCONAZOLE 400mg 1/jour 17/06/15-aout 2015 ?
* Tazobac 4.5gr 4x/j iv &lt;19.04-</t>
    </r>
    <r>
      <rPr>
        <b/>
        <sz val="11"/>
        <rFont val="Arial"/>
        <family val="2"/>
      </rPr>
      <t>en cours</t>
    </r>
  </si>
  <si>
    <t>Ganty Anne-Marie
18.01.1939
(77a)
IPP 261422</t>
  </si>
  <si>
    <t>502/OTPH</t>
  </si>
  <si>
    <r>
      <rPr>
        <b/>
        <sz val="11"/>
        <rFont val="Arial"/>
        <family val="2"/>
      </rPr>
      <t>1. Infection du site d'insertion du cathéter péri-nerveux fémoral G à Klebsiella pneumoniae, avec probable abcès sous-cutané, le 25.04.2016
- PTG gauche le 19.04.2016</t>
    </r>
    <r>
      <rPr>
        <sz val="11"/>
        <rFont val="Arial"/>
        <family val="2"/>
      </rPr>
      <t xml:space="preserve">
</t>
    </r>
    <r>
      <rPr>
        <u/>
        <sz val="11"/>
        <rFont val="Arial"/>
        <family val="2"/>
      </rPr>
      <t xml:space="preserve">
Antécédents:</t>
    </r>
    <r>
      <rPr>
        <sz val="11"/>
        <rFont val="Arial"/>
        <family val="2"/>
      </rPr>
      <t xml:space="preserve">
- Arthrose avec : 
PTG droite en 2003 
PTH gauche en 2013, compliquée par un hématome du psoas et par des tendinites du psoas 
- Bronchite asthmatiforme 
- Status post thrombose veineuse profonde surale droite il y a 15 ans, probablement secondaire post arthroscopie 
- Status post hernie discale cervicale il y a environ 6 ans 
- Status post chirurgie pour suture de la coiffe des rotateurs au niveau de l'épaule droite il y a 5 ans 
- Allergie à l'Iode 
</t>
    </r>
  </si>
  <si>
    <t>Iode ???</t>
  </si>
  <si>
    <t>* Zinacef 1.5gr iv o.u. le 19.04</t>
  </si>
  <si>
    <t>62
98</t>
  </si>
  <si>
    <t>23.04: HCs: 2 paires : en cours
23.04: Cathéter péri-nerveux fémoral: Klebsiella pneumoniae 500 colonies
23.04: Urine: E. coli 107</t>
  </si>
  <si>
    <r>
      <rPr>
        <b/>
        <sz val="12"/>
        <rFont val="Arial"/>
        <family val="2"/>
      </rPr>
      <t xml:space="preserve">05.02: </t>
    </r>
    <r>
      <rPr>
        <sz val="12"/>
        <rFont val="Arial"/>
        <family val="2"/>
      </rPr>
      <t xml:space="preserve">Reception des résultats microbio qui montrent un MRSA. Stop floxapen et intro vancomycine.
</t>
    </r>
    <r>
      <rPr>
        <b/>
        <sz val="12"/>
        <rFont val="Arial"/>
        <family val="2"/>
      </rPr>
      <t xml:space="preserve">07.02: </t>
    </r>
    <r>
      <rPr>
        <sz val="12"/>
        <rFont val="Arial"/>
        <family val="2"/>
      </rPr>
      <t xml:space="preserve">Taux résiduel de vancomycine à 6.6mg/L. Augmentation vanco à 1250mg 2x/j iv
</t>
    </r>
    <r>
      <rPr>
        <b/>
        <sz val="12"/>
        <rFont val="Arial"/>
        <family val="2"/>
      </rPr>
      <t xml:space="preserve">08.02: </t>
    </r>
    <r>
      <rPr>
        <sz val="12"/>
        <rFont val="Arial"/>
        <family val="2"/>
      </rPr>
      <t xml:space="preserve">Evolution clinico-biologique favorable.Poursuite ttt iv pdt 2 semaines, puis relais per os pour compléter 6 semaines de ttt.
</t>
    </r>
    <r>
      <rPr>
        <b/>
        <sz val="12"/>
        <rFont val="Arial"/>
        <family val="2"/>
      </rPr>
      <t>09.02:</t>
    </r>
    <r>
      <rPr>
        <sz val="12"/>
        <rFont val="Arial"/>
        <family val="2"/>
      </rPr>
      <t xml:space="preserve"> Taux résiduel de vanco à 11.Augmentation à 1000mg 3x/j iv.
</t>
    </r>
    <r>
      <rPr>
        <b/>
        <sz val="12"/>
        <rFont val="Arial"/>
        <family val="2"/>
      </rPr>
      <t>11.02:</t>
    </r>
    <r>
      <rPr>
        <sz val="12"/>
        <rFont val="Arial"/>
        <family val="2"/>
      </rPr>
      <t xml:space="preserve">Taux de vanco à 19mg/l. Poursuite tel  quel et récontrôler.
</t>
    </r>
    <r>
      <rPr>
        <b/>
        <sz val="12"/>
        <rFont val="Arial"/>
        <family val="2"/>
      </rPr>
      <t xml:space="preserve">15.02: </t>
    </r>
    <r>
      <rPr>
        <sz val="12"/>
        <rFont val="Arial"/>
        <family val="2"/>
      </rPr>
      <t xml:space="preserve">Site de greffe crête iliaque infecté par MSRA et donc on considère que le site d'osteotomie ou on a utilisé la greffe est également infecté. </t>
    </r>
    <r>
      <rPr>
        <b/>
        <sz val="12"/>
        <rFont val="Arial"/>
        <family val="2"/>
      </rPr>
      <t xml:space="preserve">Au vu de la présence de matériel d'sotéosynthèse au tibia (plaque) ad rifampicine ce jour.
18.02: </t>
    </r>
    <r>
      <rPr>
        <sz val="12"/>
        <rFont val="Arial"/>
        <family val="2"/>
      </rPr>
      <t xml:space="preserve">Ecoulement purulent cicatrice de jambe. Stop rifampicine au vu l'écoulement. Débridement prévu pour le 19.02.
</t>
    </r>
    <r>
      <rPr>
        <b/>
        <sz val="12"/>
        <rFont val="Arial"/>
        <family val="2"/>
      </rPr>
      <t xml:space="preserve">22.02: </t>
    </r>
    <r>
      <rPr>
        <sz val="12"/>
        <rFont val="Arial"/>
        <family val="2"/>
      </rPr>
      <t xml:space="preserve">Amélioration du status local tant au niveau de l'aile iliaque que du tibia. 
</t>
    </r>
    <r>
      <rPr>
        <b/>
        <sz val="12"/>
        <rFont val="Arial"/>
        <family val="2"/>
      </rPr>
      <t xml:space="preserve">25.02: </t>
    </r>
    <r>
      <rPr>
        <sz val="12"/>
        <rFont val="Arial"/>
        <family val="2"/>
      </rPr>
      <t xml:space="preserve">RAS. Cicatrice à contrôler lundi et discuter reprise de rifampicine.
</t>
    </r>
    <r>
      <rPr>
        <b/>
        <sz val="12"/>
        <rFont val="Arial"/>
        <family val="2"/>
      </rPr>
      <t>03.03:</t>
    </r>
    <r>
      <rPr>
        <sz val="12"/>
        <rFont val="Arial"/>
        <family val="2"/>
      </rPr>
      <t xml:space="preserve"> Persistance d'écoulement donc pas de reprise de rifampicine. RAD sous bactrim  per os.
</t>
    </r>
    <r>
      <rPr>
        <b/>
        <sz val="12"/>
        <rFont val="Arial"/>
        <family val="2"/>
      </rPr>
      <t xml:space="preserve">08.03: </t>
    </r>
    <r>
      <rPr>
        <sz val="12"/>
        <rFont val="Arial"/>
        <family val="2"/>
      </rPr>
      <t xml:space="preserve">Patiente revue en ambulatoire.Persistance d'écoulement au niveau du tibia. Décision d'enlever le matériel d'ostéosynthèse.
</t>
    </r>
    <r>
      <rPr>
        <b/>
        <sz val="12"/>
        <rFont val="Arial"/>
        <family val="2"/>
      </rPr>
      <t xml:space="preserve">21.03: </t>
    </r>
    <r>
      <rPr>
        <sz val="12"/>
        <rFont val="Arial"/>
        <family val="2"/>
      </rPr>
      <t xml:space="preserve">Ablation du matériel d'ostéosynthèse. Patiente remise sous vancomycine en postopératoire,bien supportée.
</t>
    </r>
    <r>
      <rPr>
        <b/>
        <sz val="12"/>
        <rFont val="Arial"/>
        <family val="2"/>
      </rPr>
      <t xml:space="preserve">29.03: </t>
    </r>
    <r>
      <rPr>
        <sz val="12"/>
        <rFont val="Arial"/>
        <family val="2"/>
      </rPr>
      <t xml:space="preserve">RAD.
</t>
    </r>
    <r>
      <rPr>
        <b/>
        <sz val="12"/>
        <rFont val="Arial"/>
        <family val="2"/>
      </rPr>
      <t>30.03:</t>
    </r>
    <r>
      <rPr>
        <sz val="12"/>
        <rFont val="Arial"/>
        <family val="2"/>
      </rPr>
      <t xml:space="preserve"> Prise en charge par APA.
</t>
    </r>
    <r>
      <rPr>
        <b/>
        <sz val="12"/>
        <rFont val="Arial"/>
        <family val="2"/>
      </rPr>
      <t>05.04:</t>
    </r>
    <r>
      <rPr>
        <sz val="12"/>
        <rFont val="Arial"/>
        <family val="2"/>
      </rPr>
      <t xml:space="preserve"> Petite déhiscence de la cicatrice. 
</t>
    </r>
    <r>
      <rPr>
        <b/>
        <sz val="12"/>
        <rFont val="Arial"/>
        <family val="2"/>
      </rPr>
      <t>12.04:</t>
    </r>
    <r>
      <rPr>
        <sz val="12"/>
        <rFont val="Arial"/>
        <family val="2"/>
      </rPr>
      <t xml:space="preserve"> Ecoulement persistant du genou. Débridement prévu pour le 20.04.
</t>
    </r>
    <r>
      <rPr>
        <b/>
        <sz val="12"/>
        <rFont val="Arial"/>
        <family val="2"/>
      </rPr>
      <t>14.04:</t>
    </r>
    <r>
      <rPr>
        <sz val="12"/>
        <rFont val="Arial"/>
        <family val="2"/>
      </rPr>
      <t xml:space="preserve"> Hospitalisation car éouclement persistant et douleurs au tibia.
</t>
    </r>
    <r>
      <rPr>
        <b/>
        <sz val="12"/>
        <rFont val="Arial"/>
        <family val="2"/>
      </rPr>
      <t xml:space="preserve">21.04: </t>
    </r>
    <r>
      <rPr>
        <sz val="12"/>
        <rFont val="Arial"/>
        <family val="2"/>
      </rPr>
      <t xml:space="preserve">Tout matériel de l'opération précédente a été enlevé. Poursuite Augmentin et vancomycine dans l'attente de la microbio.
</t>
    </r>
    <r>
      <rPr>
        <b/>
        <sz val="12"/>
        <rFont val="Arial"/>
        <family val="2"/>
      </rPr>
      <t xml:space="preserve">26.04: </t>
    </r>
    <r>
      <rPr>
        <sz val="12"/>
        <rFont val="Arial"/>
        <family val="2"/>
      </rPr>
      <t xml:space="preserve">Culture d'un </t>
    </r>
    <r>
      <rPr>
        <b/>
        <sz val="12"/>
        <rFont val="Arial"/>
        <family val="2"/>
      </rPr>
      <t>Enterobacter cloacae</t>
    </r>
    <r>
      <rPr>
        <sz val="12"/>
        <rFont val="Arial"/>
        <family val="2"/>
      </rPr>
      <t xml:space="preserve"> dans la greffe osseuse ce jour. PCR spécifique Staph aureus négative. Ad céfépime pour couvrir enterobacteérie ce jour et poursuite vancomycine en tout cas jusqu'à la réimplantation.</t>
    </r>
  </si>
  <si>
    <r>
      <rPr>
        <b/>
        <sz val="12"/>
        <rFont val="Arial"/>
        <family val="2"/>
      </rPr>
      <t xml:space="preserve">07.04: </t>
    </r>
    <r>
      <rPr>
        <sz val="12"/>
        <rFont val="Arial"/>
        <family val="2"/>
      </rPr>
      <t xml:space="preserve">Première consultation. Le patient est arrivé en insuffisance respiratoire avec décompensation cardiaque gauche. En plus à l'examen douleurs fosse iliaque G, douleurs LRG et lombaires.
Demande d'effectuer un CT thoraco-abdo même natif pour écarter foyer metastatiques et/ou abcès renal. 
</t>
    </r>
    <r>
      <rPr>
        <b/>
        <sz val="12"/>
        <rFont val="Arial"/>
        <family val="2"/>
      </rPr>
      <t>08.04:</t>
    </r>
    <r>
      <rPr>
        <sz val="12"/>
        <rFont val="Arial"/>
        <family val="2"/>
      </rPr>
      <t xml:space="preserve"> </t>
    </r>
    <r>
      <rPr>
        <u/>
        <sz val="12"/>
        <color indexed="10"/>
        <rFont val="Arial"/>
        <family val="2"/>
      </rPr>
      <t xml:space="preserve">ETT ce jour:  </t>
    </r>
    <r>
      <rPr>
        <sz val="12"/>
        <rFont val="Arial"/>
        <family val="2"/>
      </rPr>
      <t xml:space="preserve">Petit élément mobile sur le versant ventriculaire de la valve aortique : probable filament de fibrine, mais dans le contexte clinique, ne pouvons exclure une petite végétation. FOnction VG et VD normales.Pas de valvulopathie significative 
</t>
    </r>
    <r>
      <rPr>
        <b/>
        <sz val="12"/>
        <rFont val="Arial"/>
        <family val="2"/>
      </rPr>
      <t xml:space="preserve">13.04: </t>
    </r>
    <r>
      <rPr>
        <sz val="12"/>
        <rFont val="Arial"/>
        <family val="2"/>
      </rPr>
      <t xml:space="preserve">Amélioration clinique. Ré-lecture du CT thoracique avec Dr Beigelaman: surcharge hydrique plutôt que foyer inféctieux. Stop Augmentin et poursuite dapto seule.
</t>
    </r>
    <r>
      <rPr>
        <b/>
        <sz val="12"/>
        <rFont val="Arial"/>
        <family val="2"/>
      </rPr>
      <t xml:space="preserve">14.04: </t>
    </r>
    <r>
      <rPr>
        <sz val="12"/>
        <rFont val="Arial"/>
        <family val="2"/>
      </rPr>
      <t xml:space="preserve">Amélioration de la créatinine avec GCFR&gt;30ml/min. Passage de dapto à 8mg/kg/24h.
</t>
    </r>
    <r>
      <rPr>
        <b/>
        <sz val="12"/>
        <rFont val="Arial"/>
        <family val="2"/>
      </rPr>
      <t xml:space="preserve">26.04: </t>
    </r>
    <r>
      <rPr>
        <sz val="12"/>
        <rFont val="Arial"/>
        <family val="2"/>
      </rPr>
      <t>Patient opéré le 25.04 avec mise en place d'un clou sur un terrain sale au vu l'infection. Poursuite vancomycine pour le moment puis relais per os à discuter jusqu'à l'ablation de la broche.</t>
    </r>
  </si>
  <si>
    <r>
      <t>*co-amoxicilline 2.2gr iv 3x/j &lt;02.02-04.02&gt;
*floxapen 2g iv 4x/j &lt;04.02-05.02&gt;
* vancomycine1gr 2x/j iv &lt;05.02- 07.02&gt;
*vancomycine 1250mg 2x/j &lt;07.02-09.02&gt;
*Vancomycine 1gr 3x/j iv &lt;09.02-29.02&gt;
*Rifampicine 450mg po 2x/j &lt;15.02-18.02&gt;
* Bactrim F 3x/j &lt;29.02-08.03&gt;</t>
    </r>
    <r>
      <rPr>
        <b/>
        <sz val="12"/>
        <rFont val="Arial"/>
        <family val="2"/>
      </rPr>
      <t xml:space="preserve">
* </t>
    </r>
    <r>
      <rPr>
        <sz val="12"/>
        <rFont val="Arial"/>
        <family val="2"/>
      </rPr>
      <t>Vancomycine 1gr 2x/j iv &lt;21.03-23.03&gt;
*Vancomycine 750mg 3x/j &lt;23.03-30.03&gt;
*Vancomycine 2.5g/24h iv APA &lt;30.03-14.04&gt;
* Augmentin 2.2
* Vancomycine 750mg 3x/j iv &lt;20.04- 26.04&gt;</t>
    </r>
    <r>
      <rPr>
        <b/>
        <sz val="12"/>
        <rFont val="Arial"/>
        <family val="2"/>
      </rPr>
      <t xml:space="preserve">
</t>
    </r>
    <r>
      <rPr>
        <sz val="12"/>
        <rFont val="Arial"/>
        <family val="2"/>
      </rPr>
      <t>*Augmentin 2.2gr iv 3x/j &lt;20.04-26.04&gt;
*Bactrim F 1cpr 3x/j per os &lt;26.04-en cours
* Céfépime 2 gr 2x/j iv &lt;26.04-en cours</t>
    </r>
    <r>
      <rPr>
        <b/>
        <sz val="12"/>
        <rFont val="Arial"/>
        <family val="2"/>
      </rPr>
      <t xml:space="preserve">
</t>
    </r>
  </si>
  <si>
    <r>
      <rPr>
        <sz val="12"/>
        <color indexed="10"/>
        <rFont val="Arial"/>
        <family val="2"/>
      </rPr>
      <t>1.CMI vancomycine sur le prélèvement de l'os du 02.02 à 1mg/l</t>
    </r>
    <r>
      <rPr>
        <sz val="12"/>
        <color indexed="10"/>
        <rFont val="Arial"/>
        <family val="2"/>
      </rPr>
      <t xml:space="preserve">
2. Projet thérapeutique:  Dernière déhiscence de la cicatrice soit du à l'Enterobacter cloacae soit MRSA persistance sur la greffe osseuse mais pas rétrouvée car décapité par l'antibiothérapie.
Poursuiteantibio pour Staph.  jusqu'à la réimplantation , puis en post-implantation  pdt encore 1 semaine  et si microbio stérile stop. 
Intro céfépime pour E.cloacae pdt 15j puis  relais per os par lévofloxacine pdt 6 semaines pour traiter ostéite de contiguite.</t>
    </r>
    <r>
      <rPr>
        <sz val="12"/>
        <color indexed="10"/>
        <rFont val="Arial"/>
        <family val="2"/>
      </rPr>
      <t xml:space="preserve">
</t>
    </r>
    <r>
      <rPr>
        <b/>
        <sz val="12"/>
        <color indexed="10"/>
        <rFont val="Arial"/>
        <family val="2"/>
      </rPr>
      <t xml:space="preserve">
</t>
    </r>
    <r>
      <rPr>
        <b/>
        <sz val="12"/>
        <color indexed="8"/>
        <rFont val="Arial"/>
        <family val="2"/>
      </rPr>
      <t>Taux de vancomycine:</t>
    </r>
    <r>
      <rPr>
        <b/>
        <sz val="12"/>
        <color indexed="10"/>
        <rFont val="Arial"/>
        <family val="2"/>
      </rPr>
      <t xml:space="preserve">
</t>
    </r>
    <r>
      <rPr>
        <sz val="12"/>
        <rFont val="Arial"/>
        <family val="2"/>
      </rPr>
      <t xml:space="preserve">- 07.02: 6.6
- 09.02: 11.9
- 10.02: 19.7
- 13.02: 20.3
- 15.02: 19.1
- 19.2: 16.8
- 22.3: 10.4
- 24.03: 15.6
- 29.03: 17.5
- 31.3: 31
- 05.04: 18.7
- 12.4: 20.7
</t>
    </r>
  </si>
  <si>
    <t>Linguica Azinnheirinha Jose Agostino
19.03.1960
(56a)
IPP 737543</t>
  </si>
  <si>
    <r>
      <t xml:space="preserve">14.03: HCs : stérile
14.03: Urine : stérile
24.03: Urine sondées: stérile
02.04: Plaie opératoire superficielle MID: </t>
    </r>
    <r>
      <rPr>
        <b/>
        <sz val="12"/>
        <rFont val="Arial"/>
        <family val="2"/>
      </rPr>
      <t xml:space="preserve">E. cloacae
</t>
    </r>
    <r>
      <rPr>
        <sz val="12"/>
        <rFont val="Arial"/>
        <family val="2"/>
      </rPr>
      <t>05.04: Fragment genou D:</t>
    </r>
    <r>
      <rPr>
        <b/>
        <sz val="12"/>
        <rFont val="Arial"/>
        <family val="2"/>
      </rPr>
      <t xml:space="preserve"> E. cloacae , Bacillus cereus
11.04: </t>
    </r>
    <r>
      <rPr>
        <sz val="12"/>
        <rFont val="Arial"/>
        <family val="2"/>
      </rPr>
      <t xml:space="preserve">Fragment prétibial D superficiel: stérile
</t>
    </r>
    <r>
      <rPr>
        <b/>
        <sz val="12"/>
        <rFont val="Arial"/>
        <family val="2"/>
      </rPr>
      <t xml:space="preserve">11.04: </t>
    </r>
    <r>
      <rPr>
        <sz val="12"/>
        <rFont val="Arial"/>
        <family val="2"/>
      </rPr>
      <t xml:space="preserve">Fragment prétibial D profond: </t>
    </r>
    <r>
      <rPr>
        <b/>
        <sz val="12"/>
        <rFont val="Arial"/>
        <family val="2"/>
      </rPr>
      <t>E. Cloacae</t>
    </r>
  </si>
  <si>
    <t>35,
51
3</t>
  </si>
  <si>
    <t>58, 
52,
46</t>
  </si>
  <si>
    <r>
      <rPr>
        <b/>
        <sz val="12"/>
        <rFont val="Arial"/>
        <family val="2"/>
      </rPr>
      <t xml:space="preserve">1. Infection du site opératorie avec probable infection précoce du matériel d'ostéosynthèse à </t>
    </r>
    <r>
      <rPr>
        <b/>
        <i/>
        <sz val="12"/>
        <rFont val="Arial"/>
        <family val="2"/>
      </rPr>
      <t>Enterobacter cloacae et Bacillus cereus</t>
    </r>
    <r>
      <rPr>
        <b/>
        <sz val="12"/>
        <rFont val="Arial"/>
        <family val="2"/>
      </rPr>
      <t xml:space="preserve"> le 04.04.2016</t>
    </r>
    <r>
      <rPr>
        <sz val="12"/>
        <rFont val="Arial"/>
        <family val="2"/>
      </rPr>
      <t xml:space="preserve">
- </t>
    </r>
    <r>
      <rPr>
        <b/>
        <sz val="12"/>
        <rFont val="Arial"/>
        <family val="2"/>
      </rPr>
      <t>07.03.2016:</t>
    </r>
    <r>
      <rPr>
        <sz val="12"/>
        <rFont val="Arial"/>
        <family val="2"/>
      </rPr>
      <t xml:space="preserve"> Réduction de la fracture tibial avec fixateur fémoro-tibial externe
</t>
    </r>
    <r>
      <rPr>
        <b/>
        <sz val="12"/>
        <rFont val="Arial"/>
        <family val="2"/>
      </rPr>
      <t>- 22.03.2016</t>
    </r>
    <r>
      <rPr>
        <sz val="12"/>
        <rFont val="Arial"/>
        <family val="2"/>
      </rPr>
      <t>: Ostéosynthèse de la diaphyse et d'adaptation de la métaphyse et des plateaux tibiaux compte-tenu de la comminution.
-</t>
    </r>
    <r>
      <rPr>
        <b/>
        <sz val="12"/>
        <rFont val="Arial"/>
        <family val="2"/>
      </rPr>
      <t xml:space="preserve"> 05.04.2016</t>
    </r>
    <r>
      <rPr>
        <sz val="12"/>
        <rFont val="Arial"/>
        <family val="2"/>
      </rPr>
      <t xml:space="preserve">:Nécrosectomie et débridement sous-cutané sur toute la région proximale du tibia
- </t>
    </r>
    <r>
      <rPr>
        <b/>
        <sz val="12"/>
        <rFont val="Arial"/>
        <family val="2"/>
      </rPr>
      <t>11.04.16:</t>
    </r>
    <r>
      <rPr>
        <sz val="12"/>
        <rFont val="Arial"/>
        <family val="2"/>
      </rPr>
      <t xml:space="preserve"> Lambeau musculaire jumeau interne et greffe de peau fine.
</t>
    </r>
    <r>
      <rPr>
        <b/>
        <sz val="12"/>
        <rFont val="Arial"/>
        <family val="2"/>
      </rPr>
      <t xml:space="preserve">2. Polytraumatisme sur chute à ski le 7.3.16 avec: </t>
    </r>
    <r>
      <rPr>
        <sz val="12"/>
        <rFont val="Arial"/>
        <family val="2"/>
      </rPr>
      <t xml:space="preserve">
- Fracture tubérositaire complexe ouverte stade II au niveau du plateau tibial interne D avec extension majeure dans la diaphyse. 
- Fracture haute du péroné, traitée initialement par antibiothérapie, deux points de suture et fixateur fémoro-tibial au Valais
- fracture tassement de L1 et L3
- hématome du grand fessier</t>
    </r>
  </si>
  <si>
    <r>
      <t xml:space="preserve">21.02: Frottis plaie non opératoire superficiel: Proteus mirabilis
21.02: HCs: stérile
24.04: Frottis de plaie non opératoire superficielle  plaie pied D: </t>
    </r>
    <r>
      <rPr>
        <b/>
        <sz val="12"/>
        <rFont val="Arial"/>
        <family val="2"/>
      </rPr>
      <t xml:space="preserve"> Morganella morganii</t>
    </r>
  </si>
  <si>
    <t>1. A  discuter si il y a un projet chirurgical ou pas.
2. A pister l'antibiogramme  de la Morganella.
3.Durée du traitement antibiotique à définir en fonction de l'évolution.</t>
  </si>
  <si>
    <t>2
46
37
30</t>
  </si>
  <si>
    <t>77
79
67</t>
  </si>
  <si>
    <t>* CoAmoxi 2.2g 3x/j iv &lt;15.04- 19.04&gt;
* Tazobac 4.5gr iv 3x/j &lt;19.04-28.04&gt;</t>
  </si>
  <si>
    <t>44,
14
14</t>
  </si>
  <si>
    <t>85,
83
93</t>
  </si>
  <si>
    <t>1. A suivre cliniquement l'érythème au niveau de la prise de greffe de la cuisse G.</t>
  </si>
  <si>
    <t>Dalle Nogare Cruchon Patricia
28.12.1956
(59a)
IPP 321111</t>
  </si>
  <si>
    <r>
      <t xml:space="preserve">1. PCR Staph epi impossible à faire car pas des primers. Attitude: ad antibiogramme pour Staph epi et si méthi R ad PCR pour mecA et Staph aureus afin de voir indirectement si ça pourrait être le Staph epi dansles autres prélèvements.
</t>
    </r>
    <r>
      <rPr>
        <sz val="10"/>
        <color indexed="10"/>
        <rFont val="Arial"/>
        <family val="2"/>
      </rPr>
      <t>2. Discuter avec Dr Borens de la prise en charge (infection o'u pas?)
ANTIBIOTHéRAPIE PAR BACTRIM 1CPR 3X/J PDT</t>
    </r>
  </si>
  <si>
    <r>
      <t xml:space="preserve">1. La patiente sera suivie en médecine-2 par la suite.
</t>
    </r>
    <r>
      <rPr>
        <b/>
        <sz val="12"/>
        <color indexed="10"/>
        <rFont val="Arial"/>
        <family val="2"/>
      </rPr>
      <t xml:space="preserve">
2. 
- Dosage de méthadone prévu le 02.05 +/- en fonction du taux, revoir si possibilité de débuter le ttt antirétroviral
- Arrêt TAZOCILLINE lundi 02.05
- Surveillance FSS 
</t>
    </r>
    <r>
      <rPr>
        <sz val="12"/>
        <color indexed="10"/>
        <rFont val="Arial"/>
        <family val="2"/>
      </rPr>
      <t>ECG du 26.04 : pas d'allongement du QT</t>
    </r>
  </si>
  <si>
    <r>
      <rPr>
        <b/>
        <sz val="12"/>
        <rFont val="Arial"/>
        <family val="2"/>
      </rPr>
      <t>1. Ostéite chronique O4 pied G le 11.04.2016</t>
    </r>
    <r>
      <rPr>
        <sz val="12"/>
        <rFont val="Arial"/>
        <family val="2"/>
      </rPr>
      <t xml:space="preserve">
- </t>
    </r>
    <r>
      <rPr>
        <b/>
        <sz val="12"/>
        <rFont val="Arial"/>
        <family val="2"/>
      </rPr>
      <t>18.04:</t>
    </r>
    <r>
      <rPr>
        <sz val="12"/>
        <rFont val="Arial"/>
        <family val="2"/>
      </rPr>
      <t xml:space="preserve"> Récanalisation de l'a. tibiale antérieure par voie retrograde
- </t>
    </r>
    <r>
      <rPr>
        <b/>
        <sz val="12"/>
        <rFont val="Arial"/>
        <family val="2"/>
      </rPr>
      <t>28.04:</t>
    </r>
    <r>
      <rPr>
        <sz val="12"/>
        <rFont val="Arial"/>
        <family val="2"/>
      </rPr>
      <t xml:space="preserve"> Abcès sous-cutané en regard du point de ponction  face ant. tibia avec dermohypodermite sus-jacente
</t>
    </r>
    <r>
      <rPr>
        <b/>
        <sz val="12"/>
        <rFont val="Arial"/>
        <family val="2"/>
      </rPr>
      <t>Antécédents:</t>
    </r>
    <r>
      <rPr>
        <sz val="12"/>
        <rFont val="Arial"/>
        <family val="2"/>
      </rPr>
      <t xml:space="preserve">
Maladie de Buerger, artérite oblitérante stade IV due à un tabagisme (sevré) et insuffisance veineuse avec:
- Ulcère veineux et artériel chronique
- s/p amputation gros orteil G
- s/p sympathectomie dorsale et inguinale 1968 et 1969
Insuffisance veineuse 
Hypercholestérolémie traitée
HTA traitée
Insuffisance rénale chronique de stade III 
Thrombo-endartériectomie et patch d'élargissement de l'artère carotide interne droite pour une sténose symptomatique à 80% avec AIT, le 19.02.2015. 
Incision col vésical 1998 pour abcès prostatique (doit se sonder 2x/j)
</t>
    </r>
  </si>
  <si>
    <t>7
65
90
110</t>
  </si>
  <si>
    <t>115
120</t>
  </si>
  <si>
    <t>30
82
130
97</t>
  </si>
  <si>
    <t>50
53</t>
  </si>
  <si>
    <t>Pénicilline: urticaire mais il y  a plusieurs années en arrière !</t>
  </si>
  <si>
    <t>260
90</t>
  </si>
  <si>
    <t>225
165</t>
  </si>
  <si>
    <r>
      <t xml:space="preserve">1 . Clindamycine à poursuivre pendant 4 semaines per os.
</t>
    </r>
    <r>
      <rPr>
        <sz val="12"/>
        <color indexed="10"/>
        <rFont val="Arial"/>
        <family val="2"/>
      </rPr>
      <t xml:space="preserve">
 CMI vancomycine 1mg/L, et CMI daptomycine 1mg/L
 </t>
    </r>
  </si>
  <si>
    <r>
      <t xml:space="preserve">1. Bactériémie à MRSA (6b/8, 4p/4) à point de départ abcès de la face palmaire du pied G,le 07.04.2016
- 25.04: </t>
    </r>
    <r>
      <rPr>
        <sz val="12"/>
        <rFont val="Arial"/>
        <family val="2"/>
      </rPr>
      <t>Débridement profond du mal perforant plantaire et hémondage, ténotomie du jambier antérieur, arthrodèse provisoire de cheville par clou de Steinmann</t>
    </r>
    <r>
      <rPr>
        <b/>
        <u/>
        <sz val="12"/>
        <rFont val="Arial"/>
        <family val="2"/>
      </rPr>
      <t xml:space="preserve"> (clou implanté dans une zone non infectée selon le chirurgien)</t>
    </r>
    <r>
      <rPr>
        <sz val="12"/>
        <rFont val="Arial"/>
        <family val="2"/>
      </rPr>
      <t xml:space="preserve">
</t>
    </r>
    <r>
      <rPr>
        <b/>
        <sz val="12"/>
        <rFont val="Arial"/>
        <family val="2"/>
      </rPr>
      <t xml:space="preserve">
Antécédents:
</t>
    </r>
    <r>
      <rPr>
        <sz val="12"/>
        <rFont val="Arial"/>
        <family val="2"/>
      </rPr>
      <t xml:space="preserve">- Artériopathie périphérique des membres inférieurs (MI) avec angioplastie par crossover de l'AFS pour une occlusion segmentaire proximale  le 26.10.2015
- Amputation transmétatarsienne avec complément par désarticulation au niveau tarso-métatarsien pour un escarre stade IV le 23.09 et le 07.10.2015
- Maladie coronaire bitronculaire, avec:
-infarctus STEMI septo-apical subaigu avec décompensation cardiaque et mise en place d'un stent sur l'IVA en mai 2014
-sténose de la CD en juin 2014 avec pose d'un stent
- Diabète de type 2 NIR
</t>
    </r>
    <r>
      <rPr>
        <b/>
        <sz val="12"/>
        <rFont val="Arial"/>
        <family val="2"/>
      </rPr>
      <t xml:space="preserve">
</t>
    </r>
  </si>
  <si>
    <r>
      <rPr>
        <b/>
        <sz val="12"/>
        <rFont val="Arial"/>
        <family val="2"/>
      </rPr>
      <t>1. Suspicion d'infection précoce post hémi-arthroplastie de hanche droite le 27.04.2016</t>
    </r>
    <r>
      <rPr>
        <sz val="12"/>
        <rFont val="Arial"/>
        <family val="2"/>
      </rPr>
      <t xml:space="preserve">
- Fracture du col fémoral d Garden IV le 27.03.16
-</t>
    </r>
    <r>
      <rPr>
        <b/>
        <sz val="12"/>
        <rFont val="Arial"/>
        <family val="2"/>
      </rPr>
      <t xml:space="preserve"> 31.03.2016</t>
    </r>
    <r>
      <rPr>
        <sz val="12"/>
        <rFont val="Arial"/>
        <family val="2"/>
      </rPr>
      <t xml:space="preserve">: Arthroplastie céphalique hanche D 
- </t>
    </r>
    <r>
      <rPr>
        <b/>
        <sz val="12"/>
        <rFont val="Arial"/>
        <family val="2"/>
      </rPr>
      <t>28.04.16:</t>
    </r>
    <r>
      <rPr>
        <sz val="12"/>
        <rFont val="Arial"/>
        <family val="2"/>
      </rPr>
      <t xml:space="preserve"> Débridement chirurgical profond, lavage, changement des pièces mobiles de prothèse céphalique de hanche droite.
</t>
    </r>
    <r>
      <rPr>
        <u/>
        <sz val="12"/>
        <rFont val="Arial"/>
        <family val="2"/>
      </rPr>
      <t>Antécédents:</t>
    </r>
    <r>
      <rPr>
        <sz val="12"/>
        <rFont val="Arial"/>
        <family val="2"/>
      </rPr>
      <t xml:space="preserve">
Cirrhose CHILD B d'origine OH 
- Varices oesophagienne de stade I 
- Gastropathie congestive d'hypertension porte 
- Score de Maddrey positif 
- Ponction positive: cirrhose constituée (score de Laennec 4 C) d’aspect compatible avec une origine éthylique avec signes d’hépatite éthylique aiguë. 
- Hépatite alcoolique aiguë 
Ulcères duodénaux 
Syndrome de sevrage sévère 
- Etat confusionnel 
- Hallucinose alcoolique 
- Delirium Tremens 
- IRM 12.03: importante atrophie fronto temporale mais pas de signes pour un Gayet-Wernicke  
Colonisation urinaire E.Coli asymptomatique </t>
    </r>
  </si>
  <si>
    <t>CAVE: Notion d'allergie à la pénicilline sans autres précision et impossible de vérifier ce jour (29.04.16)</t>
  </si>
  <si>
    <t>Schmid Elvira
13.05.1965
(50a)
IPP 3076045</t>
  </si>
  <si>
    <t>121/CPMH</t>
  </si>
  <si>
    <r>
      <rPr>
        <b/>
        <sz val="12"/>
        <rFont val="Arial"/>
        <family val="2"/>
      </rPr>
      <t>1. Arthrite septique de l'IPP à flore mixte (Streptococcus minor, Neisseria spp., Flore anaérobie mixte ) dès le 25.04.2016 suite à une morsure de chat le 30.03.2016</t>
    </r>
    <r>
      <rPr>
        <sz val="12"/>
        <rFont val="Arial"/>
        <family val="2"/>
      </rPr>
      <t xml:space="preserve">
- Abcès sous-cutané dorsal du 3ème doigt de la main D sur morsure de chat le </t>
    </r>
    <r>
      <rPr>
        <b/>
        <sz val="12"/>
        <rFont val="Arial"/>
        <family val="2"/>
      </rPr>
      <t>30.03.2016</t>
    </r>
    <r>
      <rPr>
        <sz val="12"/>
        <rFont val="Arial"/>
        <family val="2"/>
      </rPr>
      <t xml:space="preserve">
-</t>
    </r>
    <r>
      <rPr>
        <b/>
        <sz val="12"/>
        <rFont val="Arial"/>
        <family val="2"/>
      </rPr>
      <t xml:space="preserve"> 4.4.16: </t>
    </r>
    <r>
      <rPr>
        <sz val="12"/>
        <rFont val="Arial"/>
        <family val="2"/>
      </rPr>
      <t>Incision drainage abcès face dorsale D3 main droite avec exploration de la gaine des fléchisseurs D3 qui est infiltrée contenant du liquide trouble.
-</t>
    </r>
    <r>
      <rPr>
        <b/>
        <sz val="12"/>
        <rFont val="Arial"/>
        <family val="2"/>
      </rPr>
      <t xml:space="preserve"> 7.7.16</t>
    </r>
    <r>
      <rPr>
        <sz val="12"/>
        <rFont val="Arial"/>
        <family val="2"/>
      </rPr>
      <t xml:space="preserve">: reprise pour drainage, articulation IPP D3 droite propre
</t>
    </r>
    <r>
      <rPr>
        <b/>
        <sz val="12"/>
        <rFont val="Arial"/>
        <family val="2"/>
      </rPr>
      <t>- 25.04.16</t>
    </r>
    <r>
      <rPr>
        <sz val="12"/>
        <rFont val="Arial"/>
        <family val="2"/>
      </rPr>
      <t xml:space="preserve">: Exloration chirurgicalde l'IPP D3 droite : Destruction dorsale IPP (destruction du fléchisseur et capsule articulaire, Atteinte tête P1 versant ulnaire. Abcès sous-cutané face dorsale P1.  
</t>
    </r>
    <r>
      <rPr>
        <b/>
        <sz val="12"/>
        <rFont val="Arial"/>
        <family val="2"/>
      </rPr>
      <t>- 26.04.16:</t>
    </r>
    <r>
      <rPr>
        <sz val="12"/>
        <rFont val="Arial"/>
        <family val="2"/>
      </rPr>
      <t xml:space="preserve"> Débridement et lavage de l'articulation IPP D3 main D. (rapport du protocole opératoire en cours).
</t>
    </r>
  </si>
  <si>
    <t>04.04.16: Prélèvements peroératoires: Streptococcus minor, Porphyromonas gingivalis, Neisseria spp, flore anerobie mixte
07.04.16: Streptocoque minor
25.04: Abcès JPP D3 dorsal: stérile
26..04: Fragment medius D: en cours
26.04: Plaie opératoire profonde  medius d: en cours</t>
  </si>
  <si>
    <t>1. Poursuite Augmentin dans l'attente des résultats microbiologiques. Traitement iv 15 jours puis relais per os pour compléter 4  semaines de traitement selon évolution.</t>
  </si>
  <si>
    <t>Pénicilline de type I mais désensibilisation en 2011</t>
  </si>
  <si>
    <r>
      <t>18.04: Vis : Staphylococcus Warneri 
18.04: fragments tissus autour vis :</t>
    </r>
    <r>
      <rPr>
        <b/>
        <sz val="12"/>
        <rFont val="Arial"/>
        <family val="2"/>
      </rPr>
      <t xml:space="preserve"> C. albicans </t>
    </r>
    <r>
      <rPr>
        <sz val="12"/>
        <rFont val="Arial"/>
        <family val="2"/>
      </rPr>
      <t>(antifongogramme pas possible d'effectuer, car souche pas disponible)</t>
    </r>
    <r>
      <rPr>
        <b/>
        <sz val="12"/>
        <rFont val="Arial"/>
        <family val="2"/>
      </rPr>
      <t xml:space="preserve">
</t>
    </r>
    <r>
      <rPr>
        <sz val="12"/>
        <rFont val="Arial"/>
        <family val="2"/>
      </rPr>
      <t>20.04: HCs: stérile
22.04: HCs, 2p : stériles
23.04: Liquide articulaire: en cours</t>
    </r>
  </si>
  <si>
    <r>
      <t xml:space="preserve">Apparition d'une douleur et rougeur de la face antérieure tibiale dès le 04.04, consulte chez Borens qui organise imagerie et pose indication à ablation matériel OS.
Ablation des 2 vis de fixation distaux du clou le 18.04
</t>
    </r>
    <r>
      <rPr>
        <b/>
        <sz val="12"/>
        <rFont val="Arial"/>
        <family val="2"/>
      </rPr>
      <t>02.05</t>
    </r>
    <r>
      <rPr>
        <sz val="12"/>
        <rFont val="Arial"/>
        <family val="2"/>
      </rPr>
      <t xml:space="preserve">: Stop Augmentin, staph. werneri au prélevement du 18.04 ( pas d'indication pour les chirurgiens de garder le traitement antibiotique).
Passage Fluconazole per os 400mg 1x/j ( clairance 71.7ml/min selon cockroft) </t>
    </r>
  </si>
  <si>
    <r>
      <t xml:space="preserve">1.  PCR   C. albicans à pister au prélèvement du 08.06 (non valide)
2. A contrôler si le patient avait du matériel qui restait dans les jambes
</t>
    </r>
    <r>
      <rPr>
        <sz val="12"/>
        <rFont val="Arial"/>
        <family val="2"/>
      </rPr>
      <t>**Tests hépatique du 20.04 sp.</t>
    </r>
    <r>
      <rPr>
        <sz val="12"/>
        <color indexed="10"/>
        <rFont val="Arial"/>
        <family val="2"/>
      </rPr>
      <t xml:space="preserve">
</t>
    </r>
  </si>
  <si>
    <t>*Clindamycine 22.02-07.03
*Cefazoline 2gr 3x/j iv &lt;04.04-12.04&gt;
*Céfazoline 2 gr 3x/j iv &lt;24.04-28.04&gt;
*Céfépime 1.5 gr 2x/j iv &lt;28.04-02.05&gt;
*Bactrim forte 1cp 2x/j per os jusqu'au 12.05</t>
  </si>
  <si>
    <r>
      <rPr>
        <b/>
        <sz val="12"/>
        <rFont val="Arial"/>
        <family val="2"/>
      </rPr>
      <t>07.04:</t>
    </r>
    <r>
      <rPr>
        <sz val="12"/>
        <rFont val="Arial"/>
        <family val="2"/>
      </rPr>
      <t xml:space="preserve"> RAS à la visite ce jour.Poursuite céfazoline.
</t>
    </r>
    <r>
      <rPr>
        <b/>
        <sz val="12"/>
        <rFont val="Arial"/>
        <family val="2"/>
      </rPr>
      <t>11.04:</t>
    </r>
    <r>
      <rPr>
        <sz val="12"/>
        <rFont val="Arial"/>
        <family val="2"/>
      </rPr>
      <t xml:space="preserve"> Stop antibiothérapie demain et RAD.
</t>
    </r>
    <r>
      <rPr>
        <b/>
        <sz val="12"/>
        <rFont val="Arial"/>
        <family val="2"/>
      </rPr>
      <t>24.04:</t>
    </r>
    <r>
      <rPr>
        <sz val="12"/>
        <rFont val="Arial"/>
        <family val="2"/>
      </rPr>
      <t xml:space="preserve"> Patiente re-hospitalisée pour dermohypodermite du MID et écoulement purulent de  la cicatrice de désarticulation MTP3 D. Prévoir amputation 3ème rayon.
</t>
    </r>
    <r>
      <rPr>
        <b/>
        <sz val="12"/>
        <rFont val="Arial"/>
        <family val="2"/>
      </rPr>
      <t xml:space="preserve">25.04: </t>
    </r>
    <r>
      <rPr>
        <sz val="12"/>
        <rFont val="Arial"/>
        <family val="2"/>
      </rPr>
      <t xml:space="preserve">Etat clinique stationnaire. Si mauvaise évolution ad relais par ceftriaxone.
</t>
    </r>
    <r>
      <rPr>
        <b/>
        <sz val="12"/>
        <rFont val="Arial"/>
        <family val="2"/>
      </rPr>
      <t>28.04:</t>
    </r>
    <r>
      <rPr>
        <sz val="12"/>
        <rFont val="Arial"/>
        <family val="2"/>
      </rPr>
      <t xml:space="preserve"> Prélèvement microbiologique de la plaie positif pour Morganella morganii. 
Pour l'instant,  pas de prise en charge chirurgicale autre. Stop céfazoline et ad céfépime pour couvrir Morganella (allergie pénicilline contre indiquant TAZOCILLINE) en attendant ATBgramme rajouté ce jour. Durée de traitement à rediscuter en fonction de l'évolution.
</t>
    </r>
    <r>
      <rPr>
        <b/>
        <sz val="12"/>
        <rFont val="Arial"/>
        <family val="2"/>
      </rPr>
      <t>02.05:</t>
    </r>
    <r>
      <rPr>
        <sz val="12"/>
        <rFont val="Arial"/>
        <family val="2"/>
      </rPr>
      <t xml:space="preserve"> pas de projet chirurgichal. Pssage du traitement antibiotique per os vaec relais par Bactrim selon antibiogramme, durée 14 jours au total ( à compter depuis le 28.04). Suivi de la fonction rénale et de la kaliémie sous traitement de Bactrim. </t>
    </r>
  </si>
  <si>
    <t>1.  Si apparition d'un EF, élargir le spectre par TAZOCILLINE IV après hémocultures.</t>
  </si>
  <si>
    <r>
      <rPr>
        <b/>
        <sz val="12"/>
        <rFont val="Arial"/>
        <family val="2"/>
      </rPr>
      <t>21.04:</t>
    </r>
    <r>
      <rPr>
        <sz val="12"/>
        <rFont val="Arial"/>
        <family val="2"/>
      </rPr>
      <t xml:space="preserve"> Relais d'antibiothérapie d'augmentin par Tazobac le 19.04 car moignon nauséabond (pas de documentation microbiologique ni état fébrile) et dans le but d'élargir le spectre au vu de la greffe de Tiersch prévue pour demain.
</t>
    </r>
    <r>
      <rPr>
        <b/>
        <sz val="12"/>
        <rFont val="Arial"/>
        <family val="2"/>
      </rPr>
      <t>25.04</t>
    </r>
    <r>
      <rPr>
        <sz val="12"/>
        <rFont val="Arial"/>
        <family val="2"/>
      </rPr>
      <t xml:space="preserve"> : Si bonne évolution clinique lors du prochain pansement stop tazobac. RAS ce jour.
</t>
    </r>
    <r>
      <rPr>
        <b/>
        <sz val="12"/>
        <rFont val="Arial"/>
        <family val="2"/>
      </rPr>
      <t>28.04:</t>
    </r>
    <r>
      <rPr>
        <sz val="12"/>
        <rFont val="Arial"/>
        <family val="2"/>
      </rPr>
      <t xml:space="preserve"> Stop antibiothérapie ce jour .
</t>
    </r>
    <r>
      <rPr>
        <b/>
        <sz val="12"/>
        <rFont val="Arial"/>
        <family val="2"/>
      </rPr>
      <t>29.04:</t>
    </r>
    <r>
      <rPr>
        <sz val="12"/>
        <rFont val="Arial"/>
        <family val="2"/>
      </rPr>
      <t xml:space="preserve"> Erythème de la cuisse G  qui s'étend autour de la prise de greffe etqui évolue depuis 24-48h. Dermohypodermite? Pas d'antibiothérapie pour le moment.Suivi clinique.
</t>
    </r>
    <r>
      <rPr>
        <b/>
        <sz val="12"/>
        <rFont val="Arial"/>
        <family val="2"/>
      </rPr>
      <t>02.05</t>
    </r>
    <r>
      <rPr>
        <sz val="12"/>
        <rFont val="Arial"/>
        <family val="2"/>
      </rPr>
      <t xml:space="preserve">: Bonne évolution clinique. </t>
    </r>
  </si>
  <si>
    <t>110
95
41
27
30</t>
  </si>
  <si>
    <t>55
59
68
71</t>
  </si>
  <si>
    <t>* Augmentin 2.2gr iv 3x/j &lt;18.04-20.04&gt;
*Tazobac 4.5gr iv 3x/j &lt;20.04- 02.05&gt;</t>
  </si>
  <si>
    <t>310
170
55
95</t>
  </si>
  <si>
    <t>135
120
104
116</t>
  </si>
  <si>
    <r>
      <t>16.04: Os (2 prélèvements) :</t>
    </r>
    <r>
      <rPr>
        <b/>
        <sz val="12"/>
        <rFont val="Arial"/>
        <family val="2"/>
      </rPr>
      <t xml:space="preserve"> S. aureus </t>
    </r>
    <r>
      <rPr>
        <sz val="12"/>
        <rFont val="Arial"/>
        <family val="2"/>
      </rPr>
      <t xml:space="preserve">(seulement péni R), </t>
    </r>
    <r>
      <rPr>
        <b/>
        <sz val="12"/>
        <rFont val="Arial"/>
        <family val="2"/>
      </rPr>
      <t xml:space="preserve">Actinobaculum massiliae
</t>
    </r>
  </si>
  <si>
    <r>
      <t xml:space="preserve">21.04: </t>
    </r>
    <r>
      <rPr>
        <sz val="12"/>
        <rFont val="Arial"/>
        <family val="2"/>
      </rPr>
      <t xml:space="preserve">Rien à signaler de point de vue clinico-biologique.Poursuite Augmentin.
</t>
    </r>
    <r>
      <rPr>
        <b/>
        <sz val="12"/>
        <rFont val="Arial"/>
        <family val="2"/>
      </rPr>
      <t>25.04:</t>
    </r>
    <r>
      <rPr>
        <sz val="12"/>
        <rFont val="Arial"/>
        <family val="2"/>
      </rPr>
      <t xml:space="preserve"> Traitement pour ostéite au vu le prélèvement microbiologique positif du 16.04. Actuellement augmentin iv à poursuivre pour encore 1 semaine, puis relais per os pour encore 4 semaines. 
CAVE car Actinobaculum massiliae retrouvé également dans le prélèvement du 16.04.Antibiogramme en cours.
</t>
    </r>
    <r>
      <rPr>
        <b/>
        <sz val="12"/>
        <rFont val="Arial"/>
        <family val="2"/>
      </rPr>
      <t>28.04:</t>
    </r>
    <r>
      <rPr>
        <sz val="12"/>
        <rFont val="Arial"/>
        <family val="2"/>
      </rPr>
      <t xml:space="preserve"> Poursuite augmentin iv pdt 15 jours puis relais per os à envisager selon antibiogramme pour couvrir également l'Actinobaculum.
</t>
    </r>
    <r>
      <rPr>
        <b/>
        <sz val="12"/>
        <rFont val="Arial"/>
        <family val="2"/>
      </rPr>
      <t xml:space="preserve">02.05: </t>
    </r>
    <r>
      <rPr>
        <sz val="12"/>
        <rFont val="Arial"/>
        <family val="2"/>
      </rPr>
      <t>relais du traitement antibiotique par Clindamycine per os selon antibiogramme de l'actinobaculum. Staph aureus également sensible à la clindamycine</t>
    </r>
  </si>
  <si>
    <t>1. relais per os pour encore 10 semaines. (12 semaines au total).</t>
  </si>
  <si>
    <r>
      <t xml:space="preserve">11.04: </t>
    </r>
    <r>
      <rPr>
        <sz val="12"/>
        <rFont val="Arial"/>
        <family val="2"/>
      </rPr>
      <t xml:space="preserve">Patient vu à la visite. Projet chirurgical amputation transmétatarsienne.
</t>
    </r>
    <r>
      <rPr>
        <b/>
        <sz val="12"/>
        <rFont val="Arial"/>
        <family val="2"/>
      </rPr>
      <t>13.04:</t>
    </r>
    <r>
      <rPr>
        <sz val="12"/>
        <rFont val="Arial"/>
        <family val="2"/>
      </rPr>
      <t xml:space="preserve"> Amputation transmeta G et greffe de Tiersch ant. Jambe D
</t>
    </r>
    <r>
      <rPr>
        <b/>
        <sz val="12"/>
        <rFont val="Arial"/>
        <family val="2"/>
      </rPr>
      <t>14.04:</t>
    </r>
    <r>
      <rPr>
        <sz val="12"/>
        <rFont val="Arial"/>
        <family val="2"/>
      </rPr>
      <t xml:space="preserve"> RAS.Poursuite Augmentin pdt 5j.
</t>
    </r>
    <r>
      <rPr>
        <b/>
        <sz val="12"/>
        <rFont val="Arial"/>
        <family val="2"/>
      </rPr>
      <t xml:space="preserve">21.04: </t>
    </r>
    <r>
      <rPr>
        <sz val="12"/>
        <rFont val="Arial"/>
        <family val="2"/>
      </rPr>
      <t xml:space="preserve">Stop antibiothérapie. RAS.
</t>
    </r>
    <r>
      <rPr>
        <b/>
        <sz val="12"/>
        <rFont val="Arial"/>
        <family val="2"/>
      </rPr>
      <t xml:space="preserve">25.04: </t>
    </r>
    <r>
      <rPr>
        <sz val="12"/>
        <rFont val="Arial"/>
        <family val="2"/>
      </rPr>
      <t xml:space="preserve">RAS.
</t>
    </r>
    <r>
      <rPr>
        <b/>
        <sz val="12"/>
        <rFont val="Arial"/>
        <family val="2"/>
      </rPr>
      <t xml:space="preserve">02.05: </t>
    </r>
    <r>
      <rPr>
        <sz val="12"/>
        <rFont val="Arial"/>
        <family val="2"/>
      </rPr>
      <t>RAS</t>
    </r>
  </si>
  <si>
    <t>07.04: HCs, 2p: Staph. Aureus, 4b/4 e 2p/2
07.04: Frottis nasal: recherche de grippe négative
07.04: Urine: Ag urinaire nég, culture en cours
07.04: HCs, 2p: Staph. Aureus, 2b/4, 2p/2
07.04: Abcès pied: Staph. Aureus.
09.04: HC,1p: sterile
10.04: HC,1p: sterile
11.04: Ag urinaires : négative
12.04: HCs,2p: stérile
26.04: Fragment profond pied D: en cours</t>
  </si>
  <si>
    <r>
      <t xml:space="preserve"> 1. Au vu de la persistance d'un écoulement verdâtre de la partie latéro-externe du lambeau nous poursuivons l'antibiothérapie iv. 
DD: pertuis sous-cut. persistant sur persistance de l'infection vs réaction inflammatoire/granulome sur les fils de suture. Pour l'instant poursuite antibiothérapie iv et pas de revision chirurgicale.
</t>
    </r>
    <r>
      <rPr>
        <b/>
        <sz val="12"/>
        <color indexed="10"/>
        <rFont val="Arial"/>
        <family val="2"/>
      </rPr>
      <t xml:space="preserve">
Projet</t>
    </r>
    <r>
      <rPr>
        <sz val="12"/>
        <color indexed="10"/>
        <rFont val="Arial"/>
        <family val="2"/>
      </rPr>
      <t xml:space="preserve">: 2 semaines d'antibiohérapie iv à compter dès le 12.04 (date de couverture du Bacillus cereus), (mais à réévaluer selon évolution clinique), puis ad ciprofloxacine 750mg 2x/j jusqu'au 05.07.2016. 
</t>
    </r>
    <r>
      <rPr>
        <sz val="12"/>
        <color indexed="8"/>
        <rFont val="Arial"/>
        <family val="2"/>
      </rPr>
      <t>Taux résiduel de vancomycine:
-14.04 : 6.7mg/l
-16.04: 11.3
-17.04: 10
- 29.04: 8.8</t>
    </r>
  </si>
  <si>
    <t>Zecchin Christian 
23.10.1976
(39a)
IPP 782763</t>
  </si>
  <si>
    <t>MONTEIRO Branco Alberto Carols 
17.03.1971
2906134</t>
  </si>
  <si>
    <t>* Tegaderm ( cutanée)
*Notion d'allergie à la Co-Amoxicilline d'origine peu claire (inconnue du patient)</t>
  </si>
  <si>
    <t>67
53</t>
  </si>
  <si>
    <t>46
30</t>
  </si>
  <si>
    <r>
      <t>1.</t>
    </r>
    <r>
      <rPr>
        <b/>
        <sz val="12"/>
        <rFont val="Arial"/>
        <family val="2"/>
      </rPr>
      <t xml:space="preserve"> Abcès sous-cutané en regard de la tabatière anatomique de la main droite sur sites d'injection le 02.05.16
- incision - débridement - drainage - parage, évacuation de l'abcés le 03.05
2. Dermohypodermite jambe G sur sites d'injection le 02.05.16 </t>
    </r>
    <r>
      <rPr>
        <sz val="12"/>
        <rFont val="Arial"/>
        <family val="2"/>
      </rPr>
      <t xml:space="preserve">
</t>
    </r>
    <r>
      <rPr>
        <b/>
        <sz val="12"/>
        <rFont val="Arial"/>
        <family val="2"/>
      </rPr>
      <t>Antecedents</t>
    </r>
    <r>
      <rPr>
        <sz val="12"/>
        <rFont val="Arial"/>
        <family val="2"/>
      </rPr>
      <t xml:space="preserve">
Dermohypodermite cuisse gauche, jambe droite et avant-bras droit sur sites d'injection en 08.2015 
· Pneumonie abcédée du lobe supérieur gauche à Streptococcus pneumoniae en avril 2015
· Éthylisme chronique
· Hépatite C génotype 1a non traitée, depuis 2001
· Bactériémie et dermo-hypodermite sur abcès du membre inférieur droit à Staphylococcus
aureus en janvier 2015
· Dépendance à l'héroïne sous substitution par Subutex
· Tabagisme actif (30 UPA)
</t>
    </r>
  </si>
  <si>
    <t>104, 94, 59, 52, 39, 50
240
154
115
155
146
63</t>
  </si>
  <si>
    <t xml:space="preserve">29.04: culture expectorations: bacille gram nég type entérobactérie ( faible quantité), bacille gram nég non fermentatif ( fiable quantité), staph. aureus                                                        28.04: HCs, 2p : en cours
28.04: Urine: E.coli 10E7 ( sensible Cefepime)
12.03: HC, 1p :stérile
30.01:Plaie opératoire profonde: Pseudomonas
26.01: catheter dialyse: E. aerogenes
17.01: secretions endo trach: flore
11.01: urines: stériles
10.01: HCs 2p stériles
07.01: frottis de plaie superficiel BG-culture:  P. aeruginosa (tazo S)
</t>
  </si>
  <si>
    <r>
      <rPr>
        <b/>
        <sz val="12"/>
        <rFont val="Arial"/>
        <family val="2"/>
      </rPr>
      <t xml:space="preserve">1. Dermohypodermite du membre inférieur G à germe indéterminé le 26.04.2016
DD: Probable infection du matériel d'ostéosynthèse sous-jacent
- AMO in toto plaque tibia distal et malléole externe jambe G le 03.05.16
</t>
    </r>
    <r>
      <rPr>
        <u/>
        <sz val="12"/>
        <rFont val="Arial"/>
        <family val="2"/>
      </rPr>
      <t xml:space="preserve">
Antécédents:</t>
    </r>
    <r>
      <rPr>
        <sz val="12"/>
        <rFont val="Arial"/>
        <family val="2"/>
      </rPr>
      <t xml:space="preserve">
Fracture distale des deux os de la jambe gauche le 05.01.2015 
- Alignement et stabilisation par fixateur externe le 06.01.2015
- Ablation du fixateur externe, réduction fermée et ostéosynthèse en MIPO du tibia gauche, réduction ouverte et ostéosynthèse du péroné gauche, confection d'une attelle jambière postérieure le 15.01.2015
HTA
</t>
    </r>
  </si>
  <si>
    <r>
      <t>*CoAmoxi 1.2g 4x/j iv &lt;18.04-02.05&gt;
*Fluconazole 300mg ix 1x/j &lt;19.04-02.05&gt;
* Vancomycine 500mg 2x/j iv &lt;19.04-28.04</t>
    </r>
    <r>
      <rPr>
        <b/>
        <sz val="12"/>
        <rFont val="Arial"/>
        <family val="2"/>
      </rPr>
      <t xml:space="preserve">&gt;
</t>
    </r>
    <r>
      <rPr>
        <sz val="12"/>
        <rFont val="Arial"/>
        <family val="2"/>
      </rPr>
      <t>*Fluconazole 400mg 1x/j per os &lt;02.05 en cours&gt;</t>
    </r>
    <r>
      <rPr>
        <b/>
        <sz val="12"/>
        <rFont val="Arial"/>
        <family val="2"/>
      </rPr>
      <t xml:space="preserve">
</t>
    </r>
  </si>
  <si>
    <t xml:space="preserve">* ciprofloxacine 1 cpr  30.03.16 31.03.16 
* azithromycine x 01.04.16 04.04.16 
*Prednisone x environ 01.04.16 04.04.16 
*Co-amoxicilline  2.2 gr iv 3x/j  04.04.16 11.04.16 
*co-amoxicilline 1 gr 3x/j per os 11.04.16 22.04.16 
*co-amoxicilline 1 gr 3x/j per os 23.04.16 25.04.16 
*co-amoxicilline 2.2 gr 3x/j iv 25.04.16-04.05
*Dalacin 600mg 3x/j per os &lt;05.05-23.05&gt; 
</t>
  </si>
  <si>
    <t>* Co-amoxicilline 2.2g 3x/j iv &lt;18.04-02.05&gt;
* Clindamycine 600mg 3x/j per os &lt; 02.05-11.07&gt;</t>
  </si>
  <si>
    <r>
      <t xml:space="preserve">21.04: </t>
    </r>
    <r>
      <rPr>
        <sz val="12"/>
        <rFont val="Arial"/>
        <family val="2"/>
      </rPr>
      <t xml:space="preserve">Patiente afébrile depuis l'introduction des antibios. Poursuite Tazobac et discuter prise en charge chirurgicale. 
Substituion en fer, vitB12 et folates dès aujourd'hui.
</t>
    </r>
    <r>
      <rPr>
        <b/>
        <sz val="12"/>
        <rFont val="Arial"/>
        <family val="2"/>
      </rPr>
      <t>25.04:</t>
    </r>
    <r>
      <rPr>
        <sz val="12"/>
        <rFont val="Arial"/>
        <family val="2"/>
      </rPr>
      <t xml:space="preserve"> Pas de prise en charge chirurgicale dans l'immédiat. Décision de traiter une infection des tissus mous pendant que la patiente reste hospitalisée, c.a.d. pdt 10-14 jours mais de ne pas mettre de traitement ambulatoire pour l'ostéite car compliance douteuse++ et risque d'apparition de résistance.
</t>
    </r>
    <r>
      <rPr>
        <b/>
        <sz val="12"/>
        <rFont val="Arial"/>
        <family val="2"/>
      </rPr>
      <t xml:space="preserve">28.04: 
</t>
    </r>
    <r>
      <rPr>
        <sz val="12"/>
        <rFont val="Arial"/>
        <family val="2"/>
      </rPr>
      <t>1</t>
    </r>
    <r>
      <rPr>
        <b/>
        <sz val="12"/>
        <rFont val="Arial"/>
        <family val="2"/>
      </rPr>
      <t>.</t>
    </r>
    <r>
      <rPr>
        <sz val="12"/>
        <rFont val="Arial"/>
        <family val="2"/>
      </rPr>
      <t xml:space="preserve">Concernant le VIH : Le traitement antirétroviral TRUVADA, REYATAZ, NORVIR n'a pas encore été débuté, suite à un surdosage en méthadone (taux 1200mg, par tel), car intéraction NORVIR-METHADONE. Pas d'anomalie du QT. 
2. DHD du MIG avec ostéite de contiguité sur injections (toxicomanie) à Staphylococcus aureus, Morganella morganii, Alcaligenes faecalis, Streptococcus pyogenes :
Évolution locale favorable sous TAZO. Arrêt du ttt ATB prévu le 02.05
Patiente informée du risque de récidive (ostéite sous jacente) mais de la nécessité d'un traitement chirurgical de débridement associé aux ATB pour guérison. Suivi en ambulatoire, fenêtre thérapeutique puis prévoir dès que la situation sociale le permet une prise en charge globale de cette ostéite
</t>
    </r>
    <r>
      <rPr>
        <b/>
        <sz val="12"/>
        <rFont val="Arial"/>
        <family val="2"/>
      </rPr>
      <t xml:space="preserve">03.05 </t>
    </r>
    <r>
      <rPr>
        <sz val="12"/>
        <rFont val="Arial"/>
        <family val="2"/>
      </rPr>
      <t xml:space="preserve">Dosage Methadone 880 en diminution par rapport à la semaine passée ( 1282 le 25.04) . Reprise trithérapie TRUVADA, REYATAZ, NORVIR 
</t>
    </r>
  </si>
  <si>
    <r>
      <t xml:space="preserve">07.04: Abcès pré-tibial G: Staph aureus
20.04: Fragment prélèvement  sur la plaque: no 1: Staph aureus
20.04: Fragment prélèvement  sur la plaque: no 2: Staph aureus
20.04: Prothèse : </t>
    </r>
    <r>
      <rPr>
        <b/>
        <sz val="12"/>
        <rFont val="Arial"/>
        <family val="2"/>
      </rPr>
      <t>Staph. aureus</t>
    </r>
    <r>
      <rPr>
        <sz val="12"/>
        <rFont val="Arial"/>
        <family val="2"/>
      </rPr>
      <t xml:space="preserve">
21.04: Fragment no 3 :Staph aureus
28.04: Fragment perioste tibia G: </t>
    </r>
    <r>
      <rPr>
        <b/>
        <sz val="12"/>
        <rFont val="Arial"/>
        <family val="2"/>
      </rPr>
      <t>staph.epidermidis</t>
    </r>
    <r>
      <rPr>
        <sz val="12"/>
        <rFont val="Arial"/>
        <family val="2"/>
      </rPr>
      <t xml:space="preserve">
Staphylococcus aureus péni R. (S aux autres antibios).</t>
    </r>
  </si>
  <si>
    <r>
      <t>* Rimstar  5 cpr 1xj PO &lt;19.02.16 - 03.05&gt;</t>
    </r>
    <r>
      <rPr>
        <b/>
        <sz val="12"/>
        <rFont val="Arial"/>
        <family val="2"/>
      </rPr>
      <t xml:space="preserve"> 
*</t>
    </r>
    <r>
      <rPr>
        <sz val="12"/>
        <rFont val="Arial"/>
        <family val="2"/>
      </rPr>
      <t>VitB6 40mg/j &lt;19.02-</t>
    </r>
    <r>
      <rPr>
        <b/>
        <sz val="12"/>
        <rFont val="Arial"/>
        <family val="2"/>
      </rPr>
      <t>en cours
*</t>
    </r>
    <r>
      <rPr>
        <sz val="12"/>
        <rFont val="Arial"/>
        <family val="2"/>
      </rPr>
      <t xml:space="preserve">Augmentin 2.2 gr 3x/j iv &lt;21.04- 03.05&gt;
* Rifinah 4cp 1x/j per os &lt;03.05 en cours </t>
    </r>
  </si>
  <si>
    <t>131/TRAH</t>
  </si>
  <si>
    <t>CHOLLET Guy 
27.03.1964
IPP 545894</t>
  </si>
  <si>
    <t>BARUCHET Jean-Claude
27.02.1945
IPP 2532004</t>
  </si>
  <si>
    <t>CLERC Gilbert 
23.02.1944
IPP 191196</t>
  </si>
  <si>
    <t xml:space="preserve">HUFSCHMID Erhard
21.11.1941
ipp 
</t>
  </si>
  <si>
    <t xml:space="preserve">Boulaz Christiane
07.03.1952
IPP 89087
</t>
  </si>
  <si>
    <t xml:space="preserve">1. Possible infection tardive d'une prothèse totale d'épaule gauche anatomique le 27.04.2016 
Descellement de la glène d'une prothèse totale d'épaule gauche anatomique, et raideur gléno-humérale gauche- Ablation de prothèse totale d'épaule gauche, ostéotomie de l'humérus gauche, ostéosynthèse, ostéosuture de l'humérus gauche, insertion d'un espaceur en ciment à l'épaule gauche le 27.04.2016 
- arthroscopie de l'épaule G avec débridement et décompression sous-acromiale en mai 2015. 
- arthroplastie totale de l'épaule G par implant anatomique pour omarthrose secondaire en mars 2014. 
- plastie capsulo-ligamentaire, décompression sous-acromiale et acromioplastie G en 1997.
</t>
  </si>
  <si>
    <t>Pas connue</t>
  </si>
  <si>
    <t>Zinacef iv &lt;02.5-03.05&gt;
Dalacin 600mg 3x/j per os &lt;03.05-16.05&gt;</t>
  </si>
  <si>
    <t xml:space="preserve">03.05: abcés MSD: staph. Aureus  MSSA
02.05: HC 2p en cours
01.05: HC 1p en cours
02.05: Frottis plaie MIG staph.aureus
02.05: Frottis plaie MSD en cours </t>
  </si>
  <si>
    <r>
      <rPr>
        <b/>
        <sz val="12"/>
        <rFont val="Arial"/>
        <family val="2"/>
      </rPr>
      <t>03.05</t>
    </r>
    <r>
      <rPr>
        <sz val="12"/>
        <rFont val="Arial"/>
        <family val="2"/>
      </rPr>
      <t xml:space="preserve"> Venflon arraché patient inpiccable, relais du traitement antibiotique par Dalacin per os 
</t>
    </r>
    <r>
      <rPr>
        <b/>
        <sz val="12"/>
        <rFont val="Arial"/>
        <family val="2"/>
      </rPr>
      <t>04.05:</t>
    </r>
    <r>
      <rPr>
        <sz val="12"/>
        <rFont val="Arial"/>
        <family val="2"/>
      </rPr>
      <t xml:space="preserve"> Bonne évolution, patient afébrile. RAD poursuite Clindamycine per os pour 14 jours au total </t>
    </r>
  </si>
  <si>
    <r>
      <rPr>
        <b/>
        <sz val="12"/>
        <rFont val="Arial"/>
        <family val="2"/>
      </rPr>
      <t>04.05</t>
    </r>
    <r>
      <rPr>
        <sz val="12"/>
        <rFont val="Arial"/>
        <family val="2"/>
      </rPr>
      <t xml:space="preserve"> Plaie operatoire calme </t>
    </r>
  </si>
  <si>
    <r>
      <rPr>
        <b/>
        <sz val="12"/>
        <rFont val="Arial"/>
        <family val="2"/>
      </rPr>
      <t>1. Infection chronique de prothèse totale de la hanche D à Staphylococcus epidermidis avec descellement de la cupule le 07.03.2016</t>
    </r>
    <r>
      <rPr>
        <sz val="12"/>
        <rFont val="Arial"/>
        <family val="2"/>
      </rPr>
      <t xml:space="preserve">
- Pose de PTH D pour fracture par voie antérieure le </t>
    </r>
    <r>
      <rPr>
        <b/>
        <sz val="12"/>
        <rFont val="Arial"/>
        <family val="2"/>
      </rPr>
      <t>21.08.2013.</t>
    </r>
    <r>
      <rPr>
        <sz val="12"/>
        <rFont val="Arial"/>
        <family val="2"/>
      </rPr>
      <t xml:space="preserve">
- Résection d'ossifications hétérotopiques le </t>
    </r>
    <r>
      <rPr>
        <b/>
        <sz val="12"/>
        <rFont val="Arial"/>
        <family val="2"/>
      </rPr>
      <t>24.07.2014.</t>
    </r>
    <r>
      <rPr>
        <sz val="12"/>
        <rFont val="Arial"/>
        <family val="2"/>
      </rPr>
      <t xml:space="preserve">
- Luxations antérosupérieures itératives de PTH D (4 épisodes entre le 24.7 et le 12.8) 
- </t>
    </r>
    <r>
      <rPr>
        <b/>
        <sz val="12"/>
        <rFont val="Arial"/>
        <family val="2"/>
      </rPr>
      <t>13.08.14:</t>
    </r>
    <r>
      <rPr>
        <sz val="12"/>
        <rFont val="Arial"/>
        <family val="2"/>
      </rPr>
      <t xml:space="preserve"> Changement de cotyle pour une double-mobilité par voie antérieure
- </t>
    </r>
    <r>
      <rPr>
        <b/>
        <sz val="12"/>
        <rFont val="Arial"/>
        <family val="2"/>
      </rPr>
      <t>07.03.16:</t>
    </r>
    <r>
      <rPr>
        <sz val="12"/>
        <rFont val="Arial"/>
        <family val="2"/>
      </rPr>
      <t xml:space="preserve"> Descellement de la cupule
- </t>
    </r>
    <r>
      <rPr>
        <b/>
        <sz val="12"/>
        <rFont val="Arial"/>
        <family val="2"/>
      </rPr>
      <t>08.03.2016:</t>
    </r>
    <r>
      <rPr>
        <sz val="12"/>
        <rFont val="Arial"/>
        <family val="2"/>
      </rPr>
      <t xml:space="preserve"> Ponction articulaire suspecte d'infection périprothétique 
- </t>
    </r>
    <r>
      <rPr>
        <b/>
        <sz val="12"/>
        <rFont val="Arial"/>
        <family val="2"/>
      </rPr>
      <t>04.4.2016:</t>
    </r>
    <r>
      <rPr>
        <sz val="12"/>
        <rFont val="Arial"/>
        <family val="2"/>
      </rPr>
      <t xml:space="preserve">Ablation de la prothèse totale de hanche droite, synovectomie étendue,débridement chirurgical profond et insertion d'un espaceur en ciment armé
- </t>
    </r>
    <r>
      <rPr>
        <b/>
        <sz val="12"/>
        <rFont val="Arial"/>
        <family val="2"/>
      </rPr>
      <t xml:space="preserve">06.04: </t>
    </r>
    <r>
      <rPr>
        <sz val="12"/>
        <rFont val="Arial"/>
        <family val="2"/>
      </rPr>
      <t xml:space="preserve">Embolisation d'un  faux anévrisme de l'artère obturatrice
- </t>
    </r>
    <r>
      <rPr>
        <b/>
        <sz val="12"/>
        <rFont val="Arial"/>
        <family val="2"/>
      </rPr>
      <t xml:space="preserve">02.05: </t>
    </r>
    <r>
      <rPr>
        <sz val="12"/>
        <rFont val="Arial"/>
        <family val="2"/>
      </rPr>
      <t xml:space="preserve">Ablation de l'espacceur et mise en place d'une prothese totale de la hanche D
</t>
    </r>
    <r>
      <rPr>
        <u/>
        <sz val="12"/>
        <rFont val="Arial"/>
        <family val="2"/>
      </rPr>
      <t>Antécédents:</t>
    </r>
    <r>
      <rPr>
        <sz val="12"/>
        <rFont val="Arial"/>
        <family val="2"/>
      </rPr>
      <t xml:space="preserve">
Trouble bipolaire.
Bypass gastrique en 2007.
Ostéosynthèse clavicule D en 2015
APP non datée
Hépatite aiguë toxique médicamenteuse sur prise de paracétamol et OH chronique.
</t>
    </r>
  </si>
  <si>
    <t xml:space="preserve">5ième etage </t>
  </si>
  <si>
    <t>6ième etage, 602</t>
  </si>
  <si>
    <r>
      <rPr>
        <b/>
        <sz val="12"/>
        <rFont val="Arial"/>
        <family val="2"/>
      </rPr>
      <t xml:space="preserve">12.04: </t>
    </r>
    <r>
      <rPr>
        <sz val="12"/>
        <rFont val="Arial"/>
        <family val="2"/>
      </rPr>
      <t>TcPO2 sur le dos du pied G à 30mmHg</t>
    </r>
    <r>
      <rPr>
        <b/>
        <sz val="12"/>
        <rFont val="Arial"/>
        <family val="2"/>
      </rPr>
      <t xml:space="preserve">
13.04:</t>
    </r>
    <r>
      <rPr>
        <sz val="12"/>
        <rFont val="Arial"/>
        <family val="2"/>
      </rPr>
      <t xml:space="preserve"> 
Revascularisation prévue pour le 14.04 et ensuite prise en charge chirurgicale pour amputation de l'orteil dans un 2ème temps dès que les valeurs de pléthysmo s'améliorent.
</t>
    </r>
    <r>
      <rPr>
        <b/>
        <sz val="12"/>
        <rFont val="Arial"/>
        <family val="2"/>
      </rPr>
      <t xml:space="preserve">26.04: </t>
    </r>
    <r>
      <rPr>
        <sz val="12"/>
        <rFont val="Arial"/>
        <family val="2"/>
      </rPr>
      <t xml:space="preserve">Dermohypodermite face ant. tibia.Intro Augmenitn par ortho.
</t>
    </r>
    <r>
      <rPr>
        <b/>
        <sz val="12"/>
        <rFont val="Arial"/>
        <family val="2"/>
      </rPr>
      <t xml:space="preserve">28.04: </t>
    </r>
    <r>
      <rPr>
        <sz val="12"/>
        <rFont val="Arial"/>
        <family val="2"/>
      </rPr>
      <t xml:space="preserve">Evolution stationnaire sous antibiothérapie depuis 48h. Suspicion d'abcès sous cutané en regard du point de ponction face antérieure du tibia (accès utilisé par vasculaire il y a 15 jours ?) avec absence d'amélioration clinique à H48 du début de l'AUGMENTIN IV et biologique.
Proposition de drainage de l'abcès avec prélèvements microbiologiques. Si apparition d'un EF, élargir le spectre par TAZOCILLINE IV après hémocultures.
</t>
    </r>
    <r>
      <rPr>
        <b/>
        <sz val="12"/>
        <rFont val="Arial"/>
        <family val="2"/>
      </rPr>
      <t xml:space="preserve">02.05 </t>
    </r>
    <r>
      <rPr>
        <sz val="12"/>
        <rFont val="Arial"/>
        <family val="2"/>
      </rPr>
      <t xml:space="preserve">Drainage de l'abcés le 29.04, positif pour staph.aureus, poursuite augmentin. En attente d'un bilan artériel afin de definir la suite de la prise en charge
</t>
    </r>
    <r>
      <rPr>
        <b/>
        <sz val="12"/>
        <rFont val="Arial"/>
        <family val="2"/>
      </rPr>
      <t>04.05:</t>
    </r>
    <r>
      <rPr>
        <sz val="12"/>
        <rFont val="Arial"/>
        <family val="2"/>
      </rPr>
      <t xml:space="preserve"> Cicatrice au niveau du tibia calme. Persistance de l'ulcere avec osteite du O4 pied G. Proposition de passer l'Augmentin per os  </t>
    </r>
  </si>
  <si>
    <t xml:space="preserve">03.05 Bonne évolution, patiente afébrile, plaie calme. Proposition de poursuivre l'augmentin iv jusqu'au 05.05 puis relais par Dalacin per os </t>
  </si>
  <si>
    <t xml:space="preserve">TEISSIER Jacques 
27.02.1927
IPP 2505578
</t>
  </si>
  <si>
    <r>
      <rPr>
        <b/>
        <sz val="12"/>
        <rFont val="Arial"/>
        <family val="2"/>
      </rPr>
      <t>1. Osteite de l'hallux et dermohypodermite du pied D sur mal perforant plantaire chronique le 03.05.16</t>
    </r>
    <r>
      <rPr>
        <sz val="12"/>
        <rFont val="Arial"/>
        <family val="2"/>
      </rPr>
      <t xml:space="preserve">
Fibrilaltion auriculaire inaugurale 
Antecedents
insuffisance renale chronique
infectons urinaire a repetition
AVC en 2010 avcec dysathrie sequellaire
prolapsus rectale
hypertrophie benigne de prostate
maladie de parkinson avec tremblement predominant a gauche</t>
    </r>
  </si>
  <si>
    <r>
      <rPr>
        <b/>
        <sz val="12"/>
        <rFont val="Arial"/>
        <family val="2"/>
      </rPr>
      <t>1.  Nécrose humide face antéro-externe pied G</t>
    </r>
    <r>
      <rPr>
        <sz val="12"/>
        <rFont val="Arial"/>
        <family val="2"/>
      </rPr>
      <t xml:space="preserve">
- Désarticulation du 5e orteil gauche le </t>
    </r>
    <r>
      <rPr>
        <b/>
        <sz val="12"/>
        <rFont val="Arial"/>
        <family val="2"/>
      </rPr>
      <t>23.09.2015</t>
    </r>
    <r>
      <rPr>
        <sz val="12"/>
        <rFont val="Arial"/>
        <family val="2"/>
      </rPr>
      <t xml:space="preserve">
 - angioplastie artères jambières MIG et pose de permcath jugulaire droit le</t>
    </r>
    <r>
      <rPr>
        <b/>
        <sz val="12"/>
        <rFont val="Arial"/>
        <family val="2"/>
      </rPr>
      <t xml:space="preserve"> 15.02.16
- amputation selon Gritti MIG le 13.04</t>
    </r>
    <r>
      <rPr>
        <sz val="12"/>
        <rFont val="Arial"/>
        <family val="2"/>
      </rPr>
      <t xml:space="preserve">
2. </t>
    </r>
    <r>
      <rPr>
        <b/>
        <sz val="12"/>
        <rFont val="Arial"/>
        <family val="2"/>
      </rPr>
      <t xml:space="preserve">Probable cancer pulmonaire du LSG avec </t>
    </r>
    <r>
      <rPr>
        <sz val="12"/>
        <rFont val="Arial"/>
        <family val="2"/>
      </rPr>
      <t xml:space="preserve">
-multiples masses spiculées et polylobées sur toutes les plages pulmonaires.
- Suspicion d'épanchement carcinomateux et lymphangite carcinomateuse visible dans le poumon gauche.
</t>
    </r>
    <r>
      <rPr>
        <u/>
        <sz val="12"/>
        <rFont val="Arial"/>
        <family val="2"/>
      </rPr>
      <t>Antécédents:</t>
    </r>
    <r>
      <rPr>
        <sz val="12"/>
        <rFont val="Arial"/>
        <family val="2"/>
      </rPr>
      <t xml:space="preserve">
· AOMI avec :
     · au membre inférieur droit : pontage veineux (GVS de cuisse gauche) poplité sus-géniculé tibial postérieur distal rétromalléolaire droit le 15.12.2008
     · au membre inférieur gauche : angioplastie/stent (6 x 150 mm) de la fémorale superficielle distale poplitée sus-géniculée gauche, angioplastie de la poplitée sous-géniculée-tronc ibio-péronier gauche et absence de tibiale antérieure gauche le 16.05.2011
· Insuffisance veineuse superficielle des membres inférieurs bilatérale, prédominant à gauche avec :
     · dermite ocre, varices tronculaires, oedème rétromalléolaire
     · contention veineuse au membre inférieur gauche par bandes
· Cardiopathie ischémique tri-tronculaire, FEVG 35% (11.2015)
· FA chronique anticoagulée
· Diabète de type 2 compliqué de rétinopathie proliférative, de polyneuropathie sensitive douloureuse et de néphropathie
· HTA</t>
    </r>
    <r>
      <rPr>
        <b/>
        <sz val="12"/>
        <rFont val="Arial"/>
        <family val="2"/>
      </rPr>
      <t xml:space="preserve">
· Insuffisance rénale chronique acutisée</t>
    </r>
    <r>
      <rPr>
        <sz val="12"/>
        <rFont val="Arial"/>
        <family val="2"/>
      </rPr>
      <t xml:space="preserve">
· Hypothyrioidie sous amiodorane</t>
    </r>
  </si>
  <si>
    <t>*Reçu ciprofloxacine pendant 3 jours avant son admission pour suspicion d'infection urinaire sur sonde
*Augmentin  iv 26.04.2016-04.05&gt;
* Augmentin per os &lt;04.05-13.05&gt;</t>
  </si>
  <si>
    <t>121/NCHH</t>
  </si>
  <si>
    <t>HUGUENIN Benjamin- Daniel 
28.06.1949
IPP 2222462</t>
  </si>
  <si>
    <t>123/CPRH</t>
  </si>
  <si>
    <t>120
205
80
30
5
2</t>
  </si>
  <si>
    <t>95
70
81</t>
  </si>
  <si>
    <t xml:space="preserve">29.04: Fragment hématome: staph.aureus ( sensible CoAmox)
02.05: Uricult sterile </t>
  </si>
  <si>
    <r>
      <rPr>
        <b/>
        <sz val="12"/>
        <rFont val="Arial"/>
        <family val="2"/>
      </rPr>
      <t xml:space="preserve">26.04: </t>
    </r>
    <r>
      <rPr>
        <sz val="12"/>
        <rFont val="Arial"/>
        <family val="2"/>
      </rPr>
      <t xml:space="preserve">Persistance des douleurs lombaires.
</t>
    </r>
    <r>
      <rPr>
        <b/>
        <sz val="12"/>
        <rFont val="Arial"/>
        <family val="2"/>
      </rPr>
      <t xml:space="preserve">IRM du 25.04 </t>
    </r>
    <r>
      <rPr>
        <sz val="12"/>
        <rFont val="Arial"/>
        <family val="2"/>
      </rPr>
      <t xml:space="preserve">: remaniement inflammatoire racine L5 connu mais pas des signes de compression. Ad PCR eubact. ce jour car germe pyogène aurait pu être decapité par la rifampicine.
</t>
    </r>
    <r>
      <rPr>
        <b/>
        <sz val="12"/>
        <rFont val="Arial"/>
        <family val="2"/>
      </rPr>
      <t xml:space="preserve">CT colonne lombaire du 26.04: </t>
    </r>
    <r>
      <rPr>
        <sz val="12"/>
        <rFont val="Arial"/>
        <family val="2"/>
      </rPr>
      <t xml:space="preserve">"Status post laminectomie L5-S1-S2, avec infiltration centrée sur le site opératoire mais non collectée.
Progression de l'ostéolyse accompagnée d'innombrables séquestres osseux développés aux dépens du plateau inférieur de L5 et du plateau supérieur de S1. Présence d'un abcès d'environ 15 mm de diamètre situé en avant de l'espace intra-articulaire L5-S1."
</t>
    </r>
    <r>
      <rPr>
        <b/>
        <sz val="12"/>
        <rFont val="Arial"/>
        <family val="2"/>
      </rPr>
      <t xml:space="preserve">29.04: </t>
    </r>
    <r>
      <rPr>
        <sz val="12"/>
        <rFont val="Arial"/>
        <family val="2"/>
      </rPr>
      <t xml:space="preserve">Culture des prélèvements peropératoires ainsi que  PCR eubacterienne négatifs. 
PCR M. tuberculosis positive sur tous les prélèvements. Rpob en cours pour rechercher  emergence de résistance sous traitement.
</t>
    </r>
    <r>
      <rPr>
        <b/>
        <sz val="12"/>
        <rFont val="Arial"/>
        <family val="2"/>
      </rPr>
      <t>02.05</t>
    </r>
    <r>
      <rPr>
        <sz val="12"/>
        <rFont val="Arial"/>
        <family val="2"/>
      </rPr>
      <t xml:space="preserve">: Patient afébrile mais toujours algique. DD: surinfection tuberculose, IRIS, TB qui echappe au traitement ( peu probable): Discussion entre O.Manuel et CDC de NCH: attendre les résultats des prelevements et évaluer si corticosterioides
</t>
    </r>
    <r>
      <rPr>
        <b/>
        <sz val="12"/>
        <rFont val="Arial"/>
        <family val="2"/>
      </rPr>
      <t>03.05:</t>
    </r>
    <r>
      <rPr>
        <sz val="12"/>
        <rFont val="Arial"/>
        <family val="2"/>
      </rPr>
      <t xml:space="preserve"> pas de germe pyogene classique présent au niveau des prelevements microbiologiques. Douleurs persistantes probablement dans le cadre d'un syndrome de reconstitution immunitaire. Proposition de arreter Augmentin et introduite Prednisone 100mg 1x/j pour 5 jours. Stop RImstar et relais par Rifinah ( RpoB actuellement en cours mais négatif aux prelevements precedents) </t>
    </r>
  </si>
  <si>
    <t>Notion d' Allergie cutanée retardée à Clamoxyl et Ceftriaxone</t>
  </si>
  <si>
    <r>
      <t xml:space="preserve">1. </t>
    </r>
    <r>
      <rPr>
        <b/>
        <sz val="12"/>
        <rFont val="Arial"/>
        <family val="2"/>
      </rPr>
      <t xml:space="preserve">Abcés de la face antérieure du pli du coude ddc avec dermohypodermite debutante sur sites d'injection le 02.05.2016
- Incision, drainage, évacuation de l'abcés ddc le 02.05 </t>
    </r>
    <r>
      <rPr>
        <sz val="12"/>
        <rFont val="Arial"/>
        <family val="2"/>
      </rPr>
      <t xml:space="preserve">
Comorbidités:
Trouble schizo-affectif, type mixte
Toxicomanie: abstinent de 9 mois. 3mois Cery, 6 mois prisons puis maintenant au Levant. (inj de cocaine).
Hépatite C, suivi en hépatologie (précédemment chez Dr Voegeli, Yverdon)
S/p op condylome anal 4x (2005,2006,2008,2010)
Troubles mictionnels de type irritatif, suivi en urologie
Carcinome épidermoide différencié du canal anal 2005, radiothérapie à visée curative 
Tabac 30cig/j. pas d'OH.
</t>
    </r>
  </si>
  <si>
    <t>05.05: HC 1p en cours 
02.05: Abcés bras G Streptococcus du groupe anginosus/milleri 
02.05: Abcés bras D: staph aureurs MSSA, Staphylococcus lugdunensis 
02.05: Abcés pli du coude G: Streptococcus du groupe anginosus/milleri , Staphylococcus aureus 
02.05: HC 2p en cours</t>
  </si>
  <si>
    <t xml:space="preserve">Pister antibiogramme streptococcus </t>
  </si>
  <si>
    <t>28.04: Tissus articulaire: staph. Aureus 
28.04: Prothèse: staph.capitis (sensible à la cefuroxime), staph. Hominis 
28.04: Os: staph. aureus</t>
  </si>
  <si>
    <r>
      <rPr>
        <b/>
        <sz val="12"/>
        <rFont val="Arial"/>
        <family val="2"/>
      </rPr>
      <t xml:space="preserve">04.04: </t>
    </r>
    <r>
      <rPr>
        <sz val="12"/>
        <rFont val="Arial"/>
        <family val="2"/>
      </rPr>
      <t xml:space="preserve">Ecoulement purulent de la cicatrice opératoire --&gt; infection précoce du MOS
</t>
    </r>
    <r>
      <rPr>
        <b/>
        <sz val="12"/>
        <rFont val="Arial"/>
        <family val="2"/>
      </rPr>
      <t>05.04:</t>
    </r>
    <r>
      <rPr>
        <sz val="12"/>
        <rFont val="Arial"/>
        <family val="2"/>
      </rPr>
      <t xml:space="preserve"> Patient opéré pour débridement aujourd'hui.
</t>
    </r>
    <r>
      <rPr>
        <b/>
        <sz val="12"/>
        <rFont val="Arial"/>
        <family val="2"/>
      </rPr>
      <t>08.04:</t>
    </r>
    <r>
      <rPr>
        <sz val="12"/>
        <rFont val="Arial"/>
        <family val="2"/>
      </rPr>
      <t xml:space="preserve"> Dans la culture du prélèvement peropératoire E.Cloacae et probable Bacillus. Voir si confirmation et adapter l'antibiothérapie.
Lambeau cutané prévu pour lundi le 11.04.16.
</t>
    </r>
    <r>
      <rPr>
        <b/>
        <sz val="12"/>
        <rFont val="Arial"/>
        <family val="2"/>
      </rPr>
      <t>08.04:</t>
    </r>
    <r>
      <rPr>
        <sz val="12"/>
        <rFont val="Arial"/>
        <family val="2"/>
      </rPr>
      <t xml:space="preserve"> Confirmation de la présence de Bacillus cereus. Ad relais de céfépime par imipénème.
</t>
    </r>
    <r>
      <rPr>
        <b/>
        <sz val="12"/>
        <rFont val="Arial"/>
        <family val="2"/>
      </rPr>
      <t xml:space="preserve">12.04: </t>
    </r>
    <r>
      <rPr>
        <sz val="12"/>
        <rFont val="Arial"/>
        <family val="2"/>
      </rPr>
      <t xml:space="preserve">Evolution clinique favorable.Patient repris au bloc hier pour couverture du defect cutané. Récéption des résultats microbio: Bacillus R au Tienam (!). Stop Tienam et reprise de céfépime et vancomycine.
</t>
    </r>
    <r>
      <rPr>
        <b/>
        <sz val="12"/>
        <rFont val="Arial"/>
        <family val="2"/>
      </rPr>
      <t xml:space="preserve">29.04: </t>
    </r>
    <r>
      <rPr>
        <sz val="12"/>
        <rFont val="Arial"/>
        <family val="2"/>
      </rPr>
      <t xml:space="preserve">Evolution clinique plutôt faorable avec bonne prise du lambeau. Toutefois persistance d'un écoulement verdâtre de la partie latérol-proximal externe du lambeau soit sur un pertuis sous-cutané peristant, soit sur un éventuel granulome sur les fils de suture. Poursuie antibiothérapie iv par céfépime vancomycine et revir le passage per os selon évolution. Pas de revision pour l'instant.
</t>
    </r>
    <r>
      <rPr>
        <b/>
        <sz val="12"/>
        <rFont val="Arial"/>
        <family val="2"/>
      </rPr>
      <t>03.05:</t>
    </r>
    <r>
      <rPr>
        <sz val="12"/>
        <rFont val="Arial"/>
        <family val="2"/>
      </rPr>
      <t xml:space="preserve"> Evolution clinique plutot favorable, pas d'ecoulement objectivé cliniquement mais pansement tassé, cependant persistance d'une plaie ouverte fibrineuse sur la partie latéro-proximal externe du lambeau. Poursuite antibiothérapie iv avec adaptation Vancomycine selon dosage </t>
    </r>
  </si>
  <si>
    <r>
      <rPr>
        <b/>
        <sz val="12"/>
        <color indexed="8"/>
        <rFont val="Arial"/>
        <family val="2"/>
      </rPr>
      <t>1.</t>
    </r>
    <r>
      <rPr>
        <sz val="12"/>
        <color indexed="8"/>
        <rFont val="Arial"/>
        <family val="2"/>
      </rPr>
      <t xml:space="preserve"> Pic fébrile unique le 02.05 sur probable infection du site opératoire au niveau du sacrum
</t>
    </r>
    <r>
      <rPr>
        <b/>
        <sz val="12"/>
        <color indexed="8"/>
        <rFont val="Arial"/>
        <family val="2"/>
      </rPr>
      <t xml:space="preserve">
2.</t>
    </r>
    <r>
      <rPr>
        <sz val="12"/>
        <color indexed="8"/>
        <rFont val="Arial"/>
        <family val="2"/>
      </rPr>
      <t xml:space="preserve"> Persistance d'escarre ischiatique avec probable ostéite de l'ischion G le</t>
    </r>
    <r>
      <rPr>
        <b/>
        <sz val="12"/>
        <color indexed="8"/>
        <rFont val="Arial"/>
        <family val="2"/>
      </rPr>
      <t xml:space="preserve"> 04.04.2016
3. </t>
    </r>
    <r>
      <rPr>
        <sz val="12"/>
        <color indexed="8"/>
        <rFont val="Arial"/>
        <family val="2"/>
      </rPr>
      <t>Etat fébrile sur infection du site opératoire (possiblement à Enterococcus faecium) du sacrum l</t>
    </r>
    <r>
      <rPr>
        <b/>
        <sz val="12"/>
        <color indexed="8"/>
        <rFont val="Arial"/>
        <family val="2"/>
      </rPr>
      <t>e 02.04.2016
4.</t>
    </r>
    <r>
      <rPr>
        <sz val="12"/>
        <color indexed="8"/>
        <rFont val="Arial"/>
        <family val="2"/>
      </rPr>
      <t xml:space="preserve"> Infection polymicrobienne du site opératoire de laparotomie (E.Coli, Proteus vulgaris, E. faecium etc)  le</t>
    </r>
    <r>
      <rPr>
        <b/>
        <sz val="12"/>
        <color indexed="8"/>
        <rFont val="Arial"/>
        <family val="2"/>
      </rPr>
      <t xml:space="preserve"> 10.02.2016 
- drainage de l'abcès et pose de VAC le 11.02.2016
- retrait de VAC le 15.02.2016 
5. </t>
    </r>
    <r>
      <rPr>
        <sz val="12"/>
        <color indexed="8"/>
        <rFont val="Arial"/>
        <family val="2"/>
      </rPr>
      <t>Ostéite du sacrum le</t>
    </r>
    <r>
      <rPr>
        <b/>
        <sz val="12"/>
        <color indexed="8"/>
        <rFont val="Arial"/>
        <family val="2"/>
      </rPr>
      <t xml:space="preserve"> 10.02.2016, </t>
    </r>
    <r>
      <rPr>
        <sz val="12"/>
        <color indexed="8"/>
        <rFont val="Arial"/>
        <family val="2"/>
      </rPr>
      <t xml:space="preserve">traitée du </t>
    </r>
    <r>
      <rPr>
        <b/>
        <sz val="12"/>
        <color indexed="8"/>
        <rFont val="Arial"/>
        <family val="2"/>
      </rPr>
      <t xml:space="preserve">01.03.2016 au 15.04.2016 
</t>
    </r>
    <r>
      <rPr>
        <u/>
        <sz val="12"/>
        <color indexed="8"/>
        <rFont val="Arial"/>
        <family val="2"/>
      </rPr>
      <t xml:space="preserve">
</t>
    </r>
    <r>
      <rPr>
        <b/>
        <u/>
        <sz val="12"/>
        <color indexed="8"/>
        <rFont val="Arial"/>
        <family val="2"/>
      </rPr>
      <t>Antcds:</t>
    </r>
    <r>
      <rPr>
        <u/>
        <sz val="12"/>
        <color indexed="8"/>
        <rFont val="Arial"/>
        <family val="2"/>
      </rPr>
      <t xml:space="preserve"> </t>
    </r>
    <r>
      <rPr>
        <sz val="12"/>
        <color indexed="8"/>
        <rFont val="Arial"/>
        <family val="2"/>
      </rPr>
      <t xml:space="preserve">
 </t>
    </r>
    <r>
      <rPr>
        <b/>
        <sz val="12"/>
        <color indexed="8"/>
        <rFont val="Arial"/>
        <family val="2"/>
      </rPr>
      <t>Chordome multifocal:</t>
    </r>
    <r>
      <rPr>
        <sz val="12"/>
        <color indexed="8"/>
        <rFont val="Arial"/>
        <family val="2"/>
      </rPr>
      <t xml:space="preserve">
- </t>
    </r>
    <r>
      <rPr>
        <b/>
        <sz val="12"/>
        <color indexed="8"/>
        <rFont val="Arial"/>
        <family val="2"/>
      </rPr>
      <t xml:space="preserve">Première résection </t>
    </r>
    <r>
      <rPr>
        <sz val="12"/>
        <color indexed="8"/>
        <rFont val="Arial"/>
        <family val="2"/>
      </rPr>
      <t xml:space="preserve">en 03.2013 pour un chordome 
- </t>
    </r>
    <r>
      <rPr>
        <b/>
        <sz val="12"/>
        <color indexed="8"/>
        <rFont val="Arial"/>
        <family val="2"/>
      </rPr>
      <t>1ère récidive</t>
    </r>
    <r>
      <rPr>
        <sz val="12"/>
        <color indexed="8"/>
        <rFont val="Arial"/>
        <family val="2"/>
      </rPr>
      <t xml:space="preserve"> en 10.2014 avec ablation partielle du sacrum 
- </t>
    </r>
    <r>
      <rPr>
        <b/>
        <sz val="12"/>
        <color indexed="8"/>
        <rFont val="Arial"/>
        <family val="2"/>
      </rPr>
      <t>2e récidive</t>
    </r>
    <r>
      <rPr>
        <sz val="12"/>
        <color indexed="8"/>
        <rFont val="Arial"/>
        <family val="2"/>
      </rPr>
      <t xml:space="preserve"> au printemps 2015
- </t>
    </r>
    <r>
      <rPr>
        <b/>
        <sz val="12"/>
        <color indexed="8"/>
        <rFont val="Arial"/>
        <family val="2"/>
      </rPr>
      <t>3ème récidive</t>
    </r>
    <r>
      <rPr>
        <sz val="12"/>
        <color indexed="8"/>
        <rFont val="Arial"/>
        <family val="2"/>
      </rPr>
      <t xml:space="preserve"> en janvier 2016
- </t>
    </r>
    <r>
      <rPr>
        <b/>
        <sz val="12"/>
        <color indexed="8"/>
        <rFont val="Arial"/>
        <family val="2"/>
      </rPr>
      <t>19.01.2016:</t>
    </r>
    <r>
      <rPr>
        <sz val="12"/>
        <color indexed="8"/>
        <rFont val="Arial"/>
        <family val="2"/>
      </rPr>
      <t xml:space="preserve"> amputation abdomino-périnéale + résection récidive de chordome fosse ischio-rectale gauche, releveurs gauche + résection partielle sacrum
- </t>
    </r>
    <r>
      <rPr>
        <b/>
        <sz val="12"/>
        <color indexed="8"/>
        <rFont val="Arial"/>
        <family val="2"/>
      </rPr>
      <t>27.01.2016</t>
    </r>
    <r>
      <rPr>
        <sz val="12"/>
        <color indexed="8"/>
        <rFont val="Arial"/>
        <family val="2"/>
      </rPr>
      <t xml:space="preserve"> : 2e temps opératoire : résection complémentaire pour augmenter les marges de la musculature fessière ddc. 
- </t>
    </r>
    <r>
      <rPr>
        <b/>
        <sz val="12"/>
        <color indexed="8"/>
        <rFont val="Arial"/>
        <family val="2"/>
      </rPr>
      <t>01.02.2016</t>
    </r>
    <r>
      <rPr>
        <sz val="12"/>
        <color indexed="8"/>
        <rFont val="Arial"/>
        <family val="2"/>
      </rPr>
      <t xml:space="preserve"> : réfection de VAC sous AG
- </t>
    </r>
    <r>
      <rPr>
        <b/>
        <sz val="12"/>
        <color indexed="8"/>
        <rFont val="Arial"/>
        <family val="2"/>
      </rPr>
      <t>04.02.16:</t>
    </r>
    <r>
      <rPr>
        <sz val="12"/>
        <color indexed="8"/>
        <rFont val="Arial"/>
        <family val="2"/>
      </rPr>
      <t xml:space="preserve"> Reconstruction du défect lombo-sacré par lambeau ALT (D) libre connecté sur artère épigastrique inférieure droite (anastomose au sein de l'abdomen)
- </t>
    </r>
    <r>
      <rPr>
        <b/>
        <sz val="12"/>
        <color indexed="8"/>
        <rFont val="Arial"/>
        <family val="2"/>
      </rPr>
      <t>09.02:</t>
    </r>
    <r>
      <rPr>
        <sz val="12"/>
        <color indexed="8"/>
        <rFont val="Arial"/>
        <family val="2"/>
      </rPr>
      <t xml:space="preserve"> résection du lambeau libre
- </t>
    </r>
    <r>
      <rPr>
        <b/>
        <sz val="12"/>
        <color indexed="8"/>
        <rFont val="Arial"/>
        <family val="2"/>
      </rPr>
      <t>01.03:</t>
    </r>
    <r>
      <rPr>
        <sz val="12"/>
        <color indexed="8"/>
        <rFont val="Arial"/>
        <family val="2"/>
      </rPr>
      <t xml:space="preserve"> débridement de plaie et changement de VAC au niveau de la plaie de la paroi abdominale résection complémentaire du sacrum. Reconstruction par un double lambeau lombaire 
- </t>
    </r>
    <r>
      <rPr>
        <b/>
        <sz val="12"/>
        <color indexed="8"/>
        <rFont val="Arial"/>
        <family val="2"/>
      </rPr>
      <t>02.03:</t>
    </r>
    <r>
      <rPr>
        <sz val="12"/>
        <color indexed="8"/>
        <rFont val="Arial"/>
        <family val="2"/>
      </rPr>
      <t xml:space="preserve"> Reprise pour souffrance du lambeau D -&gt; repositionné en position initiale pour autonomisation
- </t>
    </r>
    <r>
      <rPr>
        <b/>
        <sz val="12"/>
        <color indexed="8"/>
        <rFont val="Arial"/>
        <family val="2"/>
      </rPr>
      <t>10.03:</t>
    </r>
    <r>
      <rPr>
        <sz val="12"/>
        <color indexed="8"/>
        <rFont val="Arial"/>
        <family val="2"/>
      </rPr>
      <t xml:space="preserve"> Repositionnement du lambeau lombaire D et remobilisation du lambeau G pour fermeture sacrée, mise d'un épigard supérieur D
-</t>
    </r>
    <r>
      <rPr>
        <b/>
        <sz val="12"/>
        <color indexed="8"/>
        <rFont val="Arial"/>
        <family val="2"/>
      </rPr>
      <t xml:space="preserve"> 29.03.</t>
    </r>
    <r>
      <rPr>
        <sz val="12"/>
        <color indexed="8"/>
        <rFont val="Arial"/>
        <family val="2"/>
      </rPr>
      <t xml:space="preserve"> Fermeture directe crête iliaque supérieure D, révision partie inférieure des lambeaux, greffe de Tiersch sur la cicatrice de laparotomie.
- </t>
    </r>
    <r>
      <rPr>
        <b/>
        <sz val="12"/>
        <color indexed="8"/>
        <rFont val="Arial"/>
        <family val="2"/>
      </rPr>
      <t>26.04</t>
    </r>
    <r>
      <rPr>
        <sz val="12"/>
        <color indexed="8"/>
        <rFont val="Arial"/>
        <family val="2"/>
      </rPr>
      <t xml:space="preserve"> Reprise pour fermeture paroi postérieure du vagin et lambeaux d'avancement cutanés pour fermeture directe</t>
    </r>
  </si>
  <si>
    <r>
      <rPr>
        <sz val="12"/>
        <color indexed="10"/>
        <rFont val="Arial"/>
        <family val="2"/>
      </rPr>
      <t xml:space="preserve">1.  Présence de pseudomonas dans le frottis superficiel, en cas de péjoration clinique et/ou récidive d'état fébrile à elargir avec du Tazobac </t>
    </r>
    <r>
      <rPr>
        <sz val="12"/>
        <rFont val="Arial"/>
        <family val="2"/>
      </rPr>
      <t xml:space="preserve">
</t>
    </r>
  </si>
  <si>
    <t>03.05: HC 2p steriles 
04.05: Frottis de plaie suzperficielle: Staphylococcus aureus MSSA (faible quantité), Streptococcus du groupe anginosus/milleri (faible quantité), Corynebacterium spp. (C. striatum) (faible quantité). Staphylococcus epidermidis (faible quantité), Pseudomonas aeruginosa (faible quantité)
 04.05: Uricult: staph. aureus</t>
  </si>
  <si>
    <t xml:space="preserve">*co-amoxi adapté fonciton rénale iv &lt;06.01-22.01.16&gt;
*Tazobac 2.25 gr 2x/j post-dialyse &lt;04.02-18.02&gt;
*Tazobac 2.25gr iv 2x/j &lt;12.04-16.04&gt;
* Meronem 500mg/12h iv dose post dialyse &lt;28.04- 30.04
*Cefepime 1g/24h dose post dialyse iv &gt;30.04-09.05&gt;
</t>
  </si>
  <si>
    <r>
      <rPr>
        <b/>
        <sz val="12"/>
        <rFont val="Arial"/>
        <family val="2"/>
      </rPr>
      <t>07.01</t>
    </r>
    <r>
      <rPr>
        <sz val="12"/>
        <rFont val="Arial"/>
        <family val="2"/>
      </rPr>
      <t xml:space="preserve">: bilan angio pas d'isch. critique
</t>
    </r>
    <r>
      <rPr>
        <b/>
        <sz val="12"/>
        <rFont val="Arial"/>
        <family val="2"/>
      </rPr>
      <t>12.01:</t>
    </r>
    <r>
      <rPr>
        <sz val="12"/>
        <rFont val="Arial"/>
        <family val="2"/>
      </rPr>
      <t xml:space="preserve"> resolution signes dermohypodermite. 
</t>
    </r>
    <r>
      <rPr>
        <b/>
        <sz val="12"/>
        <rFont val="Arial"/>
        <family val="2"/>
      </rPr>
      <t>04.02:</t>
    </r>
    <r>
      <rPr>
        <sz val="12"/>
        <rFont val="Arial"/>
        <family val="2"/>
      </rPr>
      <t xml:space="preserve"> écoulement purulent par la plaie
</t>
    </r>
    <r>
      <rPr>
        <b/>
        <sz val="12"/>
        <rFont val="Arial"/>
        <family val="2"/>
      </rPr>
      <t xml:space="preserve">11.02: </t>
    </r>
    <r>
      <rPr>
        <sz val="12"/>
        <rFont val="Arial"/>
        <family val="2"/>
      </rPr>
      <t xml:space="preserve">Revascularisation prévue pour le 12.02 puis prise en charge traumat. Avec geste à minima versus amputation à discuter.
</t>
    </r>
    <r>
      <rPr>
        <b/>
        <sz val="12"/>
        <rFont val="Arial"/>
        <family val="2"/>
      </rPr>
      <t xml:space="preserve">18.02: </t>
    </r>
    <r>
      <rPr>
        <sz val="12"/>
        <rFont val="Arial"/>
        <family val="2"/>
      </rPr>
      <t xml:space="preserve">Essai de revscularisation qui se solde par échec.
</t>
    </r>
    <r>
      <rPr>
        <b/>
        <sz val="12"/>
        <rFont val="Arial"/>
        <family val="2"/>
      </rPr>
      <t xml:space="preserve">12.04:  </t>
    </r>
    <r>
      <rPr>
        <sz val="12"/>
        <rFont val="Arial"/>
        <family val="2"/>
      </rPr>
      <t xml:space="preserve">Nécroses humides/phlyctènes hémorragiques au MIG. Hospitalisation pour prise en charge chirurgicale. 
</t>
    </r>
    <r>
      <rPr>
        <b/>
        <sz val="12"/>
        <rFont val="Arial"/>
        <family val="2"/>
      </rPr>
      <t>13.04:</t>
    </r>
    <r>
      <rPr>
        <sz val="12"/>
        <rFont val="Arial"/>
        <family val="2"/>
      </rPr>
      <t xml:space="preserve"> Amputation selon Gritti ce jour.
</t>
    </r>
    <r>
      <rPr>
        <b/>
        <sz val="12"/>
        <rFont val="Arial"/>
        <family val="2"/>
      </rPr>
      <t xml:space="preserve">21.04: </t>
    </r>
    <r>
      <rPr>
        <sz val="12"/>
        <rFont val="Arial"/>
        <family val="2"/>
      </rPr>
      <t xml:space="preserve">Va bien, pas d'antibiothérapie. Patient en dialyse ce jour lors de la visite.
</t>
    </r>
    <r>
      <rPr>
        <b/>
        <sz val="12"/>
        <rFont val="Arial"/>
        <family val="2"/>
      </rPr>
      <t>25.04:</t>
    </r>
    <r>
      <rPr>
        <sz val="12"/>
        <rFont val="Arial"/>
        <family val="2"/>
      </rPr>
      <t xml:space="preserve"> Vu ce jour à la visite. Patient légrement confus sur globe vésical mis en évidence lors de la visite.
</t>
    </r>
    <r>
      <rPr>
        <b/>
        <sz val="12"/>
        <rFont val="Arial"/>
        <family val="2"/>
      </rPr>
      <t>28.04:</t>
    </r>
    <r>
      <rPr>
        <sz val="12"/>
        <rFont val="Arial"/>
        <family val="2"/>
      </rPr>
      <t xml:space="preserve"> Pas vu physiquement car en dialyse. 
</t>
    </r>
    <r>
      <rPr>
        <b/>
        <sz val="12"/>
        <rFont val="Arial"/>
        <family val="2"/>
      </rPr>
      <t>29.04:</t>
    </r>
    <r>
      <rPr>
        <sz val="12"/>
        <rFont val="Arial"/>
        <family val="2"/>
      </rPr>
      <t xml:space="preserve"> Cette nuit EF jusuq'à 38.8° avec désaturation. Sur avis de médecine interne ad Meronem.
</t>
    </r>
    <r>
      <rPr>
        <b/>
        <sz val="12"/>
        <rFont val="Arial"/>
        <family val="2"/>
      </rPr>
      <t xml:space="preserve">Rx thoracique: </t>
    </r>
    <r>
      <rPr>
        <sz val="12"/>
        <rFont val="Arial"/>
        <family val="2"/>
      </rPr>
      <t xml:space="preserve">infiltrats bibasaux, 2 lésions nodulaires bien délimitées plage pulmonaire D (déjà présent sur RX de février 2016, volumineuse opacité périhilaire G .
DD: infection pulmoanire vs urinaire vu l'épisode récent de globe vésical.
</t>
    </r>
    <r>
      <rPr>
        <b/>
        <sz val="12"/>
        <rFont val="Arial"/>
        <family val="2"/>
      </rPr>
      <t>03.05:</t>
    </r>
    <r>
      <rPr>
        <sz val="12"/>
        <rFont val="Arial"/>
        <family val="2"/>
      </rPr>
      <t xml:space="preserve"> CT thorax: Présence de multiples masses spiculées et polylobées sur toutes les plages pulmonaires.La masse primaire semble être localisée a la base du lobe supérieur du poumon gauche.Suspicion d'épanchement carcinomateux et lymphangite carcinomateuse visible dans le poumon gauche.
</t>
    </r>
    <r>
      <rPr>
        <b/>
        <sz val="12"/>
        <rFont val="Arial"/>
        <family val="2"/>
      </rPr>
      <t>09.05:</t>
    </r>
    <r>
      <rPr>
        <sz val="12"/>
        <rFont val="Arial"/>
        <family val="2"/>
      </rPr>
      <t xml:space="preserve"> Plaie du moignon calme. Le patient ne souhaite pas de poursuite des investigations pour le probable ca pulmonaire, sera transféré à Monthey pour la suite de la prise en charge. Stop Cefepime ce jour, traitement de la pneumonie &gt;10jours 
</t>
    </r>
    <r>
      <rPr>
        <b/>
        <sz val="12"/>
        <rFont val="Arial"/>
        <family val="2"/>
      </rPr>
      <t xml:space="preserve">
</t>
    </r>
  </si>
  <si>
    <r>
      <t xml:space="preserve">FUGUE CONTRE AVIS MEDICAL LE 02.05
Revient le 05.05 sous PLAFA ramené par la police 
</t>
    </r>
    <r>
      <rPr>
        <b/>
        <sz val="12"/>
        <rFont val="Arial"/>
        <family val="2"/>
      </rPr>
      <t xml:space="preserve">06.05: </t>
    </r>
    <r>
      <rPr>
        <sz val="12"/>
        <rFont val="Arial"/>
        <family val="2"/>
      </rPr>
      <t xml:space="preserve">Présence de 2 nouvelles induration au niveau du bras  D et face ulnaire du poignet D sur sites d'injection. Pas d'argument pour une abcédation à ce niveau actuellement. 
</t>
    </r>
    <r>
      <rPr>
        <b/>
        <sz val="12"/>
        <rFont val="Arial"/>
        <family val="2"/>
      </rPr>
      <t>09.05:</t>
    </r>
    <r>
      <rPr>
        <sz val="12"/>
        <rFont val="Arial"/>
        <family val="2"/>
      </rPr>
      <t xml:space="preserve"> Plaie au niveau du coude post incision et drainage d'abcés calme ddc. Induration poignet D et bras D en amélioration avec diminution du rougeur localement. Proposition de passer traitement antibiotique per os.  </t>
    </r>
  </si>
  <si>
    <t xml:space="preserve">*CoAmoxi 2.2g 3x/j iv &lt;02.05- 02.05&gt;
* CoAmoxi 2.2g 3x/jj iv &lt; 05.05-09.05&gt;
</t>
  </si>
  <si>
    <t>1113TRAH</t>
  </si>
  <si>
    <t>105TRAH</t>
  </si>
  <si>
    <t xml:space="preserve">JEANNERET Isabelle
30.01.1965
IPP 414889
</t>
  </si>
  <si>
    <t xml:space="preserve">Penicilline ( angiodème) </t>
  </si>
  <si>
    <t xml:space="preserve">09.05: Frottis plaie opératoire en cours </t>
  </si>
  <si>
    <t xml:space="preserve">BORNET  Fernande
03.11.1941
IPP 2246467
</t>
  </si>
  <si>
    <r>
      <t>1. Infection du site de laparotomie avec 2 collections de paroi avec E. coli et E. fecalis le 09.03
2. Ostéite ischiatique à MSSA le 26.02.2016</t>
    </r>
    <r>
      <rPr>
        <sz val="12"/>
        <rFont val="Arial"/>
        <family val="2"/>
      </rPr>
      <t xml:space="preserve">
-Patient tétraplégique depuis 1993 (D9 traumatique AVP) porteur de multiples escarres sacrés:
-Escarre ischiatique avec ostéite sous-jacente de l'ischion à Klebsiella pneumoniae traité en 01.15 par débridement de la plaie et fermeture avec deux lambeaux d'avancement musculaire ainsi qu'une antibiothérapie par Invanz® suivie par Rimactan® et Tavanic®
-Débridement de plaie sacrée et fermeture directe en septembre 2013.
-</t>
    </r>
    <r>
      <rPr>
        <b/>
        <sz val="12"/>
        <rFont val="Arial"/>
        <family val="2"/>
      </rPr>
      <t>26.02:</t>
    </r>
    <r>
      <rPr>
        <sz val="12"/>
        <rFont val="Arial"/>
        <family val="2"/>
      </rPr>
      <t xml:space="preserve"> lambeau de recouvrement d'escarre ischiatique ddc
-</t>
    </r>
    <r>
      <rPr>
        <b/>
        <sz val="12"/>
        <rFont val="Arial"/>
        <family val="2"/>
      </rPr>
      <t xml:space="preserve">30.03: </t>
    </r>
    <r>
      <rPr>
        <sz val="12"/>
        <rFont val="Arial"/>
        <family val="2"/>
      </rPr>
      <t xml:space="preserve">débridement et fermeture directe de la déhiscence de la prtie distale du lambeau
</t>
    </r>
    <r>
      <rPr>
        <b/>
        <sz val="12"/>
        <rFont val="Arial"/>
        <family val="2"/>
      </rPr>
      <t xml:space="preserve">
3. Infection de sphincter urinaire artificiel à Pseudomonas aeruginosa le 28.01.2016: 
</t>
    </r>
    <r>
      <rPr>
        <sz val="12"/>
        <rFont val="Arial"/>
        <family val="2"/>
      </rPr>
      <t xml:space="preserve">-S/p Implantation du sphincter artificiel en août 2002 pour incontinence urinaire sur paraplégie </t>
    </r>
    <r>
      <rPr>
        <b/>
        <sz val="12"/>
        <rFont val="Arial"/>
        <family val="2"/>
      </rPr>
      <t xml:space="preserve">
-28.01: </t>
    </r>
    <r>
      <rPr>
        <sz val="12"/>
        <rFont val="Arial"/>
        <family val="2"/>
      </rPr>
      <t>extraction du sphincter artificiel par laparotomie</t>
    </r>
    <r>
      <rPr>
        <b/>
        <sz val="12"/>
        <rFont val="Arial"/>
        <family val="2"/>
      </rPr>
      <t xml:space="preserve">
4.Multiples allergies (choc anaphylactique) : Bactrim, Céphalosporines, Ciprofloxacine, Norofloxacine
</t>
    </r>
    <r>
      <rPr>
        <b/>
        <u/>
        <sz val="12"/>
        <rFont val="Arial"/>
        <family val="2"/>
      </rPr>
      <t xml:space="preserve">
ATCD/comorbidités:
</t>
    </r>
    <r>
      <rPr>
        <sz val="12"/>
        <rFont val="Arial"/>
        <family val="2"/>
      </rPr>
      <t>Diabéte de type 2 non insulinorequerant</t>
    </r>
    <r>
      <rPr>
        <b/>
        <sz val="12"/>
        <rFont val="Arial"/>
        <family val="2"/>
      </rPr>
      <t xml:space="preserve">
</t>
    </r>
    <r>
      <rPr>
        <sz val="12"/>
        <rFont val="Arial"/>
        <family val="2"/>
      </rPr>
      <t>Paraplégie sensitivomoteur sub Th9 depuis 93 
Sp orchidectomie gche et vasectomie dte en 2002 
Obésité morbide 
HTA 
Status post infarctus myocardique sur spasme coronarien en janvier 2008 
Status post confection d'un lambeau fascio-cutané de rotation droite pour une escarre sacrée en 2013 
Débridement de plaie sacrée et fermeture directe en septembre 2013</t>
    </r>
    <r>
      <rPr>
        <b/>
        <sz val="12"/>
        <rFont val="Arial"/>
        <family val="2"/>
      </rPr>
      <t xml:space="preserve"> </t>
    </r>
  </si>
  <si>
    <t xml:space="preserve">Dalacin 600mg 3x/j per os &lt; 04.05-09.05&gt;
Bactrim forte 1cp 2x/j &lt; 09.05 en cours </t>
  </si>
  <si>
    <t>1. Probable infection de la plaie opératoire
- excision d'un fibrome du quadrant supéroxterne et mastopexie de symmetrisation du sein G le 27.04.16
Carcinome canalaire in situ de grade 2 du sein droit
- Mastectomie du sein droit et recherche du ganglion sentinelle, pose d'expanseur, le 27.11.2015
- ablation de l'expanseur et mise en place d'une prothese mammaire definitve au sein D le 27.04.16</t>
  </si>
  <si>
    <r>
      <t>*ceftriaxone 2 gr iv 1x/j &lt;07.04-07.04&gt;
*piperacilline/tazobactame 4.5 gr 3x/j iv &lt;07.04-08.04&gt;</t>
    </r>
    <r>
      <rPr>
        <b/>
        <sz val="12"/>
        <rFont val="Arial"/>
        <family val="2"/>
      </rPr>
      <t xml:space="preserve">
*</t>
    </r>
    <r>
      <rPr>
        <sz val="12"/>
        <rFont val="Arial"/>
        <family val="2"/>
      </rPr>
      <t>vancomycine 500mg 2x/j iv &lt;07.04-10.04&gt;</t>
    </r>
    <r>
      <rPr>
        <b/>
        <sz val="12"/>
        <rFont val="Arial"/>
        <family val="2"/>
      </rPr>
      <t xml:space="preserve">
*</t>
    </r>
    <r>
      <rPr>
        <sz val="12"/>
        <rFont val="Arial"/>
        <family val="2"/>
      </rPr>
      <t>gentamicine 3mg/kg, soit 270mg iv ordre unique
*Augmentin 1.2 gr 2x/j iv &lt;08.04- 13.04&gt;</t>
    </r>
    <r>
      <rPr>
        <b/>
        <sz val="12"/>
        <rFont val="Arial"/>
        <family val="2"/>
      </rPr>
      <t xml:space="preserve">
*</t>
    </r>
    <r>
      <rPr>
        <sz val="12"/>
        <rFont val="Arial"/>
        <family val="2"/>
      </rPr>
      <t xml:space="preserve"> Daptomycine 6mg/kg /jour iv &lt;10.04-11.04&gt;
*Daptomycine 8mg/kg/j iv &lt;12.04-18.04&gt;
* Vancomycine 500mg 2x/j iv &lt;18.04-24.04&gt;
*Vancomycine 250mg iv 2x/j &lt;24.04-28.04&gt;
*Clindamycine 600mg 3x/j per os &lt;28.04-19.05&gt;</t>
    </r>
  </si>
  <si>
    <t>SOARES Ferreira Coutinho Adelina Agusta
13.08.1943
IPP 2916130</t>
  </si>
  <si>
    <t>MONAY Raymond
10.08.1951
IPP3077525</t>
  </si>
  <si>
    <r>
      <t>*Céfuroxime 1.5gr 3x/j iv &lt;07.03-09.03&gt;
*Céfépime 2 gr 2x/jour iv &lt;05.04-08.04&gt;
*Tienam 750mg 4x/j iv &lt;08.04- 12.04&gt;
* Céfépime 2 gr 2x/j iv &lt;12.04-06.05&gt;</t>
    </r>
    <r>
      <rPr>
        <b/>
        <sz val="12"/>
        <rFont val="Arial"/>
        <family val="2"/>
      </rPr>
      <t xml:space="preserve">
*</t>
    </r>
    <r>
      <rPr>
        <sz val="12"/>
        <rFont val="Arial"/>
        <family val="2"/>
      </rPr>
      <t>Vancomycine 1gr 2x/j iv &lt;12.04-16.04&gt;
*Vanco 1g 3x/j iv &lt;15.04- 03.05&gt;
*Vancomycine 1.5g 3x/j iv &lt;03.05-06.05&gt;
*Dalacin 600mg 3x/j per os &lt;06.05- 05.07.16&gt;</t>
    </r>
  </si>
  <si>
    <t>PIRKHEIM Markus 
13.12.1958
IPP 425221</t>
  </si>
  <si>
    <t>105/CPMH</t>
  </si>
  <si>
    <t>CoAmoxicilline 1.2g 3x/j iv &lt;03.05-10.05&gt;
Dalacin 600mg &lt; 10.05- 15.06&gt;</t>
  </si>
  <si>
    <r>
      <rPr>
        <b/>
        <sz val="12"/>
        <rFont val="Arial"/>
        <family val="2"/>
      </rPr>
      <t>09.05:</t>
    </r>
    <r>
      <rPr>
        <sz val="12"/>
        <rFont val="Arial"/>
        <family val="2"/>
      </rPr>
      <t xml:space="preserve"> Amélioration de la dermohypodermite du pied D avec regression de la rougeur. Ulcere avec contact osseux. 2 options de traitement: chirurgichale par arthrodese ou conservatrice avec antibiotiques pour 6 semaines. Le patient semble ne pas souhaiter d'intervention. 
</t>
    </r>
    <r>
      <rPr>
        <b/>
        <sz val="12"/>
        <rFont val="Arial"/>
        <family val="2"/>
      </rPr>
      <t xml:space="preserve">10.05: </t>
    </r>
    <r>
      <rPr>
        <sz val="12"/>
        <rFont val="Arial"/>
        <family val="2"/>
      </rPr>
      <t>relais du traitement antibiotique per os et RAD</t>
    </r>
  </si>
  <si>
    <t>17.02: Fragment L5-S1 : P. acnes, M. tuberculosis (rpoB nég)
17.02: HCs, 2p : stériles
21.04:Liquide region synoviale L5S1 : stérile
21.04: Fragment region synoviale (4 prélèvements) : stérile
21.04: PCR eubacterienne négative, Absence de BAAR.
21.04: PCR M. tuberculosis positive.Pas de nutation RpoB</t>
  </si>
  <si>
    <t>1.Pister resistance isoniazide 
.</t>
  </si>
  <si>
    <t>WICHT Claude
03.09.1938
IPP 2659965</t>
  </si>
  <si>
    <t>pas connue</t>
  </si>
  <si>
    <t>7
3</t>
  </si>
  <si>
    <t>HAINER Barbel
05.11.1947
IPP 3082146</t>
  </si>
  <si>
    <t xml:space="preserve">SIAI ( unité 4) </t>
  </si>
  <si>
    <t xml:space="preserve">06.05.16: Plaie MID: Staphylococcus epidermidis, C.albicans
- 30.04.16: LBA: C. albicans
- 27.04.16: Biopsie MID: E. faecium
- 22.04.16: Abcès :Pasteurella multocida
- Dépistage HIV négatif le 17.04.16
- 16.04.16: Plaie opératoire profonde jambe D: Pasteurella multocida
- 16.04.16: Aspiration bronchique: C.albicans (+), Moraxella catarrhalis(+++)
- 16.04.16: HCs 2p steriles 0
- 15.04.16: Hémocultures 2p: Granulicatella adjacens (1bt/4), staph. epidermidis ( 1bt/4) 
</t>
  </si>
  <si>
    <t>O'Brien Amy
23.06.1984
IPP 2626679</t>
  </si>
  <si>
    <t xml:space="preserve">* CoAmoxicilline 2.2g 3x/j iv &lt; 07.05- 11.05&gt;
* CoAmoxicilline 2,2g 4x/j iv &lt; 11.05 en cours </t>
  </si>
  <si>
    <t xml:space="preserve">08.05: Fragment tissus adipeux E.coli
08.05: Liquide purulent: E.coli 
</t>
  </si>
  <si>
    <t xml:space="preserve">1. Probable osteite de l'ischion D àE.coli sur infection de la plaie opératoire le 07.05.16
- resection de calcifications/ossifications au niveau de l'ischion droit le 19.04.16
- lavage et debridement d'un abcés au niveau de l'ischion D le 08.05.16  
</t>
  </si>
  <si>
    <t>113
95
87
73
69
22</t>
  </si>
  <si>
    <t>122
85
129
99
82</t>
  </si>
  <si>
    <t>Quand plaie calme sans écoulement relais par Ciprofloxacine 750mg 2x/j et Flagyl 500mg 3x/j jusqu'au 19.06 y compris</t>
  </si>
  <si>
    <t>SC/TRAH</t>
  </si>
  <si>
    <t>72
67</t>
  </si>
  <si>
    <t xml:space="preserve">06.05: Plaie opératoire profonde: Actinomyces neuii, actinomyces turicencis </t>
  </si>
  <si>
    <r>
      <rPr>
        <b/>
        <sz val="12"/>
        <rFont val="Arial"/>
        <family val="2"/>
      </rPr>
      <t xml:space="preserve">1. Suspicion d'une pseudarthrose d'origine infectieuse d'une osteosynthese par plaque du tibia D </t>
    </r>
    <r>
      <rPr>
        <sz val="12"/>
        <rFont val="Arial"/>
        <family val="2"/>
      </rPr>
      <t xml:space="preserve">
- Fracture ouverte de la jambe (partie distale) D type Gustilo II traitée par réduction fermée et fixation par fixateur externe tibio-calcanéen type Hofmann III le 20.05.2013 
- Ostéosynthèse malléole externe D + enclouage tibia droit le 17.06.2013 
- Cure de pseudoarthrose avec ablation du clou du tibia, ablation du matériel d'ostéosynthèse de la malléole externe et nouvelle ostéosynthèse du tibia par plaque LCP le 10.11.2014 
- 02.15: Infection de la plaie à MSSA avec écoulement purulent ,drainage de la plaie, plusieurs pansements VAC et traitement antibiotique par Augmentin iv, puis Amoxicilline iv puis mis sous Amoxicilline au long cours. stoppé le 12.04.2016  
</t>
    </r>
    <r>
      <rPr>
        <b/>
        <sz val="12"/>
        <rFont val="Arial"/>
        <family val="2"/>
      </rPr>
      <t>- Ablation materile d'osteosynthese  du tibia D, cure de pseudarthrose tibia distal à D et insertion du materiles de remplacement  dans le tibia à D, osteosynthese du tibia distal à D le 11.05.16</t>
    </r>
    <r>
      <rPr>
        <sz val="12"/>
        <rFont val="Arial"/>
        <family val="2"/>
      </rPr>
      <t xml:space="preserve">
Comorbidités
Cardiopathie ischémique sur maladie coronarienne bitronculaire
HTA
</t>
    </r>
  </si>
  <si>
    <t>*Céfuroxime 1.5 gr iv ordre unique peropératoire le 31.03   
*Vancomycine  1 gr 2x/jour iv 28.04.16-29.04
*Céfuroxime 1.5gr 3x/j iv &lt;29.04-12.05.16&gt;
* Rifampicine 300mg 2x/j per os &lt; 04.05-21.07.16&gt;
* Bactrim forte 1cp 3x/j per os &lt; 12.05.16-21.07.16&gt;</t>
  </si>
  <si>
    <t>60
60
41</t>
  </si>
  <si>
    <t>17
12
4</t>
  </si>
  <si>
    <r>
      <rPr>
        <b/>
        <sz val="12"/>
        <rFont val="Arial"/>
        <family val="2"/>
      </rPr>
      <t xml:space="preserve">1. Pseudarthrose per et sous- trochanterienne du fémur D d'origine possiblement infectieuse avec fracture du clou gamma long le 11.05.16 
</t>
    </r>
    <r>
      <rPr>
        <sz val="12"/>
        <rFont val="Arial"/>
        <family val="2"/>
      </rPr>
      <t xml:space="preserve">- Fracture fémorale per et per et sous-trochanterienne du fémur D en 07.2014 traitée par réduction ouverte puis cerclage et enclouage par clou gamma 
- rupture de vis de verouillage distaleen 11.2014 et 02.0215 </t>
    </r>
    <r>
      <rPr>
        <b/>
        <sz val="12"/>
        <rFont val="Arial"/>
        <family val="2"/>
      </rPr>
      <t xml:space="preserve">
- cure de pseudarthrose du fémur proximal D avec ablation des trois cerclages et du clou gamma long G, avivement du foyer de pseudartrose et alesage de propreté, réduction ouverte et osteosynthése par lame-plaque 95, greffe osseuse le 11.05.16  
</t>
    </r>
    <r>
      <rPr>
        <sz val="12"/>
        <rFont val="Arial"/>
        <family val="2"/>
      </rPr>
      <t xml:space="preserve">
</t>
    </r>
    <r>
      <rPr>
        <u/>
        <sz val="12"/>
        <rFont val="Arial"/>
        <family val="2"/>
      </rPr>
      <t>Comorbidités/antecedents</t>
    </r>
    <r>
      <rPr>
        <sz val="12"/>
        <rFont val="Arial"/>
        <family val="2"/>
      </rPr>
      <t xml:space="preserve">
Adénocarcinome prostatique stade pT2c pN0 (0/14) cM0, score 3 + 4 = 7 selon Gleason, PSA pré-opératoire à 17.26 μg/l le 9 août 2010.
- Status post-prostatectomie radicale, avec curage ganglionnaire obturateur gauche le 17 novembre 2011.
- Rechute biochimique avec un PSA du 1er novembre 2011 à 0.97 μg/l.
- Status post-radiothérapie de rattrapage sur la loge prostatique jusqu’à 70 Gy, en 35 séances de 2 Gy, du 17 janvier au 9 mars 2012.
- Actuellement ; en remission
Meningite dans l'enfance avec hémiparésie residuelle
Epilepsie traitée par phenobarbital </t>
    </r>
  </si>
  <si>
    <t>GETAZ Daniel
06.01.1966 ( 50ans)
IPP 547652</t>
  </si>
  <si>
    <t>Cortisone?</t>
  </si>
  <si>
    <r>
      <rPr>
        <b/>
        <sz val="12"/>
        <rFont val="Arial"/>
        <family val="2"/>
      </rPr>
      <t xml:space="preserve">10.05: </t>
    </r>
    <r>
      <rPr>
        <sz val="12"/>
        <rFont val="Arial"/>
        <family val="2"/>
      </rPr>
      <t>Au vu de l'évolution favorable, les CPR decident un RAD</t>
    </r>
  </si>
  <si>
    <r>
      <rPr>
        <b/>
        <sz val="12"/>
        <rFont val="Arial"/>
        <family val="2"/>
      </rPr>
      <t>13.05.16:</t>
    </r>
    <r>
      <rPr>
        <sz val="12"/>
        <rFont val="Arial"/>
        <family val="2"/>
      </rPr>
      <t xml:space="preserve"> Fragment hématome </t>
    </r>
    <r>
      <rPr>
        <u/>
        <sz val="12"/>
        <rFont val="Arial"/>
        <family val="2"/>
      </rPr>
      <t>en cours 
Prelevements antérieurs</t>
    </r>
    <r>
      <rPr>
        <sz val="12"/>
        <rFont val="Arial"/>
        <family val="2"/>
      </rPr>
      <t xml:space="preserve">
02.03: Fragment femur distal G: </t>
    </r>
    <r>
      <rPr>
        <b/>
        <sz val="12"/>
        <rFont val="Arial"/>
        <family val="2"/>
      </rPr>
      <t xml:space="preserve">S. capitis
</t>
    </r>
    <r>
      <rPr>
        <sz val="12"/>
        <rFont val="Arial"/>
        <family val="2"/>
      </rPr>
      <t xml:space="preserve">02.03: Fragment femur proximal G: </t>
    </r>
    <r>
      <rPr>
        <b/>
        <sz val="12"/>
        <rFont val="Arial"/>
        <family val="2"/>
      </rPr>
      <t>S. capitis</t>
    </r>
    <r>
      <rPr>
        <sz val="12"/>
        <rFont val="Arial"/>
        <family val="2"/>
      </rPr>
      <t xml:space="preserve">
02.03: Fragment 3 tibia proximal G :</t>
    </r>
    <r>
      <rPr>
        <b/>
        <sz val="12"/>
        <rFont val="Arial"/>
        <family val="2"/>
      </rPr>
      <t xml:space="preserve"> S. capitis</t>
    </r>
    <r>
      <rPr>
        <sz val="12"/>
        <rFont val="Arial"/>
        <family val="2"/>
      </rPr>
      <t xml:space="preserve">
02.03: Fragment 4 tibia G: stérile
02.03: Prothèse  PTG gauche: </t>
    </r>
    <r>
      <rPr>
        <b/>
        <sz val="12"/>
        <rFont val="Arial"/>
        <family val="2"/>
      </rPr>
      <t>S. capitis</t>
    </r>
    <r>
      <rPr>
        <sz val="12"/>
        <rFont val="Arial"/>
        <family val="2"/>
      </rPr>
      <t xml:space="preserve"> (100 colonies)
04.04: Fragment femur G: sterile
04.04: Fragment tibia G-genou proximal: sterile
04.04: Prothèse (2 prélèvements) :sterile
04.04: Fragment rotule genou G: sterile</t>
    </r>
  </si>
  <si>
    <t xml:space="preserve">* Augmentin 2.2g 3x/j iv &lt;13.05.16-13.05.16&gt;
* Tazobac 4.5g 3x/j iv &lt; 13.05 en cours </t>
  </si>
  <si>
    <t xml:space="preserve">11.05: Fragment clou gamma en cours 
11.05: Fragment femur en cours 
11.05: Fragment fibreux fémur en cours 
11.05: Uricult stérile
11.05: Hémocultures 2p en cours 
</t>
  </si>
  <si>
    <t xml:space="preserve">* CoAmoxicilline 1g per os 2 doses le 06.05
* CoAmoxicilline 2.2g 3x/j iv &lt;06.05-13.05&gt;
* Penicilline G 5mio 4x/j iv &lt; 13.05 en cours  </t>
  </si>
  <si>
    <t>41, 54, 59, 47, 51</t>
  </si>
  <si>
    <t>30
1
14
3</t>
  </si>
  <si>
    <t>51
67</t>
  </si>
  <si>
    <t>75
11</t>
  </si>
  <si>
    <t>81
42
39
24</t>
  </si>
  <si>
    <t>96
38</t>
  </si>
  <si>
    <r>
      <rPr>
        <b/>
        <sz val="12"/>
        <rFont val="Arial"/>
        <family val="2"/>
      </rPr>
      <t>1) Infection chronique de prothèse tumorale du genou G à S. capitis depuis 2015</t>
    </r>
    <r>
      <rPr>
        <sz val="12"/>
        <rFont val="Arial"/>
        <family val="2"/>
      </rPr>
      <t xml:space="preserve">
- pose de prothèse tumorale du genou gauche pour ostéosarcome du fémur G en 2002
- changement de la partie tibiale de la prothèse pour descellement précoce en 2003
- changement partiel de la prothèse pour usure en janvier 2015
- débridement, rétention de la prothèse tumorale en mars 2015 pour infection à S. capitis
- explantation de la prothèse et pose d'un espaceur le </t>
    </r>
    <r>
      <rPr>
        <b/>
        <sz val="12"/>
        <rFont val="Arial"/>
        <family val="2"/>
      </rPr>
      <t>02.03.2016</t>
    </r>
    <r>
      <rPr>
        <sz val="12"/>
        <rFont val="Arial"/>
        <family val="2"/>
      </rPr>
      <t xml:space="preserve">
- réimplantation PTG G (prothèse tumorale Link) le </t>
    </r>
    <r>
      <rPr>
        <b/>
        <sz val="12"/>
        <rFont val="Arial"/>
        <family val="2"/>
      </rPr>
      <t>04.04.2016
- Excision de la cicatrice, debridement profond, curetage le 13.05.16</t>
    </r>
    <r>
      <rPr>
        <sz val="12"/>
        <rFont val="Arial"/>
        <family val="2"/>
      </rPr>
      <t xml:space="preserve">
</t>
    </r>
    <r>
      <rPr>
        <b/>
        <sz val="12"/>
        <rFont val="Arial"/>
        <family val="2"/>
      </rPr>
      <t xml:space="preserve">
2) Agranulocytose sur vancomycine le 29.03.2016</t>
    </r>
    <r>
      <rPr>
        <sz val="12"/>
        <rFont val="Arial"/>
        <family val="2"/>
      </rPr>
      <t xml:space="preserve">
3) Ostéosarcome fémur G, multimétastatique au niveau pulmonaire:
- 2006: Résection métastase pulmonaire unique
- 2003: Changement partie tibiale de la prothèse pour descellement précoce
- 2002: Prothèse tumorale + Résection de plrs métastases pulmonaires + Chimiothérapie
4)WPW connu, quasi asymptomatique.</t>
    </r>
  </si>
  <si>
    <t>162, 6,
60,
155,
43,
23,
21
22</t>
  </si>
  <si>
    <t>40, 34,
40
44
55</t>
  </si>
  <si>
    <r>
      <rPr>
        <b/>
        <sz val="12"/>
        <rFont val="Arial"/>
        <family val="2"/>
      </rPr>
      <t>1. Bactériémie à S. agalactiae sur porte d'entrée dentaire (?) avec ensemencement secondaire: Infection périprothétique PTG Droite, arthrite septique cheville Gauche, spondylodiscite L4-L5 dès le 04.11.15</t>
    </r>
    <r>
      <rPr>
        <sz val="12"/>
        <rFont val="Arial"/>
        <family val="2"/>
      </rPr>
      <t xml:space="preserve">
dd: endocardite, spondylodiscite, arthrite septique avec ensemencement secondaire
- lavage genou D le  04.11.15 (Dr Kruchten) 
- débridement changement des parties mobiles genou D le 06.11.15 
- lavage cheville Gauche 16.11.15 
- extraction dentaire 16.11.15 (granulomes?) 
- 02.12.15: IRM lombaire: Spondylo-discite entre L3-L4 et L4-L5 avec tuméfaction des parties molles para et prévertébrales compliquée d'une collection abcédante du psoas gauche, de moins de 2cm.
- 02.11.1.5 et 09.11.15: Échocardiographie transthoracique: pas d'argument pour endocardite 
</t>
    </r>
    <r>
      <rPr>
        <b/>
        <sz val="12"/>
        <rFont val="Arial"/>
        <family val="2"/>
      </rPr>
      <t xml:space="preserve">- ablation de la PTG D et mis en place d'un espaceur articulé avec des antibiotiques le 02.05.2016 </t>
    </r>
    <r>
      <rPr>
        <sz val="12"/>
        <rFont val="Arial"/>
        <family val="2"/>
      </rPr>
      <t xml:space="preserve">
Antecedents
DM NIR 
S/p PTG gauche en mai 2010 
S/p PTH droite en novembre 1999 
S/p Révision PTH droite en 2010 
S/p PTH gauche en 2002 </t>
    </r>
  </si>
  <si>
    <t>Cefuroxime 750mg 3x/j iv &lt;27.04-13.05&gt;</t>
  </si>
  <si>
    <t xml:space="preserve">27.04: Prothese sterile
27.04: Fragment glene sterile
27.04: Fil prothese sterile
27.04: Fragment sterile </t>
  </si>
  <si>
    <r>
      <rPr>
        <b/>
        <sz val="12"/>
        <rFont val="Arial"/>
        <family val="2"/>
      </rPr>
      <t xml:space="preserve">13.05: </t>
    </r>
    <r>
      <rPr>
        <sz val="12"/>
        <rFont val="Arial"/>
        <family val="2"/>
      </rPr>
      <t xml:space="preserve">Prelevements steriles. Stop antibiotiques. RAD </t>
    </r>
  </si>
  <si>
    <t>BRANSCHI Bernard
08.01.1939 (77a)
IPP 493804</t>
  </si>
  <si>
    <t>Augmentin 2.2g 3x/j iv &lt;06.05-17.05.16&gt;
*Dalacin 600mg 3x/j per os &lt;17.05.16-17.06.16&gt;</t>
  </si>
  <si>
    <r>
      <rPr>
        <b/>
        <sz val="12"/>
        <rFont val="Arial"/>
        <family val="2"/>
      </rPr>
      <t>1. Osteite de la deuxieme phalange du pouce G à actinomyces neuii et actinomyces turicencis le 06.05.16</t>
    </r>
    <r>
      <rPr>
        <sz val="12"/>
        <rFont val="Arial"/>
        <family val="2"/>
      </rPr>
      <t xml:space="preserve">
- amputation de la partie distale de la deuxieme phalange du pouce G avec une scie à bois, le , le 11.4.16 
- debridement large cutané et osseux le 06.05.16
- fermeture moignon par lambeau bi-pédiculé  le 9.5.16 
</t>
    </r>
  </si>
  <si>
    <r>
      <rPr>
        <b/>
        <sz val="12"/>
        <rFont val="Arial"/>
        <family val="2"/>
      </rPr>
      <t>06.05:</t>
    </r>
    <r>
      <rPr>
        <sz val="12"/>
        <rFont val="Arial"/>
        <family val="2"/>
      </rPr>
      <t xml:space="preserve"> Patient afébrile. Traitement antibiotique bien supporté, pas d'argument pour une réaction allergique. 
- IRM lombaire ce jour: image en amélioration au niveau des disques L3-L4, L4-L5, pas de collection ou abcés. 
</t>
    </r>
    <r>
      <rPr>
        <b/>
        <sz val="12"/>
        <rFont val="Arial"/>
        <family val="2"/>
      </rPr>
      <t xml:space="preserve">09.05: </t>
    </r>
    <r>
      <rPr>
        <sz val="12"/>
        <rFont val="Arial"/>
        <family val="2"/>
      </rPr>
      <t xml:space="preserve">Plair propre. Proposition de majorer augmentin à 2.2g 4x/j au vu du poids du patient. PCR eubacterienne rajoutée 
</t>
    </r>
    <r>
      <rPr>
        <b/>
        <sz val="12"/>
        <rFont val="Arial"/>
        <family val="2"/>
      </rPr>
      <t>12.05:</t>
    </r>
    <r>
      <rPr>
        <sz val="12"/>
        <rFont val="Arial"/>
        <family val="2"/>
      </rPr>
      <t xml:space="preserve"> Patient afébrile, plaie calme 
17.05: </t>
    </r>
  </si>
  <si>
    <r>
      <rPr>
        <b/>
        <sz val="12"/>
        <rFont val="Arial"/>
        <family val="2"/>
      </rPr>
      <t xml:space="preserve">17.05: </t>
    </r>
    <r>
      <rPr>
        <sz val="12"/>
        <rFont val="Arial"/>
        <family val="2"/>
      </rPr>
      <t xml:space="preserve">Revision de la cicatrice le 13.05. Selon opératuer: Status local calme, pas d'argument pour une infection de la prothese. Stop Cubicin et Augmentin iv, reprise Bactrim forte et Rifampicine per os le 18.05 et RAD  </t>
    </r>
  </si>
  <si>
    <r>
      <rPr>
        <u/>
        <sz val="12"/>
        <rFont val="Arial"/>
        <family val="2"/>
      </rPr>
      <t>Traitement après RAD le 12.0.16</t>
    </r>
    <r>
      <rPr>
        <sz val="12"/>
        <rFont val="Arial"/>
        <family val="2"/>
      </rPr>
      <t xml:space="preserve">
* Rifampicine 450 mg 2x/j &lt;08.04-13.05.16&gt;
* Levofloxacine 500mg 2x/j per os &lt; 12.04.16- 29.04.16&gt;
* Moxifloxacine per os &lt;29.04.16- debut mai&gt;
* Bactrim fprte 1cp 3x/j &lt; debut mai-13.05.16&gt;
*Daptomycine 700mg 1x/j iv &lt;13.05.16-18.05.15&gt;</t>
    </r>
    <r>
      <rPr>
        <b/>
        <sz val="12"/>
        <rFont val="Arial"/>
        <family val="2"/>
      </rPr>
      <t xml:space="preserve"> 
</t>
    </r>
    <r>
      <rPr>
        <sz val="12"/>
        <rFont val="Arial"/>
        <family val="2"/>
      </rPr>
      <t>* Augmentin 2.2g 3x/j iv &lt;13.05-18.05.16&gt;
*Bactrim forte 1cp 3x/j per os &lt;18.05- 25.05.16&gt;
*Rifampicine 450mg 2x/ per os &lt;18.05- 25.05.16&gt;
Traitement precedent
*daptomycine  500 mg 3/J 31.03.15- 13.04.15 
*ciprofloxacine 750 mg 2/J 14.04.15- 27.09.15 
*rifampicine  300 mg 2/J 31.03.15- 27.09.15 
*ciprofloxacine  750 mg 2/J 01.10.16 mi-janvier 2016 
*rifampicine  300 mg 2/J 01.10.16 mi-janvier 2016 
*augmentin  2.2 g 3/J 02.03.16- 4.3.16 
*vancomycine  1g 2/J 02.03.16 - 29.03.1016 
*Daptomycine 700mg 1x/j (8mg/kg) 30.03.2016-</t>
    </r>
    <r>
      <rPr>
        <b/>
        <sz val="12"/>
        <rFont val="Arial"/>
        <family val="2"/>
      </rPr>
      <t xml:space="preserve"> </t>
    </r>
    <r>
      <rPr>
        <sz val="12"/>
        <rFont val="Arial"/>
        <family val="2"/>
      </rPr>
      <t xml:space="preserve">12.04.16
*Augmentin 2.2 gr iv ordre unique 04.04.16 
</t>
    </r>
  </si>
  <si>
    <r>
      <rPr>
        <b/>
        <sz val="12"/>
        <rFont val="Arial"/>
        <family val="2"/>
      </rPr>
      <t>29.04:</t>
    </r>
    <r>
      <rPr>
        <sz val="12"/>
        <rFont val="Arial"/>
        <family val="2"/>
      </rPr>
      <t xml:space="preserve"> Première consultation ce jour. Stop vancomycine introduite par les anesthésistes et intro céfuroxime iv.
</t>
    </r>
    <r>
      <rPr>
        <b/>
        <sz val="12"/>
        <rFont val="Arial"/>
        <family val="2"/>
      </rPr>
      <t xml:space="preserve">02.05: </t>
    </r>
    <r>
      <rPr>
        <sz val="12"/>
        <rFont val="Arial"/>
        <family val="2"/>
      </rPr>
      <t xml:space="preserve">Patiente afébrile. Cicatrice calme. Pas de mdofication du tt antibiotique. Prelevements microbiologiques seront repetés. 
</t>
    </r>
    <r>
      <rPr>
        <b/>
        <sz val="12"/>
        <rFont val="Arial"/>
        <family val="2"/>
      </rPr>
      <t>04.05</t>
    </r>
    <r>
      <rPr>
        <sz val="12"/>
        <rFont val="Arial"/>
        <family val="2"/>
      </rPr>
      <t xml:space="preserve">: Suite à la proposition de Dr Borens introduction de Rifampicine per os 
</t>
    </r>
    <r>
      <rPr>
        <b/>
        <sz val="12"/>
        <rFont val="Arial"/>
        <family val="2"/>
      </rPr>
      <t>12.05:</t>
    </r>
    <r>
      <rPr>
        <sz val="12"/>
        <rFont val="Arial"/>
        <family val="2"/>
      </rPr>
      <t xml:space="preserve"> Reception de l'antibiogramme staph.aureus. Relais par Bactrim et Rifampicine per os</t>
    </r>
  </si>
  <si>
    <t>606/CPMH</t>
  </si>
  <si>
    <t>GENEVAY Lucette
08.06.1940 (75a)
IPP 603207</t>
  </si>
  <si>
    <t xml:space="preserve">Exantheme cutané sur prise de cephalosporines et co-amoxicilline </t>
  </si>
  <si>
    <r>
      <t>*CoAmoxicilline 1.2g 3x/j iv &lt; 11.05.16-12.05.16&gt;
*Tienam 500mg 3x/j iv &lt;12.05.16</t>
    </r>
    <r>
      <rPr>
        <b/>
        <sz val="12"/>
        <rFont val="Arial"/>
        <family val="2"/>
      </rPr>
      <t xml:space="preserve"> en cours</t>
    </r>
    <r>
      <rPr>
        <sz val="12"/>
        <rFont val="Arial"/>
        <family val="2"/>
      </rPr>
      <t xml:space="preserve">
* Vancomycine iv &lt; 12.05-14.05.16&gt;</t>
    </r>
  </si>
  <si>
    <t>119
81</t>
  </si>
  <si>
    <t>338
386</t>
  </si>
  <si>
    <t>91
174
145
116
110
123
140</t>
  </si>
  <si>
    <t>MORIER Daniel
28.12.1937 ( 78a)
IPP 73826</t>
  </si>
  <si>
    <t xml:space="preserve">Penicilline ( urticaire) 
</t>
  </si>
  <si>
    <r>
      <t xml:space="preserve">1. Fongémie à  candida albicans 1b/4, le 10.05.2016
DD: probable translocation digestive versus sur cathéter veineux périphérique
2. Pneumonie nosocomiale à E.Coli et Staphylococcus aureus le 09.05.2016
</t>
    </r>
    <r>
      <rPr>
        <sz val="12"/>
        <rFont val="Arial"/>
        <family val="2"/>
      </rPr>
      <t xml:space="preserve"> 3. Fracture du col fémoral gauche Garden III le 30.04.2016
- 02.05.16: Prothèse céphalique hanche gauche</t>
    </r>
    <r>
      <rPr>
        <b/>
        <sz val="12"/>
        <rFont val="Arial"/>
        <family val="2"/>
      </rPr>
      <t xml:space="preserve">
Comorbidités/Antécédents:
</t>
    </r>
    <r>
      <rPr>
        <sz val="12"/>
        <rFont val="Arial"/>
        <family val="2"/>
      </rPr>
      <t>Cirrhose hépatique d'origine éthylique CHILD C avec :
- varices oesophagiennes stade I (15.09.2015)
- encéphalopathie de Gayet-Wernicke (2013)
- dyscrasie
- ascite</t>
    </r>
    <r>
      <rPr>
        <b/>
        <sz val="12"/>
        <rFont val="Arial"/>
        <family val="2"/>
      </rPr>
      <t xml:space="preserve">
</t>
    </r>
    <r>
      <rPr>
        <sz val="12"/>
        <rFont val="Arial"/>
        <family val="2"/>
      </rPr>
      <t xml:space="preserve">Insuffisance rénale chronique  </t>
    </r>
    <r>
      <rPr>
        <sz val="12"/>
        <rFont val="Arial"/>
        <family val="2"/>
      </rPr>
      <t xml:space="preserve">
Ostéoporose fracturaire et multiples fractures sur chute 
Dénutrition protéino-calorique (BMI 18.5 kg/m2)
Etat dépressif
Cholélithiase traité par cholecystectomie en 2003
Tuberculose (pas d'autres précisions) en 1950
Allergie Pénicilline (urticaire) à l'âge de 20ans </t>
    </r>
    <r>
      <rPr>
        <b/>
        <sz val="12"/>
        <rFont val="Arial"/>
        <family val="2"/>
      </rPr>
      <t xml:space="preserve">
</t>
    </r>
  </si>
  <si>
    <t>96
103
111</t>
  </si>
  <si>
    <t xml:space="preserve"> * Antibioprophylaxie peropératoire le 02.05
* Ceftraixone 2g 1x/j iv &lt; 08.05-09.05&gt;
* Meronem 1g 2x/j iv &lt;09.05-14.05&gt;
* Fluconazole 200mg per os en o.u le 12.05
* anidulafungine (Ecalta) 200mg iv dose de charge le 14.05, puis 100mg 1x/jour iv &lt;15.05 en cours 
</t>
  </si>
  <si>
    <t>POSSE Gerald
29.04.1952 ( 64a)
IPP 3064865</t>
  </si>
  <si>
    <r>
      <rPr>
        <b/>
        <sz val="12"/>
        <rFont val="Arial"/>
        <family val="2"/>
      </rPr>
      <t>18.05:</t>
    </r>
    <r>
      <rPr>
        <sz val="12"/>
        <rFont val="Arial"/>
        <family val="2"/>
      </rPr>
      <t xml:space="preserve"> Patient afébrile, cicatrice calme</t>
    </r>
  </si>
  <si>
    <t xml:space="preserve">02.05: fragment enchacrure genou D en cours
PCR eubactérienne: s.agalactiae
02.05: prothese en cours </t>
  </si>
  <si>
    <r>
      <t xml:space="preserve">CoAmoxicilline  2.2g 3x/j iv  02.05.16-09.05.16&gt;
Augmentin 2.2g 4x/j iv &lt;09.05.16-18.05.16&gt;
*Penicilline G 5mio 4x/j iv &lt; 18.05 en cours 
</t>
    </r>
    <r>
      <rPr>
        <u/>
        <sz val="12"/>
        <rFont val="Arial"/>
        <family val="2"/>
      </rPr>
      <t>Antibiothérapie precedente</t>
    </r>
    <r>
      <rPr>
        <sz val="12"/>
        <rFont val="Arial"/>
        <family val="2"/>
      </rPr>
      <t xml:space="preserve">
Coamoxiciline  2.2 g 4 x/j IV
 &lt;05.11.15
-10.11.15&gt;
 Amoxicilline 2 g 4 x/j IV &lt;10.11.15 26.11.15&gt; 
Amikacin 1500 mg 1 x/j IV &lt;10.11.15 26.11.15&gt; 
Amoxicilline 1 g 3 x/j PO &lt;26.11.15 02.12.15&gt; 
Amoxicilline 2 g 4 x/j IV &lt;02.12.15 19.12.15&gt; 
Ceftriaxone 2g 1x/j iv &lt;19.12.15 22.12.15&gt; 
Vancomycine inconnue &lt;22.12.15 27.12.15&gt; 
Dalacin 600mg 3x/j per os  &lt;27.12.15 28.01.16&gt; 
</t>
    </r>
  </si>
  <si>
    <r>
      <t>03.05: Prothése implants jambe G steriles</t>
    </r>
    <r>
      <rPr>
        <b/>
        <sz val="12"/>
        <rFont val="Arial"/>
        <family val="2"/>
      </rPr>
      <t xml:space="preserve">
</t>
    </r>
    <r>
      <rPr>
        <sz val="12"/>
        <rFont val="Arial"/>
        <family val="2"/>
      </rPr>
      <t>PCR eubactérienne</t>
    </r>
    <r>
      <rPr>
        <i/>
        <u/>
        <sz val="12"/>
        <rFont val="Arial"/>
        <family val="2"/>
      </rPr>
      <t xml:space="preserve"> S.agalactiae </t>
    </r>
    <r>
      <rPr>
        <sz val="12"/>
        <rFont val="Arial"/>
        <family val="2"/>
      </rPr>
      <t xml:space="preserve">
26.04: HCs, 2p : steriles</t>
    </r>
  </si>
  <si>
    <t xml:space="preserve">*céfuroxime 1.5 gr iv en juillet 2015   
* co-amoxicilline   625 mg 3x/j per os en juillet 2015   
* co-amoxicilline 2.2 gr iv 3x/j 26.04.16 -28.04.16 
*co-amoxicilline 1 gr 3x/jour per os 28.04.16 -03.05.2016 
* CoAmoxicilline 2.2g 3x/j iv &lt; 03.05-06.05&gt;
*CoAmoxicilline 1g 3x/j per os &lt; 06.05-18.05&gt;
*Amoxicilline 1g 3x/j per os &lt; 18.05-14.06.15&gt;
</t>
  </si>
  <si>
    <t xml:space="preserve">18.05: Reception de la PCR eubactérienne qui revient positive pour S.agalactiae. Stop CoAmoxicilline, relayé par Amoxicilline 1g 3x/j per os pour durée totale de 6 semaines à compter depuis l'intervention du 03.05 ( discuté avec Dr Merz) </t>
  </si>
  <si>
    <r>
      <rPr>
        <b/>
        <sz val="12"/>
        <rFont val="Arial"/>
        <family val="2"/>
      </rPr>
      <t xml:space="preserve">1. Probable infection de la PTH G </t>
    </r>
    <r>
      <rPr>
        <sz val="12"/>
        <rFont val="Arial"/>
        <family val="2"/>
      </rPr>
      <t xml:space="preserve">
- Pose de PTH G en 2009
- Fracture periprothetique de la hanche G le 31.05.2011
- Ablation du materiel d'osteosynthese au niveau du fémur G, decortication greffe et réosteosynthése du fémur gauche  en 08.2011
- Ablation de la plaque lisse, changement de la tige après alesage du canal fémoral en 06.2012 
- Ablation de la PTH G et mise en place d'un espaceur le 18.05.16
Comorbidités/ antecedents
TVP du MIG en 06.2011 
</t>
    </r>
  </si>
  <si>
    <t>BERLANI  Pierre-Alain
03.08.1955 ( 60a)
IPP 3010414</t>
  </si>
  <si>
    <t>103/CPRH</t>
  </si>
  <si>
    <t xml:space="preserve">*Probable allergie retardée au céfuroxime (Zinacef)
*Probable allergie retardée au iohexole (Accupaque 300) sous forme d'un SDRIFE en août 2015. *Status post anaphylaxie de stade I sur hypersensibilité au venin de guêpe en juin 2015
  </t>
  </si>
  <si>
    <t xml:space="preserve">Relais par Penicilline G jusqu'à la reimplantation. En post-opératoire reprise de CoAmoxicilline.
 </t>
  </si>
  <si>
    <r>
      <rPr>
        <b/>
        <sz val="12"/>
        <rFont val="Arial"/>
        <family val="2"/>
      </rPr>
      <t>1. Osteite de l'epine ischiatique gauche sur escarre ischiatique de stade IV surinfecté le 04.05.2016</t>
    </r>
    <r>
      <rPr>
        <sz val="12"/>
        <rFont val="Arial"/>
        <family val="2"/>
      </rPr>
      <t xml:space="preserve">
- débridement escarre ischiatique gauche le 27.10.2015 
- couverture escarre ischiatique gauche par lambeau fascio-cutané le 02.11.2015
 - débridement escarre et couverture par lambeau musculo-cutané face post cuisse le 20.01.16
</t>
    </r>
    <r>
      <rPr>
        <b/>
        <sz val="12"/>
        <rFont val="Arial"/>
        <family val="2"/>
      </rPr>
      <t>- debridement escare ischiatique gauche et couverture par lambeau cutané le 06.05.2016</t>
    </r>
    <r>
      <rPr>
        <sz val="12"/>
        <rFont val="Arial"/>
        <family val="2"/>
      </rPr>
      <t xml:space="preserve">
Comorbidités
Adénocarcinome pulmonaire du lobe supérieur gauche avec metastases osseuses, suirrenaliennes, carcinomatose meningée   
- Diagnostiqué le 06.02.14 par biopsie trans-bronchique
- Syndrome de la queue de cheval sur carcinomatose meningée 
BPCO de stade II selon Gold
</t>
    </r>
  </si>
  <si>
    <t>GENOUD Albert
08.11.1945 (70ans)
IPP 3049234</t>
  </si>
  <si>
    <t>Memedovska Mevljude
17.11.1957(58ans)
IPP 2728940</t>
  </si>
  <si>
    <r>
      <rPr>
        <b/>
        <sz val="12"/>
        <rFont val="Arial"/>
        <family val="2"/>
      </rPr>
      <t>1. Arthrite septique du genou G sur boursite pré-patellaire, fascéite de la loge antérieure et abcés sous cutanée de la cuisse G à staph.aureus MSSA
-</t>
    </r>
    <r>
      <rPr>
        <sz val="12"/>
        <rFont val="Arial"/>
        <family val="2"/>
      </rPr>
      <t xml:space="preserve"> Bursectomie prépatellaire du genou gauche, fasciectomie vaste latéral gauche,arthrotomie genou gauche avec drainage et lavage articulaire le 29.04
- arthrotomie avec lavage et drainage articulaire le 01.05.2016   
- debidement. drainage  abcés cuisse le 09.05.2016
- arthrotomie du genou G avec drainage, lavage articulaire et synovectomie etendue le 18.05.16    
</t>
    </r>
    <r>
      <rPr>
        <u/>
        <sz val="12"/>
        <rFont val="Arial"/>
        <family val="2"/>
      </rPr>
      <t>Antécédents:</t>
    </r>
    <r>
      <rPr>
        <sz val="12"/>
        <rFont val="Arial"/>
        <family val="2"/>
      </rPr>
      <t xml:space="preserve">
Cardiopathie ischémique avec s/p double pontage le 01.12.2014
Diabète II insulino-requérant depuis 2002
</t>
    </r>
    <r>
      <rPr>
        <b/>
        <sz val="12"/>
        <color indexed="10"/>
        <rFont val="Arial"/>
        <family val="2"/>
      </rPr>
      <t xml:space="preserve">
Allergie type I à la penicilline, avec: </t>
    </r>
    <r>
      <rPr>
        <sz val="12"/>
        <rFont val="Arial"/>
        <family val="2"/>
      </rPr>
      <t xml:space="preserve">
- désensibilisation en 2011
</t>
    </r>
  </si>
  <si>
    <r>
      <rPr>
        <b/>
        <sz val="11"/>
        <rFont val="Arial"/>
        <family val="2"/>
      </rPr>
      <t>18.05:</t>
    </r>
    <r>
      <rPr>
        <u/>
        <sz val="11"/>
        <rFont val="Arial"/>
        <family val="2"/>
      </rPr>
      <t xml:space="preserve"> Avis immunologues:</t>
    </r>
    <r>
      <rPr>
        <sz val="11"/>
        <rFont val="Arial"/>
        <family val="2"/>
      </rPr>
      <t xml:space="preserve"> éviction des pénicillines (et donc du Floxapen), éviction des céphalosporines de 1ère et 2ème génération, si envisageable d'un point de vue infectiologique, ad essai thérapeutique avec céphalosporines de 3ème ou 4ème génération, carbapénèmes autorisées (vu que Tienam bien toléré)
</t>
    </r>
    <r>
      <rPr>
        <b/>
        <sz val="11"/>
        <rFont val="Arial"/>
        <family val="2"/>
      </rPr>
      <t xml:space="preserve">19.05: </t>
    </r>
    <r>
      <rPr>
        <sz val="11"/>
        <rFont val="Arial"/>
        <family val="2"/>
      </rPr>
      <t xml:space="preserve">Plaie calme, patiente afébrile.
</t>
    </r>
    <r>
      <rPr>
        <b/>
        <sz val="11"/>
        <rFont val="Arial"/>
        <family val="2"/>
      </rPr>
      <t xml:space="preserve">20.05: </t>
    </r>
    <r>
      <rPr>
        <sz val="11"/>
        <rFont val="Arial"/>
        <family val="2"/>
      </rPr>
      <t xml:space="preserve">Ecoulement par la plaie, doigts de la main D oedèmatiés. Reprise au bloc piur un nouveau lavage ce jour.  </t>
    </r>
  </si>
  <si>
    <r>
      <t xml:space="preserve">1. Choc septique sur arthrite septique du poignet G sur diseminsation hématogene dans le cadre de l'infection du PIccline le 12.05.16
- rincage et drainage de l'articulation du poignet le 13.05.16
- rincage et drainage de l'articulation du poignet le 20.05.16
2) Infection du Piccline (positive pour Staphylococcus epidermidis 100 colonies et Staphylococcus aureus 8 colonies)
3. Suspicion d'allergie croisée à la pénicilline et aux céphalosporines
- Exanthème diffus sur prise de Co-amoxicilline le 11.05 le soir 
- Rash cutané disséminé dès le 27.02.2015 , DD: probable réaction allergique rétardée à la céfazoline 
</t>
    </r>
    <r>
      <rPr>
        <sz val="12"/>
        <color indexed="8"/>
        <rFont val="Arial"/>
        <family val="2"/>
      </rPr>
      <t xml:space="preserve">COMORBIDITES/ANTECEDENTS: 
Ulcère chronique malléole externe D sur insuffisance veineuse, avec ostéite chronique : 
- greffe de peau en 05.2011, 04.2012 et 03.2014
Sepsis sévère le 26.02.2015 (foyer dd : tissus mous, pulmonaire, digestif)
Diarrhées post colite ischémique sur bas débit cardiaque (FA inaugurale à réponse ventriculaire rapide) le 27.02.2015
Choc mixte septique et hypovolémique  sur : iléus mécanique sur masse sigmoïdienne obstructive nécrotique provenant d'une diverticulite perforée 
17.02.2016 : choc septique d'origine digestive à Proteus mirabilis et Parvimona
18.02.2016 : pneumonie nosocomiale à Enterobacter cloacae
22.02.2016 : fibrillation auriculaire rapide bien tolérée, R/ dose unique de Digoxine
25.02.2016 : retard de réveil (surdosage de BZD)
01.03.2016 : polyneuropathie des soins
03.03.2016 : abcès de la paroi abdominale gauche
08.03.2016 : escarre sacrée stade III
Fibrillation auriculaire chronique anticoagulée
Syndrome métabolique (diabète de type II, hypertension artérielle et hypercholestérolémie)
Insuffisance rénale chronique
Lipo-lymphoedème chronique d'origine mixte des membres inférieurs avec liposclérose sur insuffisance chronique avec </t>
    </r>
  </si>
  <si>
    <t xml:space="preserve">Proposition:
Antibiotique iv 2 semaines et puis per os encore 2 semaines ( durée à compter à partir de la date de la derniere intervention) 
- Tienam iv pendant 2 semaines ( fin 03.06), puis Bactrim forte 1cp 3x/j per os pour 2 semaines encore, fin le 17.06.16
</t>
  </si>
  <si>
    <t>Augmentin 2.2g 3x/j iv&lt; 12.05 en cours</t>
  </si>
  <si>
    <t xml:space="preserve">Stop traitement antibiotique si prelvements microbiologiques steriles </t>
  </si>
  <si>
    <t>BERNHARD Claudine
30.12.1943 ( 72ans)
IPP 2019979</t>
  </si>
  <si>
    <t xml:space="preserve">Penicilline ( réaction cutanée, urticaire) 
</t>
  </si>
  <si>
    <t xml:space="preserve">MAURER Bernard
02.11.1946 (69a)
IPP 13895 </t>
  </si>
  <si>
    <t>131 /TRAH</t>
  </si>
  <si>
    <t>ZURCHER Reynold
31.08.1940 (75a)
IPP 2494913</t>
  </si>
  <si>
    <t>CORNAMUSAZ Rene
09.09.1950 ( 65a)
IPP 2316872</t>
  </si>
  <si>
    <t>125/CPRH</t>
  </si>
  <si>
    <r>
      <t>* Vancomycine 1 gr 2x/jour &lt;04.04- 13.05.16</t>
    </r>
    <r>
      <rPr>
        <b/>
        <sz val="12"/>
        <rFont val="Arial"/>
        <family val="2"/>
      </rPr>
      <t xml:space="preserve">
</t>
    </r>
    <r>
      <rPr>
        <sz val="12"/>
        <rFont val="Arial"/>
        <family val="2"/>
      </rPr>
      <t>*Vancomycine 750mg 3x/j iv &lt;13.05-23.05&gt;
*Acide fusidique 500mg 3x/j &lt; 23.05-27.06.16&gt;
* Rifampicine 450mg 2x/j &lt;23.05- 27.06.16&gt;</t>
    </r>
  </si>
  <si>
    <r>
      <rPr>
        <b/>
        <sz val="12"/>
        <rFont val="Arial"/>
        <family val="2"/>
      </rPr>
      <t>04.04:</t>
    </r>
    <r>
      <rPr>
        <sz val="12"/>
        <rFont val="Arial"/>
        <family val="2"/>
      </rPr>
      <t xml:space="preserve">  Complication per-op. : Lésion branche artère obturatrice ligaturée.
</t>
    </r>
    <r>
      <rPr>
        <b/>
        <sz val="12"/>
        <rFont val="Arial"/>
        <family val="2"/>
      </rPr>
      <t>06.06:</t>
    </r>
    <r>
      <rPr>
        <sz val="12"/>
        <rFont val="Arial"/>
        <family val="2"/>
      </rPr>
      <t xml:space="preserve"> Pseudoanévrisme de l'artère obturatrice embolisé.
</t>
    </r>
    <r>
      <rPr>
        <b/>
        <sz val="12"/>
        <rFont val="Arial"/>
        <family val="2"/>
      </rPr>
      <t>11.04:</t>
    </r>
    <r>
      <rPr>
        <sz val="12"/>
        <rFont val="Arial"/>
        <family val="2"/>
      </rPr>
      <t xml:space="preserve"> Bonne évolution clinique. Actuellement sous vancomycine iv qu'il faudra poursuivre jusqu'à la réimplantation. Recherche de CTR en cours.
</t>
    </r>
    <r>
      <rPr>
        <b/>
        <sz val="12"/>
        <rFont val="Arial"/>
        <family val="2"/>
      </rPr>
      <t xml:space="preserve">14.04: </t>
    </r>
    <r>
      <rPr>
        <sz val="12"/>
        <rFont val="Arial"/>
        <family val="2"/>
      </rPr>
      <t xml:space="preserve">Réimplantation  prévue pour le 02.05 donc intervalle court. Poursuite vancomycine jusqu'à ce jour.
</t>
    </r>
    <r>
      <rPr>
        <b/>
        <sz val="12"/>
        <rFont val="Arial"/>
        <family val="2"/>
      </rPr>
      <t>18.04</t>
    </r>
    <r>
      <rPr>
        <sz val="12"/>
        <rFont val="Arial"/>
        <family val="2"/>
      </rPr>
      <t xml:space="preserve">: Bonne évolution, cicatrice calme
</t>
    </r>
    <r>
      <rPr>
        <b/>
        <sz val="12"/>
        <rFont val="Arial"/>
        <family val="2"/>
      </rPr>
      <t xml:space="preserve">21.04: </t>
    </r>
    <r>
      <rPr>
        <sz val="12"/>
        <rFont val="Arial"/>
        <family val="2"/>
      </rPr>
      <t xml:space="preserve">Rien à signaler. En attente de la réimplantation.
</t>
    </r>
    <r>
      <rPr>
        <b/>
        <sz val="12"/>
        <rFont val="Arial"/>
        <family val="2"/>
      </rPr>
      <t xml:space="preserve">28.04: </t>
    </r>
    <r>
      <rPr>
        <sz val="12"/>
        <rFont val="Arial"/>
        <family val="2"/>
      </rPr>
      <t xml:space="preserve">Taux de vancomycine ce jour à 10.2. 
En attente de la réimplantation.
</t>
    </r>
    <r>
      <rPr>
        <b/>
        <sz val="12"/>
        <rFont val="Arial"/>
        <family val="2"/>
      </rPr>
      <t xml:space="preserve">02.05: </t>
    </r>
    <r>
      <rPr>
        <sz val="12"/>
        <rFont val="Arial"/>
        <family val="2"/>
      </rPr>
      <t xml:space="preserve">Reimplantation de la prothése ce jour
</t>
    </r>
    <r>
      <rPr>
        <b/>
        <sz val="12"/>
        <rFont val="Arial"/>
        <family val="2"/>
      </rPr>
      <t>04.05:</t>
    </r>
    <r>
      <rPr>
        <sz val="12"/>
        <rFont val="Arial"/>
        <family val="2"/>
      </rPr>
      <t xml:space="preserve"> Patiente afébrile, plaie calme
</t>
    </r>
    <r>
      <rPr>
        <b/>
        <sz val="12"/>
        <rFont val="Arial"/>
        <family val="2"/>
      </rPr>
      <t>09.05:</t>
    </r>
    <r>
      <rPr>
        <sz val="12"/>
        <rFont val="Arial"/>
        <family val="2"/>
      </rPr>
      <t xml:space="preserve"> Plaie calme sans rougueur, sans signes de surinfection, cependant la nuit precedent la patiente a présenté un ecoulement sanguinolent à 2 reprises. Proposition de poursuivre Vancomycine iv, relais per os quand stop ecoulement plaie.
</t>
    </r>
    <r>
      <rPr>
        <b/>
        <sz val="12"/>
        <rFont val="Arial"/>
        <family val="2"/>
      </rPr>
      <t>12.05:</t>
    </r>
    <r>
      <rPr>
        <sz val="12"/>
        <rFont val="Arial"/>
        <family val="2"/>
      </rPr>
      <t xml:space="preserve"> Cicatrice calme mais persistance de l'écoulement. Proposition de poursuivre le traitement antibiotique iv.
</t>
    </r>
    <r>
      <rPr>
        <b/>
        <sz val="12"/>
        <rFont val="Arial"/>
        <family val="2"/>
      </rPr>
      <t>13.05:</t>
    </r>
    <r>
      <rPr>
        <sz val="12"/>
        <rFont val="Arial"/>
        <family val="2"/>
      </rPr>
      <t xml:space="preserve"> Taux résiduel Vancomycine 8.2 Majoration à 750mg 3x/j iv 
</t>
    </r>
    <r>
      <rPr>
        <b/>
        <sz val="12"/>
        <rFont val="Arial"/>
        <family val="2"/>
      </rPr>
      <t xml:space="preserve">17.05: </t>
    </r>
    <r>
      <rPr>
        <sz val="12"/>
        <rFont val="Arial"/>
        <family val="2"/>
      </rPr>
      <t xml:space="preserve">Plaie calme, mais persistance de l'écoulement. Sera prise au bloc pour revision de la cicatrice 
</t>
    </r>
    <r>
      <rPr>
        <b/>
        <sz val="12"/>
        <rFont val="Arial"/>
        <family val="2"/>
      </rPr>
      <t>19.05:</t>
    </r>
    <r>
      <rPr>
        <sz val="12"/>
        <rFont val="Arial"/>
        <family val="2"/>
      </rPr>
      <t xml:space="preserve"> Pas d'écoulement depuis mardi. Decision d'attendre jusqu'à Lundi2305, si pas de récidive d'écoulement: pas de reprise au bloc, relais du traitement per os er RAD 
</t>
    </r>
    <r>
      <rPr>
        <b/>
        <sz val="12"/>
        <rFont val="Arial"/>
        <family val="2"/>
      </rPr>
      <t>23.05:</t>
    </r>
    <r>
      <rPr>
        <sz val="12"/>
        <rFont val="Arial"/>
        <family val="2"/>
      </rPr>
      <t xml:space="preserve"> pas d'écoulement mais cicatrice legerement inflammatoire. RAD avec suivi cicatrice 2x/semaine en chir.septique     </t>
    </r>
  </si>
  <si>
    <r>
      <t>02.05:Prothése sterile
02.05: Frottis cotyle sterile
02.05: forttis cavité sterile
08.03: Liquide articulaire hanche D: Staph. epi.
04.04: Fragment femur (os): stérile
04.04: Fragment cotyle: Staph. epi.
04.04: Capsule articulaire ,col femur D: stérile
04.04: Prothèse:</t>
    </r>
    <r>
      <rPr>
        <b/>
        <sz val="12"/>
        <rFont val="Arial"/>
        <family val="2"/>
      </rPr>
      <t xml:space="preserve"> Staph. epi.
</t>
    </r>
    <r>
      <rPr>
        <sz val="12"/>
        <rFont val="Arial"/>
        <family val="2"/>
      </rPr>
      <t xml:space="preserve">Staphylocoque epidermidis S à la vanco, acide fusidique  et rifampicine.
</t>
    </r>
    <r>
      <rPr>
        <b/>
        <sz val="12"/>
        <rFont val="Arial"/>
        <family val="2"/>
      </rPr>
      <t>CAVE:</t>
    </r>
    <r>
      <rPr>
        <sz val="12"/>
        <rFont val="Arial"/>
        <family val="2"/>
      </rPr>
      <t xml:space="preserve"> 2 souches de Staph. epi différentes rétrouvées sur la prothèse et la ponction articulaire du 08.03.  dont une qui est Bactrim R.</t>
    </r>
  </si>
  <si>
    <r>
      <rPr>
        <b/>
        <sz val="12"/>
        <rFont val="Arial"/>
        <family val="2"/>
      </rPr>
      <t>20.05:</t>
    </r>
    <r>
      <rPr>
        <sz val="12"/>
        <rFont val="Arial"/>
        <family val="2"/>
      </rPr>
      <t xml:space="preserve">Sous cefepime 1.5g 2x/j depuis le 22.04 avec des taux stables. Dosage diminué à 1g 2x à son admission. Augmention à 2g 2x ce jour avec contrôle taux résiduel Lundi
</t>
    </r>
    <r>
      <rPr>
        <b/>
        <sz val="12"/>
        <rFont val="Arial"/>
        <family val="2"/>
      </rPr>
      <t>23.05:</t>
    </r>
    <r>
      <rPr>
        <sz val="12"/>
        <rFont val="Arial"/>
        <family val="2"/>
      </rPr>
      <t xml:space="preserve"> afébrile. Cicatrice calme sans ecoulement  </t>
    </r>
  </si>
  <si>
    <t>SC MI/17</t>
  </si>
  <si>
    <r>
      <t xml:space="preserve">1. </t>
    </r>
    <r>
      <rPr>
        <b/>
        <sz val="12"/>
        <color indexed="10"/>
        <rFont val="Arial"/>
        <family val="2"/>
      </rPr>
      <t xml:space="preserve">CAVE: </t>
    </r>
    <r>
      <rPr>
        <sz val="12"/>
        <color indexed="10"/>
        <rFont val="Arial"/>
        <family val="2"/>
      </rPr>
      <t>Au vu qu'il y a 2 souches de Staph. différentes dans les prélèvements microbiologiques nous poursuivons la vancomycine jusqu'à la réimplantation.</t>
    </r>
    <r>
      <rPr>
        <b/>
        <sz val="12"/>
        <color indexed="10"/>
        <rFont val="Arial"/>
        <family val="2"/>
      </rPr>
      <t xml:space="preserve">
</t>
    </r>
    <r>
      <rPr>
        <sz val="12"/>
        <color indexed="10"/>
        <rFont val="Arial"/>
        <family val="2"/>
      </rPr>
      <t xml:space="preserve">
2. Relais per os par acide fusidique et rifampicine. Si</t>
    </r>
    <r>
      <rPr>
        <b/>
        <sz val="12"/>
        <color indexed="10"/>
        <rFont val="Arial"/>
        <family val="2"/>
      </rPr>
      <t xml:space="preserve"> </t>
    </r>
    <r>
      <rPr>
        <sz val="12"/>
        <color indexed="10"/>
        <rFont val="Arial"/>
        <family val="2"/>
      </rPr>
      <t>mauvaise  tolérance digestive, Teicoplanine à la place de acide fucidique</t>
    </r>
    <r>
      <rPr>
        <b/>
        <sz val="12"/>
        <color indexed="10"/>
        <rFont val="Arial"/>
        <family val="2"/>
      </rPr>
      <t xml:space="preserve">
Taux résiduel de vancomycine à suivre.</t>
    </r>
    <r>
      <rPr>
        <sz val="12"/>
        <rFont val="Arial"/>
        <family val="2"/>
      </rPr>
      <t xml:space="preserve">
Taux résiduel de vancomycine: 
- 07.04: 9.6
- 11.04: 11.3
- 18.04: 10.5
- 29.04: 10.2
- 04.05: 10.5
- 11.05. 8.3
- 14.05: 11.7
-18.05: 12.5 </t>
    </r>
  </si>
  <si>
    <r>
      <rPr>
        <b/>
        <sz val="12"/>
        <rFont val="Arial"/>
        <family val="2"/>
      </rPr>
      <t>23.05:</t>
    </r>
    <r>
      <rPr>
        <sz val="12"/>
        <rFont val="Arial"/>
        <family val="2"/>
      </rPr>
      <t xml:space="preserve"> Patient afébrile, cicatrice calme </t>
    </r>
  </si>
  <si>
    <t>* Augmentin 2.2g 3x/j iv &lt;11.05.16-23.05.16&gt;</t>
  </si>
  <si>
    <t xml:space="preserve">11.05: Fragment col osseux tibia D en cours 
11.05: fragment pseudarthrose tibia D en cours
11.05: prothese en cours
PCR eubactérienne négative 
11.05: fragment tissu intra-medullaire en cours </t>
  </si>
  <si>
    <t xml:space="preserve">*Pister résultats cultures anaerobies du 11.05 
RAD le 23.05.16
</t>
  </si>
  <si>
    <r>
      <rPr>
        <b/>
        <sz val="12"/>
        <rFont val="Arial"/>
        <family val="2"/>
      </rPr>
      <t>1. Bactériémie à E.coli probablement sur infection de la voie veineuse périphérique du bras G</t>
    </r>
    <r>
      <rPr>
        <sz val="12"/>
        <rFont val="Arial"/>
        <family val="2"/>
      </rPr>
      <t xml:space="preserve">
DD: pneumonie paracardiaque basale D 
</t>
    </r>
    <r>
      <rPr>
        <b/>
        <sz val="12"/>
        <rFont val="Arial"/>
        <family val="2"/>
      </rPr>
      <t>2. Abcès sous cutané et dermohypodermite à staph.aureus le 17.04 post opération des varices( Nécrossectomie des grandes veines saphènes des 2 côtés, phlébectomies multiétagées) le 04.04.2016</t>
    </r>
    <r>
      <rPr>
        <sz val="12"/>
        <rFont val="Arial"/>
        <family val="2"/>
      </rPr>
      <t xml:space="preserve">
- incision de l'abcès de la cuisse D et pose de VAC le 21.04.2016
- Fermeture de la plaie à l'aide d'un lambeau fascio-cutané de rotation le 29.04.2016
- Débridement de la plaie et pose de VAC le 12.05.16
- Fermeture par greffe cutané le 23.05.16 
Comorbidités:
FA paroxystique anticoagulée
Insufissance veineuse des MI  
</t>
    </r>
  </si>
  <si>
    <r>
      <t xml:space="preserve">1. Necrose humide et osteite du 5ème metatarse G sur plaie chronique surinfectée le 20.05.16
</t>
    </r>
    <r>
      <rPr>
        <sz val="12"/>
        <rFont val="Arial"/>
        <family val="2"/>
      </rPr>
      <t>Comorbidités:</t>
    </r>
    <r>
      <rPr>
        <b/>
        <sz val="12"/>
        <rFont val="Arial"/>
        <family val="2"/>
      </rPr>
      <t xml:space="preserve">
</t>
    </r>
    <r>
      <rPr>
        <sz val="12"/>
        <rFont val="Arial"/>
        <family val="2"/>
      </rPr>
      <t>AOMI bilatérale
- stade IV MIG avec: 
-- s/p pontage ilio-fémoral profond G 2007
-- s/p pontage fémoro-poplité bilatéral 2002 (occlusion à G)
- stade IIb MID
-- sténose 50% artère poplitée D
Diabète de type II insulino-requérant
Polyneuropathie diabétique des MI
HTA
Insuffisance rénale chronique de stade indéterminé
Cardiopathie ischémique en attente de pontage, sans plus de précision. 
Vessie hyperactive
S/p PTG</t>
    </r>
  </si>
  <si>
    <t>188
106</t>
  </si>
  <si>
    <t>150
180</t>
  </si>
  <si>
    <r>
      <rPr>
        <b/>
        <sz val="12"/>
        <rFont val="Arial"/>
        <family val="2"/>
      </rPr>
      <t>17.05:</t>
    </r>
    <r>
      <rPr>
        <sz val="12"/>
        <rFont val="Arial"/>
        <family val="2"/>
      </rPr>
      <t xml:space="preserve"> Cicatrice calme mais présence d'un petit écoulement dans sa partie mediane. 
</t>
    </r>
    <r>
      <rPr>
        <b/>
        <sz val="12"/>
        <rFont val="Arial"/>
        <family val="2"/>
      </rPr>
      <t>19.05:</t>
    </r>
    <r>
      <rPr>
        <sz val="12"/>
        <rFont val="Arial"/>
        <family val="2"/>
      </rPr>
      <t xml:space="preserve"> cicatrice calme, pas d'écoulement 
</t>
    </r>
    <r>
      <rPr>
        <b/>
        <sz val="12"/>
        <rFont val="Arial"/>
        <family val="2"/>
      </rPr>
      <t>23.05:</t>
    </r>
    <r>
      <rPr>
        <sz val="12"/>
        <rFont val="Arial"/>
        <family val="2"/>
      </rPr>
      <t xml:space="preserve"> cicatrice calme, pas d'écoulement mais signes de tension.. Prelevements microbiologiques steriles jusqu'à ce jour. Stop antibiotiques ce jour et RAD  </t>
    </r>
  </si>
  <si>
    <t xml:space="preserve">* Tazobac &lt; 16.04-18.04&gt;
* Clindamycine &lt;16.04-18.04&gt;
* Augmentin &lt; 19.04- 28.04&gt;
* Clarithromycine &lt; 22.04-30.04&gt; ( H.pylori)
* Meronem 1g 2x/j iv &lt; 28.04- 12.05&gt;
*Vancomycine 500mg/24h en continu &lt; 28.04-12.05&gt;
*Augmentin 1.2g 3x/J IV &lt;12.05 -17.05&gt;
*Vancomycine 375mg/24h iv en continu &lt; 12.05-17.05&gt;
* Tazobac iv &lt;20.05 en cours </t>
  </si>
  <si>
    <t>47
50
61
63</t>
  </si>
  <si>
    <r>
      <rPr>
        <b/>
        <sz val="12"/>
        <rFont val="Arial"/>
        <family val="2"/>
      </rPr>
      <t>1. Arthrite septique du genou D à MSSA le 09.05.2016</t>
    </r>
    <r>
      <rPr>
        <sz val="12"/>
        <rFont val="Arial"/>
        <family val="2"/>
      </rPr>
      <t xml:space="preserve">
- Arthroscopie du genou D, drainage et lavage le 14.05.16
- Arthroscopie du genou D, drainage et lavage le 23.05.16</t>
    </r>
    <r>
      <rPr>
        <b/>
        <sz val="12"/>
        <rFont val="Arial"/>
        <family val="2"/>
      </rPr>
      <t xml:space="preserve">
</t>
    </r>
    <r>
      <rPr>
        <sz val="12"/>
        <rFont val="Arial"/>
        <family val="2"/>
      </rPr>
      <t>Comorbidités/antecedents
- HTA traitée
- PTH G en 2014
-Changement PTH D en 2014, pose de PTH D en 1995</t>
    </r>
  </si>
  <si>
    <t>BENECCHIO ANDREA
14.02.1947 (69A)
ipp391366</t>
  </si>
  <si>
    <t>ZEUGIN Michel 
26.09.1943 ( 72a)
IPP 2607860</t>
  </si>
  <si>
    <r>
      <rPr>
        <b/>
        <sz val="12"/>
        <rFont val="Arial"/>
        <family val="2"/>
      </rPr>
      <t xml:space="preserve">1. Arthrite septique de la cheville D, abcés sous-cutané sur le face dorsolatérale dui pied D et probable ostéite du calcaneum sur fistule chronique à </t>
    </r>
    <r>
      <rPr>
        <b/>
        <i/>
        <sz val="12"/>
        <rFont val="Arial"/>
        <family val="2"/>
      </rPr>
      <t>Serratia marcescens</t>
    </r>
    <r>
      <rPr>
        <b/>
        <sz val="12"/>
        <rFont val="Arial"/>
        <family val="2"/>
      </rPr>
      <t xml:space="preserve"> le 12.05.16  </t>
    </r>
    <r>
      <rPr>
        <sz val="12"/>
        <rFont val="Arial"/>
        <family val="2"/>
      </rPr>
      <t xml:space="preserve">
- Fracture ouverte du calcanéum droit. (Gustilo II) traitée par  débridement, lavage, puis embrochage calcanéo-astragalien droit et fermeture primaire le 03.12.13
- Surinfection du site opératoire  avec abcés sous-cutané en 02.2014 traitée par Augmentin per os pour 2 semaines 
- Ablation broche le 26.02.14 
- CT du  27.04.16: Absence de contact de la fistulographie avec la corticale des os en regard et notamment du calcanéum. Pas de collection des parties molles. Pas d'abcès intra-osseux
</t>
    </r>
    <r>
      <rPr>
        <b/>
        <sz val="12"/>
        <rFont val="Arial"/>
        <family val="2"/>
      </rPr>
      <t>- Ponction diagnostique de la cheville droite, incision, drainage et débridement d'un abcès sous-cutané sur la face dorso-latérale du pied droit, lavage articulaire calcanéo-cuboïdien du pied droit avec mise en place d'éponge de Garamycine le 13.05.16
2. Hépatite C diagnostiquée le 24.05.16</t>
    </r>
    <r>
      <rPr>
        <sz val="12"/>
        <rFont val="Arial"/>
        <family val="2"/>
      </rPr>
      <t xml:space="preserve">
</t>
    </r>
    <r>
      <rPr>
        <u/>
        <sz val="12"/>
        <rFont val="Arial"/>
        <family val="2"/>
      </rPr>
      <t xml:space="preserve">Co-morbidités </t>
    </r>
    <r>
      <rPr>
        <sz val="12"/>
        <rFont val="Arial"/>
        <family val="2"/>
      </rPr>
      <t xml:space="preserve">
· Dépendance à l'alcool
· Dépendance à l'Héroïne ( sniffe) sous Méthadone
· Status post fracture du coude droit.
</t>
    </r>
  </si>
  <si>
    <t xml:space="preserve">101/TRAH </t>
  </si>
  <si>
    <t>101/TRAH
(Actuellement responsabilité SPMH)</t>
  </si>
  <si>
    <r>
      <t xml:space="preserve">16.05: HC 1p stérile
14.05: HC 1p stériel
10.05: uricult stérile
10.05: HCs 2p ( 1bt/4): </t>
    </r>
    <r>
      <rPr>
        <i/>
        <sz val="12"/>
        <rFont val="Arial"/>
        <family val="2"/>
      </rPr>
      <t xml:space="preserve">candida albicans 
</t>
    </r>
    <r>
      <rPr>
        <sz val="12"/>
        <rFont val="Arial"/>
        <family val="2"/>
      </rPr>
      <t xml:space="preserve">09.05: aspiration bronchique: e.coli </t>
    </r>
  </si>
  <si>
    <t>GUMY Pauline
14.03.1990 ( 26a)
IPP 854581</t>
  </si>
  <si>
    <r>
      <rPr>
        <sz val="12"/>
        <color indexed="10"/>
        <rFont val="Arial"/>
        <family val="2"/>
      </rPr>
      <t>Penicilline ( réaction cutanée generalisée, possiblement angioedème)</t>
    </r>
    <r>
      <rPr>
        <sz val="12"/>
        <rFont val="Arial"/>
        <family val="2"/>
      </rPr>
      <t xml:space="preserve"> </t>
    </r>
  </si>
  <si>
    <r>
      <rPr>
        <b/>
        <sz val="12"/>
        <rFont val="Arial"/>
        <family val="2"/>
      </rPr>
      <t>1. Pseudarthrose du fémur D d'origine infectieuse à clostridium ramosum le 17.05.16</t>
    </r>
    <r>
      <rPr>
        <sz val="12"/>
        <rFont val="Arial"/>
        <family val="2"/>
      </rPr>
      <t xml:space="preserve">
• Résection du fémur distal D en  2001 en raison d’un sarcome de Ewing 
• 04.2004 : Inégalité évolutive de longueur des MI traitée par epiphysiodese fémorale distale et du tibia proximal gauche 
• 05.2010 : Fracture du fémur distal traitée par AMO de la moitié d’une plaque tiers tube et stabilisation par une nouvelle plaque tiers-tube 
• 01.2012 : Pseudarthrose du tiers distal du fémur D traitée par ablation materiel ostéosynthèse, reconstruction par une plaque externe fémorale et mise en place de matrice osseuse déminéralisée, déplacement d'un lambeau périosté condylien interne (homolatéral) sur la zone de pseudarthrose ( prélèvements microbiologiques : sonication plaque et fragment os : steriles) 
</t>
    </r>
    <r>
      <rPr>
        <b/>
        <sz val="12"/>
        <rFont val="Arial"/>
        <family val="2"/>
      </rPr>
      <t xml:space="preserve">• 17.05.2016 : Insuffisance osseuse du fémur D traitée par greffe osseuse au niveau du fémur droit avec prélèvement depuis la crête iliaque homolatéral, ainsi qu'un changement de clou centro-médullaire avec réalisation d'un lambeau périosté micro-vasculaire depuis le fémur controlatéral </t>
    </r>
    <r>
      <rPr>
        <sz val="12"/>
        <rFont val="Arial"/>
        <family val="2"/>
      </rPr>
      <t xml:space="preserve">
</t>
    </r>
    <r>
      <rPr>
        <u/>
        <sz val="12"/>
        <rFont val="Arial"/>
        <family val="2"/>
      </rPr>
      <t>Comorbidités</t>
    </r>
    <r>
      <rPr>
        <sz val="12"/>
        <rFont val="Arial"/>
        <family val="2"/>
      </rPr>
      <t xml:space="preserve">
Sarcome de Ewing, tumeur primeur au niveau de l'index G diagnostiqué le 24.01.1995
- chimiothérapie selon POG 8850 en 1195
- récidive au niveau du fémur D, traitée par resection et allogreffe armée en 2001
- exerese du nodule pulmonaire du lobe supérieur D le 16.06.2001
Insuffisance cardiaque secondaire à la chimiothérapie
</t>
    </r>
  </si>
  <si>
    <t>194
289
163</t>
  </si>
  <si>
    <t>Dalacin 600mg 3x/j per os &lt;24.05 en cours</t>
  </si>
  <si>
    <t>Co-Amoxicilline 2.2 g iv 3x/j du 22.05.2016 au 25.05.2016                                              Tienam 500 mg 4x/j iv du 25.05.2016 en cours                                                            Vancomycine 1 g 2x/j iv du 25.05.2016 en cours</t>
  </si>
  <si>
    <t>49 le 22.5     44 le 24.05</t>
  </si>
  <si>
    <t>81 le 22.05</t>
  </si>
  <si>
    <t>A redéfinir</t>
  </si>
  <si>
    <t xml:space="preserve">Augmentin per os 625 mg 3x/j du 18.05.2016 environ (pas plus de précision du médecin traitant) jusqu'au 23.05.2016 ?                                    Augmentin 2.2 g 3x/iv du 23.05.2016 en cours </t>
  </si>
  <si>
    <t>angioedème suite administrat. d'amoxicilline en 2012</t>
  </si>
  <si>
    <t>73 le 23.05</t>
  </si>
  <si>
    <r>
      <t xml:space="preserve">1. Suspicion de pneumonie nosocomiale basale dorite depuis le 20.05.2016                                                                        Défaillance multiorganique sur choc septique sur fascéite nécrosante avec myonécrose du MID à Pasteurella multocida le 15.04.2016 :
</t>
    </r>
    <r>
      <rPr>
        <sz val="11"/>
        <rFont val="Arial"/>
        <family val="2"/>
      </rPr>
      <t xml:space="preserve">- acidose métabolique lactique
- insuffisance rénale aiguë AKIN III sur nécrose tubulaire aiguë (EER du 16.04 au 28.04)
- cardioplégie de probable nature septique
- Aggravation du status local avec progression de l'érythème en face latérale de la cuisse le 28.04.2016 avec possible surinfection à E.faecium
 </t>
    </r>
    <r>
      <rPr>
        <b/>
        <sz val="11"/>
        <rFont val="Arial"/>
        <family val="2"/>
      </rPr>
      <t xml:space="preserve">
Interventions:
</t>
    </r>
    <r>
      <rPr>
        <sz val="11"/>
        <rFont val="Arial"/>
        <family val="2"/>
      </rPr>
      <t xml:space="preserve">- 16.04: Incision des lésions cutanées de la jambe d et prélèvement microbiologique
- 22.04: Complément de débridement sous-cutané et lavage et pose de VAC
- 27.04: Changement de VAC, débridement local et prélèvements microbiologiques
- 27.04: Réfection du pansement VAC et hémostase soigneuse
- 30.04: Débridement du membre inférieur D
- 02.05: Débridement élargi du membre inférieur D
- 05.05: Réfection des pansements et désinfection au bloc opératoire
- 08.05: Réfection des pansements et désinfection au bloc opératoire
-13:05: couverture par greffe de Tiersch 
</t>
    </r>
    <r>
      <rPr>
        <b/>
        <sz val="11"/>
        <rFont val="Arial"/>
        <family val="2"/>
      </rPr>
      <t xml:space="preserve">
2. Bactériémie à Granulicatella adiacens (1b/4) le 15.04.2016
</t>
    </r>
    <r>
      <rPr>
        <sz val="11"/>
        <rFont val="Arial"/>
        <family val="2"/>
      </rPr>
      <t>DD: bactériémie sur morsure de chat versus contamination</t>
    </r>
    <r>
      <rPr>
        <b/>
        <sz val="11"/>
        <rFont val="Arial"/>
        <family val="2"/>
      </rPr>
      <t xml:space="preserve">. 
 Complications du séjour aux SI:
</t>
    </r>
    <r>
      <rPr>
        <sz val="11"/>
        <rFont val="Arial"/>
        <family val="2"/>
      </rPr>
      <t>- Décompensation cardiaque
- Myopathie des soins avec insuffisance respiratoire hypercapnique mixte
- Bulbite gastrique avec 2 ulcères duodénaux Helicobacter Pylori positif (traitement d'éradication fin avril)
- 2 épisodes de choc hémorragique sur saignement de la plaie du MIG les 27.04 et 02.05.2016</t>
    </r>
    <r>
      <rPr>
        <b/>
        <sz val="11"/>
        <rFont val="Arial"/>
        <family val="2"/>
      </rPr>
      <t xml:space="preserve">
Comorbidités/ Antécédents:
</t>
    </r>
    <r>
      <rPr>
        <sz val="11"/>
        <rFont val="Arial"/>
        <family val="2"/>
      </rPr>
      <t xml:space="preserve">- Cardiopathie valvulaire avec insuffisance mitrale modérée-sévère sur prolapsus du feuillet postérieur
- FA chronique anticoagulé par Sintrom
- Diabète type II non insulino requérant 
- BPCO sur tabagisme actif à 55 UPA 
- Hépatomégalie stéatosique  </t>
    </r>
  </si>
  <si>
    <t>Werren Serge
 IPP 330783
09.04.1965
(51a)</t>
  </si>
  <si>
    <t xml:space="preserve">03.05; Fragment tissus mous ( 1,2,3): sterile
03.05: Os sterile
PCR eubactérienne négative </t>
  </si>
  <si>
    <r>
      <rPr>
        <b/>
        <sz val="11"/>
        <rFont val="Arial"/>
        <family val="2"/>
      </rPr>
      <t xml:space="preserve">10.02: </t>
    </r>
    <r>
      <rPr>
        <sz val="11"/>
        <rFont val="Arial"/>
        <family val="2"/>
      </rPr>
      <t xml:space="preserve">Poursuite augmentin et ad vancomycine. Compléter les bilan avec des HCs. Dès que la plaie soit fermée à traiter l'ostéite.
</t>
    </r>
    <r>
      <rPr>
        <b/>
        <sz val="11"/>
        <rFont val="Arial"/>
        <family val="2"/>
      </rPr>
      <t xml:space="preserve">16.02: </t>
    </r>
    <r>
      <rPr>
        <sz val="11"/>
        <rFont val="Arial"/>
        <family val="2"/>
      </rPr>
      <t xml:space="preserve">Vanco stoppée hier. Déhiscence de la cicatrice de laparotomie fin de la semaine passé avec abcès sous-cutané et écouelement où on trouve un E.Coli R à l'augmentin. Proposition de stopper les antbs. Si EF ad céfépime autrement nous contacter lors de la fermeture des plaies.
</t>
    </r>
    <r>
      <rPr>
        <b/>
        <sz val="11"/>
        <rFont val="Arial"/>
        <family val="2"/>
      </rPr>
      <t xml:space="preserve">24.02: </t>
    </r>
    <r>
      <rPr>
        <sz val="11"/>
        <rFont val="Arial"/>
        <family val="2"/>
      </rPr>
      <t xml:space="preserve">Evolution clinique stationnaire depuis l'arrêt d'antibiothérapie. Lors de la couverture des plaies reprise d'antibiothérapie.
</t>
    </r>
    <r>
      <rPr>
        <b/>
        <sz val="11"/>
        <rFont val="Arial"/>
        <family val="2"/>
      </rPr>
      <t>01.03:</t>
    </r>
    <r>
      <rPr>
        <sz val="11"/>
        <rFont val="Arial"/>
        <family val="2"/>
      </rPr>
      <t xml:space="preserve"> Défect trans-abdominal antéro-postérieur: débridement de plaie et changement de VAC au niveau de la plaie de la paroi abdominale résection complémentaire du sacrum Reconstruction par un double lambeau lombaire 
</t>
    </r>
    <r>
      <rPr>
        <b/>
        <sz val="11"/>
        <rFont val="Arial"/>
        <family val="2"/>
      </rPr>
      <t xml:space="preserve">03.03: </t>
    </r>
    <r>
      <rPr>
        <sz val="11"/>
        <rFont val="Arial"/>
        <family val="2"/>
      </rPr>
      <t xml:space="preserve">ecoulement sereux blanchatre au niveau du VAC, bacteroïdes fragilis, retrouvé au niveau du VAC, ad flagyl. 
</t>
    </r>
    <r>
      <rPr>
        <b/>
        <sz val="11"/>
        <rFont val="Arial"/>
        <family val="2"/>
      </rPr>
      <t>04.03:</t>
    </r>
    <r>
      <rPr>
        <sz val="11"/>
        <rFont val="Arial"/>
        <family val="2"/>
      </rPr>
      <t xml:space="preserve"> stop vanco, car E. faecium pas tretrouvé
</t>
    </r>
    <r>
      <rPr>
        <b/>
        <sz val="11"/>
        <rFont val="Arial"/>
        <family val="2"/>
      </rPr>
      <t>29.03:</t>
    </r>
    <r>
      <rPr>
        <sz val="11"/>
        <rFont val="Arial"/>
        <family val="2"/>
      </rPr>
      <t xml:space="preserve"> Fermeture de laparotomie
01.04: Relais antibiotique per os par lévofloxacine.
02.04: Récidive d'état fébrile sur probable infection du site opératoire du sacrum: écoulement purlent. Stop Tavanic et ad Tienam et vancomycine.
</t>
    </r>
    <r>
      <rPr>
        <b/>
        <sz val="11"/>
        <rFont val="Arial"/>
        <family val="2"/>
      </rPr>
      <t>03.04:</t>
    </r>
    <r>
      <rPr>
        <sz val="11"/>
        <rFont val="Arial"/>
        <family val="2"/>
      </rPr>
      <t xml:space="preserve"> CT abdominal: pas de collection.
</t>
    </r>
    <r>
      <rPr>
        <b/>
        <sz val="11"/>
        <rFont val="Arial"/>
        <family val="2"/>
      </rPr>
      <t>04.04:</t>
    </r>
    <r>
      <rPr>
        <sz val="11"/>
        <rFont val="Arial"/>
        <family val="2"/>
      </rPr>
      <t xml:space="preserve"> Ré-ouverture d'escarre ischiatique avec exposition osseuse de l'ischion G.
</t>
    </r>
    <r>
      <rPr>
        <b/>
        <sz val="11"/>
        <rFont val="Arial"/>
        <family val="2"/>
      </rPr>
      <t>08.04:</t>
    </r>
    <r>
      <rPr>
        <sz val="11"/>
        <rFont val="Arial"/>
        <family val="2"/>
      </rPr>
      <t xml:space="preserve"> Evolution favorable sous antibiothérapie.Vancomycine à poursuivre jusqu'au 15.04. Le 11.04 si bonne évolution relais Tienam par céfépime pour compléter ttt d'ostéite du sacrum, soit jusqu'au 15.04.16.
</t>
    </r>
    <r>
      <rPr>
        <b/>
        <sz val="11"/>
        <rFont val="Arial"/>
        <family val="2"/>
      </rPr>
      <t xml:space="preserve">11.04: </t>
    </r>
    <r>
      <rPr>
        <sz val="11"/>
        <rFont val="Arial"/>
        <family val="2"/>
      </rPr>
      <t xml:space="preserve">Bonne évolution clinique sans récidive de fièvre. Syndrome inflammatoire à la baisse. Au niveau de l'escarre on a l'impression que ça s'est ouvert encore plus au niveau sacré. Exposition osseuse ischion G. Relais Tienam par céfépime ce jour. Antibios prévus jusqu'au 15.04.16.
</t>
    </r>
    <r>
      <rPr>
        <b/>
        <sz val="11"/>
        <rFont val="Arial"/>
        <family val="2"/>
      </rPr>
      <t xml:space="preserve">03.05: </t>
    </r>
    <r>
      <rPr>
        <sz val="11"/>
        <rFont val="Arial"/>
        <family val="2"/>
      </rPr>
      <t xml:space="preserve">Pic fébrile à 38.5°C le 02.05. Ecoulement sero-sanguinolent au niveau de la cicatrice opératoire. Possible infection de la plaie opératoire, pas de traitement antibiotique.
</t>
    </r>
    <r>
      <rPr>
        <b/>
        <sz val="11"/>
        <rFont val="Arial"/>
        <family val="2"/>
      </rPr>
      <t>06.05:</t>
    </r>
    <r>
      <rPr>
        <sz val="11"/>
        <rFont val="Arial"/>
        <family val="2"/>
      </rPr>
      <t xml:space="preserve"> Prelevements effectués sur le plaie opératoire positifs pour E.faecium, faible quantité, mais pas de récidive d'état fébrile depuis le 02.05, syndrome inflammatoire à la baisse. IRM pas de osteite, collections sous cutanées. Proposition de ne pas introduite de traitement antibiotique actuellement, obtenir prelevement profond si possible. 
</t>
    </r>
    <r>
      <rPr>
        <b/>
        <sz val="11"/>
        <rFont val="Arial"/>
        <family val="2"/>
      </rPr>
      <t>12.05.</t>
    </r>
    <r>
      <rPr>
        <sz val="11"/>
        <rFont val="Arial"/>
        <family val="2"/>
      </rPr>
      <t>A fébrile, Diminution de l'écoulement de la plaie. CIcatrice calme, pas de signes de dermohypidermite, pas de collection palpable                                              26.05.2016 : prélèvements du 18.05 lors chgt de VAC en chambre mais patiente qui va bien et qui est afébrile avec déhiscence lambeau mais chronique. VAC jusqu'à bourgeonnement et par la suite greffe. Dans ce contexte, pas besoin d'antibiotique</t>
    </r>
  </si>
  <si>
    <t>Patient en soins palliatifs avec arrêt traitement infectieux. Aucun traitement ne sera entrepris si réinfection                     Arrêt du suivi le 27.05.2016</t>
  </si>
  <si>
    <r>
      <t xml:space="preserve">1. Probable arthrite septique sur prothèse unicompartimentale du genou G le 17.05.2016 par transmission hématogène post-infection urinaire
- Pose d'une prothèse unicompartimentale médiale du genou G le 12.01.2016                        - Lavage et changement parties mobiles le 25.05.2016
 2. Allergie à la penicilline il y a environ 30ans ( angioedème et réaction cutanée) 
</t>
    </r>
    <r>
      <rPr>
        <sz val="12"/>
        <rFont val="Arial"/>
        <family val="2"/>
      </rPr>
      <t>Comorbidités:</t>
    </r>
    <r>
      <rPr>
        <b/>
        <sz val="12"/>
        <rFont val="Arial"/>
        <family val="2"/>
      </rPr>
      <t xml:space="preserve">
</t>
    </r>
    <r>
      <rPr>
        <sz val="12"/>
        <rFont val="Arial"/>
        <family val="2"/>
      </rPr>
      <t xml:space="preserve">Hypertension artérielle traitée </t>
    </r>
    <r>
      <rPr>
        <b/>
        <sz val="12"/>
        <rFont val="Arial"/>
        <family val="2"/>
      </rPr>
      <t xml:space="preserve">
</t>
    </r>
  </si>
  <si>
    <t xml:space="preserve">Infection des tissus mous en regard de la tubérosité tibiale antérieure gauche avec ostéomyélite
Antécédents et comorbidités :
Ablation partielle ménisque (interne ?) gauche en 2001
</t>
  </si>
  <si>
    <r>
      <rPr>
        <b/>
        <sz val="12"/>
        <rFont val="Arial"/>
        <family val="2"/>
      </rPr>
      <t xml:space="preserve">19.05: </t>
    </r>
    <r>
      <rPr>
        <sz val="12"/>
        <rFont val="Arial"/>
        <family val="2"/>
      </rPr>
      <t xml:space="preserve">Prelevements de la plaie reviennenent positifs pour un s.dysgalactiae. IRM montre des  collections latérale et médiale, pas de signe d'ostéite.                                                                         </t>
    </r>
    <r>
      <rPr>
        <b/>
        <sz val="12"/>
        <rFont val="Arial"/>
        <family val="2"/>
      </rPr>
      <t xml:space="preserve">26.05.2016 : </t>
    </r>
    <r>
      <rPr>
        <sz val="12"/>
        <rFont val="Arial"/>
        <family val="2"/>
      </rPr>
      <t>discussion pendant la visite. Un abcès avait été évacué avec une aiguille mais la 2ème difficile d'accès mais avec drainage spontanée malgré tout. Cliniquement tuméfaction importante mi-mollet distal post-interne MIG avec rougeur modérée et petit ulcère non loin de la malléole interne</t>
    </r>
  </si>
  <si>
    <r>
      <rPr>
        <b/>
        <sz val="12"/>
        <rFont val="Arial"/>
        <family val="2"/>
      </rPr>
      <t xml:space="preserve">1) Arthrite septique de la hanche gauche, ostéite de la tête et col fémoral et cotyle gauche, et infection péri-prothétique ilio-fémoral G à  Pseudomonas aeruginosa, le 02.03.16
- 23.03: </t>
    </r>
    <r>
      <rPr>
        <sz val="12"/>
        <rFont val="Arial"/>
        <family val="2"/>
      </rPr>
      <t xml:space="preserve">Résection tête et col et cartilage cotyloïdien, pose d'espaceur hanche G
- debridement sous-cutané et excision de fistule le </t>
    </r>
    <r>
      <rPr>
        <b/>
        <sz val="12"/>
        <rFont val="Arial"/>
        <family val="2"/>
      </rPr>
      <t xml:space="preserve">18.05 </t>
    </r>
    <r>
      <rPr>
        <sz val="12"/>
        <rFont val="Arial"/>
        <family val="2"/>
      </rPr>
      <t xml:space="preserve">pour dehiscence de la cicatrice 
</t>
    </r>
    <r>
      <rPr>
        <b/>
        <sz val="12"/>
        <rFont val="Arial"/>
        <family val="2"/>
      </rPr>
      <t xml:space="preserve">25.05.2016 </t>
    </r>
    <r>
      <rPr>
        <sz val="12"/>
        <rFont val="Arial"/>
        <family val="2"/>
      </rPr>
      <t xml:space="preserve">: réimplantation de la prothèse
</t>
    </r>
    <r>
      <rPr>
        <b/>
        <sz val="12"/>
        <rFont val="Arial"/>
        <family val="2"/>
      </rPr>
      <t>2) Bactériémie à Pseudomonas aeruginosa le 9.12.15 sur infection du pontage prothétique (patch bovin) inguinal G:</t>
    </r>
    <r>
      <rPr>
        <sz val="12"/>
        <rFont val="Arial"/>
        <family val="2"/>
      </rPr>
      <t xml:space="preserve">
- s/p pontage AFP-trépied jambier par veine inversée et endartériectomie fémoral et TTP le 02.06.2015. 
- Thromboendartériectomie du carrefour gauche, pontage AIE-AFP et angioplastie pour sténose post-anastomotique distale gauche le 16.11.2015
- CT abdo 9.12.15: abcès sous-jacent 
- Ablation du pontage prothétique, réfection pontage ilio-femoral profond MIG avec un homogreffe artérielle, myoplastie en inguinal G le 12.12
- HC positives pour Pseudomonas aeruginosa multisensible le 09.12
Comorbidités:
Insufissance artérielle des MI de stade IV ddc 
Syndrome métabolique avec :
· HTA traitée
· diabète type II insulino-requérant
· hypercholestérolémie traitée
· obésité
</t>
    </r>
  </si>
  <si>
    <r>
      <rPr>
        <b/>
        <sz val="12"/>
        <rFont val="Arial"/>
        <family val="2"/>
      </rPr>
      <t>17.05:</t>
    </r>
    <r>
      <rPr>
        <sz val="12"/>
        <rFont val="Arial"/>
        <family val="2"/>
      </rPr>
      <t xml:space="preserve"> Plaie calme, afébrile, stable sur le plan hémodynamique 
</t>
    </r>
    <r>
      <rPr>
        <b/>
        <sz val="12"/>
        <rFont val="Arial"/>
        <family val="2"/>
      </rPr>
      <t>23.05:</t>
    </r>
    <r>
      <rPr>
        <sz val="12"/>
        <rFont val="Arial"/>
        <family val="2"/>
      </rPr>
      <t xml:space="preserve"> Afébrile, plaie calme. Fermeture par greffe cutanée au niveau de l'abcedation drainée dans un deuxieme temps.                                 </t>
    </r>
    <r>
      <rPr>
        <b/>
        <sz val="12"/>
        <rFont val="Arial"/>
        <family val="2"/>
      </rPr>
      <t>26.05.2016 :</t>
    </r>
    <r>
      <rPr>
        <sz val="12"/>
        <rFont val="Arial"/>
        <family val="2"/>
      </rPr>
      <t xml:space="preserve"> selon  Dr Borens, proposition des vasculaires de réaliser des pontages mais lui il propose dans un premier temps des soins locaux avec suivi ambulatoire et réévaluer chirurgie si mauvaise évolution. Actuellement ulcère dos du pied droit niveau proximal mais stable.</t>
    </r>
  </si>
  <si>
    <r>
      <t xml:space="preserve">13.05: Liquide articulaire: </t>
    </r>
    <r>
      <rPr>
        <i/>
        <sz val="12"/>
        <rFont val="Arial"/>
        <family val="2"/>
      </rPr>
      <t xml:space="preserve">S. marcescen, </t>
    </r>
    <r>
      <rPr>
        <sz val="12"/>
        <rFont val="Arial"/>
        <family val="2"/>
      </rPr>
      <t xml:space="preserve">anaérobie en cours
12.05: Abcés cou du pied D stérile, anaérobie et PCR eubactérienne négatives
PCR eubactérienne S. marcescens  
02.2014: Abcés pied: serratia marcescens </t>
    </r>
  </si>
  <si>
    <t xml:space="preserve">06.05: Os Ischion: staph aureus MSSA
28.04 et 29.04: HCs 2p steriles </t>
  </si>
  <si>
    <r>
      <rPr>
        <b/>
        <sz val="12"/>
        <rFont val="Arial"/>
        <family val="2"/>
      </rPr>
      <t>04.05:</t>
    </r>
    <r>
      <rPr>
        <sz val="12"/>
        <rFont val="Arial"/>
        <family val="2"/>
      </rPr>
      <t xml:space="preserve"> IRM: Ostéite de l'épine ischiatique au contact de la plaie cutanée, sans épanchement articulaire significatif, ni collection au sein des muscles adjacents
</t>
    </r>
    <r>
      <rPr>
        <b/>
        <sz val="12"/>
        <rFont val="Arial"/>
        <family val="2"/>
      </rPr>
      <t xml:space="preserve">12.05: </t>
    </r>
    <r>
      <rPr>
        <sz val="12"/>
        <rFont val="Arial"/>
        <family val="2"/>
      </rPr>
      <t xml:space="preserve">Cicatrice calme, patient afébrile. 
</t>
    </r>
    <r>
      <rPr>
        <b/>
        <sz val="12"/>
        <rFont val="Arial"/>
        <family val="2"/>
      </rPr>
      <t xml:space="preserve">19.05: </t>
    </r>
    <r>
      <rPr>
        <sz val="12"/>
        <rFont val="Arial"/>
        <family val="2"/>
      </rPr>
      <t xml:space="preserve">Bonne couverture par le lambeau, cicatrice calme                                                                       </t>
    </r>
    <r>
      <rPr>
        <b/>
        <sz val="12"/>
        <rFont val="Arial"/>
        <family val="2"/>
      </rPr>
      <t xml:space="preserve">26.05.2016 : </t>
    </r>
    <r>
      <rPr>
        <sz val="12"/>
        <rFont val="Arial"/>
        <family val="2"/>
      </rPr>
      <t>fauteuil et mobilsation possible. Dernier redon enlevé. Patient aimerait partir le plus vite. Discussion réadaptation semaine du 30.05.2016</t>
    </r>
  </si>
  <si>
    <t>127/CPRH</t>
  </si>
  <si>
    <r>
      <rPr>
        <b/>
        <sz val="12"/>
        <rFont val="Arial"/>
        <family val="2"/>
      </rPr>
      <t xml:space="preserve">26.05.2016 : </t>
    </r>
    <r>
      <rPr>
        <sz val="12"/>
        <rFont val="Arial"/>
        <family val="2"/>
      </rPr>
      <t xml:space="preserve"> Evolution plaie cuisse interne droite sous VAC faborable. Réfection pansement le 31.05.2016 avec chirurgien</t>
    </r>
  </si>
  <si>
    <t>Date opératoire?  Patient RAD le 24.05.2016. Il sere revascularisé par les chirurgiens vasculaires le 31.05.2016</t>
  </si>
  <si>
    <t>Solioz Michel 01.04.1958 IPP 279768</t>
  </si>
  <si>
    <t>Dermohypodermite Hallux gauche dans un contexte de traumatisme 1 mois auparavant                                                                                        Comorbidités :                                                                                         DNID
IRC stade III 
Cirrhose hépatique avec hépatite C
sp cholecystectomie pour lithiase</t>
  </si>
  <si>
    <t>229 le 25.05          207 le 26.05</t>
  </si>
  <si>
    <t>CRP 5 le 25.05 et 4 le 26.05</t>
  </si>
  <si>
    <t>Rx du pied F/O gauche 25.05 : pas de signes d'ostèite, pas de fracture. signes arthrosiques orteil G                                                                                            selon la visite avec Dr Borens le 26.05.2016, RAD le 27.05.2016 avec relais par augmentin per os</t>
  </si>
  <si>
    <t>Ciprofloxacine 500 mg 2x/j depuis le 13.05.2016            puis augmentin iv  2.2 3x/j iv dès le 25.05.2016                               passage à augmentin 625 mg 2x/j per os dès le 27.05.2016  pour un total de 10 jours</t>
  </si>
  <si>
    <t xml:space="preserve">RAD le 27.06.2016 normalement avec contrôle fonction rénale la semaine prochaine chez le médecin traitant                                </t>
  </si>
  <si>
    <t>46 le 24.05             173 le 25.05 213 le 26.05</t>
  </si>
  <si>
    <t>TRAH / 113</t>
  </si>
  <si>
    <r>
      <rPr>
        <sz val="11"/>
        <rFont val="Arial"/>
        <family val="2"/>
      </rPr>
      <t>25.05.2016 : Evolution stagnante au niveau locale en regard du genou droit avec apparition depuis ce jour d'une rougeur au niveau de la partie externe du genou droit nouvelle. Difficulté à plier le genou à plus de 45 °C en actif. EF à 38.7°C ce jour mais hémdynamiquement stable. Proposition de réaliser un nouvel ultrason du genou droit pour voir évolution par rapport à celui du 24.05.2016 et de suivre évolution sous clindamycine si reste stable.                        26.05.2016 : mauvaise évolution clinique sous forme d'une progression de la rougeur sur le genou mais aussi versant externe du genou remontant jusqu'en distalité de la cuisse, persistance de l'état fébrile et hausse du syndrome inflammatoire. Un US du 26.05.2016 montre une extension de l'infiltration des parties molles.
27.05.2016 : Patiente va bien. Pas trop de douleurs actuellement mais sous antidouleurs. Pansement avec bande élastique et redon, normalement réfection pansement le 29.05.2016 avec ablation redon. Selon infirmier, uniquememt bourse atteinte et pas d'arthrite septique</t>
    </r>
    <r>
      <rPr>
        <sz val="12"/>
        <rFont val="Arial"/>
        <family val="2"/>
      </rPr>
      <t xml:space="preserve">
</t>
    </r>
    <r>
      <rPr>
        <sz val="11"/>
        <rFont val="Arial"/>
        <family val="2"/>
      </rPr>
      <t>pas de réaction cette fois-ci à la vanco</t>
    </r>
    <r>
      <rPr>
        <sz val="12"/>
        <rFont val="Arial"/>
        <family val="2"/>
      </rPr>
      <t xml:space="preserve">
</t>
    </r>
  </si>
  <si>
    <t>5
44                     15 le 25.05</t>
  </si>
  <si>
    <r>
      <rPr>
        <b/>
        <sz val="12"/>
        <rFont val="Arial"/>
        <family val="2"/>
      </rPr>
      <t>19.05:</t>
    </r>
    <r>
      <rPr>
        <sz val="12"/>
        <rFont val="Arial"/>
        <family val="2"/>
      </rPr>
      <t xml:space="preserve"> afébrile, pas d'ecoulement, cicatrice calme                                                                                                  </t>
    </r>
    <r>
      <rPr>
        <b/>
        <sz val="12"/>
        <rFont val="Arial"/>
        <family val="2"/>
      </rPr>
      <t xml:space="preserve">26.05.2016 : </t>
    </r>
    <r>
      <rPr>
        <sz val="12"/>
        <rFont val="Arial"/>
        <family val="2"/>
      </rPr>
      <t xml:space="preserve">Bonne évolution selon chirurgiens. Patiente va bien. Décision de réimplantation le 27.05.2016                                                </t>
    </r>
    <r>
      <rPr>
        <b/>
        <sz val="12"/>
        <rFont val="Arial"/>
        <family val="2"/>
      </rPr>
      <t xml:space="preserve">27.05.2016 : </t>
    </r>
    <r>
      <rPr>
        <sz val="12"/>
        <rFont val="Arial"/>
        <family val="2"/>
      </rPr>
      <t>Patiente afébrile.</t>
    </r>
    <r>
      <rPr>
        <b/>
        <sz val="12"/>
        <rFont val="Arial"/>
        <family val="2"/>
      </rPr>
      <t xml:space="preserve"> </t>
    </r>
    <r>
      <rPr>
        <sz val="12"/>
        <rFont val="Arial"/>
        <family val="2"/>
      </rPr>
      <t>Tests hépatiques rajoutés le 26.05.2016 : cholestase modérée. Pas de cytolyse</t>
    </r>
  </si>
  <si>
    <t>hôpital ortho 628</t>
  </si>
  <si>
    <r>
      <rPr>
        <b/>
        <sz val="12"/>
        <rFont val="Arial"/>
        <family val="2"/>
      </rPr>
      <t>04.05:</t>
    </r>
    <r>
      <rPr>
        <sz val="12"/>
        <rFont val="Arial"/>
        <family val="2"/>
      </rPr>
      <t xml:space="preserve"> Patient afébrile, syndrome inflammatoire à la baisse. Persistance d'un ecoulement serosanguinolent. Une reprise chirurgichale sera évaluée selon évolution Vendredi   
</t>
    </r>
    <r>
      <rPr>
        <b/>
        <sz val="12"/>
        <rFont val="Arial"/>
        <family val="2"/>
      </rPr>
      <t xml:space="preserve">12.05: </t>
    </r>
    <r>
      <rPr>
        <sz val="12"/>
        <rFont val="Arial"/>
        <family val="2"/>
      </rPr>
      <t xml:space="preserve">Cicatrices genou et latérale de la uisse calmes. Présence de 2 redons ( 40cc/j et 250cc/j), ablation du 1er redon. 
</t>
    </r>
    <r>
      <rPr>
        <b/>
        <sz val="12"/>
        <rFont val="Arial"/>
        <family val="2"/>
      </rPr>
      <t>17.05:</t>
    </r>
    <r>
      <rPr>
        <sz val="12"/>
        <rFont val="Arial"/>
        <family val="2"/>
      </rPr>
      <t xml:space="preserve"> Ecoulement purulent au niveau de la cicatrice du genou. Il sera repris au bloc pour nouvelle intervention 
</t>
    </r>
    <r>
      <rPr>
        <b/>
        <sz val="12"/>
        <rFont val="Arial"/>
        <family val="2"/>
      </rPr>
      <t xml:space="preserve">18.05: </t>
    </r>
    <r>
      <rPr>
        <sz val="12"/>
        <rFont val="Arial"/>
        <family val="2"/>
      </rPr>
      <t xml:space="preserve">Reprise au bloc ce jour. Synovectomie, arthrotomie, debridement et lavage. Il existe une communication entre la bourse et la loge antérieure de la cuisse G.
</t>
    </r>
    <r>
      <rPr>
        <b/>
        <sz val="12"/>
        <rFont val="Arial"/>
        <family val="2"/>
      </rPr>
      <t xml:space="preserve">23.05: </t>
    </r>
    <r>
      <rPr>
        <sz val="12"/>
        <rFont val="Arial"/>
        <family val="2"/>
      </rPr>
      <t xml:space="preserve">cicatrices calmes. 2 redons toujours en place qui sont retirés ce jour. Petite rougeur à l'orifice de PiccLine à surveiller                                  </t>
    </r>
    <r>
      <rPr>
        <b/>
        <sz val="12"/>
        <rFont val="Arial"/>
        <family val="2"/>
      </rPr>
      <t xml:space="preserve">26.05.2016 : </t>
    </r>
    <r>
      <rPr>
        <sz val="12"/>
        <rFont val="Arial"/>
        <family val="2"/>
      </rPr>
      <t xml:space="preserve">Bonne évolution selon chirurgien, sous kinetec et mobilisation progressive                                                                                 </t>
    </r>
    <r>
      <rPr>
        <b/>
        <sz val="12"/>
        <rFont val="Arial"/>
        <family val="2"/>
      </rPr>
      <t xml:space="preserve">27.05.2016 : </t>
    </r>
    <r>
      <rPr>
        <sz val="12"/>
        <rFont val="Arial"/>
        <family val="2"/>
      </rPr>
      <t>Afébrile. Cholestase modérée ce jour. Pas de plaintes digestives, ventre souple et indolore. muprhy négatif. Pas de douleur palpation PICCLine</t>
    </r>
  </si>
  <si>
    <t>189
278
132
93
25
4
21
44                     11 le 26.05</t>
  </si>
  <si>
    <t>55                              53 le 26.05</t>
  </si>
  <si>
    <r>
      <rPr>
        <b/>
        <sz val="12"/>
        <rFont val="Arial"/>
        <family val="2"/>
      </rPr>
      <t xml:space="preserve">20.03: </t>
    </r>
    <r>
      <rPr>
        <sz val="12"/>
        <rFont val="Arial"/>
        <family val="2"/>
      </rPr>
      <t xml:space="preserve">Suites post-opératoires compliquées par un s. d'Ogilvie avec perforation colique et péritonite purulente. Patient opéré en urgence d'une colectomie droite élargie le 20.03. En post-op. mis sous tazobac.
</t>
    </r>
    <r>
      <rPr>
        <b/>
        <sz val="12"/>
        <rFont val="Arial"/>
        <family val="2"/>
      </rPr>
      <t xml:space="preserve">21.03: </t>
    </r>
    <r>
      <rPr>
        <sz val="12"/>
        <rFont val="Arial"/>
        <family val="2"/>
      </rPr>
      <t xml:space="preserve">Stop vancomycine et poursuite Tazobac seul pour couverture tant de la piste digestive que le P. acnes pour l'infection de la hanche.
</t>
    </r>
    <r>
      <rPr>
        <b/>
        <sz val="12"/>
        <rFont val="Arial"/>
        <family val="2"/>
      </rPr>
      <t>23.03:</t>
    </r>
    <r>
      <rPr>
        <sz val="12"/>
        <rFont val="Arial"/>
        <family val="2"/>
      </rPr>
      <t xml:space="preserve"> Abdomen qui reste diffusement tendu. Absence de transit.Patient subfébrile.Si péjoration digestive ad nouvelle évaluation chirurgicale. Rajout de fluconazole car Candida albiicans dans les prélèvements du liquide péritoneal.
</t>
    </r>
    <r>
      <rPr>
        <b/>
        <sz val="12"/>
        <rFont val="Arial"/>
        <family val="2"/>
      </rPr>
      <t xml:space="preserve">24.03: </t>
    </r>
    <r>
      <rPr>
        <sz val="12"/>
        <rFont val="Arial"/>
        <family val="2"/>
      </rPr>
      <t xml:space="preserve">Evolution clinique favorable.Relais tazobac par Augmentin ce jour à poursuivre en asosciation avec fluconazole pdt env. 1 semaine mais à rediscuter avec les chirurgiens.Ensuite restrendre le spectre pour couvrir Propionibacterium.
</t>
    </r>
    <r>
      <rPr>
        <b/>
        <sz val="12"/>
        <rFont val="Arial"/>
        <family val="2"/>
      </rPr>
      <t>30.03:</t>
    </r>
    <r>
      <rPr>
        <sz val="12"/>
        <rFont val="Arial"/>
        <family val="2"/>
      </rPr>
      <t xml:space="preserve"> CT thoraco-abdo: Collection dans la gouttière pariéto-colique droite dont les parois prennent le contraste par endroits pouvant donc être surinfectée. Pas de signe de lâchage de l'anastomose iléo-colique
</t>
    </r>
    <r>
      <rPr>
        <b/>
        <sz val="12"/>
        <rFont val="Arial"/>
        <family val="2"/>
      </rPr>
      <t xml:space="preserve">31.03: </t>
    </r>
    <r>
      <rPr>
        <sz val="12"/>
        <rFont val="Arial"/>
        <family val="2"/>
      </rPr>
      <t xml:space="preserve">Résultats microbiolgoiques montrant une Klebsiella pneumoniae ESBL. Relais céfépime+flagyl par Tienam.Poursuite capsofungine.
</t>
    </r>
    <r>
      <rPr>
        <b/>
        <sz val="12"/>
        <rFont val="Arial"/>
        <family val="2"/>
      </rPr>
      <t>01.04:</t>
    </r>
    <r>
      <rPr>
        <sz val="12"/>
        <rFont val="Arial"/>
        <family val="2"/>
      </rPr>
      <t xml:space="preserve"> Drainage échoguidé d'une collection du flanc droit .
06.04: Tienam arrêté le 04.04 par erreur par les collègues de chirurgie. Reprise aujourd'hui.
</t>
    </r>
    <r>
      <rPr>
        <b/>
        <sz val="12"/>
        <rFont val="Arial"/>
        <family val="2"/>
      </rPr>
      <t>08.04:</t>
    </r>
    <r>
      <rPr>
        <sz val="12"/>
        <rFont val="Arial"/>
        <family val="2"/>
      </rPr>
      <t xml:space="preserve"> Proposition: Poursuite Tienam et fluconazole jusqu'au 15.04 puis relais par clinda pour traiter l'infection de la prothèse jusqu'à la reimplantation.            26.05.2016 : 26.05.2016 : appel assistant en charge (bip le 61318) car réimplantation le 25.05.2016 et plus d'ATB, arrêt de la clinda depuis le 10.05.2016 sur conseils de Dr Borens pour prélèvements ?              Normalement ATB pour 12 sem dès le 16.03 et donc au 08.06.2016            Dans l'immédiat reprise de augmentin 2.2 g 3x/j iv et rediscussion dès que possible avec Dr Borens                        27.05.2016 : EF 38.4°C</t>
    </r>
  </si>
  <si>
    <t>183, 157, 189, 147</t>
  </si>
  <si>
    <t>79,60, 54</t>
  </si>
  <si>
    <t xml:space="preserve">17.05: fragment FUT fémoral endomedulaire (1,2): en cours
17.05: fragment allogreffe en cours
17.05: OS fut fémoral: clostridium ramosum            PCR eubactérienne positive pour clostridium ramosum  </t>
  </si>
  <si>
    <t xml:space="preserve">153
103
150
192
163                           89 le 23.05            183 le 26.05       204 le 27.05          </t>
  </si>
  <si>
    <t>163
133
140
136                         167 le 25.05 175 le 27.05</t>
  </si>
  <si>
    <r>
      <rPr>
        <b/>
        <sz val="12"/>
        <rFont val="Arial"/>
        <family val="2"/>
      </rPr>
      <t xml:space="preserve">17.05: </t>
    </r>
    <r>
      <rPr>
        <sz val="12"/>
        <rFont val="Arial"/>
        <family val="2"/>
      </rPr>
      <t>Anamnestiquement rapporte lésion de la levre inférieure avec le rasoir il y a 3 semaines (</t>
    </r>
    <r>
      <rPr>
        <u/>
        <sz val="12"/>
        <rFont val="Arial"/>
        <family val="2"/>
      </rPr>
      <t xml:space="preserve"> porte d'entrée</t>
    </r>
    <r>
      <rPr>
        <sz val="12"/>
        <rFont val="Arial"/>
        <family val="2"/>
      </rPr>
      <t xml:space="preserve">). patient afébrile, stable sur le plan hémodynamique. Echo cœur transthoracique: </t>
    </r>
    <r>
      <rPr>
        <u/>
        <sz val="12"/>
        <rFont val="Arial"/>
        <family val="2"/>
      </rPr>
      <t>(ETT)</t>
    </r>
    <r>
      <rPr>
        <sz val="12"/>
        <rFont val="Arial"/>
        <family val="2"/>
      </rPr>
      <t xml:space="preserve"> pas de valvulopathie 
</t>
    </r>
    <r>
      <rPr>
        <b/>
        <sz val="12"/>
        <rFont val="Arial"/>
        <family val="2"/>
      </rPr>
      <t xml:space="preserve">19.05: </t>
    </r>
    <r>
      <rPr>
        <sz val="12"/>
        <rFont val="Arial"/>
        <family val="2"/>
      </rPr>
      <t xml:space="preserve">Cicatrices de l'arthroscopie calmes, diminution de la rougeur mais genou toujours oedèmatié. Une reprise au bloc sera évaluée selon labo et évoution demain 
</t>
    </r>
    <r>
      <rPr>
        <b/>
        <sz val="12"/>
        <rFont val="Arial"/>
        <family val="2"/>
      </rPr>
      <t xml:space="preserve">23.05: </t>
    </r>
    <r>
      <rPr>
        <sz val="12"/>
        <rFont val="Arial"/>
        <family val="2"/>
      </rPr>
      <t>genou G toujours tumefié, tendu. Sera pris au bloc pour un lavage articulair</t>
    </r>
    <r>
      <rPr>
        <b/>
        <sz val="12"/>
        <rFont val="Arial"/>
        <family val="2"/>
      </rPr>
      <t>e            26.05 : genou encore un peu enflé, probablement liquide à l'intérieur mais calme. Mobilisation progressive autorisée                                                           27.05.2016 : cholestase modérée mais aucune plainte hormis transit un peu augmenté à 2x/j mais pas de diarrhées. status abdo sp. Genou encore un peu chaud et tuméfié mais patient se sent bien</t>
    </r>
  </si>
  <si>
    <t>25.05.2016 : Patiente qui présente une douleur du membre inférieur droit depuis 3-4 semaines avec péjoration depuis quelques jours d'abord en marchant puis au repos avec apparition d'une rougeur, tuméfaction et chaleur du genou droit mais aussi de la jambe droite selon anamnèse de la patiente (fiabilité ? troubles coginitfs sous-jacents). Notion de plusieurs ponctions articulaires par médecin traitant dont dernière serait le 17.05.2016 avec culture stérile, leuco ++ (pas de vraie numération). Patiente avec ponction épanchement articulaire le 23.05, mise sous augmentin iv et prise au bloc le 24.05.2016 pour arthroscopie, lavage, débridement de frange synoviale et réalisation de prélèvements bactériologiques.                                    Patiente fébrile le 25.05.2016 à 38°C mais stable au niveau HD. Genou droit très tuméfié par rapport à côté controlatéral avec rougeur patchy sur tout le pourtour du genou et partie distale de la cuisse, flexum à 20 ° environ              26.05.2016 : patienet avec genou encore très tuméfié. Selon Dr Borens, probable reprise au bloc pour lavage le 27.05 ... A voir                               27.05.2016 : genou très tuméfié et chaud avec OMI prenant le godet léger du MID, Diminution rougeur. Prise au bloc ce jour</t>
  </si>
  <si>
    <t xml:space="preserve">Stop Augmentin iv
Introduction Tienam 500 mg 4x/j iv et Vancomycine 1g 2x/j iv avec taux de Vancomycine avant la 4ème dose 
Adaptation traitement en fonction des résultats microbiologiques et de l'antibiogramme                                       Selon opérateur, contact de l'infection avec l'os, ce qui nous pousse à retenir l'ostéomylite                                               27.05.2016 : patient se sent bien. Pas de douleurs. Mobilité genou sp, rougeur autour cicatrice stable avec fibrine
</t>
  </si>
  <si>
    <r>
      <rPr>
        <b/>
        <sz val="12"/>
        <rFont val="Arial"/>
        <family val="2"/>
      </rPr>
      <t xml:space="preserve">26.05.2016 : </t>
    </r>
    <r>
      <rPr>
        <sz val="12"/>
        <rFont val="Arial"/>
        <family val="2"/>
      </rPr>
      <t xml:space="preserve">Patient va bien . Il se plaint d'être un peu enroué depuis son entrée avec sensation de picottement dans la gorge. Pas de toux ni expecto, pas de dyspnée ni DRS. Râles en base gauche. Fond de gorge érythémateux mais pas de dépots ni tuméfaction amygdalienne                                               Scanner du 23.05.2016 : Pas de foyer infectueux pulmonaire.
Presence de deux nodules pulmonaires nécessitant un controle scannographique à distance.
Erosions de la clavicule D proximale devant faire suspecter une osteite.
Infiltration diffuse des tissus sous cutanés de l'épaule D avec la presence d'air en line avec le geste recent.
Revu par Dresse Begelman. Suspect d'embole septique au niveau nodule ! </t>
    </r>
  </si>
  <si>
    <r>
      <rPr>
        <sz val="10"/>
        <rFont val="Arial"/>
      </rPr>
      <t xml:space="preserve">Pister taux avant la 4ème dose de vancomycine (sur le WE ? ou plutôt lundi)
Pister résultats microbiologiques en cours                                                 </t>
    </r>
    <r>
      <rPr>
        <b/>
        <sz val="10"/>
        <rFont val="Arial"/>
        <family val="2"/>
      </rPr>
      <t>Cf consultation allergologue                     Mais rocephine possible dose complète directe mais sous surveillance ! et donc implique soins continus de traumatologie !   Donc si microbiologie montre strepto sensible rocephine, remplacer antibiothérapie en cours pour rocephine mais transmettre à garde traumato de lui trouver une place au SC de traumato (ICUS SC traum sait que besoin de potentiel place. Bip 67448 si jamais).</t>
    </r>
    <r>
      <rPr>
        <sz val="10"/>
        <rFont val="Arial"/>
      </rPr>
      <t xml:space="preserve"> Pour relais per os si sensible à rocephine, nous discuterons de la levofloxacine et donc il faudra vérifier que CMI en cours mais à revoir par la suite .....                             Patiente sera de toute facon convoqué en ambulatoire pour tests pour les pénicilines                               Pister rapport opératoire                                  Cf consult allergologue !!!! Rappeler allergologue une fois les résulats microbio obtenus au besoin pour discuter si oui ou non tel ATB possible mais à faire non dans l'urgence à leur demande        </t>
    </r>
    <r>
      <rPr>
        <sz val="12"/>
        <rFont val="Arial"/>
        <family val="2"/>
      </rPr>
      <t xml:space="preserve">                </t>
    </r>
  </si>
  <si>
    <r>
      <rPr>
        <sz val="11"/>
        <color indexed="10"/>
        <rFont val="Arial"/>
        <family val="2"/>
      </rPr>
      <t xml:space="preserve">1) 2 semaies traitement iv, puis 4 semaines per os 
2) Interaction Methadone- Ciprofloxacine ( prolongation QT). ECG avant relais per os. Si QT allongé, relais par Bactrim et pas Ciprofloxacine                    ECG du 23.05.2016 : Qtc 418. Ok pour ciprofloxacine 750 mg 1-0-1 pour 4 semaines avec ECG semaine prochaine, bilan hépa, créat, FSS 1x/sem puis aux 15 j en ambulatoire
</t>
    </r>
    <r>
      <rPr>
        <b/>
        <sz val="11"/>
        <color indexed="10"/>
        <rFont val="Arial"/>
        <family val="2"/>
      </rPr>
      <t>3) Pister virémie HCV ( nouveau diagnostic le 24.05) en cours             Transmettre à Royon Thibaut bip 65934 si toujours hosp. Sinon avertir Médecin traitant et décider si suivi infectio ou pas nécessaire                             A noter assistant de traumat a stoppé ciprlaex introduit par psy pour éviter interaction avec cipro suite à appel pharmacie. Conseils d'adresser patient rapidement à médecin traitant pour voir comment va le moral</t>
    </r>
  </si>
  <si>
    <r>
      <rPr>
        <b/>
        <sz val="10"/>
        <rFont val="Arial"/>
        <family val="2"/>
      </rPr>
      <t>02.05:</t>
    </r>
    <r>
      <rPr>
        <sz val="10"/>
        <rFont val="Arial"/>
      </rPr>
      <t xml:space="preserve"> En raison d'un état pre-choc avec état fébrile, mis sous Meronem le 30.04. Cicatrice du MIG calme. Cependant le patient reste fébrile malgré traitement par Meronem. Proposition d'effectuer un CT thoraco-abdomino-pelvien à la recherche d'un foyer profond, garder Meronem jusqu'à l'obtention des résultats du scanner
</t>
    </r>
    <r>
      <rPr>
        <b/>
        <sz val="10"/>
        <rFont val="Arial"/>
        <family val="2"/>
      </rPr>
      <t>03.05</t>
    </r>
    <r>
      <rPr>
        <sz val="10"/>
        <rFont val="Arial"/>
      </rPr>
      <t xml:space="preserve">: </t>
    </r>
    <r>
      <rPr>
        <u/>
        <sz val="10"/>
        <rFont val="Arial"/>
        <family val="2"/>
      </rPr>
      <t>CT thoraco-abdomino-pelvien</t>
    </r>
    <r>
      <rPr>
        <sz val="10"/>
        <rFont val="Arial"/>
      </rPr>
      <t xml:space="preserve">: Epanchements pleuraux d'abondance modérée ddc sans signe d'empyème, avec atélectases de contact
Thrombus de 13x20mm accolé à la paroi latérale droite de l'aorte thoracique distale, en regard d'une petite plaque athéromateuse calcifée
Apparition par rapport au 22.04 d'une collection intraesplénique de 18x6cm hypodense correspondant à un hématome liquéfié post traumatique ou un infarcissement d'origine ischémique; la présence de plusieurs défauts d'opacification de l'artère splénique parle en faveur de l'hypothèse ischémique. Thrombose non occlusive de la veine fémorale commune droite.
Nodules héopatiques hypodenses de 13mm au seg VII et de 15mm au segment VI non caractérisables (possibles kystes)
Faible quantité de liquide libre pelvien
Hypothese de thrombose septique et possible infarctus septique de la rate dans le cadre d'une bactériemie à staph. aureus. En absence de foyer de pneumonie au CT, proposition de garder le Meronem encore 48h, puis passage au Floxapen 
</t>
    </r>
    <r>
      <rPr>
        <b/>
        <sz val="10"/>
        <rFont val="Arial"/>
        <family val="2"/>
      </rPr>
      <t xml:space="preserve">04.05 </t>
    </r>
    <r>
      <rPr>
        <sz val="10"/>
        <rFont val="Arial"/>
      </rPr>
      <t xml:space="preserve">Patient hautement fébrile la nuit precedent, état fébrile attribué au Dexdor qui a été arreté. L'echographie cardique transthoracique ne présente pas d'argument clair pour une endocardite. Passage au FLoxapen ce jour
</t>
    </r>
    <r>
      <rPr>
        <b/>
        <sz val="10"/>
        <rFont val="Arial"/>
        <family val="2"/>
      </rPr>
      <t>06.05:</t>
    </r>
    <r>
      <rPr>
        <sz val="10"/>
        <rFont val="Arial"/>
      </rPr>
      <t xml:space="preserve"> Récidive de bactériemie avec aux hémocultures du 02 et 03.05 présence de MSSA (1bt/4), uniquement sur le cathéter artériel fémoral gauche . Le patient reste fébrile et decision de elargir le spectre par Tienam. Proposition d'arreter le FLoxapen car Tienam couvre MSSA et effectuer un US de l'artere fémorale G à la recherche d'un thrombus
</t>
    </r>
    <r>
      <rPr>
        <b/>
        <sz val="10"/>
        <rFont val="Arial"/>
        <family val="2"/>
      </rPr>
      <t xml:space="preserve">10.05: </t>
    </r>
    <r>
      <rPr>
        <sz val="10"/>
        <rFont val="Arial"/>
      </rPr>
      <t xml:space="preserve">Une bouteille du 07.05 prelevée au niveau de la VVC jug D qui pousse pour candida glabrata. Proposition de retirer, clutiver la VVC et introduire un traitement par cancidas
</t>
    </r>
    <r>
      <rPr>
        <b/>
        <sz val="10"/>
        <rFont val="Arial"/>
        <family val="2"/>
      </rPr>
      <t xml:space="preserve">13.05: </t>
    </r>
    <r>
      <rPr>
        <sz val="10"/>
        <rFont val="Arial"/>
      </rPr>
      <t>Le PET-CT du 12.05 objective une spondylodiscite T4-T5, pas d'autre foyer hypermetabolique. Proposition de poursuivre FLoxapen, Cancidas. Gentamycine à arreter le 15.05 ( 5 jours de traitement) 
Evolution le 25.05.2016 : 
25.05.2016 :Patient subfébrile le 23.05.2016 et clairement fébrile aux alentours de 38-39 °C depuis le 22.05.2016. Patient qui reste néanmoins stable au niveau hémodynamique. Vous nous interrogez quand à la couverture d'un Staphylococcus Epidermidis retrouvé le 11.5 et le 14.05.2016 que nous avions considéré comme contaminant. Vous nous communiquez que son status respiratoire est stable voire mieux avec diminution des besoins en VNI.
L'anamnèse auprès du patient n'est que peu contributive
L'examen clinique montre une auscultation pulmonaire antérieure plutôt propre mais avec hypoventilation basale gauche, auscultation cardiaque lointaine, sensibilité à la palpation de tout l'abdomen avec bruits conservés mais sans défense ni détente
Plaie amputation MIG propre
Au vu de l'absence de piste clinique, nous ne proposons pas d'élargissement du spectre antibiotique mais plutôt de prélever des hémocultures dans toutes les voies en place et en périphérie et d'attendre les résultats.                                                                 Si patient devient instable, introduction de Tazobac et Vancomycine (pour couvrir le Staphylococcus Epidermidis du 11.05 et 14.05 mais non retrouvé par la suite).        
Scanner fait le 26.05 : abscès au niveau du moignon de 76x30x52 mm
pas de foyer thoraco-abdominal
collection sous-scapulaires bilaterales connues et inchangés
collection sous-cutanées à hauteur de D 9/10 inchangé                                                                                                      27.05.2016 : persistance EF. Ce jour, mouvements anormaux des lèvres, avis neuro en cours. US moignon montre phlegmon non ponctionnable, avis ortho en cours. Carde SI suspecte EF sur hématome rate, ad solumedrol. Expectorations avec serratia marcecens (probable colonisation)</t>
    </r>
  </si>
  <si>
    <r>
      <rPr>
        <b/>
        <sz val="11"/>
        <rFont val="Arial"/>
        <family val="2"/>
      </rPr>
      <t>11.05:</t>
    </r>
    <r>
      <rPr>
        <sz val="11"/>
        <rFont val="Arial"/>
        <family val="2"/>
      </rPr>
      <t xml:space="preserve"> pris au bloc ce jour pour lavage par les CPR. Images de la plaie, plaie propre. Greffe cutané possiblement ce Vendredi.
</t>
    </r>
    <r>
      <rPr>
        <b/>
        <sz val="11"/>
        <rFont val="Arial"/>
        <family val="2"/>
      </rPr>
      <t>17.05:</t>
    </r>
    <r>
      <rPr>
        <sz val="11"/>
        <rFont val="Arial"/>
        <family val="2"/>
      </rPr>
      <t xml:space="preserve"> Greffe cutané le 13.05. Stable sur le plan hémodynamique, pas d'amines, pas d'argument pour un état inféctieux au decours. Stop antibiotics ce jour.   </t>
    </r>
    <r>
      <rPr>
        <b/>
        <sz val="11"/>
        <rFont val="Arial"/>
        <family val="2"/>
      </rPr>
      <t>25.05.2016</t>
    </r>
    <r>
      <rPr>
        <sz val="11"/>
        <rFont val="Arial"/>
        <family val="2"/>
      </rPr>
      <t xml:space="preserve"> : Mise sous tazobac pour suspicion de pneumonie nosocomiale basale droite depuis le 20.05.2016.  Récidive EF autour des 38.1-38.3 avec augmentation de la CRP. Patiente qui reste stable au niveau hémodynamique. Anamnèse peu contributive. Dyspnée d'origine mixte sur BPCO et surcharge cardiaque toujours d'actualité. ETT rapport oral IM 4/4, surcharge. Pas d'intervention de l'IM car cardiologues ne veulent pas faire de coro tant que septique et donc pas d'intervention si pas de choc cadiogène. Cliniquement, souffle systolique, hypoventilation aux bases, abdo et LRSI sp, pas de raideur de nuque. Proposition de cultiver tous les cath et périphérie, recherche Cl Difficile car notion de quelques diarrhées et suivre. Si instable, ad carbapenem 
</t>
    </r>
    <r>
      <rPr>
        <b/>
        <sz val="11"/>
        <rFont val="Arial"/>
        <family val="2"/>
      </rPr>
      <t>26.05.2016 :</t>
    </r>
    <r>
      <rPr>
        <sz val="11"/>
        <rFont val="Arial"/>
        <family val="2"/>
      </rPr>
      <t xml:space="preserve"> Patiente qui reste afébrile ce jour. CRP et leucocytes stables. Prélèvements microbiologiques en cours. Dans l'immédiat, maintien tazobac pour 7 jours puis stop. Suivre évolution                                                   Evolution MID bonne. Pansement MIG refait ce jour. A suivre.                                                                                                                       27.05.2016 : syndrome inflammatoire à la hausse mais pas de récidive d'EF. A suivre</t>
    </r>
  </si>
  <si>
    <r>
      <rPr>
        <b/>
        <sz val="12"/>
        <rFont val="Arial"/>
        <family val="2"/>
      </rPr>
      <t xml:space="preserve">04.05: </t>
    </r>
    <r>
      <rPr>
        <sz val="12"/>
        <rFont val="Arial"/>
        <family val="2"/>
      </rPr>
      <t xml:space="preserve">Patient afébrile, stable sur le plan hémodynamique. Persistance d'un écoulement sereux, redon en place.
</t>
    </r>
    <r>
      <rPr>
        <b/>
        <sz val="12"/>
        <rFont val="Arial"/>
        <family val="2"/>
      </rPr>
      <t>23.05:</t>
    </r>
    <r>
      <rPr>
        <sz val="12"/>
        <rFont val="Arial"/>
        <family val="2"/>
      </rPr>
      <t xml:space="preserve"> Contact telephonique ce jour, médecin responsable du patient: ascite dificillement contrôlé possible retention hydrosodée en lien avec le traitement de Floxapen, demande si ok pour changer pour Cefazoline, question si ajout de Rifampicine. On est d'accord pour changement par Cefazoline, pas de Rifampicine ( cirrhose CHILD C; facteur V 30%)                                                                    27.05.2016 : Question de la part de médecin en charge. Recherche endocardite ? Non car bactériémie de &lt;24h, porte d'entrée claire avec blessure et MSSA non retrouvé par la suite ! ETT déjà fait en plus le 19.05 cf rapport</t>
    </r>
  </si>
  <si>
    <t xml:space="preserve">* Pister antibiogramme clostridium ramosum. Intro Dalacin per os avant RAD le 24.05. Contacter Prof Zambelli ( Bip 68417, secretaire 49430) pour la suite de la prise en charge et durée/ adaptation du traitement antibiotique.  
Anne-Sophie a normalement appelé Prof Zambelli le 27.05. Confirmer avec elle et l'enlever de la liste si ok
RAD le 24.05                                 </t>
  </si>
  <si>
    <t>4
138
92 le 23.05       91 le 30.5</t>
  </si>
  <si>
    <t>90
115
61 le 23.05           62 le 30.05</t>
  </si>
  <si>
    <t>31,93,150,270,420,345, 379, 336, 321, 259,
70                        83 le 27.05   186 le 28.5   183 le 29.5</t>
  </si>
  <si>
    <t xml:space="preserve">130, 126, 134,127, 122, 127, 109, 83, 95       80 , 82        82 le 29.5      </t>
  </si>
  <si>
    <t>GUEX Marc-André 31.05.1966              IPP 522238</t>
  </si>
  <si>
    <t>14 /103 TRAH</t>
  </si>
  <si>
    <t xml:space="preserve">25.05.2016 : Prothèse bactério: stérile anaeronie : en cours                                                           25.05.2016 : fragment fémur gauche bactério stérile , anaerobie en cours                      18.05: Fragment stérile mais anaérobie en cours                        </t>
  </si>
  <si>
    <r>
      <t xml:space="preserve">104
98
85                               81        </t>
    </r>
    <r>
      <rPr>
        <b/>
        <sz val="12"/>
        <rFont val="Arial"/>
        <family val="2"/>
      </rPr>
      <t/>
    </r>
  </si>
  <si>
    <t>72        52 le 30.5</t>
  </si>
  <si>
    <r>
      <rPr>
        <b/>
        <sz val="12"/>
        <rFont val="Arial"/>
        <family val="2"/>
      </rPr>
      <t>1. Possible infection chronique de la prothése totale de la hanche G le 10.05.16</t>
    </r>
    <r>
      <rPr>
        <sz val="12"/>
        <rFont val="Arial"/>
        <family val="2"/>
      </rPr>
      <t xml:space="preserve">
- Status post PTH G primaire en 1989
- Status post changement PTH G en 2001
- Révision de la PTH G en 11.2013 
</t>
    </r>
    <r>
      <rPr>
        <b/>
        <sz val="12"/>
        <rFont val="Arial"/>
        <family val="2"/>
      </rPr>
      <t xml:space="preserve">- </t>
    </r>
    <r>
      <rPr>
        <sz val="12"/>
        <rFont val="Arial"/>
        <family val="2"/>
      </rPr>
      <t xml:space="preserve">Ablation de PTH G et pose de spacer le 11.05.16   </t>
    </r>
    <r>
      <rPr>
        <b/>
        <sz val="12"/>
        <rFont val="Arial"/>
        <family val="2"/>
      </rPr>
      <t xml:space="preserve">                                                      - Ablation de spacer et ré-implantation de PTH G , le 27.05.2016 </t>
    </r>
    <r>
      <rPr>
        <sz val="12"/>
        <rFont val="Arial"/>
        <family val="2"/>
      </rPr>
      <t xml:space="preserve">
</t>
    </r>
    <r>
      <rPr>
        <u/>
        <sz val="12"/>
        <rFont val="Arial"/>
        <family val="2"/>
      </rPr>
      <t xml:space="preserve">Comorbidités/Antecedents </t>
    </r>
    <r>
      <rPr>
        <sz val="12"/>
        <rFont val="Arial"/>
        <family val="2"/>
      </rPr>
      <t xml:space="preserve">
Hypertension artérielle
Mise en place d'une PTG G le 08.10.14 
Status post multiples interventions au niveau de la colonne lombaire basse.</t>
    </r>
  </si>
  <si>
    <r>
      <t>* Pister culture 
*Reimplantation le 25.05, poursuivre Cefepime jusqu'à la reimplantation et post-op  pour 7 jours au moins de cefepime puis lorsque plaie propre et si prélèvement négatif, redicuter re</t>
    </r>
    <r>
      <rPr>
        <u/>
        <sz val="12"/>
        <color indexed="10"/>
        <rFont val="Arial"/>
        <family val="2"/>
      </rPr>
      <t>lais per os par cipro 750 mg 2x/j ( à partir du 01.06).</t>
    </r>
    <r>
      <rPr>
        <sz val="12"/>
        <color indexed="10"/>
        <rFont val="Arial"/>
        <family val="2"/>
      </rPr>
      <t xml:space="preserve"> normlament 12 semaines de traitements depuis 1ère intervention. A priori depuis le 23.03
ECG  le 30.05.2016 QTc 420 msec
</t>
    </r>
    <r>
      <rPr>
        <u/>
        <sz val="12"/>
        <color indexed="10"/>
        <rFont val="Arial"/>
        <family val="2"/>
      </rPr>
      <t xml:space="preserve">Pister taux résiduel cefepime le 30.05.2016 ainsi que bilan hépatique </t>
    </r>
    <r>
      <rPr>
        <sz val="12"/>
        <color indexed="10"/>
        <rFont val="Arial"/>
        <family val="2"/>
      </rPr>
      <t xml:space="preserve">
</t>
    </r>
    <r>
      <rPr>
        <b/>
        <u/>
        <sz val="12"/>
        <color indexed="10"/>
        <rFont val="Arial"/>
        <family val="2"/>
      </rPr>
      <t>Taux résiduel Cefepime:</t>
    </r>
    <r>
      <rPr>
        <sz val="12"/>
        <color indexed="10"/>
        <rFont val="Arial"/>
        <family val="2"/>
      </rPr>
      <t xml:space="preserve">
- 13.05: 11.1 
- 22.05: 16.1 
- 25.05.2016 : 12.1                              - 30.05.2016: 9.9</t>
    </r>
  </si>
  <si>
    <t xml:space="preserve">1. Cellulite/phlegmon pré-rotulienne droite à Staph. pypgenes
- ponction articulaire: pas de liquide obtenu
- US 24.05.2016 : phlegmon en regard de la bourse prépatellaire sans collection constituée.
pas d'épanchement intraartculaire                           - US 26.05.2016 : Progression de l'infiltration des parties molles pré-patellaires hyperhémiées et an avant du ligament patellaire, sans collection, bursite ou épanchement articulaire décelé, évoquant une dermo-hypodermite avec une porte d'entré (plaie croûtée) au niveau de la patella           - Ablation bourse genou droit le 27.05.2016 : oral : 3 microfyoer avec infiltration tissu mou et bourse mais pas d'atteinte atriculation et pas dâbcès en tant que tel                                               
2. Allergie de type I à la pénicilline
- angioedème suite à l'administration d'amoxicilline en 2012
3. Réaction anaphylactoïde à la vancomycine de type syndrome de l'homme rouge
- érythème facial et prurit généralisée après administration vancomycine 
DD: allergie de type I, mais pas de notion d'exposition antérieure.
</t>
  </si>
  <si>
    <t>RHUH/ hopital orthopédique  ( 707)</t>
  </si>
  <si>
    <t>Desse Judith Beatrice Alexadra 20.10.1992             IPP 3084265</t>
  </si>
  <si>
    <t>Hémocultures du 23.05.2016 2 paires : stérile                            Hémocultures du 25.05.2016 2 paires : stérile           Fragment bourse prépatellaire 2x, fragment pus genou droit, fragment tissu graisseux sou-cutané para patellaire du 27.05.2016: bactério: Streprococcus pyogénes , anaerobie en cours</t>
  </si>
  <si>
    <t xml:space="preserve">Vancomycine 1 g demi dose le 24.05 puis stop                                                      Clindamycine 600 mg 4x/j depuis le 24.05.2016-31.05.2016                                    ciprofloxacine 500 mg 2x/j per os proposé mais iv dans l'immédiat dès le 27.05.2016-31.05.16                                 Vancomycine 1 g 2x/j iv dès le 27.05.2016- 31.05.16                    Clindamycine 600mg 3x/j po 31.05- ... en cours ( 10.06)                            </t>
  </si>
  <si>
    <t xml:space="preserve">Pister vancomycine avant la 4ème dose (27.05 à 20h ? prescrit comme tel par chir)                                          microbiologiques et antibiogrammes en cours à pister                                   A priori 6 semaines de traitement avec iv au moins jusqu'à semaine prochaine (réévaluer durée IV et si organisation IV ambulatoire / APA ou pas, patient aimerait fêter son anniversaire hors CHUV et donc sortir lundi soir)  et réévaluer passage per os. Si possible bactrim. clinda et pas cipro, clinda car patient très sportif         </t>
  </si>
  <si>
    <r>
      <t>*Pipéracilline-tazobactam 4.5 g 3x/j IV 9 ou 10.12.15  -17.12 
*Ceftazidime  2g 3x/jour 17.12 31.12? 
*Tazobac 4.5 g 3/J &lt;03.03-14.03&gt;
*Tazobac 4.5gr 3x/j &lt;23.03-29.03&gt;</t>
    </r>
    <r>
      <rPr>
        <b/>
        <sz val="12"/>
        <rFont val="Arial"/>
        <family val="2"/>
      </rPr>
      <t xml:space="preserve">
*</t>
    </r>
    <r>
      <rPr>
        <sz val="12"/>
        <rFont val="Arial"/>
        <family val="2"/>
      </rPr>
      <t>Tombramycine 300 mg 1xj IV &lt;31.03-05.04&gt;
*Tobramycine 270 mg 1x/j iv &lt;05.04-06.04&gt;
*Tobramycine 270mg iv aux 36h dès le 07.04 - 12.04&gt;
*Ceftazidime 2 g 3 x/j iv &lt;29.03-15.04&gt;
*Cefepime 2g 3x/j&lt; 15-04-22.04&gt;
*Cefepime 1.5g 2x/j &lt; 22.04-17.05&gt;
*Cefepime 1g 2x/j &lt;17.05-20.05&gt;
*Cefepime 2g 2x/j iv &lt;20.05-23.05&gt;
*Cefepime 1.5g 2x/j iv &lt;23.05- 31.05                                    Ciprofloxacine 750 mg 2x/j 01.06 -15.06</t>
    </r>
  </si>
  <si>
    <t xml:space="preserve">*Augmentin 2.2g 3x/j iv &lt;13.05-17.05&gt;
* Floxapen 2g 4x/j iv &lt;17.05-31.05.16&gt;                  Bactrim Forte 1cp 3x/j per os 01.6-20.06  </t>
  </si>
  <si>
    <t xml:space="preserve">GALDINI Annibal                   24.11.1920   (95ans)                         IPP 298236 </t>
  </si>
  <si>
    <t>WALT Anne-Marie 13.04.1942                            IPP 1054295</t>
  </si>
  <si>
    <r>
      <rPr>
        <b/>
        <sz val="12"/>
        <rFont val="Arial"/>
        <family val="2"/>
      </rPr>
      <t>1) Dermohypodermite du membre inférieur G à straptococcus dysgalactiae et staph.aureus probablement sur surinfection du lambeau le 18.05.16</t>
    </r>
    <r>
      <rPr>
        <sz val="12"/>
        <rFont val="Arial"/>
        <family val="2"/>
      </rPr>
      <t xml:space="preserve">
- ostéite du calcanéum ou du tibia distal sous-jacent non exclu                                                                                                  - débridement de la plaie, 27.05.16
</t>
    </r>
    <r>
      <rPr>
        <u/>
        <sz val="12"/>
        <rFont val="Arial"/>
        <family val="2"/>
      </rPr>
      <t xml:space="preserve">Antécédents infectieux </t>
    </r>
    <r>
      <rPr>
        <sz val="12"/>
        <rFont val="Arial"/>
        <family val="2"/>
      </rPr>
      <t xml:space="preserve">
1) Infection profonde du site opératoire (tendon d'Achille, doute sur ostéite calcanéenne) à E. cloacae le 03.11.15
2) Infection profonde du site opératoire tardive à E. faecalis le 10.08.15
 3) Infection du site opératoire à Enterococcus casseliflavus et E.cloacae avec déhiscence de plaie post plastie en avril 2015   
Interventions:
Rupture du tendon d'Achille gauche en septembre 2013
- s/p plastie achilléenne par transfert de l'extenseur de l'hallux gauche en septembre 2013
- s/p correction d'un équin séquellaire persistant par ténotomie d'allongement en "Z" du tendon d'Achille et arthrotomie postérieure de l'articulation tibio-astragalienne le 30.01.2015
- s/p débridement et une fermeture secondaire d'une déhiscence de plaie avec surinfection le 11.03.2015
- débridement de plaie le 09.04.2015
- débridement du tendon d'Achille,  ténotomie d'allongement, lambeau sural de couverture avec mise en place d'un fixateur externe le 20.04.2014
- ablation du fixateur externe le 05.05.201503.11.2015 :  
- Débridement partielle du lambeau sural le 03.11.15  
- Lambeau libre ALT+Vaste latéral + Fascia lata (prelevé à droite) pour reconstruction du tendon d'Achille et couverture de plaie du MIG le 03.11.15
- Révision du lambeau libre le 04.11.15
- Repositionnement et affinage du lambeau, greffe de Thiersch sur les parties postérieures (prélèvement sur la cuisse gauche) le 12.11.15 </t>
    </r>
  </si>
  <si>
    <t>205
151
94
66
46
24
15                    35                    31  le 31.5</t>
  </si>
  <si>
    <t>154
127
71
53
58
48
51
63
66                             68                             66 le 31.5</t>
  </si>
  <si>
    <t xml:space="preserve"> * ciprofloxacine 500 mg IV 2x/j 27.04.2016 28.04.2016 IV 
* clindamycine 600 mg IV 3x/j 27.04.2016 28.04.2016 
* imipenem 500 mg 4x/j  28.04.2016-01.05
* vancomycine  1g 2x/j 28.04.2016-01.05&gt;
* Floxapen 2g 4x/j iv &lt;01.05 01.06&gt;                                              Bactrim F 1cp 3x/j per os 01.06- ....( 2 semaines)
</t>
  </si>
  <si>
    <t>22.05: HCs 1p (2bt/2): Streptococcus du groupe mitis  résistant au betalactamines
22.05: stérile                                                                                           Plaie opératoire profonde du 22.05.2016 : Candida Albicans faible quantité, anaérobe négatif                                  26.05.2016 : une paire HC stérile</t>
  </si>
  <si>
    <t>*CoAmoxicilline 2.2g 3x/j iv &lt;17.05 en cours ATB à stoppéer le 31.05.2016</t>
  </si>
  <si>
    <r>
      <t>17.05: Fragment cotyle stérile et</t>
    </r>
    <r>
      <rPr>
        <u/>
        <sz val="12"/>
        <rFont val="Arial"/>
        <family val="2"/>
      </rPr>
      <t xml:space="preserve"> anaérobie en cours </t>
    </r>
    <r>
      <rPr>
        <sz val="12"/>
        <rFont val="Arial"/>
        <family val="2"/>
      </rPr>
      <t xml:space="preserve">
17.05: Fragment tige stérile et </t>
    </r>
    <r>
      <rPr>
        <u/>
        <sz val="12"/>
        <rFont val="Arial"/>
        <family val="2"/>
      </rPr>
      <t xml:space="preserve">anaérobie en cours </t>
    </r>
    <r>
      <rPr>
        <sz val="12"/>
        <rFont val="Arial"/>
        <family val="2"/>
      </rPr>
      <t xml:space="preserve">
17.05: Capsule articulaire stérile et </t>
    </r>
    <r>
      <rPr>
        <u/>
        <sz val="12"/>
        <rFont val="Arial"/>
        <family val="2"/>
      </rPr>
      <t xml:space="preserve">anaérobie en cours </t>
    </r>
    <r>
      <rPr>
        <sz val="12"/>
        <rFont val="Arial"/>
        <family val="2"/>
      </rPr>
      <t xml:space="preserve">
17.05: Prothese stérile e</t>
    </r>
    <r>
      <rPr>
        <u/>
        <sz val="12"/>
        <rFont val="Arial"/>
        <family val="2"/>
      </rPr>
      <t xml:space="preserve">t anaérobie en cours     </t>
    </r>
    <r>
      <rPr>
        <sz val="12"/>
        <rFont val="Arial"/>
        <family val="2"/>
      </rPr>
      <t xml:space="preserve">                               PCR eubactérienne sur ces 4 prélevements : négative
Poinction articulaire hanche G:
- cellules 3.45G/l, 60% neutrophiles le 08.04.16
- cellules 3.25 G/l, 88% neutrophiles le 19.02.16</t>
    </r>
  </si>
  <si>
    <t>344                    185 le 25.05                134 le 27.05        81                 83 le 1.6</t>
  </si>
  <si>
    <t>74                             69  le 01.06</t>
  </si>
  <si>
    <r>
      <t xml:space="preserve">24.05: fragment genou D : bactério stérile , </t>
    </r>
    <r>
      <rPr>
        <u/>
        <sz val="12"/>
        <rFont val="Arial"/>
        <family val="2"/>
      </rPr>
      <t xml:space="preserve">anaerobie : en cours </t>
    </r>
    <r>
      <rPr>
        <sz val="12"/>
        <rFont val="Arial"/>
        <family val="2"/>
      </rPr>
      <t xml:space="preserve">
15.05: HC 1p steriles                                                                                       14.05 : Biopsie ? et liquide : Staphylo doré MSSA
17.05: frottis nasopharyngé: flore oropharyngée
13.05: HCs 2p steriles   
09.05: liquide articulaire </t>
    </r>
    <r>
      <rPr>
        <b/>
        <sz val="12"/>
        <rFont val="Arial"/>
        <family val="2"/>
      </rPr>
      <t>MSSA</t>
    </r>
    <r>
      <rPr>
        <sz val="12"/>
        <rFont val="Arial"/>
        <family val="2"/>
      </rPr>
      <t xml:space="preserve">
13.05: Liquide aticulaire:(</t>
    </r>
    <r>
      <rPr>
        <b/>
        <sz val="12"/>
        <rFont val="Arial"/>
        <family val="2"/>
      </rPr>
      <t>MSSA</t>
    </r>
    <r>
      <rPr>
        <sz val="12"/>
        <rFont val="Arial"/>
        <family val="2"/>
      </rPr>
      <t xml:space="preserve">
Antibiogramme MSSA: R penicillne, R ampicilline le reste S</t>
    </r>
  </si>
  <si>
    <t>149
92 le 13.05                24                       20  le  1.6</t>
  </si>
  <si>
    <t>50
5                     13                     8 le 31.05</t>
  </si>
  <si>
    <t>75
124                           69                             82                            83 le 31.05</t>
  </si>
  <si>
    <t>107                           61                             69 le 01.06</t>
  </si>
  <si>
    <t xml:space="preserve">MUNOZ Rafael                né le                                    IPP 533620 </t>
  </si>
  <si>
    <t>le 27.05 sous CT pose des 2 drains  un 6F dans le pneumothorax D et 8F dans la collection pleurale                                                                      30.05 CT scan de cô : persistance du pneumothorax D à21mm ,                                       Evolution lentement favorable</t>
  </si>
  <si>
    <t>MEDEIROS FERREIRA  Maria des lurdes                                                           née le 16.11. 1958                     IPP 853522</t>
  </si>
  <si>
    <t>40                24                  9              &lt;1 le1.6</t>
  </si>
  <si>
    <t>66 le 1.6</t>
  </si>
  <si>
    <t>SOLA Dina                                  née le 07.05.1986                      IPP 2395483</t>
  </si>
  <si>
    <t>MEBH/</t>
  </si>
  <si>
    <t>8 le 28.5</t>
  </si>
  <si>
    <t xml:space="preserve">39 le 28.05 </t>
  </si>
  <si>
    <t>Co-Amox 625 mg 3x/j po 30.04-10.05 .16                        Co-Amox 625 mg 3x/j 17.05- 25.05.16                                                 Co-Amox 2.2 gr iv OU le 26.05.16                                          Co-Amox 2.2 3x 27.05.2016- en cours</t>
  </si>
  <si>
    <r>
      <rPr>
        <b/>
        <sz val="12"/>
        <rFont val="Arial"/>
        <family val="2"/>
      </rPr>
      <t xml:space="preserve">Panaris à Staphylococcus aureus sensible à la méthicilline (MSSA) doigt 3 main gauche, le 28.04.16 </t>
    </r>
    <r>
      <rPr>
        <sz val="12"/>
        <rFont val="Arial"/>
        <family val="2"/>
      </rPr>
      <t xml:space="preserve">
- traité par co-amoxicilline per os du 28.04.16 au 10.05.16
- 17.05: récidive avec drainage, prélèvement, lamellectomie ad minima, 2.2 g d'Augmentin OU et reprise traitement d'Augmentin per os jusqu'au 25.05.2016
- 26.05: récidive traitée par incision, ablation de l'ongle, débridement et rinçage, Augmentin iv 2.2 g, 
Antécédents et co-morbidités:
Abcès axillaire gauche à Staphylococcus aureus MSSA drainé en novembre 2015 avec persistance d'un écoulement intermittent - US partie molles fait le 17.05: pas de collection ou d'abcès 
Stomatite d'allure mycotique et oesophagite mycotique en novembre 2015 
Tuberculose latente (traitée par rifampicine 4 mois en 2012) 
Pneumonie lobaire supérieure gauche à germe indéterminé en juillet 2012 
Pneumonie bi-basale à germe indéterminé en août 2012 
Connectivite mixte avec 
Pneumopathie interstitielle fibrosante sévère inclassable : aspect interstitiel non spécifique et fibrose interstitielle commune selon biopsie chirurgicale en 2012, sous traitement par prednisone, azathioprine et bélimumab (Benlysta), sur liste de greffe pulmonaire 
Polyarthrite mains, genoux et coudes 
Péricardite 
Myosite 
Syndrome de Raynaud 
Troubles de la mobilité oesophagienne 
Polyadénopathies et état fébrile d'origine probablement inflammatoire sur poussée de connectivite mixte en janvier 2016 
Aphtose orale récurrente 
Déhiscence de plaie thoracique après biopsie pulmonaire en 2012 
Rhino conjonctivite allergique saisonnière 
Surpoids (IMC 28.3 kg/m2) 
Fausse couche en août 2015 
</t>
    </r>
  </si>
  <si>
    <t xml:space="preserve">23.05 FROTTIS DE PLAIE NON OPERATOIRE SUPERFICIELLE 3EME DOIGT G: Staphylococcus aureus                                                         
23.05: FRAGMENT D3 à gch:  Staphylococcus aureus                                               
28,05 PLAIE OPERATOIRE SUPERFICIELLE MAJEUR G: Stérile 
</t>
  </si>
  <si>
    <t xml:space="preserve">évolution favorable après la 2 eme reprise , </t>
  </si>
  <si>
    <r>
      <rPr>
        <sz val="12"/>
        <color indexed="10"/>
        <rFont val="Arial"/>
        <family val="2"/>
      </rPr>
      <t>Clarithromycine</t>
    </r>
    <r>
      <rPr>
        <sz val="12"/>
        <rFont val="Arial"/>
        <family val="2"/>
      </rPr>
      <t xml:space="preserve"> - non spécifié (notion de réaction cutanée)
</t>
    </r>
    <r>
      <rPr>
        <sz val="12"/>
        <color indexed="10"/>
        <rFont val="Arial"/>
        <family val="2"/>
      </rPr>
      <t>Produits de contraste iodé</t>
    </r>
    <r>
      <rPr>
        <sz val="12"/>
        <rFont val="Arial"/>
        <family val="2"/>
      </rPr>
      <t xml:space="preserve">: réaction cutanée
</t>
    </r>
  </si>
  <si>
    <t>? Relais per os            suivi par Barros chir de la main : 66935</t>
  </si>
  <si>
    <t>149
144                       33                   56   le 30.05</t>
  </si>
  <si>
    <t>74
51                         44 le 01.06</t>
  </si>
  <si>
    <r>
      <t xml:space="preserve">Pister microbiologie en cours du 25.05.2016 et 26.05 en cours                           Suivi clinique
Taux résiduel vancomycine  
</t>
    </r>
    <r>
      <rPr>
        <b/>
        <u/>
        <sz val="11"/>
        <color indexed="10"/>
        <rFont val="Arial"/>
        <family val="2"/>
      </rPr>
      <t>(cible 13-15)</t>
    </r>
    <r>
      <rPr>
        <sz val="11"/>
        <color indexed="10"/>
        <rFont val="Arial"/>
        <family val="2"/>
      </rPr>
      <t xml:space="preserve">
- 11.05: 19.2                                                                     </t>
    </r>
    <r>
      <rPr>
        <b/>
        <sz val="11"/>
        <color indexed="10"/>
        <rFont val="Arial"/>
        <family val="2"/>
      </rPr>
      <t xml:space="preserve">transfert à Neuchatel le 31.05      </t>
    </r>
    <r>
      <rPr>
        <sz val="11"/>
        <color indexed="10"/>
        <rFont val="Arial"/>
        <family val="2"/>
      </rPr>
      <t xml:space="preserve">                                                            </t>
    </r>
  </si>
  <si>
    <t>NEHRING Christine           née 26.01.1951                     IPP 313561</t>
  </si>
  <si>
    <t>MAURER Bernard                        né 02.11.1946                              IPP 13895</t>
  </si>
  <si>
    <r>
      <t xml:space="preserve">1. Infenction  superficielle du site opérartoire à Staphylococcus aureus(MSSA)                                                         </t>
    </r>
    <r>
      <rPr>
        <sz val="12"/>
        <rFont val="Arial"/>
        <family val="2"/>
      </rPr>
      <t xml:space="preserve">-Reprise de la cicatrice en "T" inversé de l'abdominoplastie  et débridement de la paroi abdominale , le 23.05.2016
-S/post  abdominoplastie avec cicatrice en "T" inversé, le 22.03.2016  
-S/post dermolipectomie des cuisses internes ddc, le 22.03.2016
-S/post cure d'éventration par pose de filet rétro-musculaire , le 22.03.2016                                            </t>
    </r>
    <r>
      <rPr>
        <u/>
        <sz val="12"/>
        <rFont val="Arial"/>
        <family val="2"/>
      </rPr>
      <t>antécédents</t>
    </r>
    <r>
      <rPr>
        <sz val="12"/>
        <rFont val="Arial"/>
        <family val="2"/>
      </rPr>
      <t xml:space="preserve">
HTA traitée
Probable SAOS
S/p adhésiolyse et confection d'une dérivation bilio-pancréatique selon Scopinaro en 2010
S/p Adhésiolyse et suture gastrique en 2008
S/p pose d'anneau gastrique en 2001, retiré en 2007
S/p cure de marisque en 2012
S/p cure de hernie inguinale
S/p cure de tunnel carpien bilatéral
S/p 2 césariennes
                </t>
    </r>
    <r>
      <rPr>
        <b/>
        <sz val="12"/>
        <rFont val="Arial"/>
        <family val="2"/>
      </rPr>
      <t xml:space="preserve">
                     </t>
    </r>
  </si>
  <si>
    <r>
      <rPr>
        <b/>
        <sz val="12"/>
        <rFont val="Arial"/>
        <family val="2"/>
      </rPr>
      <t xml:space="preserve">18.05. : </t>
    </r>
    <r>
      <rPr>
        <sz val="12"/>
        <rFont val="Arial"/>
        <family val="2"/>
      </rPr>
      <t xml:space="preserve">Plaie opératoire profonde fesse droite et gauche lors de changement de VAC en chambre : Staphlyocoque lugdunensis                                                   </t>
    </r>
    <r>
      <rPr>
        <b/>
        <sz val="12"/>
        <rFont val="Arial"/>
        <family val="2"/>
      </rPr>
      <t xml:space="preserve">03.05: </t>
    </r>
    <r>
      <rPr>
        <sz val="12"/>
        <rFont val="Arial"/>
        <family val="2"/>
      </rPr>
      <t xml:space="preserve">Plaie opératoire sacrum et flanc D: E.faecium, staph.epidermidis  </t>
    </r>
    <r>
      <rPr>
        <b/>
        <sz val="12"/>
        <rFont val="Arial"/>
        <family val="2"/>
      </rPr>
      <t xml:space="preserve">
02.04:</t>
    </r>
    <r>
      <rPr>
        <sz val="12"/>
        <rFont val="Arial"/>
        <family val="2"/>
      </rPr>
      <t xml:space="preserve"> Plaie opératoire superficielle fesse: E. faecium, C. glabrata
</t>
    </r>
    <r>
      <rPr>
        <b/>
        <sz val="12"/>
        <rFont val="Arial"/>
        <family val="2"/>
      </rPr>
      <t>02.04:</t>
    </r>
    <r>
      <rPr>
        <sz val="12"/>
        <rFont val="Arial"/>
        <family val="2"/>
      </rPr>
      <t xml:space="preserve"> HCs, 1p: stérile
 </t>
    </r>
    <r>
      <rPr>
        <b/>
        <sz val="12"/>
        <rFont val="Arial"/>
        <family val="2"/>
      </rPr>
      <t>01.04:</t>
    </r>
    <r>
      <rPr>
        <sz val="12"/>
        <rFont val="Arial"/>
        <family val="2"/>
      </rPr>
      <t xml:space="preserve"> PLAIE OPERATOIRE PROFONDE CICATRICE SACREE :E. faecium, C.glabrata.
</t>
    </r>
    <r>
      <rPr>
        <b/>
        <sz val="12"/>
        <rFont val="Arial"/>
        <family val="2"/>
      </rPr>
      <t>29.03:</t>
    </r>
    <r>
      <rPr>
        <sz val="12"/>
        <rFont val="Arial"/>
        <family val="2"/>
      </rPr>
      <t xml:space="preserve"> FRAGMENT PLAIE SACRUM: E. faecium, Staph epi, C. albicans
</t>
    </r>
    <r>
      <rPr>
        <b/>
        <sz val="12"/>
        <rFont val="Arial"/>
        <family val="2"/>
      </rPr>
      <t>22.03:</t>
    </r>
    <r>
      <rPr>
        <sz val="12"/>
        <rFont val="Arial"/>
        <family val="2"/>
      </rPr>
      <t xml:space="preserve"> PLAIE OPERATOIRE PROFONDE LAPAROTOMIE :stérile
</t>
    </r>
    <r>
      <rPr>
        <b/>
        <sz val="12"/>
        <rFont val="Arial"/>
        <family val="2"/>
      </rPr>
      <t>21.03:</t>
    </r>
    <r>
      <rPr>
        <sz val="12"/>
        <rFont val="Arial"/>
        <family val="2"/>
      </rPr>
      <t xml:space="preserve"> FROTTIS DE PLAIE NON OPERATOIRE PROFONDE AU-DESSUS DES GRANDES LEVRES : stérile
</t>
    </r>
    <r>
      <rPr>
        <b/>
        <sz val="12"/>
        <rFont val="Arial"/>
        <family val="2"/>
      </rPr>
      <t>20.03:</t>
    </r>
    <r>
      <rPr>
        <sz val="12"/>
        <rFont val="Arial"/>
        <family val="2"/>
      </rPr>
      <t xml:space="preserve"> PLAIE OPERATOIRE PROFONDE LAMBEAU : E. faecium , C. albicans
</t>
    </r>
    <r>
      <rPr>
        <b/>
        <sz val="12"/>
        <rFont val="Arial"/>
        <family val="2"/>
      </rPr>
      <t>10.03:</t>
    </r>
    <r>
      <rPr>
        <sz val="12"/>
        <rFont val="Arial"/>
        <family val="2"/>
      </rPr>
      <t xml:space="preserve"> FRAGMENT PLAIE SACREE : stérile
</t>
    </r>
    <r>
      <rPr>
        <b/>
        <sz val="12"/>
        <rFont val="Arial"/>
        <family val="2"/>
      </rPr>
      <t>01.03:</t>
    </r>
    <r>
      <rPr>
        <sz val="12"/>
        <rFont val="Arial"/>
        <family val="2"/>
      </rPr>
      <t xml:space="preserve"> FRAGMENT PLAIE OP PROFONDE : E. Coli
</t>
    </r>
    <r>
      <rPr>
        <b/>
        <sz val="12"/>
        <rFont val="Arial"/>
        <family val="2"/>
      </rPr>
      <t>01.03:</t>
    </r>
    <r>
      <rPr>
        <sz val="12"/>
        <rFont val="Arial"/>
        <family val="2"/>
      </rPr>
      <t xml:space="preserve"> FRAGMENT SACRUM (OS)  : E. Coli
</t>
    </r>
    <r>
      <rPr>
        <b/>
        <sz val="12"/>
        <rFont val="Arial"/>
        <family val="2"/>
      </rPr>
      <t>01.03:</t>
    </r>
    <r>
      <rPr>
        <sz val="12"/>
        <rFont val="Arial"/>
        <family val="2"/>
      </rPr>
      <t xml:space="preserve"> FRAGMENT LAPAROTOMIE, FASCIA ABDO : Enterobacter du groupe cloacae, Proteus du goupe vulgaris, 
</t>
    </r>
    <r>
      <rPr>
        <b/>
        <sz val="12"/>
        <rFont val="Arial"/>
        <family val="2"/>
      </rPr>
      <t>29.02:</t>
    </r>
    <r>
      <rPr>
        <sz val="12"/>
        <rFont val="Arial"/>
        <family val="2"/>
      </rPr>
      <t xml:space="preserve"> Orifice VAC: P. vulgaris, E. cloacae
</t>
    </r>
    <r>
      <rPr>
        <b/>
        <sz val="12"/>
        <rFont val="Arial"/>
        <family val="2"/>
      </rPr>
      <t>29.02:</t>
    </r>
    <r>
      <rPr>
        <sz val="12"/>
        <rFont val="Arial"/>
        <family val="2"/>
      </rPr>
      <t xml:space="preserve"> PLAIE OPERATOIRE PROFONDE : E. Coli, Klebsiella pneumoniae
</t>
    </r>
    <r>
      <rPr>
        <b/>
        <sz val="12"/>
        <rFont val="Arial"/>
        <family val="2"/>
      </rPr>
      <t>22.02:</t>
    </r>
    <r>
      <rPr>
        <sz val="12"/>
        <rFont val="Arial"/>
        <family val="2"/>
      </rPr>
      <t xml:space="preserve"> Mousse VAC: E. Cloacae, B. fragilis</t>
    </r>
  </si>
  <si>
    <t xml:space="preserve">  AINS</t>
  </si>
  <si>
    <r>
      <t xml:space="preserve"> 4semaines de ttt antibiotique ( IV  jusqu'au 06.06 puis relais bactrim F 3x/j pour 2 semaines)                                              Prévoir suivi tests hépatiques                               Chirurgien demande si RAD possible semaine du 30.05,     Switch pour Bactrim Forte 1cp 3x/j le 01.06 au vu de son départ .                                                                              RAD le 01.06 avec cô chez son MT dans 10 jours                                                                 </t>
    </r>
    <r>
      <rPr>
        <b/>
        <sz val="12"/>
        <color indexed="10"/>
        <rFont val="Arial"/>
        <family val="2"/>
      </rPr>
      <t>PISTER ANAEROBIE DU 24.05</t>
    </r>
  </si>
  <si>
    <t>*CoAmoxicilline 2.2g 3x/j iv &lt;17.04-03.05&gt;
*Tazobac 4.5g 3x/j iv &lt;20.05-22.05&gt;
*Rocephin 2g 1x/j iv &lt;22.05 -31.05</t>
  </si>
  <si>
    <r>
      <rPr>
        <u/>
        <sz val="12"/>
        <rFont val="Arial"/>
        <family val="2"/>
      </rPr>
      <t xml:space="preserve">Fragment 23.05 : </t>
    </r>
    <r>
      <rPr>
        <sz val="12"/>
        <rFont val="Arial"/>
        <family val="2"/>
      </rPr>
      <t xml:space="preserve">Bactério: stérile </t>
    </r>
    <r>
      <rPr>
        <b/>
        <sz val="12"/>
        <rFont val="Arial"/>
        <family val="2"/>
      </rPr>
      <t>anaerobie en cours</t>
    </r>
    <r>
      <rPr>
        <sz val="12"/>
        <rFont val="Arial"/>
        <family val="2"/>
      </rPr>
      <t xml:space="preserve">                                                                                                                           19.05: HCs 2p, 4bt/4:</t>
    </r>
    <r>
      <rPr>
        <b/>
        <sz val="12"/>
        <rFont val="Arial"/>
        <family val="2"/>
      </rPr>
      <t xml:space="preserve"> E.coli</t>
    </r>
    <r>
      <rPr>
        <sz val="12"/>
        <rFont val="Arial"/>
        <family val="2"/>
      </rPr>
      <t xml:space="preserve">
19.05: VVP: </t>
    </r>
    <r>
      <rPr>
        <b/>
        <sz val="12"/>
        <rFont val="Arial"/>
        <family val="2"/>
      </rPr>
      <t>E. Coli</t>
    </r>
    <r>
      <rPr>
        <sz val="12"/>
        <rFont val="Arial"/>
        <family val="2"/>
      </rPr>
      <t xml:space="preserve"> sensible à la ceftraixone                               12.05.2016 : fragment cuisse droite Staph épidermidis faible quantité
21.04: fragment cuisse D, plaie opératoire profonde, abcés: MSSA
17.04: Point de ponction opératoire: MSSA </t>
    </r>
  </si>
  <si>
    <r>
      <t xml:space="preserve">1. Arthrire septique de l'articulation acromio-claviculaire D avec bactériemie à Streptococcus agalactiae , le 21.05.16
</t>
    </r>
    <r>
      <rPr>
        <sz val="12"/>
        <rFont val="Arial"/>
        <family val="2"/>
      </rPr>
      <t>- lavage articulaire le 24.05</t>
    </r>
    <r>
      <rPr>
        <b/>
        <sz val="12"/>
        <rFont val="Arial"/>
        <family val="2"/>
      </rPr>
      <t xml:space="preserve">
</t>
    </r>
    <r>
      <rPr>
        <sz val="12"/>
        <rFont val="Arial"/>
        <family val="2"/>
      </rPr>
      <t>Comorbicités:
Diabete de type 2 non insulinorequerant
HTA
Hypercholesterolémie 
Comorbidités dermatologiques:
1.Rosacée subtype 3 avec Rhinphyma
2. Dermite ocre, eczéma de stase
3. Hyperkératose palmaire
4.Dermatite seborrheique du visage + derrière les oreilles</t>
    </r>
  </si>
  <si>
    <t>suspicion d'allergie à la Co.Amox</t>
  </si>
  <si>
    <t xml:space="preserve">* Tienam 500mg 4x/j iv &lt;20.05-02.06&gt;  Clindamycine 600 mg 3x/j po &lt; 02.06- 29.07&gt;                                                                   Ciproxine 750 mg 2x/j &lt; 02.06-29.07&gt;
</t>
  </si>
  <si>
    <r>
      <t xml:space="preserve">25.05.2016 : TISSUS ARTICULAIRE INTERNE FACE GENOU G bactério: sterile PCR eubact: nég </t>
    </r>
    <r>
      <rPr>
        <u/>
        <sz val="12"/>
        <rFont val="Arial"/>
        <family val="2"/>
      </rPr>
      <t>anae:...</t>
    </r>
    <r>
      <rPr>
        <sz val="12"/>
        <rFont val="Arial"/>
        <family val="2"/>
      </rPr>
      <t xml:space="preserve">                                     liquide intra-articulaire bactério: stérile ,  </t>
    </r>
    <r>
      <rPr>
        <u/>
        <sz val="12"/>
        <rFont val="Arial"/>
        <family val="2"/>
      </rPr>
      <t xml:space="preserve">Anaérobie:...   </t>
    </r>
    <r>
      <rPr>
        <sz val="12"/>
        <rFont val="Arial"/>
        <family val="2"/>
      </rPr>
      <t xml:space="preserve">                                                            Signovial; bactério: stérile, </t>
    </r>
    <r>
      <rPr>
        <u/>
        <sz val="12"/>
        <rFont val="Arial"/>
        <family val="2"/>
      </rPr>
      <t xml:space="preserve">anaérobie: en cours  </t>
    </r>
    <r>
      <rPr>
        <sz val="12"/>
        <rFont val="Arial"/>
        <family val="2"/>
      </rPr>
      <t xml:space="preserve">                 PROTHESE INSERT PE SUR PVC INT G               bactério : stérile, PCR eubact: nég ,</t>
    </r>
    <r>
      <rPr>
        <u/>
        <sz val="12"/>
        <rFont val="Arial"/>
        <family val="2"/>
      </rPr>
      <t xml:space="preserve"> anaérobie: en cours</t>
    </r>
    <r>
      <rPr>
        <sz val="12"/>
        <rFont val="Arial"/>
        <family val="2"/>
      </rPr>
      <t xml:space="preserve">
17.05: liquide synovial pas de germe visible à l'examen direct, culture aérobie et anaérobie stérile, absence de cristaux (Synlab) 
19.05: Klebisella pnemoniae sensible tienam
19.05: Hémocultures 2p stériles
19.05: Liquide articulaire stérile et anaérobie en cours, PCR eubactérienne négative</t>
    </r>
  </si>
  <si>
    <t xml:space="preserve">BERGER Jean Marc            né le 04.01.29154              IPP 219162 </t>
  </si>
  <si>
    <t>44 le 25.05           49 le 27.05 48 le 29.05    44 le 31.05</t>
  </si>
  <si>
    <t>117 le 23.05          208 le 25.05           140  le 27.05     45                26 le 31.5</t>
  </si>
  <si>
    <r>
      <t xml:space="preserve">25.05 HC 2p : stérile                                                                                           24.05 Liquide articulaire genou D  Bactério: stérile , </t>
    </r>
    <r>
      <rPr>
        <u/>
        <sz val="12"/>
        <rFont val="Arial"/>
        <family val="2"/>
      </rPr>
      <t xml:space="preserve">anaérobie . en cours </t>
    </r>
    <r>
      <rPr>
        <sz val="12"/>
        <rFont val="Arial"/>
        <family val="2"/>
      </rPr>
      <t xml:space="preserve">PCR eubactérienne : nég                                         23.05 Liquide articulaire genou D bactério:sterile, </t>
    </r>
    <r>
      <rPr>
        <u/>
        <sz val="12"/>
        <rFont val="Arial"/>
        <family val="2"/>
      </rPr>
      <t>anaérobir: en cours</t>
    </r>
    <r>
      <rPr>
        <sz val="12"/>
        <rFont val="Arial"/>
        <family val="2"/>
      </rPr>
      <t xml:space="preserve">  avec PCR eubactérienne  : nég                                                               23.05 HC 2 paires du 23.05.2016: stérile                                                             </t>
    </r>
  </si>
  <si>
    <r>
      <rPr>
        <b/>
        <sz val="12"/>
        <rFont val="Arial"/>
        <family val="2"/>
      </rPr>
      <t>21.04:</t>
    </r>
    <r>
      <rPr>
        <sz val="12"/>
        <rFont val="Arial"/>
        <family val="2"/>
      </rPr>
      <t xml:space="preserve"> Prélèvements microbiologiques en cours. Poursuite Augmentin en attendant.
Au niveau biologique IRA probablement pré-renale et sur néphropathie de produit de contraste : suivi par le CTO.
</t>
    </r>
    <r>
      <rPr>
        <b/>
        <sz val="12"/>
        <rFont val="Arial"/>
        <family val="2"/>
      </rPr>
      <t xml:space="preserve">25.04: </t>
    </r>
    <r>
      <rPr>
        <sz val="12"/>
        <rFont val="Arial"/>
        <family val="2"/>
      </rPr>
      <t xml:space="preserve"> Staph. Aureus rerouvé sur tous les prélèvements peropératoires du 20.04. Lambeau de grand dorsal prévu pour le 28.04 donc poursuite Augmentin d'ici là.
</t>
    </r>
    <r>
      <rPr>
        <b/>
        <sz val="12"/>
        <rFont val="Arial"/>
        <family val="2"/>
      </rPr>
      <t xml:space="preserve">28.04: </t>
    </r>
    <r>
      <rPr>
        <sz val="12"/>
        <rFont val="Arial"/>
        <family val="2"/>
      </rPr>
      <t xml:space="preserve">Couverture du défect cutané par les plasticiens ce jour. Poursuite Augentin jusqu'au début de la semaine prochaine et si évolution  favorable restreindre antibiothérapie par floxapen pdt 2 semaines puis relais per os pdt 4 semaines.
</t>
    </r>
    <r>
      <rPr>
        <b/>
        <sz val="12"/>
        <rFont val="Arial"/>
        <family val="2"/>
      </rPr>
      <t>06.05:</t>
    </r>
    <r>
      <rPr>
        <sz val="12"/>
        <rFont val="Arial"/>
        <family val="2"/>
      </rPr>
      <t xml:space="preserve"> CIcatrice prise greffe cutané cuisse D calme. Ecoulement sereux en quanité imporant par la cicatrice au niveau de la pose du lambeau cutané, niveau pré-tibial G. Poursuite antibiothérapie iv et évaluer relais per os selon évolution. ( le patient a refusé le FLoxapen le 04.05, a accepté ce jour)  
09.05: selon transmission chirurgien cicatrice calme. Relais par Dalacin per os                                   02.06: lors de la consultation bi-hebdomadaire aui chir plasti réapparition de rougeur à la partie distale autour du lambeau </t>
    </r>
  </si>
  <si>
    <r>
      <rPr>
        <b/>
        <sz val="11"/>
        <rFont val="Arial"/>
        <family val="2"/>
      </rPr>
      <t xml:space="preserve">Arthrite septique du genou droit à germe indéterminé :                                                                                                                         23.05.2016 : ponction articulaire  avec :    </t>
    </r>
    <r>
      <rPr>
        <sz val="11"/>
        <rFont val="Arial"/>
        <family val="2"/>
      </rPr>
      <t xml:space="preserve">                                                 - état fortement inflammatoire à prédominance de polymorphonucléaires neutrophiles.
L’examen à la lumière polarisée ne démontre aucun cristal.
Matériel sans cellules tumorales malignes                                                                                                       24.05.2016 : Arthroscopie, lavage, débridement de frange synoviale et réalisation de prélèvements bactériologiques                                                                                 US MID : pas de TVP                                                                                Antécédents : Trouble cognitif léger amnésique d'origine multifactorielle, avec :
- composante thymique
- composante médicamenteuse
- composante neuro-dégénérative
Hypoacousie
Syndrome parkinsonien akinétique non trémulant axial et appendiculaire symétrique sur prise de neuroleptiques
Dyskinésie bucco-linguo-faciale tardive sous prise de neuroleptiques (Dogmatil)
Syndrome anxio-dépressif chronique depuis &gt;30 ans
Crises de tétanie probable pendant l'enfance
Anémie microcytaire hypochrome d'origine probablement mixte
Hypothyroïdie probable nouvelle
Hypercholestérolémie traitée                                                        Polymyalgia Rheumatica sous prednisone1 mg 2x/j au long court ....</t>
    </r>
  </si>
  <si>
    <t xml:space="preserve">selon le MT Dr Marentin pas d'allergie connue    </t>
  </si>
  <si>
    <t xml:space="preserve">  Pister résultats micriobiologiques                   Définir durée ATB et adaptation                             Morsure de chat sur la joue à domicile… Infection hématogène à Pasteurella ? possible mais peu probable        Durée du traitement   : 15 j iv ( donc jusqu'au 06.06 ) et puis Bactrim F 3x/j </t>
  </si>
  <si>
    <r>
      <t xml:space="preserve">27.05 abcès abcès face interne 1 :  bactério: stérile , anaerobie: nég                                                                                      27.05 : abcès capsule 2: bactério: stérile , anaérobie :  nég                                                                                                                   27.05 Fragment tendon laterale: Bactério: stérile , </t>
    </r>
    <r>
      <rPr>
        <u/>
        <sz val="12"/>
        <rFont val="Arial"/>
        <family val="2"/>
      </rPr>
      <t>anaérobie : en cours</t>
    </r>
    <r>
      <rPr>
        <sz val="12"/>
        <rFont val="Arial"/>
        <family val="2"/>
      </rPr>
      <t xml:space="preserve">                                                                                            27.05: Fragment tendon 4: Bactério: stérile </t>
    </r>
    <r>
      <rPr>
        <u/>
        <sz val="12"/>
        <rFont val="Arial"/>
        <family val="2"/>
      </rPr>
      <t>anaérobie: en cours</t>
    </r>
    <r>
      <rPr>
        <sz val="12"/>
        <rFont val="Arial"/>
        <family val="2"/>
      </rPr>
      <t xml:space="preserve">                                                                                                                            23.05 : Frottis de plaie non opératoire : </t>
    </r>
    <r>
      <rPr>
        <b/>
        <sz val="12"/>
        <rFont val="Arial"/>
        <family val="2"/>
      </rPr>
      <t>streptococcus dysgalactiae, staph.aureus  MSS</t>
    </r>
    <r>
      <rPr>
        <sz val="12"/>
        <rFont val="Arial"/>
        <family val="2"/>
      </rPr>
      <t xml:space="preserve">A                                              19.05: HCs 2p stériles
18.05: Hémocultures 1p: bacille </t>
    </r>
    <r>
      <rPr>
        <b/>
        <sz val="12"/>
        <rFont val="Arial"/>
        <family val="2"/>
      </rPr>
      <t xml:space="preserve">gram pos: propionibactérium  acnes </t>
    </r>
    <r>
      <rPr>
        <sz val="12"/>
        <rFont val="Arial"/>
        <family val="2"/>
      </rPr>
      <t xml:space="preserve">( probable contamination)   
18.05: Liquide pertuis: </t>
    </r>
    <r>
      <rPr>
        <b/>
        <sz val="12"/>
        <rFont val="Arial"/>
        <family val="2"/>
      </rPr>
      <t xml:space="preserve">streptococcus dysgalactiae, staph.aureus </t>
    </r>
    <r>
      <rPr>
        <sz val="12"/>
        <rFont val="Arial"/>
        <family val="2"/>
      </rPr>
      <t xml:space="preserve">
18.05: Frottis plaie: </t>
    </r>
    <r>
      <rPr>
        <b/>
        <sz val="12"/>
        <rFont val="Arial"/>
        <family val="2"/>
      </rPr>
      <t xml:space="preserve">steroptococcus dysgalactiae et corynebact. (flore cutanée)               </t>
    </r>
    <r>
      <rPr>
        <sz val="12"/>
        <rFont val="Arial"/>
        <family val="2"/>
      </rPr>
      <t xml:space="preserve">  </t>
    </r>
  </si>
  <si>
    <t>*CoAmoxicilline 2.2g 4x/j iv &lt;18.05- 03.06&gt;                         *Bactrim F 1cp 3x/j &lt;04.06-…10.06&gt;</t>
  </si>
  <si>
    <r>
      <t xml:space="preserve">19.05: HC PicclIne 1p stérile
18.05: Liquide sous-cutané: sterile 
18.05: tissus articulaire genou G: Bactlério stérile, </t>
    </r>
    <r>
      <rPr>
        <u/>
        <sz val="12"/>
        <rFont val="Arial"/>
        <family val="2"/>
      </rPr>
      <t>anaérobies : en cours</t>
    </r>
    <r>
      <rPr>
        <sz val="12"/>
        <rFont val="Arial"/>
        <family val="2"/>
      </rPr>
      <t xml:space="preserve">
18.05: fragment tissus sous-cutané pré-patellaire staph. aureus MSS, anaérobie négative                                                           16.05.2016 : Recherche Cl. Difficile dans les selles négative
09.05: Abcés sous cutané </t>
    </r>
    <r>
      <rPr>
        <i/>
        <sz val="12"/>
        <rFont val="Arial"/>
        <family val="2"/>
      </rPr>
      <t xml:space="preserve">staph aureus MSSA, </t>
    </r>
    <r>
      <rPr>
        <sz val="12"/>
        <rFont val="Arial"/>
        <family val="2"/>
      </rPr>
      <t xml:space="preserve">Anaérobie stérile
01.05 HC 1p sterile 
01.05: Fragment fascia </t>
    </r>
    <r>
      <rPr>
        <i/>
        <sz val="12"/>
        <rFont val="Arial"/>
        <family val="2"/>
      </rPr>
      <t>Staph.aureus Anaérobie stérile</t>
    </r>
    <r>
      <rPr>
        <sz val="12"/>
        <rFont val="Arial"/>
        <family val="2"/>
      </rPr>
      <t xml:space="preserve">
01.05: fragment cuisse G: </t>
    </r>
    <r>
      <rPr>
        <i/>
        <sz val="12"/>
        <rFont val="Arial"/>
        <family val="2"/>
      </rPr>
      <t xml:space="preserve">staph aureus </t>
    </r>
    <r>
      <rPr>
        <sz val="12"/>
        <rFont val="Arial"/>
        <family val="2"/>
      </rPr>
      <t xml:space="preserve">
29.04: Liquide bursite: </t>
    </r>
    <r>
      <rPr>
        <i/>
        <sz val="12"/>
        <rFont val="Arial"/>
        <family val="2"/>
      </rPr>
      <t>staph.aureus (MSSA)</t>
    </r>
    <r>
      <rPr>
        <sz val="12"/>
        <rFont val="Arial"/>
        <family val="2"/>
      </rPr>
      <t xml:space="preserve">
29.04: Tissus articulaire: </t>
    </r>
    <r>
      <rPr>
        <i/>
        <sz val="12"/>
        <rFont val="Arial"/>
        <family val="2"/>
      </rPr>
      <t>staph.aureus</t>
    </r>
    <r>
      <rPr>
        <sz val="12"/>
        <rFont val="Arial"/>
        <family val="2"/>
      </rPr>
      <t xml:space="preserve">
29.04: Fragment: </t>
    </r>
    <r>
      <rPr>
        <i/>
        <sz val="12"/>
        <rFont val="Arial"/>
        <family val="2"/>
      </rPr>
      <t xml:space="preserve">staph.aureus </t>
    </r>
  </si>
  <si>
    <t>* Pister résultats prelevements 17.05 et pister PCR eubactérienne                                         Attente des cultures anaérobes pour voir si P.Acnes qui pousse. Ne peut pas sortir avant ! Rediscuter d'une éventuelle sortie semaine prochaine en fonction des prélèvements. Réimplantation 13.06.2016                                                               6</t>
  </si>
  <si>
    <t>Tabobac 4.5g 3x/j iv &lt; 06.05.16- 10.05.16&gt;
*Floxapen 2g 4x/j iv &lt;10.05.16 - 24.05.2016&gt;             Bactrim forte 3x/j depuis le 25.05.2016 en cours ( jusqu'au 17.06)</t>
  </si>
  <si>
    <r>
      <rPr>
        <b/>
        <sz val="12"/>
        <rFont val="Arial"/>
        <family val="2"/>
      </rPr>
      <t>1. Surinfection ulcère chronique MID sur insuffisance veineuse 22.04.2016</t>
    </r>
    <r>
      <rPr>
        <sz val="12"/>
        <rFont val="Arial"/>
        <family val="2"/>
      </rPr>
      <t xml:space="preserve">
-</t>
    </r>
    <r>
      <rPr>
        <b/>
        <sz val="12"/>
        <rFont val="Arial"/>
        <family val="2"/>
      </rPr>
      <t>25.04:</t>
    </r>
    <r>
      <rPr>
        <sz val="12"/>
        <rFont val="Arial"/>
        <family val="2"/>
      </rPr>
      <t xml:space="preserve">Débridement plaie tendon achille D surinfectée avec resection tendon achille                       -Greffe le 01.06
</t>
    </r>
    <r>
      <rPr>
        <sz val="12"/>
        <color indexed="10"/>
        <rFont val="Arial"/>
        <family val="2"/>
      </rPr>
      <t>VRE +</t>
    </r>
    <r>
      <rPr>
        <sz val="12"/>
        <rFont val="Arial"/>
        <family val="2"/>
      </rPr>
      <t xml:space="preserve">
</t>
    </r>
    <r>
      <rPr>
        <u/>
        <sz val="12"/>
        <rFont val="Arial"/>
        <family val="2"/>
      </rPr>
      <t>Antécédents:E15</t>
    </r>
    <r>
      <rPr>
        <sz val="12"/>
        <rFont val="Arial"/>
        <family val="2"/>
      </rPr>
      <t xml:space="preserve">
Surinfection MRSA ulcère MID
Crossectomie et strippimg MI ddc 2014
Pyélonéphrite E.Coli et K. pneumoniae mai 2015
Luxation épaule D 8.2013
PTH ddc 18ans et 10 ans
APP dans enfance</t>
    </r>
  </si>
  <si>
    <t>319
198
158
32
21                     16 le 03.06</t>
  </si>
  <si>
    <r>
      <t xml:space="preserve">* Sera prise au bloc  pour lavage articulaire et changement parties mobiles le 25.05                                   Si d'ici le 30.05.2016, prothèse du 25.05 stérile,                                            RAD le 02.06 , sous Cipro+Clinda( durée totale 12 semaines, jusqu'au 29.07)   Qtc 440 msec le 02.06               FSS,Créat, test hépatiques tous les 2 semaines chez le MT                            </t>
    </r>
    <r>
      <rPr>
        <b/>
        <sz val="12"/>
        <color indexed="10"/>
        <rFont val="Arial"/>
        <family val="2"/>
      </rPr>
      <t xml:space="preserve">PISTER CULTURE ANAEROBIE          </t>
    </r>
    <r>
      <rPr>
        <sz val="12"/>
        <color indexed="10"/>
        <rFont val="Arial"/>
        <family val="2"/>
      </rPr>
      <t>RAD le 02.06</t>
    </r>
  </si>
  <si>
    <t>113/CPRH</t>
  </si>
  <si>
    <t>131/CVAH</t>
  </si>
  <si>
    <t>mo</t>
  </si>
  <si>
    <t>DANIEL Yves                        né 04.02.1988                            IPP 2579357</t>
  </si>
  <si>
    <t>* Co-amoxi 2.2 gr 3x/j &lt;03.06- en cours&gt;</t>
  </si>
  <si>
    <r>
      <rPr>
        <b/>
        <sz val="12"/>
        <rFont val="Arial"/>
        <family val="2"/>
      </rPr>
      <t>1. Abcès du pli inguinal D sur injection intraveineuse avec fistulisation à la peau (identification en cours), le 03.06.2016</t>
    </r>
    <r>
      <rPr>
        <sz val="12"/>
        <rFont val="Arial"/>
        <family val="2"/>
      </rPr>
      <t xml:space="preserve">
- thrombophlébite (septique?) des veines iliaque externe D, veine fémorale commune D et veine fémorale superficielle D                                                                  -débridement er rinçage pli inguinale D le 04.06
2. Abcès pulmonaire du LSD à germe indéterminé le 23.03.2016
- CT thoracique du 23.03: Foyer de condensation alvéolaire bien délimité avec défaut de rehaussement parenchymateux après résection de wedge de l'apex du lobe supérieure droit. Composante aérique intra-parenchymateuse avec probable extension dans l'espace pleural.
3. Bactériémie compliquée à S.aureus MSSA (6 b/8) le 26.02.2016:  
thrombose septique veine fémoral commune gauche et veine iliaque externe gauche 
embolies septiques pulmonaires bilatérales 
anévrisme mycotique de l'artère apicale du LSD 
s/p wedge résection avec segmentectomie apicale du LSD le 09.03.2016 
pas de signe d'endocardite (ETT du 29.02.2016) 
4. Infection HIV stade CDC A2, diagnostiquée le 26.03.2013
- traitement antirétroviral actuel Truvada 0-0-1, Reyataz 300 mg : 0-0-1, Norvir 100 mg : 0-0-1
- troubles de l'adhésion médicamenteuse
- suivi au centre du Valentin 
4. Polytoxicomanie par voie IV
Antécédents: 
30.05.2015: Sepsis sévère sur bactériémie à MSSA post injection d'héroïne
22.02.2015: Thrombose septique veine fémorale G à MSSA (3b/6) et S. milleri (4b/6) avec multiples emboles pulmonaires bilatéraux
29.12.2014: Candidémie à C. glabrata 1b/4) sur probable infection de VVC 
03.12.2014: lobectomie inférieur droite pour anévrisme de l'artère pulmonaire segmentaire et foyers de bronchopneumonie abcédante
28.11.2014: échec de retrait d'aiguille intracardiaque (VD)
21.11.2014: Thrombose septique fémorale D et G avec bactériémie polymicrobienne à Streptococcus mitis, S. anginosus, MSSA, Veillonella et Finegoldia compliquée d' abcès pulmonaires du lobe inférieur D et G
</t>
    </r>
  </si>
  <si>
    <t>175                       121 le 5.06</t>
  </si>
  <si>
    <t>52                                    42 le 05.06</t>
  </si>
  <si>
    <t>MARQUES FERREIRA Susana Cristi                              née le 06.01.1974                IPP 2990827</t>
  </si>
  <si>
    <t>319                 276                      203                     177                      144                93               84  le 6.6</t>
  </si>
  <si>
    <t>48                                 51                               53                         57                              57 le 06.06</t>
  </si>
  <si>
    <t xml:space="preserve">DEGLISE Julia Augusta 11.08.1930                                  IPP 163407  </t>
  </si>
  <si>
    <r>
      <rPr>
        <b/>
        <sz val="12"/>
        <rFont val="Arial"/>
        <family val="2"/>
      </rPr>
      <t xml:space="preserve">06.06: </t>
    </r>
    <r>
      <rPr>
        <sz val="12"/>
        <rFont val="Arial"/>
        <family val="2"/>
      </rPr>
      <t xml:space="preserve">mauviase évolution sur we avec apparition d'une collection, ca sera prise en bloc le 07.06          </t>
    </r>
    <r>
      <rPr>
        <b/>
        <sz val="12"/>
        <rFont val="Arial"/>
        <family val="2"/>
      </rPr>
      <t xml:space="preserve">                                             31.0</t>
    </r>
    <r>
      <rPr>
        <sz val="12"/>
        <rFont val="Arial"/>
        <family val="2"/>
      </rPr>
      <t xml:space="preserve">5selon avis ortho ( prise ou pas chir) voir pour la durée d'antibiothérapie </t>
    </r>
  </si>
  <si>
    <t>06.06 LIQUIDE HEMATOME COLLECTE FEMUR DISTAL D 1: en cours                                                                               06.06: LIQUIDE HEMATOME COLLECTE FEMUR DISTAL D 2: en cours
20.05.2016 : liquide d'ascite stérile                                    20.05.2016 : Hémocultures 2 paires stérile                               Liquide d'ascite du 13 et 18.05.2016 stérile                               26.04: Hemoc ( 3bt/4): staph aureus MSSA
27.04: Hemocs 2bt/2: staph.aureus 
27.04: Fragment staph. Aureus
27.04: liquide articulaire: staph.aureus
27.04: prothese: staph aureus 
29.04: Uricult: sterile
30.04: HC 1p sterile                                                                      Uricult du 20.05.2016 : multiples germes et patient asymptomatique. Probable contamination</t>
  </si>
  <si>
    <r>
      <t>106
120
130
195</t>
    </r>
    <r>
      <rPr>
        <b/>
        <sz val="12"/>
        <rFont val="Arial"/>
        <family val="2"/>
      </rPr>
      <t xml:space="preserve"> (!)
</t>
    </r>
    <r>
      <rPr>
        <sz val="12"/>
        <rFont val="Arial"/>
        <family val="2"/>
      </rPr>
      <t>120
114 (clearance 58ml/min)
116
117
127                     117 le 06.06</t>
    </r>
  </si>
  <si>
    <t>20
56
95
90                  20                      13 le 6.06</t>
  </si>
  <si>
    <t>53                    80                          89  le 6.6</t>
  </si>
  <si>
    <t>145                     121                                    123 le 06.06</t>
  </si>
  <si>
    <t xml:space="preserve">Frottis plaie superficielle x2 30.05: Staphylococcus aureus </t>
  </si>
  <si>
    <t>/CVAH</t>
  </si>
  <si>
    <t>VIENNE Maurice                            né le 27.06.1949                                         IPP 2587524</t>
  </si>
  <si>
    <t xml:space="preserve">610/ CRPH </t>
  </si>
  <si>
    <t xml:space="preserve">Floxapen </t>
  </si>
  <si>
    <t xml:space="preserve">04.06: SELLES : en cours 
30.05 FRAGMENT PRE-FILET ABDOMINAL:
 Klebsiella pneumoniae  ,Citrobacter koseri                  18.05 Abcès: Citrobacter koseri,Klebsiella pneumoniae ,Staphylococcus aureus                           23.04 SELLES ; Clostridium difficile , antigéne positif mais toxine négative        
14.04 PRELEVEMENT SOUS-CUTANE PAROI ABDOMINALE: stérile, anaérobie: nég                                 12.04EXPECTORATION:Bacille Gram négatif type entérobactérie                                               12.04FRAGMENT SEROME:Staphylococcus epidermidis (Primocultures stériles, croissance après enrichissement)
24.03 FRAGMENT; Streptococcus dysgalactiae (B-hémolytique du groupe C ou G),Klebsiella pneumoniae,Citrobacter koseri ,Bacteroides du groupe fragilis (B.fragilis)                                               24.03: FRAGMENT + GAZE:Klebsiella pneumoniae
Citrobacter koseri,Bacteroides du groupe fragilis (B.fragilis) 
</t>
  </si>
  <si>
    <t>* Augmentin 2,2 gr 3x/j  &lt; 30.5- en cours&gt;</t>
  </si>
  <si>
    <r>
      <t xml:space="preserve">
Floxapen iv 2 semaines depuis la derniere intervention(18.05-01.6.2016), puis relais Bactrim per os pour 4 semaines au total              </t>
    </r>
    <r>
      <rPr>
        <sz val="12"/>
        <color indexed="10"/>
        <rFont val="Arial"/>
        <family val="2"/>
      </rPr>
      <t xml:space="preserve">                                </t>
    </r>
  </si>
  <si>
    <r>
      <rPr>
        <b/>
        <sz val="12"/>
        <rFont val="Arial"/>
        <family val="2"/>
      </rPr>
      <t xml:space="preserve">1. Bactériémie à Streptococcus du groupe mitis sur 2 abcès de la racine de la cuisse D avec fistulisation à la peau et infection du pontage aorto-bifémoral le 23.05.16 
</t>
    </r>
    <r>
      <rPr>
        <sz val="12"/>
        <rFont val="Arial"/>
        <family val="2"/>
      </rPr>
      <t xml:space="preserve">
2. Abcès inguinal D en 12.2015 sans documentation microbiologique 
- 25.12.2015 : drainage abcès inguinal droit et pose de VAC
- 30.12.2015 : débridement et fermeture plaie inguinale D
- 04.01.2016 : remise de VAC pour déhiscence de la plaie et écoulement séreux
Comorbidités:
Artériopathie périphérique :
- cervicale :
occlusion chronique de l'artère carotide commune gauche (2013)
s/p endartériectomie le 16.12.2015 pour sténose serrée connue de l’artère carotide interne D  responsable d'un AVC
- oblitérante des membres inférieurs : actuellement de stade 1 à gauche, et sans argument pour une ischémie de repos à droite.
s/p endartériectomie a. iliaque droite en 1992
s/p angioplastie de la iliaque gauche en 1992
s/p dilatation et stents des artères iliaques ddc en juin 1999
s/p pontage ilio-fémoral droit en février 2000
s/p angioplastie et stent de l'artère fémorale superficielle gauche en avril 2000
s/p amputation en cuisse D en décembre 2000
Désobstruction de l’axe ilio-fémoral gauche et pontage axillo-fémoral gauche en 2001
St.p. pontage aortobifémoral et réimplantation de l’artère mésentérique inférieure avec choc hémorragique en 04.2001
Excision du faux anévrysme anastomotique de l’artère fémorale profonde droite le 25.04.2013 et status post thrombose de ce faux anévrisme et du jambage droit du pontage, guérison très difficile et lente au niveau de l'incision de la cuisse droite avec fermeture seulement en septembre 2014.
- digestive :
s/p dilatation artère mésentérique inférieure en 2001
- oculaire ischémique compliquée d'un glaucome néovasculaire :
s/p PRP et cryo-exolaser
s/p injection d'avastin et Celestone en 2013
Ischémie rétinienne oeil G avec cécité et glaucome vasculaire secondaire
Maladie thrombo-embolique veineuse :
- s/p TVP MIG en 1992 compliquant une endartériectomie iliaque droite.
Pose de stimulateur médullaire en octobre 2000
Désarticulation du genou droit en novembre 2000
</t>
    </r>
  </si>
  <si>
    <t>27.05.2016 : patiente afébrile. Pause de PICCLine le 27.05, Tests hépatiques sp. Ecoulement transparent à jaunatre en continue avec chgt pansement régulièrement *  PET-CT du 27.05.2016: forte suspicion d infection prothese ilio-femorale, 1 collection cuisse</t>
  </si>
  <si>
    <r>
      <rPr>
        <b/>
        <sz val="12"/>
        <rFont val="Arial"/>
        <family val="2"/>
      </rPr>
      <t>Suspicion de surinfection de sérome dans le cadre d'un syndrome de Morel Lavallée</t>
    </r>
    <r>
      <rPr>
        <sz val="12"/>
        <rFont val="Arial"/>
        <family val="2"/>
      </rPr>
      <t xml:space="preserve">                                                                     - Fracture de la cheville gauche G le 02.03.16 : ostéosynthèse le 06.05                                                                -s/p op syndrome Morel Lavalée D le 15.03.2016 : nécrosectomie, drainage sérome cuisse D                                          - 25.04.2016 : évaucation sérome cuisse D, nécrosectomie                     
- AMO vis syndesmose 06.05.2016
- Fermeture secondaire d'un décollement de Morrey-Lavallée à la cuisse droite le 03.06.2016
· Status post CCK
· Asthme</t>
    </r>
  </si>
  <si>
    <t>CLOUX Mickael   29.08.1989                IPP 2999385</t>
  </si>
  <si>
    <t>GENET Josette 23.12.1935      IPP141021</t>
  </si>
  <si>
    <t>péni ? (réaction cutané, pas urticaire ni Quincke)</t>
  </si>
  <si>
    <r>
      <t xml:space="preserve">1: Dermo-hypodermite de la cuisse gauche en regard de la cicatrice le 06.06.2016 (origine anite?folliculite périné post rasage ? Ou cuisse ?)                                         </t>
    </r>
    <r>
      <rPr>
        <sz val="12"/>
        <color indexed="8"/>
        <rFont val="Arial"/>
        <family val="2"/>
      </rPr>
      <t>Comorbidités</t>
    </r>
    <r>
      <rPr>
        <b/>
        <sz val="12"/>
        <color indexed="8"/>
        <rFont val="Arial"/>
        <family val="2"/>
      </rPr>
      <t xml:space="preserve">
</t>
    </r>
    <r>
      <rPr>
        <sz val="12"/>
        <color indexed="8"/>
        <rFont val="Arial"/>
        <family val="2"/>
      </rPr>
      <t>Sarcome myxoïde et pléomorphe inclassé de la cuisse gauche (muscle gracilis) grade 2 selon la FNCLCC, stade cT2b N0 M0. 
Radiothérapie néo-adjuvante (50 Gy) du 19.02 au 3.04.2015. Excision en bloc le 19.05.2015. 
Compliqué par: 
Sérome fistulisé à la racine de la cuisse gauche, traité par excision de fistule cutanée, débridement et fermeture primaire à la cuisse gauche le 07.07.2015
Cure kyste sacrococcygien 2013.</t>
    </r>
    <r>
      <rPr>
        <b/>
        <sz val="12"/>
        <color indexed="8"/>
        <rFont val="Arial"/>
        <family val="2"/>
      </rPr>
      <t xml:space="preserve">
</t>
    </r>
  </si>
  <si>
    <t>52
48                            80                           69 le 01.06, 79</t>
  </si>
  <si>
    <r>
      <rPr>
        <b/>
        <sz val="12"/>
        <rFont val="Arial"/>
        <family val="2"/>
      </rPr>
      <t xml:space="preserve">Nécrose seché au niveau gros orteil D et talon D surface plantaire chez un patient connu pour AOMI    , avec :                                 - Revascularisation du 06.06                                                                                       </t>
    </r>
    <r>
      <rPr>
        <sz val="12"/>
        <rFont val="Arial"/>
        <family val="2"/>
      </rPr>
      <t>Antécédents                                                                                        Troubles de la marche et de l'équilibre avec chutes à répétition
Dénutrition protéino-calorique
Diabète type 2 non insulino-traité avec mal perforant plantaire hallux gauche
Anémie normochrome normocytaire
Trouble cognitif débutant
Sepsis urinaire avec hémocultures positives à E. coli  le 01.02.2016 
Insuffisance rénale chronique stade III
Fibrillation auriculaire paroxystique en 2008 
Artériopathie oblitérante des membres inférieurs (AOMI)
Hypertension artérielle
Status post prothèse totale de genou (PTG) droit à date non précisée
Hyperplasie bénigne de la prostate avec status post résection transurétrale de la prostate (TURP) à date non précisée
Cancer du sein droit en 2003 avec radiothérapie post-chirurgicale
Gonarthrose droite avec prothèse totale de genou en septembre 2009
Gonarthrose gauche
Arthrite septique du genou gauche à MRSA en 2008</t>
    </r>
  </si>
  <si>
    <t>GUILLEMIN Paulette 31.10.1943                 IPP 2504712</t>
  </si>
  <si>
    <r>
      <t>04.06 BIOPSIE ABCES INGUINAL DROIT: bactério: Staphylococcus aureus , anaérobie. en cours
04.06ABCES INGUINAL DROIT: Bactério; Staph. aureus anaérobie en cours
04.06 HC 1 p: en cours                                                                              03.06 HC 1 p: en cours                                                                       03.06 FROTTIS DE PLAIE NON OPERATOIRE PROFONDE
Bactério : MSSA clinda-R (faible quantité) ,</t>
    </r>
    <r>
      <rPr>
        <b/>
        <sz val="12"/>
        <rFont val="Arial"/>
        <family val="2"/>
      </rPr>
      <t>Streptococcus du groupe miti</t>
    </r>
    <r>
      <rPr>
        <sz val="12"/>
        <rFont val="Arial"/>
        <family val="2"/>
      </rPr>
      <t>s seulement sur prélèvement superficiel</t>
    </r>
  </si>
  <si>
    <t>05.04 virémie HIV &lt;2 E+1 CD4 657</t>
  </si>
  <si>
    <r>
      <t>*Vancomycine 1 gr 2x/j iv &lt;16.03-21.03&gt;
*Tazobac 4.5 gr 3x/j iv &lt;19.03 - 21.03&gt;
*Augmentin 2,2 gr r 3x/j iv &lt;21.03 - 26.03&gt;</t>
    </r>
    <r>
      <rPr>
        <b/>
        <sz val="12"/>
        <rFont val="Arial"/>
        <family val="2"/>
      </rPr>
      <t xml:space="preserve">
*</t>
    </r>
    <r>
      <rPr>
        <sz val="12"/>
        <rFont val="Arial"/>
        <family val="2"/>
      </rPr>
      <t>Fluconazole 400mg 1x/j iv &lt;21.03-26.03&gt;</t>
    </r>
    <r>
      <rPr>
        <b/>
        <sz val="12"/>
        <rFont val="Arial"/>
        <family val="2"/>
      </rPr>
      <t xml:space="preserve">
*</t>
    </r>
    <r>
      <rPr>
        <sz val="12"/>
        <rFont val="Arial"/>
        <family val="2"/>
      </rPr>
      <t>Tazobac 4.5 g 2 x/j iv &lt;26.03-30.03&gt;
*Cefepime 1 gr 2xj IV &lt;30.03-31.03&gt;
*Flagyl 500 mg 3xj IV &lt;30.03-31.03&gt;
*Caspofungine 70 mg IV OU 30.03
*Caspofungine 50 mg IV 1xj &lt;31-04.04&gt;</t>
    </r>
    <r>
      <rPr>
        <b/>
        <sz val="12"/>
        <rFont val="Arial"/>
        <family val="2"/>
      </rPr>
      <t xml:space="preserve">
*</t>
    </r>
    <r>
      <rPr>
        <sz val="12"/>
        <rFont val="Arial"/>
        <family val="2"/>
      </rPr>
      <t>Tienam 500 mg 3xj IV &lt;31.03 - 04.04&gt;
*Fluconazole 400mg po 1x/j &lt;04.04-</t>
    </r>
    <r>
      <rPr>
        <b/>
        <sz val="12"/>
        <rFont val="Arial"/>
        <family val="2"/>
      </rPr>
      <t>en cours
*</t>
    </r>
    <r>
      <rPr>
        <sz val="12"/>
        <rFont val="Arial"/>
        <family val="2"/>
      </rPr>
      <t>Tienam 500mg 4x/j iv &lt;27.05-02.06&gt;            Clindamycine 600 mg po &lt; 02.06-en cours&gt;</t>
    </r>
    <r>
      <rPr>
        <b/>
        <sz val="12"/>
        <rFont val="Arial"/>
        <family val="2"/>
      </rPr>
      <t xml:space="preserve">
</t>
    </r>
  </si>
  <si>
    <r>
      <rPr>
        <b/>
        <sz val="12"/>
        <rFont val="Arial"/>
        <family val="2"/>
      </rPr>
      <t>*</t>
    </r>
    <r>
      <rPr>
        <sz val="12"/>
        <rFont val="Arial"/>
        <family val="2"/>
      </rPr>
      <t>Rocephine</t>
    </r>
    <r>
      <rPr>
        <b/>
        <sz val="12"/>
        <rFont val="Arial"/>
        <family val="2"/>
      </rPr>
      <t xml:space="preserve"> stop 
</t>
    </r>
    <r>
      <rPr>
        <sz val="12"/>
        <rFont val="Arial"/>
        <family val="2"/>
      </rPr>
      <t>*Bactrim F 1 cpr 2x/j &lt;28.04-12.05&gt;
*Flagyl 500mg 3x/j &lt;28.04-12.05&gt;</t>
    </r>
    <r>
      <rPr>
        <b/>
        <sz val="12"/>
        <rFont val="Arial"/>
        <family val="2"/>
      </rPr>
      <t xml:space="preserve">
* </t>
    </r>
    <r>
      <rPr>
        <sz val="12"/>
        <rFont val="Arial"/>
        <family val="2"/>
      </rPr>
      <t xml:space="preserve">Vancomycine  iv
- 1g 2x/j &lt;22.04- 24.04&gt;
- 750mg 2x &lt; 24.04- 28.04&gt;
- 500mg 2x &lt; 28.04- 30.04&gt;
- 350mg &lt; 30.04- 12.05&gt; Clindamycine 600 mg 3x/j 02.06- </t>
    </r>
    <r>
      <rPr>
        <sz val="12"/>
        <color indexed="8"/>
        <rFont val="Arial"/>
        <family val="2"/>
      </rPr>
      <t>07.06.16</t>
    </r>
  </si>
  <si>
    <r>
      <rPr>
        <b/>
        <sz val="12"/>
        <rFont val="Arial"/>
        <family val="2"/>
      </rPr>
      <t>20.05:</t>
    </r>
    <r>
      <rPr>
        <sz val="12"/>
        <rFont val="Arial"/>
        <family val="2"/>
      </rPr>
      <t xml:space="preserve"> Cicatrice calme, sans ecoulement, patiente afébrile
</t>
    </r>
    <r>
      <rPr>
        <b/>
        <sz val="12"/>
        <rFont val="Arial"/>
        <family val="2"/>
      </rPr>
      <t/>
    </r>
  </si>
  <si>
    <t>Relai per os par  ?                                                =&gt; US pour TP septique ? FUGUE</t>
  </si>
  <si>
    <t>Co - Amoxicilline 2.2 3x/j 15.05-02.06&gt; Clindamycine 600X3/j PO &lt;02.06-06.06.16&gt;</t>
  </si>
  <si>
    <t xml:space="preserve">Vérifier si Arrêt ATB le 06.06 et revoir pansement SVP </t>
  </si>
  <si>
    <t xml:space="preserve">23.05 fragment plaie superficielle : Staphylococcus aureus 
17.05 HC 2p : stériles 
Frottis abcès ? 11.05 : Staphylococcus aureus
</t>
  </si>
  <si>
    <r>
      <rPr>
        <b/>
        <sz val="12"/>
        <rFont val="Arial"/>
        <family val="2"/>
      </rPr>
      <t xml:space="preserve">1. Infection profonde du site opératoire avec probable infection du filet de paroi abdominale (Permacol intra-péritonéal) à Citrobacter koseri, Klebsiella pneumoniæ le 30.05 , avec :
</t>
    </r>
    <r>
      <rPr>
        <sz val="12"/>
        <rFont val="Arial"/>
        <family val="2"/>
      </rPr>
      <t xml:space="preserve"> avec :
- 30.05.2016:  lambeau libre musculo-cutané micro-vasculaire antéro-latéral de la cuisse G + vaste latéral avec anastomose T-T sur vaisseaux épigastriques profond G , exposition de filet de paroi 
29.03.2016: Éviscération
03.04.2016: Choc hémorragique avec: 
Hématome pariétal et désinsertion du permacol sur la partie supérieure de la cicatrice 
11.04.2016: Évacuation  sérome/hématome sous-cutané, débridement, fermeture cutané partielle et VAC
03.04.2016: Évacuation d'hématome, filet dynamesh 30x45 cm en pont au dessus de la prothèse permacol
29.03.2016: Cure d'éviscération refixation filet permacol et fermeture partiel cutané, VAC à -100mmHg
24.03.2016: Cure d'éventration de laparotomie médiane avec mise en place d'un filet permacol intrapéritonéal, cure d'éventration sur ancien site de colostomie par points séparés
surinfection chronique d'un filet, résection de la peau avec orifices
Antécédents 
Fibrillation auriculaire anticoagulée
Notion de dépendance OH avec hépatite toxique en avril 2015
Status-post crise d'épilepsie sur sevrage OH, février 2012 
BPCO
Diabète de type II insulino-dépendant
Status-post rétablissement de la continuité intestinal le 31.01.2013, compliqué d'une surinfection de la plaie médiane nécessitant un traitement par VAC du 17.02.2013 au 03.03.2013
Status-post exérèse un carcinome épidermoïde rétromolaire droit pT2 N0 M0 en avril 2012
Status-post évidement ganglionnaire droit dans un contexte de carcinome épidermoïde ORL (rétromolaire droit) en mai 2011 pT2 c N0 M0
Hémorragie digestive récidivante d'étiologie indéterminée extériorisée par la stomie avec trouble hémodynamique le 15.06.2011
Status-post pneumonie nosocomiale et prostatite avec possible pyélonéphrite en 2010
Status-post sigmoïdectomie selon Hartmann le 26.06.2010 avec sepsis sévère sur diverticulite perforée et abcès hépatique
Status-post de hernie cicatricielle sous-ombilicale avec filet intra-abdominal Parietex 20 x 15 cm par laparoscopie
</t>
    </r>
  </si>
  <si>
    <r>
      <rPr>
        <b/>
        <sz val="12"/>
        <rFont val="Arial"/>
        <family val="2"/>
      </rPr>
      <t xml:space="preserve">1. Bacteriémie à staph. Aureus MSSA sur Infection aiguë de PTG D à Staphylococcus aureus, le 26.04.2016
</t>
    </r>
    <r>
      <rPr>
        <sz val="12"/>
        <rFont val="Arial"/>
        <family val="2"/>
      </rPr>
      <t>- Débridement, lavage et changement du polyéthylène le 27.04.16
- 05.06 : drainage hématome cuisse droite</t>
    </r>
    <r>
      <rPr>
        <b/>
        <sz val="12"/>
        <rFont val="Arial"/>
        <family val="2"/>
      </rPr>
      <t xml:space="preserve">
</t>
    </r>
    <r>
      <rPr>
        <sz val="12"/>
        <rFont val="Arial"/>
        <family val="2"/>
      </rPr>
      <t>Antecedents
Cirrhose CHILD B (9 points) d'origine alcoolique
Carcinome hépato-cellulaire (CHC) du segment III-IV, avec possible 2ème CHC du segment VIII non stadé
Consommation chronique d'alcool à risque
Bloc tri-fasciculaire
Gonarthrose avec prothèse totale de genou droite en 2014</t>
    </r>
  </si>
  <si>
    <t>* CoAmoxicilline 2.2g 3x/j iv &lt;27.04- 29.04&gt;
*Floxapen 2g 4x/j iv &lt;29.04-10.05&gt;
*Floxapen 2g 3x/j iv &lt;10.05-12.05&gt;
* Floxapen 2g 4x/j iv &lt;12.05-2305&gt;
*Cefazoline 2g 2x/j iv &lt;23.05-05.06&gt;                * Co-Amoxicilline 1.2 3x/j iv &lt; 05.06- 06.06&gt;
* céfazoline 2gX3/jour &lt;06.06-en cours</t>
  </si>
  <si>
    <r>
      <rPr>
        <sz val="12"/>
        <color indexed="10"/>
        <rFont val="Arial"/>
        <family val="2"/>
      </rPr>
      <t>CoAmoxicilline 2.2g 3x/j iv durant le séjour hospitalier,
relais per os si sortie par Ciprofloxacine 750mg 2x/j et Clindamycine 600mg 3x/j, à poursuivre jusqu'au 14.06.16</t>
    </r>
    <r>
      <rPr>
        <sz val="12"/>
        <rFont val="Arial"/>
        <family val="2"/>
      </rPr>
      <t xml:space="preserve">.
                                                   </t>
    </r>
  </si>
  <si>
    <t>* Augmentin 2.2g 3x/j iv &lt;11.05.16-07.06.16&gt;</t>
  </si>
  <si>
    <t>Angeloz Charles 08.04.1928 IPP 460487</t>
  </si>
  <si>
    <t xml:space="preserve">Bursite du coude gauche : 
- Bursectomie olécranienne radicale gauche et réalisation de prélèvements bactériologiques et anatomopathologiques le 06.06.2016 sans atteinte osseuse sous-jacente
</t>
  </si>
  <si>
    <t>Pénicilline (rahs et dyspnée selon le patient il y a plus de 20 ans</t>
  </si>
  <si>
    <t>Vancomycine 1 g 2x/j iv depuis le 06.06.2016</t>
  </si>
  <si>
    <t>1ère et consultation finale le 08.06.2016                                      Cf consultation interne du 08.06.2016 pour proposition</t>
  </si>
  <si>
    <t>pas d'allergie connue</t>
  </si>
  <si>
    <t>Pas d'allergie connue</t>
  </si>
  <si>
    <t>Pas de notion ?</t>
  </si>
  <si>
    <t>327
140
77                 5 31.05        1 le 07.06</t>
  </si>
  <si>
    <t>61
67                       67 31.05                68 le 07.06</t>
  </si>
  <si>
    <t>88 le 07.06</t>
  </si>
  <si>
    <t>126 le 1.6            9 le 07.06</t>
  </si>
  <si>
    <t>51 le 01.06           55 le 07.06</t>
  </si>
  <si>
    <t xml:space="preserve">03.06 FRAGMENT FACE INTERNE ? DROIT: stérile, anaérobe en cours                                                                                31.05 1 LIQUIDE DE ? DROITE: stérile  nég                           30.05 KYSTE CUISSE D: stérile , nég            
26.04 HC: stérile
</t>
  </si>
  <si>
    <t>83                            55                             92 le 2.06     60 le 06.06             55 le 08.06</t>
  </si>
  <si>
    <t xml:space="preserve">78 le 21.05                65                                      9  le 2.06          24 le 08.06                   </t>
  </si>
  <si>
    <t>148, 236 le 07.06</t>
  </si>
  <si>
    <t>84 le 07.06</t>
  </si>
  <si>
    <t>06.06 : HC 3 paires en cours</t>
  </si>
  <si>
    <t>CT du 06.06 : plage liquidienne non collectée sous cutanée et superficielle de la face interne de la racine de la cuisse G de3 x0.8 cm de diamètre sans lésion tissulaire suspecte de récidive</t>
  </si>
  <si>
    <t xml:space="preserve"> Bactrim forte 1cp 3x/j jusqu'au 17.06 y compris                                                                  FSS, K+, Créat 1x/sem.                                          Transfert CTR Estavayer le 07.06.2016</t>
  </si>
  <si>
    <r>
      <t xml:space="preserve">01.06 FRAGMENT ULCERE TALON DROIT (IOS): </t>
    </r>
    <r>
      <rPr>
        <sz val="12"/>
        <color indexed="10"/>
        <rFont val="Arial"/>
        <family val="2"/>
      </rPr>
      <t>staph épidermidis</t>
    </r>
    <r>
      <rPr>
        <sz val="12"/>
        <rFont val="Arial"/>
        <family val="2"/>
      </rPr>
      <t xml:space="preserve"> et Anaérobie négative
25.04: Fragment tendon d'achille: E.faecalis, P.vilgaris, bacteroides fragilis 
25.04: Abcés: s.aureus, P.vulgaris, bacteroides fragilis
25.04: Plaie profonde: P.vulgaris  
22.04: HC 2p steriles</t>
    </r>
  </si>
  <si>
    <t>STOP ATB le 10.06 
US parties molles : pas de nouvelle collection</t>
  </si>
  <si>
    <r>
      <rPr>
        <b/>
        <sz val="12"/>
        <rFont val="Arial"/>
        <family val="2"/>
      </rPr>
      <t xml:space="preserve">1. Dermo-hypodermite du MIG en contact avec le lambeau soléaire le 26.05.2014
2. Ostéite du tibia gauche avec infection du matériel d'ostéosynthèse à MSSA, le 07.04.2016
- 20.04: </t>
    </r>
    <r>
      <rPr>
        <sz val="12"/>
        <rFont val="Arial"/>
        <family val="2"/>
      </rPr>
      <t xml:space="preserve">Débridement large et ablation du matériel d'ostéosynthèse du tibia G.
- </t>
    </r>
    <r>
      <rPr>
        <b/>
        <sz val="12"/>
        <rFont val="Arial"/>
        <family val="2"/>
      </rPr>
      <t>28.04:</t>
    </r>
    <r>
      <rPr>
        <sz val="12"/>
        <rFont val="Arial"/>
        <family val="2"/>
      </rPr>
      <t xml:space="preserve">Couverture défect prétibial par lambeau soléaire  et greffe de Tiersch
</t>
    </r>
    <r>
      <rPr>
        <u/>
        <sz val="12"/>
        <rFont val="Arial"/>
        <family val="2"/>
      </rPr>
      <t xml:space="preserve">Antécédents: </t>
    </r>
    <r>
      <rPr>
        <sz val="12"/>
        <rFont val="Arial"/>
        <family val="2"/>
      </rPr>
      <t xml:space="preserve">
- Multiples interventions au niveau du tibia gauche suite à une fracture à l'âge de 12 ans, avec multiples reprises pour deux fractures à l'âge de 20 et 35 ans. Matériel d'ostéosynthèse en place, status post greffe osseuse et plastie cutanée.
- Hépatite C chronique avirémique
- Greffe rénale en 2006
- HTA
- Hypercholestérolémie</t>
    </r>
  </si>
  <si>
    <t>* Augmentin  1.2gr 3x/j &lt;20.04- 29.04&gt;
*Augmentin 2.2 gr 3x/j iv &lt;29.04-06.05&gt;
*Floxapen 2g 3x/j iv &lt;06.05-10.05&gt; 
*Dalacin 600mg 3x/j per os &lt; 10.05-02.06&gt;                                                                           Augmentin 03.06.2016 au 09.06.2016</t>
  </si>
  <si>
    <r>
      <t xml:space="preserve">.
</t>
    </r>
    <r>
      <rPr>
        <sz val="12"/>
        <color indexed="10"/>
        <rFont val="Arial"/>
        <family val="2"/>
      </rPr>
      <t>Taux prograf le 09.06                                                                           ATB jusqu'au 09.06 iv  puis switch pour Ciproxine/clinda jusqu'au  15,06 puis clinda seul  jusqu'au 13.07                                     Contrôle clinique ambulatoire                       Radio MIG à voir</t>
    </r>
  </si>
  <si>
    <r>
      <rPr>
        <b/>
        <sz val="12"/>
        <rFont val="Arial"/>
        <family val="2"/>
      </rPr>
      <t>28.04:</t>
    </r>
    <r>
      <rPr>
        <sz val="12"/>
        <rFont val="Arial"/>
        <family val="2"/>
      </rPr>
      <t xml:space="preserve"> Réception des résultats microbiologiques montrant une flore mixte. Adaptation de l'antibiothérapie en passant sous Bactrim et flagyl et poursuite vancomycine iv
</t>
    </r>
    <r>
      <rPr>
        <b/>
        <sz val="12"/>
        <rFont val="Arial"/>
        <family val="2"/>
      </rPr>
      <t xml:space="preserve">06.05: </t>
    </r>
    <r>
      <rPr>
        <sz val="12"/>
        <rFont val="Arial"/>
        <family val="2"/>
      </rPr>
      <t xml:space="preserve">Plaie profonde au niveau du tendon d'achille, calme, pas d'écoulement . Proposition de CPR depooursuivre le pansement VAC et d'évaluer une fermeture par greffe cutané selon évolution. 
</t>
    </r>
    <r>
      <rPr>
        <b/>
        <sz val="12"/>
        <rFont val="Arial"/>
        <family val="2"/>
      </rPr>
      <t>12.05:</t>
    </r>
    <r>
      <rPr>
        <sz val="12"/>
        <rFont val="Arial"/>
        <family val="2"/>
      </rPr>
      <t xml:space="preserve"> Plaie calme                                                                           </t>
    </r>
    <r>
      <rPr>
        <b/>
        <sz val="12"/>
        <rFont val="Arial"/>
        <family val="2"/>
      </rPr>
      <t xml:space="preserve">26.05.2016 : </t>
    </r>
    <r>
      <rPr>
        <sz val="12"/>
        <rFont val="Arial"/>
        <family val="2"/>
      </rPr>
      <t xml:space="preserve">VAC 2x/sem avec prochaine réfection le 30.05 et dans le futur greffe de peau. Patiente qui a bénéficié d'une sclérothérapie le 25.05. Lésion avec bonne évolution région talon d'achille                                          </t>
    </r>
    <r>
      <rPr>
        <b/>
        <sz val="12"/>
        <rFont val="Arial"/>
        <family val="2"/>
      </rPr>
      <t xml:space="preserve">09.06.2016 : </t>
    </r>
    <r>
      <rPr>
        <sz val="12"/>
        <rFont val="Arial"/>
        <family val="2"/>
      </rPr>
      <t>Bonne évolution locale avec VAC, peau MID eczemateuse avec proposition hydratation. Transfert à Riaz dès que possible</t>
    </r>
  </si>
  <si>
    <t>STOP ATB                                                                                         Transfert à Riaz dès que possible                         Pister tests hépatiques le 10.06</t>
  </si>
  <si>
    <t xml:space="preserve">Augmentin 2.2 3x/j du 22.05 au 23.05 pui s4x/j  jusqu'au 26.05                             puis Pénicilline G 5MU X4/jour  jusqu'au  7.06 puis AMOX 1gX3/jour &lt;7.06-en cours   </t>
  </si>
  <si>
    <t>09.06.2016 : ablation dernier redon ce jour, bas de contention, RAD le 10.06.2016 à priori avec contrôle clinique Dr Cherix semaine d'après</t>
  </si>
  <si>
    <t>Ceftriaxone 2g 1/jour &lt;06.06-en cours&gt;      Clindamycine 900mg/8H  IV&lt;06.06-09.06.2016</t>
  </si>
  <si>
    <t>Co-Amoxicilline 1.2 3x/j 31.05- 02.06.2016                  Clindamycine 600 mg 3x/ iv 02.06- 09.06.2016</t>
  </si>
  <si>
    <t>ATB mise sur avis Dr Marra  chir vasculaire en prophylactique qui va prendre le patient au bloc lundi pour revascularisation AFS +/- dilatation artère tibiale droite.                                                  09.06.2016: nécrose sèche. Stop ATB</t>
  </si>
  <si>
    <t>Augmentin per os 1g 2x/j debut mai- 21.05.16&gt;
*Augmentin 1.2g 3x/j iv &lt;21.05- 24.05&gt;
*Augmentin 2.2g 4x/j iv &lt;24.05- 30.05                          Vancomycine 1 g en ordre unique le 25.05.2016 puis 750 mg 2x/j dès le 26.05.2016-30.05              Ceftriaxone 2gr 1x/j iv 30.05- 31.05                         Flagyl 500 mg pe 3x/j 30.05- 31.05                     Vancomycine 31.05-03.06&gt;                                    Vancomycine 500mg 2x/j &lt;03.06- 10.06&gt;            Augmentin 2.2 4x/ 31.05-09.06&gt;
Clindamycine 600mgX3/j PO &lt; 09.06-en cours&gt;</t>
  </si>
  <si>
    <t>Eulo Veronique 12.09.1968 IPP 2678020</t>
  </si>
  <si>
    <r>
      <rPr>
        <b/>
        <sz val="12"/>
        <rFont val="Arial"/>
        <family val="2"/>
      </rPr>
      <t>1.  Infection périprothétique PTG Droite, arthrite septique cheville Gauche, spondylodiscite L4-L5 dès le 04.11.15</t>
    </r>
    <r>
      <rPr>
        <sz val="12"/>
        <rFont val="Arial"/>
        <family val="2"/>
      </rPr>
      <t xml:space="preserve">
secondaire à Bactériémie à S. agalactiae sur porte d'entrée dentaire (?) 
</t>
    </r>
    <r>
      <rPr>
        <b/>
        <sz val="12"/>
        <rFont val="Arial"/>
        <family val="2"/>
      </rPr>
      <t>- ablation de la PTG D et mis en place d'un espaceur articulé avec des antibiotiques le 02.05.2016                                                           - réimplantation prothèse genou droit le 10.06.2016</t>
    </r>
    <r>
      <rPr>
        <sz val="12"/>
        <rFont val="Arial"/>
        <family val="2"/>
      </rPr>
      <t xml:space="preserve">
Antecedents
DM NIR 
S/p PTG gauche en mai 2010 
S/p PTH droite en novembre 1999 
S/p Révision PTH droite en 2010 
S/p PTH gauche en 2002 </t>
    </r>
  </si>
  <si>
    <t>CERRIBELLI Ivan              42a                                     IPP 1091492</t>
  </si>
  <si>
    <t>12è105</t>
  </si>
  <si>
    <t xml:space="preserve">vanco le 27.05                                                         Floxapen 2g/4h du 28.05 au en cours                                                  </t>
  </si>
  <si>
    <t>ETT et ETO: pas d'endocardite                                          transfert St Loup le 2.06: faire échodoppler, HC différentielles +- retrait VVC
CT-Scan St Loup le 06.06.2016: abcès paravertébraux en rétropéritonéal avec un abcès de la loge du muscle iliopsoas droite avec des emboles pulmonaires septiques et une possible thrombose septique de la veine iliaque commune gauche</t>
  </si>
  <si>
    <r>
      <rPr>
        <b/>
        <sz val="11"/>
        <color indexed="8"/>
        <rFont val="Arial"/>
        <family val="2"/>
      </rPr>
      <t>1. Abcès épidural L4-L5-S1 avec bactériémie à Staphylococcus aureus MSSA</t>
    </r>
    <r>
      <rPr>
        <sz val="11"/>
        <color indexed="8"/>
        <rFont val="Arial"/>
        <family val="2"/>
      </rPr>
      <t xml:space="preserve">
-syndrome de la queue de cheval, décompression le 27.05
-06.06: abcès paravertébraux et psoas droit + probable thrombose iliaque commune gauche
s/p Bactériémie à S. aureus sensible à la méthicilline (MSSA) (2/4b), streptocoques du groupe mitis (2/4b) et Clostridium perfringens (1/4b) sur thrombose septique fémorale et iliaque externe droite; récidive de bactériémie à MSSA le 06.06.2015: 
s/p Spondylodiscite L5-S1 à germe indéterminé en avril 2014 avec progression de l'atteinte osseuse en 2015
s/p Thrombus jugulaire interne droit infecté à MSSA avril 2014
s/pEndocardite de la valve tricuspide à Streptococcus agalactiae et S. aureus en 2012
</t>
    </r>
    <r>
      <rPr>
        <b/>
        <sz val="11"/>
        <color indexed="8"/>
        <rFont val="Arial"/>
        <family val="2"/>
      </rPr>
      <t xml:space="preserve">2. Hépatite C chronique
</t>
    </r>
    <r>
      <rPr>
        <sz val="11"/>
        <color indexed="8"/>
        <rFont val="Arial"/>
        <family val="2"/>
      </rPr>
      <t xml:space="preserve">
</t>
    </r>
    <r>
      <rPr>
        <b/>
        <sz val="11"/>
        <color indexed="8"/>
        <rFont val="Arial"/>
        <family val="2"/>
      </rPr>
      <t xml:space="preserve">3. Toxicomanie active </t>
    </r>
    <r>
      <rPr>
        <sz val="11"/>
        <color indexed="8"/>
        <rFont val="Arial"/>
        <family val="2"/>
      </rPr>
      <t xml:space="preserve">                                                                   -sous méthadone 100mg                                                               -injections quotidiennes héroine pli de l'aine gauche
</t>
    </r>
  </si>
  <si>
    <t>27.05 4b/4 + MSSA                                                                                      28.05: 2b/b + MSSA                        28.05: fragment osseux/muscle/liquide péridural + à MSSA                                           29.05: HC + MSSA                                                                                        31.05: Hc + MSSA</t>
  </si>
  <si>
    <t xml:space="preserve">Après un long suivi en consultation générale Cf consultation du 20.05.2016, transfert en chirurgie plastique pour greffe MID souscutané avec pose de VAC le 09.06.2016                         </t>
  </si>
  <si>
    <t>15 NC CHVC 525</t>
  </si>
  <si>
    <r>
      <rPr>
        <b/>
        <sz val="12"/>
        <rFont val="Arial"/>
        <family val="2"/>
      </rPr>
      <t xml:space="preserve">1.Abcès sous-hépatique sur perforation de la vésicule biliaire post-actinique avec extension par continuité au niveau sous-cutané ( collection aéro-liquidienne ) et thoracique (empyème) à E.coli et Candida albicans                                                                  - décortication pulmonaire droite le 10.06.2016                             </t>
    </r>
    <r>
      <rPr>
        <sz val="12"/>
        <rFont val="Arial"/>
        <family val="2"/>
      </rPr>
      <t xml:space="preserve">                                                       Antécédents                                                                        Adénocarcinome peu différencié du sigmoïde en partie à cellules isolées classé pT4a pN2b (8/13) cM1 (péritoine), de stade IVb, G3, R1, avec mutation du gêne NRAS, et microsatellite stable :                                         -S/p sigmoïdectomie et résection du péritoine pariétal en fosse iliaque gauche par laparotomie, anastomose termino-terminale manuelle le 13.08.2014.                                                                                              · Subiléus mécanique à J9, traité conservativement.· 24.09.2014 au 03.03.2015 : 12 cycles de chimiothérapie de type Folfiri-bevacizumab.                   · Poursuite évolutive métastique hépatique (5 lésions des segments I-II, IV, V, VII et à la jonction VI-VII) , suspicion non confirmé de lésion métastatique D5-D6.                                                                                                         · -17.11.15 au 26.01.2016 : 6 cycles de chimiothérapie palliative par Folfiri-Bevacizumab avec obtention d'une réponse partielle au niveau hépatique.                   -radiofréquence complémentaire des 5 lésions hépatiques et pose d'un fiduciel afin d'effectuer un traitement par radiothérapie stéréotaxique en cas d'impossibilité de traiter la lésion du segment I par radiofréquence.</t>
    </r>
  </si>
  <si>
    <t>Ceftriaxone  2 g 1x/j 22.05-25.05                                               Tazobac 4.5 3x/j 25.05 - en cours                                                 Clinda 600 mg 3x/j iv 27.05- 31.05                                                 Fluconazole 400 mg 1x/j po 01.06- en cours Vancomycine 1 g 2x/j depuis le 09.06.2016</t>
  </si>
  <si>
    <r>
      <t>31.05:Liquide pleurale:</t>
    </r>
    <r>
      <rPr>
        <b/>
        <sz val="12"/>
        <rFont val="Arial"/>
        <family val="2"/>
      </rPr>
      <t xml:space="preserve"> Escherichia coli , </t>
    </r>
    <r>
      <rPr>
        <u/>
        <sz val="12"/>
        <rFont val="Arial"/>
        <family val="2"/>
      </rPr>
      <t xml:space="preserve">anaerobie </t>
    </r>
    <r>
      <rPr>
        <b/>
        <sz val="12"/>
        <rFont val="Arial"/>
        <family val="2"/>
      </rPr>
      <t>Bacteroides du groupe fragilis (B.uniformis)</t>
    </r>
    <r>
      <rPr>
        <sz val="12"/>
        <rFont val="Arial"/>
        <family val="2"/>
      </rPr>
      <t xml:space="preserve">
31.05 Liquide abcès sous-héaptique: </t>
    </r>
    <r>
      <rPr>
        <b/>
        <sz val="12"/>
        <rFont val="Arial"/>
        <family val="2"/>
      </rPr>
      <t xml:space="preserve">E.coli, Candida albicans </t>
    </r>
    <r>
      <rPr>
        <u/>
        <sz val="12"/>
        <rFont val="Arial"/>
        <family val="2"/>
      </rPr>
      <t xml:space="preserve">, </t>
    </r>
    <r>
      <rPr>
        <sz val="12"/>
        <rFont val="Arial"/>
        <family val="2"/>
      </rPr>
      <t>anaérobie:</t>
    </r>
    <r>
      <rPr>
        <b/>
        <sz val="12"/>
        <rFont val="Arial"/>
        <family val="2"/>
      </rPr>
      <t xml:space="preserve"> Bacteroides du groupe fragilis (B.uniformis)                                                                                              </t>
    </r>
    <r>
      <rPr>
        <sz val="12"/>
        <rFont val="Arial"/>
        <family val="2"/>
      </rPr>
      <t xml:space="preserve">                        27.05 Abcès hépatique</t>
    </r>
    <r>
      <rPr>
        <b/>
        <i/>
        <sz val="12"/>
        <rFont val="Arial"/>
        <family val="2"/>
      </rPr>
      <t>Candida albicans</t>
    </r>
    <r>
      <rPr>
        <b/>
        <sz val="12"/>
        <rFont val="Arial"/>
        <family val="2"/>
      </rPr>
      <t xml:space="preserve">, </t>
    </r>
    <r>
      <rPr>
        <sz val="12"/>
        <rFont val="Arial"/>
        <family val="2"/>
      </rPr>
      <t>anaérobie: nég                                                                                               25.05 HC 2p ( fait à vevey) : stérile                                                                22.05 HC 2 p ( fait à Vevey) stérile                                               31.05 liquide pleural : E.Faecium et E.Coli</t>
    </r>
  </si>
  <si>
    <t xml:space="preserve">1. Etat fébrile (39°C) d'origine indéterminée 
DD : Infection d'origine abdominale, abcès vertébrale dans contexte de spondylodiscite, origine médicamenteuse
2. Probable VAP à Serratia marcesens
3. Candidémie à Candida glabrata
4. Récidive de bactériémie à MSSA le 02.05.2016 sur spondylodiscite T4-T5 DD: thrombose septique, surinfection hématogène de l'infarctus splenique
5. Bactériémie à Staphylococcus aureus (MSSA) sur ostéomyélite du pied G le 22.04.2016
- 25.04.16: Ischémie aiguë du membre inférieur gauche sur embolie au niveau de l'artère poplitée G 
- 25.04.16: Amputation selon Burgess à gauche
6. Spondylodiscite T4-T5 sur dissémination hématogène Staphylococcus aureus le 12.05.2016
7. Pneumonie associée à la ventilation à Enterobacter cloacae, Staphylococcus aureus et Klebsiella pneumoniae le 28.04.2016
Antécédents:
- Amputation de l'hallux du pied gauche pour ostéomyélite à MSSA (non datée)
- Ostéite de l'hallux gauche à Staphylococcus aureus avec amputation trans-P1 en février 2014
- TURP en 2012
</t>
  </si>
  <si>
    <r>
      <rPr>
        <b/>
        <sz val="12"/>
        <rFont val="Arial"/>
        <family val="2"/>
      </rPr>
      <t>1. Récidive d'arthrite septique du genou D à Staphylococcus aureus MSSA (3b/6, 3p/3) avec ostéite chronique du tibia le 04.02.2016</t>
    </r>
    <r>
      <rPr>
        <sz val="12"/>
        <rFont val="Arial"/>
        <family val="2"/>
      </rPr>
      <t xml:space="preserve">
-arthrotomie et lavage du genou le 06.02
-2nd look le 10.02.16
-3e look, débridement. résection des surfaces articulaires, pose de spacer le 17.02
- réimplantation le 10.06.2016
</t>
    </r>
    <r>
      <rPr>
        <u/>
        <sz val="12"/>
        <rFont val="Arial"/>
        <family val="2"/>
      </rPr>
      <t xml:space="preserve">Antécédents:
</t>
    </r>
    <r>
      <rPr>
        <b/>
        <u/>
        <sz val="12"/>
        <rFont val="Arial"/>
        <family val="2"/>
      </rPr>
      <t>Arthrite septique du genou D en octobre 2015 à MSSA, traitée par débridement et lavage par arthroscopie + antibiothérapie x d'une durée exacte indéterminée (probablement entre 4-6 semaines)</t>
    </r>
    <r>
      <rPr>
        <u/>
        <sz val="12"/>
        <rFont val="Arial"/>
        <family val="2"/>
      </rPr>
      <t xml:space="preserve">
</t>
    </r>
    <r>
      <rPr>
        <sz val="12"/>
        <rFont val="Arial"/>
        <family val="2"/>
      </rPr>
      <t xml:space="preserve">Cirrhose éthylique CHILD C avec:
-insuffisance hépato cellulaire
-hypertension portale marquée avec hypersplénisme, gastropathie congestive et atrophie
-pancréatite chronique
-varices oesophagiennes de stade I, sans signes de gravité (OGD mars 2009)
-décompensation ascitique en novembre 2005
Syndrome de dépendance à l'alcool
-s/p deux sevrages hospitaliers en 2005 et 2006
-actuellement consommation contrôlée (1 verre de vin/sem)
</t>
    </r>
    <r>
      <rPr>
        <b/>
        <sz val="12"/>
        <rFont val="Arial"/>
        <family val="2"/>
      </rPr>
      <t>Prothèse totale de la hanche D en 2011</t>
    </r>
  </si>
  <si>
    <t>228/CPRH</t>
  </si>
  <si>
    <t>Latex                     Pénicilline ?</t>
  </si>
  <si>
    <t>57 le 09.06.2016</t>
  </si>
  <si>
    <t>14/101</t>
  </si>
  <si>
    <t>Nihil à priori</t>
  </si>
  <si>
    <t xml:space="preserve"> Cf dernière consultation interne du 13.06.2016 ! Transfert à St Loup le 13.06.2016</t>
  </si>
  <si>
    <t>TRAH 105           SC 14ème traumat en post-op le 13.06</t>
  </si>
  <si>
    <t>STOP ATB le 10.06 (J7 chirurgie) si stériles                                                                                  RAD le 10.06.2016</t>
  </si>
  <si>
    <t xml:space="preserve">Pas de Projet chirurgical  pour l'instant
 =&gt; relais par clindamycine 600 X3/j  pour une durée totale ATB de 12 semaines max mais haut risque échec 
cf consultation interne finale !!!                           RAD le 12.06.2016                                                                                                                                                                                            </t>
  </si>
  <si>
    <t>selon évolution rediscuter chirurgie      Pister Cs proctologue                                            Stop clinda le 09.06.2016, poursuite ceftriaxone soit jusqu'au 17.06 soit 20.06 selon évolution clinique                                            RAD le 13.06.2016. Cf consult interne</t>
  </si>
  <si>
    <t>STOP Clindamycine  le 09.06.2016                  Retour EMS le 10.06.2016</t>
  </si>
  <si>
    <r>
      <t xml:space="preserve">                                                                                                            </t>
    </r>
    <r>
      <rPr>
        <b/>
        <sz val="12"/>
        <color indexed="10"/>
        <rFont val="Arial"/>
        <family val="2"/>
      </rPr>
      <t xml:space="preserve">CT thorax 07.06 pour contrôle nodule pulm.CF rapport archimed mais selon Laurent en amélioration, pas de CT de contrôle                                                    </t>
    </r>
    <r>
      <rPr>
        <sz val="12"/>
        <color indexed="10"/>
        <rFont val="Arial"/>
        <family val="2"/>
      </rPr>
      <t xml:space="preserve">ATB  Amox 1gr 3x/j pour 15 jours  + lambeau couverture défect cutané le 14.06.2016                                                                     </t>
    </r>
  </si>
  <si>
    <t xml:space="preserve">
Arrêt du suivi le 26.05.2016                    Reprise pour greffe lundi 06.06: Vanco 1gr OU 60 min avant l'incision  car porteur E. faecalis - S à la vanco et Cefuroxime 1.5g 30-60 min avant la greffe et à poursuivre pour 5 jours 3x/j en prophylaxie                               A noter prélèvement du 06.06 : germes multiples mais à priori greffe sans contact avec l'os donc pas de traitement</t>
  </si>
  <si>
    <t>STOP ATB  le 07.06  cqr cultures stériles
Reprise chirugicale prévue dans 10 jours (date en attente) car fiche extramédullaire =&gt; prélèvemets per op à faire et reprendre AUGMENTIN postop CTR le 10.06.2016. Réhosp le 21.6 normalement</t>
  </si>
  <si>
    <t xml:space="preserve">Cefazoline jusqu'au 20.07 (12S) car CI clinda/rif/bactrim (cirrhose, I Rénale)                                                   Mauvaise évolution du point de vue internistique. Cf note et suivi médecine interne 10.06.2016, soins de confort, arr'et suivi </t>
  </si>
  <si>
    <t>15 ème 604</t>
  </si>
  <si>
    <t>52 le 13.06</t>
  </si>
  <si>
    <t>suivi clinique, définir durée ATB et voir plaie le 14.06 si possible. Infirmière doit appeler</t>
  </si>
  <si>
    <t>13.06.2016 : Evolution clinique et biologique favorable avec diminution drastique de la rougeur et du syndrome inflammatoire mais surtout de la douleur qui actuellement est suportable mais encore sensible à la palpation</t>
  </si>
  <si>
    <t>Vieira Santos Gomes Sandra Maria 06.09.1977  IPP 1006444</t>
  </si>
  <si>
    <t>SANSONNENS Bernard 
23.10.49
IPP 406323</t>
  </si>
  <si>
    <t>SPIELMANN Helena 14.11.1967                           IPP 617484</t>
  </si>
  <si>
    <t>LEHMANN Otto 03.03.1929                       IPP 388364</t>
  </si>
  <si>
    <t>GACHET Jean-Raymond                       26.03.1935                       IPP 541979</t>
  </si>
  <si>
    <t>KORKMAZ-BAKIR Reyhan                   02.06.1960                   IPP 575169</t>
  </si>
  <si>
    <t>NICOLAS Jean
26.12.1938
(77a)
IPP : 470840</t>
  </si>
  <si>
    <t>RIZZO  Vita                17.08.1979                        IPP 897196</t>
  </si>
  <si>
    <t>122                          91  le 14.06</t>
  </si>
  <si>
    <t>12                         11  le 14.06</t>
  </si>
  <si>
    <r>
      <rPr>
        <b/>
        <sz val="12"/>
        <rFont val="Arial"/>
        <family val="2"/>
      </rPr>
      <t>Ostéomyélite du 3ème orteil du pied droit probable</t>
    </r>
    <r>
      <rPr>
        <sz val="12"/>
        <rFont val="Arial"/>
        <family val="2"/>
      </rPr>
      <t xml:space="preserve">              - Amputation transP1 le 10.06.2016
Antécédents et comorbidités :
Rachialgies à prédominance lombaire dans un contexte de troubles statiques sévères
(cyphoscoliose) et déconditionnement musculaire focal et global lié à l'âge.
Rhizarthrose bilatérale.
PTG gauche en 2001.
PTH droite en 2003.
PTG droite en 2007.
Troubles statiques plantaires avec affaissement et rigidité de la voûte antérieure, hallux valgus
à droite, status post-arthrodèse du 1er rayon à gauche et amputation du 2e orteil pour
ostéomyélite.
HTA traitée
</t>
    </r>
  </si>
  <si>
    <r>
      <rPr>
        <b/>
        <sz val="12"/>
        <rFont val="Arial"/>
        <family val="2"/>
      </rPr>
      <t>1. Nécrose du dos du pied droit compliquée d'une dermohypodermite dans un contexte d'artériopathie des membres inférieurs</t>
    </r>
    <r>
      <rPr>
        <sz val="12"/>
        <rFont val="Arial"/>
        <family val="2"/>
      </rPr>
      <t xml:space="preserve">
Vasculite leucocytoclastique des membres inférieurs (biopsies cutanées du 20.04.2016)
Nécrosectomie, débridement de plaie, pose de VAC le 26.05.2016
2. Infection du boîtier de dispositif cardiovasculaire implantable (stimulateur cardiaque de type pacemaker bi-ventriculaire) :
- ablation du pace-maker le 24.03.2016 : sonde de pacemaker culture stérile
- fragment positif pour Propionibacterium acnes le 24.03.2016
- mise en place d'un nouveau pacemaker CRT-P le 07.04.2016
- Echocardiographie transoesophagienne du 08.04.2016 : pas d'argument pour une endocardite mais discret thrombus (11x29 mm) en regard de l'auricule droit et possiblement en contact avec la sonde
- Traitement par Augmentin du 24.03.2016 au 09.04.2016
3. hémuculture positive pour Fusobacterium nucleatum (1 paire/2, 1 bouteille/4 le 21.03.2016 à l'Hôpital de St-Loup)
</t>
    </r>
  </si>
  <si>
    <t>72 le 13.06</t>
  </si>
  <si>
    <t>153            167                    154           142                    136 le 13.6</t>
  </si>
  <si>
    <r>
      <rPr>
        <b/>
        <sz val="12"/>
        <rFont val="Arial"/>
        <family val="2"/>
      </rPr>
      <t>13.06.</t>
    </r>
    <r>
      <rPr>
        <sz val="12"/>
        <rFont val="Arial"/>
        <family val="2"/>
      </rPr>
      <t xml:space="preserve"> : évolution clinique difficile à évaluer car pansement refait et infectio pas contacté                                                                                        prise au bloc le 14.06.2016 pour drainage               demande d'appeler l'infectio pour voir plaie</t>
    </r>
  </si>
  <si>
    <r>
      <rPr>
        <b/>
        <sz val="12"/>
        <rFont val="Arial"/>
        <family val="2"/>
      </rPr>
      <t>Probable infection du site opératoire du sein D à Proteus Mirabilis</t>
    </r>
    <r>
      <rPr>
        <sz val="12"/>
        <rFont val="Arial"/>
        <family val="2"/>
      </rPr>
      <t xml:space="preserve">
DD: superficiel VS profond
-  Mammoplastie bilatérale de réduction, technique du pédicule supéro-médial , le 02.0616                                      
                                                                                                        Comorbidités
-Asthme allergique
-Glaucome
-RCUH diagnostiquée en 1997
-Probable hyperthyroïdie dans le contexte d'une thyroïdite du post-partum en 2001
-Appendicectomie
</t>
    </r>
  </si>
  <si>
    <r>
      <rPr>
        <b/>
        <sz val="12"/>
        <rFont val="Arial"/>
        <family val="2"/>
      </rPr>
      <t>04.06</t>
    </r>
    <r>
      <rPr>
        <sz val="12"/>
        <rFont val="Arial"/>
        <family val="2"/>
      </rPr>
      <t xml:space="preserve">: amputation                                                              </t>
    </r>
    <r>
      <rPr>
        <b/>
        <sz val="12"/>
        <rFont val="Arial"/>
        <family val="2"/>
      </rPr>
      <t>03.06:</t>
    </r>
    <r>
      <rPr>
        <sz val="12"/>
        <rFont val="Arial"/>
        <family val="2"/>
      </rPr>
      <t xml:space="preserve"> plaie stasionnaire, patient afébrile              </t>
    </r>
    <r>
      <rPr>
        <b/>
        <sz val="12"/>
        <rFont val="Arial"/>
        <family val="2"/>
      </rPr>
      <t>09.06:</t>
    </r>
    <r>
      <rPr>
        <sz val="12"/>
        <rFont val="Arial"/>
        <family val="2"/>
      </rPr>
      <t xml:space="preserve"> amputation selon Burgess décidé pour le 13.06. Proposition rééducation post amputation que le patient n'accepte pas volontier. </t>
    </r>
  </si>
  <si>
    <r>
      <t xml:space="preserve">15.04 : Abcès paroi abdominal D : Candida Krusei, E. Faecium, E. Coli, E Casseliflavus, Candida albicans, Lysinobacullus spp, Bacteroides du groupe fragilis
15.04 : Fragment cuisse D : Pseudomonas Aeruginosa, flore anaerobe mixte
15.04 : Abcès cuisse D : Acinetobacter du groupe baumanii, Strep du groupe milleri, Pseudomonas aeruginosa, bactéroidis du groupe fragilis, flore anaerobe mixte
15.04 : fragment tissu profond : Pseudomonas Aeruginosa, Strep groupe milleri, 
18.04 : frottis cavité péritonéale : </t>
    </r>
    <r>
      <rPr>
        <b/>
        <sz val="12"/>
        <rFont val="Arial"/>
        <family val="2"/>
      </rPr>
      <t>candida albicans</t>
    </r>
    <r>
      <rPr>
        <sz val="12"/>
        <rFont val="Arial"/>
        <family val="2"/>
      </rPr>
      <t xml:space="preserve">
25.04 : Fragment lose cuisse D x2</t>
    </r>
    <r>
      <rPr>
        <b/>
        <sz val="12"/>
        <rFont val="Arial"/>
        <family val="2"/>
      </rPr>
      <t xml:space="preserve"> Candida albicans   </t>
    </r>
    <r>
      <rPr>
        <sz val="12"/>
        <rFont val="Arial"/>
        <family val="2"/>
      </rPr>
      <t xml:space="preserve">                                  04.05 HC1 p stérile                                                                                        07.05 Prélèvements opératoires : </t>
    </r>
    <r>
      <rPr>
        <b/>
        <sz val="12"/>
        <rFont val="Arial"/>
        <family val="2"/>
      </rPr>
      <t>candida krusei et candida parapsilosis, pseudomonas aerugino</t>
    </r>
    <r>
      <rPr>
        <sz val="12"/>
        <rFont val="Arial"/>
        <family val="2"/>
      </rPr>
      <t xml:space="preserve">sa (abcès plaie cuisse droite)                                                               07.05 Mousse VAC abdo </t>
    </r>
    <r>
      <rPr>
        <b/>
        <sz val="12"/>
        <rFont val="Arial"/>
        <family val="2"/>
      </rPr>
      <t xml:space="preserve">candida parapsilosis        </t>
    </r>
    <r>
      <rPr>
        <sz val="12"/>
        <rFont val="Arial"/>
        <family val="2"/>
      </rPr>
      <t xml:space="preserve">                                                                                08.05 PLAIE OPERATOIRE SUPERFICIELLE (CURTAGE PLAIE CUISSE): stérile                                                                
  08.05 ABCES (PLAIE CUISSE D.)</t>
    </r>
    <r>
      <rPr>
        <b/>
        <sz val="12"/>
        <rFont val="Arial"/>
        <family val="2"/>
      </rPr>
      <t>Pseudomonas aeruginosa</t>
    </r>
    <r>
      <rPr>
        <sz val="12"/>
        <rFont val="Arial"/>
        <family val="2"/>
      </rPr>
      <t xml:space="preserve"> (faible quantité)</t>
    </r>
    <r>
      <rPr>
        <b/>
        <sz val="12"/>
        <rFont val="Arial"/>
        <family val="2"/>
      </rPr>
      <t>Candida krusei</t>
    </r>
    <r>
      <rPr>
        <sz val="12"/>
        <rFont val="Arial"/>
        <family val="2"/>
      </rPr>
      <t xml:space="preserve">
  10.05 ABCES PERITONEAL SOUS-HEPATIQUE: stérile 
 10.05 ABCES:stérile                                                       18.05Cathéter central jugulaire gauche : stérile                                                                                                   09.06.2016FRAGMENT CUISSE DROITE
post-greffe cutané : </t>
    </r>
    <r>
      <rPr>
        <b/>
        <sz val="12"/>
        <rFont val="Arial"/>
        <family val="2"/>
      </rPr>
      <t>staph épidermidis</t>
    </r>
  </si>
  <si>
    <r>
      <rPr>
        <b/>
        <sz val="12"/>
        <rFont val="Arial"/>
        <family val="2"/>
      </rPr>
      <t xml:space="preserve">Fasciite nécrosante du MID à flore polymicrobienne à point de départ probable abcès para-colique D : </t>
    </r>
    <r>
      <rPr>
        <sz val="12"/>
        <rFont val="Arial"/>
        <family val="2"/>
      </rPr>
      <t xml:space="preserve">
14.4 drainage percutané d'une collection pariétale latérale D avec matériel fécaloide
15.4 Fasciotomie et drainage abcès au niveau MID
15.4 Laparoscopie exploratrice, conversion en tomie avec hemicolectomie D avec anastomose iléo-colique lat-lat mecanique, debridement de l'espace retropéritoneal; debridement du MID (CDC OTR)                                               Hémicolectomie droite, curage ganglionnaire (pathologie du 18.04.2016) : adénocarcinome moyennement à peu différencié
et en partie mucineux pT4a pN1a (1/12) pM1b (péritoine) L1 V1 Pn1G3 R1 le 18.04.2016
17.4 2nd look, debridement retropéritoneal, washing, mise en place de 2 Blake, 1 redon, 1 Jackson, VAC sc abdo. Debridement plaie cuisse D avec fermeture partielle (OTR)
20.4 3rd look, lavage abdominal, VAC sous-cut, débridement MID
28.4: laparotomie exploratrice, résection anastomose iléo-colique, washing péritonéal
30.04.16: Split stomie à l'HCD, Fermeture partielle de la paroi, Pansement VAC laparostome
02.05.16: Relaparotomie exploratrice, lavage abdominal, suture 1 lésion séreuse grêle, fermeture de la paroi sur filet de Vicryl et mis en place d'un VAC sous cutané ( mousse blanche 3x sur la paroi et mousse noir sous-cutanée) et fermeture partielle de la peau, fasciotomie loge externe cuisse droite        07.05.16: Ablation VAC sous-cutané et fermeture secondaire de la plaie abdominale. Débridement cuisse droite (par orthopédiste), pose de Penrose en direction du rétropéritoine.                                            10.05.2016 : drain abdominal posé                                                                            20.05.2016 : drains enelvés, VAC posé sur MID, stop ATB en cours                                                                                                           09.06.2016 : greffe MID avec VAC
                                                                                                               </t>
    </r>
    <r>
      <rPr>
        <sz val="11"/>
        <rFont val="Arial"/>
        <family val="2"/>
      </rPr>
      <t xml:space="preserve">       Positif pour frottis VRE !</t>
    </r>
  </si>
  <si>
    <t>3                       &lt;1 le 13.6</t>
  </si>
  <si>
    <r>
      <t>30.05: 1 p d'HC : stérile                                                                      28.05: 1p d'HC : stérile                                                                             26.06 : 1p d'HC : stérile                                                                              25.05:1p d'HC :stérile                                                                                  24.05 fragment tissu 2 ;</t>
    </r>
    <r>
      <rPr>
        <i/>
        <sz val="12"/>
        <rFont val="Arial"/>
        <family val="2"/>
      </rPr>
      <t xml:space="preserve"> steptococcus agalactiae</t>
    </r>
    <r>
      <rPr>
        <sz val="12"/>
        <rFont val="Arial"/>
        <family val="2"/>
      </rPr>
      <t xml:space="preserve"> et anaérobie: négative                                                                                                                24.05 liquide sous-cutanée :</t>
    </r>
    <r>
      <rPr>
        <i/>
        <sz val="12"/>
        <rFont val="Arial"/>
        <family val="2"/>
      </rPr>
      <t xml:space="preserve"> strepto coccsagalactiae </t>
    </r>
    <r>
      <rPr>
        <sz val="12"/>
        <rFont val="Arial"/>
        <family val="2"/>
      </rPr>
      <t xml:space="preserve">, anérobie : négative                                                                              23.05: liquide articulation claviculaire droite avec </t>
    </r>
    <r>
      <rPr>
        <i/>
        <sz val="12"/>
        <rFont val="Arial"/>
        <family val="2"/>
      </rPr>
      <t>strepto agalactiae</t>
    </r>
    <r>
      <rPr>
        <sz val="12"/>
        <rFont val="Arial"/>
        <family val="2"/>
      </rPr>
      <t xml:space="preserve">, anaérobie :nég 
23.05: HCs 2p : stérile 
22.05: VVP stérile
22.05: HC 1p stérile
21.05: Fragment epaule D: </t>
    </r>
    <r>
      <rPr>
        <b/>
        <i/>
        <sz val="12"/>
        <rFont val="Arial"/>
        <family val="2"/>
      </rPr>
      <t>streptococcus agalactiae</t>
    </r>
    <r>
      <rPr>
        <sz val="12"/>
        <rFont val="Arial"/>
        <family val="2"/>
      </rPr>
      <t xml:space="preserve">
21.05: HC 2p: 1bt/4</t>
    </r>
    <r>
      <rPr>
        <b/>
        <i/>
        <sz val="12"/>
        <rFont val="Arial"/>
        <family val="2"/>
      </rPr>
      <t>streptococcus agalactiae</t>
    </r>
    <r>
      <rPr>
        <sz val="12"/>
        <rFont val="Arial"/>
        <family val="2"/>
      </rPr>
      <t xml:space="preserve"> </t>
    </r>
  </si>
  <si>
    <r>
      <rPr>
        <b/>
        <sz val="10"/>
        <rFont val="Arial"/>
        <family val="2"/>
      </rPr>
      <t xml:space="preserve">1. Sepsis débutant d'origine indéterminée 
DD : Translocation bactérienne sur hypotension lors de l'intervention du 25.05.2016 (réimplantation de prothèse de hanche), translocation bactérienne sur iléus débutant ou complication abdominale </t>
    </r>
    <r>
      <rPr>
        <sz val="10"/>
        <rFont val="Arial"/>
      </rPr>
      <t xml:space="preserve">
</t>
    </r>
    <r>
      <rPr>
        <b/>
        <sz val="10"/>
        <rFont val="Arial"/>
        <family val="2"/>
      </rPr>
      <t xml:space="preserve">2.  Infection chronique de la prothèse totale de la hanche D à Propionibacterium acnes le 16.03.2016 </t>
    </r>
    <r>
      <rPr>
        <sz val="10"/>
        <rFont val="Arial"/>
      </rPr>
      <t xml:space="preserve">
- 16.03.2016: excision de fistule, synovectomie étendue, ablation de prothèse totale de hanche et mise en place d'un espaceur en ciment armé non-articulé et 90 billes de Septopal
- Réimplantation de prothèse de hanche droite le 25.05.2016
3. Péritonite sur perforation colique à flore mixte (E. coli, Citrobacter koseri, K. pneumoniae, C. albicans) sur probable syndrome d'Ogilvie le 20.03.16
- Laparotomie exploratrice, perforation colique transverse droite avec péritonite purulente. Colectomie droite élargie au transverse. Anastomose iléo-colique latéro-latérale mécanique totale le 20.03.1
- Lâchage d'anastomose iléo-colique le 27.03.16
- Laparotomie exploratrice, résection de anastomose iléo-colique perforée, confection de nouvelle anastomose iléo-colique le 27.03.16
- Collection dans la gouttière pariéto-colique droite visualisée au CT du 30.03.2016
- Drainage échoguidé d'une collection du flanc droit le 01.04.2016 (culture stérile)
4. Allergie de type I et de stade IV à la pénicilline (choc anaphylactique) infirmée (Augmentin et Tazobac bien supportés)
- Arthroplastie totale de la hanche à droite en 1994 
- Arthroplastie totale de la hanche à gauche en 2004 
- Révision acétabulaire de la PTH droite en août 2014 
- Dilatation importante Ao Ascendante (45mm)
- IM importante à severe (grade 3-4/4)
- IRC</t>
    </r>
    <r>
      <rPr>
        <sz val="12"/>
        <rFont val="Arial"/>
        <family val="2"/>
      </rPr>
      <t xml:space="preserve">
</t>
    </r>
  </si>
  <si>
    <r>
      <t xml:space="preserve">16.03: Fragments : P. acnes
16.03: Prothèse hanche D, sonication: </t>
    </r>
    <r>
      <rPr>
        <b/>
        <sz val="12"/>
        <rFont val="Arial"/>
        <family val="2"/>
      </rPr>
      <t>P. acnes</t>
    </r>
    <r>
      <rPr>
        <sz val="12"/>
        <rFont val="Arial"/>
        <family val="2"/>
      </rPr>
      <t xml:space="preserve">
20.03: HCs, 2p: stérile
20.03: Liquide péritonéal: </t>
    </r>
    <r>
      <rPr>
        <b/>
        <sz val="12"/>
        <rFont val="Arial"/>
        <family val="2"/>
      </rPr>
      <t>E.Coli, Citrobacter koseri, Candida albicans</t>
    </r>
    <r>
      <rPr>
        <sz val="12"/>
        <rFont val="Arial"/>
        <family val="2"/>
      </rPr>
      <t xml:space="preserve">
20.03: Plaie opératoire superficielle hanche D: stérile
21.03: HCs, 2p: stérile
23.03: Selles : bacterio standard et recherche de Clostridium en cours
27.03: prélèvement opératoire fausse membrane: E. coli et Klebsiellla pneumoniae BLSE 
01.04 : Prélèvement collection intra-abdominale : bactério:stérile, anaerobies: nég</t>
    </r>
    <r>
      <rPr>
        <b/>
        <sz val="12"/>
        <rFont val="Arial"/>
        <family val="2"/>
      </rPr>
      <t xml:space="preserve">                                                                      </t>
    </r>
    <r>
      <rPr>
        <sz val="12"/>
        <rFont val="Arial"/>
        <family val="2"/>
      </rPr>
      <t>25.05: tissu articulaire fémur D :bactério: stérile anaérobie:</t>
    </r>
    <r>
      <rPr>
        <b/>
        <sz val="12"/>
        <rFont val="Arial"/>
        <family val="2"/>
      </rPr>
      <t xml:space="preserve">Staphylococcus epidermidis </t>
    </r>
    <r>
      <rPr>
        <sz val="12"/>
        <rFont val="Arial"/>
        <family val="2"/>
      </rPr>
      <t xml:space="preserve">(Primocultures stériles, croissance après enrichissement)                                                                    25.05 tissus articulaire cotyle D :bactério : stérile , anaérobie:stérile                                                                              25.05: tissus fragment petite tronchanter D : bactério: stérile , anaérobio : </t>
    </r>
    <r>
      <rPr>
        <b/>
        <sz val="12"/>
        <rFont val="Arial"/>
        <family val="2"/>
      </rPr>
      <t xml:space="preserve"> Staphylococcus epidermidis</t>
    </r>
    <r>
      <rPr>
        <sz val="12"/>
        <rFont val="Arial"/>
        <family val="2"/>
      </rPr>
      <t xml:space="preserve"> (Primocultures stériles, croissance après enrichissement)                                                                                                                27.05: PTH D : stérile , anaérobies: nég                                                                                 27.05 HC par VVP 2p: stérile                                     27.05 urines SV: stérile                                                      28.05  VVP main D : stérile                                                28.05 VVP bras D 1p : stérile</t>
    </r>
  </si>
  <si>
    <t>39                     50 le 13.06</t>
  </si>
  <si>
    <t>4 le 14.06</t>
  </si>
  <si>
    <t>65 le 14.06</t>
  </si>
  <si>
    <r>
      <t xml:space="preserve">10.06 PLAIE OPERATOIRE PROFONDE : </t>
    </r>
    <r>
      <rPr>
        <b/>
        <sz val="12"/>
        <rFont val="Arial"/>
        <family val="2"/>
      </rPr>
      <t>Acinetobacter du groupe baumanii</t>
    </r>
    <r>
      <rPr>
        <sz val="12"/>
        <rFont val="Arial"/>
        <family val="2"/>
      </rPr>
      <t xml:space="preserve"> (A.baumanii) (faible quantité) 
</t>
    </r>
    <r>
      <rPr>
        <b/>
        <sz val="12"/>
        <rFont val="Arial"/>
        <family val="2"/>
      </rPr>
      <t xml:space="preserve">Stenotrophomonas maltophilia </t>
    </r>
    <r>
      <rPr>
        <sz val="12"/>
        <rFont val="Arial"/>
        <family val="2"/>
      </rPr>
      <t xml:space="preserve">(faible quantité) 10.06 FRAGMENT </t>
    </r>
    <r>
      <rPr>
        <b/>
        <sz val="12"/>
        <rFont val="Arial"/>
        <family val="2"/>
      </rPr>
      <t xml:space="preserve">Stenotrophomonas maltophilia </t>
    </r>
    <r>
      <rPr>
        <sz val="12"/>
        <rFont val="Arial"/>
        <family val="2"/>
      </rPr>
      <t>(quantité modérée)</t>
    </r>
  </si>
  <si>
    <t xml:space="preserve">Pas de reprise chirurgicale selon les chirurgiens donc nous arretons les antibiotiques , l'orifice va drainer la collection </t>
  </si>
  <si>
    <t>49 le 14.06</t>
  </si>
  <si>
    <t xml:space="preserve">127        251  235          209          192        119 le 14.06 </t>
  </si>
  <si>
    <t>10.06 HC 2 p:  en cours</t>
  </si>
  <si>
    <r>
      <rPr>
        <sz val="12"/>
        <color indexed="8"/>
        <rFont val="Arial"/>
        <family val="2"/>
      </rPr>
      <t>1.</t>
    </r>
    <r>
      <rPr>
        <b/>
        <sz val="12"/>
        <color indexed="8"/>
        <rFont val="Arial"/>
        <family val="2"/>
      </rPr>
      <t xml:space="preserve"> Dermohypodermite de la jambe G le 10.06.2016
DD: fasceite necrosante 
2. Correction des cicatrices, neurolyse du nerf saphène interne G, transfert du tissu graisseux le 10.05.2016</t>
    </r>
    <r>
      <rPr>
        <sz val="12"/>
        <color indexed="8"/>
        <rFont val="Arial"/>
        <family val="2"/>
      </rPr>
      <t xml:space="preserve">
Antécédents
St/p AVP le 12.09.2013 avec :
- Fracture ouverte condyle fémoral interne gauche ostéosynthésée et ablation de matériel d'ostéosynthèse (clou et crochet) le 03.2015
- Ischémie aiguë du membre inférieur gauche sur dissection de l'AFS gauche et de l'artère poplitée gauche traitée par pontage veineux fémoro-poplité sus-géniculé court au membre inférieur gauche, réalisé avec veine fémorale superficielle droite inversée.
- Réanastomose de la veine poplitée gauche.
- Fasciotomie latérale du membre inférieur gauche, fermeture le 24.09.2013
St/p op varices membre inférieur droit en 2007 </t>
    </r>
    <r>
      <rPr>
        <sz val="10"/>
        <color indexed="8"/>
        <rFont val="Arial"/>
        <family val="2"/>
      </rPr>
      <t xml:space="preserve">
</t>
    </r>
  </si>
  <si>
    <t>27.05 Fragment diaphyse fémorale : stérile  27.05 Fragment cotyle : stérile                  27.05 Prothése spacer G : stérile             11.05: liquide articulaire hanche droite stérile et anaérobie nég
11.05: Prothese bactério:  stérile et anaérobie nég,          PCR eubactérienne: stérile 
11.05: Fragment tige stérile et anaérobie nég</t>
  </si>
  <si>
    <r>
      <t xml:space="preserve">suivi par chi septique ou consultation générale ?                                           </t>
    </r>
    <r>
      <rPr>
        <b/>
        <sz val="12"/>
        <rFont val="Arial"/>
        <family val="2"/>
      </rPr>
      <t>Consultation interne faite par Florence le 13.06.2016</t>
    </r>
  </si>
  <si>
    <r>
      <rPr>
        <b/>
        <sz val="12"/>
        <rFont val="Arial"/>
        <family val="2"/>
      </rPr>
      <t>13.06.</t>
    </r>
    <r>
      <rPr>
        <sz val="12"/>
        <rFont val="Arial"/>
        <family val="2"/>
      </rPr>
      <t>: selon assistante de chirurgie, status local impressionnant mais en rincage possible sans abcès en tant que tel et drainage qui se fait… dans l'immédiat pas d'indication à reprendre le patient</t>
    </r>
  </si>
  <si>
    <t>172             146 le 13.06</t>
  </si>
  <si>
    <t>GRUBOR Zoran                          02.06.1960                                    IPP 2218426</t>
  </si>
  <si>
    <r>
      <t xml:space="preserve">07.06 ABCES REGION PERI ANALE:
</t>
    </r>
    <r>
      <rPr>
        <b/>
        <sz val="12"/>
        <rFont val="Arial"/>
        <family val="2"/>
      </rPr>
      <t>Streptococcus agalactiae</t>
    </r>
    <r>
      <rPr>
        <sz val="12"/>
        <rFont val="Arial"/>
        <family val="2"/>
      </rPr>
      <t xml:space="preserve"> (faible quantité) 
</t>
    </r>
    <r>
      <rPr>
        <b/>
        <sz val="12"/>
        <rFont val="Arial"/>
        <family val="2"/>
      </rPr>
      <t>Streptococcus du groupe anginosu</t>
    </r>
    <r>
      <rPr>
        <sz val="12"/>
        <rFont val="Arial"/>
        <family val="2"/>
      </rPr>
      <t xml:space="preserve">s (faible quantité)06.06 uricult 06.06 : </t>
    </r>
    <r>
      <rPr>
        <b/>
        <sz val="12"/>
        <rFont val="Arial"/>
        <family val="2"/>
      </rPr>
      <t>Escherichia coli</t>
    </r>
    <r>
      <rPr>
        <sz val="12"/>
        <rFont val="Arial"/>
        <family val="2"/>
      </rPr>
      <t xml:space="preserve"> (1E5 germes/ml                                                                                                                                                                                                 06.06 HC 2b/4( 1 b par périphérie et 1 b par VVP) </t>
    </r>
    <r>
      <rPr>
        <b/>
        <sz val="12"/>
        <rFont val="Arial"/>
        <family val="2"/>
      </rPr>
      <t xml:space="preserve">Lactobacillus spp (L.gasseri) </t>
    </r>
    <r>
      <rPr>
        <sz val="12"/>
        <rFont val="Arial"/>
        <family val="2"/>
      </rPr>
      <t>( positif à 4J) (probablement contaminant)</t>
    </r>
  </si>
  <si>
    <t>BEKAIDA Aurore       née le 22.10.1991       IPP 2442693</t>
  </si>
  <si>
    <t>228/CRPH</t>
  </si>
  <si>
    <t>56                                48 le 14.06</t>
  </si>
  <si>
    <t>CEVEY Antoine                24.06.1988                                        IPP 592320</t>
  </si>
  <si>
    <t>SANDOZ George          08.07.1945                                     IPP 514748</t>
  </si>
  <si>
    <t xml:space="preserve">pas connue </t>
  </si>
  <si>
    <t>GOKKORUK Nurgul                        née 20.10.1980                            IPP 2016072</t>
  </si>
  <si>
    <t>CPRH /616</t>
  </si>
  <si>
    <t>CPRH/606</t>
  </si>
  <si>
    <r>
      <rPr>
        <b/>
        <sz val="12"/>
        <rFont val="Arial"/>
        <family val="2"/>
      </rPr>
      <t>15.06:</t>
    </r>
    <r>
      <rPr>
        <sz val="12"/>
        <rFont val="Arial"/>
        <family val="2"/>
      </rPr>
      <t xml:space="preserve"> AngioCT Absence de foyer infectieux intra abdominal profond.
Presence de deux collections sous cutanées en voie d'organisation, l'une sus ombilicale mesurant 4x6x1.5cm (LMxCCxAP) et la deuxieme sous-ombilicale mesurant 9x7x2cm (LMxCCxAP)</t>
    </r>
  </si>
  <si>
    <r>
      <t xml:space="preserve">1. Probable infection superficielle du site opératoire :                                                          - </t>
    </r>
    <r>
      <rPr>
        <sz val="12"/>
        <rFont val="Arial"/>
        <family val="2"/>
      </rPr>
      <t>status post abdominoplastie le 02.06.16 en Turquie ( pas de filet)</t>
    </r>
  </si>
  <si>
    <t>74              56 le 15.06</t>
  </si>
  <si>
    <t>59            57 le 15.06</t>
  </si>
  <si>
    <t>* Augmentin 2.2 gr 1 dose iv                     * Augmentin 1gr 3x/j po &lt; 13.06-15.06&gt;                                                     * Augmentin iv   &lt; 15.06 - en cours&gt;</t>
  </si>
  <si>
    <t>DOMINGUES Antonio 28.02,1961                             IPP 450162</t>
  </si>
  <si>
    <t>2 le 3.06</t>
  </si>
  <si>
    <t xml:space="preserve">88 le 3.06 </t>
  </si>
  <si>
    <t>THOMMEN Jean-Daniel                                      né 19.01.1943                IPP 324595</t>
  </si>
  <si>
    <r>
      <rPr>
        <b/>
        <sz val="12"/>
        <rFont val="Arial"/>
        <family val="2"/>
      </rPr>
      <t>15.06</t>
    </r>
    <r>
      <rPr>
        <sz val="12"/>
        <rFont val="Arial"/>
        <family val="2"/>
      </rPr>
      <t>: Bursectomie ce jour, pas de collection purulent, pas de signes d'ostéite selon opératoire. ( IRM pré-opératoire suspicion pour ostéite , mais pas à la Rx)</t>
    </r>
  </si>
  <si>
    <r>
      <rPr>
        <b/>
        <sz val="12"/>
        <rFont val="Arial"/>
        <family val="2"/>
      </rPr>
      <t>14.06:</t>
    </r>
    <r>
      <rPr>
        <sz val="12"/>
        <rFont val="Arial"/>
        <family val="2"/>
      </rPr>
      <t xml:space="preserve"> drain sous U/S liquide sereux nous proposons d'arretet les ATB </t>
    </r>
  </si>
  <si>
    <t>25                     24                      15le 15.06</t>
  </si>
  <si>
    <r>
      <rPr>
        <b/>
        <sz val="12"/>
        <rFont val="Arial"/>
        <family val="2"/>
      </rPr>
      <t xml:space="preserve">02.06 </t>
    </r>
    <r>
      <rPr>
        <sz val="12"/>
        <rFont val="Arial"/>
        <family val="2"/>
      </rPr>
      <t xml:space="preserve">CT scan: Absence de collection périprothétique G. Descellement PTH G déjà visible sur comparatif mars 2016.                                               </t>
    </r>
    <r>
      <rPr>
        <b/>
        <sz val="12"/>
        <rFont val="Arial"/>
        <family val="2"/>
      </rPr>
      <t>03.06</t>
    </r>
    <r>
      <rPr>
        <sz val="12"/>
        <rFont val="Arial"/>
        <family val="2"/>
      </rPr>
      <t xml:space="preserve"> ETT : sp .pas de signes d'edocardite     </t>
    </r>
  </si>
  <si>
    <r>
      <t>11.05: selles : négative                                                                                                        10.06 urines: stérile                                                                                       04.06 OS:</t>
    </r>
    <r>
      <rPr>
        <b/>
        <sz val="12"/>
        <rFont val="Arial"/>
        <family val="2"/>
      </rPr>
      <t xml:space="preserve"> Citrobacter koseri  ,Staphylococcus aureus,Streptococcus du groupe anginosus: </t>
    </r>
    <r>
      <rPr>
        <sz val="12"/>
        <rFont val="Arial"/>
        <family val="2"/>
      </rPr>
      <t xml:space="preserve">03.06 HC 2p : stérile    </t>
    </r>
    <r>
      <rPr>
        <b/>
        <sz val="12"/>
        <rFont val="Arial"/>
        <family val="2"/>
      </rPr>
      <t xml:space="preserve">                         </t>
    </r>
    <r>
      <rPr>
        <sz val="12"/>
        <rFont val="Arial"/>
        <family val="2"/>
      </rPr>
      <t xml:space="preserve">                                        01.06 HC 2p: stérile                                                                              31.05 urines: stérile                                                                                     30.05: HC 2p : stérile</t>
    </r>
  </si>
  <si>
    <t>228
217                    145                                7 le 01.06</t>
  </si>
  <si>
    <t>*Co-Amoxi  2.2 3x/j &lt; 13.06-15.06&gt;                                                   *Vanco       &lt; 13.06-15.06&gt;          * Gentamycin 240 mg 1x/j iv &lt; 15.06 - en cours &gt;                           *Clamoxyl 2gr 4x/j iv &lt;15.06- en cours&gt;</t>
  </si>
  <si>
    <r>
      <rPr>
        <b/>
        <sz val="12"/>
        <rFont val="Arial"/>
        <family val="2"/>
      </rPr>
      <t xml:space="preserve">1. Infection chronique de PTG G le 06.06.16 à E.faecalis st Streprococcus mitis (Infection PTG G à MRSE le 25.01.2016) 
</t>
    </r>
    <r>
      <rPr>
        <sz val="12"/>
        <rFont val="Arial"/>
        <family val="2"/>
      </rPr>
      <t>- ablation de PTG gauche + pose spacer le 25.01.16 
- 07.03.2016 : Réimplantation PTG G (LCCK) et couverture par lambeau
- 18.03.2016: Soulèvement du lambeau pédiculé antéro-latéral de la cuisse D incluant le muscle vaste latéral et le fascia lata. Fermeture partielle et mise en place d'Epigard
- 22.03.2016: Lambeau libre microvasculaire antérolatéral de la cuisse D (musculo-cutanée) transféré et anastomosé en termino-terminal au vaisseau tibial postérieur de la jambe G</t>
    </r>
    <r>
      <rPr>
        <b/>
        <sz val="12"/>
        <rFont val="Arial"/>
        <family val="2"/>
      </rPr>
      <t xml:space="preserve">
- 13.06.2016 : Ablation de la prothèse et pose d'un espaceur
Ulcère chronique du genou Gauche depuis 2010</t>
    </r>
    <r>
      <rPr>
        <sz val="12"/>
        <rFont val="Arial"/>
        <family val="2"/>
      </rPr>
      <t xml:space="preserve">
- compliqué d'une probable ostéite de la rotule
- status post-fracture de la rotule et plateau tibial gauche 1986; mise en place d'une</t>
    </r>
    <r>
      <rPr>
        <b/>
        <sz val="12"/>
        <rFont val="Arial"/>
        <family val="2"/>
      </rPr>
      <t xml:space="preserve"> prothèse du genou</t>
    </r>
    <r>
      <rPr>
        <sz val="12"/>
        <rFont val="Arial"/>
        <family val="2"/>
      </rPr>
      <t xml:space="preserve"> et surinfection de la cicatrice de reprise de la prothèse total du genou gauche 2005 et 15.12.2009
- s/p couverture du défect par un lambeau pédicule du muscle jumeau interne et mise en place d'une greffe selon Thiersch 06.12.12
- biopsie 06.03.15: image histologique est compatible avec un ulcère
- bilan angio 10/2014: bonne perfusion
- bilan allergo: pas d'argument pour infection allergie contacte.
- 30.11.15: lambeau antéro latérale cuisse Gauche avec pédicule distale et greffe de Thiersch
</t>
    </r>
    <r>
      <rPr>
        <b/>
        <sz val="12"/>
        <rFont val="Arial"/>
        <family val="2"/>
      </rPr>
      <t xml:space="preserve">-12.01.16: remobilisaiton lambeau pour necrose partielle </t>
    </r>
    <r>
      <rPr>
        <sz val="12"/>
        <rFont val="Arial"/>
        <family val="2"/>
      </rPr>
      <t xml:space="preserve">
</t>
    </r>
    <r>
      <rPr>
        <b/>
        <sz val="12"/>
        <rFont val="Arial"/>
        <family val="2"/>
      </rPr>
      <t xml:space="preserve">
depuis 2005: ABSENCE d'integrité cutanée</t>
    </r>
    <r>
      <rPr>
        <sz val="12"/>
        <rFont val="Arial"/>
        <family val="2"/>
      </rPr>
      <t xml:space="preserve"> </t>
    </r>
  </si>
  <si>
    <t xml:space="preserve">*Augmentin 2.2 3x/j iv le 10.06          4x/j dès le 11.06 -en cours                       *Clinamycine 900 mg iv 3x/j &lt;11.06- 15.06&gt;                                          </t>
  </si>
  <si>
    <t xml:space="preserve">*Co-Amox 2,2 g 3x/j iv &lt; 28.03-? &gt;             * Co-Amox 2.2 gr 3x/j &lt; 18.05-27.05&gt;   * Co-Amox 1.2 gr 3x/j &lt;31.05- 14.06&gt; STOP ATB au d'absence de geste </t>
  </si>
  <si>
    <t>47                              44                 47 le 6.6</t>
  </si>
  <si>
    <t xml:space="preserve">72                                   109                                89 le 6.6        </t>
  </si>
  <si>
    <t>RUCHET-NEWTON Catherine                         27.06.1932 IPP 2481573</t>
  </si>
  <si>
    <t>cf consultation du 10.06.2016 pour TAB antérieur                                             *Dalacin 600 mg iv 3x/j                    &lt; 10.06-16.06&gt;                                      * Kefzol 2gr 3x/j iv &lt;16.06- en cours &gt;</t>
  </si>
  <si>
    <t>*Augmentin 1gr 2x/j &lt;30.05-13.06&gt;                              * Augmentin iv  1.2 g 3x/j &lt; 13.06-... &gt;</t>
  </si>
  <si>
    <r>
      <t xml:space="preserve">23.05: Os phalange basale 2ème orteil G: </t>
    </r>
    <r>
      <rPr>
        <b/>
        <sz val="12"/>
        <rFont val="Arial"/>
        <family val="2"/>
      </rPr>
      <t xml:space="preserve">Klebsiella pneumoniae  </t>
    </r>
    <r>
      <rPr>
        <sz val="12"/>
        <rFont val="Arial"/>
        <family val="2"/>
      </rPr>
      <t xml:space="preserve">sensible à augmentin et ceftriaxone et Bactrim  </t>
    </r>
    <r>
      <rPr>
        <b/>
        <sz val="12"/>
        <rFont val="Arial"/>
        <family val="2"/>
      </rPr>
      <t>,</t>
    </r>
    <r>
      <rPr>
        <sz val="12"/>
        <rFont val="Arial"/>
        <family val="2"/>
      </rPr>
      <t xml:space="preserve"> anaérobie négative                                                                                                                   23.05 : 1 paire d'HC : stérile                                                       24.05.2016 : 1 paire d'HC : stérile</t>
    </r>
  </si>
  <si>
    <t>170                    181 l                           249               249  le 16.06</t>
  </si>
  <si>
    <t>Ostéomyélite probable de la MTP 5 du pied droit dans un contexte de AOMI des MI avec dermo-hypodermite sous-jacente débutante                                       - geste vasculaire le 16.06 ???</t>
  </si>
  <si>
    <t xml:space="preserve">RAD le 16.06 </t>
  </si>
  <si>
    <t>*Co-Amoxicilline 625mg 3x/j &lt;06.06 -07.06.2016  &gt;                  *Co-Amox 1.2 g 3x/j iv dès le 08.06.2016-16.06                   * Clindamycine 600 mg 3x/j 16.06-en cours&gt;</t>
  </si>
  <si>
    <r>
      <rPr>
        <b/>
        <sz val="11"/>
        <rFont val="Arial"/>
        <family val="2"/>
      </rPr>
      <t xml:space="preserve">1.Abcés avec fistulisation à la peau et dermohypodermite de la cuisse G à staph. aureus et E.coli sur infection de la cicatrice de la cuisse G le 21.05.16
</t>
    </r>
    <r>
      <rPr>
        <sz val="11"/>
        <rFont val="Arial"/>
        <family val="2"/>
      </rPr>
      <t>- cicatrice post prelevement veineux pour PAC le 07.04.16</t>
    </r>
    <r>
      <rPr>
        <b/>
        <sz val="11"/>
        <rFont val="Arial"/>
        <family val="2"/>
      </rPr>
      <t xml:space="preserve">
</t>
    </r>
    <r>
      <rPr>
        <sz val="11"/>
        <rFont val="Arial"/>
        <family val="2"/>
      </rPr>
      <t>- incision et drainage auxurgences d'une plaie nécrotique    - débridement de la plaie cuisse G + VAC, le 31.05                         - greffe l de peau ( Thiersch) au niveau de la suisse G et pose de VAC, e 14.06</t>
    </r>
    <r>
      <rPr>
        <b/>
        <sz val="11"/>
        <rFont val="Arial"/>
        <family val="2"/>
      </rPr>
      <t xml:space="preserve">
Comorbidités:
</t>
    </r>
    <r>
      <rPr>
        <sz val="11"/>
        <rFont val="Arial"/>
        <family val="2"/>
      </rPr>
      <t xml:space="preserve">Maladie coronarienne tritronculaire avec :
- NSTEMI à haut risque sur une sténose à 80 % du tronc commun distal et une occlusion chronique de la CD le 02.04.2016
- Dysfonction importante du VG avec FE 35 % et akinésie septale
- Status post triple pontage coronarien (Vx-IVA, AMID en greffon libre entre Vx et IVP, AMIG en greffon libre entre Vx et Cx) </t>
    </r>
    <r>
      <rPr>
        <b/>
        <sz val="11"/>
        <rFont val="Arial"/>
        <family val="2"/>
      </rPr>
      <t>le 07.04.2016</t>
    </r>
    <r>
      <rPr>
        <sz val="11"/>
        <rFont val="Arial"/>
        <family val="2"/>
      </rPr>
      <t xml:space="preserve">
VAP à Pseudomonas en 04.2016
Choc cardiogénique en 04.2016 
Fibrillation auriculaire chronique anticoagulée
Tabagisme ancien à 60 UPA sevré depuis 2004 Hypertension artérielle,
Hypercholestérolémie
Hypothyroïdie post thyroïdectomie substituée
BPCO non stadé avec emphysème apical
Artériopathie bilatérale des MI de stade IIa sur occlusion des AFS des deux côtés
Artériopathie des MS avec occlusion de l'artère sous-clavière D post-vertébrale, ré-injection
axillaire et différence tensionnelle
Athéromatose diffuse de l'axe carotidien artères précérébrales des deux côtés, surtout à la
bifurcation carotidien des deux côtés, sans sténose hémodynamiquement significative, sténose
50 % de l'artère carotide commune proximale G
Pancréatite chronique calcifiante
Thrombose chronique de la veine splénique avec varices péri-gastriques
Ostéoporose fracturaire avec tassements vertébraux lombaires
Status post laryngectomie pour cancer épidermoïde de la glotte stade pT3 pN0 Mx en 2004,
avec :
- Radiothérapie en 2003
- Status post thyroïdectomie
- Status post fermeture d'une fistule trachéo-oesophagienne par un lambeau du muscle
grand D en 2009
- Trachéostomie avec changement de Provox pour un Vega le 04.04.2013
</t>
    </r>
  </si>
  <si>
    <t>*Augmentin 600 mg iv &lt;30.05-31.05&gt;                        *Augmentin 1.2gr 2x/j &lt;31.05-01.06&lt;                            *Tazobac 2.25 2x/j &lt;01.06-06.06&gt;                                                    * Tazobax 4,5 gr 2x/ &lt; 06.06- 07.06&gt;                       *AUGMENTIN 2.2gx4/j  IV &lt;07.06-16.06&gt;</t>
  </si>
  <si>
    <r>
      <rPr>
        <b/>
        <sz val="12"/>
        <rFont val="Arial"/>
        <family val="2"/>
      </rPr>
      <t>1. Nécrose humide et ostéite du 5ème métatarse G sur plaie chronique surinfectée le 20.05.16  à Citrobacter koseri  ,Staphylococcus aureus,Streptococcus du groupe anginosus:                                                                  -</t>
    </r>
    <r>
      <rPr>
        <sz val="12"/>
        <rFont val="Arial"/>
        <family val="2"/>
      </rPr>
      <t xml:space="preserve"> Amputation trans-métatarsienne ouverte du      5ème rayon et drainage d'un abcès profond plantaire au pied gauche., le 04.06.16                                   -Amputation selon Burgess le 13.06.16
2. AOMI bilatérale stade IV MIG avec: 
s/p pontage ilio-fémoral profond G 2007 
s/p pontage fémoro-poplité bilatéral 2002 (occlusion à G) 
Pontage fémoro-péronier G le 31.05.16 
- stade IIb MIDsténose 50% artère poplitée D 
 Diabète de type II insulino-requérant
Polyneuropathie diabétique des MI
HTA
Insuffisance rénale chronique de stade indéterminé
Cardiopathie ischémique tritronculaire
Vessie hyperactive
S/p PTG
1. Nécrose humide et ostéite du 5ème métatarse G sur plaie chronique surinfectée le 20.05.16
2. AOMI bilatérale
- stade IV MIG avec: 
s/p pontage ilio-fémoral profond G 2007 
s/p pontage fémoro-poplité bilatéral 2002 (occlusion à G) 
Pontage fémoro-péronier G le 31.05.16 
- stade IIb MID
sténose 50% artère poplitée D 
Diabète de type II insulino-requérant
Polyneuropathie diabétique des MI
HTA
Insuffisance rénale chronique de stade indéterminé
Cardiopathie ischémique tritronculaire
Vessie hyperactive
S/p PTG
</t>
    </r>
  </si>
  <si>
    <t xml:space="preserve">ceftriaxone 2g 1x/j 10.4 au 15.04.16
clindamycine 600 mg 3x/j 14.4 au 18.04
tazobac 4.5 g 3x/j 14.4 au 15.04
Tienam 750 mg 4xj IV 15.04 au 20.05.2016
vancomycine 2 gr/24h 18.04-02.05.2016 
Caspofungine 70 mg IV OU 18.04
Caspofungine 50 mg 1xj IV 19.04 - 02.05.2016
                                                                  Zinacef le 10.06 au 10.06                           Augmentin 1gr po 2x/j &lt;  stop le 16.06 
</t>
  </si>
  <si>
    <t>51                                 46 le 16.06</t>
  </si>
  <si>
    <r>
      <rPr>
        <b/>
        <sz val="12"/>
        <rFont val="Arial"/>
        <family val="2"/>
      </rPr>
      <t>1. Liponécrose dans un contexte de cure d'ostéite du sacrum à staph.aureus sur fistule cutanéo-sacré le 27.04.2016  avec excision de fistule cutanéo-sacré et fermeture par lambeau d'avancement le 27.04.2016</t>
    </r>
    <r>
      <rPr>
        <sz val="12"/>
        <rFont val="Arial"/>
        <family val="2"/>
      </rPr>
      <t xml:space="preserve">
-Proctoscopie le 10.06.16
</t>
    </r>
    <r>
      <rPr>
        <b/>
        <sz val="12"/>
        <rFont val="Arial"/>
        <family val="2"/>
      </rPr>
      <t xml:space="preserve">2. Ostéite du sacrum à staph.aureus sur fistule cutanéo-sacré le 27.04.2016 </t>
    </r>
    <r>
      <rPr>
        <sz val="12"/>
        <rFont val="Arial"/>
        <family val="2"/>
      </rPr>
      <t xml:space="preserve">
- excision de la fistule cutanéo-sacré et fermeture par lambeau d'avancement le 27.04.2016
- escarre sacré stade IV avec débridement de la plaie et fermeture directe après décollement des tissus fascio-cutanés avoisinant le 29.10.2015  
</t>
    </r>
  </si>
  <si>
    <r>
      <t xml:space="preserve">10.06 LIQUIDE SEROME FESSE: bactério: stlrile, anaérobies nég                                                                                                                                10.06 BIOPSIE CICATRICE LATERALE:Bactério: stérile  anaérobies : en cours                                                                                                          10.06 FRAGMENT CAPSULE SEROME FESSE D: bactério: stérile , anaérobies :en cours                                                                                                                       10.06 BIOPSIE SACUM:Bactério: </t>
    </r>
    <r>
      <rPr>
        <b/>
        <sz val="12"/>
        <rFont val="Arial"/>
        <family val="2"/>
      </rPr>
      <t>Staphylococcus aureus</t>
    </r>
    <r>
      <rPr>
        <sz val="12"/>
        <rFont val="Arial"/>
        <family val="2"/>
      </rPr>
      <t xml:space="preserve"> (Primocultures stériles, croissance après enrichissement)  - Absence de B-lactamase inductible. anaérobies : négatif                                                                                                                  10.06 FRAGMENT LIPONECROSE LAMBEAU: </t>
    </r>
    <r>
      <rPr>
        <b/>
        <sz val="12"/>
        <rFont val="Arial"/>
        <family val="2"/>
      </rPr>
      <t>Staphylococcus epidermidis</t>
    </r>
    <r>
      <rPr>
        <sz val="12"/>
        <rFont val="Arial"/>
        <family val="2"/>
      </rPr>
      <t xml:space="preserve"> (Primocultures stériles, croissance après enrichissement) ,anaérobies en cours
</t>
    </r>
  </si>
  <si>
    <t>39                  36                   26 le16.06</t>
  </si>
  <si>
    <r>
      <t xml:space="preserve">14.06 LIQUIDE DRAINAGE ABDOMINAL: Bactério: négative, lévure: négatif
13.06 PLAIE OPERATOIRE SUPERFICIELLE ABDOMINALE: </t>
    </r>
    <r>
      <rPr>
        <b/>
        <sz val="12"/>
        <rFont val="Arial"/>
        <family val="2"/>
      </rPr>
      <t>Pseudomonas aeruginosa</t>
    </r>
    <r>
      <rPr>
        <sz val="12"/>
        <rFont val="Arial"/>
        <family val="2"/>
      </rPr>
      <t xml:space="preserve"> (quantité modérée) - germe sélectionné,</t>
    </r>
    <r>
      <rPr>
        <b/>
        <sz val="12"/>
        <rFont val="Arial"/>
        <family val="2"/>
      </rPr>
      <t>Proteus mirabilis</t>
    </r>
    <r>
      <rPr>
        <sz val="12"/>
        <rFont val="Arial"/>
        <family val="2"/>
      </rPr>
      <t xml:space="preserve"> (faible quantité)</t>
    </r>
  </si>
  <si>
    <r>
      <rPr>
        <b/>
        <sz val="12"/>
        <rFont val="Arial"/>
        <family val="2"/>
      </rPr>
      <t>déhiscence plaie abdominale avec collection sous cutanée post abdominoplastie</t>
    </r>
    <r>
      <rPr>
        <sz val="12"/>
        <rFont val="Arial"/>
        <family val="2"/>
      </rPr>
      <t xml:space="preserve">
- S/p abdominoplastie le 16.5 en Algérie. Post immédiat sp. 
</t>
    </r>
  </si>
  <si>
    <t>CVAH/121</t>
  </si>
  <si>
    <t>*Co-Amoxicilline 1.2 g 3x/j  &lt; 10.06.2016</t>
  </si>
  <si>
    <t xml:space="preserve">BECHERRAZ Cathérine Claudine                                    née le 19.05.1951                                IPP 2039507 
</t>
  </si>
  <si>
    <t>ESSEIVA Francois            né le 19.01.1957                 IPP 848290</t>
  </si>
  <si>
    <t xml:space="preserve">117/TRAH </t>
  </si>
  <si>
    <t>DURAN  Mondragon 30.11.1966                            IPP 747812</t>
  </si>
  <si>
    <r>
      <t xml:space="preserve">06.06 OS SACRUM I : </t>
    </r>
    <r>
      <rPr>
        <b/>
        <sz val="12"/>
        <rFont val="Arial"/>
        <family val="2"/>
      </rPr>
      <t xml:space="preserve">Pseudomonas aeruginosa </t>
    </r>
    <r>
      <rPr>
        <sz val="12"/>
        <rFont val="Arial"/>
        <family val="2"/>
      </rPr>
      <t xml:space="preserve">et anaérobies négatif                                                    06.06 OS SACRUM II: </t>
    </r>
    <r>
      <rPr>
        <b/>
        <sz val="12"/>
        <rFont val="Arial"/>
        <family val="2"/>
      </rPr>
      <t xml:space="preserve"> Pseudomonas aeruginosa </t>
    </r>
    <r>
      <rPr>
        <sz val="12"/>
        <rFont val="Arial"/>
        <family val="2"/>
      </rPr>
      <t xml:space="preserve">anaréobies: négatif    </t>
    </r>
    <r>
      <rPr>
        <b/>
        <sz val="12"/>
        <rFont val="Arial"/>
        <family val="2"/>
      </rPr>
      <t xml:space="preserve">                                                   </t>
    </r>
    <r>
      <rPr>
        <sz val="12"/>
        <rFont val="Arial"/>
        <family val="2"/>
      </rPr>
      <t>06.06 FRAGMENT CAPSULE ESCARRE SACRE</t>
    </r>
    <r>
      <rPr>
        <b/>
        <sz val="12"/>
        <rFont val="Arial"/>
        <family val="2"/>
      </rPr>
      <t xml:space="preserve">
Staphylococcus aureus MSSA et Pseudomonas aeruginosa </t>
    </r>
  </si>
  <si>
    <r>
      <t>1</t>
    </r>
    <r>
      <rPr>
        <b/>
        <sz val="12"/>
        <rFont val="Arial"/>
        <family val="2"/>
      </rPr>
      <t xml:space="preserve">. Fistule sur moignon d'amputation selon Burgess ä D </t>
    </r>
    <r>
      <rPr>
        <sz val="12"/>
        <rFont val="Arial"/>
        <family val="2"/>
      </rPr>
      <t xml:space="preserve">
- révision du moignon d'amputation le 03.05.2016
Antecedents:
Nécrose de l'avant pied droit en août 2015:
- avec myiase de l'avant pied droit
- surinfection avec flore mixte: Proteus du grp vulgaris, Morganella morganii, Enterococcus faecalis, Bacteroides fragilis, Fusobacterium ulcerans
- 21.08: amputation Lisfranc 
- 23.08: amputation selon Burgess
- 29.12 révision moignon Burgess avec raccourcissement tibia-péroné pour déhiscence cicatricielle + nécrose
Artériopathie périphérique des membre inférieurs:
· stade IV à D: s/p thrombo-endartériectomie de l'artère fémorale commune droite et confection d'un patch d'élargissement le 13.08.2015 pour ischémie critique avec nécrose de l'avant-pied droit avec ostéite et dermohypodermite associées
· Stade IIb à gauche sur athéromatose diffuse avec des sténoses étagées de l'axe iliofémoro-
poplité
HTA
DM II NIR non traité
Tabagisme actif
AVC sylvien D avec sy facio-brachial G en 2010
Consommation OH a risque
</t>
    </r>
  </si>
  <si>
    <t>28               81          40 le 17.06</t>
  </si>
  <si>
    <t>57          48          46 le 17.06</t>
  </si>
  <si>
    <r>
      <t xml:space="preserve">Notion d' Allergie cutanée retardée à </t>
    </r>
    <r>
      <rPr>
        <sz val="12"/>
        <color indexed="10"/>
        <rFont val="Arial"/>
        <family val="2"/>
      </rPr>
      <t>Clamoxyl et Ceftriaxone</t>
    </r>
  </si>
  <si>
    <t>VUILLEUMIER Josiane
18.10.1960
IPP 2663465</t>
  </si>
  <si>
    <t>54, 38,53,63, 80, 124, 114                      57 le 13.06</t>
  </si>
  <si>
    <t>37     27,05        10   30.05             8 le 1.06          33 le 16.06</t>
  </si>
  <si>
    <t>135 le 27.5      94 le 30.05     93 le 01.06 73 le 16.06</t>
  </si>
  <si>
    <t xml:space="preserve">10.06 FRAGMENT BOURSITE CRANIENNE DROIT: bactério: stérile , anaérobies en cours                                            16.06URINE MILIEU DU JET (URISWAB): en cours
31.05: HC  2p: stérile                                                                                   27.05: liquide sous-cutanée : Staphylococcus aureus MRSA                  </t>
  </si>
  <si>
    <r>
      <t xml:space="preserve">1. Bursite olécranienne D à MRSA chez une patiente connue pour PMR , le 30.05:                 - </t>
    </r>
    <r>
      <rPr>
        <sz val="12"/>
        <rFont val="Arial"/>
        <family val="2"/>
      </rPr>
      <t xml:space="preserve">Bursectomie olécranienne avec ablation d'une exostose du tendon distale du triceps D, le 10.6 </t>
    </r>
  </si>
  <si>
    <t>SIAI ( Unité 1)</t>
  </si>
  <si>
    <r>
      <t xml:space="preserve">Si cultures anaérobes du 25.05 et de prothèse du 27.05 stériles, stop clinda  / si positives P. acnès =&gt; poursuite clinda jusqu'au 22.06       =&gt; 2 souches de S. epi diff sur enrichissement considéréc comme colonisant                          </t>
    </r>
    <r>
      <rPr>
        <b/>
        <sz val="12"/>
        <rFont val="Arial"/>
        <family val="2"/>
      </rPr>
      <t>transfert à l^hôpital de Martigny le 17.06</t>
    </r>
  </si>
  <si>
    <t>*Augmentin 2.2g 3x/j iv &lt; 03.05-08.06&gt;                                          * Augmentin 1g 2x/j po &lt;08.06-14.06&gt;</t>
  </si>
  <si>
    <t>98
25                                       4                            4 le 15.06</t>
  </si>
  <si>
    <t>75                           73 le 15.06</t>
  </si>
  <si>
    <r>
      <rPr>
        <b/>
        <sz val="12"/>
        <rFont val="Arial"/>
        <family val="2"/>
      </rPr>
      <t xml:space="preserve">17.06: </t>
    </r>
    <r>
      <rPr>
        <sz val="12"/>
        <rFont val="Arial"/>
        <family val="2"/>
      </rPr>
      <t>évolution favorable ,cicatrice propre , pt afébrile , projet pour lit B en attendant transfert CTR</t>
    </r>
  </si>
  <si>
    <r>
      <t xml:space="preserve">
*Penicilline G 5mio 4x/j iv &lt; 18.05 -10.06&gt;                                         Augmentin 2.2 g iv 3x/j &lt;10.06-13.06&gt;                                            *pénicilline G 5mio 4x/j iv &lt;13.06-17.06&gt;                                              * Amoxicilline 1gr 3x/j po &lt;17.06- en cours
</t>
    </r>
    <r>
      <rPr>
        <u/>
        <sz val="12"/>
        <rFont val="Arial"/>
        <family val="2"/>
      </rPr>
      <t>Antibiothérapie precedente</t>
    </r>
    <r>
      <rPr>
        <sz val="12"/>
        <rFont val="Arial"/>
        <family val="2"/>
      </rPr>
      <t xml:space="preserve">
Coamoxiciline  2.2 g 4 x/j IV
 &lt;05.11.15
-10.11.15&gt;
 Amoxicilline 2 g 4 x/j IV &lt;10.11.15 26.11.15&gt; 
Amikacin 1500 mg 1 x/j IV &lt;10.11.15 26.11.15&gt; 
Amoxicilline 1 g 3 x/j PO &lt;26.11.15 02.12.15&gt; 
Amoxicilline 2 g 4 x/j IV &lt;02.12.15 19.12.15&gt; 
Ceftriaxone 2g 1x/j iv &lt;19.12.15 22.12.15&gt; 
Vancomycine inconnue &lt;22.12.15 27.12.15&gt; 
Dalacin 600mg 3x/j per os  &lt;27.12.15 28.01.16&gt; 
</t>
    </r>
  </si>
  <si>
    <r>
      <rPr>
        <b/>
        <sz val="12"/>
        <rFont val="Arial"/>
        <family val="2"/>
      </rPr>
      <t>06.05:</t>
    </r>
    <r>
      <rPr>
        <sz val="12"/>
        <rFont val="Arial"/>
        <family val="2"/>
      </rPr>
      <t xml:space="preserve"> Patient afébrile. Traitement antibiotique bien supporté, pas d'argument pour une réaction allergique. 
- IRM lombaire ce jour: image en amélioration au niveau des disques L3-L4, L4-L5, pas de collection ou abcés. 
</t>
    </r>
    <r>
      <rPr>
        <b/>
        <sz val="12"/>
        <rFont val="Arial"/>
        <family val="2"/>
      </rPr>
      <t xml:space="preserve">09.05: </t>
    </r>
    <r>
      <rPr>
        <sz val="12"/>
        <rFont val="Arial"/>
        <family val="2"/>
      </rPr>
      <t xml:space="preserve">Plair propre. Proposition de majorer augmentin à 2.2g 4x/j au vu du poids du patient. PCR eubacterienne rajoutée 
</t>
    </r>
    <r>
      <rPr>
        <b/>
        <sz val="12"/>
        <rFont val="Arial"/>
        <family val="2"/>
      </rPr>
      <t>12.05:</t>
    </r>
    <r>
      <rPr>
        <sz val="12"/>
        <rFont val="Arial"/>
        <family val="2"/>
      </rPr>
      <t xml:space="preserve"> Patient afébrile, plaie calme 
</t>
    </r>
    <r>
      <rPr>
        <b/>
        <sz val="12"/>
        <rFont val="Arial"/>
        <family val="2"/>
      </rPr>
      <t xml:space="preserve">17.05: </t>
    </r>
    <r>
      <rPr>
        <sz val="12"/>
        <rFont val="Arial"/>
        <family val="2"/>
      </rPr>
      <t>plaie sp, pt afébrile, relais per os</t>
    </r>
    <r>
      <rPr>
        <b/>
        <sz val="12"/>
        <rFont val="Arial"/>
        <family val="2"/>
      </rPr>
      <t xml:space="preserve"> </t>
    </r>
  </si>
  <si>
    <t>* augmentin 2.2gr 3x/j iv 04.02-05.02.16
*floxapen 2gr 6x/j iv &lt;05.02-09.02&gt;
*floxapen 2gr 4x/j iv &lt;09.02 -19.02&gt;
*Tazobac 4.5 gr iv 3x/j &lt;19.02-23.02&gt;
*Floxapen 2 gr 4x/j iv &lt;23.02- 07.03&gt;
Doxycycline 100 mg 2/J &lt;07.03-?&gt;                                                   *Céfuroxime 1.5 g &lt; 10.06- 17.06&gt;</t>
  </si>
  <si>
    <t>502/TRAH</t>
  </si>
  <si>
    <t>526/ORTH</t>
  </si>
  <si>
    <t>Co Amoxicillene 625 mg 3x/j po 24.05-27.05                Co-Amoxicilline 1gr 2x/j po 27.05-29.05                            Floxapen 2gr 3x/j iv 30.05- 31.05                    Clandamycin 600 mg 3x/j iv 31.05-03.06                Clindamycine 600 mg 3x/j po 03.06- 05.06        Clindamycine 600 mg 3x/j iv 05.06- 15.06&gt;</t>
  </si>
  <si>
    <t>SC BH15</t>
  </si>
  <si>
    <r>
      <t xml:space="preserve">15.06FRAGMENT 2E ORTEIL DROIT (METATARSE): </t>
    </r>
    <r>
      <rPr>
        <b/>
        <sz val="12"/>
        <rFont val="Arial"/>
        <family val="2"/>
      </rPr>
      <t xml:space="preserve">Staphylococcus aureus </t>
    </r>
    <r>
      <rPr>
        <sz val="12"/>
        <rFont val="Arial"/>
        <family val="2"/>
      </rPr>
      <t>(faible quantité)</t>
    </r>
  </si>
  <si>
    <t xml:space="preserve">Probable ostéiomyélite chronique du fémur G avec fistule et abcès :                                                                                            - status post-excision d'un liposarcome de la cuisse gauche en 1995
- S/p greffe cutanée pour ulcère de la cuisse gauche en 1999                                                                                                                                      Antécédents 
- status post-lobectomie G en 1971 pour histiocytome fibreux malin
- HTA traitée
- Cardiopathie ischémique , avec : 
- S/p triple pontage-aortocoronaire avec un pontage veineux sur l'IVA et Cx en Y ( associée à un pontage artère mammaire interne D pédiculée sur la CD)   en 2014
- Occlusion du pontage veineux TABC/ IVA et Cx D
- Gynécomastie traitée par testostérone 
- SP urétrite radique sténosante avec abouchement de l'urètre sous le scrotum en 2008
</t>
  </si>
  <si>
    <r>
      <t xml:space="preserve">1. Bursite chronique olécranienne du coude G , avec ;                                                   - Bursectomie le 15.06                                     </t>
    </r>
    <r>
      <rPr>
        <sz val="12"/>
        <rFont val="Arial"/>
        <family val="2"/>
      </rPr>
      <t xml:space="preserve">- 9.05: bursite olécranienne avec tuméfaction de l'ensemble du bras D. Traitement symptomatique et début antibiothérapie par Augmentin. 
- 17.05: au vu de la persistance de bursite, ad ponction. Culture montre Staphylococcue sensible à bactrim, levofloxacine. </t>
    </r>
    <r>
      <rPr>
        <b/>
        <sz val="12"/>
        <rFont val="Arial"/>
        <family val="2"/>
      </rPr>
      <t xml:space="preserve">
</t>
    </r>
    <r>
      <rPr>
        <sz val="12"/>
        <rFont val="Arial"/>
        <family val="2"/>
      </rPr>
      <t xml:space="preserve">- 19/20.05: incision et mise d'un drain pendant 1 semaine avec bonne évolution locale, détuméfaction. 
- 25.05: culture de plaie: persistance staph.
- 01.06: ad IRM au vu de persistance de douleurs. Montre Phlégmon des tissus mous péri-olécrane et suspicion de début ostéite. Atteinte musculaire. =&gt;    adressé pour prise en charge orthopédique. </t>
    </r>
    <r>
      <rPr>
        <b/>
        <sz val="12"/>
        <rFont val="Arial"/>
        <family val="2"/>
      </rPr>
      <t xml:space="preserve">
</t>
    </r>
  </si>
  <si>
    <t>Augmentin  3 x 1.2 g
 24.03.2016 au 09.04.2016
Kefzol  Dose ?
Du  ? Au 12.05.2016
Augmentin 1.2 g 3x/j iv
 du 15.05.2016 au 01.06.2016 ?
Kefzol 1000 mg 2x/j iv du 
 &lt;01.06-10.06&gt;                                          kefzol   2000 mg 2x/j depuis &lt; 10.06-15.06&gt;
 *Kefzol 1000mg 2x/j &lt; 15.06- en cours&gt;
nous proposons de stopper les antibiotiques</t>
  </si>
  <si>
    <t>17.06 au vue d'absence de geste chirurgicale nous proposons d'arrêter l'antivbiotique</t>
  </si>
  <si>
    <r>
      <rPr>
        <b/>
        <sz val="12"/>
        <rFont val="Arial"/>
        <family val="2"/>
      </rPr>
      <t>Ostéomyélite chronique du MID avec fistule chronique :                                                                                                          -</t>
    </r>
    <r>
      <rPr>
        <sz val="12"/>
        <rFont val="Arial"/>
        <family val="2"/>
      </rPr>
      <t xml:space="preserve">Reprise de lambeau au niveau tibial G, cure d'ostéite chronique et alésage de proreté , antibiotiques locaux de Gentament G, le 08.06
Rupture splénique et fracture tibio-péronière gauche compliquée après AVP en 1982 avec :
Splénectomie
Séquelles motrices du MIG avec impotence à la marche
Surinfection sur déhiscence cicatricielle en juillet 2011 avec séquestrectomie et alésage de propreté tibial gauche le 08.06.2011                                                            08.06.2016 : cure ostéomyélite tibia gauche et CERAMENT G                                                                 Antécédents et comorbidités :
HTAP
Emphysème pulmonaire avec tabagisme actif
Hépatite C guérie
Polytoxicomanie iv jusqu'en 1996
Amygdalectomie en 1986
Bronchopneumonie en 1996
Curetage en juin 2011
</t>
    </r>
  </si>
  <si>
    <t xml:space="preserve">*Co-Amoxicilline 2.2 g iv 3x/j &lt; 10.06.2016 -16.06&gt;       * Co-Amox 1gr 2x/j po &lt;16.06 -….&gt; </t>
  </si>
  <si>
    <t>*Augmentin 2,2 gr 3x/j iv &lt; 14.06- 15.06 &gt;                 per os en total 7 jours</t>
  </si>
  <si>
    <r>
      <t xml:space="preserve">1. plaie cutanée post-traumatique                                          -débridement le 14.06                                                                                            </t>
    </r>
    <r>
      <rPr>
        <sz val="12"/>
        <rFont val="Arial"/>
        <family val="2"/>
      </rPr>
      <t>ATCD:                                                                                              syndrome de VIDAL</t>
    </r>
    <r>
      <rPr>
        <b/>
        <sz val="12"/>
        <rFont val="Arial"/>
        <family val="2"/>
      </rPr>
      <t xml:space="preserve"> </t>
    </r>
  </si>
  <si>
    <t xml:space="preserve">14.06 FRAGMENT MID ; Staph aureus, anaérobies en cours </t>
  </si>
  <si>
    <t xml:space="preserve">pister prélèvements, </t>
  </si>
  <si>
    <t xml:space="preserve">Plaie de 20x5cm 1/3 distal face latérale jambe D, nécrotique et fibrineuse, superficielle                                            15.06 : plaie bourgeonante , pas de greffe soins locaux </t>
  </si>
  <si>
    <t>*Augmentin 2.2 g o.u le 06.06.2016                              *Tazobac 4.5 g 3x/j iv  &lt;07.06 -11.06&gt;                                    *Augmentin 2.2 g 4x/j &lt;11.06- 15.06&gt;</t>
  </si>
  <si>
    <r>
      <rPr>
        <b/>
        <sz val="12"/>
        <rFont val="Arial"/>
        <family val="2"/>
      </rPr>
      <t>1. Abcès para-anale  polybactérienne ( Streptococcus agalactiae, Streptococcus du groupe anginosus, flore anaerobie mixte) le 06.06.2016</t>
    </r>
    <r>
      <rPr>
        <sz val="12"/>
        <rFont val="Arial"/>
        <family val="2"/>
      </rPr>
      <t xml:space="preserve">
-  incision large avec débridement périanal G, 4 contre-incisions avec 4 penroses en boucle et rinçage le 07.06.16
</t>
    </r>
    <r>
      <rPr>
        <b/>
        <sz val="12"/>
        <rFont val="Arial"/>
        <family val="2"/>
      </rPr>
      <t>2.</t>
    </r>
    <r>
      <rPr>
        <sz val="12"/>
        <rFont val="Arial"/>
        <family val="2"/>
      </rPr>
      <t xml:space="preserve"> </t>
    </r>
    <r>
      <rPr>
        <b/>
        <sz val="12"/>
        <rFont val="Arial"/>
        <family val="2"/>
      </rPr>
      <t>Bactériurie asymptomatique à E.coli</t>
    </r>
    <r>
      <rPr>
        <sz val="12"/>
        <rFont val="Arial"/>
        <family val="2"/>
      </rPr>
      <t xml:space="preserve">
</t>
    </r>
    <r>
      <rPr>
        <b/>
        <sz val="12"/>
        <rFont val="Arial"/>
        <family val="2"/>
      </rPr>
      <t>3. Hémocultures positives ( 1p/2, 1bt/4) pour Lactobacillus gasseri,</t>
    </r>
    <r>
      <rPr>
        <sz val="12"/>
        <rFont val="Arial"/>
        <family val="2"/>
      </rPr>
      <t xml:space="preserve"> probablement un contaminant 
4.  Décompensation diabétique acido-cétosique secondaire au sepsis le 06.06.2016
Comorbidités:
Obésité morbide
Diabète de type 2 non insulinorequérant, pas de traitement avant l'admission 
s/p décompensation diabétique hyperosmolaire en 2002
S/p Amputation MSG dans un contexte traumatique 
</t>
    </r>
  </si>
  <si>
    <r>
      <t xml:space="preserve">*Meronem 1 gr 3x/j iv 22.04.16 - 24.04.16 
*vancomycine 1 gr 2x/j iv 22.04.16-  24.04.16 
*Meronem 1 gr 3x/j iv 24.04.16 - 26.04.16 
*Co-amoxicilline 1.2 gr 3x/j iv 26.04.16-  28.04.16 
* Céfépime 2gr 2x/j &lt;28.04-30.04&gt;
* Meronem 1g 3x/j iv  &lt;30.04-04.05&gt;
*Floxapen 2g 6x/j iv &lt;04.05-06.05&gt;
*Tienam 750mg 4x/j iv &lt;06.05 -10.05&gt;
* Cancidas 70mg iv o.u, le 10.05 puis 50mg 1x/j iv &lt; 11.05 </t>
    </r>
    <r>
      <rPr>
        <b/>
        <sz val="11"/>
        <rFont val="Arial"/>
        <family val="2"/>
      </rPr>
      <t>en cours</t>
    </r>
    <r>
      <rPr>
        <sz val="11"/>
        <rFont val="Arial"/>
        <family val="2"/>
      </rPr>
      <t xml:space="preserve">
* Floxapen 2g 6x/j iv &lt;11.05-27.05&gt;
* Gentamycine 3mg/kg 1x/j iv &lt; 11.05-15.05&gt;
*Vancomycine 1g 2x/j iv &lt; 14.05-17.05&gt; 
*Vancomycine 1g 2x/j iv &lt; 25.05-27.05&gt;
 *Tazobac 4.5gX3/j &lt;27.05-10.06.2016&gt;                   * Floxapen 2g 6x/j &lt; 10.06-18.06&gt;
</t>
    </r>
  </si>
  <si>
    <r>
      <t xml:space="preserve">17.06 HC 2p : à pister                                                                                                                17.05: Hémocultures steriles
16.05: liquide pleural: sterile
14.05: 2bt/8 staph.epidermidis ( VVC jug G, probable contamination) 
13.05: HCs 2p en cours
11.05: 1bt/4 staph.epidermidis ( probable contaminant) 
08.05, 09.05,10.05, :  2p/j steriles
07.05: 2p: 1bt/4 probable </t>
    </r>
    <r>
      <rPr>
        <b/>
        <sz val="11"/>
        <rFont val="Arial"/>
        <family val="2"/>
      </rPr>
      <t xml:space="preserve">candida glabrata </t>
    </r>
    <r>
      <rPr>
        <sz val="11"/>
        <rFont val="Arial"/>
        <family val="2"/>
      </rPr>
      <t xml:space="preserve">( de la veine centrale jug D)
06.05: HC 4p: 1bt/8: </t>
    </r>
    <r>
      <rPr>
        <b/>
        <sz val="11"/>
        <rFont val="Arial"/>
        <family val="2"/>
      </rPr>
      <t xml:space="preserve">staph.aureus </t>
    </r>
    <r>
      <rPr>
        <sz val="11"/>
        <rFont val="Arial"/>
        <family val="2"/>
      </rPr>
      <t xml:space="preserve">
05.05: Cath artériel fémoral sterile
03.05 HC 2p: 1bt/4 ( 1/2 du catheter fémoral G):</t>
    </r>
    <r>
      <rPr>
        <b/>
        <sz val="11"/>
        <rFont val="Arial"/>
        <family val="2"/>
      </rPr>
      <t xml:space="preserve"> staph. aureus </t>
    </r>
    <r>
      <rPr>
        <sz val="11"/>
        <rFont val="Arial"/>
        <family val="2"/>
      </rPr>
      <t xml:space="preserve">
02.05 HC 2p: 2bt/4 ( 2/2 catheter fémoral G) </t>
    </r>
    <r>
      <rPr>
        <b/>
        <sz val="11"/>
        <rFont val="Arial"/>
        <family val="2"/>
      </rPr>
      <t>staph.aureus</t>
    </r>
    <r>
      <rPr>
        <sz val="11"/>
        <rFont val="Arial"/>
        <family val="2"/>
      </rPr>
      <t xml:space="preserve">
01.05: uricult steirle
01.05: Hémocultures 2p steriles
30.04: aspiration bronchique  candida glabriata ( faible quantité)
30.04: expectorations: candida glabriata ( faible quantité)
30.04: uricult: sterile
30.04 Hc 1p  sterile
29.04: HC 1 p steriles
29.04: uricult: sterile
29.04: selles: clostridium négatif, campylobacter négatif
28.04: frottis plaie non operatoire superficielle: E.clocae ( faible quantité), S.simulkans ( quantité moderée)
28.04: HC 2p steriles</t>
    </r>
    <r>
      <rPr>
        <b/>
        <sz val="11"/>
        <rFont val="Arial"/>
        <family val="2"/>
      </rPr>
      <t xml:space="preserve">
</t>
    </r>
    <r>
      <rPr>
        <sz val="11"/>
        <rFont val="Arial"/>
        <family val="2"/>
      </rPr>
      <t>26.04: HC 1p sterile</t>
    </r>
    <r>
      <rPr>
        <b/>
        <sz val="11"/>
        <rFont val="Arial"/>
        <family val="2"/>
      </rPr>
      <t xml:space="preserve">
</t>
    </r>
    <r>
      <rPr>
        <sz val="11"/>
        <rFont val="Arial"/>
        <family val="2"/>
      </rPr>
      <t>24.04</t>
    </r>
    <r>
      <rPr>
        <b/>
        <sz val="11"/>
        <rFont val="Arial"/>
        <family val="2"/>
      </rPr>
      <t xml:space="preserve">: </t>
    </r>
    <r>
      <rPr>
        <sz val="11"/>
        <rFont val="Arial"/>
        <family val="2"/>
      </rPr>
      <t xml:space="preserve">Aspiration bronchique: E.clocae, staph. aureus, Klebsiella oxytoca 
24.04: HC: </t>
    </r>
    <r>
      <rPr>
        <b/>
        <sz val="11"/>
        <rFont val="Arial"/>
        <family val="2"/>
      </rPr>
      <t>staph.aureus</t>
    </r>
    <r>
      <rPr>
        <sz val="11"/>
        <rFont val="Arial"/>
        <family val="2"/>
      </rPr>
      <t xml:space="preserve">
23.04: HC</t>
    </r>
    <r>
      <rPr>
        <b/>
        <sz val="11"/>
        <rFont val="Arial"/>
        <family val="2"/>
      </rPr>
      <t xml:space="preserve"> staph.aureus</t>
    </r>
    <r>
      <rPr>
        <sz val="11"/>
        <rFont val="Arial"/>
        <family val="2"/>
      </rPr>
      <t xml:space="preserve">
23.04: Uricult:</t>
    </r>
    <r>
      <rPr>
        <b/>
        <sz val="11"/>
        <rFont val="Arial"/>
        <family val="2"/>
      </rPr>
      <t xml:space="preserve"> staph.aureus</t>
    </r>
    <r>
      <rPr>
        <sz val="11"/>
        <rFont val="Arial"/>
        <family val="2"/>
      </rPr>
      <t xml:space="preserve">
</t>
    </r>
  </si>
  <si>
    <t>GODIO Jean-Louis
17.02.1961
(55a)
IPP 778588</t>
  </si>
  <si>
    <t xml:space="preserve">MIHALY Mihai Razvan                                        né 21.01.1990                   IPP 3085343                        </t>
  </si>
  <si>
    <t>TRAH/218</t>
  </si>
  <si>
    <t>41 le 13.06</t>
  </si>
  <si>
    <t>58 le 13.06</t>
  </si>
  <si>
    <t>*Zinacef 1.5 mg o.u à l'induction                *Augmentin 1 g 2x/j puis 1.2 g 3x/j iv  &lt;10.06-13.06.2016&gt;            *Meropenem 1 g 3x/j iv  &lt;13.06-20.06.2016&gt;                                     *Bactrim iv 3 ampoules (80x3 TMP) 3x/j iv &lt;13.06 - 15.06&gt;                               *Tobramycine 5 mg/kg iv 1x/j  &lt;13.06-14.06.&gt;                                                       *Bactrim Forte 2cp 2x/j &lt; 15.06- en cours &gt;</t>
  </si>
  <si>
    <t>Althaus François Paul 01.12.1944 IPP 3088662</t>
  </si>
  <si>
    <t>Co-Amoxicilline 2.2 g 3x/j iv &lt;08.06- ….&gt;                                           Eponge gentamycine</t>
  </si>
  <si>
    <r>
      <rPr>
        <b/>
        <sz val="12"/>
        <rFont val="Arial"/>
        <family val="2"/>
      </rPr>
      <t>13.06</t>
    </r>
    <r>
      <rPr>
        <sz val="12"/>
        <rFont val="Arial"/>
        <family val="2"/>
      </rPr>
      <t xml:space="preserve"> : Etat fébrile sur le WE. Patiente sous Co-Amoxcilline mais prélèvements sans croissance                                                                        </t>
    </r>
    <r>
      <rPr>
        <b/>
        <sz val="12"/>
        <rFont val="Arial"/>
        <family val="2"/>
      </rPr>
      <t>17.06.</t>
    </r>
    <r>
      <rPr>
        <sz val="12"/>
        <rFont val="Arial"/>
        <family val="2"/>
      </rPr>
      <t xml:space="preserve"> à J9 pseudomonas auruginosa sur 1 prélèvement du 08.06 avec PCR nég , nous décidons de pas couvrir. Si reprise au bloc faut refaire prélèvement                                                              </t>
    </r>
    <r>
      <rPr>
        <b/>
        <sz val="12"/>
        <rFont val="Arial"/>
        <family val="2"/>
      </rPr>
      <t>20.06 : dans l'immédiat, écoulement. Maintien iv</t>
    </r>
  </si>
  <si>
    <r>
      <rPr>
        <b/>
        <sz val="12"/>
        <rFont val="Arial"/>
        <family val="2"/>
      </rPr>
      <t xml:space="preserve">1. Nécrose sèche du dos du pied 2ème phalange O2 D d'origine mixte  , avec:  </t>
    </r>
    <r>
      <rPr>
        <sz val="12"/>
        <rFont val="Arial"/>
        <family val="2"/>
      </rPr>
      <t xml:space="preserve">                                                                                                 -Amputation du 2ème orteil à D par désartuculation métatarsophalangienne , le 15.06                                                                                                             ATCD:                                                                                       Cardiopathie ischémique avec:
-Sp NSTEMI sur subocclusion Cx proximale-stent actif en avril 2014
-Sp dble PAC (mammaire int-IVA, ptge veineux-CD) en novembre 1990-AG sp
-Sp dilatation Cx en 1986
Dysfonction VG  avec FEVG 55% sur akinésie inf-septale et latérale
Bilans cf ci-dessous
FRCV: Diabète II, mal équilibré; HTA; Dyslipidémie, surcharge pondérale; ancien tabagisme
IRC stade III sur néphropathie diabétique et hypertensive et sur sténose bilatérale des aa rénales (sp stent artère rénale D en mai 2015)
Artériopathie des MIs avec nécrose orteil
Rétinopathie
SAOS appareillé
Paraprotéinémie MGUS IgG KAPPA
sp bloc pop pour même intervention, sp et désiré par patient</t>
    </r>
  </si>
  <si>
    <t>20.06.2016 ; cicatrisation en cours mais encore un peu ouvert</t>
  </si>
  <si>
    <t>20.06 : EF 38.1 le 18.6. Ponction non réalisée car impossible.</t>
  </si>
  <si>
    <t>Pénicilline. Finalement pas</t>
  </si>
  <si>
    <t>* Augmentin                                       * Clindamycin 600 mg 3x/j iv &lt;15.06-15.06&gt;                                *Kefzol 2gr 3x/j &lt;16.5- 20.06.2016&gt;                                     Augmentin 1 g 1-1-1 du 20.06 au 29.06</t>
  </si>
  <si>
    <t>cf consultation finale du 17.06. Fermeture du cas</t>
  </si>
  <si>
    <t>*Co-Amoxicilline 2,2 3x/j &lt;02.06- 03.06 &gt;                       *Co-Amoxicilline 2,2 4x/j &lt; 03.06-17.06 &gt;                     *Vanco 1.5 g 2x/j   &lt; 13.06-20.06.2016&gt;                                     Vanco 1750 mg 2x/j dès le 20.06 en cours</t>
  </si>
  <si>
    <t>15                     31                                 18  le 16.6    4 le 20.06</t>
  </si>
  <si>
    <t>nous considerons une ostéite au vu de la fistule ,donc 7 jours iv de kefzol et puis bactrim F po pour en totale de 6 semaines depuis l'opération                                      Transfert La Chaux.de-Fonds le 17.06</t>
  </si>
  <si>
    <t>MOHAMMEDSIRAJ MUSTAFA 02.05.1992 IPP 2965730</t>
  </si>
  <si>
    <t>Lossa Giuseppe 05.04.1924 IPP 1024157</t>
  </si>
  <si>
    <t xml:space="preserve"> 222/TRAH</t>
  </si>
  <si>
    <t>228
TRAH</t>
  </si>
  <si>
    <t xml:space="preserve">maintenir clinda encore jusqu'au 15.06.2016 puis stop, transmettre à assistante de chir plastique( 16123) et faire petite consult le mercredi.                   ATB iv jusqu'au la fin d'hospit et puis relais PO par AUGMENTIN 1gr 2x/j durée totale de 2 semaines                                                   RAD consultation finale faite </t>
  </si>
  <si>
    <r>
      <rPr>
        <b/>
        <sz val="12"/>
        <rFont val="Arial"/>
        <family val="2"/>
      </rPr>
      <t>15.06</t>
    </r>
    <r>
      <rPr>
        <sz val="12"/>
        <rFont val="Arial"/>
        <family val="2"/>
      </rPr>
      <t xml:space="preserve"> selon opérateur infection en contact avec les matérielles d'ostéosythése , MID: sp , VAC jusqu'au 20.06                                             20.06.2016 : selon assistante de chir, bonne évolution de la plaie. Ablation VAC ce jour. Maintien durée de la plaque pas encore connu, chir plast doit évaluer avec les orthos                       stop Meropenem le 20.06 car tous les germes sensibles à bactrim                        21.06.2016 : A priori bonne évolution clinique de la plaie</t>
    </r>
  </si>
  <si>
    <t>nihil à priori</t>
  </si>
  <si>
    <t>96 le 20.06.16</t>
  </si>
  <si>
    <t>58 le 21.06.2016</t>
  </si>
  <si>
    <t xml:space="preserve">19.06.2016 : probable mise en culture de pus : Staphylococcus aureus </t>
  </si>
  <si>
    <r>
      <t xml:space="preserve">Bilan angiologique réalisé le 20.06.2016
</t>
    </r>
    <r>
      <rPr>
        <b/>
        <sz val="12"/>
        <rFont val="Arial"/>
        <family val="2"/>
      </rPr>
      <t xml:space="preserve">21.06.2016 </t>
    </r>
    <r>
      <rPr>
        <sz val="12"/>
        <rFont val="Arial"/>
        <family val="2"/>
      </rPr>
      <t xml:space="preserve">: Patient qui présente un état fébrile à 38.1°C mais stable au niveau hémodynamique
introduction par chirurgiens une antibiothérapie par Augmentin 2.2 g 3x/j iv
Il sera pris au bloc opératoire pour probable amputation mais à distance
</t>
    </r>
  </si>
  <si>
    <t>60 le 21.06</t>
  </si>
  <si>
    <t>91 le 21.06</t>
  </si>
  <si>
    <t>Augmentin du 08 au 12.01.2016) iv relayée par Augmentin per os pour 10 jours au total (du 12.01.2016 au 17.01.2016).                      Augmentin iv du 04.04 au 11.04.2016 puis relais per os jusqu'au 15.04..2016                                Augmentin  2.2 g 3 x/j IV &lt;21.06.2016 en cours</t>
  </si>
  <si>
    <r>
      <t xml:space="preserve">1) Dermohypodermite du membre inférieur gauche avec porte d'entrée probable un défect cutané de la partie antérieur du tibia gauche sur un choc direct                                     2) Ulcère interphalangienne 5èem orteil pied droit en contact avec os connu (indication amputation) avec probable dermohypodermite de l'avant-pied droit débutant                                                                   3) Dermohypodermite du membre inférieur gauche en avril 2016
Mal perforant plantaire naviculaire gauche Wagner 1 en avril 2016                                        4) Dermohypodermite du membre inférieur gauche sur pied de Charcot chronique avec mal perforant (sans contact osseux) dès le 07.01.16                                                                                </t>
    </r>
    <r>
      <rPr>
        <sz val="12"/>
        <rFont val="Arial"/>
        <family val="2"/>
      </rPr>
      <t xml:space="preserve">Antécédents et comorbidités : Décompensation cardiaque globale sur fibrillation auriculaire à réponse ventriculaire rapide le 15.09.2015 
Cardiopathie ischémique, valvulaire et rythmique avec : 
fibrillation auriculaire paroxystique anticoagulée 
remplacement de valve aortique par bioprothèse en mars 2014 pour sténose aortique sévère 
plastie mitrale en mars 2014 pour insuffisance mitrale modérée 
coronaropathie monotronculaire, stent sur IVA proximale en 2009 et moyenne en 2012 sur resténose diffuse 
FEVG 50 % en mai 2015 
facteurs de risque cardiovasculaire : hypertension artérielle, hypercholestérolémie 
Anévrisme de l'aorte abdominale sus-rénale de 35 mm 
Polyarthrite rhumatoïde érosive séropositive depuis 2008 
BPCO GOLD II 
Hypothyroïdie substituée 
Chondrocalcinose des genoux 
Ostéoporose fracturaire cortico-induite avec tassement de D11 en 2014 
Polyarthrite rhumatoïde 
Status post amputation trans P1 O2 pied gauche en 2013 
Status post résection base P2 et tête P1 O2 pied gauche en 2009 
Status post cure de cataracte gauche en 2011 
Status post PTCA stent IVA en 2009 et 2012 </t>
    </r>
  </si>
  <si>
    <t xml:space="preserve">Traitement d'avalox depuis le 24.05.2016 pour 10 jours. </t>
  </si>
  <si>
    <t xml:space="preserve">NUNEZ ZEBALLOS LUIS ANTONIO 10.06.1973 IPP 2220523 </t>
  </si>
  <si>
    <t>Augmentin iv 2.2 g 3x/j dès le 18.06.2016 avec bonne évolution clinique
Passage per os Augmentin 1g 1-0-1 du 20.06.2016 au 24.06.2016 inclus</t>
  </si>
  <si>
    <t>20.06.2016 ; bonne évolution clinique</t>
  </si>
  <si>
    <r>
      <t xml:space="preserve">US du 12.6 montre collection s-cut évaluée à 2L                                                               </t>
    </r>
    <r>
      <rPr>
        <sz val="12"/>
        <color indexed="10"/>
        <rFont val="Arial"/>
        <family val="2"/>
      </rPr>
      <t>Pister prélèvement liquide abdominal du 14.06.     Pour nous pas d'indication pout ATB , mais poursuvie par chir.                                   ATB seulement jusqu'à ablation redon puis stop. RAD le 20.06 et contrôle le 23.06 ambulatoire                                                      cf note du 14 et 20.06</t>
    </r>
  </si>
  <si>
    <r>
      <t xml:space="preserve">pister prélèvement microbio notamment du 14.06 et voir cicatrice                                    </t>
    </r>
    <r>
      <rPr>
        <b/>
        <sz val="12"/>
        <rFont val="Arial"/>
        <family val="2"/>
      </rPr>
      <t xml:space="preserve">le 16.06 Augmentin po pour dunrée de 10 jours                                 RAD le 16.6                                         Si en ambulatoire, mauvaise évolution, reprendre plaie pour nettoyage et discuter de tazobac    </t>
    </r>
    <r>
      <rPr>
        <b/>
        <u/>
        <sz val="12"/>
        <color indexed="10"/>
        <rFont val="Arial"/>
        <family val="2"/>
      </rPr>
      <t xml:space="preserve">cf consultation finale du 21.06.2016  </t>
    </r>
  </si>
  <si>
    <r>
      <t xml:space="preserve">Suite au bilan angio du 10.06.2016, un geste est prévu lle 16.06
Par la suite bilan angiologique de contrôle et évaluation si amputation nécessaire
Dans l'intervalle, ad Augmentin 1.2 g 3x/j iv                      13.06.2016 : diminution de la rougeur du pied droit, contact osseux par orifice                                   Possible débridement en même temps que geste vasculaire mais l'idée sera par la suite une amputation en esperant que geste vasculaire évitera une amputation large                           </t>
    </r>
    <r>
      <rPr>
        <b/>
        <sz val="12"/>
        <rFont val="Arial"/>
        <family val="2"/>
      </rPr>
      <t>21.06.2016 : selon discussion ce jour
Evolution de la rougeur favorable selon vos transmissions, plaie sec
2 gestes vasculaires faits et amputation sera discuté à distance
Pour l'ATB initié pour la dermohypodermite, traitement du 10.6-23.6 puis stop
si amputation ou prélèvements osseux profonds, nous discuterons d'une antibiothérapie notamment pour traiter ostéomyélite sous jacente (de courte durée si amputation)</t>
    </r>
  </si>
  <si>
    <t>Tissot Gisele
21.02.39
IPP 387011                                       VRE positive</t>
  </si>
  <si>
    <t xml:space="preserve">Longchamp Marie-Claire 26.03.1952 IPP 168427  </t>
  </si>
  <si>
    <t>9 le 21.06</t>
  </si>
  <si>
    <t>16 le 21.06</t>
  </si>
  <si>
    <t>Jean-Petit-Matile Yvette 29.11.1942 IPP 3070817</t>
  </si>
  <si>
    <t>14/113</t>
  </si>
  <si>
    <t>Augmentin : rash en 2013</t>
  </si>
  <si>
    <t>Liquide coque, fragment opératoire profond, plaie opératoire superficielle du 17.06.2016 : Staphylococcus epidermidis : Flucloxacilline R</t>
  </si>
  <si>
    <t>47                         55                           51  le 16.06            57 le 20.06</t>
  </si>
  <si>
    <t>&lt;1                   50                    106                78 le 12.6   13 le 21.06</t>
  </si>
  <si>
    <t>50 le 12.06      51 le 21.6</t>
  </si>
  <si>
    <r>
      <t xml:space="preserve"> 08.06FRAGMENT MEMBRANE D'ABCES bactério </t>
    </r>
    <r>
      <rPr>
        <b/>
        <sz val="12"/>
        <rFont val="Arial"/>
        <family val="2"/>
      </rPr>
      <t xml:space="preserve">Staphylococcus epidermidis , </t>
    </r>
    <r>
      <rPr>
        <sz val="12"/>
        <rFont val="Arial"/>
        <family val="2"/>
      </rPr>
      <t xml:space="preserve">anaérobies: nég    , PCR eubactérienne négatif  , PCR culture mycobactérie : en cours                                                                              08.06FRAGMENT OS DIAPHYSE TIBIA bactério: stérile , anaérobies : en cours , PCR eubactérienne négatif  , PCR culture mycobactérie : en cours        
08.06FRAGMENT PSEUDO DIAPHYSE TIBIALE: bactério: </t>
    </r>
    <r>
      <rPr>
        <b/>
        <sz val="12"/>
        <rFont val="Arial"/>
        <family val="2"/>
      </rPr>
      <t>Pseudomonas auriginosa à J9,( on couvre pas )</t>
    </r>
    <r>
      <rPr>
        <sz val="12"/>
        <rFont val="Arial"/>
        <family val="2"/>
      </rPr>
      <t xml:space="preserve"> anaérobies: en cours,  PCR eubactérienne négative  , PCR culture mycobactérie : en cours        
 12.06  HC 4p : stérile</t>
    </r>
  </si>
  <si>
    <t>169 le 14.06          122 le 21.06</t>
  </si>
  <si>
    <t>29 le 14.06             8 le 21.6</t>
  </si>
  <si>
    <t>133                  123  le 17.06           31 le 21.06</t>
  </si>
  <si>
    <t>81                                      81 le 16.06           75 le 21.6</t>
  </si>
  <si>
    <t>17.06 HC 2 p:stérile</t>
  </si>
  <si>
    <t>139                133                        114                             112 le 16.06      114 le 19.6          128 le 21.6</t>
  </si>
  <si>
    <t>115               68                 63 le 14.6 74 le 18.06           31 le 21.6</t>
  </si>
  <si>
    <r>
      <t xml:space="preserve"> 10.06 PLAIE OPERATOIRE PROFONDE SEIN DROIT
</t>
    </r>
    <r>
      <rPr>
        <b/>
        <sz val="12"/>
        <rFont val="Arial"/>
        <family val="2"/>
      </rPr>
      <t>Proteus mirabilis</t>
    </r>
    <r>
      <rPr>
        <sz val="12"/>
        <rFont val="Arial"/>
        <family val="2"/>
      </rPr>
      <t xml:space="preserve"> (quantité modérée), anaérobies : en Impossible, envahissement des milieux de culture par un autre germe.                                                                                                                   10.06 FRAGMENT SEIN DROIT PROFOND: en cours                10.06 FRAGMENT SEIN GAUCHE PLAN PROFOND: en cours
14.06 : fragment sein droit après enrichissement E. cloacae résistant augmentin
Anaérobes : propioibact avidum
                                                                                                                    09.06 HC 2p: stérile</t>
    </r>
  </si>
  <si>
    <t>203           230            76  le 6.6         43                       221 le 15.06                 44 le 20.6</t>
  </si>
  <si>
    <t>85 l                        80                                  76 le 06.06            70                             75 le 15.06       84 le 20.6</t>
  </si>
  <si>
    <t xml:space="preserve">115
80                          115                            73                     62                               62 l e 17.06           70 le 22.06         </t>
  </si>
  <si>
    <t>* Augmentin 2.2g 3x/j iv &lt;21.05.16 -7.6.2016&gt;                     Augmentin 2.2g 3x/j iv du 14.6-20.6&gt;</t>
  </si>
  <si>
    <t>205               241                301                  393                 383                     51                      164 le 15.06              34 le 22.6</t>
  </si>
  <si>
    <t>238                  220                            173                         176                       130                      140                                  115 le 15.06             156 le 22.6</t>
  </si>
  <si>
    <t>PEYTREGNET Thierry 14.05.1973 
IPP 408293 
VRE</t>
  </si>
  <si>
    <t xml:space="preserve">1. Infection précoce du matériel d'ostéosynthèse à S. maltophilia et A. baumanii de la malléole externe droite
03.05.16: Fracture ouverte de la cheville D
03.05.16: Lavage, débridement et pose d'un fixateur externe de la cheville D
20.05.16: ablation du fixateur externe et ostéosynthèse
10.06.16: défect cutané sur le versant externe de la cheville avec ostéosynthèse exposée, couverture par un lambeau fasciocutané local et greffe de Tiersch + greffe de Tiersch sur la malléole médiale et sur le mollet (ostéosynthèse non exposée sur le versant médial)
Polytraumatisme sur AVP en moto avec :
Fracture du bassin par compression antéropostérieure ("open book", Tile B1), à droite
Fracture-luxation ouverte Gustilo II de la cheville droite, avec: 
fracture bifocale du péroné distal à droite 
plaie délabrante sur toute la face médiane de la cheville sur une longueur d'environ 25 cm
fracture de la malléole interne
Fracture non déplacée du condyle interne du fémur distal à droite 
Fracture de la base du 2ème et 5ème métatarsien du pied droit 
Suspicion clinique d'une rupture du ligament croisé antérieur à droite (suspicion de lésion partielle non-exclue à l'IRM
Complication :
nécrose cutanée multifocale de la jambe distale droite (sus-malléolaire externe, sous-malléolaire interne, face postérieure de la jambe distale)
</t>
  </si>
  <si>
    <t>cf consult interne finale du 22.6.2016</t>
  </si>
  <si>
    <r>
      <rPr>
        <sz val="12"/>
        <color indexed="8"/>
        <rFont val="Arial"/>
        <family val="2"/>
      </rPr>
      <t xml:space="preserve">1) Echec de traitement de l'infection de prothèse mammaire droite à B. cereus
 DD : problème mécanique
- 22.06.2016 : ablation de la prothèse mammaire droite 
2) Infection de prothèse mammaire droite le 08.06.16 à B. cereus: 
Cancer du sein droit avec :
mastectomie sein droit en 2011 
radio et chimiothérapie 2012 
lipofilling (2x en 2013) post mastectomie bilatérale 
expenseur mammaire en 2013 
prothèse mammaire en 2014 
Capsulectomie et ablation de prothèse, mise en place nouvelle prothèse, reconstruction du mamelon le 02.06.2016
Reprise chirurgicale le 08.06.2016 avec lavage et réimplantation de la même prothèse mammaire
Antécédents et comorbidités :
Thrombophlébites jugulaire droite post mastectomie décembre 2011, et MI post accident vélo 2006.
Botulisme 1989 : séquelle vision moins bonne yeux ddc
</t>
    </r>
    <r>
      <rPr>
        <sz val="10"/>
        <color indexed="8"/>
        <rFont val="Arial"/>
        <family val="2"/>
      </rPr>
      <t xml:space="preserve">
</t>
    </r>
  </si>
  <si>
    <t>175 le 08.06 et 41             15 le 13.06          6 le 18.06.16</t>
  </si>
  <si>
    <t>55 le 10.06            61 le 18.6</t>
  </si>
  <si>
    <t>Billato Giuseppe 12.03.1938 IPP 261198</t>
  </si>
  <si>
    <r>
      <t xml:space="preserve">25.05.16 : Frottis superficiel Enterococcus/srtepto alpha hémo                                                                                                     31.05.16 : abcès genou : strepto alpha hémo                06.06 HC 4p : stérile                                                                              06.06. : LIQUIDE FISTULE GENOU GAUCHE
 :   </t>
    </r>
    <r>
      <rPr>
        <b/>
        <sz val="12"/>
        <rFont val="Arial"/>
        <family val="2"/>
      </rPr>
      <t>Str mitis</t>
    </r>
    <r>
      <rPr>
        <sz val="12"/>
        <rFont val="Arial"/>
        <family val="2"/>
      </rPr>
      <t xml:space="preserve"> (Primocultures stériles, croissance après enrichissement)
</t>
    </r>
    <r>
      <rPr>
        <b/>
        <sz val="12"/>
        <rFont val="Arial"/>
        <family val="2"/>
      </rPr>
      <t xml:space="preserve">E. faecalis </t>
    </r>
    <r>
      <rPr>
        <sz val="12"/>
        <rFont val="Arial"/>
        <family val="2"/>
      </rPr>
      <t xml:space="preserve">(Primocultures stériles, croissance après enrichissement)
</t>
    </r>
    <r>
      <rPr>
        <b/>
        <sz val="12"/>
        <rFont val="Arial"/>
        <family val="2"/>
      </rPr>
      <t xml:space="preserve">Actinomyces neuii </t>
    </r>
    <r>
      <rPr>
        <sz val="12"/>
        <rFont val="Arial"/>
        <family val="2"/>
      </rPr>
      <t xml:space="preserve">(faible quantité) , </t>
    </r>
    <r>
      <rPr>
        <b/>
        <sz val="12"/>
        <rFont val="Arial"/>
        <family val="2"/>
      </rPr>
      <t>Porphyromonas somerae</t>
    </r>
    <r>
      <rPr>
        <sz val="12"/>
        <rFont val="Arial"/>
        <family val="2"/>
      </rPr>
      <t xml:space="preserve"> (quantité modérée)  (on ne couvre pas)                                                                                                    13.06 TISSUS ARTICULAIRE SYNOVIAL GAUCHE: </t>
    </r>
    <r>
      <rPr>
        <b/>
        <sz val="12"/>
        <rFont val="Arial"/>
        <family val="2"/>
      </rPr>
      <t>Bactlério E. Faecalis , Streptococcus mitis</t>
    </r>
    <r>
      <rPr>
        <sz val="12"/>
        <rFont val="Arial"/>
        <family val="2"/>
      </rPr>
      <t xml:space="preserve"> ,              anaérobies </t>
    </r>
    <r>
      <rPr>
        <b/>
        <sz val="12"/>
        <rFont val="Arial"/>
        <family val="2"/>
      </rPr>
      <t xml:space="preserve">Actinomyces neuii </t>
    </r>
    <r>
      <rPr>
        <sz val="12"/>
        <rFont val="Arial"/>
        <family val="2"/>
      </rPr>
      <t>(faible quantité)
                                                                                                                     13.06 PROTHESE :Bactério</t>
    </r>
    <r>
      <rPr>
        <b/>
        <sz val="12"/>
        <rFont val="Arial"/>
        <family val="2"/>
      </rPr>
      <t xml:space="preserve"> E. Faecalis , Streptococcus mitis</t>
    </r>
    <r>
      <rPr>
        <sz val="12"/>
        <rFont val="Arial"/>
        <family val="2"/>
      </rPr>
      <t xml:space="preserve"> ,    anaérobies négatif                                                                                   13.06 FRAGMENT FEMUR:Bactério</t>
    </r>
    <r>
      <rPr>
        <b/>
        <sz val="12"/>
        <rFont val="Arial"/>
        <family val="2"/>
      </rPr>
      <t xml:space="preserve"> E. Faecalis , Streptococcus mitis ,</t>
    </r>
    <r>
      <rPr>
        <sz val="12"/>
        <rFont val="Arial"/>
        <family val="2"/>
      </rPr>
      <t xml:space="preserve">  anaérobies Prevotella corporis  et finegoldia magna                                                                 13.06 FRAGMENT TIBIA:Bactério</t>
    </r>
    <r>
      <rPr>
        <b/>
        <sz val="12"/>
        <rFont val="Arial"/>
        <family val="2"/>
      </rPr>
      <t xml:space="preserve"> E. Faecalis , Streptococcus mitis </t>
    </r>
    <r>
      <rPr>
        <sz val="12"/>
        <rFont val="Arial"/>
        <family val="2"/>
      </rPr>
      <t xml:space="preserve">,   anaérobies Finegoldia magna (faible quantité)
</t>
    </r>
  </si>
  <si>
    <t>pénicilline ?        Cefuroxime !! Stade IV !!</t>
  </si>
  <si>
    <r>
      <rPr>
        <b/>
        <sz val="12"/>
        <rFont val="Arial"/>
        <family val="2"/>
      </rPr>
      <t>23.05:</t>
    </r>
    <r>
      <rPr>
        <sz val="12"/>
        <rFont val="Arial"/>
        <family val="2"/>
      </rPr>
      <t xml:space="preserve"> Afébrile, stable sur le plan hémodynamique. Plaie pas vue car pansement en place mais diminution de la rouguer selon delimitation.                                                       </t>
    </r>
    <r>
      <rPr>
        <b/>
        <sz val="12"/>
        <rFont val="Arial"/>
        <family val="2"/>
      </rPr>
      <t xml:space="preserve">26.05.2016: </t>
    </r>
    <r>
      <rPr>
        <sz val="12"/>
        <rFont val="Arial"/>
        <family val="2"/>
      </rPr>
      <t xml:space="preserve"> Présence de deux origices sur la cuisse interne gauche sous-inguinale avec fibrine entre les 2 orifices avec diminution de la rougeur. Pansement qui coule encore purulent                                                                                       03.06: selon inf : plaie jolie un peu de fibrine . VaC en place , pansement mardi , pseudomonas dans le prélèvement du 31.05 mais on va pas  le traitée au vu de l'évolution favorable ( très faible quantité ) ou                             </t>
    </r>
    <r>
      <rPr>
        <b/>
        <sz val="12"/>
        <rFont val="Arial"/>
        <family val="2"/>
      </rPr>
      <t xml:space="preserve">23.06.2016 ; </t>
    </r>
    <r>
      <rPr>
        <sz val="12"/>
        <rFont val="Arial"/>
        <family val="2"/>
      </rPr>
      <t xml:space="preserve">bonne évolution de la greffe. Probable transfert en médecine pour problème resp et cardiaque                        </t>
    </r>
  </si>
  <si>
    <r>
      <t xml:space="preserve">20.06 : expecto bacille gram - type enterobactéries 2 morphologies                                                                                             14.06 FRAGMENT PLAIE PROFONDE CUISSE GAUCHE; stérile et ANA en cours
31.05 Fragment plaie opéraotire cuisse G :Bactério: </t>
    </r>
    <r>
      <rPr>
        <b/>
        <sz val="12"/>
        <rFont val="Arial"/>
        <family val="2"/>
      </rPr>
      <t>Pseudomonas aeruginosa</t>
    </r>
    <r>
      <rPr>
        <sz val="12"/>
        <rFont val="Arial"/>
        <family val="2"/>
      </rPr>
      <t xml:space="preserve">(on couvre pas) , Anaérobies : négatif                                                                                                  21.05: Plaie opératoire profonde: </t>
    </r>
    <r>
      <rPr>
        <b/>
        <sz val="12"/>
        <rFont val="Arial"/>
        <family val="2"/>
      </rPr>
      <t>staph aureus, E.coli, anaérobiie négatif et campylobacter ureolyticus</t>
    </r>
    <r>
      <rPr>
        <sz val="12"/>
        <rFont val="Arial"/>
        <family val="2"/>
      </rPr>
      <t xml:space="preserve">
21.05: HC 1p : stérile                                                               </t>
    </r>
  </si>
  <si>
    <t>19 le 23.06</t>
  </si>
  <si>
    <t>Ct genou/jambe 21.06.2016 :                                                   Lors de l'intervention du 22.06.216 : trajet dans la métaphyse et donc contact osseux</t>
  </si>
  <si>
    <t>Rouge Jean-François 05.02.1934 IPP 2426839</t>
  </si>
  <si>
    <t>Pénicilline avec tuméfaction et rash il y a 5-10 ans</t>
  </si>
  <si>
    <t>Abcès pli du coude gauche avec : 
- Incision, drainage et lavage le 18.06.2016
- Prélèvements du 18.06.2016 ; Staphylococcus aureus MSSA PVL +</t>
  </si>
  <si>
    <r>
      <rPr>
        <b/>
        <sz val="12"/>
        <rFont val="Arial"/>
        <family val="2"/>
      </rPr>
      <t xml:space="preserve">23.06.2016 : </t>
    </r>
    <r>
      <rPr>
        <sz val="12"/>
        <rFont val="Arial"/>
        <family val="2"/>
      </rPr>
      <t>patiente se sent bien. Diminution de la rougeur pli du coude gauche post ablation VVP actuellement rougeur sèche. Selon patiente, petit écoulement un peu purulent (?) vers la région du genou droit en dessous cicatrice du à pansement</t>
    </r>
  </si>
  <si>
    <t>Reuge Jean 29.7.1938 IPP 609223</t>
  </si>
  <si>
    <t>73 le 19.6</t>
  </si>
  <si>
    <t>195 le 22.06</t>
  </si>
  <si>
    <t>Gorecki Jan 18.09.1989 IPP 3049412</t>
  </si>
  <si>
    <t xml:space="preserve">23.06.2016 : prélèvements peropératoires en cours
</t>
  </si>
  <si>
    <t>4 le 21.06.2016</t>
  </si>
  <si>
    <t>1) Hématome prérotulien post-ablation de matériel d'ostéosynthèse le 26.05.2016 
Fracture plurifragmentaire de la rotule gauche, 34-C3.2 selon l'OTA en novembre 2015 avec :
- 01.11.2016 : Réduction ouverte et ostéosynthèse de la rotule gauche
- 26.05.2016 : AMO cerclage + broches rotule gauche. Révision de cicatrice. Bursectomie pré-patellaire
- 23.06.2016 : Drainage hématome en regard de la rotule du genou gauche</t>
  </si>
  <si>
    <t>Augmentin 2.2 g 3x/j iv dès le 23.06.2016</t>
  </si>
  <si>
    <t xml:space="preserve">TTT IV jusqu'au 17.06 (2 seamines post op ) puis relai per os pour 4 semaines (bactrim F 3cp/j + clinda 600X3/jour) si pas d'amputation                                                         Amputation prévue le 13.06 Burgess. Augmentin 5 jours post-amputation puis stop (18.06.2016)                                                                                                                            </t>
  </si>
  <si>
    <r>
      <rPr>
        <b/>
        <sz val="12"/>
        <rFont val="Arial"/>
        <family val="2"/>
      </rPr>
      <t xml:space="preserve">13.06 : </t>
    </r>
    <r>
      <rPr>
        <sz val="12"/>
        <rFont val="Arial"/>
        <family val="2"/>
      </rPr>
      <t xml:space="preserve">Ablation de la prothèse et pose d'un espaceur. Odeur nauséabonde et un peu de pus en profondeur !                                                                    </t>
    </r>
    <r>
      <rPr>
        <b/>
        <sz val="12"/>
        <rFont val="Arial"/>
        <family val="2"/>
      </rPr>
      <t xml:space="preserve">20.06  : éculement en 2 points, blcage en flexum. Rx du genou prévu  mais rien à faire selon chirurgien évaluatiion plasticien probable              23.06.2016 : </t>
    </r>
    <r>
      <rPr>
        <sz val="12"/>
        <rFont val="Arial"/>
        <family val="2"/>
      </rPr>
      <t>Selon avis chir plastique, bonne évolution. Pas de suivi systématique pour l'instant. Douleur à la mobilisation, pause de coque platré. Dès que cictraice ok, CTR ou RAD en attente du2ème temps (probable arthrodèse)</t>
    </r>
  </si>
  <si>
    <t>135                37                  26  le 17.06                  28 le 20.6  23 le 24.06</t>
  </si>
  <si>
    <r>
      <t xml:space="preserve">pister prélèvement microbiologie per-opératoire du 15.06                                                     6 semaines de ttt depuis le 15.06.2016              Augmentin iv jusqu'à J10-14, Si le 27.06 bonne évolution ad clinda 600 mg 3x/j              </t>
    </r>
    <r>
      <rPr>
        <b/>
        <sz val="12"/>
        <color indexed="10"/>
        <rFont val="Arial"/>
        <family val="2"/>
      </rPr>
      <t>24.06.2016 : pour les chirurgiens pas d'ostéite résiduel car à distance (probable contamination de l'os résiduel) donc stop traitement le 24.06.2016 et RAD</t>
    </r>
  </si>
  <si>
    <t>* Augmentin 1.2 g 3x/j &lt; 15.06- 24.06.2016</t>
  </si>
  <si>
    <t>Gonzales Jerez Humberto Elias 15.10.1957 IPP 2806300</t>
  </si>
  <si>
    <t xml:space="preserve">Augmentin iv puis per os 02.06.2016
 au 05.06.2016
Augmentin du 2.2 g 3x/j iv
 08.06-14.06.2016                       switch pour levofloxacine 500 mg 2x/j per os 14.06 initilament pour 3 mois avec arrêt le 22.06 en raison de switch pour Tienam 500 mg 4x/j dès le 22.06.2016 au 24.06.2016 puis repris levofloxacine 500 mg 2x/j per os
</t>
  </si>
  <si>
    <r>
      <t xml:space="preserve">15.06 HC 2p : en cours                                                    13.06 HC 2p: en cours                                                  </t>
    </r>
    <r>
      <rPr>
        <b/>
        <u/>
        <sz val="12"/>
        <rFont val="Arial"/>
        <family val="2"/>
      </rPr>
      <t xml:space="preserve">13.06 PLAIE OPERATOIRE SUPERFICIELLE: Serratia Marcescens + liquide ponction 16.6 </t>
    </r>
    <r>
      <rPr>
        <u/>
        <sz val="12"/>
        <rFont val="Arial"/>
        <family val="2"/>
      </rPr>
      <t xml:space="preserve">
</t>
    </r>
  </si>
  <si>
    <t xml:space="preserve">drainage le 16.06 en cours                                                Augmentin per os à maintenir jusqu'au 23.06.2016
Si la plaie devait évoluée de manière non favorable, un relais par Bactrim 1-0-1 pour 7 jours au lieu de l'Augmentin est à évoquer
Fermeture du cas car RAD le 20.06 </t>
  </si>
  <si>
    <r>
      <t>15.06 LIQUIDE ARTICULAIRE CREUX POPLITE JAMBE DROITE</t>
    </r>
    <r>
      <rPr>
        <b/>
        <sz val="12"/>
        <rFont val="Arial"/>
        <family val="2"/>
      </rPr>
      <t>Pseudomonas stutzer</t>
    </r>
    <r>
      <rPr>
        <sz val="12"/>
        <rFont val="Arial"/>
        <family val="2"/>
      </rPr>
      <t xml:space="preserve">i (faible quantité)                                                                    15.06 FRAGMENT CREUX POPLITE JAMBE DROITE
</t>
    </r>
    <r>
      <rPr>
        <b/>
        <sz val="12"/>
        <rFont val="Arial"/>
        <family val="2"/>
      </rPr>
      <t xml:space="preserve">Enterobacter du groupe cloacae, bacillus cereus                                                                    </t>
    </r>
    <r>
      <rPr>
        <sz val="12"/>
        <rFont val="Arial"/>
        <family val="2"/>
      </rPr>
      <t>15.06</t>
    </r>
    <r>
      <rPr>
        <b/>
        <sz val="12"/>
        <rFont val="Arial"/>
        <family val="2"/>
      </rPr>
      <t xml:space="preserve"> </t>
    </r>
    <r>
      <rPr>
        <sz val="12"/>
        <rFont val="Arial"/>
        <family val="2"/>
      </rPr>
      <t>FRAGMENT FIXATEUR EXTERNE TIBIA DROIT</t>
    </r>
    <r>
      <rPr>
        <b/>
        <sz val="12"/>
        <rFont val="Arial"/>
        <family val="2"/>
      </rPr>
      <t xml:space="preserve">
Enterobacter du groupe cloacae    </t>
    </r>
    <r>
      <rPr>
        <sz val="12"/>
        <rFont val="Arial"/>
        <family val="2"/>
      </rPr>
      <t xml:space="preserve">
23.06.2016 : fragment creux poplité (2x) Bacillus cereus</t>
    </r>
  </si>
  <si>
    <t xml:space="preserve">Co-Amoxicilline ?  &lt; 31.05-02.06&gt;                  
Tazobac ? &lt;02.06-07.06&gt;
Augmentin 2.2 g iv reçus au déchoc, puis adjonction d'Amikacine 1 g le 30.05.2016
Zinacef 1.5 g i.v. à l'induction du 30.05.2016, 08.06.2016, 11.06.2016, 15.06.2016
Tazobac 4.5 g 4x/j iv dès le 23.06.2016 au 24.06.2016                                                   Imipenem 500 mg 4x/j dès le 24.06.2016 en cours </t>
  </si>
  <si>
    <r>
      <t xml:space="preserve">RAD le 25.06.2016 avec relais par augmentin 625 1-1-1 pour 7 jours de traitement au total
amputation orteil pied droit à distance                                                                         </t>
    </r>
    <r>
      <rPr>
        <b/>
        <sz val="12"/>
        <rFont val="Arial"/>
        <family val="2"/>
      </rPr>
      <t xml:space="preserve">Suivre fonction rénale ! et tests hépatiques </t>
    </r>
  </si>
  <si>
    <r>
      <rPr>
        <b/>
        <sz val="12"/>
        <rFont val="Arial"/>
        <family val="2"/>
      </rPr>
      <t>06.06:</t>
    </r>
    <r>
      <rPr>
        <sz val="12"/>
        <rFont val="Arial"/>
        <family val="2"/>
      </rPr>
      <t xml:space="preserve">EF toujours, status locale : rougeur stable mais oedeme sous tension , selon radiologue pas d'oedeme à ponctionné, avis  discute avec Dr Borens: suivre cliniquement, traitement suppressif actuellement au vu de l'immunosuppression
discuter attitude avec Dr crevoisier
  </t>
    </r>
    <r>
      <rPr>
        <b/>
        <sz val="12"/>
        <rFont val="Arial"/>
        <family val="2"/>
      </rPr>
      <t>03.06:</t>
    </r>
    <r>
      <rPr>
        <sz val="12"/>
        <rFont val="Arial"/>
        <family val="2"/>
      </rPr>
      <t xml:space="preserve"> toujours fébrile , extension de la collection très algique                                                  U/S 01.06: pas de collection liquidienne 
pas d'épanchement tibio-talien                           CT scan 03.06: pas de collection pas de signe de descelement                                        echec de ponction le 04.06                                    Leucocytose à 25 le 06.06 ( à l'entrée 55G/L avec neutrophilie et déviation G                                      09.06.2016 : prise au bloc dans la nuit                              13.06.2016 : bonne évolution clinique au niveau des cicatrices                                                                 </t>
    </r>
    <r>
      <rPr>
        <b/>
        <sz val="12"/>
        <rFont val="Arial"/>
        <family val="2"/>
      </rPr>
      <t>23.06.2016 : Bonne évolution. Probable CTR ou maison en attendant T2</t>
    </r>
  </si>
  <si>
    <r>
      <t>21.6 : fragment, vis et prothèse en cours  : Staph épidermidis sur prothèse                                                                        14.06 CIMENT PROTHESE GENOU DROIT stérile, ANA en cours                                                                                                                14.06 TISSUS ARTICULAIRE GENOU DROIT; stérile, ANA en cours                                                                                                 14.06 TISSUS ARTICULAIRE GENOU DROIT 1: stérile, ANA en cours                                                                                          
14.6 : PCR eubactérienne 1 négative l'autre non valide                                                                                                          13.06 PLAIE OPERATOIRE SUPERFICIELLE???: stérile
03.06 FROTTIS DE PLAIE NON OPERATOIRE PROFONDE : stérile, ANA nég
17.05: Fragment genou D  stérile et</t>
    </r>
    <r>
      <rPr>
        <u/>
        <sz val="12"/>
        <rFont val="Arial"/>
        <family val="2"/>
      </rPr>
      <t xml:space="preserve"> </t>
    </r>
    <r>
      <rPr>
        <sz val="12"/>
        <rFont val="Arial"/>
        <family val="2"/>
      </rPr>
      <t xml:space="preserve">anaérobie nég         </t>
    </r>
    <r>
      <rPr>
        <u/>
        <sz val="12"/>
        <rFont val="Arial"/>
        <family val="2"/>
      </rPr>
      <t xml:space="preserve">  </t>
    </r>
    <r>
      <rPr>
        <sz val="12"/>
        <rFont val="Arial"/>
        <family val="2"/>
      </rPr>
      <t xml:space="preserve"> PCR eubactériene ; négative                                                           17.05 : FROTTIS DE PLAIE NON OPERATOIRE SUPERFICIELLE GENOU D : Staph épdermidis (qu'on ne couvre pas)
04.05 Prothese stérile et anaérobie négative
04.05: Fragment hématome stérile et anaérobie négative
04.05: Fragment tibia stérile et anaérobie négative
04.05: Fragment rotule stérile et anaérobie négative  </t>
    </r>
  </si>
  <si>
    <t xml:space="preserve">CICCONE Giovanni 06.09.1939                IPP 861684                    </t>
  </si>
  <si>
    <t>Prélèvements 22.06 : staph doré</t>
  </si>
  <si>
    <t>Dernière antibiothérapie ciprofloxacine 500 mg 2x/j 02.05-26.05.2016                            Augmentin 2.2 g 3x/j iv dès le 22.06 au 24.06.2016         Floxapen 2 g 4x/j iv dès le 24.06.2016</t>
  </si>
  <si>
    <t xml:space="preserve">121/TRAH </t>
  </si>
  <si>
    <t>Augmentin iv 4x/j du 19-23.06.2016</t>
  </si>
  <si>
    <t xml:space="preserve">Frottis 19.06.2016 : E. cloacae 
Hémocultures 2 paires du 19.06.2016 : stérile
</t>
  </si>
  <si>
    <t>Jan Fredy 10.11.1947 IPP 2621944</t>
  </si>
  <si>
    <t>Aeschlimann Mike IPP 3084608</t>
  </si>
  <si>
    <t xml:space="preserve">Augmentin  2.2 g iv o.u donné aux urgences le 25.05.2016
 Augmentin 1.2 g 3x/j iv (?) du 27.05.2016 ? Au ?
Augmentin  1 g 1-0-1 per os du 31.05.2016 au 09.06.2016
Augmentin  1 g 1-1-1  22.06.2016  en cours ? 
</t>
  </si>
  <si>
    <r>
      <rPr>
        <sz val="12"/>
        <rFont val="Arial"/>
        <family val="2"/>
      </rPr>
      <t>1) Ostéomyélite du 4ème doigt de la main gauche à Staphyloccocus aureus MSSA
- 25.05.2016 : traumatisme par scie circulaire à bois avec fractures multiples de tous les doigts de la main gauche avec amputation complète de D1 et D2, fracture multifragmentaire et subamputation trans-P1 de D3, D4, D5
- 25.05.2016 : réimplantation et ostéosynthèse du pouce avec amputation du pouce suite à une dévascularisation le 27.05.2016
- 25.05.2016 : confection de moignon trans-P1, D2 et D5
- 25.05.2016 : raccourcissement et ostéosynthèse D3 et D4 avec reprise le 03.06.2016 pour parage, repositionnement des broches aux 3ème et 4ème rayons
- 22.06.2016 : drainage surinfection locale D4 avec AMO et re-ostéosynthèse par broche
- 22.06.2016 : excision botryomycome D1 en bloc</t>
    </r>
    <r>
      <rPr>
        <sz val="10"/>
        <rFont val="Arial"/>
      </rPr>
      <t xml:space="preserve">
</t>
    </r>
  </si>
  <si>
    <t>nihil. Mauvaise tolérance morphine</t>
  </si>
  <si>
    <t xml:space="preserve">Co-Amoxicilline 2.2 g 3x/j iv du 19.06.2016
 au 24.06.2016                                                 Rocephine 2g 1x/j dès le 24.06.2016
 </t>
  </si>
  <si>
    <t>18 le 18.06.2016</t>
  </si>
  <si>
    <t>71 le 18.06.2016</t>
  </si>
  <si>
    <t>Fistulographie prévue le 23.06.2016 mais impossible à réaliser. De ce fait RAD et voit Dr Borens le 28.06.2016                               si séptique , il faut mettre sous Augmentin                                                                         Suite prise en charge? PetCT ?</t>
  </si>
  <si>
    <t>ATB stop le 18.06 , le 17.06 nouveau EF à 39.2° 2 HC en cours pas de pister clinique                                                                           dernières hémoc stériles, fermeture du cas le 23.06.2016. Cf consult finale</t>
  </si>
  <si>
    <t>pister bilan hépatique demandé   maintien traitement per os pour 4 semaines puis stop. Stop suivi le 27.06.16. Cf consult interne finale</t>
  </si>
  <si>
    <t xml:space="preserve">Prélèvements microbiologiques du 19.06.2016 : 
Propionibacterium acnes (fragment tissu périprothétique)
Staphylocccus saccharolyticus (prothèse) : probable contaminant
Prélèvements microbiologiques du 15.03.2016 : 2/5 Propionibacterium acnes 
</t>
  </si>
  <si>
    <t>Augmetin per os du 14.6 au 20.06.2016                                        Augmentin 2.2 g 3x/j iv du 23.06.2016 au 26.06.2016            Augmentin 2.2 g 3x/j iv du 27.06.2016 au en cours</t>
  </si>
  <si>
    <t>Augmentin 2.2 g iv 3x/j dès le 22.06.2016 au 27.06.2016</t>
  </si>
  <si>
    <t xml:space="preserve">cf notes du 16.06.2016. Stop Suivi                                                         </t>
  </si>
  <si>
    <t xml:space="preserve">1) escarre au niveau du dos en regard de la colonne lombaire :                                                   - Débridement le 24.05.2016  avec prélèvement bactériologique et mise en évidence d'un Pseudomonas aeruginosa et un Entérocoque faecalis en grande quantité, tous les deux sensibles à Avalox.                                                 - soins et couverture de l'escarre de décubitus du dos le 22.06.2016 
</t>
  </si>
  <si>
    <r>
      <t xml:space="preserve">RAD le 20.06.2016                                                      A voir par nous le 24.06  vers 13h30 et 27.06 par chirurgien                                                                 </t>
    </r>
    <r>
      <rPr>
        <b/>
        <sz val="12"/>
        <color indexed="10"/>
        <rFont val="Arial"/>
        <family val="2"/>
      </rPr>
      <t>Rajout PVL qui est positif !                                    Augmentin 2.2 3x/j iv dès le 18.6, Relais per os 1-0-1 1 g jusqu'au 24.06 inclus                                           Contrôle le 28.06 à 13h30.              A voir et demander entourage (vit seul ? contact avec d'autres qui ont des infections cutanés ?)  Décolonisatio PVL ?</t>
    </r>
  </si>
  <si>
    <t xml:space="preserve">Antibiotique X dose?  Du ? Au 06.05.2016 
Ciprofloxacine 500 mg 2x/j per os du 15.06.2016 au 17.06.2016
Dalacin 600 mg 3x/j iv du 18.06.2016
 au 21.6.2016
Amikacine 500 mg 2x/j iv du 16.06.2016
 au 20.06.2016
Vamcomycine 1.5 g 2x/j dès le 21.06.2016 au 23.06.2016                                                Vancomycine 1 g 2x/j dès le 23.06.2016 au 25/26.06.2016 puis 750 mg 2x/j en cours                         </t>
  </si>
  <si>
    <t>64 le 21.06    70 le 24.06</t>
  </si>
  <si>
    <t>24 le 21.06      20 le 24.06</t>
  </si>
  <si>
    <t>fin de suivi jusqu'à T2 le 27.06.2016. Stratégie ATB cf consultation interne du 27.06.2016 !!</t>
  </si>
  <si>
    <t xml:space="preserve">cf consultation du 24.06 et  27.06.2016. Prise en charge APA et non chir spetique </t>
  </si>
  <si>
    <t>Chatelain Marcel Michel 23.11.1928 IPP 706285</t>
  </si>
  <si>
    <t>CT de la cuisse droite du 21.06.2016 : infiltration sous-cutanée du moignon de la cuisse droite remontant jusqu'au niveau de la cavité medullaire avec aspect hyperdense de la corticale distale du fémur suspect d'ostéomyélite avec visulaisation de 3 collections à l'extrémité distale du moignon venant en contact avec fémur, athéromatose importante axes fémoraux</t>
  </si>
  <si>
    <t>Abcès du MID avec ostéomyélite probable sous-jacente dans un contexte de :
Artériopathie des membres inferieurs stade IV avec :
- Status post pontage fémoro-poplité sus-geniculé droit par veine saphène inversée et stenting de l'artère fémorale superficielle gauche le 20.06.2011 
- Status post déhiscence de plaie post-opératoire après pontage fémoro-poplité droit avec révision de plaie le 29.08.2011 
- Status post pose d'un stimulateur médullaire le 11.11.2011 
- Status post débridement du pied et de la cuisse droites le 29.12.2011 
- Status post pontage fémoro-poplité droit le 16.01.2012 
- Status post amputation selon Burgess droite et Trans-P1 des orteils 1, 2 et 3 à gauche le 06.02.2012 
- Status post amputation trans-fémorale distale droite et trans-métatarsienne à gauche le12.03.2012 
- Status post dilatation de l'artère tibiale du MIG avec résultat sub-optimal 
- Status post complément d'amputation à mi-cuisse droite et au niveau du Chopart à gauche le 21.03.2012 
- Le 25.03.2012 : révision du moignon droit avec débridement, lavage et hémostase ainsi que fermeture partielle.
- Le 04.04.2012 : révision du moignon d'amputation de la cuisse droite avec recoupe osseuse et application d'un pansement VAC. 
- Le 04.04.2012 : reprise le jour même pour ablation du pansement VAC et mise en place d'un pansement standard.
- Le 02.05.2012 : amputation selon Gritti du MIG, avec prélèvement de greffe de Thiersch sur l'amputation, débridement et pose de greffe sur le moignon droit.
- Suivi en chirurgie septique pour nécrose et colonisation du moignon gauhce par Pseudomonas aeurginosa, ESBL, E. Cloacae et MSSA et infection cutanée à Pseudomonas
IRC de stade 3 ( creatinine stable à 120 µmol/l.)
Diabète type II non insulino requérant 
cf lettre suite comorbidités</t>
  </si>
  <si>
    <t>Voir plaie le 23.06.2016 pour confirmer arrêt ATB                                                                                Transfert à Prangins le 22.6. Cf note finale</t>
  </si>
  <si>
    <r>
      <rPr>
        <b/>
        <sz val="12"/>
        <rFont val="Arial"/>
        <family val="2"/>
      </rPr>
      <t xml:space="preserve">1. Ostéite médiotarse D  à MSSA et Actinobaculum massiliae                                               </t>
    </r>
    <r>
      <rPr>
        <sz val="12"/>
        <rFont val="Arial"/>
        <family val="2"/>
      </rPr>
      <t>- Mise en place cadre Ilizarov pour pied de Charcot avec plaie du bord latéral du pied chronique, le 15.04.16</t>
    </r>
    <r>
      <rPr>
        <sz val="12"/>
        <rFont val="Arial"/>
        <family val="2"/>
      </rPr>
      <t xml:space="preserve">
- Ablation matériel le 15.06.2016
</t>
    </r>
    <r>
      <rPr>
        <u/>
        <sz val="12"/>
        <rFont val="Arial"/>
        <family val="2"/>
      </rPr>
      <t>Antécédents:</t>
    </r>
    <r>
      <rPr>
        <sz val="12"/>
        <rFont val="Arial"/>
        <family val="2"/>
      </rPr>
      <t xml:space="preserve">
HTA traitée
DM type 2 NIR
SAOS appareillé
Obésité
cardiopathie rythmique et valvulaire (FA ancticoagulée et IM/IT modérées)
PNP des MI (diabète + OH)
OH chronique</t>
    </r>
  </si>
  <si>
    <t xml:space="preserve">* Co-amoxicilline 2.2g 3x/j iv &lt;18.04-02.05&gt;
* Clindamycine 600mg 3x/j per os &lt; 02.05-11.07&gt;                  ???                                                              Clinamycine 600 mg 1-1-1 du 14.06.2016 au 15.06.2016 puis Augmentin 1.2g 3x/j iv du 15.6 au 20.06.2016                                        Reprise clindamycine 600 mg 1-1-1 dès le 27.06.2016                      </t>
  </si>
  <si>
    <r>
      <rPr>
        <b/>
        <sz val="12"/>
        <rFont val="Arial"/>
        <family val="2"/>
      </rPr>
      <t xml:space="preserve">Arthrite septique sur infection de la prothèse de la hanche G probablement à Staphylococcus epidermidis: </t>
    </r>
    <r>
      <rPr>
        <sz val="12"/>
        <rFont val="Arial"/>
        <family val="2"/>
      </rPr>
      <t xml:space="preserve">
- S/p PTH G en 2014 
- Status après fracture péri-prothétique G le 23 octobre 2014 avec reprise chirurgicale  pour pose de matériel d'ostéosynthèse compliquée par une infection à S. epidermidis au retrait de matériel d'ostéosynthèse
- Ponction articulaire le 02.06.2016                                             - ablation PTH G et mise  en place espacer , le 13.06
 Antécédents
Status après PTH D en 2012
Anévrisme de l'aorte ascendante de 52 mm sur valve aortique bicuspide avec remplacement par valve aortique mécanique et  tube de Cardiomedics de 30 mm , le 11.09.2012 ( post-opératoire bactériémie à Klebsiella oxytoca)
Sclérose coronarienne avec plaque de moins de 30% sur l'IVA
Malaises d'origine vaso-vagale (Tilt test positif en 2014)
Syndrome métabolique , avec : 
yslipidémie traitée 
Obésité BMI 33 
SAS appareillé depuis 2010 
Status après Guillain-Barré en 1980 avec trachéotomie sans séquelles résiduelles
</t>
    </r>
  </si>
  <si>
    <t>Ostéoarthite  de la MTP de l'hallux gauche sans notion de diabète ni d'AOMI sans documentation microbiologique
Bilan angiologique du 20.06.2016 :                                             Bilan angiologique réalisé le 20.06.2016 : 
Athérome calcifié diffus sans sténose hémodynamiquement significative des artères des membres inférieurs, ne permettant pas de retenir d'argument pour une artériopathie oblitérante.
Médiacalcose avec incompressibilité des artères jambières compatible avec le grand âge
Isolement VRE car à côté patient VRE</t>
  </si>
  <si>
    <t>Augmentin 2.2 g iv 3x/j dès le 21.06.2016 au 23.06.2016                                               Bactrim F 1-1-1 depuis le 23.06.2016 en cours</t>
  </si>
  <si>
    <t xml:space="preserve"> Décision de ne pas faire de ttt chirurgical (au vu de l'âge), et de faire un ttt empirique conservateur par BACTRIM F 1-1-1 pour 6 semaines.
Nécessité d'une surveillance rapprochée Clinique et biologique (1/semaine). En cas de mauvaise tolérance clinique, stopper le Bactrim et nous recontacter</t>
  </si>
  <si>
    <t xml:space="preserve">Co-Amoxicilline 1.2 3x/j &lt;1.06- 02.06&gt;   Co-Amoxicilline 2.2gr 2x/j &lt; 2.06- 06.06&gt;                                        Floxapen 2gr 4x/j iv &lt;06.06-23.06.2016&gt;                     Bactrim F 1-1-1  du 23.06.2016 mis en suspens actuellement  
Tazobac iv du 25.06.2016 au 26.06.2016 
Metronidazole  500 mg iv 3x/j  du 25.06.2016 au 26.06.2016 
Metronidazole  500 mg 3x/j per os 27.06.2016 en cours 
Invanz 1 g 1x/j 26.06.2016 en cours 
</t>
  </si>
  <si>
    <t>Karthekesu Gunalingam 10.05.1961 IPP 2071723</t>
  </si>
  <si>
    <t>57 le 27.06.16</t>
  </si>
  <si>
    <t>67 le 27.06.2016</t>
  </si>
  <si>
    <t>Kellenberger Renée 18.08.1924 IPP 168149</t>
  </si>
  <si>
    <t>Augmentin 625 mg 1-1-1 du 26.06 au 27.06.2016</t>
  </si>
  <si>
    <t>170 le 28.06</t>
  </si>
  <si>
    <t>26 le 28.06</t>
  </si>
  <si>
    <t>2 paires d'hémocultures du 26.06.2016 en cours</t>
  </si>
  <si>
    <t>TRAH /105</t>
  </si>
  <si>
    <t xml:space="preserve">310
170
55
95                        38 le 21.06                10 le 28.06      </t>
  </si>
  <si>
    <t>10.06 prélèvements osseux (à priori sur extrémité de la phalange proximale) : .Bactério : stérile , anaerobies :  négatif</t>
  </si>
  <si>
    <t>clindamycine 600 mg 3x/j per os pour 6 semaines de traitement ATB au total                     RAD le 16.06.2016</t>
  </si>
  <si>
    <t>14ème 216</t>
  </si>
  <si>
    <r>
      <t xml:space="preserve">10.06 FRAGMENT HEMATOME: bactério stérile , anaérobie néf                                          10.06: FRAGMENT FEMUR; bactério: staphylo coagulase nég hominis, anaérobie nég                                          10.06 FRAGMENT : bactério: stérile , anaérobies : nég                                           10.06 PROTHESE SPACER GENOU DROIT
stérile
02.05: fragment enchacrure genou D en cours
PCR eubactérienne: </t>
    </r>
    <r>
      <rPr>
        <b/>
        <sz val="12"/>
        <rFont val="Arial"/>
        <family val="2"/>
      </rPr>
      <t>s.agalactiae</t>
    </r>
    <r>
      <rPr>
        <sz val="12"/>
        <rFont val="Arial"/>
        <family val="2"/>
      </rPr>
      <t xml:space="preserve">
02.05: prothese en cours                                    </t>
    </r>
  </si>
  <si>
    <t>staph hominis contaminant !!                               consultation finale faite</t>
  </si>
  <si>
    <r>
      <t xml:space="preserve">04.02:HCs(Payerne): Staphylococcus aureus 3b/4(2p/2): </t>
    </r>
    <r>
      <rPr>
        <b/>
        <sz val="12"/>
        <rFont val="Arial"/>
        <family val="2"/>
      </rPr>
      <t>paires d'hémocultures prélevées à 1h d'intervalle</t>
    </r>
    <r>
      <rPr>
        <sz val="12"/>
        <rFont val="Arial"/>
        <family val="2"/>
      </rPr>
      <t xml:space="preserve">, Atb en cours
04.02: Ponction articulaire: Staph. Aureus
05.02:HCs, 1p: en cours
06.02: Prélèvements pér-opératoires: MSSA
07.02: HCs, cath. Art. : en cours
09.02: HCs, ponction veineuse: Granulicatella adiacens 1b/2, Neisseria bacilliformis, Bifidobacterium breve </t>
    </r>
    <r>
      <rPr>
        <b/>
        <sz val="12"/>
        <rFont val="Arial"/>
        <family val="2"/>
      </rPr>
      <t>(contamination)</t>
    </r>
    <r>
      <rPr>
        <sz val="12"/>
        <rFont val="Arial"/>
        <family val="2"/>
      </rPr>
      <t xml:space="preserve">
10.02: Fragment tibia: Staph. aureus
10.02: Tissu articulaire genou D: Staph. aureus
10.02: Fragment bursite genou D: Staph. aureus
17.02: Fragment tendon rotulien D:stérile
17.02:Fragment tibia: stérile
17.02: Capsule articulaire genou D: stérile
19.02: HCs, 2p: stérile
19.02: Plaie opératoire superf.genou: stérile
19.02: Urine: stérile
23.02: Liquide articulaire genou D: stérile                     10.06: FRAGMENT FEMUR DROIT Bactério: stérile , anaérobie nég                                    10.06 FRAGMENT TIBIA DROIT Bactério : stérile ,anaérobie nég                            PROTHESE SPACE + BROCHE GENOU DROIT Bactério: stérile ; Anaérobie : nég
</t>
    </r>
  </si>
  <si>
    <t xml:space="preserve">
Réimplantation le 10.06.2016 (cf consultation mars 2016). Patiente qui stoppe son traitement de climdamycine depuis fin avril  mais en théorie traitement était à miantenir jusqu'au 11.05.2016                                                                                                                                      Pour le post-op, ad cefuroxime 1.5 2x/j et vu que prélèvement stérile 7 jour post-op stop ATB le 17.06. RAD le 22.6.2016                                               </t>
  </si>
  <si>
    <t>Hémoculture du 31.05.2016 2 paires stériles              Hémocultures 24.06.2016 en cours                        Uricult du 24.06. : E. Faecalis et K. Pneumoniae</t>
  </si>
  <si>
    <t xml:space="preserve">1) Infection précoce du matériel d'ostéosynthèse (plaque) à Staphylococcus epidermidis (post-ostéotomie de valgisation du fémur droit) à MRSE le 17.06.16
DD : infection tardive à Staphylococcus epidermidis dans un contexte de cerclage post-fracture du fémur droit à l'âge de 9 ans
- Fracture du fémur droite à l'âge de 9 ans traité par cerclage et ostéosynthèse 
- le 05.04.2016 : ostéotomie de valgisation du fémur droit et mise en place d'une plaque
- 17.06.2016 : Révision du site chirurgical après ostéotomie de valgisation du fémur droit le 17.06.2016 avec mise en évidence d'un ancien hématome évoluant en abcès et avec fistulisation à la peau.
Antécédants :
Polyarthrite rhumatoïde
HTA
Multiples AG pour APP, fracture col fémur, thyroïdectomie
Cardiopathie ischémique, s/p stent 2012
</t>
  </si>
  <si>
    <t>hémocultures du 19.06.2016 2 paires stériles prélèvements du 21.06.2016 reviennent positifs pour un Staphyloccocus aureus MRSA</t>
  </si>
  <si>
    <r>
      <t xml:space="preserve">21.06.2016 : scanner : collection  de 7cm de grand axe au niveau du creux poplité, probablement en contact avec l'articulation. Epanchement articulaire avec synovite. Aspect discrètement hypodense des muscles de la loge post., probablement d'origine ischémique                                                 </t>
    </r>
    <r>
      <rPr>
        <b/>
        <sz val="12"/>
        <rFont val="Arial"/>
        <family val="2"/>
      </rPr>
      <t xml:space="preserve">23.06.2016 : A l'ouverture du genou au bloc ce jour, contacte direct avec capsule postérieur (plus de capsule postérieur en fait !), tissu nécrosé, arthrite septique jusqu'à preuve du contraire. Débridement et nettoyage et mise en place lambeau. Nettoyage tige du fixateur au niveau tibial ant propre, lambeau Thiersch face latérale jambe droite           </t>
    </r>
  </si>
  <si>
    <t xml:space="preserve">1) Infection site opératoire profond avec arthrite septique du genou droit, et probable infection du pontage veineux (art. fémorale-art. poplitée) à  Enterobacter cloacae, Pseudomonas stutzeri et Bacillus du groupe cereus
Chute de 2-3 mètres de haut compliquée de :
Pneumothorax bilatéral 
Fracture diaphysaire transverse fermée du fémur droit : 
Alignement et stabilisation de la diaphyse fémorale droite par un fixateur externe fémoro-fémoral le 30.05.2016 
Fasciotomie des 4 loges de la jambe droite par double abord le 30.05.2016 
2nd look d'un status post fasciotomie de la jambe droite le 02.06.2016  
Réduction fermée fracture du fémur droit et fixation par fixateur externe le 02.06.2016 
Ablation du fixateur externe du fémur droit le 03.06.2016 
Réduction ouverte et ostéosynthèse du fémur droit par plaque LCP 4.5 le 03.06.2016 
Greffe osseuse au niveau du fémur droit le 03.06.2016                                                                  Fermeture de fasciotomie péronéale du MID avec une greffe de Thiersch le 23.06.2016
Lambeau fasciocutané de transposition basé du côté postéromédial de la cuisse droite, avec couverture de défect et fermeture du site donneur par une greffe de Thiersch méchée d'1 x 1.5 le 23.06.2016 
Luxation ouverte du genou droit avec lésion de l'artère et de la veine poplitée et déchirure LCA,LCP,ligament collatéral externe et point d'angle postéro-externe  
Réduction et stabilisation de la luxation ouverte du genou droit par un fixateur externe fémoro-tibial le 30.05.2016 
Pontage fémoro-poplité par veine saphène (chirurgiens vasculaires) le 30.05.2016 
Débridement et fermeture partielle des fasciotomies de la jambe droite le 03.06.2016 
Lavage, fermeture partielle des fasciotomies et confection d'un laçage le 08.06.2016 
Fermeture secondaire fasciotomie face interne le 11.06.2016 
Lavage et pose de VAC sur la plaie de fasciotomie face externe le 11.06.2016 
Parage et lavage de la plaie de fasciotomie antéro-externe et mise en place d'un VAC le 15.06.2016
A noter reprise au bloc le 20.06.2016 pour fermeture fascitomie et greffe de Tiersch mais écoulement purulent ne permettant pas d'intervention (prélèvement ?)
Prélèvement bactériologique à hauteur de la plaie rétro-géniculée le 15.06.2016
Déverrouillage du fixateur de genou fémoro-tibial, examen sous narcose et enfin remise en place du fixateur (pas de changement de fixateur ni ablation car instabilité du membre trop important) le 15.06.2016
Suture nerveuse du nerf sciatique poplité externe pour une section à 50 % postérieure de ce nerf le 23.06.2016 
Fracture per- et sous-trochantérienne gauche fermée type Seinsheimer V 
Réduction ouverte et ostéosynthèse du fémur gauche par clou gamma long 125°, 11 x 380 mm le 30.05.2016 </t>
  </si>
  <si>
    <t xml:space="preserve">1) Infection chronique (retardée) de PTH droite à Propionibacterium acnes 
- Débridement agressif et changement des pièces mobiles le 19.6.2016
- Descellement de la pièce acétabulaire de PTH droite avec migration avec révision prothétique unipolaire acétabulaire de PTH droite avec reconstruction acétabulaire le 15.03.2016 (déjà P.acnès dans prélèpvements mais pas traité !)
- Status post révision de PTH droite en 2009 et 2012
- Status post PTH droite en 1999
- Status post PTH gauche opérée à 2 reprises (la première en 1998)
Pas de notion d'allergie (intolérance morphine)
Antécédents et comorbidités :
Status post PTG gauche le 13.01.2016
Polyarthrite rhumatoïde
HTA
</t>
  </si>
  <si>
    <t>Probable ostéite chronique de l'hallux D sur mal perforant plantaire dans un contexte de : 
- Diabète de type 2 insulino-requérant
- Dermo-hypodermite du pied droit sur plaie du 3ème orteil en mai 2014                                                                                - Amputation transP1 de l'hallux droit prévue par équipe de traumat le 28.06.2016 avec marge de 6 mm à 1 cm environ                                                                          Comorbidités : HTA</t>
  </si>
  <si>
    <t>1 paires dhémocultures en cours du 27.06.2016
Frottis de la plaie superficiel du 27.06.2016 avec cocci gram + au gram, culture en cours                                                                   Prélèvement perop osseux résiduel mélangé avec tendon puis reprise d'un bout de prélèvement osseux résiduel mais difficile de faire avec pincette nouvelle et nouveau gant</t>
  </si>
  <si>
    <r>
      <rPr>
        <b/>
        <sz val="12"/>
        <rFont val="Arial"/>
        <family val="2"/>
      </rPr>
      <t>1) Infection aiguë périprothétique droite à Staphylococcus aureus MRSA</t>
    </r>
    <r>
      <rPr>
        <sz val="12"/>
        <rFont val="Arial"/>
        <family val="2"/>
      </rPr>
      <t xml:space="preserve">
 - 21.06.2016 : Révision de PTG droite avec changement du polyéthylène type LCCK pour embase tibiale taille 4 et carter fémoral taille E, d'épaisseur 17 mm. Ablation d'une vis au niveau du tibia proximal et synovectomie étendue de l'articulation du genou droit
2) Infection précoce périprothétiques droite à S. aureus MSSA dès le 14.01.16:
- dermohypodermite jambe droite associée
- 14.01.16: ponction à but diagnostique 
- 18.01.16: débridement-rétention
3) S/p infection tardive subaiguë de la prothèse du genou droit à Streptococcus dysgalactiae le 16.08.15
- 1997:hémiprothèse du compartiment interne
- 2004: Status post prothèse unicompartimentale du genou droit 
- 19.08: ablation de PTG D avec mise en place d'un spacer
- 14.09 ablation spacer et mise PTG
Dermite eczémateuse face antérieure des jambes et de la face dorsale des avants-bras
Insuffisance veineuse des membres inférieurs
Adénome prostatique
Pas de notion d'allergie
</t>
    </r>
  </si>
  <si>
    <t>101/CVAH</t>
  </si>
  <si>
    <t>relais par bactrim F dès le 23.06.2016 pour 12 sem de ttt depuis le 08.06.2016 Cf consult interne                                                     Consultation le 28.06.2016 pour réaction allergique à bactrim ! Cf consult</t>
  </si>
  <si>
    <t>rajout consult le 28.06.2016 comme complément consult final</t>
  </si>
  <si>
    <t>Renard Meta 07.06.1940 IPP 185959</t>
  </si>
  <si>
    <t>AINS, salicylates et paracetamol</t>
  </si>
  <si>
    <t>Thuillard Lucette 21.05.1931 IPP 126176</t>
  </si>
  <si>
    <t>TRAH/109</t>
  </si>
  <si>
    <t>22 le 28.06.16</t>
  </si>
  <si>
    <t>98 le 28.06.16</t>
  </si>
  <si>
    <t>Co-Amoxicilline 1 g 1-0-1 pour 10 jours avec stop le autour du 15.06.2016 (?)    Co-Amoxicilline 1 g 3x/j (?) 24.06-28.06.2016
Co-Amoxicilline 1.2 g 3x/j iv dès le 28.06.2016 en cours</t>
  </si>
  <si>
    <t>Bouchat Albert</t>
  </si>
  <si>
    <t>Traitement ATB iv 2 semaines depuis le 22.06.2016 (jusqu'au 06.07.2016) puis relais par bactrim F 1-1-1 pour ATB total de minimum 6 semaines (3.08.2016) à prolongé pour 12 semaines au total si doute sur une bonne évolution
Pose de PICCLine et appel APA pour orgnaiser la suite                     RAD du patient le 29.06.2016 si tout ok                                                     Bilan médecin traitant : 1x/sem FSS NaK créat et bilan hépatique 1x/2 semaines           
Suivre fonction rénale et tests hépatiques</t>
  </si>
  <si>
    <t xml:space="preserve">Abcès chronique du tibia distal  avec ostéite sous-jacente gauche à MSSA PVL+ depuis 2002                                                           - Multiplesantibiothérapies par Augmentin et ciproflxacine                                                   - Bilan radiologique : pas de vrai signe de lyse osseuse ou amincissement de l'espace articulaire
IRM du 23 mai : collection au niveau de l'articulation tibio-astragalienne avec perte osseuse au niveau du pilon tibial et une claire collection spongieuse dans la région métaphysaire antérieure                         -  Drainage, nettoyage et remplissage de la cavité avec du CERAMENT G le 22.06.2016 </t>
  </si>
  <si>
    <t xml:space="preserve">177
69                       41                     20             39                     22 l                      18 e 17.06  10 le 21.6   </t>
  </si>
  <si>
    <t>517 17ème MIRH</t>
  </si>
  <si>
    <t xml:space="preserve"> Transfert en médecine le 29.06.2016                  </t>
  </si>
  <si>
    <t xml:space="preserve">Hémocultures : E.Coli 1b/4 1p/2 le 27.06.2016                 Uricult du 27.06.2016 : E.Coli </t>
  </si>
  <si>
    <t xml:space="preserve">1) Bactériémie à E.Coli 1b/4 1p/2 le 27.06.2016 d'origine urinaire probable sur changement de sonde urinaire avec translocation bactérienne :
- Uricult du 27.06.2016 : E.Coli 
- Hypertrophie bénigne de la prostate avec échec de sevrage et pose d'une nouvelle sonde urinaire le 27.06.2016
2) Plaie profonde du coude gauche avec bursotomie traumatique :
- 28.06.2016 : débridement, bursectomie et fermeture directe
Antécédents et comorbidités :
Décompensation cardiaque globale favorisée par un contexte septique avril 2016
Probable pneumonie communautaire rétrocardiaque en avril 2016
Hypertrophie prostatique (120 ml) avec :
insuffisance rénale aiguë AKIN 1 sur rétention urinaire en avril 2016  
Cytolyse et cholestase dans le contexte infectieux et cardiaque probable en avril 2016
Trouble de la déglutition d'origine indéterminée avec fausse route en avril 2016 DD : sur mycose orale et pharyngée (traitée) ? 
Cytologie avec rares cellules atypiques et cndida, achalasie oesophagienne avec indication à panendoscopie refusée par le patient 
Thrombopénie médicamenteuse (Minalgine) date : 02.05.2016
Maladie coronarienne tri-tronculaire avec :
quadruple pontages aorto-coronariens en 2001 
 dysfonction ventriculaire avec FEVG 30% en 2009 
Insuffisance mitrale stade III avec remplacement valvulaire en 2001
Bloc atrio-ventriculaire (BAV) du 1er degré, bloc de branche gauche
Hypertension artérielle
Insuffisance artérielle des membres inférieurs stade 1 avec status variqueux ddc
Asthme allergique saisonnier
Troubles de la marche et de l'équilibre d'origine multifactorielle
Cure de hernie inguinale droite incarcérée selon Shouldice avec résection d'une partie de l'épiploon en décembre 2011
Cure de hernie inguinale droite selon Shouldice dans les années 80
Mise en place d'un prothèse totale du genou à gauche
</t>
  </si>
  <si>
    <t>14ème 101 TRAH</t>
  </si>
  <si>
    <t>Augmentin 2.2 g iv 3x/j dès le 27.06.2016</t>
  </si>
  <si>
    <t>124 le 27.06.2016</t>
  </si>
  <si>
    <t>105 le 27.06.2016</t>
  </si>
  <si>
    <t>Augmentin &lt;24.05 au 09.06.2016            Augmentin 2.2 g iv 3x/j dès le 27.06.2016 en cours</t>
  </si>
  <si>
    <r>
      <rPr>
        <b/>
        <sz val="12"/>
        <rFont val="Arial"/>
        <family val="2"/>
      </rPr>
      <t xml:space="preserve">1) Etat fébrile d'origine indéterminé DD : foyer urinaire, infection post-amputation selon gritti du 27.06.2016   
2) Ischémie aigue pied droit  avec nécrose sèche 1er et 4e orteils avec nécrose humide et phlyctène à la base du 1er et 4e orteils     
- Amputation selon Gritti MID le 27.06.2016   </t>
    </r>
    <r>
      <rPr>
        <sz val="12"/>
        <rFont val="Arial"/>
        <family val="2"/>
      </rPr>
      <t xml:space="preserve">comorbidités : Diabète 2, AOMI </t>
    </r>
    <r>
      <rPr>
        <b/>
        <sz val="12"/>
        <rFont val="Arial"/>
        <family val="2"/>
      </rPr>
      <t xml:space="preserve">     </t>
    </r>
  </si>
  <si>
    <r>
      <rPr>
        <b/>
        <sz val="12"/>
        <rFont val="Arial"/>
        <family val="2"/>
      </rPr>
      <t xml:space="preserve">10.05: </t>
    </r>
    <r>
      <rPr>
        <sz val="12"/>
        <rFont val="Arial"/>
        <family val="2"/>
      </rPr>
      <t xml:space="preserve">Plaie calme avec un petit ecoulement serosanguinolent. Proposition de poursuivre le traitement antibiotique par Floxapen iv
</t>
    </r>
    <r>
      <rPr>
        <b/>
        <sz val="12"/>
        <rFont val="Arial"/>
        <family val="2"/>
      </rPr>
      <t xml:space="preserve">12.05: </t>
    </r>
    <r>
      <rPr>
        <sz val="12"/>
        <rFont val="Arial"/>
        <family val="2"/>
      </rPr>
      <t xml:space="preserve">Cicatrice propre, cependant présence de signes de tension sans écoulement dans sa partie distale probablement sur hématome sous-jacent. A suivre cliniquement 
</t>
    </r>
    <r>
      <rPr>
        <b/>
        <sz val="12"/>
        <rFont val="Arial"/>
        <family val="2"/>
      </rPr>
      <t>17.05:</t>
    </r>
    <r>
      <rPr>
        <sz val="12"/>
        <rFont val="Arial"/>
        <family val="2"/>
      </rPr>
      <t xml:space="preserve"> Ecoulement lymphatique, oedème du lambeau avec petite zone de necrose sur le lambeau. Reprise au bloc ce jour 
</t>
    </r>
    <r>
      <rPr>
        <b/>
        <sz val="12"/>
        <rFont val="Arial"/>
        <family val="2"/>
      </rPr>
      <t>23.05</t>
    </r>
    <r>
      <rPr>
        <sz val="12"/>
        <rFont val="Arial"/>
        <family val="2"/>
      </rPr>
      <t xml:space="preserve">: Plaie ouvert legerement fibrineuse à la partie distale de la greffe cutanée. Cicatrice calme                                                                                               </t>
    </r>
    <r>
      <rPr>
        <b/>
        <sz val="12"/>
        <rFont val="Arial"/>
        <family val="2"/>
      </rPr>
      <t xml:space="preserve">26.05.: </t>
    </r>
    <r>
      <rPr>
        <sz val="12"/>
        <rFont val="Arial"/>
        <family val="2"/>
      </rPr>
      <t xml:space="preserve"> Lors de la visite, il nous est transmis que lors de la reprise chirurgicale le 17.05.2016 pour souffrance lambeau cutané, contact avec la prothèse et donc très probable recontamination. Décision en accord avec Dr Borens de stopper floxapen et ad augmentin 2.2 g iv 4x/j pour 6 semaines d'ATB depuis l'intervention du 17.05.2016                            Sur la partie antérieure de la jambe droite, plaie encore ouverte avec pansement régulier. Trop tôt pour une greffe                                                                      </t>
    </r>
    <r>
      <rPr>
        <b/>
        <sz val="12"/>
        <rFont val="Arial"/>
        <family val="2"/>
      </rPr>
      <t xml:space="preserve">14.06; Prise pour la greffe, mais decouverte d'une collection pûrulent au contact avec la prothèse                                23.06.2016 : nouvelle intervention le 21.06.2016. </t>
    </r>
    <r>
      <rPr>
        <sz val="12"/>
        <rFont val="Arial"/>
        <family val="2"/>
      </rPr>
      <t xml:space="preserve"> le 23.06, redon qui ramène 40 cc, pansement sera refait le 26.06.2016. Discussion d'élargir spectre à Tazo, traitement 3 mois puis ttt suppressif ?                                                       </t>
    </r>
    <r>
      <rPr>
        <b/>
        <sz val="12"/>
        <rFont val="Arial"/>
        <family val="2"/>
      </rPr>
      <t xml:space="preserve">30.06.2016 : </t>
    </r>
    <r>
      <rPr>
        <sz val="12"/>
        <rFont val="Arial"/>
        <family val="2"/>
      </rPr>
      <t>pour le moment localement bonne évolution. Toujours sous Tazobac. Pas de ttt du staph épidermidis dans l'immédiat</t>
    </r>
  </si>
  <si>
    <t>18 le 27.06                  21 le 29.06</t>
  </si>
  <si>
    <t>139 le 27.06            129 le 29.06</t>
  </si>
  <si>
    <t>12                   94                      69                44                   22                   16  le 15.06                  67 le 26.06               42 le 29.06              24 le 30.06</t>
  </si>
  <si>
    <t>137                          44                       36                           52                         50 le 15.06          49 le 29.06</t>
  </si>
  <si>
    <t>Antibiothérapie pour 10 jours depuis l'introduction du traitement iv le 28.06.2016 avec relais per os par Augmentin 1g 1-0-1                                                          RAD le 30.06.2016</t>
  </si>
  <si>
    <r>
      <rPr>
        <b/>
        <sz val="12"/>
        <rFont val="Arial"/>
        <family val="2"/>
      </rPr>
      <t xml:space="preserve">Surinfection plaie O2 pied D avec dermohypodermite associée           </t>
    </r>
    <r>
      <rPr>
        <sz val="12"/>
        <rFont val="Arial"/>
        <family val="2"/>
      </rPr>
      <t xml:space="preserve">                                 -  Débridement le 28.06.2016 en chambre (urgences)                                                                                                    - Débridement dans le service de chirurgie septique (pas de suspicion d'ostéomyélite)                                                                </t>
    </r>
    <r>
      <rPr>
        <b/>
        <sz val="12"/>
        <rFont val="Arial"/>
        <family val="2"/>
      </rPr>
      <t xml:space="preserve">Antécédents et comorbidités :      </t>
    </r>
    <r>
      <rPr>
        <sz val="12"/>
        <rFont val="Arial"/>
        <family val="2"/>
      </rPr>
      <t xml:space="preserve">                                                    Fracture lente du calcanéum lente D avec tendinopathie de l'achilléen en cours de consolidation
Insuffisnance veineuse des membres inférieurs avec:
- Ulcère malléolaire int bilat
- oedème des MI
- s/p échosclérose  la mousse de la PVS à gauche et d'une varice en provenance d'une perforante du mollet G le 18.2.2014
- s/p greffe de Thiersch le 25.2.2014
Fibrillation auriculaire anticoagulée par Sintrom
Hypothyroïdie substituée 
Ostéoporose fracturaire
Troubles cognitifs légers (MCI)
Troubles de la marche et de l'équilibre d'origine multifactorielle avec chute
Incontinence urinaire d'effort
Omarthrose sévère avec rupture complète de la coiffe des rotateurs de l'épaule gauche
Neuropathie du nerf péronier droit chronique
Ancien tabagisme à 15 UPA
Status post ulcère veineux malléolaire interne des deux côtés il y a 20 ans, traité par greffe de Thiersch
Status post stripping des grandes veines saphènes des deux côtés
Carcinome canalaire invasif mammaire D pT3 pN0 cM0 avec :
- status post mastectomie D et curage axillaire le 22.09.2004
- Status post prothèse totale de hanche à droite  en 1981, puis deuxième opération pour luxation de la prothèse
Status post arthrite septique au genou droit après une chute
Status post-cure de cataracte à droite</t>
    </r>
  </si>
  <si>
    <r>
      <rPr>
        <b/>
        <sz val="12"/>
        <rFont val="Arial"/>
        <family val="2"/>
      </rPr>
      <t xml:space="preserve">1. Colite à Clostridium difficile 
2. Bactériémie à Enterobacter cloacae ESBL 4b /4 2p/2 (PICCLine et périphérie ) secondaire à la colite
3. Bactériurie à E.Coli asymptomatique 
4. Sepsis sur arthrite septique de la cheville G avec infection de matériel d'ostéosynthèse (arthrodèse), dermo-hypodermite et bactériémie à MSSA le 01.06.2016 : 
- 08.06.2016 : 
Ablation de clou d'arthrodèse rétrograde T2 calcanéo-talo-tibial gauche 
Ablation de 2 vis libres péronéotibiales ainsi que de trois plaques 1/3 tube réalisant l'arthrodèse du Chopart du pied gauche 
Débridement profond, lavage et alésage du fût tibial 
Confection et implantation d'un clou armé en ciment chargé aux antibiotiques 
</t>
    </r>
    <r>
      <rPr>
        <sz val="12"/>
        <rFont val="Arial"/>
        <family val="2"/>
      </rPr>
      <t xml:space="preserve">Antécédents 
- S/p décompensation cardiaque globale le 17.02.2016 probablement sur arrêt du Comiloride , 
ETT 17.02.2016: fonction systolique biventriculaire à 60% Dilatation modérée de l'OG. Insuffisance  mitrale modérée.
- AVC lacunaire du tronc cérébral avec hémisyndrome D séquellaire 17.02.2016
- Cirrhose CHILD A sur HCV (par voie hématogène) échec de traitement en 1985, suivi par Prof Moradpour
- Immunosuppression sur splénectomie, déficit IgG et complément avec infection ORL et urinaire à répétition 
- Lithiase rénale à répétition ( calculs d'oxalate)
- Polyarthrite rhumatoïde 
- Lombalgies chronique sur scoliose sévère dextro-convexe et rotation vertébrale, sur pompe intrathécal le 25.01.16                                                                    - infection pompe inthrathécale à MSSA avec abcès épidural dec 2014 traité par changement pompe et FLOXAPEN 6 semaines
</t>
    </r>
  </si>
  <si>
    <r>
      <t xml:space="preserve">27.06.2016 : piccline culture stérile                                           26.06.2016 : Ag +, toxines - pour Cl. difficile, culture positive et toxine positive                                                                                       24 et 25.06.2016 : 6b/8 3p/4 E. Cloacae ESBL                            24.06.2016 Uricult E.coli                                                                     09.06 PROTHESE PLAQUE ET VIS TIBIA </t>
    </r>
    <r>
      <rPr>
        <b/>
        <sz val="12"/>
        <rFont val="Arial"/>
        <family val="2"/>
      </rPr>
      <t xml:space="preserve">Staphylococcus aureus </t>
    </r>
    <r>
      <rPr>
        <sz val="12"/>
        <rFont val="Arial"/>
        <family val="2"/>
      </rPr>
      <t xml:space="preserve">(&gt;1E4 germes/ml) anaérobies en cours                                                                                   09.06 FRAGMENT ALEZAGE TIBIA G:bactério </t>
    </r>
    <r>
      <rPr>
        <b/>
        <sz val="12"/>
        <rFont val="Arial"/>
        <family val="2"/>
      </rPr>
      <t xml:space="preserve">Staphylococcus aureus </t>
    </r>
    <r>
      <rPr>
        <sz val="12"/>
        <rFont val="Arial"/>
        <family val="2"/>
      </rPr>
      <t xml:space="preserve">(Primocultures stériles, croissance après enrichissement) , anaérobies : en cours                                                                                                                09.06ABCES MALLEOLE: bactério stérile , anaérobie : négatif                                                                                                                     09.06 FRAGMENT PSEUDARTHROSE: bactério: stérile, anaérobies en cours
06.06    LIQUIDE PLAIE PROFONDE: </t>
    </r>
    <r>
      <rPr>
        <b/>
        <sz val="12"/>
        <rFont val="Arial"/>
        <family val="2"/>
      </rPr>
      <t>Staphylocoque doré MSSA</t>
    </r>
    <r>
      <rPr>
        <sz val="12"/>
        <rFont val="Arial"/>
        <family val="2"/>
      </rPr>
      <t xml:space="preserve">
                                                                                                                                        02.06 HC 3 p: stérile                                                                         02.06 Urines : stérile                                                                                                 01.06 HC 2 p : 2b/4  positf pour</t>
    </r>
    <r>
      <rPr>
        <b/>
        <sz val="12"/>
        <rFont val="Arial"/>
        <family val="2"/>
      </rPr>
      <t xml:space="preserve"> Staphylococcus aureus ( MSSA).                           </t>
    </r>
  </si>
  <si>
    <t>Evolution clinique favorable sans antibiotique tant sur l'évolution du moignon que sur l'absence d'EF ou de syndrome inflammatoire (CRP 21 le 29.06.2016)
les images du CT sont revues avec le Dr Borens :  la présence de collections minimes sans signe d'ostéomyélite avec une indication à des soins locaux
Dans ce contexte, aucune indication à une antibiothérapie
Si le patient devait redevenir symptomatique avec une CRP à la hausse, une révision de la cicatrice avec raccourcissement du fémur serait à réévaluer
Recommandation d'arrêter de fumer pour aider à la cicatrisation RAD le 30.06.2016</t>
  </si>
  <si>
    <t>Maintien Bactrim F 2cpr 2x/j pour 12 semaines de traitement au total depuis le 13.06.2016
Suivi de la FSS, NaK, urée et créatinine 1x/semaine et tests hépatiques 1x/2 semaines (à espacer si bonne évolution)         rediscuter de la date d'ablation de la plaque d'ostéosynthèse (probablement après l'arrêt des antibiotiques)
Fermeture du cas le 30.06.2016</t>
  </si>
  <si>
    <r>
      <t xml:space="preserve">                                                                                                                                   </t>
    </r>
    <r>
      <rPr>
        <b/>
        <sz val="12"/>
        <color indexed="10"/>
        <rFont val="Arial"/>
        <family val="2"/>
      </rPr>
      <t>Pister prélèvements du 22.06                      Cas fermé le 24.06.2016, cf consult        Levofloxacine 500 2x/j si prélèvements stériles stop (stopé le 30.06.2016 car juste ANA en cours)</t>
    </r>
  </si>
  <si>
    <t>AOMI MIG Stade IV  avec:
- s/p angioplastie AFS, poplitée et ATA le 10.6.2015
- ulcère en avant du tibia G traité par lambeau + greffe de peau le 30.7.2015
- malperforant métatarsophalangien V gauche, hospitalisée en mars 2016
Actuellement: plaie 1er orteil gauche avec suspicion d'ostéomyélite chronique en péjoration                               - PTA DEB peronière, AFS distale 6F G Prof corpataux, Dr Briner, Dre Longchamp le 29.06.2016</t>
  </si>
  <si>
    <t>pas d'ATB d'emblée si stable et non septique. Rediscussion d'un traitement ATB si prise en charge chirurgicale                 Probable RAD le 01.07.2016 avec suivi plaie orteil gauche suivi en chirugie septique ambulatoire par les traumato</t>
  </si>
  <si>
    <r>
      <rPr>
        <b/>
        <sz val="12"/>
        <rFont val="Arial"/>
        <family val="2"/>
      </rPr>
      <t xml:space="preserve">30.06.2016 ; </t>
    </r>
    <r>
      <rPr>
        <sz val="12"/>
        <rFont val="Arial"/>
        <family val="2"/>
      </rPr>
      <t>Bonne évolution. Probable RAD le 01.07.2016. Suivi ambulatoire TRAH dans 2 semaines</t>
    </r>
  </si>
  <si>
    <t xml:space="preserve">Fragment 3ème métatarsien gauche du 24.06.2016 : strepto du groupe anginosus et actinomyces odontolyticus (fragment à distance donc si positif = ostéite résiduelle probable !)                                                                      Plaie opératoire profonde (pus en fait) 27.06.2016 : Prevotella spp, Parvimonas micra </t>
  </si>
  <si>
    <r>
      <t xml:space="preserve">03.06 FRAGMENT  MALLEOLE EXTERNE TALON GAUCHE : </t>
    </r>
    <r>
      <rPr>
        <b/>
        <sz val="12"/>
        <rFont val="Arial"/>
        <family val="2"/>
      </rPr>
      <t>Staphylococcus aureus</t>
    </r>
    <r>
      <rPr>
        <sz val="12"/>
        <rFont val="Arial"/>
        <family val="2"/>
      </rPr>
      <t>, anaérobie : négative                                                                                                                          03.06: FRAGMENT I TALON DROIT:</t>
    </r>
    <r>
      <rPr>
        <b/>
        <sz val="12"/>
        <rFont val="Arial"/>
        <family val="2"/>
      </rPr>
      <t>Staphylococcus aureus , enterocoque faecalis,</t>
    </r>
    <r>
      <rPr>
        <sz val="12"/>
        <rFont val="Arial"/>
        <family val="2"/>
      </rPr>
      <t xml:space="preserve"> anaérobie négative
A noter que les prélèvements osseux mentionnés comme tel ne sont pas des prélèvements osseux mais du sous-cut !</t>
    </r>
  </si>
  <si>
    <r>
      <t xml:space="preserve">21.04: </t>
    </r>
    <r>
      <rPr>
        <sz val="12"/>
        <rFont val="Arial"/>
        <family val="2"/>
      </rPr>
      <t xml:space="preserve">Rien à signaler de point de vue clinico-biologique.Poursuite Augmentin.
</t>
    </r>
    <r>
      <rPr>
        <b/>
        <sz val="12"/>
        <rFont val="Arial"/>
        <family val="2"/>
      </rPr>
      <t>25.04:</t>
    </r>
    <r>
      <rPr>
        <sz val="12"/>
        <rFont val="Arial"/>
        <family val="2"/>
      </rPr>
      <t xml:space="preserve"> Traitement pour ostéite au vu le prélèvement microbiologique positif du 16.04. Actuellement augmentin iv à poursuivre pour encore 1 semaine, puis relais per os pour encore 4 semaines. 
CAVE car Actinobaculum massiliae retrouvé également dans le prélèvement du 16.04.Antibiogramme en cours.
</t>
    </r>
    <r>
      <rPr>
        <b/>
        <sz val="12"/>
        <rFont val="Arial"/>
        <family val="2"/>
      </rPr>
      <t>28.04:</t>
    </r>
    <r>
      <rPr>
        <sz val="12"/>
        <rFont val="Arial"/>
        <family val="2"/>
      </rPr>
      <t xml:space="preserve"> Poursuite augmentin iv pdt 15 jours puis relais per os à envisager selon antibiogramme pour couvrir également l'Actinobaculum.
</t>
    </r>
    <r>
      <rPr>
        <b/>
        <sz val="12"/>
        <rFont val="Arial"/>
        <family val="2"/>
      </rPr>
      <t xml:space="preserve">02.05: </t>
    </r>
    <r>
      <rPr>
        <sz val="12"/>
        <rFont val="Arial"/>
        <family val="2"/>
      </rPr>
      <t xml:space="preserve">relais du traitement antibiotique par Clindamycine per os selon antibiogramme de l'actinobaculum. Staph aureus également sensible à la clindamycine                                               20.06.2016 : greffe sous le pied avec bonne évolution, petite lésion entre le dos du pied et cheville avec soins locaux nécessaires                    </t>
    </r>
    <r>
      <rPr>
        <b/>
        <sz val="12"/>
        <rFont val="Arial"/>
        <family val="2"/>
      </rPr>
      <t xml:space="preserve">23.06.2016 ; </t>
    </r>
    <r>
      <rPr>
        <sz val="12"/>
        <rFont val="Arial"/>
        <family val="2"/>
      </rPr>
      <t xml:space="preserve">bonne évolution, botte de marche, ergo et rééducation à la marche                                                                 </t>
    </r>
    <r>
      <rPr>
        <b/>
        <sz val="12"/>
        <rFont val="Arial"/>
        <family val="2"/>
      </rPr>
      <t xml:space="preserve">30.06.2016 : </t>
    </r>
    <r>
      <rPr>
        <sz val="12"/>
        <rFont val="Arial"/>
        <family val="2"/>
      </rPr>
      <t>enler fils ce jour. Botte de marche et possible RAD le 04.07.2016</t>
    </r>
  </si>
  <si>
    <t>Schwab Martine 14.12.1965 IPP 480731</t>
  </si>
  <si>
    <t>1) Mal perforant au niveau de l'articulation métatarso-phalangienne du 5ème orteil du pied gauche avec nécrose humide face latérale et contact osseux à l'aiguille mais sans signe de dermohypodermite dans un contexte de diabète sans artériopathie                                                                                - amputation transmétatarsienne 5ème rayon le 23.06.2016 avec ostéite résiduelle</t>
  </si>
  <si>
    <t>Pahud Bernard 05.03.1948 IPP 1068493</t>
  </si>
  <si>
    <r>
      <rPr>
        <b/>
        <sz val="12"/>
        <rFont val="Arial"/>
        <family val="2"/>
      </rPr>
      <t xml:space="preserve">1. Syndrome inflammatoire DD : mauvaise évolution de la greffe ?                                       2: Surinfection d'ulcères chroniques au niveau malléole externe G et au niveau du tendon d'Achille d'origine mixte à MSSA (insuffisance artérielle et veineuse), sans contact osseux. </t>
    </r>
    <r>
      <rPr>
        <sz val="12"/>
        <rFont val="Arial"/>
        <family val="2"/>
      </rPr>
      <t xml:space="preserve">
Débridement le 03.06 et VAC                                                           Greffe le 27.06.2016
· artériopathie périphérique oblitérant des membres inférieurs de stade 2 bilatérale
· insuffisance veineuse chronique C6 bilatérale
· troubles trophiques mixtes :
· caractère veineux prédominant aux chevilles
· plaies de pression prédominantes aux malléoles latérales gauches et talon droit
· Cardiopathie ischémique status post-IM 2000
· PTAC et stent de la circonflexe, échographie cardiaque 2014, FEVG 56 %
· AOMI avec médiacalcose bilatérale
· Status post-nécrose humide O2D et amputation trans-P1 en février 2011
· Status post- amputation O2G et P3O en avril 2007
· Insuffisance veineuse chronique des membres inférieurs
· Syndrome radiculaire L5 - S1 invalidant
Insuffisance rénale chronique avec probable glomérulo-sclérose sur néphropathie diabétique :
· Suspicion de carcinome spinocellulaire occipital du cuir chevelu ( diagnostic différentiel : kératose actinique, kératose séborrhéique pigmentée)
Note infectiologue 
Diagnostics - Antécédents - Interventions
Antécédents 
· Ulcères des membres inférieurs d'origine mixte artério-veineuse avec :
· artériopathie périphérique oblitérant des membres inférieurs de stade 2 bilatérale
· insuffisance veineuse chronique C6 bilatérale
· troubles trophiques mixtes :
· caractère veineux prédominant aux chevilles
· plaies de pression prédominantes aux malléoles latérales gauches et talon droit
· Cardiopathie ischémique status post-IM 2000
· PTAC et stent de la circonflexe, échographie cardiaque 2014, FEVG 56 %
· AOMI avec médiacalcose bilatérale
· Status post-nécrose humide O2D et amputation trans-P1 en février 2011
· Status post- amputation O2G et P3O en avril 2007
· Insuffisance veineuse chronique des membres inférieurs
· Syndrome radiculaire L5 - S1 invalidant
Insuffisance rénale chronique avec probable glomérulo-sclérose sur néphropathie diabétique :
· Suspicion de carcinome spinocellulaire occipital du cuir chevelu ( diagnostic différentiel : kératose actinique, kératose séborrhéique pigmentée)
· Diabète Mellites II IR
</t>
    </r>
  </si>
  <si>
    <t xml:space="preserve">Amoxicilline acide clavulanique ?
 du 10.08.15 au 16.08.15
PIperacilline-tazobactam 4.5 g 3 x/j IV du 17.08.15 au 19.08.15 
Amoxicilline acide clavulanique
 2.2 g 3 x/j IV du 19.08.15 au 24.08.15 
Penicilline G 5 Mio 4 x/j IV du 24.08.15 au 23.09.15 
Amoxicilline 1 g 3 x/j PO su 23.09.15 au ?.12.15 
Amoxicilline acide clavulanique
 2.2 g 3 x/j IV du 14.01.16 au 15.01.2016 
Floxapen 2 g 4x/j iv du 15.01.2016 au 01.02.2016 
Rifampicine  450 2x/j per os du 02.02.2016 au 18.04.2016 
Tavanic 500 mg 2x/j per os du  02.02.2016 au 18.04.2016 
Amoxicilline acide clavulanique
 2.2 g iv 3x/j du 21.06.2016 au 23.06.2016 
Floxapen 2g 4x/j iv du 22.06.2016 au 23.06.2016                                                      Vancomycine 15mg/jk/dose 2x/j dès le 23.06.2016 en cours avec adaptation posologie                                                          Rifampicine 300 mg 3x/j dès le 01.07                                 
</t>
  </si>
  <si>
    <r>
      <rPr>
        <b/>
        <sz val="12"/>
        <rFont val="Arial"/>
        <family val="2"/>
      </rPr>
      <t xml:space="preserve">1.  Arthrite septique sur infection de la prothèse totale du genou G et dermohypodermite de la jambe G à Streptococcus dysgalactiae le 06.05.16
</t>
    </r>
    <r>
      <rPr>
        <sz val="12"/>
        <rFont val="Arial"/>
        <family val="2"/>
      </rPr>
      <t>- S/p PTG gauche le 05.08.2015 à l'Hôpital d'Yverdon</t>
    </r>
    <r>
      <rPr>
        <b/>
        <sz val="12"/>
        <rFont val="Arial"/>
        <family val="2"/>
      </rPr>
      <t xml:space="preserve">
</t>
    </r>
    <r>
      <rPr>
        <sz val="12"/>
        <rFont val="Arial"/>
        <family val="2"/>
      </rPr>
      <t>· débridement et couverture par lambeau de rotation du saphène interne le 03.09.2015 pour une nécrose cutanée pré-rotulienne
- Déhiscence superficielle de la cicatrice du genou gauche après lambeau de rotation du
saphène interne le 03.09.2015</t>
    </r>
    <r>
      <rPr>
        <b/>
        <sz val="12"/>
        <rFont val="Arial"/>
        <family val="2"/>
      </rPr>
      <t xml:space="preserve">
- ablation de la prothése totale du genou G et mise en place d'un espaceur le 11.05.16
- Réimplantation le 27.06.2016
</t>
    </r>
    <r>
      <rPr>
        <sz val="12"/>
        <rFont val="Arial"/>
        <family val="2"/>
      </rPr>
      <t xml:space="preserve">Antecedents </t>
    </r>
    <r>
      <rPr>
        <b/>
        <sz val="12"/>
        <rFont val="Arial"/>
        <family val="2"/>
      </rPr>
      <t xml:space="preserve">
P</t>
    </r>
    <r>
      <rPr>
        <sz val="12"/>
        <rFont val="Arial"/>
        <family val="2"/>
      </rPr>
      <t xml:space="preserve">laies superficielles au talon gauche et au niveau plantaire dans le cadre d'un trouble de la statique du pied
Dermohypodermite au membre inférieur droit en 2011
S/p polytraumatisme sur un AVP dans le cadre d'un tentamen (s'est jetée d'un camion) en
1979, multiples fractures des membres supérieur et inférieur gauches et brûlures de 2ème-
3ème degrés au thorax
HTA
SAOS appareillé
BPCO non stadifié
Trouble de la personnalité X
Trouble anxio-dépressif
</t>
    </r>
  </si>
  <si>
    <r>
      <t xml:space="preserve">Maintien Co-Amoxicilline iv 5-7j selon évolution puis si coude jolie, ad cipro 500 2x/j per os pour 7-9j pour une durée totale de 14j
</t>
    </r>
    <r>
      <rPr>
        <sz val="12"/>
        <color indexed="10"/>
        <rFont val="Arial"/>
        <family val="2"/>
      </rPr>
      <t xml:space="preserve">Changement normalement de la sonde urinaire à 48h </t>
    </r>
    <r>
      <rPr>
        <sz val="12"/>
        <rFont val="Arial"/>
        <family val="2"/>
      </rPr>
      <t xml:space="preserve">                               Fermeture du cas le 01.07.2016</t>
    </r>
  </si>
  <si>
    <t xml:space="preserve">123                               110                          123                        122 le 09.06         117 le 21.6                118 le 27.06            107 le 29.06         123 le 02.07      </t>
  </si>
  <si>
    <t xml:space="preserve">135
120
104
116                             98 le 21.06            118 le 28.06             94 le 04.07.16                   </t>
  </si>
  <si>
    <t>153                     200 l                      197                         175                          149                    141                       151 le 10.06                 148 le 28.06             150 le 04.07.16</t>
  </si>
  <si>
    <t>107                   44                   37                        28              36               34 le 10.06        83 le 26.06           66 le 28.06               38 le 04.7.16</t>
  </si>
  <si>
    <t>*Augmentin 1.2g 3x/j iv &lt;19.05.16 -31.05.16                Augmentin 1.2 2x/j   31.05- 03.06&gt;                                    *Augmentin 1.2g 3x/j &lt;03.06-06.06&gt;                          *Ceftriaxone 1gr 1x/j iv                    &lt; 06.06- 04.07.2016&gt;</t>
  </si>
  <si>
    <r>
      <t xml:space="preserve">13.06 TISSUS ARTICULAIRE COTYLE G: stérile              PCR eubactérienne: négatif
13.06TISSUS ARTICULAIRE INTERFACE TIGE N°2: staph épidermidis                                                                                                       PCR eubactérienne: nég
13.06 TISSUS ARTICULAIRE INTERFACE TIGE N°1: </t>
    </r>
    <r>
      <rPr>
        <b/>
        <sz val="12"/>
        <rFont val="Arial"/>
        <family val="2"/>
      </rPr>
      <t xml:space="preserve">Staphylococcus epidermidis, </t>
    </r>
    <r>
      <rPr>
        <sz val="12"/>
        <rFont val="Arial"/>
        <family val="2"/>
      </rPr>
      <t>anaéerobie</t>
    </r>
    <r>
      <rPr>
        <b/>
        <sz val="12"/>
        <rFont val="Arial"/>
        <family val="2"/>
      </rPr>
      <t xml:space="preserve"> </t>
    </r>
    <r>
      <rPr>
        <sz val="12"/>
        <rFont val="Arial"/>
        <family val="2"/>
      </rPr>
      <t xml:space="preserve">négarif                                                     PCR eubactérienne: nég                                                                                                         13.06 PROTHESE PTH GAUCHE: Bactério: staph épidermidis                                                                                                    PCR eubactérienne: négatif
03.06 HC 2 p:  stériles                                                                                 02.06 liquide articulaire I:Bactério stérile, anaérobies en cours  . PCR eubactérienne négative                                                                     02.06 liquide articulaire II: Bactétio:  stérile, anaérobies en cours   PCR eubactérienne négative                                                                              02.06 HC 4p: stérile                                                                                     </t>
    </r>
  </si>
  <si>
    <t xml:space="preserve">Relais per os par Bactrim F 1-1-1 dès le 27.06.2016 est possible jusqu'à la reprise chirurgicale pour réimplantation (avec contrôle de la FSS, NaK créat 1x/semaine et bilan hépatique 1x/2 semaines)
Lors de la réimplantation, reprise de la Vancomycine 1750 mg 2x/j avec taux résiduel avant la 4ème dose (cible 10-15) et élargissement avec adjonction d'Augmentin 2.2 g iv 3x/j le temps de voir si les prélèvements se positivent (environ 5 jours avec arrêt Augmentin et poursuite Vancomycine si stérile)
Recontactez-nous lors de la réimplantation
Fermeture du cas dans l'intervalle dès le 27.06.2016                                                                    </t>
  </si>
  <si>
    <t>43
86 
47                      35                  28                         32                        27  le 17.6 20 le 21.6 25 le 28.06                  35 le 04.7</t>
  </si>
  <si>
    <t>127
206
185
106
91
101                      168                     139                           141                          130                   130                               94                              137                           126 le 17.06     123 le 21.6        112 le 28.06          135 le 04.07</t>
  </si>
  <si>
    <t xml:space="preserve">Dépistage MRSA négatif                                                                             Fragment du 22.06.2016 plaie du dos profond en cours et plaie du dos superficiel : Staph coagulase négatif faible quantité ---&gt; contaminant de la flore cutanée </t>
  </si>
  <si>
    <t xml:space="preserve">Prélèvements des tissus profonds
Si pas de contact osseux, pas de biopsie osseuse. Si contact osseux, une seule biopsie car proche vertèbre
Prophylaxie jusqu'au premier pansement d'Augmentin 1 g 1-1-1  stoppé précocément car supporte mal l'Augmentin                                                (Pseudomonas du frottis du mois de mai probable colonisant, pas de couverture pour lui  dès le départ)                                                                      Patiente ambulatoire avec le 24.06.2016 petite rougeur sur la cicatrice et sur la greffe d'apparence plus inflammatoire que infectieux. Revient le 28.06.2016 pour consult chir plastique. L'assistante chir plastique à priori m'appelle pour me donner des nouvelles  si mauvaise évolution                                               </t>
  </si>
  <si>
    <r>
      <t xml:space="preserve">3.07.2016 : 2 paires hémocultures en cours                                     28.06.2016 : 2 paires hémocultures stériles                            16.06 LIQUIDE BOURSITE COUDE DROIT: stérile
20.05: fragment cotyle </t>
    </r>
    <r>
      <rPr>
        <b/>
        <sz val="12"/>
        <rFont val="Arial"/>
        <family val="2"/>
      </rPr>
      <t>G</t>
    </r>
    <r>
      <rPr>
        <sz val="12"/>
        <rFont val="Arial"/>
        <family val="2"/>
      </rPr>
      <t xml:space="preserve"> stérile 
20.05: fragment tige fémur</t>
    </r>
    <r>
      <rPr>
        <b/>
        <sz val="12"/>
        <rFont val="Arial"/>
        <family val="2"/>
      </rPr>
      <t xml:space="preserve"> G</t>
    </r>
    <r>
      <rPr>
        <sz val="12"/>
        <rFont val="Arial"/>
        <family val="2"/>
      </rPr>
      <t xml:space="preserve"> stérile 
20.05: espaceur hanche </t>
    </r>
    <r>
      <rPr>
        <b/>
        <sz val="12"/>
        <rFont val="Arial"/>
        <family val="2"/>
      </rPr>
      <t>G</t>
    </r>
    <r>
      <rPr>
        <sz val="12"/>
        <rFont val="Arial"/>
        <family val="2"/>
      </rPr>
      <t>:stérile
18.05: HCs 2 p stériles 
17.05: HCs 2p stériles
12.05: Frottis nez+pharynx: flore oropharyngée 
09.05: Liquide articulaire</t>
    </r>
    <r>
      <rPr>
        <b/>
        <sz val="12"/>
        <rFont val="Arial"/>
        <family val="2"/>
      </rPr>
      <t xml:space="preserve"> D</t>
    </r>
    <r>
      <rPr>
        <sz val="12"/>
        <rFont val="Arial"/>
        <family val="2"/>
      </rPr>
      <t>:</t>
    </r>
    <r>
      <rPr>
        <u/>
        <sz val="12"/>
        <rFont val="Arial"/>
        <family val="2"/>
      </rPr>
      <t xml:space="preserve"> staph. aureus
</t>
    </r>
    <r>
      <rPr>
        <sz val="12"/>
        <rFont val="Arial"/>
        <family val="2"/>
      </rPr>
      <t xml:space="preserve">09.05: Prothese </t>
    </r>
    <r>
      <rPr>
        <b/>
        <sz val="12"/>
        <rFont val="Arial"/>
        <family val="2"/>
      </rPr>
      <t>D:</t>
    </r>
    <r>
      <rPr>
        <u/>
        <sz val="12"/>
        <rFont val="Arial"/>
        <family val="2"/>
      </rPr>
      <t xml:space="preserve"> staph aureus </t>
    </r>
    <r>
      <rPr>
        <sz val="12"/>
        <rFont val="Arial"/>
        <family val="2"/>
      </rPr>
      <t xml:space="preserve">
08.05: HC 2p en cours 
07.05: HC 2p en cours
06.05: Uricult sterile
05.05: HC 2p steriles
02.05: prothese </t>
    </r>
    <r>
      <rPr>
        <b/>
        <sz val="12"/>
        <rFont val="Arial"/>
        <family val="2"/>
      </rPr>
      <t>G</t>
    </r>
    <r>
      <rPr>
        <sz val="12"/>
        <rFont val="Arial"/>
        <family val="2"/>
      </rPr>
      <t xml:space="preserve">: </t>
    </r>
    <r>
      <rPr>
        <u/>
        <sz val="12"/>
        <rFont val="Arial"/>
        <family val="2"/>
      </rPr>
      <t xml:space="preserve">staph. aureus </t>
    </r>
    <r>
      <rPr>
        <sz val="12"/>
        <rFont val="Arial"/>
        <family val="2"/>
      </rPr>
      <t xml:space="preserve">
02.05: capsule articulaire</t>
    </r>
    <r>
      <rPr>
        <b/>
        <sz val="12"/>
        <rFont val="Arial"/>
        <family val="2"/>
      </rPr>
      <t xml:space="preserve"> G</t>
    </r>
    <r>
      <rPr>
        <sz val="12"/>
        <rFont val="Arial"/>
        <family val="2"/>
      </rPr>
      <t xml:space="preserve">: </t>
    </r>
    <r>
      <rPr>
        <u/>
        <sz val="12"/>
        <rFont val="Arial"/>
        <family val="2"/>
      </rPr>
      <t xml:space="preserve">staph. aureus </t>
    </r>
    <r>
      <rPr>
        <sz val="12"/>
        <rFont val="Arial"/>
        <family val="2"/>
      </rPr>
      <t xml:space="preserve">
02.05: Fragment cotyle</t>
    </r>
    <r>
      <rPr>
        <b/>
        <sz val="12"/>
        <rFont val="Arial"/>
        <family val="2"/>
      </rPr>
      <t xml:space="preserve"> G</t>
    </r>
    <r>
      <rPr>
        <sz val="12"/>
        <rFont val="Arial"/>
        <family val="2"/>
      </rPr>
      <t xml:space="preserve">: </t>
    </r>
    <r>
      <rPr>
        <u/>
        <sz val="12"/>
        <rFont val="Arial"/>
        <family val="2"/>
      </rPr>
      <t>staph. aureus</t>
    </r>
    <r>
      <rPr>
        <sz val="12"/>
        <rFont val="Arial"/>
        <family val="2"/>
      </rPr>
      <t xml:space="preserve">
 02.05: liquide articulaire</t>
    </r>
    <r>
      <rPr>
        <b/>
        <sz val="12"/>
        <rFont val="Arial"/>
        <family val="2"/>
      </rPr>
      <t xml:space="preserve"> hanche D:</t>
    </r>
    <r>
      <rPr>
        <u/>
        <sz val="12"/>
        <rFont val="Arial"/>
        <family val="2"/>
      </rPr>
      <t xml:space="preserve">staph. aureus  </t>
    </r>
    <r>
      <rPr>
        <sz val="12"/>
        <rFont val="Arial"/>
        <family val="2"/>
      </rPr>
      <t xml:space="preserve">
02.05: HC 2p steriles
28.04: Liquide articulaire et hémocultures ( 2bt/2) ( hôpital de Nyon): staph aureus,
R: ac. fusidique, ampicilinne, benzylpeni
S: co-amoxi, cipro, clinda, erythro, genta, oxacilline, rifampicine, tetracycline, vanco
</t>
    </r>
  </si>
  <si>
    <t>dernier taux de Vanco le 04.07.16 : 18.1</t>
  </si>
  <si>
    <t>49 le 07.06                    154 le 30.06 et 91 le 03.07</t>
  </si>
  <si>
    <t>14ème 103</t>
  </si>
  <si>
    <t>Augmentin 2,2 g iv 3x/j maximum 5 jours mais disons jusqu'au premier pansement  Prélèvement du 28.06.2016 :
Positifs Strepto du groupe anginosus, enterococcus faecalis et E.Coli 
Discussion avec Dr Piasecki le 04.07.2016 :                                                                       Prélèvements mélangés en peropératoire et prélèvement os résiduel difficile à dire si avec nouveau instrument et nouveau gant, donc probable contamination
mais en peropératoire, amputation à distance du site infecté et os résiduel sans signe d'infection. Il ne retient pas d'ostéite résiduel et donc pas de prolongement de traitement</t>
  </si>
  <si>
    <r>
      <t xml:space="preserve">Bilan angio du 21.06.2016 : Au contrôle à M5, la situation est stable, sans nouvelle sténose significative décelée. Valeurs de pléthysmographie largement en-dessus du seuil d'ischémie critique et valeurs de TcPO2 garantissant une bonne cicatrisation.                         </t>
    </r>
    <r>
      <rPr>
        <b/>
        <sz val="12"/>
        <rFont val="Arial"/>
        <family val="2"/>
      </rPr>
      <t xml:space="preserve">23.06.2016 : </t>
    </r>
    <r>
      <rPr>
        <sz val="12"/>
        <rFont val="Arial"/>
        <family val="2"/>
      </rPr>
      <t xml:space="preserve">ulcère malleole externe avec fibrine mais bonne évolution. Greffe prévue le 27.06.2016                                                                                      </t>
    </r>
    <r>
      <rPr>
        <b/>
        <sz val="12"/>
        <rFont val="Arial"/>
        <family val="2"/>
      </rPr>
      <t xml:space="preserve">01.07.2016 : </t>
    </r>
    <r>
      <rPr>
        <sz val="12"/>
        <rFont val="Arial"/>
        <family val="2"/>
      </rPr>
      <t xml:space="preserve">CRP à la hausse sans piste clinique hormis potentiel problème avec prise de greffe. Patiente sous Augmentin                              Si mauavise évolution des greffes ou EF ad Tazobac 4.5 g 2x/j                                                                     CAVE : A noter que si mauvaise évolution des greffes, indication à reprise chirurgicale. Aucun prélèvement microbiologique du 27.06.2016 et donc traitement Tazobac probabiliste                                                                                        </t>
    </r>
    <r>
      <rPr>
        <b/>
        <sz val="12"/>
        <rFont val="Arial"/>
        <family val="2"/>
      </rPr>
      <t>04.07.2016 : Evolution clinique des greffes favorables, diminution du syndrome inflammatoire
Pas d'EF donc stio Augmentin et suivi clinique
Labo le 06.07.2016 et réévaluer RAD le 07.07.2016</t>
    </r>
  </si>
  <si>
    <t>Suivi clinique                                                                     labo le 06.07.2016, probable RAD le 07.07.2016</t>
  </si>
  <si>
    <t>*Co-Amoxicilline 1.2 3x/j &lt;03.06- 10.06 &gt;                               Co-Amoxicilline 1.2 g 3x7j iv dès le 27.06.2016 au 04.07.2016&gt;</t>
  </si>
  <si>
    <t>TRAH/214</t>
  </si>
  <si>
    <r>
      <rPr>
        <b/>
        <sz val="12"/>
        <rFont val="Arial"/>
        <family val="2"/>
      </rPr>
      <t>1. Infection à HSV2 région du sacrum                     2. Récéidve DHD fin juin 2016                                 3. Nécrose du dos du pied droit compliquée d'une dermohypodermite dans un contexte d'artériopathie des membres inférieurs début 06.2016</t>
    </r>
    <r>
      <rPr>
        <sz val="12"/>
        <rFont val="Arial"/>
        <family val="2"/>
      </rPr>
      <t xml:space="preserve">
Vasculite leucocytoclastique des membres inférieurs (biopsies cutanées du 20.04.2016)
Nécrosectomie, débridement de plaie, pose de VAC le 26.05.2016
2. Infection du boîtier de dispositif cardiovasculaire implantable (stimulateur cardiaque de type pacemaker bi-ventriculaire) :
- ablation du pace-maker le 24.03.2016 : sonde de pacemaker culture stérile
- fragment positif pour Propionibacterium acnes le 24.03.2016
- mise en place d'un nouveau pacemaker CRT-P le 07.04.2016
- Echocardiographie transoesophagienne du 08.04.2016 : pas d'argument pour une endocardite mais discret thrombus (11x29 mm) en regard de l'auricule droit et possiblement en contact avec la sonde
- Traitement par Augmentin du 24.03.2016 au 09.04.2016
3. hémuculture positive pour Fusobacterium nucleatum (1 paire/2, 1 bouteille/4 le 21.03.2016 à l'Hôpital de St-Loup)
</t>
    </r>
  </si>
  <si>
    <t xml:space="preserve">Augmentin  3 x 1.2 g
 24.03.2016 au 09.04.2016
Kefzol  Dose ?
Du  ? Au 12.05.2016
Augmentin 1.2 g 3x/j iv
 du 15.05.2016 au 01.06.2016 ?
Kefzol 1000 mg 2x/j iv du 
 &lt;01.06-10.06&gt;                                          kefzol   2000 mg 2x/j depuis &lt; 10.06-15.06&gt;
 *Kefzol 1000mg 2x/j &lt; 15.06- 24.06.2016&gt;
Meropenem dose ? du 24.06 au 29.06.2016                                                           Cipro 250 mg 2x/j iv et Flagyl 500 mg 3x/j iv dès le 30.06.2016                                             Valtrex 500 mg 1-0-1 pour 7 jours dès le 04.07.2016                                                   </t>
  </si>
  <si>
    <t>Corminboeuf Jean</t>
  </si>
  <si>
    <r>
      <rPr>
        <b/>
        <sz val="12"/>
        <rFont val="Arial"/>
        <family val="2"/>
      </rPr>
      <t>27.06.2016</t>
    </r>
    <r>
      <rPr>
        <sz val="12"/>
        <rFont val="Arial"/>
        <family val="2"/>
      </rPr>
      <t xml:space="preserve"> : à la visite, sur l'un des points de la cicatrice, écoulement purulent. Rincage préconisé par Chir. Reprise Augmentin                         </t>
    </r>
    <r>
      <rPr>
        <b/>
        <sz val="12"/>
        <rFont val="Arial"/>
        <family val="2"/>
      </rPr>
      <t xml:space="preserve">30.06.2016 : </t>
    </r>
    <r>
      <rPr>
        <sz val="12"/>
        <rFont val="Arial"/>
        <family val="2"/>
      </rPr>
      <t>meilleure évolution, pas de pus, petite déhiscence. Possible RAD le 04.07.2016 ?                                                                               Le 05.07.2016 : cicatrice qui coule encore. Maintien iv et réévaluation le 07.07.2016</t>
    </r>
  </si>
  <si>
    <t>15.06 FRAGMENT BOURSE GAUCHE : négatif                        15.06 FRAGMENT BOURSE GAUCHE (COUDE ???)  : négatif                                                                                                                                           15.06 OS COUDE GAUCHE : négatif</t>
  </si>
  <si>
    <t>RAD le 20.06.2016</t>
  </si>
  <si>
    <t>Taulou Jean-Yves 10.01.1963 IPP 2625747</t>
  </si>
  <si>
    <t>Hainard Pierre 07.09.1936 IPP 963469</t>
  </si>
  <si>
    <t>Chirugie en  2 temps : T1 le 08.06 (clou ATB) =&gt; ttt ATB de 12 semaines après T1, avec FLOXAPEN IV 15 j  (jusqu'au 23.06.2016) puis relai par BACTRIM F 3cp/j per os (voir le 23.06)  jusqu'au T2 (discuter ttt levo/rif après T2)                                                                                                                                                                               Maintien traitement de Metronidazole 500 mg 1-1-1 per os du 27.06.2016 au 06.07.2016
Maintien Invanz 1 g 1x/j iv du 26.06.2016 au 05.07.2016
A l'arrêt de l'Invanz, reprise Bactrim F 1-1-1 jusqu'à reprise chirurgicale puis discussion d'un relais post-op pour compléter les 12 semaines de traitement post-intervention du 08.06.2016                               Suivi chauqe semaine pour labo en chir septique/Anne-Sophie/Dr Crevoisier en alternance                                                                          RAD le 05.07.2016</t>
  </si>
  <si>
    <t>Augmentin 2.2 g iv 3x/j dès le 29.06.2016-01.7.16</t>
  </si>
  <si>
    <t>cf consultation finale du 05.07.16</t>
  </si>
  <si>
    <r>
      <t xml:space="preserve">30.06.2016 : stable au niveau hémodynamique du point de vue infectio mais besoin de NA car perte Hb !!! Pansement refait mais sans enlever 1ère compresse. Maintien ATB iv tant que moigon pas vu. Patient s'est cassé des dents, proposition de demander avis du dentiste                                            </t>
    </r>
    <r>
      <rPr>
        <b/>
        <sz val="12"/>
        <rFont val="Arial"/>
        <family val="2"/>
      </rPr>
      <t>05.07.2016 : Etat subfébrile mais reste hématome moignon qui explique état subfébrile</t>
    </r>
  </si>
  <si>
    <t>Maintien Augmentin iv jusqu'au 08.07.2016 avec réévaluation du pst pssage per os pour 10-14 j de ttt total (pour le problème urinaire)
ablation urinaire fait                                                                          assistant Schop Benjamin 61318</t>
  </si>
  <si>
    <t>Berchier Yvan 20.01.1953 IPP 2720544</t>
  </si>
  <si>
    <t>Pénicilline ? Intolérance digestive ?</t>
  </si>
  <si>
    <t>10 le 05.07.16</t>
  </si>
  <si>
    <t>121 le 05.07.16</t>
  </si>
  <si>
    <t xml:space="preserve">1) Infection de prothèse de la hanche gauche chronique à Streptoccocus groupe mitis :
- S/p PTH G en 2010
- Ponction de hanche gauche 30.06.2016 : Streptoccocus groupe mitis
Allergie :
Nihil mais intolérance avec constipation à Co-dafalgan
Antécédents et comorbidités :
- Cardiopathie hypertensive et ischémique tritronculaire avec:
· s/p mise en place de 4 stents sur IVA et la CX moyenne en 1999
· s/p brachythérapie de la CX actuellement occluse chroniquement
· sténose de la CD proximale et moyenne: 2 stents actifs le 12.03.2015
. dernière echo cardiaque 2015 FEVG 50% avec hypokinésie inf G.
. calfification du bouton aortique jusqu'à l'aorte thoracique descendante. 
- Insuffisance veineuse des MI avec:
dermite ocre et oedèmes de stase des cheville et jambes prédominant à D
-syndrome post-thrombotique modéré du MID
- HCT
- Diabète type II
- Hernie hiatale avec Reflux
- stimulateur vésical depuis 2001 raisons peu claires
- S/p TVP MID en 1996
- S/p hernie inguinale D en 1988
- S/p méniscectomie interne du genou G en 1950
- Suspicion d'allergie à l'iode
</t>
  </si>
  <si>
    <t>Nihil mais intolérance avec constipation à Co-dafalgan</t>
  </si>
  <si>
    <t>12 le 05.07.16</t>
  </si>
  <si>
    <t>84 le 05.0.16</t>
  </si>
  <si>
    <t xml:space="preserve">Hémocultures du 30.06.2016 2 paires stériles
Ponction de hanche gauche 30.06.2016 : Streptoccocus groupe mitis
Culture de selles 04.07.2016 en cours
</t>
  </si>
  <si>
    <t>NF                   152            77                             14 le 16.06 54 le 21.06              16 le 26.06.16         88 le 29.06              155 le 30.06.2016                                   93 le 02.07             37 le 06.07.2016</t>
  </si>
  <si>
    <t>ZORAN Ivan
83ans 
IPP 2260542</t>
  </si>
  <si>
    <t>Witz Alain 31.10.1950 IPP 385655</t>
  </si>
  <si>
    <t>54 le 16.06 puis 11 le 20.6           10 le 21.06                                                                                        15 le 27.06              6 le 29.06      5 le 06.07.16</t>
  </si>
  <si>
    <t>95 le 20.6            107 le 21.06              99 le 27.06         83 le 29.06          93 le 06.07.16</t>
  </si>
  <si>
    <t xml:space="preserve">A partir de l'intervention du 15.06, 6 semaines de ttt de clindamycine et ce jusqu'au 27.7.2016 y compris                                  Cave : du 20/6 au 27.06, plus d'ATB. Erreur. Reprise le 27.06.2016. Pas de prolongement de la durée !                                      RAD le 07.07.16                               </t>
  </si>
  <si>
    <r>
      <rPr>
        <b/>
        <sz val="12"/>
        <rFont val="Arial"/>
        <family val="2"/>
      </rPr>
      <t xml:space="preserve">1. Ostèite de la base de la premiere phalange du 2ème orteil G à </t>
    </r>
    <r>
      <rPr>
        <b/>
        <i/>
        <sz val="12"/>
        <rFont val="Arial"/>
        <family val="2"/>
      </rPr>
      <t>Klebsiella pneumoniae</t>
    </r>
    <r>
      <rPr>
        <b/>
        <sz val="12"/>
        <rFont val="Arial"/>
        <family val="2"/>
      </rPr>
      <t xml:space="preserve"> sur necrose seche du 2ème ortiel G surinfecté le 19.05.16</t>
    </r>
    <r>
      <rPr>
        <sz val="12"/>
        <rFont val="Arial"/>
        <family val="2"/>
      </rPr>
      <t xml:space="preserve">
- Amputation du 2ème orteil à gauche par désarticulation métatarso-phalangienne le 23.05.16                                                                           - 27.6.2016 Angiographie et échec de recanalisation de l'artère pédieuse à l'avant-pied gauche 
- Amputation le 05.07.2016  Burgess
</t>
    </r>
    <r>
      <rPr>
        <b/>
        <sz val="12"/>
        <rFont val="Arial"/>
        <family val="2"/>
      </rPr>
      <t xml:space="preserve">2. Tentamen avec novorapid le 03.07.2016 (suivi psychogériatrique)
</t>
    </r>
    <r>
      <rPr>
        <sz val="12"/>
        <rFont val="Arial"/>
        <family val="2"/>
      </rPr>
      <t xml:space="preserve">
</t>
    </r>
    <r>
      <rPr>
        <u/>
        <sz val="12"/>
        <rFont val="Arial"/>
        <family val="2"/>
      </rPr>
      <t>Comorbidités:</t>
    </r>
    <r>
      <rPr>
        <sz val="12"/>
        <rFont val="Arial"/>
        <family val="2"/>
      </rPr>
      <t xml:space="preserve">
AOMI stade IV à droite avec:
- Status post angioplastie/stent sur l'artère fémorale superficielle droite le 30.06.2006
Insuffisance rénale chronique stade II à III, néphropathie vasculaire et diabétique.
Diabète type II avec polyneuropathie périphérique sensitive.
Athéromateuse bulbaire bilatérale non sténosante et sténose carotidienne externe gauche
Affection pulmonaire avec syndrome restrictif
Syndrome apnée du sommeil appareillée
HTA pulmonaire
Cardiopathie ischémique, valvulaire et rythmique avec status post pose d'un défibrillateur, pontage aorto coronarien en 1995 et 1991, PTCA en 2005, insuffisance cardiaque avec fraction déjection de 10 à 15%.
Hyperplasie bénigne de la prostate.
Discopathie et hernie discale lombaire.
Status post cholécystectomie
Appendicectomie
Cure d'hernie inguinale.</t>
    </r>
  </si>
  <si>
    <t>Brouchoud Michel 06.11.1946 IPP 2424720               
VRE + !!!!</t>
  </si>
  <si>
    <t>Weingart Hans Rudolf 11.03.1945 IPP 947174
VRE + !!!</t>
  </si>
  <si>
    <t>DONNET Karim 
20.10.1958
IPP 724682
VRE + !!</t>
  </si>
  <si>
    <t>Frottis (endroit ??) : positif pour HSV2 en grande quantité et VZV faible quantité, probablement dans la région de ses lésions au niveau du sacrum mais confirmé en refaisant les frottis au niveau sacré ! 
VZV 6190 lors de la confirmation</t>
  </si>
  <si>
    <t xml:space="preserve">1) Pneumonie sur bronchoaspiration le 04.07 (DD : contamination HC à Streptoccocus du groupe mitis et Pedioccocus Pentosaceus ) 
Antécédents et comorbidités :
Cardiopathie rythmique, ischémique et valvulaire avec:
- Flutter auriculaire 2:1 de date indéterminée non anticoagulé car risque de chute trop important.
- Fibrillation auriculaire post-opératoire 2014.
- Status après remplacement de valve mitrale compliqué d'une dissection aortique avec mise en place d'un tube droit, insuffisance rénale aiguë, choc cardiogène sur dysfonction cardiaque droite, pneumonie liée au ventilateur, encéphalopathie multifactorielle en 2014.
- hypokinésie inféro-septale.
Insuffisance rénale chronique.
Reflux gastro-oesophagien.
Adénocarcinome prostate avec:
- Status après prostatectomie radicale et radiothérapie en 2000.
- Status après TURP en 1992.
Troubles mnésiques
</t>
  </si>
  <si>
    <t>Cipro dose ? Du ? Au ? Fin 3 semaines avant hosp actuelle                                         Augmentin 2.2 g iv 1x puis 1.2 g 3x/ depuis le 02.07.2016 au 05.07.16                Tazobac 4.5 g iv 2x/j du 05.07.16 en cours</t>
  </si>
  <si>
    <t>15ème SC chir viscérale</t>
  </si>
  <si>
    <t>Bielmann Jean-Pierre 11.06.1935 IPP 2888106</t>
  </si>
  <si>
    <t>Blanc Laurent 29.07.1965 IPP 61642</t>
  </si>
  <si>
    <t>Allergie : Lasix vs Tavanic vs Rimactan (rash généralisé en sept 2010)</t>
  </si>
  <si>
    <t>RAD le 07.07.2016, Cf note finale le 07.07.16</t>
  </si>
  <si>
    <r>
      <rPr>
        <b/>
        <sz val="12"/>
        <rFont val="Arial"/>
        <family val="2"/>
      </rPr>
      <t xml:space="preserve">06.06: </t>
    </r>
    <r>
      <rPr>
        <sz val="12"/>
        <rFont val="Arial"/>
        <family val="2"/>
      </rPr>
      <t xml:space="preserve">toujours écoulement depuis l'orifice de la cicatrice plutot sereux , contacte osseuse </t>
    </r>
    <r>
      <rPr>
        <b/>
        <sz val="12"/>
        <rFont val="Arial"/>
        <family val="2"/>
      </rPr>
      <t xml:space="preserve">                                               26.05</t>
    </r>
    <r>
      <rPr>
        <sz val="12"/>
        <rFont val="Arial"/>
        <family val="2"/>
      </rPr>
      <t xml:space="preserve">. : en appuyant sur cicatrice d'amputation, écoulement jaunatre DD : pus versus reste éponge antibiotique …                                    </t>
    </r>
    <r>
      <rPr>
        <b/>
        <sz val="12"/>
        <rFont val="Arial"/>
        <family val="2"/>
      </rPr>
      <t xml:space="preserve">04.07.2016 : </t>
    </r>
    <r>
      <rPr>
        <sz val="12"/>
        <rFont val="Arial"/>
        <family val="2"/>
      </rPr>
      <t xml:space="preserve">Cholestase à la hausse au labo du 04.07.2016 ! Dû à la Rocephine ?
Patient n'a aucune plainte digestive
Examen clinique : bruits abdominaux conservés, ventre souple, gêne épigastre, flanc gauche et FID mais sans défense ni détente, Murphy négatif
labo prévu pour le 06.07.2016                                             </t>
    </r>
    <r>
      <rPr>
        <b/>
        <sz val="12"/>
        <rFont val="Arial"/>
        <family val="2"/>
      </rPr>
      <t xml:space="preserve">06.07.16 : </t>
    </r>
    <r>
      <rPr>
        <sz val="12"/>
        <rFont val="Arial"/>
        <family val="2"/>
      </rPr>
      <t>patient avec IRA, hyperkaliémie, perturbation tests hépatiques, anurie depuis miniuit. Avis internistique probable déshydratation post-intervention. Ad hydratation
07.07.2016 : patient encore avec idées suicidaires. Réévaluation psy et en fonction décision de la suite pour lui. Appareillage ?</t>
    </r>
  </si>
  <si>
    <t>Mathey Christian 14.05.1954 IPP 246495
VRE contact. Analyse en cours</t>
  </si>
  <si>
    <t>1) plaie nécrotique au 4e orteil à gauche sur  AOMI st IV avec :                                                                                                          - 09.06.2016 PTA ATA et ATP avec échec de recanalisation de la péronière (Dr Sotiriadis)
- 17.06.16: Angiographie, pas d'artère jambière disponible pour un pontage
- Amputation selon gritti le 07.07.16</t>
  </si>
  <si>
    <t xml:space="preserve">suivi cicatrice lors des visites                                                                           </t>
  </si>
  <si>
    <t xml:space="preserve">Os plantaire et fragment plaie plantaire du 29.06.2016   : les 2 positifs E. faecalis  </t>
  </si>
  <si>
    <t>détresse respiratoire aiguë dans la nuit du 04 au 05.07.2016. Trasnfert SC chir viscérale pour physio resp, VNI et optiflow, Mis sous tazo
Toujours mauavise évolution le 07.07.2016 avec EF encore la nuit du 06 au 07.07.16, optiflox 100 %, mais diurèse &gt;30 cc/h, tensions ok sans NA et possible surcharge cliniquement
Bilan internistique proposé pas de chgt ATB</t>
  </si>
  <si>
    <t>* Tazobac 1 dose post-opératoire                                            * Tienam 500 mg 3x/j &lt;15.06- 07.07.16                             * Vanco 1gr /24h &lt; 15.06 - 17.06 &gt;                       *Vanco 500mg 2x/j iv &lt; 17.06- 21.06.2016&gt;        Vanco 750 mg 2x/j dès le 21.6 au 30.06.2016 puis 500 mg 2x/j dès le 30.06 (taux de vanco 20.1) au 07.07.16</t>
  </si>
  <si>
    <t>Tcheudeu Angèle-Raymonde 22.10.1951              IPP 3060315</t>
  </si>
  <si>
    <t xml:space="preserve">1) Infection du site opératoire précoce avec collection post-opératoire (DD : hématome surinfecté ?) associée à une dermohypodermite abdominale
- Dermolipectomie abdominale le 23.05.2016
Antécédents et comorbidités :
S/p pose d'anneau gastrique en 1999 
S/p embolie pulmonaire en 1999 et en 2002 
Etat dépressif depuis 2002 
S/p cure de hernie ombilicale en 2005 
Tabagisme actif  10 c/j depuis septembre 2014 ( après un arrêt de 22 ans) </t>
  </si>
  <si>
    <t>Cosandey Edmond 29.03.1933 IPP 125149</t>
  </si>
  <si>
    <t xml:space="preserve">SC 14ème </t>
  </si>
  <si>
    <t xml:space="preserve">1) Probable ostéite de contiguïté à E. cloacae dans un contexte de carcinome épidermoïde récidivant au niveau du Vertex et de la Tempe droite
- Le 28.06.2016 : Excision de tumeurs (carcinomes épidermoïdes) visage et crâne et fermeture provisoire par Epigard
- Le 05.07.16 :
Craniectomie au niveau du vertex de part et d’autre du sinus sagittal pour exérèse d’un carcinome épidermoïde infiltrant au niveau de la boite crânienne 
Reconstruction de la couverture du crâne par lambeau grand dorsal prélevé à gauche libre et anastomose sur artère et veine temporale 
Greffe de peau totale de la pointe du nez (prélèvement de la peau au niveau du dos, site de prélèvement du grand dorsal) 
</t>
  </si>
  <si>
    <r>
      <t xml:space="preserve">prélèvement osseux du 05.07.2016 montre la croissance d'un </t>
    </r>
    <r>
      <rPr>
        <i/>
        <sz val="11"/>
        <color indexed="8"/>
        <rFont val="Arial"/>
        <family val="2"/>
      </rPr>
      <t>Enterobacter du groupe cloacae</t>
    </r>
  </si>
  <si>
    <t>Stop Floxapen le 23.06
Introduction le 23.06 Vancomycine
Rediscussion avec Dr Thein. Syndrome inflammatoire à la hausse en aiguë, patient qui se gratte de partout donc infection aiguë                                                      Vancomycine avant la 4ème dose (cible 15-20) à maintenir 2 semaines jusqu'au 07.07.2016 iv avec dès que cicatricie belle, pas de drain et taux de vanco efficace ad rifampicine 2x300 puis après 2 semaines, stop vanco, ad levo 500 mg 2x/j + rif pour un total de 12 semaines            Décolonisation ?   OUI
RAD le 07.07.16. Consult finale faite</t>
  </si>
  <si>
    <t xml:space="preserve">Relais Ceftriaxone le 01.07.2016 par Clindamycine 600 mg 1-1-1 pour 3 mois de traitement curatif depuis le 24.06.2016
Contrôle de la FSS et tests hépatiques 1x/semaine
Discussion d'un traitement suppressif par la suite (reprendre contact avec nous)
Si changement de la prothèse en 2 temps décidé, arrêt de traitement (pour prélèvements microbiologiques) avec changement de la prothèse en 2 temps et reprise d'un traitement curatif entre les 2 temps est indiqué. La suite de prise en charge et la décision définitive seront rediscutées avec le Dr Borens en ambulatoire                         RAD le 01.07..2016                      </t>
  </si>
  <si>
    <t>Guignard Jean-Jacques 26.12.1943 IPP 610267</t>
  </si>
  <si>
    <t>14ème / 111</t>
  </si>
  <si>
    <r>
      <t xml:space="preserve">Traitement 6 semaines au total depuis le 23.05.2016 par Rocephine car passage per os pas possible  car QT long 550ms et IRénale                                                         </t>
    </r>
    <r>
      <rPr>
        <sz val="12"/>
        <color indexed="10"/>
        <rFont val="Arial"/>
        <family val="2"/>
      </rPr>
      <t xml:space="preserve">                                                                              =&gt; Indication à un Burgess mais patient pas pret initialement. 
Finalement le 30.06.2016 confirmation que pas de geste vasculaire possible et amputation selon Burgess le 05.07.2016 avec ATB par Rocephine 48h puis stop</t>
    </r>
    <r>
      <rPr>
        <sz val="12"/>
        <color indexed="10"/>
        <rFont val="Arial"/>
        <family val="2"/>
      </rPr>
      <t xml:space="preserve">    
Patient déprimé suivi par psy, tentative de suicide avec insuline
                                                                        </t>
    </r>
    <r>
      <rPr>
        <sz val="12"/>
        <color indexed="10"/>
        <rFont val="Arial"/>
        <family val="2"/>
      </rPr>
      <t xml:space="preserve">                </t>
    </r>
  </si>
  <si>
    <t>Hug Gertrude 22.04.1929 IPP 165670</t>
  </si>
  <si>
    <t>Pas de prise en charge du problème de la hanche dans l'immédiat dans l'attente du bilan à la recherche d'une néoplasie
Si état fébrile ou patiente devient septique, indication opératoire urgente pour enlever la prothèse et mise en place d'une antibiothérapie par Augmentin 2.2 g 3x/j (mais srveillance fonction rénale car limite pour ce dosage) idéalement après les prélèvements microbiologiques si son état le permet avec rediscussion selon prélèvements microbiologiques par la suite
RAD le 08.07.2016</t>
  </si>
  <si>
    <t>TRAH/
101</t>
  </si>
  <si>
    <t xml:space="preserve">stratégie ATB cf consultation finale du 05.07.2016                           </t>
  </si>
  <si>
    <t>14ème/216</t>
  </si>
  <si>
    <t>51 le 07.07.16</t>
  </si>
  <si>
    <t>99 le 07.07.16</t>
  </si>
  <si>
    <t xml:space="preserve">cf consultation du 01.07.2016 (dernière) pour résumé du cas                  Amputation le 05.07.2016 avec maintien cipro et flagyl pour 48h post-op                                                                               Se renseigner pourquoi prednisone                                 Appeler St-Loup pour savoir pourquoi Meropenem initialement                          </t>
  </si>
  <si>
    <r>
      <rPr>
        <sz val="11"/>
        <rFont val="Arial"/>
        <family val="2"/>
      </rPr>
      <t>1) Infection précoce du site opératoire post-ablation de matériel d'ostéosynthèse du tibia gauche le 31.05.2016 à Enterobacter du groupe cloacae
- Enclouage centro-medullaire d'une fracture diaphysaire spiroïde du tibia gauche le 26.02.2015
- Ablation du matériel d'ostéosynthèse le 31.05.2016
- reprise chirurgicale le 08.07.16</t>
    </r>
    <r>
      <rPr>
        <sz val="10"/>
        <rFont val="Arial"/>
      </rPr>
      <t xml:space="preserve">
</t>
    </r>
  </si>
  <si>
    <t xml:space="preserve">Zinacef iv o.u 31.05.2016 
Co-Amoxicilline  1 g 2x/j per os du 01.07.2016 au 05.07.2016
</t>
  </si>
  <si>
    <r>
      <rPr>
        <sz val="11"/>
        <color indexed="8"/>
        <rFont val="Arial"/>
        <family val="2"/>
      </rPr>
      <t xml:space="preserve">Les prélèvements microbiologiques du 01.07.2016 se positivent pour un </t>
    </r>
    <r>
      <rPr>
        <i/>
        <sz val="11"/>
        <color indexed="8"/>
        <rFont val="Arial"/>
        <family val="2"/>
      </rPr>
      <t xml:space="preserve">Enterobacter du groupe cloacae
</t>
    </r>
    <r>
      <rPr>
        <sz val="11"/>
        <color indexed="8"/>
        <rFont val="Arial"/>
        <family val="2"/>
      </rPr>
      <t>Prélèvements peropératoires du 08.07.2016 en cours</t>
    </r>
  </si>
  <si>
    <t xml:space="preserve">
Proposition :
Mise en suspens Augmentin
Reprise chirurgicale pour débridement et prélèvements microbiologiques profonds notamment si possible au niveau de l'os surtout si suspicion d'atteinte osseuse en peropératoire
Introduction en post-opératoire de Cefepime 2 g 2x/j (si la fonction rénale normale, sinon à adapter) 
Discussion de la durée des antibiotiques en fonction de l'évolution</t>
  </si>
  <si>
    <r>
      <rPr>
        <b/>
        <sz val="12"/>
        <rFont val="Arial"/>
        <family val="2"/>
      </rPr>
      <t>Inféction du pontage prothétique aorto bifémorale à germe indeterminée ? :</t>
    </r>
    <r>
      <rPr>
        <sz val="12"/>
        <rFont val="Arial"/>
        <family val="2"/>
      </rPr>
      <t xml:space="preserve">                                                            - S/p pontage prothétique  aorto bifémorale  en 2013 ( Morges)                                                           -PetCt tronc 07.06.2016 : Caractère intensément hypermétabolique d’une infiltration hautement suspecte d’atteinte infectieuse autour du pontage aorto-bi-iliaque et du pli de l’aine de façon
bilatérale à prédominance gauche.                                                     - Révision vasculaire artériographie.Patch d'élargissement de l'anastomose distale G par un patch de xenosure ( matérielles biologiques)  , le 15.06                                                                              Complication: 15.06 Occlusion du pontage aorto-fémoral G sur dissection de l'anastomose                                
                                                                      </t>
    </r>
    <r>
      <rPr>
        <u/>
        <sz val="12"/>
        <rFont val="Arial"/>
        <family val="2"/>
      </rPr>
      <t xml:space="preserve">Antècèdents </t>
    </r>
    <r>
      <rPr>
        <sz val="12"/>
        <rFont val="Arial"/>
        <family val="2"/>
      </rPr>
      <t xml:space="preserve">
- pontage aorto bi iliaques 2013
- STEMI 2002 avec pose de 2 stents
- diverticulite sigmoidienne abcédée
- Appendicectomie
- cholécystectomie
- Hystérectomie + Salpingectomie D
- HTA traitée
- dyslipidémie traitée
- Hydronéphrose bilatérale sur probable compression par prothèse. Atrophie rénale gauche avec fraction d'excétion estimée à 16%. Pigtail ddc
</t>
    </r>
  </si>
  <si>
    <t xml:space="preserve">                                                                                                         Suite à résultat du scanner du 28.06.2016 : pas de reprise chirurgicale pour les chir car patiente stable, suivi clinique, FSC demandé. Patiente avec diarrhées, recherche de Clostridium nég. TR sp par chirurgienne                                           
ATB stoppé le 07.07.16 car pas de piste infectieuse, tout négatif. 
En attente sérologie Syphilis et coxiella burnetti en cours
PCR mycoplasma hominis et Chlamydia trachomatis négatifs
rediscuter avec Anne-Sophie semaine du 11.07.2016. Qu'est-ce qu'on fait avec la patiente ? finalement précessus infectieux non retenu ?                                   
écrire consultation finale car une seule consultation faite car pas de chgt d'attitude jusqu'à récemment avec arrêt des ATB et doute sur origine du problème</t>
  </si>
  <si>
    <t xml:space="preserve">rash / eczema cutané en 2015  : rifampicine   </t>
  </si>
  <si>
    <t>cf note consultation du 08.07.16
passage en soins de confort et donc retrait prise en charge infectio</t>
  </si>
  <si>
    <r>
      <rPr>
        <sz val="11"/>
        <rFont val="Arial"/>
        <family val="2"/>
      </rPr>
      <t>1) Douleurs et instabilité du genou droit sur déplacement d'une vis proximale du montage d'arthrodèse en juillet 2016
D : infection ? 
- 06.07:Ablation d'une vis fémur distale, débridement, curetage, lavage, prélèvements bactériologiques et ostéosynthèse par plaque LCP fémur distal droit
2)  Infection précoce d'arthrodèse du genou D à S. epidermidis dès octobre 2015
- PTG D en 2006
- Changement des parties mobiles pour infection en 2009
- 3 changements de PTG en 2 temps (2010, 2011, 2012)
- Réduction fermée de luxation postérieure de PTG D le 7.12.2012
- Changement de PE le 17.12.2012
- Changement pieces femorale et PE, OTTA, réinsertion quadriceps le 6.05.2014
- Lavages itératifs (25.04 et 6.05.2015) puis ablation de PTG le 29.05.2015
- Pose de fixateur externe et arthrodèse le 15.10.2015
- Ablation fixateur externe, allo-greffe le 20.11.2015
- Débridement chirurgical du genou D avec alésage de propreté fémoral et tibiale et confection d'un espaceur en ciment armé, chargé d'antibiotiques non articulé le 04.12.15
- ablation d'espaceur et arthrodèse de genou par clou le 20.12.15
2) Allergie peu claire à la pénicilline (intolérance digestive ?)</t>
    </r>
    <r>
      <rPr>
        <b/>
        <sz val="12"/>
        <rFont val="Arial"/>
        <family val="2"/>
      </rPr>
      <t xml:space="preserve">
</t>
    </r>
  </si>
  <si>
    <t>AMOROSO Maria Teresa
45 ans
IPP 2635723</t>
  </si>
  <si>
    <r>
      <t xml:space="preserve">1) Ostéite E. Faecalis fin juin 2016                                                    2) Mal perforant plantaire chronique state Wagner III avec ostéite polymicrobienne pied droit :
- Dermohypodermite du MID avril 2016
- Le 28.04.2016 : débridement, prélèvements microbiologiques avec  Enterococcus faecium, Staphylococcus hemolyticus et Candida albicans , lavage et confection VAC
- Le 14.05.2016 : lavage, mise en place pansement stérile
- Le 24.05.2016 : débridement du pied droit, résection partielle du cuboide avec prélèvements et réfection VAC 
- 29.06.2016 : Résection du médiotarse avec nettoyage, débridement, mise en place d'antibiotique suivi d'une fermeture primaire de la lésion
</t>
    </r>
    <r>
      <rPr>
        <u/>
        <sz val="12"/>
        <rFont val="Arial"/>
        <family val="2"/>
      </rPr>
      <t>Antécédents et comorbidités :</t>
    </r>
    <r>
      <rPr>
        <sz val="12"/>
        <rFont val="Arial"/>
        <family val="2"/>
      </rPr>
      <t xml:space="preserve">
- Diabète
- Pied de Charcot gauche avec : 
arthrodèse tarsométatarsienne en 2005 
sésamoïdectomie, arthrodèse MTP 1 et Stryer en 2010 
mal perforant plantaire MTP4 avec : 
débridement le 04.01.2016 
second look le 06.01.2016 
amputations suspendues MTP 4 et MTP 5 le 18.01.2016 
abcès post-opératoire sur status post amputation suspendue MTP 4 et MTP 5 gauche le 18.01.2016 avec débridement et lavage le 10.02.2016 et traitement antibiotique d'Augmentin relayé par ciprofloxacine et clindamycine pour 6 semaines de traitement
- S/p PTH droite en 2007 
- S/p pontage aorto-coronarien en 1996 
- S/p appendicectomie en 1966 
- S/p cure de canal carpien gauche en 1995 et droit en 2001 </t>
    </r>
  </si>
  <si>
    <t>Plusieurs cures d'ATB dont :
Augmentin per os du le 13.06.2016 au 28.06.2016
Augmentin 2.2 g iv 3x/j dès le 08.07.16
Floxapen 2g 4x/j 11.07-</t>
  </si>
  <si>
    <t>LABO</t>
  </si>
  <si>
    <t>PDS ME</t>
  </si>
  <si>
    <t>Tienam 250 mg 2x/j du 01.07.2016-11.07 (pas arrêté avant par les chir.)</t>
  </si>
  <si>
    <t>Augmentin 1 g 1-0-1  1.06.2016 au 14.06.2016             Augmentin  2.2 g 3x/j du 14.06 au 19.06.2016
Augmentin 07-09.07 (48h post Gritti)</t>
  </si>
  <si>
    <r>
      <rPr>
        <sz val="11"/>
        <rFont val="Arial"/>
        <family val="2"/>
      </rPr>
      <t xml:space="preserve">1. Suspicion d'infection </t>
    </r>
    <r>
      <rPr>
        <u/>
        <sz val="11"/>
        <rFont val="Arial"/>
        <family val="2"/>
      </rPr>
      <t>précoce</t>
    </r>
    <r>
      <rPr>
        <sz val="11"/>
        <rFont val="Arial"/>
        <family val="2"/>
      </rPr>
      <t xml:space="preserve"> de la PTG D à germe indéterminé secondaire à une infection du lambeau le 17.05.2016
- synovectomie et rinçage  genou D, débridement profond et drainage hématome pour souffrance du lambeau cutanée (contact avec la prothèse), le 17.05.2016
- Status post rinçage de PTG droite et débridement d'une nécrose du lambeau saphène interne le 14 juin 2016 avec collection purulente au contact prothèse
-  Synovectomie et rinçage de PTG droite avec ablation polyéthylène avec remise d'un nouveau élément et ablation de 2 vis de fixation de la TTA remplacé par 2 nouvelles vis, couverture du défect cutané par lambeau du jumeau interne le 21.06.2016
2. Infection </t>
    </r>
    <r>
      <rPr>
        <u/>
        <sz val="11"/>
        <rFont val="Arial"/>
        <family val="2"/>
      </rPr>
      <t>tardive</t>
    </r>
    <r>
      <rPr>
        <sz val="11"/>
        <rFont val="Arial"/>
        <family val="2"/>
      </rPr>
      <t xml:space="preserve"> de PTG D à MSSA sur dissémination hématogène depuis le 27.12.2015
- pose de PTG D en 2000
- débridement/rétention de la prothèse du genou D et bursectomie du coude D le 01.01.2016
- déhiscence de la cicatrice du genou D et hémarthrose le 07.02.2016
- ablation de la prothèse et pose d'un spacer le 29.02.2016
- réimplantation PTG D, fixation de l'arthrotomie et lambeau fascio-cutané de rotation le 04.05.2016
3. </t>
    </r>
    <r>
      <rPr>
        <u/>
        <sz val="11"/>
        <rFont val="Arial"/>
        <family val="2"/>
      </rPr>
      <t>Endocardite</t>
    </r>
    <r>
      <rPr>
        <sz val="11"/>
        <rFont val="Arial"/>
        <family val="2"/>
      </rPr>
      <t xml:space="preserve"> de valve prothétique aortique à MSSA (4b/4) le 27.12.2015 avec infection secondaire de prothèse du genou D et bursite du coude D
- débridement/rétention de la prothèse du genou D et bursectomie du coude D le 01.01.2016
- PET-CT du 08.01.2016: hypercaptation au niveau de la valve aortique prothétique
3. Colonisation par VRE                                                               
FEVG 27.05.2016 : 45 % avec hypokinésie apicale et inférieure               </t>
    </r>
    <r>
      <rPr>
        <sz val="12"/>
        <rFont val="Arial"/>
        <family val="2"/>
      </rPr>
      <t xml:space="preserve">                                                                                Cirrhose Child B8
Antecedents 
Endocardite de valve prothétique aortique à MSSA (4b/4) le 27.12.2015 avec infection secondaire de prothèse du genou D et bursite du coude D
- débridement/rétention de la prothèse du genou D et bursectomie du coude D le 01.01.2016
- PET-CT du 08.01.2016: hypercaptation au niveau de la valve aortique prothétique
Cardiopathie hypertensive et valvulaire avec
- remplacement de la valve aortique par valve mécanique sur sténose aortique sévère en 2012  
- minime insuffisance mitrale
- Pose de pacemaker monocameral VVR Implantation pacemaker medtronic pour fibrillation auriculaire lente en 2012
Diabète de type 2 insulino-requérant avec 
Amputation tête 5e métatarsien gauche (2011)
Amputation orteil 2 et 5 droite en janvier 2007 et 2008
Hypertension artérielle
Prothèse totale du genou droite (2000)
Prothèse du genou gauche non datée
Cure de canal lombaire étroit (2007)</t>
    </r>
  </si>
  <si>
    <r>
      <t xml:space="preserve">clarithromycine 500 mg 2 x/j po 27.12.15 28.12.15 
Amoxicilline acide clavulanique 1.2 g 3 x/j iv 27.12.15 02.01.16 
Flucolxacilline 2 g 6 x/j iv 02.01.16 11.02.16 
Gentamycine 360 puis 300 mg/j  08.01.16 22.01.16 
Rifampicine 450 mg  2 x/j po 14.01.16 11.02.16 
Âugmentin 2.2 gr 3x/j 29.02 02.03.16 
Floxapen 2 gr 3x/j iv &lt;02.03-13.05.16&gt;
Floxapen 2g 4x/j iv &lt;13.05-26.05.2016&gt;                                  Augmentin 2.2 g iv 4x/j dès le 26.05.2016-30.5                *Augmentin 2.2 3x/j iv&lt; 30.05 - 23.06.2016                   Tazobac 4.5 g 2x/j dès le 23.06 au 01.07.2016                        </t>
    </r>
    <r>
      <rPr>
        <u/>
        <sz val="12"/>
        <rFont val="Arial"/>
        <family val="2"/>
      </rPr>
      <t>Augmentin</t>
    </r>
    <r>
      <rPr>
        <sz val="12"/>
        <rFont val="Arial"/>
        <family val="2"/>
      </rPr>
      <t xml:space="preserve"> 2.2 g iv 3x/j dès le 01.07.2016 en cours                          Vancomycine o.u le 21.06.2016
</t>
    </r>
  </si>
  <si>
    <r>
      <rPr>
        <b/>
        <sz val="12"/>
        <rFont val="Arial"/>
        <family val="2"/>
      </rPr>
      <t xml:space="preserve">Pister prélèvement péri-op du 14.6 et du 21.06               
                                                                                                                                   Staph épidermidis sur prothèse du 21.06   à ne pas couvrir dans l'immédiat car bonne évolution   
                                                       CAVE : insuffisance rénale et cirrhose Child B8                                      suivre cholestase !       </t>
    </r>
    <r>
      <rPr>
        <b/>
        <sz val="12"/>
        <color indexed="10"/>
        <rFont val="Arial"/>
        <family val="2"/>
      </rPr>
      <t xml:space="preserve"> 
</t>
    </r>
    <r>
      <rPr>
        <b/>
        <sz val="12"/>
        <rFont val="Arial"/>
        <family val="2"/>
      </rPr>
      <t xml:space="preserve">
Discu 11.07:
6 weeks co-amoxi iv
6 weeks moxiflox</t>
    </r>
  </si>
  <si>
    <r>
      <rPr>
        <b/>
        <sz val="12"/>
        <rFont val="Arial"/>
        <family val="2"/>
      </rPr>
      <t>OAP et NSTEMI le 25.06.2016                                   1. Infection tardive de PTH D à  E. Coli + Strepto anginosus sur fistulisation d'un abcès paraanal le 12.04.2016 et infection PTH G par voie hématogène le 18.04.2016</t>
    </r>
    <r>
      <rPr>
        <sz val="12"/>
        <rFont val="Arial"/>
        <family val="2"/>
      </rPr>
      <t xml:space="preserve">
- bactériémie mixte à E. Coli et Strepto anginosus le </t>
    </r>
    <r>
      <rPr>
        <b/>
        <sz val="12"/>
        <rFont val="Arial"/>
        <family val="2"/>
      </rPr>
      <t>12.04.16</t>
    </r>
    <r>
      <rPr>
        <sz val="12"/>
        <rFont val="Arial"/>
        <family val="2"/>
      </rPr>
      <t xml:space="preserve">
- rectoscopie, fistulectomie et débridement d'abcès le </t>
    </r>
    <r>
      <rPr>
        <b/>
        <sz val="12"/>
        <rFont val="Arial"/>
        <family val="2"/>
      </rPr>
      <t xml:space="preserve">13.04 </t>
    </r>
    <r>
      <rPr>
        <sz val="12"/>
        <rFont val="Arial"/>
        <family val="2"/>
      </rPr>
      <t xml:space="preserve">avec mise en évidence E. Coli et Strepto anginosus dans la collection
- ablation PTH </t>
    </r>
    <r>
      <rPr>
        <b/>
        <sz val="12"/>
        <rFont val="Arial"/>
        <family val="2"/>
      </rPr>
      <t>D</t>
    </r>
    <r>
      <rPr>
        <sz val="12"/>
        <rFont val="Arial"/>
        <family val="2"/>
      </rPr>
      <t xml:space="preserve">, mise en place spacer, et drainage collection du psoas le </t>
    </r>
    <r>
      <rPr>
        <b/>
        <sz val="12"/>
        <rFont val="Arial"/>
        <family val="2"/>
      </rPr>
      <t xml:space="preserve">18.04.16
- </t>
    </r>
    <r>
      <rPr>
        <sz val="12"/>
        <rFont val="Arial"/>
        <family val="2"/>
      </rPr>
      <t xml:space="preserve">ponction articulaire hanche G le </t>
    </r>
    <r>
      <rPr>
        <b/>
        <sz val="12"/>
        <rFont val="Arial"/>
        <family val="2"/>
      </rPr>
      <t>18.04:</t>
    </r>
    <r>
      <rPr>
        <sz val="12"/>
        <rFont val="Arial"/>
        <family val="2"/>
      </rPr>
      <t xml:space="preserve"> Strepto anginosus
- Débridement chirurgical profond avec synovectomie étendue, ablation prothèse totale de hanche </t>
    </r>
    <r>
      <rPr>
        <b/>
        <sz val="12"/>
        <rFont val="Arial"/>
        <family val="2"/>
      </rPr>
      <t>G</t>
    </r>
    <r>
      <rPr>
        <sz val="12"/>
        <rFont val="Arial"/>
        <family val="2"/>
      </rPr>
      <t xml:space="preserve"> et mise en place d'un espaceur en ciment armé articulé le </t>
    </r>
    <r>
      <rPr>
        <b/>
        <sz val="12"/>
        <rFont val="Arial"/>
        <family val="2"/>
      </rPr>
      <t>02.05  (=J1)
Réimplantation PTH droite l0.06.16             Réimplantation PTH gauche 04.07.16</t>
    </r>
    <r>
      <rPr>
        <sz val="12"/>
        <rFont val="Arial"/>
        <family val="2"/>
      </rPr>
      <t xml:space="preserve">
2. IRA prérénale le 12.04 (résolue)
</t>
    </r>
    <r>
      <rPr>
        <b/>
        <sz val="12"/>
        <rFont val="Arial"/>
        <family val="2"/>
      </rPr>
      <t>3. Suspicion de portage VRE</t>
    </r>
    <r>
      <rPr>
        <sz val="12"/>
        <rFont val="Arial"/>
        <family val="2"/>
      </rPr>
      <t xml:space="preserve">
</t>
    </r>
    <r>
      <rPr>
        <u/>
        <sz val="12"/>
        <rFont val="Arial"/>
        <family val="2"/>
      </rPr>
      <t>Antécédents:</t>
    </r>
    <r>
      <rPr>
        <sz val="12"/>
        <rFont val="Arial"/>
        <family val="2"/>
      </rPr>
      <t xml:space="preserve">
PTH bilatérales non datées
HTA
Diabète NIR
Hypothyroïdie
Hémochromatose homozygote</t>
    </r>
  </si>
  <si>
    <t>PDS (TH, créat)</t>
  </si>
  <si>
    <r>
      <t xml:space="preserve">08.06 PLAIE OPERATOIRE SUPERFICIELLE SEIN D
stérile                                                                               08.06LIQUIDE PERIPROTHETIQUE SEIN DRT: stérile, anaérobie: négative
08.06 FRAGMENT CAPSULE SEIN DRT bactério: </t>
    </r>
    <r>
      <rPr>
        <b/>
        <sz val="12"/>
        <rFont val="Arial"/>
        <family val="2"/>
      </rPr>
      <t xml:space="preserve">Bacillus du groupe cereus (B.cereus) </t>
    </r>
    <r>
      <rPr>
        <sz val="12"/>
        <rFont val="Arial"/>
        <family val="2"/>
      </rPr>
      <t xml:space="preserve">(Primocultures stériles, croissance après enrichissement), anaérobies: négative                 08.06 FRAGMENT TISSUS SEIN DRT PROTHESE MAMAIRE INFECTE bactério: </t>
    </r>
    <r>
      <rPr>
        <b/>
        <sz val="12"/>
        <rFont val="Arial"/>
        <family val="2"/>
      </rPr>
      <t>Bacillus du groupe cereus</t>
    </r>
    <r>
      <rPr>
        <sz val="12"/>
        <rFont val="Arial"/>
        <family val="2"/>
      </rPr>
      <t xml:space="preserve"> (B.cereus) (faible quantité)
Prélèvements du 22.06.2016 : nég                                         
</t>
    </r>
  </si>
  <si>
    <t>Co-Amoxicilline per os dose ? Du 01.07.2016 au 06.07.2016
Co-amoxi 08.07-…</t>
  </si>
  <si>
    <r>
      <rPr>
        <sz val="12"/>
        <rFont val="Arial"/>
        <family val="2"/>
      </rPr>
      <t>Augmentin iv 2.2 g 3x/j pour 48h post-opératoire puis si les cultures aérobies des prélèvements du 27.06.2016 sont stériles, relais par Amoxicilline 1 g 1-1-1 pour compéter les 12 semaines de traitement (du 11.05.2016 lors de l'ablation de la prothèse au 03.08.2016)
Pas de nécessité de reprendre Pénicilline G entre les 2 traitements</t>
    </r>
    <r>
      <rPr>
        <sz val="12"/>
        <color indexed="10"/>
        <rFont val="Arial"/>
        <family val="2"/>
      </rPr>
      <t xml:space="preserve">
RAD mais Prélèvements ANA toujours en cours !!</t>
    </r>
  </si>
  <si>
    <t>LABO
PDS ME</t>
  </si>
  <si>
    <t>DE PELSENEER Meredith
40 ans
IPP 3092865</t>
  </si>
  <si>
    <t>Chloroquine</t>
  </si>
  <si>
    <t xml:space="preserve">
J:
pister rapport OP</t>
  </si>
  <si>
    <t>TISSOT Gisèle
21.02.1939
77 ans
IPP 387011</t>
  </si>
  <si>
    <t xml:space="preserve">1) Ulcère interphalangienne 5ème orteil pied droit en contact avec os connu
2) défect cutané de la partie antérieur du tibia gauche sur un choc direct juin 2016
</t>
  </si>
  <si>
    <t>PERRIN Yvan
26.04.1967 (49)
IPP 777528</t>
  </si>
  <si>
    <t>CRETTEX Hervé
07.01.1945 (71)
IPP 2373864</t>
  </si>
  <si>
    <t>12.07</t>
  </si>
  <si>
    <t>SPUEHLER Walther
IPP 518184
28.10.41 (74)</t>
  </si>
  <si>
    <t>TRAH/ 14ème /131</t>
  </si>
  <si>
    <t>HESS Stéphane
23.10.1969
IPP 250</t>
  </si>
  <si>
    <r>
      <t xml:space="preserve">Mal perforant plantaire de l'hallux D avec ostéite de contiguïté, compliqué par:
- dermohypodermite de l'avant pied avec possible choc septique à germe encore indéterminé le 10.07.2016
Colonisation à K. oxytoca </t>
    </r>
    <r>
      <rPr>
        <u/>
        <sz val="11"/>
        <rFont val="Arial"/>
        <family val="2"/>
      </rPr>
      <t>ESBL</t>
    </r>
    <r>
      <rPr>
        <sz val="11"/>
        <rFont val="Arial"/>
        <family val="2"/>
      </rPr>
      <t xml:space="preserve"> le 09.11.2016 (type de prélèvement?)
Cardiopathie ischémique sur maladie tri-tronculaire:
- PAC en 1993
- stents en 95 sur la CD
- NSTEMI juin 2014
- Infarctus de type 2 sur anémie en novembre 2015
Diabète type 2 IR
HTA
Bloc trifasciculaire
- pacemaker en juin 2014
IRC de stade IIIb
</t>
    </r>
  </si>
  <si>
    <t xml:space="preserve">
J: 
Pister documents Martinique
Pister CT 13.07</t>
  </si>
  <si>
    <t>09.07 77</t>
  </si>
  <si>
    <t>clindamycine &lt;?-04.12&gt;
ceftriaxone &lt;01.12-15.12&gt;
vancomycine 750 mg 2x/jour iv &lt;04.12-01.02.2016&gt;
Doxycycline 100 mg 1-0-1 dès le 01.02.2016 en suspend depuis Vanco
Vanco 06.07-12.07
Doxy 12.07-…</t>
  </si>
  <si>
    <r>
      <t xml:space="preserve">En post-opératoire </t>
    </r>
    <r>
      <rPr>
        <u/>
        <sz val="12"/>
        <color indexed="8"/>
        <rFont val="Arial"/>
        <family val="2"/>
      </rPr>
      <t>Vancomycine</t>
    </r>
    <r>
      <rPr>
        <sz val="12"/>
        <color indexed="8"/>
        <rFont val="Arial"/>
        <family val="2"/>
      </rPr>
      <t xml:space="preserve"> iv 15mg/kg/dose 2x/j avec taux avant la 4ème dose (cible 10-15) tant que prélèvements de l'ablation de la vis en cours. 
</t>
    </r>
    <r>
      <rPr>
        <b/>
        <sz val="12"/>
        <color indexed="8"/>
        <rFont val="Arial"/>
        <family val="2"/>
      </rPr>
      <t xml:space="preserve">
</t>
    </r>
    <r>
      <rPr>
        <sz val="12"/>
        <color indexed="8"/>
        <rFont val="Arial"/>
        <family val="2"/>
      </rPr>
      <t xml:space="preserve">J:
Cx finale FAITES
pister cultures ANA
</t>
    </r>
  </si>
  <si>
    <r>
      <t xml:space="preserve">1. Dermo-hypodermite du membre supérieur droit
- 1er épisode en mai 2016, bonne évolution clinique sous co-amoxicilline
- Anamnèse de zona dans la même région il y a quelques années
</t>
    </r>
    <r>
      <rPr>
        <b/>
        <sz val="12"/>
        <rFont val="Arial"/>
        <family val="2"/>
      </rPr>
      <t>11.07 IRM épaule:
11.07 US épaule?:</t>
    </r>
    <r>
      <rPr>
        <sz val="12"/>
        <rFont val="Arial"/>
        <family val="2"/>
      </rPr>
      <t xml:space="preserve">
</t>
    </r>
    <r>
      <rPr>
        <b/>
        <sz val="12"/>
        <rFont val="Arial"/>
        <family val="2"/>
      </rPr>
      <t>11.07:</t>
    </r>
    <r>
      <rPr>
        <sz val="12"/>
        <rFont val="Arial"/>
        <family val="2"/>
      </rPr>
      <t xml:space="preserve"> Ouverture de la loge antérieure de l'avant-bras, lavage et fermeture directe (oedème tissu sous-cutané, fascia sp)
Erysipèle m sup D en mai 2016
migraine ophtalmique
Zona m sup D il y a quelques années</t>
    </r>
  </si>
  <si>
    <t>Co-amox 1.2x 3x/j 10.07-11.07
Clinda 600 mg 3x/j 11.07-
[PO dès 12.07]</t>
  </si>
  <si>
    <t>NS Soarian:
Prophylaxie par Augmentin iv 2.2 g 3x/j post-amputation pour 48h si amputation bien à distance
Proposition des chirurgiens maxillo-faciale
- Co-Amoxicilline 625 mg 3x/j pendant 7 jours si pas d'allergies, sinon Dalacin 300 mg 3x/j 
- Drossadin dilué 3x/j pendant 10 jours. 
- Antalgie au besoin
- Pas de port de la prothèse inférieure jusqu'à cicatrisation complète en intrabuccal
- Réadaptation prothétique chez son dentiste avec év. rebasage
J:
Pister OP 13.07</t>
  </si>
  <si>
    <r>
      <t xml:space="preserve">IRM du 20.05.2016 : pied de Charcot avec surinfection du cuboide                                                   Réfection plâtre le 04.07.16
</t>
    </r>
    <r>
      <rPr>
        <b/>
        <sz val="12"/>
        <rFont val="Arial"/>
        <family val="2"/>
      </rPr>
      <t>12.07</t>
    </r>
    <r>
      <rPr>
        <sz val="12"/>
        <rFont val="Arial"/>
        <family val="2"/>
      </rPr>
      <t>: poursuite iv car pas encore OK</t>
    </r>
  </si>
  <si>
    <r>
      <rPr>
        <b/>
        <sz val="11"/>
        <rFont val="Arial"/>
        <family val="2"/>
      </rPr>
      <t xml:space="preserve">02.05: </t>
    </r>
    <r>
      <rPr>
        <sz val="11"/>
        <rFont val="Arial"/>
        <family val="2"/>
      </rPr>
      <t xml:space="preserve">Pris au bloc operatoire ce jour
</t>
    </r>
    <r>
      <rPr>
        <b/>
        <sz val="11"/>
        <rFont val="Arial"/>
        <family val="2"/>
      </rPr>
      <t>04.05:</t>
    </r>
    <r>
      <rPr>
        <sz val="11"/>
        <rFont val="Arial"/>
        <family val="2"/>
      </rPr>
      <t xml:space="preserve"> Afébrile. Aurait présenté un rougeur de la jambe D en 01.2016 résolu spontanement sans traitement antibiotique ( DD: eczema, dermohypodermite) 
</t>
    </r>
    <r>
      <rPr>
        <b/>
        <sz val="11"/>
        <rFont val="Arial"/>
        <family val="2"/>
      </rPr>
      <t xml:space="preserve">06.05: </t>
    </r>
    <r>
      <rPr>
        <sz val="11"/>
        <rFont val="Arial"/>
        <family val="2"/>
      </rPr>
      <t>Hier et ce matin le patient présente une récidive d'état fébrile. Rx thorax sp. Piste la plus probable l'arthrite septique de la hanche D, avec pose de drains sous US en radiologie.
ETT ce jour sans signes en faveur d'une endocardite. 
Prelevements microbiologiques: staph. aureus, pas d'autre germe--&gt; passage au Floxapen
1</t>
    </r>
    <r>
      <rPr>
        <b/>
        <sz val="11"/>
        <rFont val="Arial"/>
        <family val="2"/>
      </rPr>
      <t>7.05:</t>
    </r>
    <r>
      <rPr>
        <sz val="11"/>
        <rFont val="Arial"/>
        <family val="2"/>
      </rPr>
      <t xml:space="preserve"> Apparition d'un état fébrile depuis ce weekend, valeurs hémodynamiques stables. Présence d'un rougeur avec écoulement dans la partie médiale et distale de la cicatrice. Sera repris au bloc pour revision de la cicatrice
</t>
    </r>
    <r>
      <rPr>
        <b/>
        <sz val="11"/>
        <rFont val="Arial"/>
        <family val="2"/>
      </rPr>
      <t xml:space="preserve">19.05: </t>
    </r>
    <r>
      <rPr>
        <sz val="11"/>
        <rFont val="Arial"/>
        <family val="2"/>
      </rPr>
      <t xml:space="preserve">Signes d'infeciton de la plaie opératoire au niveau de la  hanche G. Sera repris au bloc pour ablation du spacer et mise en place d'un nouveau spacer
</t>
    </r>
    <r>
      <rPr>
        <b/>
        <sz val="11"/>
        <rFont val="Arial"/>
        <family val="2"/>
      </rPr>
      <t xml:space="preserve">23.05: </t>
    </r>
    <r>
      <rPr>
        <sz val="11"/>
        <rFont val="Arial"/>
        <family val="2"/>
      </rPr>
      <t xml:space="preserve">cicatrice D calme. Cicatrice G écoulement serosanguinolent. Patient afébrile                  </t>
    </r>
    <r>
      <rPr>
        <b/>
        <sz val="11"/>
        <rFont val="Arial"/>
        <family val="2"/>
      </rPr>
      <t xml:space="preserve">26.05.2016 : </t>
    </r>
    <r>
      <rPr>
        <sz val="11"/>
        <rFont val="Arial"/>
        <family val="2"/>
      </rPr>
      <t xml:space="preserve"> pas de douleur au repos mais très douloureux à la mobilsation. Ecoulement sérosanguinolant hanche gauche persistant. A droite sp                                                                                             </t>
    </r>
    <r>
      <rPr>
        <b/>
        <sz val="11"/>
        <rFont val="Arial"/>
        <family val="2"/>
      </rPr>
      <t xml:space="preserve">28.06.2016 : </t>
    </r>
    <r>
      <rPr>
        <sz val="11"/>
        <rFont val="Arial"/>
        <family val="2"/>
      </rPr>
      <t xml:space="preserve">EF 38.4 mais patient asymptomatique, aucune plainte, Status cardiaque, pulm, digestif, loges rénales et fond de gorge sp. Maintien Augmentin et suivre     </t>
    </r>
    <r>
      <rPr>
        <b/>
        <sz val="11"/>
        <rFont val="Arial"/>
        <family val="2"/>
      </rPr>
      <t xml:space="preserve">                                                                03.07.2016 : </t>
    </r>
    <r>
      <rPr>
        <sz val="11"/>
        <rFont val="Arial"/>
        <family val="2"/>
      </rPr>
      <t xml:space="preserve">39.4 °C sans récidive le 04.07 dans l'immédiat                                                                                          </t>
    </r>
    <r>
      <rPr>
        <b/>
        <sz val="11"/>
        <rFont val="Arial"/>
        <family val="2"/>
      </rPr>
      <t xml:space="preserve">05.07.2016 : </t>
    </r>
    <r>
      <rPr>
        <sz val="11"/>
        <rFont val="Arial"/>
        <family val="2"/>
      </rPr>
      <t xml:space="preserve">en peropératoire, au moment de fermer avec prothèse en place, poche de pus. Lavage abondant mais durée des ATB repris de 0 et donc pour 12 semaines de traitement à partir du 04.07.2016
</t>
    </r>
    <r>
      <rPr>
        <b/>
        <sz val="11"/>
        <rFont val="Arial"/>
        <family val="2"/>
      </rPr>
      <t>12.07</t>
    </r>
    <r>
      <rPr>
        <sz val="11"/>
        <rFont val="Arial"/>
        <family val="2"/>
      </rPr>
      <t>: pas encore de RIF car saigne encore</t>
    </r>
  </si>
  <si>
    <r>
      <rPr>
        <sz val="12"/>
        <rFont val="Arial"/>
        <family val="2"/>
      </rPr>
      <t>prélèvements du 08.07.2016: nég</t>
    </r>
    <r>
      <rPr>
        <sz val="12"/>
        <color indexed="10"/>
        <rFont val="Arial"/>
        <family val="2"/>
      </rPr>
      <t xml:space="preserve">
PCR eubac:</t>
    </r>
  </si>
  <si>
    <r>
      <t>Drainage percutané le 08.07.2016:</t>
    </r>
    <r>
      <rPr>
        <sz val="12"/>
        <rFont val="Arial"/>
        <family val="2"/>
      </rPr>
      <t xml:space="preserve"> séro-sanguinolent (rapport Rx)</t>
    </r>
    <r>
      <rPr>
        <u/>
        <sz val="12"/>
        <rFont val="Arial"/>
        <family val="2"/>
      </rPr>
      <t xml:space="preserve">
</t>
    </r>
    <r>
      <rPr>
        <sz val="12"/>
        <rFont val="Arial"/>
        <family val="2"/>
      </rPr>
      <t>12.07: pas de fièvre, abdomen sensible, encore érythémateux, bonne évolution selon la patiente</t>
    </r>
  </si>
  <si>
    <t>Augmentin 2.2 g iv 3x/j post-drainage en attendant prélèvement microbiologique puis à adapter par la suite (10 jours probablement)
Si mauvaise évolution, indication à révision chirurgicale
J: 
voir avec ASB vendredi
AB 7j</t>
  </si>
  <si>
    <t>Pénicillin et cipro ?
NS IAL 01.07</t>
  </si>
  <si>
    <t xml:space="preserve">23 le 28.06.16          11 le 05.07
7 12.07
</t>
  </si>
  <si>
    <t>92 le 28.06.16               76 le 05.07
75 12.07</t>
  </si>
  <si>
    <r>
      <rPr>
        <b/>
        <sz val="12"/>
        <rFont val="Arial"/>
        <family val="2"/>
      </rPr>
      <t xml:space="preserve">21.04: </t>
    </r>
    <r>
      <rPr>
        <sz val="12"/>
        <rFont val="Arial"/>
        <family val="2"/>
      </rPr>
      <t xml:space="preserve">La ponction articulaire du 18.04, effectuée en peropératoire car le patient rapporté de douleurs de la hanche G aussi, met en évidence d'un Strepto anginosus parlant pour une infection hématogène. Poursuite augmentin. Drainage du liquide articulaire de la hanche gauche sous scopie demain  en attendant le changement de la prothèse.
</t>
    </r>
    <r>
      <rPr>
        <b/>
        <sz val="12"/>
        <rFont val="Arial"/>
        <family val="2"/>
      </rPr>
      <t>23.04:</t>
    </r>
    <r>
      <rPr>
        <sz val="12"/>
        <rFont val="Arial"/>
        <family val="2"/>
      </rPr>
      <t xml:space="preserve"> Patient transféré aux SI ce jour pour insuffisance respiratoire aiguë sur décompensation cardiaque. Bonne évolution sous ttt diurétique et VNI. Elargissement transitoire du spectre par Merinem pour suspicion de sepsis mais infirmée au vu l'évolution très rapidement favorable.
</t>
    </r>
    <r>
      <rPr>
        <b/>
        <sz val="12"/>
        <rFont val="Arial"/>
        <family val="2"/>
      </rPr>
      <t>26.04:</t>
    </r>
    <r>
      <rPr>
        <sz val="12"/>
        <rFont val="Arial"/>
        <family val="2"/>
      </rPr>
      <t xml:space="preserve"> Retour à létage depuis hier. Va bien. Stop Meronem et reprise de co-amoxicilline iv ce jour. Projet chirurgicale en cours de discussion entre ortho et chirurgie viscerale.
</t>
    </r>
    <r>
      <rPr>
        <b/>
        <sz val="12"/>
        <rFont val="Arial"/>
        <family val="2"/>
      </rPr>
      <t xml:space="preserve">02.05: </t>
    </r>
    <r>
      <rPr>
        <sz val="12"/>
        <rFont val="Arial"/>
        <family val="2"/>
      </rPr>
      <t>Transfert aux SC d'orthopedie le 01.05 pour OAP sur pic hypertensif, bonne évokuton sous CPAP et nitrès iv</t>
    </r>
    <r>
      <rPr>
        <b/>
        <sz val="12"/>
        <rFont val="Arial"/>
        <family val="2"/>
      </rPr>
      <t xml:space="preserve"> 
04.05: </t>
    </r>
    <r>
      <rPr>
        <sz val="12"/>
        <rFont val="Arial"/>
        <family val="2"/>
      </rPr>
      <t xml:space="preserve">Sortant des SC. afébrile, stable sur le plan hémodynamique, cicatrices calmes. Mise en évidence d'une dysfonction severe du VG (FEVG 33%) pour laquelle une IRM cardiaque est demandée </t>
    </r>
    <r>
      <rPr>
        <b/>
        <sz val="12"/>
        <rFont val="Arial"/>
        <family val="2"/>
      </rPr>
      <t xml:space="preserve"> 
10.05:</t>
    </r>
    <r>
      <rPr>
        <sz val="12"/>
        <rFont val="Arial"/>
        <family val="2"/>
      </rPr>
      <t xml:space="preserve"> Présence d'un écoulement serosanguinolant au niveau de la cicatrice de la hanche G, probablement sur évacuation d'hématome, sinon cicatrice calme.</t>
    </r>
    <r>
      <rPr>
        <b/>
        <sz val="12"/>
        <rFont val="Arial"/>
        <family val="2"/>
      </rPr>
      <t xml:space="preserve"> 04.06 </t>
    </r>
    <r>
      <rPr>
        <sz val="12"/>
        <rFont val="Arial"/>
        <family val="2"/>
      </rPr>
      <t xml:space="preserve">normalisation tests hépatiques mais CRP à la hause                                                                                         06.06: syndrome inflammatoire à la hause , voir pour ponctionné la collection                                         </t>
    </r>
    <r>
      <rPr>
        <b/>
        <sz val="12"/>
        <rFont val="Arial"/>
        <family val="2"/>
      </rPr>
      <t xml:space="preserve">09.06.2016 : </t>
    </r>
    <r>
      <rPr>
        <sz val="12"/>
        <rFont val="Arial"/>
        <family val="2"/>
      </rPr>
      <t xml:space="preserve">diminution syndrome inflammatoire donc pas besoin de ponction collection. CholangioIRM prévu en raison lésion pancraés vu au CT                                                </t>
    </r>
    <r>
      <rPr>
        <b/>
        <sz val="12"/>
        <rFont val="Arial"/>
        <family val="2"/>
      </rPr>
      <t xml:space="preserve">13.06.2016 : </t>
    </r>
    <r>
      <rPr>
        <sz val="12"/>
        <rFont val="Arial"/>
        <family val="2"/>
      </rPr>
      <t xml:space="preserve">Cholangio-IRM a) Lésion kytique polylobulée de 34 mm, avec septa fins, sans nodule intramural, avec atrophie du parenchyme pancréatique locale, correspondant en première hypothèse à une TIPMP secondaire à recontrôler dans 6 mois par une IRM avec Wirsungographie 3D.
b) Nodule surrénalien gauche de 14 mm, présentant une chute de signal de 12.7% sur les séquences in/out, étant donc de nature indéterminée, à explorer par un CT-scan surrénalien dédié (étude du wash-out)                     </t>
    </r>
    <r>
      <rPr>
        <b/>
        <sz val="12"/>
        <rFont val="Arial"/>
        <family val="2"/>
      </rPr>
      <t xml:space="preserve">23.06.2016 : </t>
    </r>
    <r>
      <rPr>
        <sz val="12"/>
        <rFont val="Arial"/>
        <family val="2"/>
      </rPr>
      <t xml:space="preserve">bonne évolution hanche droite, intervention à gauche le 27.06.2016
</t>
    </r>
    <r>
      <rPr>
        <b/>
        <sz val="12"/>
        <rFont val="Arial"/>
        <family val="2"/>
      </rPr>
      <t>12.07</t>
    </r>
    <r>
      <rPr>
        <sz val="12"/>
        <rFont val="Arial"/>
        <family val="2"/>
      </rPr>
      <t>: coro = Altération de la fraction d'éjection globale du ventricule gauche (30%).
Lésions tritronculaires</t>
    </r>
  </si>
  <si>
    <t>Humberset Anne-Marie
IPP 2909343
08.01.1938(78a)</t>
  </si>
  <si>
    <t xml:space="preserve">PETRILLO Giovanni
IPP 247207
11.04.1931(85a) </t>
  </si>
  <si>
    <t>RHU / 701</t>
  </si>
  <si>
    <r>
      <t xml:space="preserve">
J:
ttt 5-7j max post drainage
</t>
    </r>
    <r>
      <rPr>
        <b/>
        <sz val="12"/>
        <color indexed="10"/>
        <rFont val="Arial"/>
        <family val="2"/>
      </rPr>
      <t>pister ABG</t>
    </r>
  </si>
  <si>
    <r>
      <t xml:space="preserve">27.06.2016 : prélèvements post-op en cours 11.05: prothese Stérile 
11.05: capsule articulaire Stérile 
07.05: Liquide articulaire Bact:stérile, anaerobes: neg PCR eubactérienne--&gt; </t>
    </r>
    <r>
      <rPr>
        <b/>
        <sz val="12"/>
        <rFont val="Arial"/>
        <family val="2"/>
      </rPr>
      <t xml:space="preserve">streptocoque dysgalactiae </t>
    </r>
    <r>
      <rPr>
        <sz val="12"/>
        <rFont val="Arial"/>
        <family val="2"/>
      </rPr>
      <t xml:space="preserve">
08.05: HC1p: sterile
07.05: HC 1p (1bt/2): staph.epidermidis ( contaminant)  
06.05: HCs 2p steriles 
</t>
    </r>
  </si>
  <si>
    <t>28 09.07
250 10.07
238 11.07
117 13.07</t>
  </si>
  <si>
    <t>69 09.07
69 11.07
64 13.07</t>
  </si>
  <si>
    <t>49 10.07
20 13.07</t>
  </si>
  <si>
    <t>72 11.07
75 13.07</t>
  </si>
  <si>
    <t>306
285
228
200
100
74
90                          48                51                   51                      40 le 9.6             24 le 22.6   207 le 27.06                71 le 03.07
11 13.07</t>
  </si>
  <si>
    <t>87
85
61
58
56
61                             64                                 79                        87  le 09.06            76 le 22.6             86 le 27.06           68 le 03.07
62 13.07</t>
  </si>
  <si>
    <t>NANCHEN Yvon
IPP 3093373
13.12.1953(62a)</t>
  </si>
  <si>
    <t xml:space="preserve">Récidive d'infection précoce de prothèse de la hanche G à S. epidermidis oxa-R et P. acnes, le 22.06.2016
PTH G début février 2016 (clinique privée)
28.02.2016: transfert de la clinique de réadaptation à Loèche pour écoulement de la partie inférieure de la cicatrice et syndrome inflammatoire. Rx montre fracture péri-prothétique (Vancouver B2) avec descellement.
29.02.2016: Ponction = S. epidermidis oxa-S, érythro-, doxy-, ac. fusique-R
01.03.2016: ablation de prothèse, mise en place d'un spacer.
7 prélèv./10 dont sonication de tige (&gt; 500UFC/ml): S epidermidis oxa S, érythro-, ac fusidique- R, doxy S
3 prélèv /10 dont sonication de tige : Granulicatella adjacens (pas d'ABG)
04.03.2016: 2nd look avec révision de la plaie, lavage, brossage intramédullaire fémoral et pose de ciment. 3 prélèvements/3 stériles.
11.03.2016: 3rd look (plaie rouge, fièvre). Sérome abondant. Débridement. Spacer laissé en place et non-changé car site peu sale.
1/5 prélèv S hominis oxa R, co-trim R, ac fucid, fosfomycine R (tissu muscul hanche G)
12.05.2016: réimplantation d'une prothèse totale de hanche après ablation du spacer
10 Prélèvements: stériles dont la sonication cotyle G.
plaie coule donc amoxicilline iv poursuivie jusqu'à plaie sèche le 2.6 (pas d'avis infectiologique ?).
Transfert à Loèche où plaie continue de couler surtout +++ après ablation des derniers fils. EF 37.9°C, syndrome inflammatoire 14'000 leucos, CRP 200
21.06.2016: re-transfert à Martigny-Sion
22.06.2016: lavage, débridement, changement des pièces mobiles PTH G
29.06.2016: pose de VAC
xx.xx.2016: retrait de la prothèse et couverture de plaie par lambeau???
</t>
  </si>
  <si>
    <t xml:space="preserve">Vancomycine 1g 2x/j 29.02 03.03 
Fortam 1g 2x/j 29.02 03.03 
Amoxicilline 2g 4x/j 03.03 environ 23.04 
Amoxicilline 2g 4x/j 12.05 02.06 (prolongé car écoulement persistant) 
Vancomycine 2g 1x/j 22.06 08.07 
Co-Amoxicilline 2.2g 3x/j 22.06 24.06 
Daptomycine 1g 1x/j (pour augm. effet bactéricide) 08.07-13.07
</t>
  </si>
  <si>
    <t>158 13.07</t>
  </si>
  <si>
    <t>57 13.07</t>
  </si>
  <si>
    <t xml:space="preserve">RYAN Michael
IPP 141781
15.05.1937(79a) </t>
  </si>
  <si>
    <t>Nihil?</t>
  </si>
  <si>
    <t xml:space="preserve">Co-amoxicilline 1200 mg 3x/j IV 19.11.2015-? 
Clamoxyl  nov 2015 6 sem
 Rifampicine  nov 2015 6 sem
Augmentin  1200mg x 3/j IV  14.07.2016-... 
</t>
  </si>
  <si>
    <t>199 13.07
191 14.07</t>
  </si>
  <si>
    <t>314 13.07
288 14.07</t>
  </si>
  <si>
    <t xml:space="preserve">
J:
microbiol</t>
  </si>
  <si>
    <t>Prost Patricia 06.06.1961 IPP 3067062</t>
  </si>
  <si>
    <t>Fragment amputation 5ème orteil D 13.07:</t>
  </si>
  <si>
    <t>107 12.07
82 13.07</t>
  </si>
  <si>
    <t xml:space="preserve">Bactériémie d'origine peu claire à staphylocoque coagulase-négatif (1 paire/x, nbre de bouteille inconnu)
Colonisation urinaire A. baumanii 30.06
Colonisation  pulmonaire MSSA01.07
 cervicale par cage plus plaque (Fusion antérieure de C6-C7) puis d'une décompression ostéosynthèse par voie postérieure thoracique étendue de D5 à D11 le 15.06 (par le Dr Hostalrich) 
reprise chirurgicale pour ostéosynthèse imparfaite le 17.06 
</t>
  </si>
  <si>
    <t>07.07 19
09.07 26</t>
  </si>
  <si>
    <t>HC périph. 28.06: 2/2 bt Staph. Coag nég (autre souche (1*)
HC périph. 30.06: staph. Coag nég 2/12 bt mais 2 souches différentes (2° + 3*) = contamination
= 4/14 3 souches différentes
HC 13.07:</t>
  </si>
  <si>
    <t>07.07.16  : peropératoire très inflammatoire (infecté ?) patient qui ne veut pas grand chose donc mise en place plaque pour stabiliser. Si infection et indication à chnagement en 2 temps, possiblement que le patient ne voudra pas. Ttt Suppressif ? À réévaluer selon prélèvements. 
12.07: résultats nég, stop Vanco, reprise Doxy
14.07: cicatrice calme</t>
  </si>
  <si>
    <t xml:space="preserve">CoAmoxicilline posologie? 7 jours - mai 2016  
CoAmoxicilline 1.2 g 3x/jour 09.07-14.07 puis 1g 3x/j 14.07-19.07 (10j)
</t>
  </si>
  <si>
    <t>Abcès cutané de la cuisse D
Probable furonculose récidivante
- 12.07: Excision de fistules et incision, drainage, curetage d'un abcès du flan gauche, d'un abcès sus-pubien, de deux abcès du pli inguinal droit et d'un abcès du pli inguinal gauche.
SEP s/Gilenya</t>
  </si>
  <si>
    <t>HC 10.07:
Frottis Nez 11.07: culture MRSA nég
Abcès 12.07: S. aureus, Staph. Coag.nég
PCR s/abcès 12.07: + S. aureus</t>
  </si>
  <si>
    <t>AmiodaroneMultaq
Dormicum</t>
  </si>
  <si>
    <t>Co-amoxicilline iv puis po 7j juin 2016 (DHD)
Co-Amoxi 13.07-…</t>
  </si>
  <si>
    <t>Augmentin 2.2 g iv 3x/j du 15 au 18.04.2016 et relais per os 1g 1-1-1 du 19.04.2016 au 25.04.2016          Augmentin 2.2 g 4x/j iv du 26.04.2016 au  04.05.2016                     Vancomycine 2x/j iv dès le 04.05.16  au 31.05.2016 puis relais par Cubicin 1x/j iv jusqu'au 09.06.16                                         Invanz 1 g iv 1x/j 04.05.2016 au 09.06.16                          Fluconazole 400 mg iv 1x/j du 4.05.16 au 09.06.16                  Clindamycine jusqu'au 10.06.2016 ?                                         Augmentin 2.2 g 3x/j iv du 29.06.16 au 05.07.2016                Vancomycine iv 2x/j du 29.06.2016 au 05.07.2016       Amoxicilline 2 g 4x/j 05.07.2016-14.07
Amoxi PO 1g 3x/j 14.07-</t>
  </si>
  <si>
    <t xml:space="preserve">Traitement iv 2 semaines depuis le 29.06.2019 puis relais per os par Amoxicilline 1 g 1-1-1  pour 6 semaines de traitement au total (car résection osseuse)
probable RAD après la fin du traitement iv
J:
Labo 1x/sem (ma-me)
</t>
  </si>
  <si>
    <r>
      <t xml:space="preserve">*Augmentin 2.2g 3x/j iv &lt;28.04- 06.05&gt;
* Floxapen 2g 4x/j iv &lt; 06.05 au 24.06.2016                                   Daptomycine 700 mg 30 min avant l'incision en o.u le 24.06.2016 
Augmentin 2.2 g 3x/j dès le post-opératoire le 24.06.2016 au 06.07.2016         </t>
    </r>
    <r>
      <rPr>
        <u/>
        <sz val="12"/>
        <rFont val="Arial"/>
        <family val="2"/>
      </rPr>
      <t>Floxapen</t>
    </r>
    <r>
      <rPr>
        <sz val="12"/>
        <rFont val="Arial"/>
        <family val="2"/>
      </rPr>
      <t xml:space="preserve"> 2 g 4x/j dès le 06.07.2016 en cours
Rif 450 2x 14.07-</t>
    </r>
  </si>
  <si>
    <r>
      <t>Mainitien Floxapen 2 g 4x/j jusqu'au 18.07.2016 = 2w
Dès le</t>
    </r>
    <r>
      <rPr>
        <u/>
        <sz val="12"/>
        <rFont val="Arial"/>
        <family val="2"/>
      </rPr>
      <t xml:space="preserve"> 19.07.2016</t>
    </r>
    <r>
      <rPr>
        <sz val="12"/>
        <rFont val="Arial"/>
        <family val="2"/>
      </rPr>
      <t>, relais par Levofloxacine 500 mg 1-0-1 (ECG pour QT long avant introduction et pendant le traitement) et Rifampicine 450 mg 1-0-1 jusqu'au 26.09.2016 (dès J5-J7)
si cicatrices avec bonne évolution et sans écoulement, introduction de Rifampicine en parallèle du Floxapen déjà possible 
Dès passage per os, contrôle FSS, créatinine 1x/semaine le premier mois, 2x/semaines le 2ème mois puis 1x/mois avec bilan hépatique aux 2 semaines puis 1x/mois                                               
J: 
TH</t>
    </r>
  </si>
  <si>
    <t>17-521 // MIRH</t>
  </si>
  <si>
    <r>
      <t xml:space="preserve">* Co-amoxi 2.2g 3x/j &lt;12.04-23.04&gt;
* Meronem 2gr 2x/jour iv &lt;23.04-26.04&gt;
*Co-amoxicilline 2.2gr 3x/j iv &lt;26.04 -19.05.16&gt;
*Amoxicilline 1g 3x/j per os&lt;19.05 - 1.06&gt;
*Bactrim forte 1cp 3x/j per os &lt; 19.05 -31.05&gt;              Co-Amox 1.2 3x/j iv &lt; 01.06- 07.06&gt;                                       
</t>
    </r>
    <r>
      <rPr>
        <u/>
        <sz val="12"/>
        <rFont val="Arial"/>
        <family val="2"/>
      </rPr>
      <t>Co</t>
    </r>
    <r>
      <rPr>
        <sz val="12"/>
        <rFont val="Arial"/>
        <family val="2"/>
      </rPr>
      <t>-</t>
    </r>
    <r>
      <rPr>
        <u/>
        <sz val="12"/>
        <rFont val="Arial"/>
        <family val="2"/>
      </rPr>
      <t>Amox</t>
    </r>
    <r>
      <rPr>
        <sz val="12"/>
        <rFont val="Arial"/>
        <family val="2"/>
      </rPr>
      <t xml:space="preserve"> 2.2 3x/j iv &lt; 07.06- en cours&gt;</t>
    </r>
    <r>
      <rPr>
        <b/>
        <sz val="12"/>
        <rFont val="Arial"/>
        <family val="2"/>
      </rPr>
      <t xml:space="preserve">                  </t>
    </r>
    <r>
      <rPr>
        <sz val="12"/>
        <rFont val="Arial"/>
        <family val="2"/>
      </rPr>
      <t>Vancomycine 1 dose o.u le 20 et 27.06, 04.07.2016</t>
    </r>
  </si>
  <si>
    <r>
      <t xml:space="preserve">Augmentin 2.2 g 3x/j iv 12 semaines depuis le 02.05.2016                                                                           </t>
    </r>
    <r>
      <rPr>
        <u/>
        <sz val="12"/>
        <color indexed="10"/>
        <rFont val="Arial"/>
        <family val="2"/>
      </rPr>
      <t>Ct pour lésion surrénale prévue ?</t>
    </r>
    <r>
      <rPr>
        <sz val="12"/>
        <color indexed="10"/>
        <rFont val="Arial"/>
        <family val="2"/>
      </rPr>
      <t xml:space="preserve">                   En fait, réimplantation PTH G repoussé car :                                                                                     </t>
    </r>
    <r>
      <rPr>
        <b/>
        <sz val="12"/>
        <color indexed="10"/>
        <rFont val="Arial"/>
        <family val="2"/>
      </rPr>
      <t xml:space="preserve">OAP et  NSTEMI                                                                           
</t>
    </r>
    <r>
      <rPr>
        <sz val="12"/>
        <color indexed="10"/>
        <rFont val="Arial"/>
        <family val="2"/>
      </rPr>
      <t xml:space="preserve">Pr l'instant, poursuite Co-Amoxi iv
Si RAD/départ, relais par amoxicilline 1 g 1-1-1 et cipro 750 mg 2x/j,
</t>
    </r>
    <r>
      <rPr>
        <b/>
        <sz val="12"/>
        <color indexed="10"/>
        <rFont val="Arial"/>
        <family val="2"/>
      </rPr>
      <t xml:space="preserve">
</t>
    </r>
    <r>
      <rPr>
        <sz val="12"/>
        <color indexed="10"/>
        <rFont val="Arial"/>
        <family val="2"/>
      </rPr>
      <t xml:space="preserve">Origine CRP:
- TPMIP pancréas?
- CRP lundi
- allô MT (AM)
</t>
    </r>
  </si>
  <si>
    <r>
      <t>*ciprofloxacine 500 mg 2x/jour per os 2013 (introduit après la 1ère opération) - septembre 2015 
*céfuroxime 1.5 gr iv ordre unique 05.02.2016- 05.02.2016 
*vancomycine 1 gr 2x/jour iv 05.02.2016- 22.02.2016 
*Augmentin 2.2g 3/J &lt;07.03-07.04.16&gt;
* Ciprofloxacine 750 mg 2/J &lt;09.03- 23.03&gt;
* Vancomycine 1 gr 2x/j iv &lt;01.04-11.04&gt;
*Augmentin 2.2gr 3x/j iv &lt;11.04-</t>
    </r>
    <r>
      <rPr>
        <b/>
        <sz val="12"/>
        <rFont val="Arial"/>
        <family val="2"/>
      </rPr>
      <t xml:space="preserve">en cours
</t>
    </r>
    <r>
      <rPr>
        <sz val="12"/>
        <rFont val="Arial"/>
        <family val="2"/>
      </rPr>
      <t xml:space="preserve">Augmentin 1.2 3x/j 11.07-14.07 puis 2x2 3x/j 14.07-
</t>
    </r>
  </si>
  <si>
    <t>Augmentin 1.2 g 3x/j iv du 28.06.16
 au 02.07.16
Augmentin du 1.2 g 3x/j iv 
 05.07.16 au  08.07.16
Cefepime 2 g 2x/j iv du  08.07.16
 au 08.07.16
TZB 05.07-10.07 (proph)</t>
  </si>
  <si>
    <r>
      <t xml:space="preserve">Stop Cefepime
Tazobac 4.5 g 3x/j iv maximum 5 jours (prophylaxie lambeau)
Fermeture du cas le 08.07.2016 mais </t>
    </r>
    <r>
      <rPr>
        <sz val="12"/>
        <color indexed="10"/>
        <rFont val="Arial"/>
        <family val="2"/>
      </rPr>
      <t>pister culture anaérobie</t>
    </r>
  </si>
  <si>
    <t>117 09.07
71 11.07</t>
  </si>
  <si>
    <t>87 le 08.07.16
54 11.07
47 15.07</t>
  </si>
  <si>
    <t>64 le 08.07.16
67 11.07
64 15.07</t>
  </si>
  <si>
    <t>Tazobac 01.07-XX
Vancomycine 01.07-15.07</t>
  </si>
  <si>
    <t>SCHENKER Jeremy
IPP 2459768
25.10.1995(20a)</t>
  </si>
  <si>
    <t>76 05.01 (!)</t>
  </si>
  <si>
    <t>13.07 clou fémoral G: Bacillus cereus</t>
  </si>
  <si>
    <t>PISTER ABG</t>
  </si>
  <si>
    <r>
      <t xml:space="preserve">Kefzol 2 g 2x/j  du 23.06.2016 au 24.06.2016
Vancomycine 10 mg/kg/dose o.u le 24.06.2016
Tienam 500 mg o.u le 24.06.2016
Poursuite Tienam dès le 24.06.2016 au 24.06.2016                                                            </t>
    </r>
    <r>
      <rPr>
        <u/>
        <sz val="12"/>
        <rFont val="Arial"/>
        <family val="2"/>
      </rPr>
      <t>Kefzol</t>
    </r>
    <r>
      <rPr>
        <sz val="12"/>
        <rFont val="Arial"/>
        <family val="2"/>
      </rPr>
      <t xml:space="preserve"> 2g 2x/j iv du 24.06.2016 au 01.07.2016 puis 2g 3x/j depuis le 01.07 en cours                                                             Gentamycine 3 mg/kg en une dose le 27.06.2016 (sous-dosé à 240 mg selon le poids) et 30.06.2016                                             Gentamycine 300 mg le 03.07.2016 et le 06.07.2016
 Gentamycine 300 mg le 08.07.2016
</t>
    </r>
    <r>
      <rPr>
        <u/>
        <sz val="12"/>
        <rFont val="Arial"/>
        <family val="2"/>
      </rPr>
      <t>Rifampicine</t>
    </r>
    <r>
      <rPr>
        <sz val="12"/>
        <rFont val="Arial"/>
        <family val="2"/>
      </rPr>
      <t xml:space="preserve"> 600 mg 2x/j 04.07-15.07puis 450 mg 2x/j 15.07 (vu fragilité patient)
</t>
    </r>
  </si>
  <si>
    <t>ATTITUDE 14.07: RAD pour 4 semaines (= retour Borens) pour ablation matériel
probablement Augmentin/Vanco en périOP</t>
  </si>
  <si>
    <t xml:space="preserve">HUMBERT Dorette
IPP 906899
25.12.1928(87a) </t>
  </si>
  <si>
    <t>BH15-222
CVAH</t>
  </si>
  <si>
    <t xml:space="preserve">
J:
Si EF ou péjoration scar, ad TZB 4.5g 4x/j</t>
  </si>
  <si>
    <r>
      <t xml:space="preserve">Mal perforant du 3ème orteil du pied G avec ostéite à contiguïté le 11.07.2016
- 11.07.16:  thrombendartérectomie du carrefour fémoral D et fermeture sur patch (Xenosure), angioplastie et de l'artère fémorale superficielle et poplitée droite (Pr Corpataux, dr Marra). 
</t>
    </r>
    <r>
      <rPr>
        <u/>
        <sz val="12"/>
        <rFont val="Arial"/>
        <family val="2"/>
      </rPr>
      <t>Désarticulation O3 du pied gauche.</t>
    </r>
    <r>
      <rPr>
        <sz val="12"/>
        <rFont val="Arial"/>
        <family val="2"/>
      </rPr>
      <t xml:space="preserve">
</t>
    </r>
  </si>
  <si>
    <r>
      <rPr>
        <sz val="12"/>
        <rFont val="Arial"/>
        <family val="2"/>
      </rPr>
      <t>HC 09.07: stérile
HC 10.07: stérile</t>
    </r>
    <r>
      <rPr>
        <sz val="12"/>
        <color indexed="10"/>
        <rFont val="Arial"/>
        <family val="2"/>
      </rPr>
      <t xml:space="preserve">
</t>
    </r>
    <r>
      <rPr>
        <sz val="12"/>
        <rFont val="Arial"/>
        <family val="2"/>
      </rPr>
      <t>Fascia 11.07: Proteus vulgaris Co-Amoxi S</t>
    </r>
  </si>
  <si>
    <r>
      <t xml:space="preserve">
</t>
    </r>
    <r>
      <rPr>
        <sz val="12"/>
        <color indexed="8"/>
        <rFont val="Arial"/>
        <family val="2"/>
      </rPr>
      <t xml:space="preserve">
J:
</t>
    </r>
    <r>
      <rPr>
        <b/>
        <sz val="12"/>
        <color indexed="8"/>
        <rFont val="Arial"/>
        <family val="2"/>
      </rPr>
      <t xml:space="preserve">
</t>
    </r>
  </si>
  <si>
    <t>Vanco 15 mg/kg 2x/j 15.07-…
Tienam 750 mg 4x/j 15.07-…</t>
  </si>
  <si>
    <t>Probable infection de matériel (clou fémoral) à B. cereus:
- Consolidation incomplète d'une fracture de la diaphyse fémorale gauche, fermée, comminutive, jonction tiers moyen - tiers distal, traitée par fixateur externe fémoro-tibial au 29 novembre 2015, puis enclouage centro-médullaire rétrograde au 2 décembre 2015.
- 13.07: ablation de clou centro-médullaire rétrograde, alésage, et changement du clou</t>
  </si>
  <si>
    <t>MAENDLY Roland
IPP 2588582
29.09.1966(49a)</t>
  </si>
  <si>
    <t xml:space="preserve">Probable infection de PTG gauche avec dermohypodermite du MIG le 1307.2016
- ponction genou 13.07: liq. purulent 40 cc
- 15.07: lavage et changement polyethylène PTG droite
Infection retardée de PTG gauche à S. dysgalactiae le 19.11.2015:
- débridement et changement des parties mobiles le 20.11.2015
- s/p PTG gauche le 07.10.2014
</t>
  </si>
  <si>
    <t xml:space="preserve">2015: S. dysgalactiae co-amoxi S
HC 13.07:
liquide artic. 14.07:
liquide artic. PTG G 15.07:
fragment synovectomie 15.07:
fragment fausse membrane 15.07:
PTG G 15.07:
</t>
  </si>
  <si>
    <r>
      <rPr>
        <sz val="12"/>
        <color indexed="10"/>
        <rFont val="Arial"/>
        <family val="2"/>
      </rPr>
      <t>Vis 06.07: stérile
Fragment tissu réactionnel vis fémur D 06.07: stérile
Fragment pseudomembrane trou vis fém. D 06.07: stérile</t>
    </r>
    <r>
      <rPr>
        <b/>
        <sz val="12"/>
        <rFont val="Arial"/>
        <family val="2"/>
      </rPr>
      <t xml:space="preserve">
--&gt; pister ANA </t>
    </r>
  </si>
  <si>
    <t xml:space="preserve">Probable ostéite du 5ème orteil du pied droit associée à une dermohypodermite du dos du pied droit
- amputation 5 eme orteil gauche par desarticulation metatarso-phalangiennne
Antécédents et comorbidités :
Diabète type 2 NIR avec polyneuropathie et pied charcot D
FA anticoagulée par Xarelto
Dermohypodermite de la jambe gauche récidivante sur une plaie chronique du 2ème orteil mai 2014
AOMI stade 2a avec bilan angiologique du 10.03.2015 : 
- Doppler artériel continu des MI : Courbes biphasiques au MID. Courbes monophasiques sur l'ensemble du MIG. 
- Les index de pression systolique chevilles/bras sont de l'ordre de 0,96 à D et de 0,73 à G. 
- Pléthysmographie artérielle des GO: D 95 mmHg, G 85 mmHg. 
- Echodoppler artériel du MIG: (Aloka Alpha 10)
- Présence d'une sténose significative de l'artère iliaque externe (V. max &gt; 4 m/s) et absence de lésion significative en distalité, à l'exception d'une infiltration diffuse du trépied. 
- TCPO2: en position couchée au 1er espace intermétatarsien est de 44 mmHg ddc
Psoriasis 
Tabac 25UPA stop il y a 32 ans
s/p cryptorchidie D dans enfance
s/p APP dans l'enfance 
s/p amygdalectomie dans l'enfance
s/p cataracte ddc
</t>
  </si>
  <si>
    <t>Nécrose sèche de la face dorsale de la base du 5ème orteil pied gauche :  
22.06 Amputation de jambe gauche selon Burgess                                                   
- Diabète insulinorequérent
- AOMI stade IV
- Echec de revascularisation de l'artère pédieuse gauche 10.05.2016 
- Indication à un Burgess MIG  le 22.06.2016                                                   Antécédents :                                                                                            - Adénocarcinome prostatique bilatéral gleason 3+4 = / pT3a pN0 M0
  -S/p protato-vésiculostomie radicale avec curage ganglionnaire ilio-oburateur bilatéral 
  Diabète IR depuis janvier?
S/p triple pontage coronariencompliqué par déhiscence de cicatrice et infection du péri
IRC stade I sur néphropathie diabétique et polyneuropathie diabétique
HTA
Excès pondéral
Ancien tabagisme à 120UPA
Syndrome tunnel carpien</t>
  </si>
  <si>
    <t xml:space="preserve">1.  Bursite coude droit secondaire à Bactériémie à Streptococcus pneumoniae probable (2/4)   le 15.7.16: 
- S/p bursectomie le 16.07 
Antécédents et comorbidités
HTAP en cours d'investigation 
AVC hémorragique profond lenticulo-strié de probable origine hypertensive avec parésie à prédominance brachiqle D 
Diabète de type II sous ADO 
HTA 
Lésion coiffe des rotateurs D 
Vasculite de Horton 
Diverticulose 
Colectomie subtotale pour HDB sur diverticulose 
Hémophilie A acquise 
Status post insuffisance surrénalienne secondaire à la corticothérapie </t>
  </si>
  <si>
    <r>
      <rPr>
        <sz val="12"/>
        <color indexed="10"/>
        <rFont val="Arial"/>
        <family val="2"/>
      </rPr>
      <t>Pénicilline</t>
    </r>
    <r>
      <rPr>
        <sz val="12"/>
        <rFont val="Arial"/>
        <family val="2"/>
      </rPr>
      <t xml:space="preserve"> ( rash cutanée+ dyspnée à l'âge de 15 ans)</t>
    </r>
  </si>
  <si>
    <r>
      <rPr>
        <b/>
        <sz val="12"/>
        <rFont val="Arial"/>
        <family val="2"/>
      </rPr>
      <t xml:space="preserve">16.06 </t>
    </r>
    <r>
      <rPr>
        <sz val="12"/>
        <rFont val="Arial"/>
        <family val="2"/>
      </rPr>
      <t>stable pas de soutien aminergique , plaie avec VAC                                                                     23.06.2016 : patiente stable mais syndrome inflammatoire persistant, moins de douleurs abdos qu'à l'entrée. AA : pas de symptomes digestifs, pas de voyage, pas d'animaux hormis chien, détartrage mars 2016,</t>
    </r>
    <r>
      <rPr>
        <b/>
        <sz val="12"/>
        <rFont val="Arial"/>
        <family val="2"/>
      </rPr>
      <t xml:space="preserve"> Status souffle systolique !                              27.06.2016 : pas d'EF et syndrome inflammatoire à la baisse. Selon note, petite rougeur FID mais sans pus                                     28.06.2016 : </t>
    </r>
    <r>
      <rPr>
        <sz val="12"/>
        <rFont val="Arial"/>
        <family val="2"/>
      </rPr>
      <t xml:space="preserve">Douleurs abdominales constantes ce jour sans diarrhés mais inappétence sans symptômes urinaires avec à la palpation douleur flanc gauche, fosse iliaque gauche et suspubien, pas de défense ni détente, bruits sp, cicatrice médiane sp, vac suspubien en place, légère rougeur racine cuisse antéro-interne mais non douloureux. Soln transmissions Dr Dessi, déhiscence cicatrice FIG et écoulement séreux                                                                         Scanner abdopelvien le 28.06.2016 + cuisse : infiltration en voie de collection pré-aortique au niveau de l'anastomose proximal entre le duodénum et l'aorte 
pas de fistule aorto-digestive
pas dêxtravasation de produit de contraste
pontage pérméable
collections au niveau des anastomoses distales dans le pli de l'aine ddc plus à gauche
pas de liquide libre intrabdominal </t>
    </r>
  </si>
  <si>
    <t xml:space="preserve">Co-Amoxicilline   1.2 g 3 x/jour iv 15.07 16.07 
Pénicilline G 3MIO 4x/jour iv 16.07-18.07
Ceftriaxone 2g 1x/j 18.07 - ec
</t>
  </si>
  <si>
    <t>Bassin Gilbert
IPP 840976
 27.09.1934(81a)</t>
  </si>
  <si>
    <t>BH 16 SC cardio</t>
  </si>
  <si>
    <t xml:space="preserve">pose Pic-Line si prise prise en charge APA envisagée
selon proposition du 16.07 effectuer un test VIH 
vaccination par prevenar 13 (1 dose unique),  si elle n'a pas encore été effectuée
Nous recontacter si positivation des hémocultures de contrôle </t>
  </si>
  <si>
    <t>Consult finale tapée le 18.07 FH</t>
  </si>
  <si>
    <t>sorti le 14.07 - pister ANA</t>
  </si>
  <si>
    <t>si sportif</t>
  </si>
  <si>
    <t xml:space="preserve"> Il sera transféré à l'hôpital ortho pour réadaptation mais VRE donc attente
</t>
  </si>
  <si>
    <r>
      <rPr>
        <b/>
        <sz val="12"/>
        <rFont val="Arial"/>
        <family val="2"/>
      </rPr>
      <t xml:space="preserve">1. Infections de la prothèse totale de hanche G et prothèse totale de hanche D à MSSA le 27.04.16 secondaire à bactériémie à MSSA (point de départ inconnu, possible portage nasal)
le 27.04.16
</t>
    </r>
    <r>
      <rPr>
        <sz val="12"/>
        <rFont val="Arial"/>
        <family val="2"/>
      </rPr>
      <t xml:space="preserve">- ablation prothèse totale de hanche </t>
    </r>
    <r>
      <rPr>
        <b/>
        <sz val="12"/>
        <rFont val="Arial"/>
        <family val="2"/>
      </rPr>
      <t>G</t>
    </r>
    <r>
      <rPr>
        <sz val="12"/>
        <rFont val="Arial"/>
        <family val="2"/>
      </rPr>
      <t xml:space="preserve"> avec ostéotomie du fémur proximal, mise en place d'un espaceur chargé des antibiotiques le </t>
    </r>
    <r>
      <rPr>
        <b/>
        <sz val="12"/>
        <rFont val="Arial"/>
        <family val="2"/>
      </rPr>
      <t>02.05.16</t>
    </r>
    <r>
      <rPr>
        <sz val="12"/>
        <rFont val="Arial"/>
        <family val="2"/>
      </rPr>
      <t xml:space="preserve">
- drainage de la hanche</t>
    </r>
    <r>
      <rPr>
        <b/>
        <sz val="12"/>
        <rFont val="Arial"/>
        <family val="2"/>
      </rPr>
      <t xml:space="preserve"> D</t>
    </r>
    <r>
      <rPr>
        <sz val="12"/>
        <rFont val="Arial"/>
        <family val="2"/>
      </rPr>
      <t xml:space="preserve"> sous US le </t>
    </r>
    <r>
      <rPr>
        <b/>
        <sz val="12"/>
        <rFont val="Arial"/>
        <family val="2"/>
      </rPr>
      <t>06.05.16</t>
    </r>
    <r>
      <rPr>
        <sz val="12"/>
        <rFont val="Arial"/>
        <family val="2"/>
      </rPr>
      <t xml:space="preserve">
- ablation prothese totale de la hanche </t>
    </r>
    <r>
      <rPr>
        <b/>
        <sz val="12"/>
        <rFont val="Arial"/>
        <family val="2"/>
      </rPr>
      <t>D</t>
    </r>
    <r>
      <rPr>
        <sz val="12"/>
        <rFont val="Arial"/>
        <family val="2"/>
      </rPr>
      <t xml:space="preserve"> et mise en place d'un spacer enrichi aux antibiotiques le </t>
    </r>
    <r>
      <rPr>
        <b/>
        <sz val="12"/>
        <rFont val="Arial"/>
        <family val="2"/>
      </rPr>
      <t>09.05.16
-</t>
    </r>
    <r>
      <rPr>
        <sz val="12"/>
        <rFont val="Arial"/>
        <family val="2"/>
      </rPr>
      <t xml:space="preserve"> changement spacer à </t>
    </r>
    <r>
      <rPr>
        <b/>
        <sz val="12"/>
        <rFont val="Arial"/>
        <family val="2"/>
      </rPr>
      <t>G</t>
    </r>
    <r>
      <rPr>
        <sz val="12"/>
        <rFont val="Arial"/>
        <family val="2"/>
      </rPr>
      <t xml:space="preserve"> le </t>
    </r>
    <r>
      <rPr>
        <b/>
        <sz val="12"/>
        <rFont val="Arial"/>
        <family val="2"/>
      </rPr>
      <t>20.05.16                        - Ablation de spacer et réimplantation de PTH gauche. Réduction ouverte et ostéosynthèse du grand trochanter par plaque, crochet et cerclage le 24.06.2016               - - Ablation d'espaceur, greffe osseuse et réimplantation d'une prothèse totale de hanche à droite le 04.07.2016 --&gt; J1 12w ttt</t>
    </r>
    <r>
      <rPr>
        <sz val="12"/>
        <rFont val="Arial"/>
        <family val="2"/>
      </rPr>
      <t xml:space="preserve">
- ETT le 06.05: pas de signes en favuer d'une endocardite 
</t>
    </r>
    <r>
      <rPr>
        <b/>
        <sz val="12"/>
        <rFont val="Arial"/>
        <family val="2"/>
      </rPr>
      <t>2. Bursite coude D probablement d'origine inflammatoire</t>
    </r>
    <r>
      <rPr>
        <sz val="12"/>
        <rFont val="Arial"/>
        <family val="2"/>
      </rPr>
      <t xml:space="preserve">
</t>
    </r>
    <r>
      <rPr>
        <u/>
        <sz val="12"/>
        <rFont val="Arial"/>
        <family val="2"/>
      </rPr>
      <t>ATCD</t>
    </r>
    <r>
      <rPr>
        <sz val="12"/>
        <rFont val="Arial"/>
        <family val="2"/>
      </rPr>
      <t xml:space="preserve">
sp PTH G en 2006 voie antérieure Dr Bachelin, St Loup
sp PTH D en 2008 Dr Bachelin St Loup 
pour nécroses aseptiques de têtes fémorales
sp ROOS fracture plateau tibial genou D avec AMO il y a qq années                                                                                                     </t>
    </r>
    <r>
      <rPr>
        <b/>
        <sz val="12"/>
        <rFont val="Arial"/>
        <family val="2"/>
      </rPr>
      <t>VRE positif</t>
    </r>
  </si>
  <si>
    <t>infection précoce: attitude ttt levo+ rif pour 12 semaine à compter au 04.07.16</t>
  </si>
  <si>
    <t>Muller Suzanne 18.09.41 (74) IPP 3057983</t>
  </si>
  <si>
    <t>Andenmatten Kurt IPP 3089889</t>
  </si>
  <si>
    <t>Infection prothèse épaule droite à P. acnes</t>
  </si>
  <si>
    <t>zinacef 750 mg 2x/j début? - 18.07
ceftriaxone 2g 1x/j 18.07 ec</t>
  </si>
  <si>
    <t>proposition : 2 sem de ttt, réimplantation prothèse, poursutie ttt 1 sem post réimplantation (intervalle court)</t>
  </si>
  <si>
    <t>*Tazobac 4.5 g 3x/j iv &lt; 06.06-20.06.2016&gt;                                                 Ciprofloxacine 750 2x/j dès le 20.06.2016 18.07                                                      Clindamycine 600 mg 3x/j per os dès le 20.06.2016 18.07
meropenem 1g 3x/j 18.07 (1 dose)
pip/tazo 4.5g 3x/j 18.07 - ec (durée prévue 7 jours)</t>
  </si>
  <si>
    <r>
      <t xml:space="preserve">18.07: reouverture cas
Pneumonie d'aquisition nosocomiale ICD le 18.07, hypothèse corroborée par l'apparition d'un EF à 38.5°C le 18.07, sous antibiothérapie de cipro/clinda dont la fin est prévue le 18.07 pour une ostéite chronique , associé à des besoins augmenté et oxygène, de crépitant en base gauche et d'un foyer basal gauche à la radiographie, chez une patiente se détériorant d'un point de vue neurologique dans le cadre de son lupus. Pas de bronchosapiration visualisée par équipe soignante mais repas donné par la famille les jours précédent. Pas de documentation microbiologique. Escarre sacré fermé et calem, collection liquidienne sous jacente
Dans ce contexte nous proposons une antibiothéapie empirique de piperacilline/tazobactam pour une durée de 7 jours. 
Rapport patho : 06.06.2016 pas de signe d'ostéite                                        Traitement Tazobac 10-14 jours selon évolution et prélèvements microbiologiques puis relais per os pour antibiothérapie totale de 6 semaines comme pour ostéite                                             20.06.2016 : plaie avec bonne évolution.2 redons en place mais qui ne ramène pratiquement plus rien                passage per os des ATB possible                  </t>
    </r>
    <r>
      <rPr>
        <b/>
        <sz val="12"/>
        <rFont val="Arial"/>
        <family val="2"/>
      </rPr>
      <t/>
    </r>
  </si>
  <si>
    <r>
      <rPr>
        <b/>
        <sz val="12"/>
        <rFont val="Arial"/>
        <family val="2"/>
      </rPr>
      <t>1 Pneumonie d'aquisition nosocomiale (ICD) le 18.07
2. Probable Ostéomyélite chronique à Pseudomonas auruginosa et MSSA dans un contexte de :</t>
    </r>
    <r>
      <rPr>
        <sz val="12"/>
        <rFont val="Arial"/>
        <family val="2"/>
      </rPr>
      <t xml:space="preserve">
Escarre sacré stade IV connu depuis mars 2015
status post débridement et couverture par lambeau musculo-cutané grand fessier D le 07.05.2015
le 14.05.2015, reprise chirurgicale pour choc hémorragique suite à un volumineux hématome
le 19.06.2015, reprise de lambeau fessier D pour hématome
score de Vaizey d'environ 20/24
Escarre au niveau du talon gauche stade II dès avril 2016
cf consult interne pour antécédents dont lupus</t>
    </r>
  </si>
  <si>
    <t>Augmentin 625 mg 1-1-1 dès le 30.06.16 au 07.07.16
Augmentin 1.2 g iv 2x/j dès le 07.07.16
3x/j 11.07-18.07</t>
  </si>
  <si>
    <t xml:space="preserve">1. Bactériémie à S. aureus MSSA le 16.07 (1bouteille/4, 1 paire/2), porte d'entrée probable dermohypodermite pied gauche 
2.  Dermohypodermite pied gauche probablement secondaire à une nécrose sèche du 2ème orteil gauche
Antécédent et comorbdité
AOMI stade IV bilatérale prédominat à D avec:
- nécrose 2ème orteil gauche
- s/p amputation trans-P1 de l'hallux G pour nécrose humide le 15.02.16
- s/p angioplastie-stenting de la tibiale antérieure et angioplastie de la fibulaire gauche le 05.01.2016
-  s/p pontage tibial anterieur-pediuex veineux inversé le 24.6.16. (Le BA post op montrait un flux biphasique dabs le pontage, sans stenoses, TcPO2 1er espace intermetat a 30mmHg) 
- PTH gauche sur coxarthrose le 09.05.16
- Diabète de type II non insulinorequérant
- HTA traitée
- TME avec chute
- Dénutrition
- Canal lombaire étroit L2-L3 et L3-L4
- Hysterectomie en 1977
- cure de hernie discale en 1968
- s/p appendicetomie
</t>
  </si>
  <si>
    <t xml:space="preserve">Co-amoxicilline iv 1.2 g 4x/j 16.07-17.07.16
Co-amoxicilline iv 600 mg 2x/j 16.07-18.07
flucloxacilline 2g 4x/j 18.07 en cours
</t>
  </si>
  <si>
    <t>TRAH  14ème</t>
  </si>
  <si>
    <t>DUBS ROSMARIE 09.12.28 IPP 248955</t>
  </si>
  <si>
    <t>Crausaz Georges 22.12.26 89a IPP 786513</t>
  </si>
  <si>
    <t>wist jean pierre 10.05.47 69a 888693</t>
  </si>
  <si>
    <t>SPIH</t>
  </si>
  <si>
    <t>Augmentin 2.2 3x/j 15.07-17.07
Imipenem 500 4x/j 17.07-en cours
vancomycine 2g 1x/j 20.07-ec</t>
  </si>
  <si>
    <t>COCHAND ARIANE 06.01.43 73a IPP 256085</t>
  </si>
  <si>
    <t xml:space="preserve">co-amoxicilline une dose iv le 10.07
co-amoxicilline per os 1g 2x/j 11.07 - 20.07
Imipenem 500 mg 4x/j iv 20.07-ec
</t>
  </si>
  <si>
    <t xml:space="preserve">Plaie infectée à Bacillus thurigiensis par bris de glace au niveau de la face dorsale de la main droite avec secondaire à AVP le 10.05.2016 avec 
- perte de substance (9.5 x 5.5 cm), exposition des tendons extenseur des 4 et 5èmes rayons, à la radiographie, suspicion d'un corps étranger en regard du 1/3 moyen du 5ème métacarpien 
-  11.07 nettoyage abondant de la plaie puis débridement des tissus dévitalisés, lambeau de rotation en direction ulnaire afin de couvrir la perte de substance en regard des tendons extenseurs 4 et 5 mis à nus. 
- 13.7: réfection pansement
- 18.07: greffe de peau totale 
- 20.7: réfection pansement
</t>
  </si>
  <si>
    <t>OTPH 
s. Monnier</t>
  </si>
  <si>
    <t>BERGER JEAN-MARC 04.01.54 62a IPP 219162</t>
  </si>
  <si>
    <t xml:space="preserve">1 Infection tardive de la prothèse de la hanche G à Staphylococcus epidermidis (MRSE) le 02.06.16 traité par changement en deux temps (intervalle long) avec : 
- S/p PTH G en 2014 
- Status après fracture péri-prothétique G le 23 octobre 2014 : changement tige fémorale et ostéosynthèse (plaque, vis, cerclage)
- 16.11.15 : AMO dont prélèvements positifs à S. epidermidis 
- Ponction articulaire le 02.06.2016
- Ablation de PTH G , débridement , ostéotomie trochantérienne étendue , mise en place d'un espaceur en ciment armé aux antibiotique et cerclage de l'ostéotomie du fémur proximal , le 13.06.16
- réimplantation de prothèse totale de hanche gauche, ablation spacer et débridement le 15.07.2016: documentation de S. epidermidis  dans prélévements profond (tissu articulaire du cotyle) 
</t>
  </si>
  <si>
    <t xml:space="preserve">Co-Amoxicilline iv 2.2 3x/j 02.06.16 17.06.16 
Vancomycine  iv 1.5 g 2x/j  13.06.16 20.06.2016 
Vancomycine iv 1750 mg 2x/j iv 20.06.2016 27.06.2016 
Co-trimoxazole  po 800/160 mg 3x/j  27.06.16 14.07.16 
Vancomycine iv 1750 mg 2x/j  15.07.16 en cours 
Co-Amoxicilline iv  2.2 g iv 3x/j  15.07.16 20.07.16
</t>
  </si>
  <si>
    <t>tel pour stop co-amx, pas reposne le 20.07</t>
  </si>
  <si>
    <t>HEGER MARTINA 06.02.56</t>
  </si>
  <si>
    <t xml:space="preserve">1. Ostéomyélite chronique de la symphyse pubienne avec documentation de S. aureus dans les prélèvements profonds. 
- Résection de la symphyse. Débridement chirurgical profond. Rinçage, lavage et mise en place de trois éponges de Gentamycine le 11.07.2016
</t>
  </si>
  <si>
    <t xml:space="preserve">antibiotique iv ? 13.06-20.06.16
co-amoxicilline per os dosage ? 21.06-25.06.16 
co-amoxicilline iv 2.2g 3x/j 11.07-en 20.07
flucloxacilline 2g 4x/j iv 20.07-ec
</t>
  </si>
  <si>
    <r>
      <t xml:space="preserve">1) Nécrose humide 2ème et 3ème orteil du pied droit avec surinfection probable dans un contexte de diabète, artériopathie
- 10.07 amputation orteil II et III, angioplastie a. pédieuse D
Mal perforant plantaire, face latérale du 1er orteil gauche avec sepsis secondaire (2010) et amputation transmétatarsienne distale du 1er rayon (21.07.10
</t>
    </r>
    <r>
      <rPr>
        <u/>
        <sz val="10"/>
        <rFont val="Arial"/>
        <family val="2"/>
      </rPr>
      <t>Transplantation</t>
    </r>
    <r>
      <rPr>
        <sz val="10"/>
        <rFont val="Arial"/>
      </rPr>
      <t xml:space="preserve"> combinée </t>
    </r>
    <r>
      <rPr>
        <u/>
        <sz val="10"/>
        <rFont val="Arial"/>
        <family val="2"/>
      </rPr>
      <t>rein-pancréas</t>
    </r>
    <r>
      <rPr>
        <sz val="10"/>
        <rFont val="Arial"/>
      </rPr>
      <t xml:space="preserve"> le 11.05.11 pour une IRT sur NP diabétique 
Thrombose du greffon pancréatique et pancréatite secondaire, avec explantation du pancréas le 26.05.11 et appendicectomie. 
21.05.11 : Laparotomie exploratrice avec réfection de anastomose duodenojejunale et cholécystectomie (Total de 8 interventions chirurgicales, avec impossibilité de fermeture de la paroi abdominale) 
Status après fermeture de paroi abdominale secondaire
·       CMV : D+R- 
·       Apparition de DSA classe I B44 en 10.2011 et  
PBR 12.12.2011 : pas signe de rejet franc ; signe d’inflammation non spécifique ; fibrose interstitielle 10%
Augmentation de la protéinurie à 2g/24h
PBR 24.01.2013 : rejet humoral chronique avec glomérulite, duplication membranaire glomérulaire globale, fibrose interstitielle 20%, C4d glomérulaire 
                     -&gt;Rituximab 750 mg (02 + 03.2013)
·PBR de contrôle le 07.05.15 : rejet humoral chronique, glomérulopathie chronique d’allogreffe, cellularité intra-capillaire à la limite supérieure de la norme, C4d nég, probable signes de toxicité aux CNI au niveau artériolaire. Rares dépôts glomérulaires de chaînes Lambda (absence de gammapathie monoclonale dans le sang).
-&gt;Pas de traitement sauf optimalisation de la néphroprotection
·       DSA B44 (5338MFI) en 11.2015
suite antécédents cf consultation CTO du 07.07.16</t>
    </r>
  </si>
  <si>
    <r>
      <t xml:space="preserve">Bilan angiologique du 04.07.16 :
artériopathie oblitérante des MI à prédominance distale chez ce patient diabétique de type I et insuffisant rénal. 
pléthysmographie seuil de l'ischémie critique (étant donné la présence d'une plaie le seuil est fixé à 50mmHg) et les TcPO 2 sous le seuil d'ischémie critique. 
</t>
    </r>
    <r>
      <rPr>
        <b/>
        <sz val="10"/>
        <rFont val="Arial"/>
        <family val="2"/>
      </rPr>
      <t xml:space="preserve">07.07.2016 : </t>
    </r>
    <r>
      <rPr>
        <sz val="10"/>
        <rFont val="Arial"/>
      </rPr>
      <t xml:space="preserve"> épisode de hyperkaliémie à 7.2 le 07.07.16 géré par traumato de garde et médecine interne
</t>
    </r>
    <r>
      <rPr>
        <b/>
        <sz val="10"/>
        <rFont val="Arial"/>
        <family val="2"/>
      </rPr>
      <t xml:space="preserve">10.07: </t>
    </r>
    <r>
      <rPr>
        <sz val="10"/>
        <rFont val="Arial"/>
      </rPr>
      <t xml:space="preserve">ANGIOGRAPHIE ET ANGIOPLASTIE DE L'ARTERE PEDIEUSE A DROITE
+ Amputation de propreté trans-P1 et O3.
</t>
    </r>
    <r>
      <rPr>
        <b/>
        <sz val="10"/>
        <rFont val="Arial"/>
        <family val="2"/>
      </rPr>
      <t xml:space="preserve">18.07 </t>
    </r>
    <r>
      <rPr>
        <sz val="10"/>
        <rFont val="Arial"/>
      </rPr>
      <t>J 8 amputation orteil II et III, angioplastie a. pédieuse D
cultures aérobes stériles à 5 jours
plaie calme
attitude: stop antibiotique ce jours après 10 jours total (traitement d'une infection des tissus mous: 7 jours)
En cas de récidive d'une infection, ad amputation car signe une infection de l'os</t>
    </r>
  </si>
  <si>
    <r>
      <t xml:space="preserve">Co-Amoxicilline per os 625 mg 1-1-1 dès le 08.07.16-15.07
</t>
    </r>
    <r>
      <rPr>
        <sz val="10"/>
        <color indexed="10"/>
        <rFont val="Arial"/>
        <family val="2"/>
      </rPr>
      <t>co amx iv dose? Dates ?</t>
    </r>
    <r>
      <rPr>
        <sz val="10"/>
        <rFont val="Arial"/>
      </rPr>
      <t xml:space="preserve">
</t>
    </r>
  </si>
  <si>
    <r>
      <rPr>
        <b/>
        <sz val="10"/>
        <rFont val="Arial"/>
        <family val="2"/>
      </rPr>
      <t>Nécrose partiellement humide gros orteil et deuxième orteil avec des lésions également apicales du troisième pied gauche :</t>
    </r>
    <r>
      <rPr>
        <sz val="10"/>
        <rFont val="Arial"/>
      </rPr>
      <t xml:space="preserve">
-  amputation transmétatarsienne   le 29.06.16                                                                                                                                                                                                                                                                                                                                     </t>
    </r>
    <r>
      <rPr>
        <b/>
        <sz val="10"/>
        <rFont val="Arial"/>
        <family val="2"/>
      </rPr>
      <t>Antécédents et comorbidités :</t>
    </r>
    <r>
      <rPr>
        <sz val="10"/>
        <rFont val="Arial"/>
      </rPr>
      <t xml:space="preserve">
Ischémie aiguë stade IIb selon Rutherford :
- embolisation périphérique d'un anévrisme poplité thrombosé 
- nécrose au niveau des orteils 1,2 et 3 du pied gauche en voie de délimitation, sans surinfection
- 2.03.16 : Thrombo-embolectomie de l'artère poplité, des aa jambière. Aspiration thrombus et thrombolyse aa jambières. Mise en place d'une viabahn. Fermeture par patch au niveau de de l'artère poplité basse. Fasciotomie des 4 compartiments au MIG. 
- 24.03.16 : Angiographie et excision de la partie proximale de l'anévrisme avec stent. Thrombo-aspiration angiojet des artères jambières. Prolongement des incisions cutanées au niveau des fasciotomies
- 28.03.16 : Débridement des 2 loges de fasciotomie avec évidement quasi complet de la loge postérieure et mise en place de 2 VAC reliés par un pont de mousse
- 01.04.16 : Changement VAC MIG
- 04.04.16 : Débridement et changement VAC MIG 
- 07.04.16 : Greffe de Thiersch 
Antécédent de FA
HTA</t>
    </r>
  </si>
  <si>
    <t xml:space="preserve">1. Etat fébrile le 19.07 
 2. Endocardite de la valve aortique native avec arthrite septique de l'épaule gauche à Streptococcus mutans 
- ETT 14.07.16: présence d'un petit élément mobile sur le versant aortique (~5mm) de la valve aortique.
- ETO 15.07.16: filament mobile sur le versant aortique de la valve, implanté à la base du feuillet non-coronarien et mesurant 12x3mm
PMR depuis janvier 2016 sous corticothérapie
HTA
Intolérance au glucose sous corticothérapie
Périarthrite de la hanche D
Pygialgies sur contracture du m.moyen fessier
</t>
  </si>
  <si>
    <t xml:space="preserve">
</t>
  </si>
  <si>
    <t xml:space="preserve">TO DO </t>
  </si>
  <si>
    <t xml:space="preserve">1) Infection précoce de prothèse de hanche droite à Staphyloccocus aureus MSSA le 05.07.2016 avec bactériémie compliquée àStaphyloccocus aureus MSSA (immunosupprimé et prothèse hanche totale) le 06.07  (3bt/4, 2p/2). 
- Coxarthrose droite avec pose de prothèse totale de hanche le 20.06.2016
- ponction articulaire de la hanche le 07.07 : pus, S. aureus MSSA
- Reprise de la voie antérieure pour débridement superficiel et profond avec lavage et changement des pièces mobiles et débridement profond par voie postérieure le 11.07.2016. Culture per opératoire (Capsule, Ostéophyte cotyle hanche D, Partie mobile prothèse hanche D): S. aureus MSSA
Pas de notion d'allergie
Antécédents et comorbidités :
Myélofibrose primitive en phase fibrotique JAK 2 positif, traitement de Ruxolitinib (avec splénomégalie)
Notion de BPCO
Zona thoracique D3 à gauche en juin 2015
Cure de cataracte bilatérale en 2015
Amputation de la main gauche accidentelle en 1957
Syndrome glomérulaire en complète rémission
Amygdalectomie
Appendicectomie
</t>
  </si>
  <si>
    <t xml:space="preserve">AB:&gt;5j car PEC à minima donc ttt ostéite résiduelle --&gt; pister microbiol.
AB jusqu'au lundi 18.07 au minimum
</t>
  </si>
  <si>
    <r>
      <rPr>
        <sz val="10"/>
        <rFont val="Arial"/>
      </rPr>
      <t>TTT comme ostéite de contiguïtà donc 6 sem. AB dès OP</t>
    </r>
    <r>
      <rPr>
        <sz val="10"/>
        <color indexed="10"/>
        <rFont val="Arial"/>
        <family val="2"/>
      </rPr>
      <t xml:space="preserve">
</t>
    </r>
    <r>
      <rPr>
        <sz val="10"/>
        <rFont val="Arial"/>
      </rPr>
      <t xml:space="preserve">PLAN 
cefepime 2gX2/jour iv jusqu'au 28.07.16
Relais dès le 29.07 per os par bactrim forte 1cp X3/jour jusqu'au 25.08 soit 4 semaines
Durée totale ATB 6 semaines 
</t>
    </r>
    <r>
      <rPr>
        <sz val="10"/>
        <color indexed="10"/>
        <rFont val="Arial"/>
        <family val="2"/>
      </rPr>
      <t xml:space="preserve">
</t>
    </r>
  </si>
  <si>
    <t xml:space="preserve">PLAN </t>
  </si>
  <si>
    <t xml:space="preserve">1) Dermohypodermitte  (DHD) sur plaie chronique du dos du pied droit dans un contexte de diabète </t>
  </si>
  <si>
    <t xml:space="preserve">1: Nécrose surinfectée avec ostéite de contact probable à Enterobacter cloacae et Streptocoque agalactiae de la phalange distale de l'hallux G post écrasement
- sub-amputation de l'hallux avec fracture de P1 et P2-O1, fracture de la base de O2 et fractures peu déplacées du 1er et 2ème cunéiforme et du naviculaire le 23.06.2016
- 13.07: amputation, greffe cutanée, ablation nécrose
</t>
  </si>
  <si>
    <t xml:space="preserve">status calme arrêt antibiothérapie le21.07 
</t>
  </si>
  <si>
    <t>Augmentin 1 g 1-0-1 dès le 01.07.2016 au 05.07.2016         
Augmentin iv   05.07^- 21.07</t>
  </si>
  <si>
    <r>
      <rPr>
        <sz val="10"/>
        <rFont val="Arial"/>
      </rPr>
      <t xml:space="preserve">PCR sur pus du 19.07 vu pas de germe en culture le 21.07
</t>
    </r>
    <r>
      <rPr>
        <sz val="10"/>
        <color indexed="10"/>
        <rFont val="Arial"/>
        <family val="2"/>
      </rPr>
      <t xml:space="preserve">
</t>
    </r>
  </si>
  <si>
    <t>pister taux vanco et PCR</t>
  </si>
  <si>
    <t>stop co-amoxicilline iv
ad hémoculture de controle (q 48h jusq'à négativisation )
ad flucloxacilline iv 2g 4x/j pour min 15 jours( voire  4 semaines vu matériel prothétique) à compter du 18.07
en cas de bactériémie persistance, ad US cardiaque à le recherche d'une endocardite et révaluer ensemencement possible PTH ou pontage veineux</t>
  </si>
  <si>
    <t xml:space="preserve">consult finale faite (FH )
</t>
  </si>
  <si>
    <t xml:space="preserve"> CAVE : notion peu claire d'allergie à la pénicilline et ciprofloxacine cf note du 01.07
Contact avec allergologue : 
2 % de risque d'allergie croisée avec cefuroxime mais proposition de donner ATB sous test de provocation. Pas de place aux SC de chirurgie !
Intro Tienam 250 mg 2x/j (post-dialyse) iv dans l'immédiat                                                                
-&gt; Grittii 08.07 -&gt;  Tienam maintenu 48h post-opératoire puis stop car à distance du foyer infectieux
</t>
  </si>
  <si>
    <t xml:space="preserve">IR </t>
  </si>
  <si>
    <r>
      <t xml:space="preserve">1) nécrose sèche de l'hallux gauche dans un contexte de AOMI stade IV MIG avec : 
Ischémie critique du membre inférieur gauche avec : 
AOMI des membres inférieurs sur un athérome diffus avec sténoses étagées
Nécrose sèche de l'hallux gauche avec s/p cure d'Ilomédine à Yverdon en février 2016 sans amélioration notoire de la perfusion distale 
Le 28.06.2016 : angiographie MIG, PTA de deux sténoses focale AFS et DEB, PTA ATA sur toute sa longueur
</t>
    </r>
    <r>
      <rPr>
        <b/>
        <sz val="10"/>
        <rFont val="Arial"/>
        <family val="2"/>
      </rPr>
      <t xml:space="preserve">13.07: </t>
    </r>
    <r>
      <rPr>
        <sz val="10"/>
        <rFont val="Arial"/>
      </rPr>
      <t xml:space="preserve">Gritti
2)  Probable lésion de décubitus de sa prothèse dans la région 36 avec phlegmon paramandibulaire G
</t>
    </r>
  </si>
  <si>
    <t>Cavallini Philippe 05.05.71 IPP 531462</t>
  </si>
  <si>
    <t>Chambre</t>
  </si>
  <si>
    <t xml:space="preserve">Responsabilité </t>
  </si>
  <si>
    <t>SCHWEIZER JEAN-PIERRE 02.12.46 69 ans IPP 436582</t>
  </si>
  <si>
    <t xml:space="preserve">Note infectio
1) Dermo-hypodermite débutante du pied D sur mal perforant plantaire profond chez un patient diabétique
- rx avant-pied D : pas d'argument pour une ostéite sous-jacente
- exploration locale à l'aiguille boutonnée : mal perforant plantaire profond avec très probable contact osseux, insertion de l'aiguille boutonnée sur 4-5 cm en oblique vers l'hallux
</t>
  </si>
  <si>
    <t>notion réaction allergique à la Pénicilline</t>
  </si>
  <si>
    <t xml:space="preserve">poursuite Ciprofloxacine + Clindamycine </t>
  </si>
  <si>
    <t xml:space="preserve">Co-Amoxi 13.07-…
Vanco 1.5 g 2x/j 13.07-15.07[probabiliste]
Vanco 1.g 3x/j 15.07-20.01 
</t>
  </si>
  <si>
    <t xml:space="preserve">  NOM DN IPP</t>
  </si>
  <si>
    <r>
      <rPr>
        <b/>
        <sz val="10"/>
        <rFont val="Arial"/>
        <family val="2"/>
      </rPr>
      <t>1. Pseudarthrose septique le 12.07.2016, avec documentation de Haemophilus influenzae par PCR dans un prélèvement profond   opératoire du 13.07, post-ostéotomie de valgisation du tibia gauche le 27.05.2016; avec reprise chirurgicale le 09.11.16 et le 05.01.16 pour une infection du matériel d'ostéosynthèse à S. aureus</t>
    </r>
    <r>
      <rPr>
        <sz val="10"/>
        <rFont val="Arial"/>
      </rPr>
      <t xml:space="preserve">
- Méniscectomie interne gauche en 2014
- développement d'une arthrose fémoro-tibiale interne
- 27.05.2015: ostéotomie de valgisation avec plaque Tomofix
- absence de consolidation, fracture de la plaque Tomofix
- 09.11.2015: avivement du foyer d'ostéotomie, nouvelle plaque Tomofix, greffe os crête iliaque G
- infection aiguë du site opératoire avec écoulement purulent et deux fistules
- 05.01.2016: reprise de cicatrice, ablation plaque tomofix, lavage, désinfection, drainage
- 05.01.16:  infection à S. aureus sur matériel d'ostéotomie tibiale du genou gauche : antibiothérapie par Tienam/Flagyl [selon le patient] puis Augmentin, pour durée totale de 3 mois
- 21.03.2016: CT genou G montre pseudarthrose du foyer opératoire
</t>
    </r>
    <r>
      <rPr>
        <b/>
        <sz val="10"/>
        <rFont val="Arial"/>
        <family val="2"/>
      </rPr>
      <t>- 13.07.2016 cure de pseudarthrose par débridement, lavage, remplissage cavité par cerament G et stabilisation par plaque LCP</t>
    </r>
    <r>
      <rPr>
        <sz val="10"/>
        <rFont val="Arial"/>
      </rPr>
      <t xml:space="preserve">
ATCD
- Méniscectomie interne gauche en 2014
- développement d'une arthrose fémoro-tibiale interne
- 27.05.2015: ostéotomie de valgisation avec plaque Tomofix
- absence de consolidation, fracture de la plaque Tomofix
- 09.11.2015: avivement du foyer d'ostéotomie, nouvelle plaque Tomofix, greffe os crête iliaque G
- infection aiguë du site opératoire avec écoulement purulent et deux fistules
- 05.01.2016: reprise de cicatrice, ablation plaque tomofix, lavage, désinfection, drainage
- Mise en évidence d'un S. aureus sur les prélèvements: antibiothérapie par Tienam/Flagyl [selon le patient] puis Augmentin, pour durée totale de 3 mois
- 21.03.2016: CT genou G montre pseudarthrose du foyer opératoire
</t>
    </r>
  </si>
  <si>
    <t xml:space="preserve"> poursuite de co-amoxicilline iv (couvre MSSA et H. influenzae) pour 15 jours post op au minimum (donc jusqu'au 28.07 inclus). Stop vancomycine (pas de documentation de S. aureus MRSA ni de S. epidermidis). 
En cas de persistance d'un écoulement le 27.07 (14j post op) ad reprise chirurgicale. 
Relais per os, qui devra couvrir H. influenzae et S. aureus, à rediscuter selon évolution. 
Durée totale de l'antibiothérapie 12 semaines vu matériel prothétique en place (plaque)
</t>
  </si>
  <si>
    <t>TRAH 14eme</t>
  </si>
  <si>
    <t>co-amoxicilline iv 2.2g 3x/j 19.07.16 -21.07
floxapen 2g 4x/j 21.07-en cours</t>
  </si>
  <si>
    <t xml:space="preserve">Infection du site opératoire profond Staphylococcus lugdunensis avec defect cutané calcanéal droit nécrosé et exposition osseuse de 2 x 3 cm, suite à ostéosynthèse le 20.05.16 pour fracture calcanéale le 05.05.16 sur chute  
- Echec de greffe de peau le 15.06 (Neuchâtel)
- Lambeau pédiculé neurovasculaire sural MID et prélèvement d'une greffe de Thiersch à la cuisse D en couverture de site donneur le 18.07.16 (CHUV)
</t>
  </si>
  <si>
    <r>
      <rPr>
        <b/>
        <sz val="12"/>
        <rFont val="Arial"/>
        <family val="2"/>
      </rPr>
      <t>1. Infection de matériel d'ostéosynthèse tibial G à flore mixte (Streptococcus mitis, Finegoldia magna (faible quantité), Peptostreptococcus magnus (l'Achromobacter xylosoxidans trouvé en sonication est considéré comme contaminant )) sur plaie chronique avec exposition du matériel le 12.07.
- 12.07.16 : Ablation de matériel d'ostéosynthèse au niveau du pilon tibial gauche + intervention CPR avec nouveau lambeau libre
2. Ostéomyélite chronique supra-malléolaire du MIG, évoluant depuis 2013, à flore mixte (Finegoldia magna, Granulicatella adiacens, Staphylococcus epidermidis) diagnostiquée le 5.02.2016</t>
    </r>
    <r>
      <rPr>
        <sz val="12"/>
        <rFont val="Arial"/>
        <family val="2"/>
      </rPr>
      <t xml:space="preserve">
- </t>
    </r>
    <r>
      <rPr>
        <b/>
        <sz val="12"/>
        <rFont val="Arial"/>
        <family val="2"/>
      </rPr>
      <t>05.02.2016:</t>
    </r>
    <r>
      <rPr>
        <sz val="12"/>
        <rFont val="Arial"/>
        <family val="2"/>
      </rPr>
      <t xml:space="preserve"> Curetage complet de la zone de séquestre supramalléolaire interne G.Mise en place des éponges de garamycine.
- </t>
    </r>
    <r>
      <rPr>
        <b/>
        <sz val="12"/>
        <rFont val="Arial"/>
        <family val="2"/>
      </rPr>
      <t>11.02.2016:</t>
    </r>
    <r>
      <rPr>
        <sz val="12"/>
        <rFont val="Arial"/>
        <family val="2"/>
      </rPr>
      <t xml:space="preserve"> Complément séquestrectomie et remplacement de éponges de garamycine par éponges de vancomycine.Fermeture temporaire du défect peaucier par épicarde. Ablation du matériel 
d'ostéosynthèse résiduel (2 vis au niveau du plateau tibial).
</t>
    </r>
    <r>
      <rPr>
        <b/>
        <sz val="12"/>
        <rFont val="Arial"/>
        <family val="2"/>
      </rPr>
      <t xml:space="preserve">- 07.03 : </t>
    </r>
    <r>
      <rPr>
        <sz val="12"/>
        <rFont val="Arial"/>
        <family val="2"/>
      </rPr>
      <t xml:space="preserve">débridement chirurgicale profond, ostéosynthèse et </t>
    </r>
    <r>
      <rPr>
        <sz val="12"/>
        <color indexed="10"/>
        <rFont val="Arial"/>
        <family val="2"/>
      </rPr>
      <t>mise en place d'une plaque</t>
    </r>
    <r>
      <rPr>
        <sz val="12"/>
        <rFont val="Arial"/>
        <family val="2"/>
      </rPr>
      <t xml:space="preserve"> </t>
    </r>
    <r>
      <rPr>
        <b/>
        <sz val="12"/>
        <rFont val="Arial"/>
        <family val="2"/>
      </rPr>
      <t xml:space="preserve">
- 07.03:</t>
    </r>
    <r>
      <rPr>
        <sz val="12"/>
        <rFont val="Arial"/>
        <family val="2"/>
      </rPr>
      <t xml:space="preserve"> couverture malleole interne par lambeau et greffe de thiersch.</t>
    </r>
    <r>
      <rPr>
        <b/>
        <sz val="12"/>
        <rFont val="Arial"/>
        <family val="2"/>
      </rPr>
      <t xml:space="preserve">
-30.03: </t>
    </r>
    <r>
      <rPr>
        <sz val="12"/>
        <rFont val="Arial"/>
        <family val="2"/>
      </rPr>
      <t>débridement et avancement du  lambeau sural et greffe de Tiersch sur la partie distale du lambeau sural</t>
    </r>
    <r>
      <rPr>
        <b/>
        <sz val="12"/>
        <rFont val="Arial"/>
        <family val="2"/>
      </rPr>
      <t xml:space="preserve">
</t>
    </r>
    <r>
      <rPr>
        <u/>
        <sz val="12"/>
        <rFont val="Arial"/>
        <family val="2"/>
      </rPr>
      <t xml:space="preserve">
 Antécédents chirurgicaux:</t>
    </r>
    <r>
      <rPr>
        <sz val="12"/>
        <rFont val="Arial"/>
        <family val="2"/>
      </rPr>
      <t xml:space="preserve">
- fracture du pilon tibial G en avril 2013 (fracture pathologique?)
- réduction ouverte avec ostéosynthèse en avril 2013
- écoulement séro-sanguinolent en post-opératoire avec également déhiscence de la cicatrice opératoire à 1 mois post-opératoire
- ablation du matériel d'ostéosynthèse 5 mois après l'opération (mais matériel résiduel d'ostéosynthèse resté en place)
- soins locaux pendant 1 an
- débridement chirurgical et fermeture secondaire par VAC en raison d'une exposition osseuseu du tibia en fin 2014
- greffe de Tiersch en fin 2014
- écoulement séreux apparu en post-opératoire et persistant jusqu'au mois de février 2016
- fracture du plateau tibial (fracture pathologique?) en juillet 2015 traité par ostéosynthèse
</t>
    </r>
    <r>
      <rPr>
        <u/>
        <sz val="12"/>
        <rFont val="Arial"/>
        <family val="2"/>
      </rPr>
      <t>Antécédents:</t>
    </r>
    <r>
      <rPr>
        <sz val="12"/>
        <rFont val="Arial"/>
        <family val="2"/>
      </rPr>
      <t xml:space="preserve">
Artériopathie des MIs ddc stade IIa avec: 
- athéromatose diffuse, sténose significative probable au niveau de la bifurcation iliaque externe MIG, iliaque interne et iliaque commune, ainsi que Hunter MID.
Maladie variqueuse débutante MIG avec insuffisance distale de la grande veine saphène sous-géniculée et ses branches, sans perforantes alimentant l'ulcère.
Tabagisme actif à 40 UPA
HTA traitée
</t>
    </r>
  </si>
  <si>
    <t>ad penicilline G iv 5 mio 4x/j jusqu'au 26.07.2016
relais per os par amoxicilline 1 g 3x/j pour 4 semaines supplémentaires, donc jusqu'au 23.08.2016
suivi toxicité médicamenteuse (amoxicilline) par FSS et bilan hépatique 1x/semaine</t>
  </si>
  <si>
    <t xml:space="preserve">Ostéomyelite médiodiaphysaire chronique du tibia gauche avec fistulisation à la peau
- 13.07 Lambeau libre microvasculaire musculo-cutané antéro-latéral de la cuisse D avec anastomoses sur le vaisseau tibial postérieur (T-L sur artere; T-T sur veine)
-13.07 2 reprises chirurgicale du lambeau pour troubles vasculaires
20.07: révision lambeau, autogreffe
ATCD
- Fracture tibia gauche en 1970 avec greffe crête iliaque dans les années 70, développement d'une ostéite chronique tibia G avec fistulisation à la peau
- Tabagisme actif, 1 pqt/j, depuis environ 10 ans- origine Bosniaque
</t>
  </si>
  <si>
    <t>H7S1 (RHUH)-HO7070801</t>
  </si>
  <si>
    <t>LEITAO CARDOSO JOAO CARLOS 3093529</t>
  </si>
  <si>
    <t xml:space="preserve">1. Bactériémie à Streptococcus mitis (1p/2, 1b/4) le 15.07.2016 dans un contexte de brûlure de 15% de surface corporelle avec brulure au niveau des lèvres DD contamination 
2. Possible pneumonie associée au ventilateur (VAP) à Streptococcus pneumoniae le 15.07.2016 DD colonisation pulmonaire à Streptococcus pneumoniae 
3. Colonisation pulmonaire à H. influenzae le 15.07.16
Brûlures de 15% de surface corporelle sur explosion, de 1er et 2e degré superficiel le 13.07.2016 (membres inférieurs, supérieurs, visage - bouche) le 13.07.16
</t>
  </si>
  <si>
    <t xml:space="preserve">1. Arthrite de l'articulation interphalangienne de l'hallux gauche avec documentation de S. epidermidis MSSE dans le liquide de ponction  
DD arthrite septique, arthrite microcristalline 
- ponction de l'articulation le 19.07.16 
2. Arthrite de l'articulation métatarsophalangienne l'hallux gauche d'origine microcristalline (goutte) 
- ponction de l'articulation les 17.05.16 (diagnostic et DepotMedrol), 17.06.16 (DepotMedrol), 13.07.16 (culture stérile)
Comorbidité
Leucémie Lymphoïde Chronique (LLC) de stade RAI 0 et Binet A diagnostiquée le 12.07.16
Diabète NIR 
Insuffisance rénale chronique de stade IV
Cardiopathie hypertensive et rythmique  (FA)
Démence avec hématomes sous duraux chronique
</t>
  </si>
  <si>
    <t xml:space="preserve">co-amx 2.2 g 3x/j 20.07-21.07
co amx 1.2g 3x/j 21.07 - en cours
</t>
  </si>
  <si>
    <t xml:space="preserve">Blanc Bernard 24.04.1944 72a IPP 470742 </t>
  </si>
  <si>
    <t>Rossier Jean-Claude 23.02.1958 58a IPP 2658222</t>
  </si>
  <si>
    <t>note finale faite le 25.07 (FH)</t>
  </si>
  <si>
    <t xml:space="preserve">La culture d'os résiduel du métatarse del la jambe droite est positive pour un S. auresu MSSA, et signe une ostéite résiduelle à MSSA
Proposition: poursuite du traitemetn iv durant 14 jours post op -&gt; jusqua'u 03.08.16 puis  relais per os par clindamycine 600 mg 3x/j (pas d'adaptation à l'insuffisance rénale nécessaire)  pour une durée totale de 6 semaines -&gt; jusqu'au 31.08.16 . Pas de bactrim vu insuffisance rénale. 
</t>
  </si>
  <si>
    <t xml:space="preserve">Ostéite résiduelle  à S. aureus MSSA post amputation transmétatrsienn à droite le 20.07, en raison de nécroses surinfectées de l'hallux droit et de la face latérale du 5ème metatrase du pied droit d'origine mixte avec :
- artériopathie avancée non revascularisable
- diabète de type II associée à une polyneuropathie
Portage VRE
Insuffisance rénale </t>
  </si>
  <si>
    <t>flucloxacilline iv pour deux semaines total, c'est à dire jusqu'au 24.07 inclus
- relais par co-trimoxazole per os (Bactrim forte 1 cp 2x/j)  jusqu'à l'amputation (à prévoir, durée maximale 6 semaines si pas amputé d'ici la), si amputation prévue quelques jours après le 24.07 et patient reste hospitalisé,  poursuivre le floxapen iv jusqu'à l'amputation  
- Lors de l'amputation,  ré-élargissement du spectre par Augmentin 2.2g 3x/j iv en péri-opératoire, à poursuivre jusqu'à reception des cultures prélévements profond  (ostéite résiduelle?)
- si récidive de l'état fébrile,  hémocultures et rediscuter amputation en urgence</t>
  </si>
  <si>
    <t xml:space="preserve"> Ciprofloxacine po 2x750 mg/j 20.07-25.07 
Clindamycine po 3x600 mg/j 20.07-25.07</t>
  </si>
  <si>
    <t xml:space="preserve">Ostéite et arthrite septique de l'articulation interphalangienne du pouce G le 15.07.2016, avec documentation de Haemophilus aphrophilus par PCR dans les prélèvements du 17.07.16 
- blessure du pouce par tronçonneuse électrique le 12.07.2016
- drainage par arthrotomie le 15.07.2016 et le 17.07.2016
- nouveau drainage et ablation de la capsule articulaire  le 19.07 car écoulement de pus après ablation du penrose le 19.07, IP 1 pleine de pus
)
</t>
  </si>
  <si>
    <t>Prévu greffe de Tirsch le 22.07 ou 25.07 -&gt; passage en plastique 
ttt DHD 7 jours (10 jours si étendu) -&gt; poursuite co-amx au min 7 -10 jours (et en général les plasticiens poursuivent 5 jours post greffe  en prophylaxie-&gt; selon jour de la greffe sera traitée 8 à 10 jours)
attitude infectiologique: traitement dermohypordemite ad 10 jours-&gt; poursuite co-amoxicilline jusqu'au 29.07.16. 
Prévu greffe de Tirsch . Si greffe de Tiersh poursutie prophylaxie peri-greffe par co-amoxicilline selon protocole par plasticien</t>
  </si>
  <si>
    <t>H6C1 (OTPH)-HO6060701</t>
  </si>
  <si>
    <t xml:space="preserve">1. Ostéite avec infection low grade de matériel d'ostéosynthèse à Staphylococcus simulans dans un contexte de:
-  Arthrose valgisante de cheville et pseudarthrose de la sous-talienne dans un contexte post fracture ouverte Gustillo III C de la cheville gauche le 23.07.2014
- 23 juillet 2014: réduction luxation, fixation par fixateur externe tibio-calcanéen, débridement, fixation par broches processus antérieur du calcanéum (Fribourg)
- 25.07.14 Rinçage, débridement,, osthéosynthèse par arthrodèse temporaire calcanéo-cuboidienne par plaque, arthrodèse sous-astragalienne, couverture par VAC (Fribourg)
- 29.07.14: Lambeau libre micro-vasculaire gracilis avec anastomose tibiale antérieure, nécrosectomie face antérieure de la jambe et malléole interne. Greffe de peau selon Tiersch (Fribourg)
- 12.09.2014 Ablation fixation externe, remise en place d'un fixateur externe avec correction pied équin, immobilisation avant pied avec broches transversale avant pied, débridement plaie, VAC (Fribourg)
- 17.6.2015 Débridement,  rinçage de la plaie de la face antéro-externe du pied gauche (Fribourg) 
- 22.07.16 : Ablation matériel d'osthéosynthèse (AMO) sous-talienne gauche, AMO calcanéus gauche, correction cicatricielle bord externe pied gauche
</t>
  </si>
  <si>
    <t>co-amoxicilline 2.2 g 3x/j iv 22.07.16- en cours
vancomycine iv 25.07-ec</t>
  </si>
  <si>
    <t xml:space="preserve">1) Bactériémie à Staphylococcus aureus MSSA 12b/16 8p/8 
Possible endocardite sur valve aortique prothétique 
ETT non contributif
FO sp                                                                                   Avis traumat : pas d'indication à imageries pour hanches                                                                                
Ct CTA 01.07.2016 : doute sur abcès hépatique                                                       USabdo 02.07.2016 : hémangiome en partie thrombosé       
ETO 07.07.2016 : aspect remanié de la bioprothèse aortique et valve mitrale sans signe d'endocardite claire      
2) Hématome surinfecté  à Staphyloccocus aureus DD : Abcès sous-cutané cloisonné MID 
US 23.06.2016 : oedème diffus des tissus mous sous cutanés du mollet droit, avec un abcès sous cutané cloisonné de 4.8x4.8x3cm
Drainage  23.06.2016
3) Nécrose sèche pied droit et gauche dans un contexte de diabète, artériopathie des MI 
BA novembre 2015: Pléthysmographie :  
1er orteil D : 60 mmHg, 1er orteil G : 70 mmHg, TBI (toe/brachial index) D : 0.38, G : 0.44
Duplex MI :
Axe aorto-iliaque : non visualisé, plages de gaz étendues.
ddc : axe fémoro-poplité en principe perméable (cônes d'ombre locaux, calcifications pariétales),
avec sténoses par endroit &gt; 50%, le flux en poplité maintenant un temps d'accélération ainsi
qu'une amplitude conservés et avec minime encoche biphasique appréciable à G.
Antécédents et comorbidités : 
Diabète de type II sur corticoïde topiques
- insulinorequérant dès 2015
- complications micro/macrovasculaires : non connues
Cardiopathie rythmique et valvulaire:
                                                 </t>
  </si>
  <si>
    <t xml:space="preserve">FA anticoagulée avec thermoablation en 2010
- FEVG conservée, insuffisance tricuspidienne modérée (novembre 2015)
- PET myocardique sans lésion (2014)
Hypertension pulmonaire de type 2 post-capillaire sur dysfonction diastolique (PAPs 35 mmHg, novembre 2015)
Maladie de l'oreillette avec pose de pacemaker (DDD, Ela, 2007)
Sténose aortique avec remplacement par valve biologique (Carpenter, 2000)
Insuffisance veineuse chronique des membres inférieurs : 
- varicose récidivante (intermembres 2015)
- stripping de la grande veine saphène (non daté)
- dermite ocre, lymphoedème et phlyctènes 
Insuffisance artérielle des membres inférieurs stade I-II non évaluable
Pemphigoïde bulleuse
- biopsie cutanée avec histologie et immunofluorescence positive (octobre 2015)
- corticoïde topique (10-12.15)
- actuellement : pemphigoïde prébulleuse
Allegie à la pénicilline avec rash cutanée et tuméfaction    
</t>
  </si>
  <si>
    <t xml:space="preserve">ETT du 25.07.16 normal -&gt; ad ETO </t>
  </si>
  <si>
    <t xml:space="preserve">Ostéomyélite chronique (DD récidive d'ostéomyélite) du tibia droit à Streptococcus du groupe anginosus et Enterobacter cloaquae sur défect cutané de la jambe droite secondaire à  une fracture ouverte en 2013 avec fistulisation à la peau.  
- 20.07.14 Lambeau musculaire G , Révision lambeau , Débridement fracture ouverte,  Application de mousse de Garamycine sur l'os 
2. S/p arthrite septique du genou droit, par contiguïté sur ostéomyélite chronique du tibia avec infection de matériel d'ostéosynthèse et bactériémie 1/4b à Streptococcus agalactiae le 31.10.14
-Fracture ouverte du plateau tibial externe type Schatzker VI associé à une fracture diaphysaire du tibia et du péroné droit type Gustillo I le 22.06.2013 
-réduction ouverte, allogreffe du plateau tibial externe, réduction semi-ouverte de la diaphyse et ostéosynthèse par plaque LCP longue tibiale le 10.07.13 
retard de consolidation du tibia gauche, avec nécrose chronique cutanée pré-tibiale, 
-décortication-greffe le 21.11.13 avec mise en place d’un lambeau local par hémisolaire interne, après débridement de la nécrose cutanée : S.epidermidis dans fragments 
-Nécrose du lambeau avec contact osseux: débridement du lambeau, avancement de celui-ci et une couverture du déficit cutané par une greffe de Tiersch le 25.11 : E. cloacae dans fragments 
-Ablation du matériel d'ostéosynthèse (plaque) et nouvelle ostéosynthèse par clou T2 le 14.03.2014 
-Lavage intrarticulaire du genou D et ablation de clou tibial le 4.11.14 
Débridement osseux et lambeau musculaire d'avancement le 19.11.2014 
</t>
  </si>
  <si>
    <r>
      <t xml:space="preserve">                                                1   2
Pénicilline G                            </t>
    </r>
    <r>
      <rPr>
        <i/>
        <sz val="12"/>
        <rFont val="Arial"/>
        <family val="2"/>
      </rPr>
      <t xml:space="preserve"> S</t>
    </r>
    <r>
      <rPr>
        <sz val="12"/>
        <rFont val="Arial"/>
        <family val="2"/>
      </rPr>
      <t xml:space="preserve">                                                                   
Ampicillin                                 </t>
    </r>
    <r>
      <rPr>
        <i/>
        <sz val="12"/>
        <rFont val="Arial"/>
        <family val="2"/>
      </rPr>
      <t>S</t>
    </r>
    <r>
      <rPr>
        <sz val="12"/>
        <rFont val="Arial"/>
        <family val="2"/>
      </rPr>
      <t xml:space="preserve">  R                 
Amoxicillin                               S  R                 
Amoxicillin-clavulanate           S  R                 
Pipéracillin-tazobactam           S  S                                                                  
Céfuroxime iv                               R                                                                  
Ceftriaxone                             S                   
Cefepime                                    S                                                              
Imipenem                                     S                 
Meropenem                                 S                 
Ertapenem                                  S                                                                
Amikacin                                     S                 
Gentamicin                                  S                                                                 
Clindamycin                           S                                                                    
Co-trimoxazole                           S                                                                 
Ciprofloxacin                              S                 
Levofloxacin                              S                                                                  
Vancomycin                          S                   
</t>
    </r>
    <r>
      <rPr>
        <i/>
        <sz val="12"/>
        <rFont val="Arial"/>
        <family val="2"/>
      </rPr>
      <t>1. Streptococcus du groupe anginosus</t>
    </r>
    <r>
      <rPr>
        <sz val="12"/>
        <rFont val="Arial"/>
        <family val="2"/>
      </rPr>
      <t xml:space="preserve">
2. Enterobacter du groupe cloacae
</t>
    </r>
  </si>
  <si>
    <t>BARBEY DOMINIQUE GILLES  30.09.1966(49a) IPP : 3087107 
Maeder 65082</t>
  </si>
  <si>
    <t>oxa S ad floxapen 2g 4x/j -&gt; 14 jours iv
relais cotrim 1 cp forte 3x/j ou 2 cp forte 2x/j po ad 6 semaines total</t>
  </si>
  <si>
    <t>co-amoxicilline iv (2.2g 3x/j ?) 20.07-22.07
cefepime 2g 2x/j 22.07-en cours (stop le 05.08.16)</t>
  </si>
  <si>
    <t>Rouge Jean-François 05.02.1934 IPP 2426839
MA 65293</t>
  </si>
  <si>
    <r>
      <rPr>
        <sz val="12"/>
        <rFont val="Arial"/>
        <family val="2"/>
      </rPr>
      <t>Discussion Anne-Sophie et Oriol le 08.07.2016 :
Endocardite possible et donc traitement comme tel avec :
Kefzol et Rifampicine 6 semaines
2 semaines de Genta
ETO de contrôle à 6 semaines de ttt</t>
    </r>
    <r>
      <rPr>
        <sz val="12"/>
        <color indexed="10"/>
        <rFont val="Arial"/>
        <family val="2"/>
      </rPr>
      <t xml:space="preserve">
</t>
    </r>
    <r>
      <rPr>
        <sz val="12"/>
        <rFont val="Arial"/>
        <family val="2"/>
      </rPr>
      <t>date fin de ttt 7 aout. 
suivre TP (60%) / creat  (IRA) rif bilan hépatique 1x/semaine, 
Evaluation par chirurgien pour prothèse aortique
suivi 26.07 TP 38%, test hepatique pas fait-&gt; demade rajout, avis chir pas demandé-&gt; demande rajout, GFR 19 stable</t>
    </r>
  </si>
  <si>
    <t>MARGAIRAZ Marguerite
IPP 321318
21.02.1942
68077</t>
  </si>
  <si>
    <t>ALWACHI ABDEL-HADI   01.07.1928(88a) IPP 859933
66972</t>
  </si>
  <si>
    <t>Vuille Jean Daniel IPP 3092272
Shaks 61123
Pietro di Suma 61471</t>
  </si>
  <si>
    <t>Zahirovic Hasan 20.06.51 IPP 789221
Shaks 61123
Pietro di Suma 61471</t>
  </si>
  <si>
    <t>BLOCH CHARLES 19.09.1954(61a) IPP 644040
Pietro di Suma 61471</t>
  </si>
  <si>
    <t>KAUFMANN PIUS 02.05.1986(30a) 3069500</t>
  </si>
  <si>
    <t xml:space="preserve">1. Suspicion de surinfection de matériel d'ostéosynthèse associée à une dermohypodermite à germe indéterminé le 22.07.2016
Probable contamination du matériel d'ostéosynthèse à Staphylococcus epidermidis et Staphylococcus warneri, le 23.06.2016
- S/p fracture spiroïde de tibia-péroné distal droit opérée en République Dominicaine le 18.01.16
-  Vice de torsion et d'axe avec diastasis important sur un status post réduction fermée et ostéosynthèse par plaque médiale d'une fracture du tibia et du péroné en janvier 2016
- Ablation du matériel d'ostéosynthèse, nettoyage du foyer de fracture, réduction ouverte et ostéosynthèse par une plaque pour tibial distal et greffe osseuses par Grafton après avivement le 23.03.16
</t>
  </si>
  <si>
    <t xml:space="preserve"> US à la recherche d'une collection profonde et réévaluer indication chirurgicale.: US FAIT LE 27.07</t>
  </si>
  <si>
    <t>Céfuroxime 1.5 gr IV OU 23.03.16 
co-amoxicilline  1 gr 3 x/J du 19.07  21.07 
Métronidazole 500 mg 3x/j du 19.07 - 21.07 
rifampicine 300 mg 4x/J 21.07 - 22.07
vanco 1g 2x/j  21.07 -23.07
co-amoxicilline  2.2g 4x/j  22.07- en cours</t>
  </si>
  <si>
    <t xml:space="preserve">   KRYS YANNIS CLAUDE  21.05.1982(34a)  3075900
</t>
  </si>
  <si>
    <t xml:space="preserve">Infection précoce de matériel d'ostéosynthèse à S. epidermidis MRSE post
Polytraumatisme le 03.040.2016 avec : 
 Fracture du bassin Tile C3, fracture en H du sacrum 
03.04.2016 :Mise en place d'un fixateur externe supra-acétabulaire, Mise en place d'une traction trans-condylienne fémur à droite 
08.04.2016 : Spondylodèse D5-D7 (système Legacy Deformity, Medtronic), Fixation lombo-iliaque (L4-aile iliaque, système Legacy Deformity) 
Pseudarthrose de la symphyse pubienne. Reprise chirurgicale le 27.06.2016 :  Réduction ouverte et ostéosynthèse de la symphyse pubienne par plaque,  ostéosynthèse par vis sacro-iliaque 
10.07.2016 Etat fébrile associé à frisson 
15.07.2016 SPECT : collection en regard de plaque de la symphyse pubienne, ponctionnée sous US avec documentation de S. epidermidis MRSE 
24.7.2016 Débridement de la symphyse pubienne sans abltation du matériel d'ostéosynthèse 
Polytraumatisme suite: 
Fracture rate grade IV avec embolisation artérielle de l'artère splénique le 03.04.2016 (rate en partie fonctionnelle par vascularisation collatérale, pas de vaccination germe encapsulé effectuée) 
Pneumothorax D, fractures de cotes 5-8, fracture du processus xyphoïde et hématome rétrosternal, avec drainage thoracique le 03.04.2016 
Fracture type Wedge de D6; fractures des processus transverses de D5-D8, et du processus épineux de D5. Contusion pulmonaire lingulaire du LSD, apicale LID, pyramide basale du LIG. 
Multiples micro-hémorragies cérébrales : mésencéphalique droite, pariétale gauche, occipitale gauche, frontale et hémorragies sous-durales de la tente du cervelet 
21.04.2016 : Compression foraminale postopératoire de la racine S1 droite motivant une décompression postérieure du foramen de S1 droit 
Bonne santé habituelle
</t>
  </si>
  <si>
    <t>FERNANDEZ ALONSO ANGELIKA 08.09.1946(69a) 2683506</t>
  </si>
  <si>
    <t>AMBRESIN-FAVRE NELLY 15.08.1931(84a) IPP 2880119
borsotti 68279</t>
  </si>
  <si>
    <t>MRSE sensible  à cotrim, doxy, clinda, cipro, levo, rif (antibiogramme SION)</t>
  </si>
  <si>
    <t xml:space="preserve">08.04.2016:  zinacef iv per - opératoire
27.06.2016 : zinacef iv per - opératoire
Meropenem iv (dosage?) 16.07-18.07.16
Vancomycine iv 1g 2x/j 16.07-22.07.16
Vancomycine iv 1.75 g 2x/j 16.07-26.07.16
Vancomycine iv 1.25 g 2x/j 26.07- en cours
Co-amoxicilline iv 2.2 g 3x/j 24.07-en cours
</t>
  </si>
  <si>
    <t>En cas de persistance d'un écoulement le 27.07 (14j post op) ad reprise chirurgicale. 
28.07: ecoulemetn persistant mais plaie calme, selon Dr Borens (mail) normal avec nouveau ciment -&gt; laisser un peu de temps -&gt; attitude: poursutie  co-amoxi iv et réévaluation le 02.08</t>
  </si>
  <si>
    <t>1. Persistance ulcère du calcanéum gauche avec ostéite secondaire                                                          - Amputation selon Burgess du MIG le 27.06.2016
2. Ischémie du colon ascendant et de la partie distale grêle sur probable embole cardiaque : 
- 16.06.16: Laparotomie exploratrice, hémicolectomie droite avec anastomose iléo-colique mécanique latéro-latérale, lavage et bactériologie
3. Ulcère au niveau du calcanéum médial gauche avec ostéite secondaire à Pseudomonas aeruginosa, Enterobacter du groupe cloacae, Streptococcus du groupe anginosus / milleri, Finegoldia magna (frottis du 08.04.16)
chez un patient diabétique et artériopathe connu
4. Bactériémie à Enterobacter du groupe cloacae, Streptococcus du groupe anginosus / milleri (12.04.2016)
5  infection profonde du site opératoire avec abcès intra abdo polymicrobien le   à E. faecalis, E. coli et K. pneumoniae, pas d'indication à une révision chirurgicale, traité par ATB 7 jours dès le 14.07</t>
  </si>
  <si>
    <t xml:space="preserve">5  En cas d'évolution défavorable, une révision chirurgicale devra être rediscutée. 
</t>
  </si>
  <si>
    <r>
      <t xml:space="preserve">Ciprofloxacine 750 mg po 2x/j  du 12.04.2016 au  13.04.2016 
Clindamycine 600 mg po 3x/j du 12.04.2016 au 13.04.2016
Pipéracilline-tazobactam 4.5 g IV 2x/j 13.04.16 ? 
Pipéracilline-tazobactam 4.5 g IV 2x/j  du 16.06.2016 au 24.06.2016                                             Tazobac 4.5 g 2x/j du 27.06 au 01.7.2016
</t>
    </r>
    <r>
      <rPr>
        <i/>
        <sz val="10"/>
        <rFont val="Arial"/>
        <family val="2"/>
      </rPr>
      <t xml:space="preserve">collection abdo CT 12.07
</t>
    </r>
    <r>
      <rPr>
        <sz val="10"/>
        <rFont val="Arial"/>
      </rPr>
      <t>TZB 14.07-.21.07</t>
    </r>
  </si>
  <si>
    <t>co-amoxicilline 2.2g 3x/j iv 25.07-en cours</t>
  </si>
  <si>
    <t xml:space="preserve">Fistule cutanée post révision le 01.07 pour descellement aseptique le 30.6.2016 d'une PTG droite posée le 20.04.2012
- 01.07.2016 : Révision d'arthroplastie du genou uniquement au niveau patellaire à droite, avec changement du bouton rotulien.
-changemetn des parties mobiles le 25.07 (status per -opératoire sale)
Comorbidités et antécédents
· S/p PTG droite le 20.04.2012.
· S/p infection à bas bruit de PTG gauche avec changement en un temps en 2011 (Dr Borens).
· S/p changement PTG gauche en novembre 2010 (LCCK avec ostéotomie TTA).
· S/p PTG gauche en 2006 (Martigny) 2008.
· S/p ostétomie de valgisation tibia proximal gauche en 2007 (Martigny).
· S/p révision ostéotomie du tibia proximal gauche en 2007.
· S/p arthroscopie du genou gauche en 2007.
· S/p arthroscopie du genou droit en 2011.
· S/p intervention au niveau lombaire bas en 1987.
· Intolérance au tramal (prurit)
· HTA traitée.
· Obésité morbide (BMI 41).
· SAOS probable.
</t>
  </si>
  <si>
    <t xml:space="preserve">Mal perforant plantaire au niveau du pied gauche MTP1 avec dermohypodermite associée
- bactériémie à S. aureus  MSSA 12.07 3b/4, 2p/2 (resistant clinda au test d'induction labo)
- amputation du 5ème rayon gauche le 25.07.16
Insuffisance artérielle des membres inférieurs stade IV avec :
- mal perforant plantaire et nécrose humide avec Staphylococcus aureus en regard de l'hallux droit 2013
- amputation transmétatarsienne du pied droit 2013
- angioplastie de l'artère poplitée droite en 2013
- Bactériémie à MSSA à point de départ un mal perforant plantaire MTP1 gauche en février 2016
   &gt; 25.02.2016 : Débridement, lavage, résection des sésamoïde
Diabète de type 2 insulino-requérant
Ancien tabagisme avec broncho-pneumopathie chronique obstructive résiduelle
Hypertension artérielle
Hypercholestérolémie
Obésité
Hémorragie sous-arachnoïdienne et hématome sous-dural bi-frontal en avril 2016-07-13
</t>
  </si>
  <si>
    <t>TRAH puis VASC</t>
  </si>
  <si>
    <t>ad rappel Td pur
Augmentin 2.2gr 3x/j iv 19.07-28.07</t>
  </si>
  <si>
    <t>co-amoxicilline 2.2g 3x/j 27.7 - ec</t>
  </si>
  <si>
    <t>Fistule metatardo - phalanginenne Plaie chronique face médiale MTP1 à gauche -&gt; Bursectomie le 27.07.16
Cure Hallux valgus DDC en 1980
Opération 5ème orteil G en 1992 pour déviation axiale</t>
  </si>
  <si>
    <t xml:space="preserve">Co-Amoxi 13.07-14.07
Céfépime 2g 2x/j 14.07-28.07.16
 bactrim forte 1cp X3/jour 28.07.16 -&gt;  jusqu'au 25.08 </t>
  </si>
  <si>
    <t>Preciser allergie penicilline +/- avis allergo
Déja traité du 8 au 18 juin par cipro/clinda pour une même problématique (anamnèse à reprendre)
Operation à distance , stop cipro/clinda le 25.07 car absece de signe de DHD au status, si ok allergo ad prophylaxie per op par cefuroxime</t>
  </si>
  <si>
    <r>
      <rPr>
        <b/>
        <sz val="10"/>
        <rFont val="Arial"/>
        <family val="2"/>
      </rPr>
      <t xml:space="preserve">1: Escarre sacrée stade IV et Plaie chronique talon droit </t>
    </r>
    <r>
      <rPr>
        <sz val="10"/>
        <rFont val="Arial"/>
      </rPr>
      <t xml:space="preserve">      
- 14,06 Debridement et couverture par lambeau rotation fessier gauche puis lit strict pour 3 semaines  : documentation de S. aureus, S agalactiae dans fragment sacrun et E. coli, S aureus dans fragment berge escare
 - 27.06.2016 : débridement de la partie distale nécrosée du lambeau fessier droit, et couverture de la PDS par réavancement du lambeau , documentation de E. faecalis dans os sacrum et E. faecalis et S. epidermidis dans  fragment  escarre
-&gt;</t>
    </r>
    <r>
      <rPr>
        <b/>
        <sz val="10"/>
        <rFont val="Arial"/>
        <family val="2"/>
      </rPr>
      <t xml:space="preserve"> ostéite de contiguité à E. faecalis </t>
    </r>
    <r>
      <rPr>
        <sz val="10"/>
        <rFont val="Arial"/>
      </rPr>
      <t xml:space="preserve"> 
</t>
    </r>
    <r>
      <rPr>
        <b/>
        <sz val="10"/>
        <rFont val="Arial"/>
        <family val="2"/>
      </rPr>
      <t xml:space="preserve">2. Réaction allergique de stade IV avec rash, diarrhées et hypotension le 18.06.2016 sous cefuroxime
Bilan allergo en cours
</t>
    </r>
    <r>
      <rPr>
        <sz val="10"/>
        <rFont val="Arial"/>
      </rPr>
      <t xml:space="preserve">
Comorbidités :                                                                
paraplégie D10 sur myélite antérieure compliquée d'un abcès épidural étendu de D2 depuis 2006
 Cardiopathie mixte hypertensive et rythmique FEVG à 60%, 
 fibrillation auriculaire chronique anticoagulée
· Mal perforant plantaire bilatéral avec :
· amputation du 5ème orteil droit en avril 2014
· Hypertension artérielle
· Diabète type 2 non-insulino requérant
· Obésité stade I                                                                                            </t>
    </r>
  </si>
  <si>
    <t xml:space="preserve">O'CONNOR JOHN  08.08.1956(59a) : 3094011 </t>
  </si>
  <si>
    <t>SC 206</t>
  </si>
  <si>
    <t>stop co-amoxicilline le 22.07
ad cefepime 2g 2x/j iv, durée traitement iv 14 jours, c'est à dire jusqu'au 5 aout 2016
relais per os à rediscuter selon antibiogramme 
durée antibiothérapie totale 12 semaines, c'est à dire jusqu'au 14 octobre 2016 
relais per os proposé (FH/MM) levo seul si S anginosus sensible (antibiogramme demandé le 29.07) ou cipro/clinda ou bactrim/clinda</t>
  </si>
  <si>
    <t>pister avis Dr Nicodem Neuch à son retour de vacances (encore en vacance semane du 25.07) de radiographie calcaneum pour évauler contact osseux
ad  retrait du matériel prothétique
Mr Vuille sort du CHUV le 02.08 et à  RDV chez Nicodem le jour meme
possibilié enlever les vis à 6 semaines en soulevant lambeau pour CPR , meme si pas ideal</t>
  </si>
  <si>
    <t xml:space="preserve">co-amoxicilline 2.2 g 3x/j iv 15.07 - en cours
</t>
  </si>
  <si>
    <t>PCR brucella, Tb, FemA, eubactérienne   panfungal et pan myco NEG
26.07: chmapi et ana NEG</t>
  </si>
  <si>
    <t xml:space="preserve">Pas de documemtation micobiologique à Besencon -&gt; relais per os probabliste proposé (FH/MM) cipro/clinda, ad 6 semaines total vu os débridé. </t>
  </si>
  <si>
    <t>pister IgG Bartonella (IgM neg) -&gt; si positif, au vu du risque op pour prelevement synovie (traumato ne veulent pas le prendre) -&gt; traitement d'épreuve</t>
  </si>
  <si>
    <t>evolution spontanément favorable, nouvelle ponction de l'IP le 26.07 , pas de germe au gram, culture en cours 
pas d'antibiotique</t>
  </si>
  <si>
    <t xml:space="preserve">Osteite de contiguité à S. aureus MRSA sur déhiscence de cicatrice de moignon d'amputation transmetatarsien du pied gauche sur  nécrose humide de l'avant-pied gauche 
- révision du moigon d'amputation le 20.07.16
Elevation de la créatinine (origine rénale) sous co-trimoxazole
- Amputation transmétatarsienne gauche 13.04.2016
- Déhiscence de de la cicatrice d'amputation transmétatarsienne gauche 
Ulcère mixte à la face antérieure de la jambe droite :
- Greffe de peau mince à la face antérieure de la jambe droite (prise de greffe à la cuisse homolatérale)le 13.04.2016
dans un contexte d'insuffisance veineuse chronique (IVC) des deux côtés 
</t>
  </si>
  <si>
    <t xml:space="preserve">1. Abcès épidural à Staphylococcus Aureus MSSA le 14.07 sur infection du site opératoire post laminectomie L4-L5, avec syndrome de la queue de cheval L4-L5 
- Laminectomie L4-L5 pour canal lombaire étroit le 05.07.16.
- Êcoulement purulent en ragard de la cicatrice et troubles de la marche
- Drainage d'un abcès et d'un hématome épidural le 14.07.2016, documentation de S. aureus MSSA dans prélévement profond
- Pose VAC le 20.07.16
-28.07.16: retrait VAC, lavage, débridement, fermeture en berge saine, pose Jackson pratt
Antécédents et comorbidités:
- multiple cancers traités : côlon, sein G et endomètre
- adhésiolyse et résection antérieure basse avec iléostomie de décharge (09.15)
</t>
  </si>
  <si>
    <t>abces epidural: ttt 6 semaine</t>
  </si>
  <si>
    <t xml:space="preserve">suivi status neuro 1x/sem; status le 22.07 : hypoesthesie L5 D, pas de ROT MID, ROT rotulien G ok, achileen pas obtenu, soulève bien jambe et talon gauche, difficlie soulever jb droite, releveur pied gauche ok, releveur orteil gauche deficit, deficit releveur pied et orteil droit, steppage droit. palesthésie deficit droit, g ok, sensibilité epicritique ok ddc
souflle CV, urine/selles par stomie
29.07: diminution de l'hypoesthésie superficielle L5 droite, persistance d'un déficit du  releveur des orteils des deux côtés et du releveur du pied droit, persistance de déficit de l'élévation de la jambe droite. incontinence urinaire. 
</t>
  </si>
  <si>
    <t xml:space="preserve">durée minimale iv 15 jours puis réévaluer selon Rx et date abltation vis (cf consult interne)
</t>
  </si>
  <si>
    <t xml:space="preserve">1. Etat fébrile le 29.07.2016 (FUO)
DD EF post opératoire, infection du site opératoire, infection nosocomiale (HAP, infection urinaire sur sonde)
2. Colonisation de la voie veineuse centrale jugulaire droite retirée le 25.07.2016 à S. aureus MSSA (100 colonies)
3. Colonisation pulmonaire à E. cloaquae le 22.07.16
Contexte de polytraumatisme le 16.07.2016 (Sion - Chute en parapente) 
Bilan des lésions :
Fracture D8. Fractures costales. Fracture complexe du bassin avec atteinte de la symphyse pubienne et de la sacro-iliaque.. Fracture de la colonne antérieure du cotyle gauche. Fracture pertrochantérienne droite. Fracture sus-condylienne du fémur droit. Fracture grand trochanter gauche
Interventions réalisées
16.07.2016:  Réduction ouverte et ostéosynthèse du fémur distal droit par plaque puis mise en place d'une traction sus-condylienne gauche. Ceinture pelvienne laissée en place pour instabilité du bassin.
19.07.2016: stabilisation du bassin par fixateur externe et reduction ouverte et osthéosynthèse de la région pertrochanterienne droite par DHS (dynamic hip screw)
27.07.2016 Réduction ouverte et ostéosynthèse de la colonne antérieure du cotyle gauche par deux plaques .Réduction ouverte et arthrodèse de la symphyse pubienne par une plaque . Réduction fermée et vissage sacro-iliaque par une vis. Ablation du fixateur externe ainsi que de la traction trans-condylienne.
28.07.2016 Spondylodèse pour fracture D8 
</t>
  </si>
  <si>
    <t>pip/tazo 4.5 g 3x/j 29.07-en cours</t>
  </si>
  <si>
    <t xml:space="preserve"> BECHERRAZ CATHERINE CLAUDINE                                         .                                                       IPP 2039507   19.02.1951(65a)                          14N1 (CPRH)-BH1460201</t>
  </si>
  <si>
    <t xml:space="preserve">1. Probable infection du pontage prothétique aorto bifémorale, sans documentation microbiologique : 
- S/post pontage aorto bifémorale en 2013 à Morges 
- s/p remplacement du pontage aortobifémoral infecté (par Omniflow2 ?) le 15.06.2016 compliqué immédiatement d'une occlusion du jambage gauche responsable d'une ischémie aiguë de stade 1-2.
2. Infection urinaire a Klebsiella Pneumoniae le 30.07.16                                                .                                                                                                                                      Comorbidités: Hydronéphrose bilatérale sur fibrose rétro-péritonéale( vs compression extrinsèque par le pontage) avec atrophie rénale gauche avec fraction d'excrétion estimée à 16%. Pigtail ddc( sonde JJ changé en mai 2016 à ) 
 Cardiopathie ischémique , sur maladie coronarienne monotronculaire avec :
- stent actif au niveau de la Cx proximale , en 2002
Diverticulite sigmoïdienne abcédée
</t>
  </si>
  <si>
    <t xml:space="preserve">Piperacilline/Tazobactam 1 dose post-opératoire iv 15.06  
Imipénème  500 mg 3x/jour iv du 15.06  au 07.07 
Vancomycine   1 g /24h iv du 15 .06  au 07.07 
Ciprofloxacine  500mg 2x/j  du 30.07 au  02.08 
</t>
  </si>
  <si>
    <t>Nous vous proposons d'effectuer un IRM pelvien avec une nouvelle anuscopie (Dr Grass) et une réévaluation chirurgicale. 
Pas d'introduction d'une antibiothérapie pour l'instant. 
Nous restons à disposition pour le suivi infectiologique</t>
  </si>
  <si>
    <r>
      <rPr>
        <b/>
        <sz val="12"/>
        <rFont val="Arial"/>
        <family val="2"/>
      </rPr>
      <t>1. Surinfection précoce post-opératoire de la PTH droite par Enterococcus Faecalis avec le 29.7.2016: débridement chirurgicale, lavage et changement des pièces mobiles</t>
    </r>
    <r>
      <rPr>
        <sz val="12"/>
        <rFont val="Arial"/>
        <family val="2"/>
      </rPr>
      <t xml:space="preserve">
Contexte: Luxation postéro-supérieure de prothèse totale de hanche droite avec arrachement du grand trochanter avec le 11.07.2016: 
Changement de cotyle double mobilité Liberty (mise en place d'un cotyle Liberty taille 60, insert 28/60, tête inox 28 
Ostéosynthèse par plaque à crochet moyenne 150 mm Stryker avec câble de Dall-Miles. 
Comorbidités - antécédents:
S/p Infection chronique de prothèse totale de la hanche D à Staphylococcus epidermidis méthicilline-résistant avec descellement de la cupule le 07.03.2016
- Pose de PTH D pour fracture par voie antérieure le 21.08.2013.
- Résection d'ossifications hétérotopiques le 24.07.2014.
- Luxations antérosupérieures itératives de PTH D (4 épisodes entre le 24.7 et le 12.8) 
- 13.08.14: Changement de cotyle pour une double-mobilité par voie antérieure
- 07.03.16: Descellement de la cupule
- 08.03.2016: Ponction articulaire suspecte d'infection périprothétique 
- 04.4.2016:Ablation de la prothèse totale de hanche droite, synovectomie étendue,débridement chirurgical profond et insertion d'un espaceur en ciment armé
</t>
    </r>
  </si>
  <si>
    <t>DUPERTUIS NADINE 08.03.1963(53a)        IPP 746573</t>
  </si>
  <si>
    <t xml:space="preserve">Augmentin IV 2,2g x3/j 15.07-19.07
floxapen  2g 4x/j iv 19.07-ec        (DUREE 6 semaines des le 28.07)
 </t>
  </si>
  <si>
    <t xml:space="preserve">Nihi </t>
  </si>
  <si>
    <t xml:space="preserve">Evolution: favorable cliniquement et biologiquement avec: 
Patient afebrile, stable hemodynamiquement. 
CRP 115--39, Leuco 9.1,  </t>
  </si>
  <si>
    <t>BELLET KLARA 16.05.1973(43a) 393255</t>
  </si>
  <si>
    <t>CHAPPUIS DANIEL  21.01.1954(62a) 3094714</t>
  </si>
  <si>
    <t xml:space="preserve"> - CT (21.07) : bursite inflammatoire avec œdème de stase
 - Rx coude (27.07)-                                                          Hémocultures (20.07) : S. pneumoniae (4/4b)
- Hémocultures (27.07) : en cours
 - Liq ponction coude G (27.07): culture sterile , mais PCR positif pour S.pneumoniae</t>
  </si>
  <si>
    <t xml:space="preserve">1. Infection de la prothèse mammaire gauche par Staphylococcus Aureus MSSA.
- s/p remplacement de la prothèse mammaire pour une plus grande le 10.06.2015.
Cancer du sein G: 
- mastectomie + curage G et pose d'expanseurs en octobre 2012 à Aigle 
- mise en place d'une première prothèse avec réduction du sein D
- remplacement de la prothèse pour une plus grande le 10.06.2015.
- pas de chimio ni de radiothérapie, ttt actuel par tamoxifène.
</t>
  </si>
  <si>
    <t xml:space="preserve">MARTIN BRIGITTE 23.01.1950(66a) </t>
  </si>
  <si>
    <t>DISERENS HELENE 10.04.1932(84a) 2472320</t>
  </si>
  <si>
    <t>Artériopathie stade IV du membre inférieur droit avec nécrose humide de l'avant-pied droit.                                                                                                                              AMPUTATION DE LA JAMBE DROITE SELON BURGESS le 03.08.16
AOMI IV ddc
- S/p amputation avant-pied G en 2006
- S/p PTA AFS et AP I/II en 2013
Diabète
HTA</t>
  </si>
  <si>
    <t>NAGY TIBOR  02.11.1939(76a) 275971</t>
  </si>
  <si>
    <t xml:space="preserve">Co-amoxicilline dose? Du 14.07 au 19.07                    Rocephine 2g iv 1x/j du 19.07 au ?                              Co-amoxicilline 2.2 3x/j iv des le 03.08.16 en cours </t>
  </si>
  <si>
    <t>BASSIN GILBERT 27.09.1934(81a) 840976</t>
  </si>
  <si>
    <t>1. Bactériémie non compliquée à S. aureus MSSA secondaire à un mal perforant plantaire de l'hallux droit avec probable ostéite chronique sous-jacente le 08.07.16 [2/2 paires, 4/4 bt]
- Lavage, désinfection et champtage du membre inférieur droit le 27.07.2016
Antécédents et comorbidités :
- Diabète
- FA sous sintrom
- Drainage d'un abcès hallux droit en 2012 (selon le patient)</t>
  </si>
  <si>
    <t xml:space="preserve">Patient actuellement sous Co-amoxicilline 1.2g 3x/j iv des le 25.07
Prélèvements microbiologiques du 25.07: Enterococcus Faecalis (os résiduel) sensible à l'amoxicilline. 
Proposition: 
 - switch pour l' Amoxicilline 2g 3x/j iv jusque le 08.08, puis effectuer relais pendant 4 semaines per os par amoxicilline (meilleure pénétration osseuse). 
</t>
  </si>
  <si>
    <t xml:space="preserve">
Vanco 1 dose 1g 10.07                                                 Tazobac 2.25g 3x/j du  10.07 au 28.07       Tazobac 2.25g 2x/j du 29.07 au 03.08       Tazobac 2.25g 3x/j des le 03.08 en cours</t>
  </si>
  <si>
    <t xml:space="preserve">
28.07 :prise en charge angio avec pontage,  projet  possiblement  transmeta dans les  prochains jours (MA 62352) vu persistannce d'un erythème le 29.07 proposition de poursuivre le tazobac jusqu'au geste.                                .           DATE D AMPUTATION DANS LA SEMAINE DU 08.08</t>
  </si>
  <si>
    <t xml:space="preserve">Continuer Tazo pendant 7 jours. Puis reduire le spectre ce Vendredi 05.07 par Floxapene 2g 4x/j- Add Picline (traitement 4semaines en totale en iv - motif HC+, materiel : bacteriemie compliquée). </t>
  </si>
  <si>
    <t xml:space="preserve">Ceftriaxone 2g 1x/j en cours </t>
  </si>
  <si>
    <t xml:space="preserve">dernier EF le 20.07 (38), CRP 6, Leuco 11.1, drain épaule gauche dès le 20.07 jusque le 29.07.  Afebrile                          U/S epaule du 02.08: Liquide cloisonné +++                                    Avis Ortho 03.08: Peu d'argument pour arthrite septique, possible collection inflammatoire
Att Ortho:
- ad US par radiologue pour visualisation claire de l'étendue
- Pas d'intervention
- Nous recontacter selon imagerie ou si réapparition de signes infectieux après arrêt des ATB. Dans ce cas, discussion d'une arthrotomie et bursectomie au bloc
</t>
  </si>
  <si>
    <t xml:space="preserve">Stop Co-amoxicilline 
 - Introduction de Floxapen 2g iv 4x/j jusqu'au 16.08.2016
 -puis switch pour Levofloxacine 500mg 2x/j per os le 16.08.2016 (durée totale de l'antibiothérapie 6 semaines, c'est à dire jusqu'au 13.09.2016)
- introduction de la Rifampicine 450mg 2x/j per os dès ablation du drain et cicatrice calme jusqu'au13.09.2016
- demander piccline
-  suite de la prise en charge par l'APA -envisageable pour retour à domicile =&gt; nous vous laissons le soins de l'organiser (Bip 66254 infirmier, 66008 médecin). </t>
  </si>
  <si>
    <t xml:space="preserve">Co-amoxicilline 2.2g 3x/j des le 01.08 au 05.08                                         Floxapen 2g iv 4x/j le 05.08 en cours </t>
  </si>
  <si>
    <t>Durée totale de l'antibiothérapie 12 semaines, c'est à dire jusque le 30.09
Rajouter Rifampicine 300mg 2x/j 
Si Lundi 08.08 évolution toujours favorable--&gt; switch per os par Bactrim Forte 3x/j et stop Floxapen 
Faire un bilan hepatique 2x/semaine
Surveillance avec le Bactrim (FSS, myelofibrose du patient). 
 FSS, créatinine, potassium 1x/semaine et bilan hépatique  chaque 15 jours le premier mois
Puis  FSS, créatinine, potassium et bilan hépatique  chaque 15 jours jusqu'à la fin du traitement</t>
  </si>
  <si>
    <t>Augmentin iv une dose post-ponction de la hanche droite le 07.07.16          
Augmentin 2.2 g iv 3x/j au 08.07.16
Rifampicine 300 mg 2x/j 14.07 [vu âge et Jakavi] en suspend des 15.07
Floxapen 2 g 4x/j iv  08.07.2016 en cours          Rifampicine 300 mg 2x/j per osr des le 05.08 en cours</t>
  </si>
  <si>
    <t xml:space="preserve">Continuer ATB jusqu'au J14 (Lundi 08.08) et si cultures steriles en ce moment la  --&gt; stopper antibiothérapie.  Faire une consultation finale LUNDI </t>
  </si>
  <si>
    <t xml:space="preserve">
 </t>
  </si>
  <si>
    <t xml:space="preserve">Augmentin 23.02-xx puis Floxapen xx-07.03
Clindamycine 07.03-07.04.2016
Augmentin 1.2g 3x/j 13.07-14.07
Augmentin 1.2g 4x/j 14.07-14.07-18.07
floxapen 2g 3x/j 18.07-19.07
floxapen 2g 3x/j 19.07-25.07.16
co-amoxicilline 2g 3x/j iv 25.07.- 04.08                               Amoxicilline 2g 3x/j 04.08 en cours      </t>
  </si>
  <si>
    <r>
      <rPr>
        <sz val="10"/>
        <rFont val="Arial"/>
      </rPr>
      <t xml:space="preserve">Traitement paf Ceftriaxone en cours . ATB pendant 6 semaines en totale (jusque le 27.08). 
</t>
    </r>
    <r>
      <rPr>
        <sz val="10"/>
        <color rgb="FFFF0000"/>
        <rFont val="Arial"/>
        <family val="2"/>
      </rPr>
      <t xml:space="preserve">
</t>
    </r>
  </si>
  <si>
    <t>co amoxicilline 20.07-22.07
bactrim 22.07-29.07 (stoppé à cause d'IRA)
vanco 29.07 1g OU puis 500mg 2x/j des le 29.07 en cours (jusque le 08.08 - 2 semaines en totale)</t>
  </si>
  <si>
    <t xml:space="preserve">Vancomycine jusque le 08.08, puis relais per os par Clindamycine 600mg 3x/j. </t>
  </si>
  <si>
    <t>Abcès axillaire gauche à Staphylococcus Aureus MSSA, PVL+ 
Incision - drainage d'abcès sous-cutané axillaire G le 29.07.2016.</t>
  </si>
  <si>
    <t xml:space="preserve">ZANETTI ROSELY 23.09.1941(74a) IPP3043072 
</t>
  </si>
  <si>
    <t xml:space="preserve"> DURUZ MAX 01.08.1929(87a)               IPP 3096809</t>
  </si>
  <si>
    <t>NHCH 13eme 517</t>
  </si>
  <si>
    <t>Co-amoxicilline (Augmentin) 2.2g 3x/j IV 31.07.2016 03.08.2016 
Amoxicilline  2g 6x/j iv  03.08.2016 .04.08.2016 
Flucloxacilline  2g 6x/j iv  03.08.2016 .04.08.2016 
Gentamycine  3mg/kg iv  03.08.2016  au 09.08                                               Méropénème 2g 3x/j 04.08 en cours 
Bactrim 3 ampoules 4x/j iv (400mg Sulaméthoxazole, 80mg Trimethoprime par ampoule) des le 09.08 en cours</t>
  </si>
  <si>
    <t>TILLE MARLYSE 16.06.1948(68a) 41863</t>
  </si>
  <si>
    <t>VULLIOUD LUCIENNE 16.11.1950(65a)  40837</t>
  </si>
  <si>
    <t xml:space="preserve">GENDRE GEORGES : 3095585 16.05.1931(85a) </t>
  </si>
  <si>
    <t>MAGNENAT VERENA 03.03.1942(74a) 2647445</t>
  </si>
  <si>
    <t xml:space="preserve">VETH KATHARINA 18.06.1924(92a) : 547342 </t>
  </si>
  <si>
    <t xml:space="preserve">1. Plaie du membre inférieur droit de 15cm surinfecté par Staphylococcus aureus.
Le 09.08.2016 : debridement, greffe par Thiersch et pose de VAC
</t>
  </si>
  <si>
    <t>AFEWORKI GWOYTOM 06.05.1993(23a)                                     .                                           . BIP 64653</t>
  </si>
  <si>
    <t xml:space="preserve">Clindamycine 450mg 3x/j per os pour une durée totale de 14 jours post drainage. Vu de la presence des autres abces 
 - Envisager décolonisation par la suite. </t>
  </si>
  <si>
    <t xml:space="preserve"> Augmentin 1g 2x/j du 22.07 au 30.07 
et puis Augmentin 2.2g 3x/j depuis le 30.07 au 04.08                                                                              Clindamycine 450mg 3x/j per os des le 04.08 en cours </t>
  </si>
  <si>
    <t xml:space="preserve">Clindamycine  300mg 3x/j per os des le 29.07 au 02.08 
Co-amoxicilline  625mg 3x/j per os  des le 29.07 au 02.08                                                                                 Piperacilline/Tazobactam 2.25 3x/j 02.08 au 05.08   Piperacilline/Tazobactam 4.5g 2x/j 05.08 au 07.08 (48h post op)
</t>
  </si>
  <si>
    <t xml:space="preserve">1. Nécrose humide du pied distal gauche sur microangiopathie avec dermohypodermite                                                                                                                             Amputation selon Gritti-Stokes du membre inférieur gauche le 05.08.2016
MRSA + connue 
Artériopathie des MI avec : 
MID: 
S/p angioplastie et stenting de l’artère fémorale superficielle D le 28.11.2011 
S/p angioplastie percutanée d’une sténose anastomotique du pontage poplitéo-poplité D le 21.10.2011 
S/p amputation transmétatarsienne du 1 er rayon du pied D, sur ostéite métatarso-phalangienne, avec une nécrose complète du 1er orteil D en 12/2008, avec révision de la cicatrice, en raison de déhiscence cicatricielle en 04/2009 
S/p pontage poplitéo-poplité veineux inversé au MID en 2008   
MIG 
 S/p amputation transmétatarsienne des 1er et 2ème rayons du pied G, en 06/2008 
 S/p pontage fémoral superficiel-tronc tibio-péronier G (avec GVS G inversée) en 2005 avec status post patch veineux d'élargissement à l'anastomose proximale, le 04.01.2006 
  FRCV: 
Diabète de type 2 insulino-requérant avec polyneuropathie sensitive et rétinopathie 
HTA traitée 
Hypercholestérolémie 
Obésité morbide 
Insuffisance rénale chronique 
</t>
  </si>
  <si>
    <t>MILOSEVIC VLADAN 13.12.1969(46a)</t>
  </si>
  <si>
    <t>GERMANO Charles
29.04.1936 (80a)
IPP 9289</t>
  </si>
  <si>
    <t xml:space="preserve">MONTINI ALESSANDRA </t>
  </si>
  <si>
    <t xml:space="preserve">1. Abcès de l'omoplate gauche avec Staphylococcus aureus MRSA 
Incision, débridement, parage, lavage, drainage le 09.08.2016                                              .
Comorbidités:
- HTA traitée
</t>
  </si>
  <si>
    <t xml:space="preserve">Co-Amoxicilline 625mg 3x/j per os du 05.-07.08.2016
Clindamycine 600mg 3x/j iv en cours dès le 08.08 en cours 
</t>
  </si>
  <si>
    <t xml:space="preserve">Switch par Clindamycine 300mg 2x/j per os des aujourd'hui. 
Durée de l'antibiothérapie est de 7 jours au totale depuis l'incision vu de l'abcès (c'est à dire jusque le 16.08.2016), en fonction de l'évolution clinique. </t>
  </si>
  <si>
    <t xml:space="preserve">ALVES RODRIGUES ANTONIO </t>
  </si>
  <si>
    <t>15S2 (CVAH)-BH1521802</t>
  </si>
  <si>
    <t xml:space="preserve">1. Arthrite septique sterno-claviculaire droite avec bactériémie à Staphylococcus aureus MSSA 1b/6b le 10.08.2016
 - Suspicion d'endocardite avec ETT du 12.08: végétation sur le feuillet non coronarien de la valve aortique, hautement suspecte dans le contexte (DD: dégénératif, infectieux). </t>
  </si>
  <si>
    <t>ETT du 12.08: Présence d'une image suspecte de végétation sur le feuillet non coronarien de la valve aortique, hautement suspecte dans le contexte:  Toutefois, en raison de l'aspect dégènerative de la valve, nous proposons d'effectuer une ETO pour préciser la nature de cette lésion</t>
  </si>
  <si>
    <t xml:space="preserve">Tazobactam 4.5 g 3x/j iv 09.08.16 au 12.08                                                                            Vancomycine 900 mg  OU le 09.08           Flucloxacilline (Floxapen) 2g 6x/j iv des le 12.08
</t>
  </si>
  <si>
    <t xml:space="preserve">Switch pour Flucloxacilline (Floxapen) 2g 6x/j iv dose endocardite des aujourd'hui. 
Organiser ETO 
STOP Piperacilline/Tazobactam 
Pister résultats microbiologiques 
Faire protéinurie de 24h + Facteur rhumatoïde + Fond d'oeiil </t>
  </si>
  <si>
    <t xml:space="preserve">Traitement par Co-amoxicilline 2.2g 3x/j iv pendant 2 semaines post op (jusque le 22.08) puis relais par Bactrim Forte 3x/j per os pendant encore 4 semaines par la suite. </t>
  </si>
  <si>
    <t xml:space="preserve">En attente de place </t>
  </si>
  <si>
    <t>Amputation selon Gritti-Stokes du membre inférieur gauche le 07.08.2016 (48h ATB post op. Puis stop)</t>
  </si>
  <si>
    <r>
      <t xml:space="preserve">*Clindamycin 600mg 3x/j &lt; 14.06- 16.06 &gt;                                   * Céfuroxime 1,5 g 3x/j &lt;16.06- 18.06&gt;                             </t>
    </r>
    <r>
      <rPr>
        <u/>
        <sz val="10"/>
        <rFont val="Arial"/>
        <family val="2"/>
      </rPr>
      <t>&lt;Dalacin</t>
    </r>
    <r>
      <rPr>
        <sz val="10"/>
        <rFont val="Arial"/>
      </rPr>
      <t xml:space="preserve"> 600 mg 3x/j 18.06.2016 18.07         </t>
    </r>
    <r>
      <rPr>
        <u/>
        <sz val="10"/>
        <rFont val="Arial"/>
        <family val="2"/>
      </rPr>
      <t>&lt;Ciprofloxacine</t>
    </r>
    <r>
      <rPr>
        <sz val="10"/>
        <rFont val="Arial"/>
      </rPr>
      <t xml:space="preserve"> 750 mg 2x/j   20.06-18.07.16              Tienam du 04.08 au 12.08 </t>
    </r>
  </si>
  <si>
    <t>Pas d'antibiothérapie depuis le 12.08</t>
  </si>
  <si>
    <r>
      <t xml:space="preserve">vancomycine 1 gr 2x/jour iv du  04.04.16 au 13.05.2016 
vancomycine  750 mg 3x/j iv du 13.05.2016 au  23.05.2016 
Acide fusidique  500 mg 3x/j du  23.05.2016 au  27.06.2016 
Rifampicine  450 mg 2x/j  du 23.05.2016 au 27.06.2016 
Co-amoxicilline  2.2g 3x/j iv du  29.07.2016 au 02.08.2016                               </t>
    </r>
    <r>
      <rPr>
        <sz val="12"/>
        <color rgb="FFFF0000"/>
        <rFont val="Arial"/>
        <family val="2"/>
      </rPr>
      <t>Amoxicilline 2.2g 4x/j iv des le 02.08 EN COURS</t>
    </r>
    <r>
      <rPr>
        <sz val="12"/>
        <rFont val="Arial"/>
        <family val="2"/>
      </rPr>
      <t xml:space="preserve">
</t>
    </r>
  </si>
  <si>
    <r>
      <t xml:space="preserve">Co-Amoxicilline 1 g 1-0-1 du 14.06 au 17.06.2016                                                          Co-Amoxicilline iv du 17.06.2016 au 05.07.2016 (fenetre pour chirurgie)
TZB 08.07 - 02.08  (fenetre therapeutique pour le prelevement du 11.08)                                                                       </t>
    </r>
    <r>
      <rPr>
        <sz val="12"/>
        <color rgb="FFFF0000"/>
        <rFont val="Arial"/>
        <family val="2"/>
      </rPr>
      <t xml:space="preserve">TZB des le 11.08 en cours </t>
    </r>
  </si>
  <si>
    <t>GALLINA ANDREA 10.03.1970(46a) IPP4557</t>
  </si>
  <si>
    <t xml:space="preserve">Continuer Co-amoxicilline iv 7 jours post débridement, c'est à dire jusque le 16.08.2016. 
Pas de poursuite d'antibiothérapie indiquée pour la suite. </t>
  </si>
  <si>
    <t>MARTIN ALFRED 02.10.1928(87a) 600657</t>
  </si>
  <si>
    <t xml:space="preserve">Ciprofloxacine 500mg 2x/j per os du 27.07 au 29.07
Co-amoxicilline 2.2g  3x/j iv du 30.07 au 31.07 
Flucloxacilline 2g 4x/j iv du 01.08 au 08.08 
Cefazoline (Kefzol) 2g 3x/j iv des le 09.08 en cours 
</t>
  </si>
  <si>
    <t xml:space="preserve">STOP Piperacilline/Tazobactam
Réintroduire la Co-amoxicilline 2.2g 3x/j iv 
Durée de l'antibiothérapie 10-15 jours en post opératoire en fonction de l'évolution clinique. </t>
  </si>
  <si>
    <t xml:space="preserve">Ceftibuten (C3G) 400mg 1x/j du 18.07 - 20.07
 - Augmentin 2,2g 4x/j du 21.07 au 14.08                                                                      Piperacilline/Tazobactam  4.5g 3x/j iv  14.08 en cours </t>
  </si>
  <si>
    <t xml:space="preserve">1. Bactériémie à Streptococcus pneumoniae (4/4b le 20.07) sur pneumonie basale droite avec:
- Bursite coude G à à S. pneumoniae (ponction le 27.07) 
- Dermohypodermite et bursite de la hanche G sur probable dissémination hématogène
- Épanchement pleurale droite cloisonnée avec suspicion d'empyème.  Décortication pleurale D par scopie (Dr Abdelnour) le 12.08.16.
INTERVENTION: 
- 12.08.16: Décortication pleurale D par scopie (Dr Abdelnour)
ATCD :
- Tabac + OH chronique
- Épilepsie (Dc 2008) 
</t>
  </si>
  <si>
    <t>Poursuite Tazobac IV 7-14 jours depuis le 11.08 puis relais par Bactrim pour un total de 6 semaines minimum (maximum 12 semaines).
Bilan biologique 1x/sem</t>
  </si>
  <si>
    <t xml:space="preserve">1. Choc septique sur bursite du genou gauche à Staphylococcus aureus, avec :
Incision, lavage, drainage et bursectomie totale du genou gauche le 08.08.16  
2. Leucémie Lymphatique chronique B, stade I, diagnostiquée en 08.2015. </t>
  </si>
  <si>
    <t xml:space="preserve">Clindamycine 600mg 3x/j iv du 08.08 au 09.08
Méropénem 1g 2x/j iv du 09.08 au 11,08 
Vancomycine 500mg 2x/j iv du 09.08 au 10.08                                                                        Flucloxacilline (Floxapen) 2g 4x/j iv des le 11.08 au 16.08
</t>
  </si>
  <si>
    <t xml:space="preserve">Suivi du site opératoire 
STOP antibiothérapie.
STOP paracétamol
Suivi biologique et FSC --&gt; si les leucocytes continuent à monter --&gt; add avis hématologique
Suivi des tests hépatiques --&gt; si pas d'amélioration, effectuer un U/S hépatique.  
Nous restons à disposition si besoin. </t>
  </si>
  <si>
    <t>NANCHEN YVON 13.12.1953(62a)  3093373</t>
  </si>
  <si>
    <t>LIBERO DINO 04.07.1941(75a) IPP 340392</t>
  </si>
  <si>
    <t xml:space="preserve">BLANC Laurent 29.07.1965(51a) : IPP 61642 </t>
  </si>
  <si>
    <t>Amox 4-6semaines iv (jusqu'au 26.08 - 09.09 à reevaluer)</t>
  </si>
  <si>
    <t xml:space="preserve">Cefuroxime cpr 500 mg 2x/j  15.06 au 30.06 Cefuroxime cpr 500 mg 2x/j  le 29.08 au 04.08         Clindamycine 900mg 3x/j iv des le 10.08 au 15.08        Clindamycine 600mg 3x/j per os des le 15.08 en cours </t>
  </si>
  <si>
    <t>GODIO JEAN-LOUIS 17.02.1961(55a)  IPP 778588</t>
  </si>
  <si>
    <t>POLIN ELLEN 21.05.1939(77a) IPP 562839</t>
  </si>
  <si>
    <r>
      <rPr>
        <b/>
        <sz val="10"/>
        <rFont val="Arial"/>
        <family val="2"/>
      </rPr>
      <t xml:space="preserve">Osteite P3 du 4eme orteil gauche sur plaie post traumatique avec dermohypodermite initialement. </t>
    </r>
    <r>
      <rPr>
        <sz val="10"/>
        <rFont val="Arial"/>
      </rPr>
      <t>Amputation trans P1  le 18.08                                                                                                                             .                                                                                                                                                     Comorbidités                                                                                                                                         HTA
Hypothyroidie
HCT</t>
    </r>
  </si>
  <si>
    <t>CODRESCU SILVIA 06.07.1971(45a) IPP 231387</t>
  </si>
  <si>
    <t>CPM 14</t>
  </si>
  <si>
    <r>
      <rPr>
        <b/>
        <sz val="12"/>
        <rFont val="Arial"/>
        <family val="2"/>
      </rPr>
      <t>1. Récidive d'arthrite septique de la première articulation metacarpophalangienne droite le 17.08.2016
- Infection de la première articulation metacarpophalangienne droite par Pasteurella multocida le 26.07.2016 suite une morsure de chat.</t>
    </r>
    <r>
      <rPr>
        <sz val="12"/>
        <rFont val="Arial"/>
        <family val="2"/>
      </rPr>
      <t xml:space="preserve">
Le 26.7.16 : Morsure de chat pouce D avec:
parage des berges le 26.7.16 
phlegmon de la gaine des fléchisseurs le 28.7.16 
abcès sous-cutané dorsal de P1 le 28.7.16 
abcès sous-cutané palmaire en regard de la MCP le 28.7.16 
arthrotomie dorsale de l'IP le 28.7.16 
arthrite septique MCP le 30.7 
28.7.16: Débridement toutes plaies, drainage et rinçage abondant gaine fléchisseurs et IP 
30.7.16: Drainage, rinçage dorsal MCP 
17.8.16: lavage et drainage articulaire MP pouce D. 
Polyarthrite rhumatoïde 
</t>
    </r>
  </si>
  <si>
    <t>ROSSEL JEAN-FRANCOIS 21.11.1949(66a) 3089938</t>
  </si>
  <si>
    <r>
      <rPr>
        <b/>
        <sz val="10"/>
        <rFont val="Arial"/>
        <family val="2"/>
      </rPr>
      <t xml:space="preserve">1. Dermo-hypodermite de la face dorsale du pied gauche avec nécrose sèche des 4e et 5e orteils gauche </t>
    </r>
    <r>
      <rPr>
        <sz val="10"/>
        <rFont val="Arial"/>
      </rPr>
      <t xml:space="preserve">
Interventions
 08.08.2016: TEA du carrefour Femoral gauche profondoplastie fermeture sur Patch d'élargissement de Xenosure 2x9cm
 16.08 : angioplastie (ballons éludés) et stenting (3x nus) de l'artère fémorale superficielle depuis la bifurcation fémorale jusqu'à l'artère poplitée. Persistance d'une sub-occlusion du tronc tibio-péronier.
Antécédents et comorbidités: 
IRA AKIN I 
Ischémie MIG sur sténose serrée du carrefour fémoral et de l'axe poplité. 
Diabète type II
HTA
</t>
    </r>
  </si>
  <si>
    <t xml:space="preserve">Prise en charge par l'APA 
</t>
  </si>
  <si>
    <t>Co-amoxicilline 2.2g 3x/j iv du 28.07 au 01.08.2016
Co-amoxicilline 1g 3x/j per os du 01.08 au 12.08.2016
Co-amoxicilline 2.2g 3x/j iv du 17.08 19.08
Ceftriaxone 2g 1x/j iv des le 19.08</t>
  </si>
  <si>
    <t xml:space="preserve">Switch pour Imipenem 500mg 4x/j iv 
Continuer Bactrim iv 
STOP Meropenem 
Faire taux residuel de l'Imipenem avant la 4eme dose. 
La durée de l'antibiothérapie est minimum 6 semaines iv à partir du 04.08 (date d'introduction de la méropénem). Si l'évolution clinique et radiologique à ce moment est favorable on pourrait envisager un relais per os par du Bactrim Forte 2cmp 2x/j + ?. Durée de l'antibiothérapie en totale supérieure ou égale à 12 mois en fonction de l'évolution radiologique. 
</t>
  </si>
  <si>
    <t xml:space="preserve">Co-amoxicilline 2.2g 3x/j iv dès le 03.08.2016 au 05.08.16
Vancomycine iv 15mg/kg  2x/j du 05.08.16 au 06.08.16
Imipeneme 500mg 4x/j iv des le 06.08 au 17.08                                                   Imipeneme 750mg 4x/j iv des le 17.08 au 19.08                                                                      Imipeneme 1g 3x/j iv des le 17.08 en cours  </t>
  </si>
  <si>
    <t xml:space="preserve">Pas d'antibiothérapie pour l'instant 
Si fièvre / frissons / instabilité hémodynamique --&gt; faire hémocultures et introduire Ertapénem vu des multiples allergies graves du patient et la présente du P.mirabilis. </t>
  </si>
  <si>
    <t xml:space="preserve"> traitement par Co-amoxicilline 2.2g iv 3x/j des le 08.08 en post op pendant 10- 14 jours au totale iv depuis l'operation et puis relais per os avec du Bactrim Forte 3x/j per os pendant encore 4 semaines (6 semaines de traitement antibiotique au totale).</t>
  </si>
  <si>
    <t xml:space="preserve">co-amoxicilline 2.2g iv 3x/j  des le 08.08 au 18.08          Bactrim Forte </t>
  </si>
  <si>
    <r>
      <rPr>
        <b/>
        <sz val="10"/>
        <rFont val="Arial"/>
        <family val="2"/>
      </rPr>
      <t>Ostéite et dermohypodermite du pied droit avec nécrose de l'hallux droit - infection à Staphylococcus lugdensis, Staph. simulans et Finegoldia magna  -  OSTEITE RESIDUELLE
- Amputation par désarticulation métatarso-phalangienne de l'hallux droit le 08.08.16</t>
    </r>
    <r>
      <rPr>
        <sz val="10"/>
        <rFont val="Arial"/>
      </rPr>
      <t xml:space="preserve">
Diabète mellitus type 1
Ancienne toxicomanie
Notion de HCV</t>
    </r>
  </si>
  <si>
    <t>Augmentin 2.2g 3x/j 17.07-28.07.16                      Augmentin 1.2g 3x/j iv 15.08-18.08</t>
  </si>
  <si>
    <r>
      <rPr>
        <b/>
        <sz val="10"/>
        <rFont val="Arial"/>
        <family val="2"/>
      </rPr>
      <t xml:space="preserve">1.  Abcès profond à S. aureus MSSA face antérieure du MID sans contact osseux compliquée d'une dermo-hypodermite, </t>
    </r>
    <r>
      <rPr>
        <sz val="10"/>
        <rFont val="Arial"/>
      </rPr>
      <t xml:space="preserve">
Greffe de thiersh le 15.08 </t>
    </r>
  </si>
  <si>
    <t xml:space="preserve">1. Ostéite du sacrum à E. coli  sur escarre sacré à E. coli et E. fæcalis le 16.07.2016
- 14.07  confection d'un lambeau (plaie  propre mais en contact avec l'os)
2 Infection urinaire haute à K. pneumoniae le 30.06.2016 sur sonde urinaire à demeure                                                 
Antécédents et comorbdités :
SEP 2° progressive depuis 2004 avec tétraparésie et alitement permanent
Tb mnésiques
Dépression
s/p EP 2009, récidiavnt en 2011
s/p hématome loge musc adducteurs ddc octobre 2011 sur antiicoag supra-thérapeutique
s/p fracture poignet D 2014
</t>
  </si>
  <si>
    <t xml:space="preserve">Staphylococcus aureus MSSA , Streptococcus Anginosus aux fragments de l'ulcere du 09.08                                                                                                                            Le 10.08 : Echosclerose de la PVSD                                                                                    </t>
  </si>
  <si>
    <r>
      <rPr>
        <b/>
        <sz val="10"/>
        <rFont val="Arial"/>
        <family val="2"/>
      </rPr>
      <t>1. Ulcères de Martorell MI ddc
- débridement le 9.08 avec pose de VAC
- greffe de thiersch le 18.08</t>
    </r>
    <r>
      <rPr>
        <sz val="10"/>
        <rFont val="Arial"/>
      </rPr>
      <t xml:space="preserve">
CoM/TACD
-Syndrome métabolique avec : 
*diabète de type 2 , cortico-révélé en mai 2009. Bien controlé, dernière HbA1c en juillet à 6.8. 
*Obésité de classe III selon l OMS (BMI 42.2 kg/m2)
- Sd d apnée centrale sous O2 la nuit. 
*HTA bien contrôlée.
*Dyslipidémie 
-IVC- ATCD de cure de varices à D.
-Stéato-hépatite non alcoolique au décours 
-Cardiopathie ischémique et valvulaire. S/p stents sur IVA avril 2012.
-Asthme bronchique per-annuel et sd restrictif
-Tendinopathie du sus-épineux et du scous-scapulaireG, bursite infiltrée le 13.11.2012
-Vasculite urticarienne en rémission diagnostiquée en 2002 
-S/p excision d'un carcinome spinocellulaire de la lèvre inférieure en 2007
-Sd des jambes sans repos
</t>
    </r>
  </si>
  <si>
    <r>
      <rPr>
        <b/>
        <sz val="10"/>
        <rFont val="Arial"/>
        <family val="2"/>
      </rPr>
      <t>1. Plaies pré-tibiale droites avec fibrine et  écoulement purulent
- évoluant depuis plus de 2- 3  mois
- au décours d'une dermohypodermite</t>
    </r>
    <r>
      <rPr>
        <sz val="10"/>
        <rFont val="Arial"/>
      </rPr>
      <t xml:space="preserve">
 Le 10.08.2016: First look débridement plaie pré tibiale droite
Le 12.08.2016: Second look débridement plaie pré tibiale droite
 </t>
    </r>
  </si>
  <si>
    <t>piperacilline/tazobactam 4.5 gr iv 3 x/j 22.04.16 au 23.04 
clindamycine 900 mg 3 x/j iv 23.04.16 au 04.05 
vancomycine 1 g iv ordre unique OU  
Méropénem  1.5 g 2 x/j iv  23.04.16 au 01.05 
Immunoglobulines 1 gr/kg iv ordre unique OU  
Méropénem  1 g 3 x/j  02.05 au  13.5 
Piperacilline/Tazobactam  4.5 g 3 x/j iv  13.5 au 22.06 
Piperacilline/Tazobactam  4.5 g 3 x/j iv  11.07 au 25.07 
Ciprofloxacine 500mg 2x/j per os des le 16.08 au 19.08.                                                       Ertapenem 1g 2x/j des le 19.08 en cours</t>
  </si>
  <si>
    <r>
      <rPr>
        <b/>
        <sz val="12"/>
        <rFont val="Arial"/>
        <family val="2"/>
      </rPr>
      <t xml:space="preserve">1) Infection précoce du site opératoire sur ostéosynthèse par plaque et greffe osseuse d'une fracture du tibia gauche :
avec Pseudarthrose tibiale, ulcere persistant malleolle externe -                                                         Surélévation du lambeau, nettoyage, ablation du matériel d'osteosythèse, antibiotiques locaux, puis refermeture le 11.08.2016. </t>
    </r>
    <r>
      <rPr>
        <sz val="12"/>
        <rFont val="Arial"/>
        <family val="2"/>
      </rPr>
      <t xml:space="preserve">
- Confection d'une BDM par le Dr Chevalley le 17.08.2016
- Fracture spiroïde du tibia gauche août 2015 avec traitement conservateur
- Scanner du 11.03.2016 : consolidation complète de la fracture de la métaphyse proximale de la fibula mais une pseudarthrose de la fracture spiroïde du tiers distal de la diaphyse tibiale gauche avec quelques signes de consolidation sous forme de ponts osseux sur le versant postérieur et médial de la fracture avec translation latérale et un défaut d’axe antéro-postérieur avec une bascule antérieure du fragment tibial distal avec un angle mesuré à environ 5°.Pas d’atteinte du dôme talien ou du plafond tibial
- Greffe osseuse et ostéosynthèse par plaque d'Adaptation du tibia gauche le 31.05.2016
- Cure pseudarthrose (Reprise chirurgicale) le 08.07.2016 avec débridement et prélèvements profonds
</t>
    </r>
  </si>
  <si>
    <t>SERKOWSKI LUCIENNE              25.01.1934(82a) 122017</t>
  </si>
  <si>
    <t>Wuthrich Werner
28.10.1929
2217475</t>
  </si>
  <si>
    <t>MEBH 13ème 222</t>
  </si>
  <si>
    <t>Notion allergie pénicilline mais infirmé par plusieurs fois betalactames reçus</t>
  </si>
  <si>
    <r>
      <rPr>
        <b/>
        <sz val="14"/>
        <rFont val="Arial"/>
        <family val="2"/>
      </rPr>
      <t>1. Nocardiose disséminée avec abcès cérébral sous cortical pariétal droit, abcès rétro-scapulaire gauche, probable atteinte pulmonaire (micronodules, lésion LSD) avec: 
suspicion infection de PTG G
2) Descellement aseptique de PTG G implantée en septembre 2001</t>
    </r>
    <r>
      <rPr>
        <sz val="14"/>
        <rFont val="Arial"/>
        <family val="2"/>
      </rPr>
      <t xml:space="preserve">
Interventions : 
28.07.16 : Ponction du genou G 
31.07.16 : Ponction articulaire de l'épaule G
01.08.16 : Tentative et échec de drainage percutané de l'abcès rétro-scapulaire G
02.08.16 : Lavage et rinçage de l'abcès retroscapulaire G avec pose de redon + lavage du genou G au bloc opératoire avec pose de drain
03.08.16 : retrait du drain du genou G
</t>
    </r>
  </si>
  <si>
    <t>Metaj Ramiz 
20.10.1962
942974</t>
  </si>
  <si>
    <t xml:space="preserve">Co-Amoxicilline 1 g 2x/j per os du 09.08.2016 au 16.08.2016
Co-Amoxicilline  2.2 g iv 3x/j
 du 19.08.2016 au 22.08.2016
Tazobac 4.5 g iv 3x/j du 22.08.2016 en cours
</t>
  </si>
  <si>
    <t>Incision de l'abcès le 09.08. 
stop Vancomycine le 22.08.2016
ad augmentin 2.2 g iv 4x/j post geste de revascularisation MI du 22.08.2016</t>
  </si>
  <si>
    <t>Stromstad Barbara
18.01.1939
IPP 3099616</t>
  </si>
  <si>
    <t>Pahud Marie-Louise 17.03.1936
434767</t>
  </si>
  <si>
    <t>Delessert Irene
10.05.1954
IPP 202208</t>
  </si>
  <si>
    <t>Co-amoxicilline per os du 07.08 au 17.08                  Co-amoxicilline 2.2g 3x/j iv  en post op le 18.08 au 23.08.2016</t>
  </si>
  <si>
    <t>1) Mal perforant plantaire du 2ème orteil MIG avec :
- Amputation Transmetatarsienne le 22.08.2016
AOMI bilatérale de stade I, le 09.08.2016
Atteinte diffuse de trépied ddc avec :
échec de tentative d'angioplastie du trépied jambier D le 24.12.2014
Maux perforants plantaires :
du 2e orteil MIG, le 09.08.2016
status post amputation trans-P1 du MIG le 07.07.2014 
status post amputation hallux du MID
Absence d'artériopathie cervicale significative le 09.08.2016
Maladie de Crohn
Maladie de Horton en 1998
Diabète de type II insulino requérant
HTA traitée 
Cardiopathie d'origine indéterminée avec FEVG à 35 à 40 % (décembre 2013)
Troubles anxio-dépressifs
Obésité morbide malgré by-pass gastrique par gastroplastie en 2003
Status post opération de Whipple le 24.01.2014 pour multiples TIPMP des canaux secondaires (avec dysplasie bas grade) :
compliqué de collections nécessitant drainage prolongé
compliqué de thrombose de la veine mésentérique supérieure traitée par HBPM 
Maladie lithiasique rénale
Status post pyélonéphrite de reflux à D à Candida albicans en septembre 2012
Ostéoporose cortico induite et fracturaire
status post fracture de la branche iléo-pubienne droite et ischio-bilatérale en mars 2011</t>
  </si>
  <si>
    <t>supporte mal au niveau digestig Augmentin per os mais iv ok</t>
  </si>
  <si>
    <t>Delacroix Madeleine 07.05.1940
2237351</t>
  </si>
  <si>
    <t>A priori nihil</t>
  </si>
  <si>
    <t>Maintien traitement iv pour 3 semaines du 14.08.2016 au 04.09.2016 avec Tazobac 4.5 g 3x/j iv  initialement jusqu'à réception PCR eubactérienne 
Si PCR eubactérienne os 14.08.2016, relais du Tazobac pour Ceftazidime iv 2 g 3x/j pour compléter le traitement iv de 3 semaines
Relais par la suite par Ciprofloxacine 750 mg 1-0-1 pour une antibiothérapie minimum de 12 semaines (14.08 au 06.11.2016) mais jusqu'à consolidation de la fracture
CAVE : ECG 60-120 après 1ère dose de ciprofloxacine 
Si ablation du matériel d'ostéosynthèse, ce dernier doit être envoyé en microbiologie</t>
  </si>
  <si>
    <r>
      <rPr>
        <b/>
        <sz val="12"/>
        <rFont val="Arial"/>
        <family val="2"/>
      </rPr>
      <t xml:space="preserve">1. Infection du matériel d'ostéosynthèse du cubitus gauche par Bacillus cereus et Propionibacterium acnes </t>
    </r>
    <r>
      <rPr>
        <sz val="12"/>
        <rFont val="Arial"/>
        <family val="2"/>
      </rPr>
      <t xml:space="preserve">
- Ablation du matériel d'ostéosynthèse du cubitus (gauche), débridement chirurgical profond gauche, réduction ouverte et ostéosynthèse du cubitus proximal (gauche) le 03.08.2016.
- S/p Fracture de type Monteggia à gauche le 06.05.2016 :
- Fixateur externe le 06.05.2016 aux HUG.
- ROOS par plaque + ancre sur LCRadial le 16.05.2016 (Dr Gamulin).
</t>
    </r>
    <r>
      <rPr>
        <b/>
        <sz val="12"/>
        <rFont val="Arial"/>
        <family val="2"/>
      </rPr>
      <t xml:space="preserve">
2. Nouvel etat fébrile max 38.9C le 08-09.08.2016 et subfébrile le 16.08.2016 d'origine non déterminée avec douleurs thoraciques basales droites :</t>
    </r>
    <r>
      <rPr>
        <sz val="12"/>
        <rFont val="Arial"/>
        <family val="2"/>
      </rPr>
      <t xml:space="preserve">
- Scanner protocole embolie pulmonaire du 16.08.2016 :
absence d'EP centrale visualisée. une EP segmentaire est difficille à exclure, car l'examen est en qualité suboptimale (respiré, injection). presensce d'un epanchement pleural bilat, notamment à droite, associé à une condensation alveolaire basal du LID.
</t>
    </r>
  </si>
  <si>
    <t>consultation finale faite par Anne-Sophie
Normalement rien à faire</t>
  </si>
  <si>
    <t>Amputation trans P1  le 18.08
RAD le 23.08.2016
pister anaérobie</t>
  </si>
  <si>
    <t>Co-amoxicilline 2.2g 4x/j iv des le 07.08 au 15.08  Vancomycine 1g 2x/j iv des le 10.08 au 15.08.  Vancomycine 750mg 2x/j iv des le 15.08 au 22.08.16
Augmentin iv 2.2 g 4x/j du 22 au 24.08.2016</t>
  </si>
  <si>
    <r>
      <rPr>
        <b/>
        <sz val="10"/>
        <rFont val="Arial"/>
        <family val="2"/>
      </rPr>
      <t xml:space="preserve">1. Bactériémie à Staphylococcus aureus et Streptocoque alpha hémolytique (4b/4, 2p/2) sur abcès sous cutané de la main droite au point de ponction d'un venflon le 07.08.2016 : 
</t>
    </r>
    <r>
      <rPr>
        <sz val="10"/>
        <rFont val="Arial"/>
      </rPr>
      <t xml:space="preserve">- Incision de l'abcès le 09.08. </t>
    </r>
    <r>
      <rPr>
        <b/>
        <sz val="10"/>
        <rFont val="Arial"/>
        <family val="2"/>
      </rPr>
      <t xml:space="preserve">
2. 2. Ulcères des membres inférieurs bilatéraux avec colonisation chronique à Pseudomonas aeruginosa
</t>
    </r>
    <r>
      <rPr>
        <sz val="10"/>
        <rFont val="Arial"/>
      </rPr>
      <t>- recanalisation AFC-AFS D par crossover le 22.08.2016</t>
    </r>
    <r>
      <rPr>
        <b/>
        <sz val="10"/>
        <rFont val="Arial"/>
        <family val="2"/>
      </rPr>
      <t xml:space="preserve">
</t>
    </r>
    <r>
      <rPr>
        <sz val="10"/>
        <rFont val="Arial"/>
      </rPr>
      <t xml:space="preserve">.                                                                                                                                                     .                                                                                                                                                     CoM/ATCD:  Episode de Bacteriemie multibacterienne en 10.2015 
Ulcères veineux bilatéraux avec s/p 4x greffe de thiersch, anciennement colonisé par pseudomonas
Recanalisation de l'artère fémorale commune droite et débridement extensif des ulcères en avril 2012
Hépatite C
Dépendance polysubstances
Anémie sévère d'origine multifactorielle
Hyperthyroïdie subclinique
Tabagisme actif
</t>
    </r>
  </si>
  <si>
    <r>
      <rPr>
        <b/>
        <sz val="10"/>
        <rFont val="Arial"/>
        <family val="2"/>
      </rPr>
      <t xml:space="preserve">Ostéite chronique du pied gauche avec nécrose surinfectée :              
</t>
    </r>
    <r>
      <rPr>
        <sz val="10"/>
        <rFont val="Arial"/>
      </rPr>
      <t>- 08.07 :  amputation selon Gritti à G     
                                                                           .                                                                                                                                                          Antécédents et comorbidités :
Diabète de type 2 insulino-requérant, avec :
- Macroangiopathie avec status après amputation du 4ème et 5ème rayon du pied gauche pour nécrose et ostéomyélite sur mal perforant plantaire + résection du 2ème rayon du pied D
- Macroangiopathie avec status après amputation du 4ème et 5ème rayon du pied gauche pour nécrose et ostéomyélite sur mal perforant plantaire
- Polyneuropathie périphérique
- Malvoyance sur rétinopathie diabétique
Insuffisance rénale terminale (sur néphropathie hypertensive et diabétique) dialysée (en hémodialyse depuis février 2010) avec :
- Confection d'une fistule Brescia Cimino du MSG (octobre 2006).
- Angioplastie et stenting de l'artère radiale gauche (janvier 2013).
- Dilatation d'une sténose intra-stent (25.03.2015).
Insuffisance veineuse chronique C4B des MI :
- Crossectomie et stripping de la grande veine saphène droite avec ligature de perforante (août 2006)
- Récidive variqueuse actuellement au MID.
- Insuffisance de la grande veine saphène gauche.
Cardiopathie ischémique, hypertensive et rythmique:
- Flutter auriculaire permanent (sous anticoagulation orale).
- Macroangiopathie avec status après amputation du 4ème et 5ème rayon du pied gauche pour nécrose et ostéomyélite sur mal perforant plantaire + résection du 2ème rayon du pied D.
Macroangiopathie avec status après amputation du 4ème et 5ème rayon du pied gauche pour nécrose et ostéomyélite sur mal perforant plantaire.
Allergie à la Ciprofloxacine et Pénicilline (notion de angioedème mais origine de l'information est peu claire)
Troubles de la personnalité non précisés.
Syncopes à répétition sur hypovolémie après dialyse, avec probable dysautonomie neurovégétative.</t>
    </r>
  </si>
  <si>
    <t>Péniciline réaction cutanée</t>
  </si>
  <si>
    <t xml:space="preserve">1) Infection de PTG droite avec bactériémie à  Cocci gram positif en chainette en cours d'identification (probable Streptococcus dysgalactiae ou canis)  5b/8 3p/4
- ETT 24.08.2016 : pas de signe d'endocardite 
- Ponction articulaire genou droit du 23.08.2016 : 32.2 G/l de cellules avec 82 % de neutrophiles
2) Récidive d'infection de PTG droite à germe indéterminé (DD: probable échec de traitement sur persistance d'infection à S. dysgalactiae) le 07.10.2015 
- ablation de la prothèse genou droite et mis en place d'un spacer le 12.10.15
- ablation spacer, débridement  et réimplantation d'une PTG le 23.11.15
3)  Infection de prothèse du genou D par voie hématogène avec bactériémie à Streptococcus dysgalactiae le 22.08.2015 (Vevey) avec
- débridement, lavage, changement partie mobile PTG D le 28.08
4) Pneumonie basale G à Pneumocoques le 22.08.2015 
5) Bactériémie à Strepto agalactiae avec spondylodiscite C6-C7 et D5-D6 (2012)
6) PTH ddc
7) Matériel d'ostéosynthèse lombaire
</t>
  </si>
  <si>
    <r>
      <rPr>
        <b/>
        <sz val="12"/>
        <rFont val="Arial"/>
        <family val="2"/>
      </rPr>
      <t xml:space="preserve">1. Collections abdominales/cuisse G probablement surinfectées le 13.08.2016 dans une contexte fascéite nécrosante/ Gangrène de Fournier à point de départ abcès péri-anal le 23.04.2016, multioperé (DD: Infection urinaire type prostatite paucisymptomatique) avec communication entre les 2 sites persistante
</t>
    </r>
    <r>
      <rPr>
        <sz val="12"/>
        <rFont val="Arial"/>
        <family val="2"/>
      </rPr>
      <t xml:space="preserve">- collection au niveau de la loge de abducteurs de la jambe G , drainé le 23.06 sous U/S
- hématome de la cuisse G sur-infecté avec Proteus vulgaris le 11.07.16
--&gt; 11.07.16: débridement chirurgical profond et évacuation d'un hématome situé dans la loge des adducteurs au niveau du MIG avec mise en évidence d'un P. vulgaris dans les prélèvements profonds
- Ponction sous CT de la collection de la loge des adducteurs de la cuisse G le 22.08.2016
Interventions précedentes:
- 23.04.2016:  Laparotomie exploratrice: débridement tissu sous-cutané sus-pubienne, contre-incision ddc avec penrose, VAC sous-cutané; Colostomie G de protection.  Lavage de la cavité péritonéale, réfection de la colostomie à double canon. Fasciotomie du MIG. Débridement de la paroi                                                                                                                                            
- 25.04.2016 ; Washing péritonéal, fermeture cavité abdominale, VAC sous-cutané. Débridement et fermeture secondaire cuisse G. Fermeture secondaire paroi abdominale par des points séparés de Vicryl et VAC sous cutané.
- 29.4: changement de VAC SC
- 05.05.2016: Reprise au bloc d'une collection pelvienne purulente. Reprise encore le 09.05.2016  + 12.05.2016
- 5.5: Laprotomie explo et mise en place de laparostome
- 7.5: lavage et fermeture, filet vicryl
- 10.5: laparotomie explo et changement VAC
- 21.5: Ablation pansement vac paroi abdominal et fermeture, lavage rinçage et réfection pansement VAC cuisse G
- 23.5: décaillotage, hémostase, fermeture cuisse G par traumat, 3 redons
- 24.5: ligature d'une petite artériole, pansement humide(Traumat). ablation penrose perianal.
- 27.5: Debridement profond et excixion nécrose cutané cuisse G. (pas de collection trouvé). fermeture partielle et Packing avec 10 compresses
- 31.5: Lavage, hémostase cuisse G, VAC (-100)
- 03.06.2016 : dernière révision loge adducteurs et ablation laparostome
- CT: hématome volumineux racine de la cuisse Gche avec 2 artérioles qui saignent le 05.06.2016 et drainage de l'hématome le 06.06.2016
- Cystoscopie pour macrohématurie : quelques lésions inflammatoires et caillots sur SV à demeure durant. Cytologie prélevée. Vessie radique
- Ablation VAC MIG
Comorbidités - Antécédents:
Cardiopathie ischémique avec NSTEMI en 2013 et pontage aorto-coronarien en 2001
TURP en 2014
</t>
    </r>
  </si>
  <si>
    <t>Ertapenem 1 g du 19.08.16 au 26.08.2016 y compris
Relais par un traitement suppresif de Bactrim F 1-0-1 en attendant prise en charge chirurgiens viscéraux (pour débridement des collections et rétablissement continuité) avec contrôle biologique stricte :
--&gt; FSS, NaK et créatinine 1x/semaine et bilan hépatique 1x/2 semaines
Nous recontacter lors de la date pour la chirurgie abdominale</t>
  </si>
  <si>
    <t xml:space="preserve">1) Abcès probablement post excision d'une verrue plantaire à Proteus mirabilis, Pseudomonas aeruginosa, Enteroccocus faecalis et Streptococcus dysgalactiae :
- Excision d'une verrue plantaire le 8.05.2016
- IRM 16.08.2016 : pas de contact osseux à priori (rapport pas encore disponible)
- 19.08.2016 : Drainage d'abcès au pied gauche superficiel et biopsie pour examen ex-temporané à la plante du pied gauche
Pathologie : prolifération épithéliale pseudo-épithéliomateuse d’architecture papillaire à fond inflammatoire, compatible avec une inclusion épithéliale post-traumatique/opératoire. Pas de signe de malignité
Antécédents et comorbidités :
Lipome à cellules fusiformes et pléomorphes axillaire droit. 
        * Biopsie sous US le 21.03.16. 
Lipome sous-cutané pré-patellaire gauche avec ablation le 08.05.2016 compliquée par un sérome supra-patellaire gauche 
Lipome intra-musculaire sous-scapulaire gauche 
Plaie chronique post-opératoire au niveau plantaire au pied droit et sérome post-opératoire supra-patellaire gauche </t>
  </si>
  <si>
    <t>Patiente sera convoquée à un mois du geste vasculaire pour nouveau contrôle vasculaire
Hépatite C non traitée virémique, patiente volontaire pour être suivie. Envoyer bon gris pour convocation un jeudi en parallèle consult chir septique 1x/2semaines
Pour ulcères MI, poursuite soins locaux, éventuelles greffes à distance
Pour anémie, pister OGD
RAD le 26.08.2016</t>
  </si>
  <si>
    <t xml:space="preserve">Augmentin 1g 2x/j PO &lt; 07.08.2016-10.08.2016&gt; 
Zinacef 1.5g o.u. 08.08.2016 durant l'OP. 
Augmentin 1.2g 3x/j IV &lt;10.08.2016- 12.08.16&gt;
Augmentin 2.2 g 3x/j du 12.08 au 22.08.16
Augmentin 1.2 g iv 22.08.16 au 25.08.2016
</t>
  </si>
  <si>
    <t>Arrêt des ATB le 25.8.16
éviter geste d'amputation seulement si péjoration car si amputation ad Gritti
traitement des futurs dermohypodermite au coup par coup</t>
  </si>
  <si>
    <t xml:space="preserve">20.07 - 28.07 Co-Amx 2.2g 3x/j                                     Co-amoxicilline 2.2g 3x/j 04.08 au 25.08.2016
Bactrim F 1-1-1 dès le 25.08.2016 en cours                                 </t>
  </si>
  <si>
    <t>bactrim du 25.08.2016 au 22.09.16
bilan Nak urée créat FSS 1x/sem, BH 1x/2 sem</t>
  </si>
  <si>
    <t>Tazobac dose ? du ? au 08.08.16
Meropenem dose ? du 08.08 ? au 12.08.2016
Tazobac dose ? du ? au ?
Ceftriaxone 2g 1x/j du ? Au 25.08.2016</t>
  </si>
  <si>
    <r>
      <t xml:space="preserve">Sepsis d'origine cutané sur mal perforant plantaire droit avec </t>
    </r>
    <r>
      <rPr>
        <sz val="10"/>
        <rFont val="Arial"/>
      </rPr>
      <t xml:space="preserve">bactériémie à Streptocoque du groupe B :
- Séjour du 27.7 au 15.08.2016 en Norvège puis 16.08 au 22.08.16 à Nyon
- Hémocultures du 27.07.2016 : 1b/4 1p/2 Streptocoque du groupe B
- 12-13.08.2016 débridement de plaie
</t>
    </r>
    <r>
      <rPr>
        <b/>
        <sz val="10"/>
        <rFont val="Arial"/>
        <family val="2"/>
      </rPr>
      <t xml:space="preserve">Escarre sacré stade 2-3
</t>
    </r>
    <r>
      <rPr>
        <sz val="10"/>
        <rFont val="Arial"/>
      </rPr>
      <t>- soins locaux
Antécédents et comorbidités :
Diabète inaugural avec acido-cétose et hyperosmolarité (?) en juillet 2016
FA inaugurale en juillet 2016
MTEV avec thrombose de la veine fémorale commune du MIG et veine fémorale superficielle MIG en juillet 2016
Epanchements pleuraux d'origine indéterminée
Anémie NN avec gastro et colonoscopie juillet-aout 2016 sans particularité
Hyponatrémie légère aiguë paucisymptomatique juillet-aout 2016
Dénutrition protéino-calorique juillet-aout 2016
Candidose vulvaire juillet-aout 2016
Escarre sacré stade IV juillet-aout 2016
Surcharge hydrique sans décompensation cardiaque juillet-aout 2016
Colonisation Kl pneumoniae ESBL et E. Coli ESBL juillet-aout 2016</t>
    </r>
  </si>
  <si>
    <t>Co-amoxicilline 2.2 g iv OU le 09.08. 
Co-Amoxicilline 600 mg 2x/j iv depuis le 15.08.2016 (prescription faite par qui ???) au 25.08.2016</t>
  </si>
  <si>
    <t xml:space="preserve">Suite discussion avec Dr Borens à la visite. 
Vu de la suspicion de contact avec le perioste/os --&gt; prolongation de la durée du traitement --&gt; 4 semaines d'ATB au totale. (7.9.16 y compris, 09.0916 selon Dr Piette) avec IPP pour épigastralgies 
</t>
  </si>
  <si>
    <t>lambeau fascio-cutané à distance
RAD dans l'intervalle
rendez-vous jeudi semaine 29.08 chir septique</t>
  </si>
  <si>
    <r>
      <rPr>
        <b/>
        <sz val="10"/>
        <rFont val="Arial"/>
        <family val="2"/>
      </rPr>
      <t xml:space="preserve">1. Suspicion d'infection tardive de la PTH droite à Staphylococcus aureus MSSA (DD: erreur de laboratoire) et </t>
    </r>
    <r>
      <rPr>
        <b/>
        <i/>
        <sz val="10"/>
        <rFont val="Arial"/>
        <family val="2"/>
      </rPr>
      <t>Staph épidermidis</t>
    </r>
    <r>
      <rPr>
        <b/>
        <sz val="10"/>
        <rFont val="Arial"/>
        <family val="2"/>
      </rPr>
      <t xml:space="preserve"> le 08.08.16 (DD : coxalgie sur phénomènes de corrosion  de la prothèse)</t>
    </r>
    <r>
      <rPr>
        <sz val="10"/>
        <rFont val="Arial"/>
      </rPr>
      <t xml:space="preserve">
S/p PTH droite le 08.07.2013 pour coxarthrose invalidante et révision de la PTH droite le 30.08.2013 pour luxation postérieure 
17.08.2016 : changement en 1 temps prothèse hanche droite
</t>
    </r>
    <r>
      <rPr>
        <b/>
        <sz val="10"/>
        <rFont val="Arial"/>
        <family val="2"/>
      </rPr>
      <t xml:space="preserve"> 
2. Infection de moignon d'amputation transmétatarsienne gauche avec ostéite résiduelle à MRSA le 08.08.16</t>
    </r>
    <r>
      <rPr>
        <sz val="10"/>
        <rFont val="Arial"/>
      </rPr>
      <t xml:space="preserve">
amputation niveau LISFRANC à gauche le 20.07.2016
Antécédents
S/p amputation transmétatarsienne gauche et greffe de THIERSCH pré-tibiale droite le 13.04.2016 pour nécrose humide de l'avant pied gauche sur pied de CHARCOT et ulcère mixte jambe droite 
S/p PTH droite le 08.07.2013 pour coxarthrose invalidante et révision de la PTH droite le 30.08.2013 pour luxation postérieure 
S/p PTG droite en mai 2010 et gauche en novembre 2010 
S/p cure de varices 
S/p cure du tunnel carpien gauche en 2009 
Insuffisance rénale aiguë sous BACTRIM Forte Aout 2016 
Comorbidités
Insuffisance veineuse chronique 
Syndrome métabolique avec diabète de type 2, compliqué de : 
polyneuropathie des membres inférieurs 
rétinopathie des deux côtés 
HTA 
Obésité de stade 2 de type abdominal 
Syndrome d'apnées du sommeil d'origine obstructive probable 
</t>
    </r>
  </si>
  <si>
    <t>Spuehler Walther
28.10.1941
IPP 518184</t>
  </si>
  <si>
    <t xml:space="preserve">Cordey Nathalie 
16.01.1973
IPP : 35385
</t>
  </si>
  <si>
    <t>intervention refuser du patient
donc : 
Maintien Penicilline G 3 MIO 4x/j (CAVE : suivre fonction rénale et adapter en conséquence) jusqu'au 04.09.2016 y compris pour 2 semaines de traitement iv
Relais par Amoxicilline per os 1g 1-0-1 (CAVE : insuffisance rénale) au long court tant que tolérance
Suivi régulier formule sanguine, fonction rénale, tests hépatiques initialement 1x/sem puis espacer si bonne évolution
Recherche de néoplasie par scanner thoraco-abdomino-pelvien injecté (quand la fonction rénale le permettra) et une colonoscopie, à pondérer avec l'âge et les comorbidités du patient
Poursuite des hémocultures de contrôle aux 48h jusqu'à négativation
HC de contrôle à 48H
si hémoc restent +, discuter ETO</t>
  </si>
  <si>
    <t>pister hémocultures en cours</t>
  </si>
  <si>
    <t>consult finale faite</t>
  </si>
  <si>
    <t>Jacquat Simon
26.05.1990
IPP 753162</t>
  </si>
  <si>
    <t>Introduction Co-amoxicilline 2.2 g 4x/j iv 
 Pister prélèvements microbiologiques et nous recontacter si nouveaux germes identifiés
Si pas d'autres germes que E. faecalis, probable simplification du traitement le 29.08.2016</t>
  </si>
  <si>
    <t>Genet Josette
23.12.1935
IPP 141021</t>
  </si>
  <si>
    <t>Burnier Georgette
21.06.1931
IPP 39801</t>
  </si>
  <si>
    <t>morphine</t>
  </si>
  <si>
    <t>Augmentin 1.2 g iv 3x/j depuis le 30.06.16 ?  Au 01.07.2016 puis 2.2 g iv 3x/j  au 06.07.2016                                  ciprofloxacine 500 mg 1-0-1 du 06.07.2016 au 13.07.2016
Augmentin 13.07-16.07  (péri-opératoire lambeau)
Tazobac 4 .5 g 3x/j 16.07 - 24.07
imipenem 500 mg 3x/j 24.07-27.07
vancomycine 1g 2x/j 24.07 - 28.07
imipenem 500 mg 4x/j 27.07-28.07
Ceftriaxone 2g 1x/j 28.07-27.08.16</t>
  </si>
  <si>
    <r>
      <rPr>
        <b/>
        <sz val="10"/>
        <rFont val="Arial"/>
        <family val="2"/>
      </rPr>
      <t xml:space="preserve">Surinfection site d'amputation du pied droit                                                                                                           
- Le 10.07.2016 : amputation trans P1 des orteils 2 et 3 à droite le  sur AOMI et Diabète (sans ostéite résiduel, refus patient amputation transmétatarsienne
- Hospitalisation le 15.08.2016 pour mauvaise évolution (rougeur et EF)
- Le 18.08.16 :   Débridement chirurgical profond  avec désarticulation MTP orteils 2 et 3  (pied droit)
- Recanalisation artère pédieuse droite avec PTA et échec puis DEB et tentative échouée de recanalisation TP le 26.08.2016
    </t>
    </r>
    <r>
      <rPr>
        <sz val="10"/>
        <rFont val="Arial"/>
      </rPr>
      <t xml:space="preserve">                                                                       .                                                                                                                                                                       Comobidités                                                                                                                                     AOMI droite de stade IV:
S/p fermeture d'un pseudo-anévrisme au point de ponction fémoral par injection de thrombine le 12.07.2016
S/p angioplastie au ballon coaté de l'artère pédieuse le 10.07.2016, compliquée d'un pseudo-anévrisme au point de ponction
Troubles trophiques mixtes (diabète et artériopathie)
S/p amputation trans-P des orteils 2 et 3 à droite le 10.07.2016
S/p mal perforant plantaire de la face latérale du 1er orteil gauche avec sepsis secondaire et amputation transmétatarsienne gauche 
Absence d'artériopathie cervicale pré-cérébrale, le 11.08.2016
Cardiopathie hypertensive avec hypertrophie ventriculaire gauche modérée et dysfonction diastolique de grade 2 avec sténose aortique modérée  
S/p transplantation combinée reins-pancréas le 11.05.2011 sur néphropathie diabétique compliquée d'une thrombose de la veine pancréatique et d'une pancréatite secondaire du greffon, avec :
Pancréatectomie et appendicectomie le 26.05.2011
Rejet humoral chronique avec dépôts de C4d en 2013
Ostéoporose fracturaire (L1 et D7-D12) 
Allergie au Lasix
FRCV : 
HTA traitée 
Diabète de type I avec : 
Néphropathie terminale, avec 1ère hémodialyse le 07.07.2010 
Rétinopathie (s/p photocoagulation panrétinienne) 
Polyneuropathie sensitivo-motrice axonale avec tétraparésie </t>
    </r>
  </si>
  <si>
    <t>Clindamycine 300 mg 1-1-1 du 04 au 11.08.2016
Co-Amoxicilline 2.2 g 3x/j iv du 23.08.2016 au 25.08.16</t>
  </si>
  <si>
    <r>
      <rPr>
        <b/>
        <sz val="10"/>
        <rFont val="Arial"/>
        <family val="2"/>
      </rPr>
      <t>Mal perforant plantaire du pied D, associée à une infiltration phlegmoneuse du pied et de la cheville droite et ostéite de la tête du 3ème métatarse et de la base de la phalange proximale du 3ème rayon, avec documentation de E. coli  et MSSA dans les prélévements du 21.07 et du 08.08,  dans un contexte de diabète</t>
    </r>
    <r>
      <rPr>
        <sz val="10"/>
        <rFont val="Arial"/>
      </rPr>
      <t xml:space="preserve">
20.07 Mis sous co-amx (adapté insuffisance rénale initiallement, puis 2.2g3x/j dès résolution insuffisance rénale) 
21.07 débridement, lavage, necrosectomie. 
08.08 :Débridement, lavage et fermeture de plaie plantaire du pied droit</t>
    </r>
  </si>
  <si>
    <t xml:space="preserve">Pipéracilline-Tazobactam 2.25g 3x/j IV du 10.07.16
au  28.07.16
Vancomycine 1g iv dose de charge 10.07.16  
Pipéracilline-Tazobactam 2.25g 2x/j IV
du  29.07.16 au 03.08.16 
Pipéracilline-Tazobactam 2.25g 3x/j IV
du  03.08.16 au 12.08.16
Clindamycine 900 mg 2x/j du 12.08.2016 au ? 
Co-Amoxicilline 1.2g 2x/j du 23.08.2016 29.08.2016
</t>
  </si>
  <si>
    <t>diminution syndrome inflammatoire le 29.08.2016 --&gt; stop Augmentin
Transfert Nyon le 30.08.16</t>
  </si>
  <si>
    <t xml:space="preserve">1. Mal perforant plantaire de l'hallux D avec ostéite de contiguïté, compliqué par:
- dermohypodermite de l'avant pied avec possible choc septique à germe encore indéterminé le 10.07.2016
- amputation selon Gritti MID le 22.08.16
Comorbidités
Colonisation à K. oxytoca ESBL  (type de prélèvement? et date ?)
Cardiopathie ischémique sur maladie tri-tronculaire:
- PAC en 1993
- stents en 95 sur la CD
- NSTEMI juin 2014
- Infarctus de type 2 sur anémie en novembre 2015
Diabète type 2 IR
HTA
Bloc trifasciculaire
- pacemaker en juin 2014
IRC de stade IIIb
Goutte
SAOS
Éthylisme chronique
Antécédents
Choc cardiogène sur bradycardie sur BAV 3° sur Procoralan en 04.2014
2 AVC ischémique temporal et occipital D
VPPB en 2014
</t>
  </si>
  <si>
    <t>Emery-Vaudroz Hedwige
18.07.1958
IPP 206351</t>
  </si>
  <si>
    <t>pas aux ATB</t>
  </si>
  <si>
    <t xml:space="preserve"> Poursuite Cefazoline 2 g 3x/j iv tant que hospitalisé
Dès la sortie de l'hôpital, relais per os par Clindamycine 600 mg 1-1-1 pour une antibiothérapie minimum de 6 semaines depuis le 01.08.2016 au 12.09.2016 y compris
Avant de stopper le traitement, IRM lombaire de contrôle pour vérifier évolution abcès et si prolongation du traitement 6 semaines. Nous recontacter avec le résultat SVP
Dès introduction de Clindamycine, ne pas oublier contrôle formule sanguine, fonction rénale et tests hépatiques 1x/semaine</t>
  </si>
  <si>
    <t xml:space="preserve">1) Bactériémie à Enterococcus faecalis 2b/4 1p/2 à point de départ digestive probable avec :
RCUH sévère, diagnostiquée en 2014 
Colectomie totale par laparoscopie et iléostomie terminale en fosse iliaque droite le 08.09.2015  
Proctectomie et confection d'un J-Pouch avec anastomose iléo-anale (ILS 29 mm) et iléostomie de protection par laparoscopie le 16.11.2015 
CT-Scan abdominal du 11.12.2015 : pas de fuite anastomotique, petite collection présacrée 
Endoscopie flexible du 16.12.2015 : pas de fuite anastomotique 
Fermeture d'iléostomie le 18.04.2016 
Echec de tout traitement médicamenteux 
Colite à Clostridium difficile en mai 2016 traité par Vancomycine 
Recto-sigmoidoscopie le 03.08.2016: Cuffite persistante avec quelques ulcères couverts 
Incision abcès périanal le 15.08.2016 
IRM du 26.08.2016 : nette diminution de l'abcès pelvien visualisé sur le CT du 14.08, qui apparaît quasiment entièrement collabé
pas d'anomalie du rachis lombaire/pas de complication post PL identifiée notamment pas de fistule durale, collection/abcès
Iléostomie de décharge (double canon) le 29.08.2016 
· Comorbidités passives et antécédents : 
Fièvre médicamenteuse sur Humira en aout 2016
Lithiase urinaire gauche de 3 mm à la jonction urétéro-vésicale en janvier 2016
</t>
  </si>
  <si>
    <t xml:space="preserve">Co-Amoxicilline 2.2 g 4x/j dès le 26.08.2016 en cours </t>
  </si>
  <si>
    <t xml:space="preserve">Maintien Co-Amoxicilline iv 2.2 g 4x/j pour 7-10 jours puis relais iv  par Amoxicilline 2 g 4x/j </t>
  </si>
  <si>
    <r>
      <t xml:space="preserve">.
</t>
    </r>
    <r>
      <rPr>
        <b/>
        <sz val="12"/>
        <rFont val="Arial"/>
        <family val="2"/>
      </rPr>
      <t xml:space="preserve">
</t>
    </r>
  </si>
  <si>
    <t>Gachet Jean-Raymond
23.03.1935
IPP 541979</t>
  </si>
  <si>
    <t>Naef Alain (52a)
IPP497471</t>
  </si>
  <si>
    <t>TRAH/14/ chambre 101</t>
  </si>
  <si>
    <t>Jordan Charlotte (79a)
IPP 790246</t>
  </si>
  <si>
    <t>CPRH/ 14/ chambre 602</t>
  </si>
  <si>
    <t xml:space="preserve">1. Ostéomyélite chronique à Staphylococcus aureus et Pseudomonas aeruginosa du première métatarsien et la première phalange de l'hallux D le 25.08.16
- brûlure 4ième degré le 17.12.2015 
- débridement et escarrotomie en 12.2015
- Débridement et fermeture par lambeau musculaire libre de gracilis prélevé à G pour lésion du pied D, greffe de peau le 25.08.16
Co-morbidités- antécédents
Hypertension artérielle 
Pancréatite biologique idiopathique 2014
Pied tombant lors de l hospitalisation pour pancréatite, récupération complète 
AIT le 11.05.2016
Anémie normochrome et normocytaire hyporégénérative 
Maladie de Menière
Polypes coliques
Sp appendectomie
Sp hystérectomie 1977
Sp péridurale pour brûlure pied 17/12/2015 greffe sous péridurale </t>
  </si>
  <si>
    <t xml:space="preserve">Traitement iv 1-2 semaines puis relais per os par une quinolone pour 6 semaines de traitement au total </t>
  </si>
  <si>
    <t>Pister bilan hepatique . STABLE DEPUIS 2 SEMAINES- ADD MOBILISATION
prévoir bilan hépatique
retour Plein soleil le 01.09.2016</t>
  </si>
  <si>
    <t>Prélèvements aérobie stérile</t>
  </si>
  <si>
    <t>pister anaérobie</t>
  </si>
  <si>
    <t>Co-amoxicilline 1.2g 2x/j iv  16.08 - 18.08                      Tazobac 2.25g 3x/j iv des le 18.08 au 23.08.2016
Cefazoline 1 g 2x/j iv du 23.08.2016 puis adaptée à la fonction rénale jusqu'au 01.09.16</t>
  </si>
  <si>
    <t xml:space="preserve">prélèvements du 18.08.2016 : 
positifs à Staph doré
CAVE : pas de floxapen car plus à risque de nephrite interstitielle et surcharge. En accord avec néphro CTO (64762) ad Cefazoline 
pister hémocultures encore en cours
suivre fonction rénale et syndrome inflammatoire
</t>
  </si>
  <si>
    <t>Amputation Burgess retenu malgeé geste chirurgie vasculaire du 26.08.16
stop ATB le 01.09.16 car pas de dermohypocermite associée
Après burgess, prophylaxie 48h augmentin si pas de contre-indication pour néphrologue</t>
  </si>
  <si>
    <t>Co-Amoxicilline per os dose ? du 28.09.2015 ? au 05.10.2015 ? 
Co-Amoxicilline 2.2 g 3x/j iv du  06.10.2016 au  12.10.2015 
Co-Amoxicilline 2.2 g 4x/j iv du 12.10.2015 au 22.10.2015 
Piperacilline-Tazobactam 4.5 g 3x/j iv du 22.10.2015 au  29.10.2015 
Amoxicilline 1 g 1-1-1 per os du  29.10.2015 au  05 ou 09.11.2015 
Co-Amoxicilline 2.2 g 3x/j iv du  24.08.2016 au 26.08.2016
Vancomycine 1 g 2x/j iv du  24.08.2016 au 26.08.2016
Floxapen 2 g 4x/j iv du 26.08 au 01.09.16
Co-Amoxicilline 2.2g 3x/j du 01.09.16 en cours</t>
  </si>
  <si>
    <t>Chapuisat André
09.04.1937
IPP 282507</t>
  </si>
  <si>
    <t>Topalovic Djordjo
23.04.1937
2628427</t>
  </si>
  <si>
    <t>Andenmatten Kurt
14.12.1956
IPP 3089889</t>
  </si>
  <si>
    <t>hôpital ortho 607</t>
  </si>
  <si>
    <t xml:space="preserve">zinacef le 13.07
ceftriaxone 2g x 1/j iv du 20.07 au 02.08.16
clindamycine depuis le 03.08.2016 jusqu'à réimplantation
</t>
  </si>
  <si>
    <t xml:space="preserve">Lors de la réimplantation, possibilité de garder la CLINDAMYCINE IV ou de switcher à cefazoline/cefuroxime pour la prophylaxie per op (les 2 propositions sont possibles pour prophylaxie selon recommandations chuv ). 
A J5 du 2ème temps, si les cultures aérobes sont stériles, je vous propose un relais par l'association LEVOFLOXACINE et RIFAMPICINE pour l'effet anti-bioflim connu de la rifampicine sur P. acnès dans des études in vitro et modèles expérimentaux  ( Furustrand Tafin U, Antimicrob Agents Chemother. 2012 Apr;56(4):1885-91.), association utilisée couramment, OU de reprendre la clindamycine per os si contre indication à ces ttt pour finir le traitement.
La durée totale de traitement est de 12 semaines à compter du 13.07.16. </t>
  </si>
  <si>
    <t>Patient non suivi par nous car proposition claire depuis dernière consultation APA mais Dr Farron insiste pour pister les prélèvements !!! Et suivre de loin la situation</t>
  </si>
  <si>
    <t xml:space="preserve">1. Infection de prothèse de l'épaule droite à P. acnes :
- 13.07.16 : ablation de la prothèse épaule droite, spacer ciment 
- Ablation du spacer, arthroplastie totale par implant inversé, réostéosynthèse de la grande tubérosité droite le 31.08.2016
ATCD :
Status après hémi-arthroplastie prothétique de l'épaule droite et ostéosuture tubérositaire pour fracture de type 4-part de l'humérus proximal le 28.10.2015 avec: 
Incompétence partielle de la coiffe des rotateurs antéro-supérieurs 
Usure glénoïdienne secondaire en zone antéro-supérieure 
Raideur articulaire avec suspicion d'infection à bas bruit  
</t>
  </si>
  <si>
    <t>Pahud Jean-Marc 
19.08.1967
IPP 839279</t>
  </si>
  <si>
    <t>CPRH mais sous-supervision CPMH</t>
  </si>
  <si>
    <t>rougeur autour greffe MID le 01.09.2016 avec prise de greffe 2/3
les chir plastiques décident de suivre, traitement protosan, et frottis s/c pour avoir idée des germes
A suivre et pister frottis</t>
  </si>
  <si>
    <t xml:space="preserve">TRAH 
</t>
  </si>
  <si>
    <t xml:space="preserve">TRAH
14ème </t>
  </si>
  <si>
    <t xml:space="preserve">co amoxicilline 20.07-22.07
bactrim 22.07-29.07 (stoppé à cause d'IRA)
vanco 29.07 1g OU puis 500mg 2x/j des le 29.07 jusque le 08.08,                                                        Clindamycine 600mg 3x/j des le 08.08 au 16.08
Co-amoxicilline 2.2g 3x/j iv  du 17.08.2016 au 25.08.2016
Vancomycine 1g en OU puis 500mg 2x/j iv en post operatoire adapté à la fonction rénale (eGFR 55).dès le 17.08.2016 en cours 
Floxapen 2g 4x/j du 25.08.2016 au 02.09.2016
Levofloxacine 500 mg 2x/j du 02.09.2016 en cours
Rifampicine 450 mg 2x/j du 02.09.2016 en cours
</t>
  </si>
  <si>
    <t xml:space="preserve">Ceftriaxone 2 g 1 x/j du  22.08.15 au 03.09.15
 Peni G  3, 4 puis 5 mio 4 x/j IV du 03.09.15 au 16.09.15 
Rifampicine 450 mg 2 x/j po du 16.09.15 au 28.09.15 
Ceftriaxone 2 g 1 x/j IV du  16.09.15 au 28.09.15 
Amoxicilline 1 g 3 x/j IV du 12.10.15  au 16.10.15 
Amox ac clav 2.2 g 3 x/j IV du  12.10.15 au 26.10.15 
Penicilline G 3 MIo 4 x/j IV du 26.10.15 au 23.11.15 
Amoxicilline Ac clav 2.2 g 3 x/j IV du 23.11.15  au 01.12.2016 
Levofloxacine 500 mg 2x/j  du  01.12.2015 (?) au  12.01.16 
Rifampicine  300 mg du 01.12.2015 (?) au 12.01.16 
Co-Amoxicilline  2.2 g puis 1.2 g 3x/j iv 21.08.2016 au 22.08.16 puis 1.2g 4x/j dès le 22.08.2016 au 23.08.16
Pénicilline G 3 millions 4x/j dès le 23.08.2016 en cours
</t>
  </si>
  <si>
    <t>501
14ème</t>
  </si>
  <si>
    <t xml:space="preserve"> CT protocole EP: absence d'EP centrale visualisée. une EP segmentaire est difficile à exclure, car l'examen est en qualité suboptimale (respiré, injection). présence d'un épanchement pleural bilatéral notamment à droite, associé à une condensation alvéolaire basal du LID. 
Imipenem 1 g 4x/j pour 10 jours du 22.08.2016 au 01.09.2016
Relais par Levofloxacine 500 mg 2x/j (attention ECG pour vérifier absence de QT long avant introduction traitement et pendant le traitement) et Rifampicine 450 mg 2x/j pour minimum 12 semaines de traitement depuis le 22.08.2016 jusqu'au 14.11.2016 mais à maintenir jusqu'à consolidation osseuse
Suivi formule sanguine, fonction rénale et tests hépatiques régulièrement</t>
  </si>
  <si>
    <t>bip assistante de traumatologie 62072
le 31.08.2016 8h30 discussion avec Dr Cherix, assistante et probablement chir viscérale car ttt de bactrim pas introduit comme proposé car chir viscéral ne veulent pas rétablir la continuité si toujours infection. Hors l'idée est de reprendre ce patient pour drainer au niveau abdo ce qui doitêtre drainé
Matteo va au rendez-vous !
Matteo a discuté avec chirurgien le 31.08.2016 --&gt; mise en place bactrim traitement suppressif en attendant rétablissement continuité par chir quand fistule fermée. Apparemment en voie de fermeture</t>
  </si>
  <si>
    <t>Berclaz Josiane
14.08.1939
IPP 52819</t>
  </si>
  <si>
    <t xml:space="preserve">Antibiotique x pour une infection urinaire il ya une semaine 5 jours
Co-Amoxicilline 2.2 g 3x/j iv du 24.08.16 au 05.09.16 </t>
  </si>
  <si>
    <t>Patient sortie normalement le 26.08.2016 pour un drianage d'abcès du pied gauche selon les transmissions de la première hospitalisation de chirurgie sans contact osseux
Depuis suivi à la consultation de chirugie septique avec récidive d'écoulement avec contact osseux à l'aiguille boutonné. Ostéite sous-jacente ? Hosp depuis le 02.09.2016 pour suivi évolution de la plaie qui sous soins locaux s'améliorent ... sans ATB
RAD le 05.09.2016 avec suivi consult chir septique. Si récidive, ad reprise avec débridement, prélèvements osseux et traitement en conséquence d'une ostéite si confirmée par prélèvement. Pas de nouvel avis officiel donné le 05.09.2016 car RAD le même jour mais proposition traumat assez cohérente</t>
  </si>
  <si>
    <t>consult finale  fin aout 2016 : 
Antibiothérapie de 7 jours au total
Relais par Amoxicilline 1 g 1-1-1 et Ciprofloxacine 750 mg 1-0-1 possible dès le 25.08 à la place du Tazobac pour terminer les 7 jours de traitement
Si lors du contrôle clinique la semaine prochaine mauvaise évolution, veuillez nous recontacter</t>
  </si>
  <si>
    <t>Argument contre l'infection de PTH :
- pas de cellularité ponction
- possible erreur de labo avec MSSA qui pousse sur culture ponction
Argument pour 
- mobilité de la prothèse avec greffe osseuse le jour du chgt de la prothèse en un temps
- staph épi sur prélèvements du 17.08.16
Maintien Vancomycine et Floxapen jusqu'au 31.08.2016 y compris (fin de traitement de l'ostéite à MRSA et traitement iv de 2 semaines pour l'infection de prothèse)
Relais per os Levofloxacine 500 mg 2x/j (CAVE : ECG avant) et Rifampicine 450 mg 2x/j dès le 01.09.2016 jusqu'au 09.11.2016 y compris) avec contrôle FSS, fonction rénale et tests hépatiques 1x/semaine
ECG 1x/sem pour suivre Qt</t>
  </si>
  <si>
    <t>NGAMBI Ferdinand Emmanuel
IPP2655957
52 ans</t>
  </si>
  <si>
    <t>14è
218</t>
  </si>
  <si>
    <t>COTTET Sonia
59 ans
IPP 586749</t>
  </si>
  <si>
    <t>127
12è</t>
  </si>
  <si>
    <r>
      <rPr>
        <b/>
        <sz val="10"/>
        <rFont val="Arial"/>
        <family val="2"/>
      </rPr>
      <t>1) Probable infection de matériel d'ostéosynthèse du genou gauche le 05.09.2016</t>
    </r>
    <r>
      <rPr>
        <sz val="10"/>
        <rFont val="Arial"/>
      </rPr>
      <t xml:space="preserve">
- fracture du plateau tibial G en janvier 2016 avec ostéosynthèse le 26.01
- persistance gène
- CT août 2016: ostéolyse autour des vis distales de la plaque latérale et non consolidation de la fracture
- reprise bloc le 05.09 avec retrait du matériel
</t>
    </r>
  </si>
  <si>
    <t>REINHARDT Werner 71 ans
IPP 1088814</t>
  </si>
  <si>
    <t>117
12è</t>
  </si>
  <si>
    <t>31.08 os orteil: MSSA</t>
  </si>
  <si>
    <t xml:space="preserve">31.09 2 prélèvements osseux + à Enterobacter cloacae et Citrobacter freundii
</t>
  </si>
  <si>
    <t xml:space="preserve"> Ostéite du 5ème doigt de la main droit avec arthrite de l'IPP post-ostéosynthèse par broche :
- Fracture ouverte de P2 du 5ème doigt de la main droit Gustillo 1 post-AVP en moto le 21.08.2016
- Débridement, lavage et arthrodèse de l'IPD du 5ème doigt de la main droite avec embrochage en X le 22.08.2016
- Débridement et amputation jusqu'à mi-P2 le 02.09.2016
Antécédents et comorbidités :
Cardiopathie ischémique avec pose de stent cardiaque 2005 à La Source
S/p LCA genou D 1988
</t>
  </si>
  <si>
    <r>
      <rPr>
        <b/>
        <sz val="10"/>
        <rFont val="Arial"/>
        <family val="2"/>
      </rPr>
      <t xml:space="preserve">1. Récidive d'infection du flanc gauche sur orifice de drainage a Pseudomonas aeruginosa avec drain en place :
</t>
    </r>
    <r>
      <rPr>
        <sz val="10"/>
        <rFont val="Arial"/>
      </rPr>
      <t>- Collection en regard pli inguinal gauche mis en évidence sous US le 24.08.2016 avec pose de drain le 24.08.2016
- retrait du drain le 02.09, collection drainée sur US du 01.09</t>
    </r>
    <r>
      <rPr>
        <b/>
        <sz val="10"/>
        <rFont val="Arial"/>
        <family val="2"/>
      </rPr>
      <t xml:space="preserve">
2. infection du site opératoire à type d'hématome surinfecté à Ps. aeruginosa et E. faecium sur lambeau fascio-cutané abdominal le 26.07.16 avec :
</t>
    </r>
    <r>
      <rPr>
        <sz val="10"/>
        <rFont val="Arial"/>
      </rPr>
      <t xml:space="preserve">- Frottis superficiel du 26.07.16 : Pseudomonas aeruginosa et E. Faecium
- Reprise au bloc opératoire pour drainage le 28.07.16 (prélèvements positifs pour </t>
    </r>
    <r>
      <rPr>
        <i/>
        <sz val="10"/>
        <rFont val="Arial"/>
        <family val="2"/>
      </rPr>
      <t>Pseudomonas aeruginosa et E. Faecium)</t>
    </r>
    <r>
      <rPr>
        <b/>
        <sz val="10"/>
        <rFont val="Arial"/>
        <family val="2"/>
      </rPr>
      <t xml:space="preserve">
3. Bactéruirue asymptomatique sur sonde urinaire à Pseudomonas aeruginosa (II - souche diférente) 10E7 le 26.07.16
4. Infection des tissus mous (ulcères secondaire à insuffisance veineuse et  artériopathie oblitérante des membres inférieurs) sans documentation microbiologique le 26.06.2016
INTERVENTIONS/COMPLICATIONS
- 13.06.2016: Angioplastie percutannée transluminale au ballon coaté  du tronc tibio-peronier G pour artériopathie oblitérante des membres inférieurs (AOMI) stade IV au MIG 
- CT 20.06.16: saignements actifs (un hématome inguino scrotal semblant provenir de l a.fémorale G et hématome spontané au niveau du muscle iliaque G) chez un patient sous AVK et ASA.
- 21.06.2016 : drainage d'un hématome au pli inguinal gauche et suture artérielle fémorale commune (faux anévrysme de développement tardif au point de ponction), pose de VAC inguinal gauche 
- 23.06.2016: Ablation VAC,  fermeture secondaire au niveau inguinal, débridement des ulcères aux membres inférieurs (mollets) ddc
- 28.06.2016 : exploration plaie inguinale gauche. Mise en place de VAC. Débridement ulcères des 2 membres inférieurs
- 11.07.2016 : Débridement de plaie inguinale G et couverture par lambeau fascio-cutané abdominal G
1. Infection du site opératoire avec hematome surinfécté au niveau inguinale par  Pseudomonas aeruginosa et E. faecium le 26.07.2016
</t>
    </r>
    <r>
      <rPr>
        <sz val="10"/>
        <rFont val="Arial"/>
      </rPr>
      <t xml:space="preserve">- évacuation de l'hématome au bloc le 28.07 avec prélévemetn: fragment abdomen met en évidence P. aeruginosa et E. faecium (ces deux germes sont également retrouvé dans frotti de l'hématome du 26.07 (intitulé plaie opératoire profonde)) </t>
    </r>
    <r>
      <rPr>
        <b/>
        <sz val="10"/>
        <rFont val="Arial"/>
        <family val="2"/>
      </rPr>
      <t xml:space="preserve"> 
2. Bacteriurie asymptomatique sur sonde urinaire  à Pseudomonas aeruginosa (II - souche différente) 10E7 le 26.07.2016</t>
    </r>
    <r>
      <rPr>
        <sz val="10"/>
        <rFont val="Arial"/>
      </rPr>
      <t xml:space="preserve">
INTERVENTIONS/COMPLICATIONS
- 13.06.2016: Angioplastie percutannée transluminale au ballon coaté  du tronc tibio-peronier G pour artériopathie oblitérante des membres inférieurs (AOMI) stade IV au MIG 
- 21.06.2016 : drainage d'un hématome au pli inguinal gauche et suture artérielle fémorale commune (faux anévrysme de développement tardif au point de ponction), pose de VAC inguinal gauche 
- 23.06.2016: Ablation VAC,  fermeture secondaire au niveau inguinal, débridement des ulcères aux membres inférieurs (mollets) 
- 28.06: repose de VAC inguinal 
- 30.06 + 03.07 : Changement de VAC en chambre 
- 11.07.16:Débridement de plaie inguinale G. Couverture par lambeau fascio-cutané abdominal 
</t>
    </r>
  </si>
  <si>
    <t xml:space="preserve">Co-amoxicilline 2.2g 3x/j iv des le 18.08 au 20.08.2016
Tazobac 4.5 g 3x/j du 20.08.16 au 28.08.2016 puis reprise le 28.08.2016 au 31.08.2016
Flagyl 500 mg 3x/j iv du 20.08 au 22.08.16
Floxapen 2 g 4x/j le 28.08 au 28.08.16 puis reprise du 31.08 au 01.09.2016
Clindamycine 600 mg 1-1-1 du 02.09.2016 en cours
Valtrex 500mg x 2/j du 01 au 03.09.16
Prélèvements: 
18.08: os MSSA
02.09: frottis pubien HSV1
</t>
  </si>
  <si>
    <t xml:space="preserve">Bonne évolution clinique avec absence de récidive d'état fébrile
Uricult du 30.08.16 : E. faecium probable colonisation
Hémocultures du 28.08 : encore en cours mais pas de croissance
Clindamycine à poursuivre jusqu'au 29.09 (6sem au total)
Si mauvaise tolérance à la dose de Clindamycine de 600 mg, diminuer à 450 mg 1-1-1
</t>
  </si>
  <si>
    <r>
      <rPr>
        <b/>
        <sz val="10"/>
        <rFont val="Arial"/>
        <family val="2"/>
      </rPr>
      <t xml:space="preserve">1) Herpès du siège le 01.09.2016
2) Etat fébrile d'origine indéterminée le 28.08.16
</t>
    </r>
    <r>
      <rPr>
        <sz val="10"/>
        <rFont val="Arial"/>
      </rPr>
      <t xml:space="preserve">- évolution favorable
</t>
    </r>
    <r>
      <rPr>
        <b/>
        <sz val="10"/>
        <rFont val="Arial"/>
        <family val="2"/>
      </rPr>
      <t>3) Mal perforant plantaire du 5eme orteil gauche face externe</t>
    </r>
    <r>
      <rPr>
        <sz val="10"/>
        <rFont val="Arial"/>
      </rPr>
      <t xml:space="preserve"> :
- 18.08.2016 :  amputation trans P1 le 18.08 
- Ostéite de contiguité à MSSA  
</t>
    </r>
    <r>
      <rPr>
        <b/>
        <sz val="10"/>
        <rFont val="Arial"/>
        <family val="2"/>
      </rPr>
      <t>4) Sepsis pulmonaire à germe indéterminé avec suspicion foyer LMD (DD: atélectase de contact avec surélévation coupole diaphragmatique D) le 20.08.2016</t>
    </r>
  </si>
  <si>
    <t xml:space="preserve">
        sous clindamycine, afébrile, rien à faire</t>
  </si>
  <si>
    <t xml:space="preserve">Co-amox 1.2x3/j 23-26.06.2016
Tazobac 4.5gx3/j 26.06 au 07.07.16
Tazo  début 11.07 - 19.07
Tazobac iv 4.5 g 3x/j 27.07.16
Meropenem iv 500 mg 4x/j 28.07.07 - 29.07
Tazobac iv 4.5 g 3x/j 29.07 - en cours
vancomycine iv 1g 2x/j 29.07-30.07.                                 Vancomycine 750mg iv 2x/j 30.07 - 02.08                     Vancomycine 500mg iv 2x/j 02.08 - 11.08                     Tazobac 4.5g 3x/j iv des le 18.08 au 06.09.2016     
</t>
  </si>
  <si>
    <r>
      <rPr>
        <sz val="10"/>
        <color indexed="8"/>
        <rFont val="Arial"/>
        <family val="2"/>
      </rPr>
      <t xml:space="preserve">
 </t>
    </r>
    <r>
      <rPr>
        <sz val="10"/>
        <color rgb="FFFF0000"/>
        <rFont val="Arial"/>
        <family val="2"/>
      </rPr>
      <t xml:space="preserve"> n'a plus d'atb, rien à faire, attente CTR</t>
    </r>
  </si>
  <si>
    <r>
      <t xml:space="preserve">
   </t>
    </r>
    <r>
      <rPr>
        <sz val="10"/>
        <color rgb="FFFF0000"/>
        <rFont val="Arial"/>
        <family val="2"/>
      </rPr>
      <t>pas d'atb, rien à faire, attente CTR</t>
    </r>
  </si>
  <si>
    <t>ALTHAUS François Paul
71 ans
IPP 3088662</t>
  </si>
  <si>
    <t>224
12è</t>
  </si>
  <si>
    <r>
      <rPr>
        <b/>
        <sz val="10"/>
        <rFont val="Arial"/>
        <family val="2"/>
      </rPr>
      <t>1) Dermohypodermite du pied droit avec suspicion d'ostéite de l'hallux associée le 06.09.2016</t>
    </r>
    <r>
      <rPr>
        <sz val="10"/>
        <rFont val="Arial"/>
      </rPr>
      <t xml:space="preserve">
- a marché sur un clou  le 03.09, écoulement purulent, une plaie interdigitale entre O1 et O2 et une plaie sous l'hallux d
2) Amputation 5è orteil G sur mal perforant plantaire le 23.06.2016</t>
    </r>
  </si>
  <si>
    <t>113
12è</t>
  </si>
  <si>
    <t>pénicilline: œdème de Quinke</t>
  </si>
  <si>
    <t>GARGAM Daniel
64 ans 
IPP 681541</t>
  </si>
  <si>
    <t>Co-Amoxicilline 2.2 g iv  22.08.2016 
Co-Amoxicilline 1 g 2x/j per os
 du 22.08.2016 au  31.08.2016
 Co-Amoxicilline  2.2 g iv 3x/j
du  02.09.2016 au 05.09.16
Tiénam 500mg x4/j du 06.09 au 07.09
Ertapenem 1g/j du 07.09.16 au en cours</t>
  </si>
  <si>
    <t xml:space="preserve">
prise en charge APA:
avec ertapenem 1g jusqu'au 19.09 puis relais cipro 750 x 2 jusqu'au 17.10</t>
  </si>
  <si>
    <t>CoAmixicilline 1.2g 3x/j iv 25.08.16-31.08.16
Tazobac 4.5g 3x/j iv 31.08.16 au 08.09
Cipro 750 x 2 du 09.09 au en cours (6 sem au total)</t>
  </si>
  <si>
    <t>RESPINGER Wilfrid
51 ans
IPP 2726875</t>
  </si>
  <si>
    <t>105
12è</t>
  </si>
  <si>
    <t>aspirine</t>
  </si>
  <si>
    <t>BICHOVSKY André
76 ans 
IPP 2376865</t>
  </si>
  <si>
    <t>BRON Michel
73 ans
IPP 940195</t>
  </si>
  <si>
    <r>
      <rPr>
        <b/>
        <sz val="10"/>
        <rFont val="Arial"/>
        <family val="2"/>
      </rPr>
      <t>1. Abcès profond du tarse droit sur un pied de Charcot avec ostéomyélite et arthrite septique du tarse et des métatarsiophalangiennes sous-jacentes à Staphylococcus simulans 3 prélèvements sur 5 du 24.08.16 et Peptoniphilus harei 2/5 et  Prevotella disens (1/5) 24.08.16</t>
    </r>
    <r>
      <rPr>
        <sz val="10"/>
        <rFont val="Arial"/>
      </rPr>
      <t xml:space="preserve">  : 
- Scanner du 23.08.2016 : Ostéomyélite et arthrite septique du tarse avec atteinte des 5 MTP sur mal perforant plantaire situé en regard de l'os cuboide
- 23.08.2016 : Incision abcès profond pied droit
2. Abcès du pied droit à Streptoccocus agalactiae : 
- 06.10.2015 : Incision, drainage d'un abcès du pied droit
- 09.10.2015 : Incision, drainage, débridement et lavage d'un abcès du pied droit
- 22.10.2015 : Débridement des plaies, autogreffes et pose d'un VAC
</t>
    </r>
    <r>
      <rPr>
        <sz val="10"/>
        <color rgb="FFFF0000"/>
        <rFont val="Arial"/>
        <family val="2"/>
      </rPr>
      <t>Portage MRSA</t>
    </r>
    <r>
      <rPr>
        <sz val="10"/>
        <rFont val="Arial"/>
      </rPr>
      <t xml:space="preserve">
Antécédents et comorbidités :
Épanchements pleuraux bilatéraux de type exsudat d'étiologie indéterminée en mars-avril 2016
HTA, diabète, Obésité (BMI 38.8 kg/m2 en mars 2016) </t>
    </r>
  </si>
  <si>
    <t xml:space="preserve">
 Co-Amoxcilline 2.2 g 3x/j jusqu'au 09.09 (14jours IV) puis relais par Clindamycine 600 mg 1-1-1 pour une durée totale de 12 semaines (26.08.16 au 18.11.2016 y compris)
</t>
  </si>
  <si>
    <t>RAD le 08 ou 09.09
CAVE : suivre formule sanguine, fonction rénale et tests hépatiques 1x/semaine sous Clindamycine --&gt; à mentionner</t>
  </si>
  <si>
    <r>
      <rPr>
        <b/>
        <sz val="12"/>
        <rFont val="Arial"/>
        <family val="2"/>
      </rPr>
      <t xml:space="preserve">1. Sepsis à Staphylococcus Aureus MSSA à point de depart d'une PTH gauche avec extension iliaque gauche et coude gauche avec: </t>
    </r>
    <r>
      <rPr>
        <sz val="12"/>
        <rFont val="Arial"/>
        <family val="2"/>
      </rPr>
      <t xml:space="preserve">
 - MSSA sur prélèvement de la hanche le 25.07 et le 28.07 et dans l'abcès iliaque gauche. Prélèvement du coude stérile. Pas de prélèvement disponible pour le lavage du coude par arthrotomie le 06.08.2016.                                 
- 09.08: Arthroscopie diagnostique et lavage articulaire, drainage
- 09.08.2016 : ETO sans signes d'endocardite
- 18.08.16 :  Ablation de PTH gauche, débridement et insertion d'un spacer armé enrichi aux antibiotiques.
Probable pneumonie sur bronchoaspiration au bloc opératoire 
Etat confusionnel aiguë para-infectieux hypo-actif.
Anasarque dans le contexte septique et iatrogène sur hydratation iv (composant cardiaque?)
Comorbidités - antécédents: 
Cardiopathie rythmique, hypertensive, PM 
-ETT 27.07.2016: FEVG 40-45% sur akinésie-dyskinésie antéroseptale sur BBG. HTAP  avec PAPs 45mmHg
PTH D 1995 (?), PTH G 1988 (?)
Pied tombant à G depuis 1985
S/p fractures 2 chevilles en 1980
</t>
    </r>
  </si>
  <si>
    <t>JAQUIER Chantal 
51 ans
IPP 3055691</t>
  </si>
  <si>
    <t>125
12è</t>
  </si>
  <si>
    <r>
      <rPr>
        <b/>
        <sz val="10"/>
        <rFont val="Arial"/>
        <family val="2"/>
      </rPr>
      <t>1) DHD sur mal perforant plantaire stade 2 Wagner orteil 4 droit et stade 2 orteil 2 droit</t>
    </r>
    <r>
      <rPr>
        <sz val="10"/>
        <rFont val="Arial"/>
      </rPr>
      <t xml:space="preserve">
- amuptation transmétacarpienne le 07.09
 2) Nécrose humide de l'hallux droit à MSSA
- 26.02.2016: amputation trans-phalangienne de l'hallux droit
Antécédents:
Maladie de Becet
S/p AVC 1995-1999-2005 =&gt; introduction de la Cortisone
S/p 2x TVP =&gt; introduction du Sintrom à vie
S/p Erythème noueux 
Diabète de type II, non insulino-requérant
S/p résection de polypes par coloscopie.
S/p colectomie sur polype suspect, pas de chimiothérapie en 2011
S/p adhésiolyse et nouvelle suture pour occlusion intestinale sur adhérence au niveau de l'ancienne jonction chir. en 26.05.2016
S/p Amputation trans-P1 hallux droit le 26.02.2016.
</t>
    </r>
  </si>
  <si>
    <t>CVAH
01.09.2016</t>
  </si>
  <si>
    <t>pommade cortisone, huile d'amande douce, lanoline. Glucophage et diamicron.</t>
  </si>
  <si>
    <t>Rodriguez Lucia 15.12.30 85a 
IPP 2770093</t>
  </si>
  <si>
    <t>Au total, abcès profond à S. aureus MSSA face antérieure du MID sans contact osseux compliquée d'une dermo-hypodermite, traitée par CO-AMOXICILLINE 10 jours (arrêt le 28.07.2016). Greffe de thiersh le 15.08 avec prophylaxis post op par CO-AMOXICILLINE.
Cholestase en augmentation:
VHB et VHC nég
US abdo du 05.09: Status post cholécystectomie, avec ectasie des voies biliaires intra- et extra-hépatiques, sans calcul visible dans le cholédoque. Pas de dilatation du canal de Wirsung.</t>
  </si>
  <si>
    <r>
      <t xml:space="preserve">
</t>
    </r>
    <r>
      <rPr>
        <sz val="10"/>
        <color rgb="FFFF0000"/>
        <rFont val="Arial"/>
        <family val="2"/>
      </rPr>
      <t>pas d'atb, rien à faire</t>
    </r>
  </si>
  <si>
    <t xml:space="preserve">
 ECG de contrôle le 04.09.16 : QTc maximum 492
--&gt; discussion avec Anne Mieville, ad ECG 1x/sem pour suivre Qt
Labo tous les lundis à pister 
</t>
  </si>
  <si>
    <t>TRUSCELLO Providenza 77 ans
IPP 486823</t>
  </si>
  <si>
    <t>SC 13è</t>
  </si>
  <si>
    <t xml:space="preserve">
Proposition :
- Stop Tazobac le 01.09.16
- Reprise Tazobac post-greffe comme prophylaxie jusqu'au premier pansement</t>
  </si>
  <si>
    <t>Augmentin 2.2g x 3/j du 05.09 au 08.09
Ceftriaxone 2g x 1/j du 09.09 au en cours</t>
  </si>
  <si>
    <t>pister prélèvements
ceftriaxone à poursuivre jusqu'au 19.09 (2 sem IV pour éventuel Pacnes)
réimplantation à 6 semaines</t>
  </si>
  <si>
    <t>Tramal</t>
  </si>
  <si>
    <t>DOLE Michèle
72 ans
IPP 668904</t>
  </si>
  <si>
    <t>12è
115</t>
  </si>
  <si>
    <t>latex</t>
  </si>
  <si>
    <r>
      <rPr>
        <b/>
        <sz val="10"/>
        <rFont val="Arial"/>
        <family val="2"/>
      </rPr>
      <t>1) Abcès fessier D fusant dans la grande lèvre D le 06.09</t>
    </r>
    <r>
      <rPr>
        <sz val="10"/>
        <rFont val="Arial"/>
      </rPr>
      <t xml:space="preserve">
- drainage le 06.09 à Yverdon
- reprise drainage chuv le 09.09
Antécédents:
diabète mellitus type 2 
IRC dialysée 3x/seminae 
Insuffisance cardiaque
HTA</t>
    </r>
  </si>
  <si>
    <t xml:space="preserve">GERMANO Charles
80 ans
IPP 9289
</t>
  </si>
  <si>
    <t>12è
224</t>
  </si>
  <si>
    <t xml:space="preserve">MAZZOLA Joseph
75 ans
IPP 1009581 
</t>
  </si>
  <si>
    <t>12è
123</t>
  </si>
  <si>
    <t>12è
117</t>
  </si>
  <si>
    <r>
      <rPr>
        <b/>
        <sz val="14"/>
        <rFont val="Arial"/>
        <family val="2"/>
      </rPr>
      <t>1) Ostéite résiduelle à MSSA sur  Mal perforant plantaire de type Wagner II avec lésion et contact osseux  tête 5ème métatarsien</t>
    </r>
    <r>
      <rPr>
        <sz val="14"/>
        <rFont val="Arial"/>
        <family val="2"/>
      </rPr>
      <t xml:space="preserve">
- AOMI stade 4 du membre inférieur droit avec sténose de l'artère poplitée droite
- juin 2016 : PTA-DEB poplité à droite
- bilan angiologique 28.07.2016 : cf soarian
- Amputation transnmétatarsienne du 1er rayon 31.08.2016
Antécédents et comorbidités :
Cardiopathie ischémique et rythmique avec:
- IAM en 1989
- s/p PTCA et pose stent nu sur IVA et segment II de la coronaire droite 2003
- s/p PTCA du tronc commun en 2006
- s/p PTCAIVA en 2013
- s/p pose d'un PM DDD-R pour BAV 3ème degré en 2003, puile changée en 2009 et 2016
- flutter auriculaire cardioversé en 2013
Insuffisance artérielle bilatérale des MI avec:
- s/p pontage fémoro-tibial + angioplastie fémorale superficielle pour ischémie critique à G en 2004
- s/p désobstruction poplité à D en 2014
Démence
HTA traitée
Dyslipidémie traite
Hyperuricémie
Dorsolombalgies
Hypoacousie appareillée
s/p PTG droite en 2008
s/p PTH gauche en 1998
</t>
    </r>
  </si>
  <si>
    <t>Augmentin 1.2x3/j du 31.08 au 05.09
Floxapen 2g x 3/j du 05.09 au en cours</t>
  </si>
  <si>
    <t>METAJ Ramiz
53 ans 
IPP 942974</t>
  </si>
  <si>
    <t xml:space="preserve">SCHLUMPF 
Serge 
né le 25.11.1945 
IPP 956373 </t>
  </si>
  <si>
    <t>12è</t>
  </si>
  <si>
    <t>BLANC Laurent 
51 ans
IPP 61642</t>
  </si>
  <si>
    <t>Rifampicine, tavanic, lasix, oxynorm, temegesic</t>
  </si>
  <si>
    <t>poisson, crustacés</t>
  </si>
  <si>
    <r>
      <rPr>
        <b/>
        <sz val="10"/>
        <rFont val="Arial"/>
        <family val="2"/>
      </rPr>
      <t>1) Infection de prothèse de la hanche gauche  tardiive , aiguë  hématogéne à Staphylococus aureus MSSA</t>
    </r>
    <r>
      <rPr>
        <sz val="10"/>
        <rFont val="Arial"/>
      </rPr>
      <t xml:space="preserve">
DD : autre processus infectieux
- 07.09 changement prothèse en 1 temps
- 05.09 ETT puis 09.09 ETO pas d'endocardite
Antécédents et comorbidités :
Anévrisme de 8 mm de la PICA droite opéré en 2015 et compliqué de troubles visuels postopératoire sous forme d'une cécité quasiment complète bilatéralement
Maladie de Ménière
Hernie discale L3/L4
</t>
    </r>
  </si>
  <si>
    <t xml:space="preserve">
</t>
  </si>
  <si>
    <r>
      <rPr>
        <b/>
        <sz val="12"/>
        <rFont val="Arial"/>
        <family val="2"/>
      </rPr>
      <t>1) Ostéite P1O2 D sur mal perforant plantaire</t>
    </r>
    <r>
      <rPr>
        <sz val="12"/>
        <rFont val="Arial"/>
        <family val="2"/>
      </rPr>
      <t xml:space="preserve">
- DHD sur mal perforant plantaire du 2è orteil: Augmentin 14j
- mauvaise évolution
- amputation transP1O2 D le 05.09.16</t>
    </r>
  </si>
  <si>
    <r>
      <t xml:space="preserve">pister prélèvements anaérobies, bactério stérile
</t>
    </r>
    <r>
      <rPr>
        <sz val="12"/>
        <color rgb="FFFF0000"/>
        <rFont val="Arial"/>
        <family val="2"/>
      </rPr>
      <t>durée atb?</t>
    </r>
  </si>
  <si>
    <t>Augmentin 2.2g x 3/j  le 07.09
Tazobac 4.5g x 3/j du 07.09 -09.09 et reprise le 12.09
Prélèvements:
06.09: abcès coude: MSSA et enterobacter cloacae
06.09 HC: stérile
07.09 fragments coude:  MSSA</t>
  </si>
  <si>
    <t>Augmentin 2.2g x 3/j du 02.09 -12.09
Prélèvements:
- 07.09 os résiduel stérile</t>
  </si>
  <si>
    <r>
      <t xml:space="preserve">
    </t>
    </r>
    <r>
      <rPr>
        <sz val="10"/>
        <color rgb="FFFF0000"/>
        <rFont val="Arial"/>
        <family val="2"/>
      </rPr>
      <t>rien à faire, pas d'atb</t>
    </r>
  </si>
  <si>
    <r>
      <t xml:space="preserve">
</t>
    </r>
    <r>
      <rPr>
        <sz val="10"/>
        <color rgb="FFFF0000"/>
        <rFont val="Arial"/>
        <family val="2"/>
      </rPr>
      <t xml:space="preserve">
rien à faire, pas d'atb</t>
    </r>
  </si>
  <si>
    <r>
      <rPr>
        <b/>
        <sz val="10"/>
        <rFont val="Arial"/>
        <family val="2"/>
      </rPr>
      <t>1) Escarre du talon gauche sur pied diabétique le 05.09.16</t>
    </r>
    <r>
      <rPr>
        <sz val="10"/>
        <rFont val="Arial"/>
      </rPr>
      <t xml:space="preserve">
Co-morbidités: 
Obésité morbide BMI à 61 , DM 2 IR,  Neuropathie diabétique périphérique+digestive, Insuffisance veineuse des MI
</t>
    </r>
  </si>
  <si>
    <t>full contact cast?</t>
  </si>
  <si>
    <r>
      <t xml:space="preserve">1. Suspicion d'une infection des  tissus sous-cutanée du site opératoire à E. coli et E. cloacæ , le 09.09.16
</t>
    </r>
    <r>
      <rPr>
        <sz val="10"/>
        <rFont val="Arial"/>
      </rPr>
      <t>- débridement le 09.09
- changement VAC le 12.09</t>
    </r>
    <r>
      <rPr>
        <b/>
        <sz val="10"/>
        <rFont val="Arial"/>
        <family val="2"/>
      </rPr>
      <t xml:space="preserve">
2. Suspicion de pneumonie D de bronchoaspiration à germe indéterminé, le 10.09.2016 
</t>
    </r>
    <r>
      <rPr>
        <sz val="10"/>
        <rFont val="Arial"/>
      </rPr>
      <t>3. Dermo-hypodermite de la face dorsale du pied gauche avec nécrose sèche des 4e et 5e orteils gauche , le 07.08.2016</t>
    </r>
    <r>
      <rPr>
        <b/>
        <sz val="10"/>
        <rFont val="Arial"/>
        <family val="2"/>
      </rPr>
      <t xml:space="preserve">
</t>
    </r>
    <r>
      <rPr>
        <sz val="10"/>
        <rFont val="Arial"/>
      </rPr>
      <t xml:space="preserve">Antécédents et comorbidités: 
AOMI de stade IV au membre inférieur gauche avec : 
Le 19.08.2016 : PTA et stenting tronc tibio-péronier du membre inférieur gauche, artère iliaque externe membre inférieur gauche, artère iliaque externe membre inférieur droit (radiologie interventionnelle). 
Le 16.08.2016 : PTA et stenting l'AFS gauche (radiologie interventionnelle). 
Le 08.08.2016 : TEA du carrefour fémoral gauche et profondoplastie gauche (Dr Marra, Dr Saucy). 
Troubles cognitifs 
Diabète de type II 
HTA 
IRA AKIN I 
Polyneuropathie des membres inférieurs 
OH sevré 
</t>
    </r>
    <r>
      <rPr>
        <b/>
        <sz val="10"/>
        <rFont val="Arial"/>
        <family val="2"/>
      </rPr>
      <t xml:space="preserve">
</t>
    </r>
  </si>
  <si>
    <r>
      <rPr>
        <b/>
        <sz val="10"/>
        <rFont val="Arial"/>
        <family val="2"/>
      </rPr>
      <t>1) Récidive d'abcès plantaire avec ostéite MCP1 et 2 sous-jacente à Pseudomonas aeruginosa et Strepto dysgalactiae le 08.09.2016</t>
    </r>
    <r>
      <rPr>
        <sz val="10"/>
        <rFont val="Arial"/>
      </rPr>
      <t xml:space="preserve">
- débridement le 09.09
2) Abcès probablement post excision d'une verrue plantaire à Proteus mirabilis, Pseudomonas aeruginosa, Enteroccocus faecalis et Streptococcus dysgalactiae :
- Excision d'une verrue plantaire le 8.05.2016
- IRM 16.08.2016 : pas de contact osseux à priori 
- 19.08.2016 : Drainage d'abcès au pied gauche superficiel et biopsie pour examen ex-temporané à la plante du pied gauche
Pathologie : prolifération épithéliale pseudo-épithéliomateuse d’architecture papillaire à fond inflammatoire, compatible avec une inclusion épithéliale post-traumatique/opératoire. Pas de signe de malignité
Antécédents et comorbidités :
Lipome à cellules fusiformes et pléomorphes axillaire droit. 
        * Biopsie sous US le 21.03.16. 
Lipome sous-cutané pré-patellaire gauche avec ablation le 08.05.2016 compliquée par un sérome supra-patellaire gauche 
Lipome intra-musculaire sous-scapulaire gauche 
Plaie chronique post-opératoire au niveau plantaire au pied droit et sérome post-opératoire supra-patellaire gauche </t>
    </r>
  </si>
  <si>
    <t>Bactrim
sparadrap</t>
  </si>
  <si>
    <t xml:space="preserve">Augmentin 1.2x3/j du 05.09 , pendant 48 h
en tissu sain
Prélèvements:
- 05.09 os résiduel stérile, anaérob en </t>
  </si>
  <si>
    <t>Co-amoxicilline 1.2g 4x/j iv des le 12.08.2016 au 15.08.2016
Tazobac 4.5 g iv 3x/j du 15.08.2016 au 05.09.2016
Tiénam 500mg x 4/j du 06.09.2016 au 13.09
Cipro 750mg x 2/j du 14.09 au en cours
Prélèvements:
02.09: HC stérile
07.09 fragments tissu stériles
08.09 HC stérile</t>
  </si>
  <si>
    <t xml:space="preserve">
Cipro PO, ECG à surveiller</t>
  </si>
  <si>
    <r>
      <rPr>
        <b/>
        <sz val="12"/>
        <rFont val="Arial"/>
        <family val="2"/>
      </rPr>
      <t xml:space="preserve">1. Suspicion infection matériel sur EF le 02.09
</t>
    </r>
    <r>
      <rPr>
        <sz val="12"/>
        <rFont val="Arial"/>
        <family val="2"/>
      </rPr>
      <t>- lambeau le 07.09: propre le 12.09</t>
    </r>
    <r>
      <rPr>
        <b/>
        <sz val="12"/>
        <rFont val="Arial"/>
        <family val="2"/>
      </rPr>
      <t xml:space="preserve">
2. Probable infection précoce du matériel d'ostéosynthèse du MID par voie hématogène à BGN (Ps. aeruginosa dans HC et uricult) compliquée d'une dermo-hypodermite le 12.08.16:</t>
    </r>
    <r>
      <rPr>
        <sz val="12"/>
        <rFont val="Arial"/>
        <family val="2"/>
      </rPr>
      <t xml:space="preserve">
- débridement chirurgical profond et nécrosectomie le 14.08
- sp-AVP le 31.07.2016 avec: 
 fracture médiodiaphysaire du tibia et péroné à D, péroné à gauche et scapula à D (ttt conservateur) 
 Stabilisation par fixateur externe MID le 01.08.2016 
 Réduction fermée et ostéosynthèse par clou tibial D le 05.08.2016 
3. Infection urinaire fébrile à Pseudomonas aeruginosa compliquée d'une bactériémie à Bacilles Gram Négatifs  non fermentatif (très probable Ps. aeruginosa) 1b/4 le 12.08.2016.le 12.08.2016 
ATCD/Comorb: 
Diabete de type I 
Hypothyroidie substituée 
Asthme 
Ancienne toxicomanie à l'heroine, actuellement sous Methadone 
</t>
    </r>
  </si>
  <si>
    <t>Co-Amoxicilline 1 g 1-0-1 per os du  26.08.2016 au 29.08.2016
Co-Amoxicilline 2.2g iv 3x/j du 31.08 au 01.09.2016
Floxapen 2 g 4x/j iv du 01.09.16 en cours
Rifam 450mg x2/j du 14.09 au en cours
Prélèvements:
HC du 29.08 et 01.09 stériles
30.08 liquide articulaire MSSA
07.09: prothèse et os : MSSA</t>
  </si>
  <si>
    <t>Co-Amoxicilline 1.2 g 3x/j iv du 18.08 au 19.08.2016 puis 2.2 g 3x7j iv dès le 19.08.16 au 23.08.2016
Tazobac 4.5 g 3x/j iv dès le 23.08.2016 au 01.09.16
Tazobac 4.5g x 2/j du 07.09 au 13.09.16
Prélèvements:
19.08 prélèv superficiel Morganella morganii, Klebsiella oxytoca, Pmirabilis
07.09 fragment ulcère staph épi</t>
  </si>
  <si>
    <r>
      <rPr>
        <b/>
        <sz val="10"/>
        <rFont val="Arial"/>
        <family val="2"/>
      </rPr>
      <t>1) Volumineux ulcère circonférentiel de la jambe D surinfecté à Morganella Morganii, Klebsiella oxytoca, Proteus mirabilis avec</t>
    </r>
    <r>
      <rPr>
        <sz val="10"/>
        <rFont val="Arial"/>
      </rPr>
      <t xml:space="preserve"> :
- Débridement le 19.08.2016 
- Greffe le 07.09.16
- VAC le 08.09, 1er pansement le 12.09: calme
Antécédents et comorbidités :
Troubles de la marche et de l'équilibre d'origine multifactorielle avec chutes à répétitions en 2011
Erysipèle du membre inférieur droit en 2011
Insuffisance rénale probablement chronique d'origine médicamenteuse en 2011
Hypokaliémie transitoire en 2011
Obésité (BMI 30,5 kg/m2 ) 
Gonarthrose bilatérale 
Status post chute libre sur 12 m. en 1984 avec opération de la colonne cervicale 
séquelles: parésie du membre supérieur et inférieur gauche</t>
    </r>
  </si>
  <si>
    <t xml:space="preserve">fragment ulcère du 07.09 à pister
</t>
  </si>
  <si>
    <r>
      <rPr>
        <b/>
        <sz val="10"/>
        <rFont val="Arial"/>
        <family val="2"/>
      </rPr>
      <t>1) Bursite du coude droit postraumatique  avec abcès abdominal et main G à MSSA PVL+ le 06.09</t>
    </r>
    <r>
      <rPr>
        <sz val="10"/>
        <rFont val="Arial"/>
      </rPr>
      <t xml:space="preserve">
- radio pas d'ostéomyélite
- 07.09 bursectomie
- 13.09 fermeture coude avec drain
ATCD:
- bursite de l'épaule D avec bacteriémie à MSSA en 2015
</t>
    </r>
  </si>
  <si>
    <t>12è 117
16è
226</t>
  </si>
  <si>
    <t>SIVASAMPU Mathiarasan 
37 ans
IPP 2797935</t>
  </si>
  <si>
    <t>12è
105</t>
  </si>
  <si>
    <t>pas aux atb</t>
  </si>
  <si>
    <t xml:space="preserve">SCHWEIZER JP
IPP 436582 </t>
  </si>
  <si>
    <t>pénicilline: éruption immédiate il y a 5-10 ans</t>
  </si>
  <si>
    <r>
      <rPr>
        <b/>
        <sz val="12"/>
        <rFont val="Arial"/>
        <family val="2"/>
      </rPr>
      <t>1. Spondylodiscite L5-S1 à germe indéterminé le 02.09.16</t>
    </r>
    <r>
      <rPr>
        <sz val="12"/>
        <rFont val="Arial"/>
        <family val="2"/>
      </rPr>
      <t xml:space="preserve">
DD: bactérienne, spondylodiscite tuberculeuse 
- 06.09 IRM: absence d'autres localisations
- 06.09: ponction de disque
- 07.09: ETT pas d'endocardite
- 13.09: biopsie ciel ouvert
2. Oligoarthrite ( poignet D, cheville D)
DD: arthrite septique sur dissémination hématogéne, arthrite d'origine inflammatoire  
3. Nécrose aseptique de la tête fémorale ddc
- Pose de PTH D le 19.03.2009
- Pose de PTH G le 04.06.2009
</t>
    </r>
  </si>
  <si>
    <t xml:space="preserve">Tazobac 4.5g x 3/j du 07.09 au en cours
Prélèvements:
07.09: HC Enterobacter cloacae, Klebsiella pneumoniae, Proteus mirabilis et Enterocoque faecalis </t>
  </si>
  <si>
    <r>
      <rPr>
        <b/>
        <sz val="12"/>
        <rFont val="Arial"/>
        <family val="2"/>
      </rPr>
      <t>1) Choc septique à Enterobacter cloacae, Klebsiella pneumoniae, Proteus mirabilis et Enterocoque faecalis  à probable point de départ digestif le 07.09</t>
    </r>
    <r>
      <rPr>
        <sz val="12"/>
        <rFont val="Arial"/>
        <family val="2"/>
      </rPr>
      <t xml:space="preserve">
DD: infection de cathéter, hématome surinfecté en regard de la cicatrice hanche G, contamination de la poche de CE
- CT abdo ras
- fracture fémorale diaphysaire bilatérale le 03.09
- enclouage le 04.09
- début EF le 06.09, choc septique le 07.09</t>
    </r>
  </si>
  <si>
    <t>tazobac 10 j
ad colo</t>
  </si>
  <si>
    <r>
      <rPr>
        <b/>
        <sz val="12"/>
        <rFont val="Arial"/>
        <family val="2"/>
      </rPr>
      <t>1. Infection du site opératoire au niveau du prélèvement du lambeau péroné gauche par Pseudomonas spp et Enterobacter cloacae le 03.09.16</t>
    </r>
    <r>
      <rPr>
        <sz val="12"/>
        <rFont val="Arial"/>
        <family val="2"/>
      </rPr>
      <t xml:space="preserve">
Carcinome épidermoïde sillon amygdalo-glosse traité le 22.8.2016 avec: 
MANDIBULECTOMIE DROITE PAR VOIE TRANSCERVICALE 
EVIDEMMENT GANGLIONNAIRE I à III 
FIXATION DU LAMBEAU LIBRE A DROITE 
PRELEVEMENT DU LAMBEAU PERONE A GAUCHE 
FERMETURE PAR GREFFE DE TIERSCH GAUCHE 
TRACHEOTOMIE. 
Comorbidités - antécédents 
Carcinome épidermoïde du LSD avec s/p lobéctomie par scopie le 21.07.16, AG sp. Pas de chimio ni radiothérapie pour le moment.
</t>
    </r>
  </si>
  <si>
    <t>CAPREZ Michel
66 ans
IPP 720868</t>
  </si>
  <si>
    <t>Céfépime 2g x 2/j du 03.09 au 14.09
Prélèvements:
01.09 plaie superf: pseudo spp et enterobact cloacae</t>
  </si>
  <si>
    <t>avis chir plastiques
débridement
recouvrement</t>
  </si>
  <si>
    <t>12è
121</t>
  </si>
  <si>
    <r>
      <rPr>
        <b/>
        <sz val="10"/>
        <rFont val="Arial"/>
        <family val="2"/>
      </rPr>
      <t xml:space="preserve">1. Infection urinaire à Enterobacter cloacae le 04.09.16
2. Bursite du coude à Streptococcus pneumoniae avec bactériémie à Streptococcus pneumoniae (2 bouteilles/4, 1 p/2) le 15.07.2016 :
s/p bursectomie le 16.07.2016 
Nécrose cutanée et déhiscence de la plaie nécessitant une reprise chirurgicale le 28.07.2016  </t>
    </r>
    <r>
      <rPr>
        <sz val="10"/>
        <rFont val="Arial"/>
      </rPr>
      <t xml:space="preserve">avec débridement chirurgical sous-cutané, nécrosectomie du membre supérieur droit                                                                                                                             Lambeau fasciocutanée latéral du bras avec rotation de 160° propellair (RCAP flap) le 04.08.2016                                                 
18.08 : débridement et greffe de peau sur lambeau bras droit.
Greffe de peau fixée par bourdonnet.
- 08.09 fermeture de la plaie
 </t>
    </r>
    <r>
      <rPr>
        <b/>
        <sz val="10"/>
        <rFont val="Arial"/>
        <family val="2"/>
      </rPr>
      <t xml:space="preserve">                                                                                                       .                                                  </t>
    </r>
    <r>
      <rPr>
        <sz val="10"/>
        <rFont val="Arial"/>
      </rPr>
      <t xml:space="preserve">                                                                                                Comorbidités:. AVC hémorragique profond lenticulo-strié de probable origine hypertensive avec parésie à prédominance brachiqle D
Diabète de type II sous ADO
HTA
Lésion coiffe des rotateurs D
Vasculite de Horton
Diverticulose
Colectomie subtotale pour HDB sur diverticulose
Hémophilie A acquise</t>
    </r>
  </si>
  <si>
    <t>WARPELIN
45 ans
IPP 327574</t>
  </si>
  <si>
    <t>14è
606</t>
  </si>
  <si>
    <t>CONSTANTIN
78 ans
IPP 488297</t>
  </si>
  <si>
    <t>14è
602</t>
  </si>
  <si>
    <t>MARTIN Antoine
IPP 422179</t>
  </si>
  <si>
    <t>14è
204</t>
  </si>
  <si>
    <t>PeC palliative, pas de nouvelle réintervention</t>
  </si>
  <si>
    <r>
      <rPr>
        <b/>
        <sz val="12"/>
        <rFont val="Arial"/>
        <family val="2"/>
      </rPr>
      <t>1. Infection du moignon du MID à Morganella morganii avec probable ostéite</t>
    </r>
    <r>
      <rPr>
        <sz val="12"/>
        <rFont val="Arial"/>
        <family val="2"/>
      </rPr>
      <t xml:space="preserve">
- 22.08 amuptation selon Gritti sur choc septique à MSSA
- 26.08 amputation à mi cuisse
- 12.09 débridement  et amputation fém de 6 cm
2. Choc septique sur DHD à MSSA le 21.07.16</t>
    </r>
  </si>
  <si>
    <t>1) Excision mélanome du talon droit
- biopsie mélanome le 05.07
- exérèse mélanome le 21.07 suivie de 6 semaines de VAC
- lambeau 02.09</t>
  </si>
  <si>
    <t>reprise greffe dans 15 jours, RAD entre temps</t>
  </si>
  <si>
    <t>Augmentin IV du 02.09 au 15.09.16
Prélèvements:
02.09 fragment superf MSSA</t>
  </si>
  <si>
    <t xml:space="preserve">1. Ulcère nécrotique pré-tibial D
- greffe de peau fine le 02.09
2. Dermohypodermite du MID probablement à Streptococcus pyogenes le 01.08.16
Co-morbidités:
Dénutrition protéinocalorique  
Lésion kystique hypo-échogène d'environ 1.5 x 1 cm à la jonction corps-queue du pancréas 
(IRM de contrôle à organiser en ambulatoire)
</t>
  </si>
  <si>
    <t xml:space="preserve">Antimicrobien Posologie Début  Fin  
Co-Amoxicilline 1.2g 3x/j iv 01.08.16 08.08.16 
Co-Amoxicilline 625mg 3x/j per os 08.08.16 14.08.16 
Co-Amoxicilline 625mg 3x/j per os 19.08.16 24.08.16 
Co-Amoxicilline 1.2g 3x/j iv 24.08.16 au 30.08.16
Augmentin IV du 02 au 07.09.16
</t>
  </si>
  <si>
    <r>
      <rPr>
        <b/>
        <sz val="12"/>
        <rFont val="Arial"/>
        <family val="2"/>
      </rPr>
      <t>1) Suspicion infection urinaire fébrile le 07.09</t>
    </r>
    <r>
      <rPr>
        <sz val="12"/>
        <rFont val="Arial"/>
        <family val="2"/>
      </rPr>
      <t xml:space="preserve">
2) Troubles trophiques des MI d'origine mixte avec ulcère du talon D, de la malléole externe G et du mollet G avec :
- Surinfection d'ulcères chroniques au niveau malléole externe G et au niveau du tendon d'Achille  droit d'origine mixte à MSSA (insuffisance artérielle et veineuse), sans contact osseux en juin 2016 avec : 
                    --&gt; Débridement des plaies au niveau du talon D et de la malléole externe G et pose d'un pansement VAC le 03.06.2016
                    --&gt; Greffe de peau fine (Thiersch) le 27.06.2016 
- Suspicion d'ulcère de Martorell de la face postérieure du talon/tendon d'achille G rapidement progressif bilan angiologique du 29.07.2016
- Evolution défavorable de la prise de greffe de la malléole externe gauche et apparition d'un ulcère en regard tendon d'Achille gauche sur une surinfection à Staphyloccocus aureus et E. Faecalis avec débridement le 22.08.2016 
- greffe de peau  MIG le 05.09
Antécédents et comorbidités :
Diabète type 2 sous insuline
Artériopathie périphérique des membres inférieurs avec :
s/p angioplastie de l'artère fémorale superficielle distale du membre inférieur droit pour sténose significative le 15.01.2016
médiacalcose jambière
s/p nécrose humide du 2ème orteil droit avec status post amputation trans-phalangienne du 2ème orteil droit en 2011
s/p amputation des 2ème et 4ème orteils du pied gauche en 2007
Insuffisance veineuse chronique des MI de stade C6 :
MID : s/p phlébectomie et ligature de perforantes, le 15.01.2016 
MIG : insuffisance sur le territoire de la saphène accessoire antérieure de la cuisse
Insuffisance rénale chronique
Cardiopathie ischémique avec :
Infarctus en 2000
Angioplastie/stenting de la coronaire circonflexe en 2014
FEVG à 56 % selon échocardiographie effectuée en 2014
Lombosciatalgies L5-S1 
Dermatite de contact allergique  en juin 2016
</t>
    </r>
  </si>
  <si>
    <r>
      <t xml:space="preserve">
</t>
    </r>
    <r>
      <rPr>
        <sz val="10"/>
        <color rgb="FFFF0000"/>
        <rFont val="Arial"/>
        <family val="2"/>
      </rPr>
      <t>Décolonisation</t>
    </r>
    <r>
      <rPr>
        <sz val="10"/>
        <rFont val="Arial"/>
      </rPr>
      <t xml:space="preserve">
Tazobac jusqu'au 17.09
bursite 7-10j</t>
    </r>
  </si>
  <si>
    <t xml:space="preserve">pas de réimplantation envisagée
</t>
  </si>
  <si>
    <r>
      <rPr>
        <b/>
        <sz val="10"/>
        <rFont val="Arial"/>
        <family val="2"/>
      </rPr>
      <t>1) Infection de matériel d'ostéosynthèse avec bactériémie à MSSA  le 06.09.2016</t>
    </r>
    <r>
      <rPr>
        <sz val="10"/>
        <rFont val="Arial"/>
      </rPr>
      <t xml:space="preserve">
- 26.04.16: arthrodèse de la colonne interne naviculo-cutanéo-métatarsienne pour pied de Charcot
- 12.07.16: greffe de peau fine (mauvaise évolution avec déhiscences), suivie d'une DHD à MSSA
- 03.08.16: retrait VAC et exposition plaque à l'air
- 07.09 retrait matériel
- 14.09 greffe de Thiersch
Comorbidités:
IRC stade 3
diabète type 2
angor, pose stent CD 1993, IDM en 1990
</t>
    </r>
    <r>
      <rPr>
        <sz val="10"/>
        <color rgb="FFFF0000"/>
        <rFont val="Arial"/>
        <family val="2"/>
      </rPr>
      <t>Allergie à type d'angio-oedème à la pénicilline</t>
    </r>
    <r>
      <rPr>
        <sz val="10"/>
        <rFont val="Arial"/>
      </rPr>
      <t xml:space="preserve">
</t>
    </r>
  </si>
  <si>
    <t>Augmentin du 19 au 22.08.2016
Tazobac du 22 au 25.08.2016
Amox PO du 25.08 au 29.08
Cipro PO du 25.08 au 29.08
Tazobac 4.5g x 3/j du 09.09 au 15.09 puis 4.5g x 4/j du 15.09
Prélèvements: 
19.08: abcès: Pseudo, Pmirabilis, Efaecalis, Strepto dysgalactiae
09.09 : fragments pied: Pseudomonas et strepto dysgalactiae</t>
  </si>
  <si>
    <t>Tazobac 3 semaines (jusqu'au 30.09) puis relais PO amox 1g x 3/jciprofloxacine750mg x 2/j (4.11)</t>
  </si>
  <si>
    <t xml:space="preserve">
IRM de contrôle le 15.09: diminution des abcès épiduraux donc stop ATB ce jour</t>
  </si>
  <si>
    <r>
      <t xml:space="preserve">3 mois de ttt
contact osseux oui
prise en charge APA
</t>
    </r>
    <r>
      <rPr>
        <sz val="10"/>
        <color rgb="FFFF0000"/>
        <rFont val="Arial"/>
        <family val="2"/>
      </rPr>
      <t>contrôle taux tazo mardi 20.09 (tazo 16g en continu)</t>
    </r>
  </si>
  <si>
    <r>
      <rPr>
        <b/>
        <sz val="12"/>
        <rFont val="Arial"/>
        <family val="2"/>
      </rPr>
      <t xml:space="preserve">1. Bactériémie à Staphylococcus aureus MSSA le 29-30.07.2016 avec spondylodiscite L4-L5 et spondylite L3 compliqué d'un abcès épidural antérieur au niveau L3-L4 sous-ligamentaire avec une importante sténose canalaire à ce niveau.
</t>
    </r>
    <r>
      <rPr>
        <sz val="12"/>
        <rFont val="Arial"/>
        <family val="2"/>
      </rPr>
      <t xml:space="preserve">- ETT du 13.08.16 : cf rapport pas de signe d'endocardite
- ETO du 18.08.2016 : pas de critères majeures d'endocardite
- IRM lombaire du 18.08.2016 : Stabilité de l’atteinte infectieuse disco-vertébrale de L3 à L5. Diminution des abcès épiduraux antérieurs de L3 et L5, responsables d’une sténose canalaire. Absence de progression de l’infection disco-vertébrale
- IRM 15.09: diminution abcès
</t>
    </r>
    <r>
      <rPr>
        <b/>
        <sz val="12"/>
        <rFont val="Arial"/>
        <family val="2"/>
      </rPr>
      <t xml:space="preserve">
2. Arthrite des 1eres articulations métatarsophalangiennes bilatérale de type goutte
</t>
    </r>
    <r>
      <rPr>
        <sz val="12"/>
        <rFont val="Arial"/>
        <family val="2"/>
      </rPr>
      <t xml:space="preserve">- ECHOGRAHIE DES DEUX ORTEILS du 19.08.2016 : Signes radio et échographiques pour une goutte des deux hallux
Comorbidités - antécédents: 
Infarctus du myocarde il y a 20 ans avec réhabilitation à la Sylvabelle 
Accident vasculaire cérébral en 1997 avec un hémisyndrome moteur facio-brachio-crural gauche sur occlusion de l'artère carotide interne gauche; sténose non significative de l'art. carotide int. dte; sténose de &lt;50% du tronc basilaire 
Cardiomyopathie hypertrophique septale sans obstruction 
Hypertension artérielle traitée 
Hypercholestérolémie traitée 
Notion de paraparésie spastique familiale 
Canal lombaire étroit L4 et L5 
Trouble de la marche d'origine multifactorielle 
Status post prothèse totale de la hanche droite et gauche 2009 et 1997, marche depuis 2009 avec des cannes pour plus de sécurité 
Status post opération de la cataracte des deux côtés </t>
    </r>
  </si>
  <si>
    <t xml:space="preserve">mentionner refaire tests hépatiques et fonction rénale !
ECG
relais PO le 16.09
</t>
  </si>
  <si>
    <r>
      <t xml:space="preserve">
</t>
    </r>
    <r>
      <rPr>
        <sz val="14"/>
        <color rgb="FFFF0000"/>
        <rFont val="Arial"/>
        <family val="2"/>
      </rPr>
      <t>6 semaines de traitement au total, 2sem IV ( ==&gt; 14.09) puis relais PO clinda 600mg  x 3/j  (==&gt; 12.10) avec surveillance hépatique</t>
    </r>
  </si>
  <si>
    <t>OTPH /529</t>
  </si>
  <si>
    <t>Augmentin 1.2 g iv 3x/j dès le 29.06.2016 au 04.07.2016                                          Péniclline G 3 millions d'unité 4x/j iv dès le 04.07.2016 au 08.07.16
Augmentin 1.2 g iv 3x/j dès le 08.07.16-13.07
Une dose de Vancomycine 1 g avant l'intervention du 08.07.16
Péniclline G 3 millions d'unité 4x/j iv 13.07-
[projet:  Pénicilline G 3 mio 4x/j iv jusqu'au 20.07.2016
- puis Amoxicilline 1g 3x/jour pendant encore 9 semaines (soit jusqu'au 21.09.2016)]
Prélèvements:
29.06.2016  : sur prothpse, strepto groupe anginosus 
07.09: plaque stérile
07.09: fragment prothèse stérile</t>
  </si>
  <si>
    <t>amox jusqu'au 21.09</t>
  </si>
  <si>
    <r>
      <rPr>
        <b/>
        <sz val="12"/>
        <rFont val="Arial"/>
        <family val="2"/>
      </rPr>
      <t xml:space="preserve">1. Suspicion d'infection tardive aiguë de PTH G à germe indéterminé le 01.09.2016 avec: </t>
    </r>
    <r>
      <rPr>
        <sz val="12"/>
        <rFont val="Arial"/>
        <family val="2"/>
      </rPr>
      <t xml:space="preserve">
- le 07.09 ablation PTH G et mise en place d'un spacer le 07.09 
- ponction le 01.09 p
- PTH G en juillet 2015
</t>
    </r>
    <r>
      <rPr>
        <u/>
        <sz val="12"/>
        <rFont val="Arial"/>
        <family val="2"/>
      </rPr>
      <t>Antécédents</t>
    </r>
    <r>
      <rPr>
        <sz val="12"/>
        <rFont val="Arial"/>
        <family val="2"/>
      </rPr>
      <t xml:space="preserve"> 
Histiocytose de Langerhans, diagnostic histologique sur la mandibule D (10.2002)
- Lésion hypothalamique bilatérale (1997) : panhypopituitarisme, diabète insipide, trouble du comportement alimentaire (absence de sensation de faim et de satiété, grignotage incessant)
Substitution corticotrope , gonadotrope, thyréotrope et antidiurétique
- Syndrome démentiel d'origine mixte, de type fronto-sous-cortical, nécessitant le placement en EMS
Psychose, troubles mnésiques, dysfonction exécutive marquée, syndrome apathique
- Multiples lésions osseuses lytiques : fémur G, mandibule D, mastoïde G, claviculaire D, 9ème cote D
- Adénopathie susclaviculaire (2004), résolutive (2005)
- Atteinte pulmonaire avec kystes multiples et quelques nodules (09.2012)
Syndrome métabolique :
· diabète de type 2 depuis les années 2000, compliqué d'une :
· polyneuropathie des membres inférieurs de grade 2
· Néphropathie diabétique avec insuffisance rénale chronique de stade 3a (clairance de la créatinine à 52 ml/min/1.73 m2) et absence de micro-albuminurie
· Hypertension artérielle compliquée d'une rétinopathie hypertensive débutante
· Obésité de classe I selon l'OMS (BMI à 33.4 kg/m2)
· Dyslipidémie de type IIb selon Fredrickson
· Lésion hypothalamique bilatérale d'origine indéterminée avec :
· panhypopituitarisme substitué
· Diabète insipide traité
</t>
    </r>
  </si>
  <si>
    <t>céfuroxime 750 mg 3x/j iv 13.10.2015 16.10.2015 
ceftriaxone  2g 1x/j IV du  11.11.2015 au 20.11.2016
 Ceftriaxone 2 g iv 1x/j le  04.08.2016
 Cubicin 500 mg iv o.u le 04.08.2016
Augmentin 2.2g iv 3x/j des le 05.08.16 au 18.08                                                 Flucloxacilline 2g 4x/j iv.  des le 18.08 au 08.09
Augmentin 2.2g x 3/j du 08.09 au en cours
Prélèvements:
08.09: fémur, cotyle stérile</t>
  </si>
  <si>
    <t>12è
109</t>
  </si>
  <si>
    <t>LATTY Ella
73 ans 
IPP 567046</t>
  </si>
  <si>
    <t>Si reprise chirurgicale, pour changer spacer, ad Co-Amoxicilline 2.2 g iv 3x/j  et Vancomycine en post-opératoire selon taux
en post op 1 sem IV par vanco, augmentin stop à 5 jours puis rif dès que cicatrice calme et ablation drain, puis Bactrim à J7 1cp x3/j
bilan hép pré thérap
fin ttt le 7.11</t>
  </si>
  <si>
    <t>14è
206</t>
  </si>
  <si>
    <t>SEREY Adolfo
19.06.1955
(61a)
IPP 938514
Sandra di Pierro</t>
  </si>
  <si>
    <t>MOTTAZ Josette
64 ans
IPP307309</t>
  </si>
  <si>
    <t xml:space="preserve">12è
</t>
  </si>
  <si>
    <t>BOUHROUM Riad
38 ans
IPP 2421313</t>
  </si>
  <si>
    <r>
      <rPr>
        <b/>
        <sz val="10"/>
        <rFont val="Arial"/>
        <family val="2"/>
      </rPr>
      <t xml:space="preserve">1) Récidive d'abcès du muscle semi-tendineux D le 07.09 avec ostéomyélite chronique de la tubérosité ischiatique </t>
    </r>
    <r>
      <rPr>
        <sz val="10"/>
        <rFont val="Arial"/>
      </rPr>
      <t xml:space="preserve">
- CT du 31.08: collection au niveau de la fesse droite se prolongeant vers le devant dans le scrotum et vers derrière vers la face postérieure de la mi-cuisse droite avec atteinte de des tissus sous-cutanés et de la musculature de la cuisse
- drainage abcès le 01.09
- CT du 14.09: Discrète diminution de l’abcès au niveau des tissus sous-cutanés et muscle de la fesse à droite se prolongeant en avant vers le scrotum ainsi que vers la face postérieure du mi cuisse passant de 7.2*3.5*2.6 cm à 5.7*3*2.4 cm avec présence de gaz au sein de l’abcès connu.
Antécédents:
* Diabète type I avec multiples complications micro-/ et macrovasculaires (rétinopathie proliférative, néphropathie diabétique, polyneuropathie sévère des membres inférieurs et pieds de Charcot, dysautonomie neurovégétative avec impuissance et incontinence urinaire intermittente)
- ATCD d'acidocétose diabétique (2004, 2005, 2006,2015)
- Encéphalopathie séquellaire d'un coma hypoglycémique (2011)
* Insuffisance rénale chronique terminale sur néphropathie diabétique et hypertensive, avec hémodialyse depuis 2012 (3 x/semaine) : dialyse péritonéale transitoire (décembre 2014)
S/p péritonite à Staphylococcus hominis sur cathéter de dialyse péritonéale (janvier 2015)
Paraparésie séquellaire d'une méningoencéphalite dans l'enfance
Syndrome de dépendances multiples (alcool, cannabis, amphétamines, cocaïne, benzodiazépines) sevrées, hormis cannabis et tabac
</t>
    </r>
  </si>
  <si>
    <t>12è
228</t>
  </si>
  <si>
    <t>Tazo 10j puis stop</t>
  </si>
  <si>
    <r>
      <rPr>
        <b/>
        <sz val="12"/>
        <rFont val="Arial"/>
        <family val="2"/>
      </rPr>
      <t>1. Brûlures de la fesse et cuisse G le 17.08.16</t>
    </r>
    <r>
      <rPr>
        <sz val="12"/>
        <rFont val="Arial"/>
        <family val="2"/>
      </rPr>
      <t xml:space="preserve">
- 30.08 greffe de Thiersch fesse et cuisse
- 13.09 reprise greffe de Thiersch sur fesse G
2. Herpès fesse G HSV2 le 07.09.16
3. Plaie de macération du pli interfessier
- fermeture le 13.09
Contexte:
Découverte adénoK du caecum, hémicolectomie le 30.08
ATCD:
2011 PTG G, 2013 PTG D, 2014 PT épaule G, 2015 PTH D et G
</t>
    </r>
  </si>
  <si>
    <t>Doxycycline 19 au 19.08.2016
Augmentin 2.2 x 3/j du 06.09 -09.09
Floxapen 2g x 4 du 15.09 au en cours
Prélèvements:
06.09: ponction disque stérile, PCR TB nég
13.09: biopsie CG+
14.09 HC en cours</t>
  </si>
  <si>
    <t>relais à J10 ou 14 au mieux par bactrim</t>
  </si>
  <si>
    <r>
      <t xml:space="preserve">
</t>
    </r>
    <r>
      <rPr>
        <sz val="10"/>
        <color rgb="FFFF0000"/>
        <rFont val="Arial"/>
        <family val="2"/>
      </rPr>
      <t>a priori pontage non infecté car plans profonds fermés
fermeture prévue le 20.09, ATB jusqu'à 48h post pansement</t>
    </r>
  </si>
  <si>
    <t>Augmentin 2.2 3x/j 01.09 au 16.09 puis 1.2x3/j du 16.09 au en cours
1 dose de vanco 1 g le 07.09
Prélèvements 
01.09: ponction liquide articulaire : stérile, cytologie nég 
07.09: fragments prothèse stériles, PCR eubact nég</t>
  </si>
  <si>
    <t>Augmentin 1.2g x 4/j du 06.09 au 09.09 puis à 2.2 x 3/j du 09.09 - 20.09
Prélèvements:
06.09: biopsie Strepto anginosus et BGN
06.09: frottis Strepto anginosus et mitis, Prevotella bivia
06.09 HC en cours
07.09 HC en cours</t>
  </si>
  <si>
    <t>ostéite non débridée avec persistance d^écoulement: relais clinda 600x3/j du 20.09 au 18.10, à rallonger si évolution défav</t>
  </si>
  <si>
    <t>Augmentin du 1 au 07.09
Tazobac du 7 au 08.09
Ceftazidime du 8.09 au ?
Tazobac du 14.09 au en cours</t>
  </si>
  <si>
    <r>
      <rPr>
        <b/>
        <sz val="12"/>
        <rFont val="Arial"/>
        <family val="2"/>
      </rPr>
      <t>1) Amputation selon Burgess MID sur nécrose du pied le 13.09.2016</t>
    </r>
    <r>
      <rPr>
        <sz val="12"/>
        <rFont val="Arial"/>
        <family val="2"/>
      </rPr>
      <t xml:space="preserve">
AOMI droite de stade IV:
S/p fermeture d'un pseudo-anévrisme au point de ponction fémoral par injection de thrombine le 12.07.2016
S/p angioplastie au ballon coaté de l'artère pédieuse le 10.07.2016, compliquée d'un pseudo-anévrisme au point de ponction
Troubles trophiques mixtes (diabète et artériopathie)
S/p amputation trans-P des orteils 2 et 3 à droite le 10.07.2016
S/p mal perforant plantaire de la face latérale du 1er orteil gauche avec sepsis secondaire et amputation transmétatarsienne gauche 
- 26.08.16: recanalisation artère pédieuse droite par PTA puis DEB
Absence d'artériopathie cervicale pré-cérébrale, le 11.08.2016
Cardiopathie hypertensive avec hypertrophie ventriculaire gauche modérée et dysfonction diastolique de grade 2 avec sténose aortique modérée  
S/p transplantation combinée reins-pancréas le 11.05.2011 sur néphropathie diabétique compliquée d'une thrombose de la veine pancréatique et d'une pancréatite secondaire du greffon, avec :
Pancréatectomie et appendicectomie le 26.05.2011
Rejet humoral chronique avec dépôts de C4d en 2013
Ostéoporose fracturaire (L1 et D7-D12) 
Allergie au Lasix
FRCV : 
HTA traitée 
Diabète de type I avec : 
Néphropathie terminale, avec 1ère hémodialyse le 07.07.2010 
Rétinopathie (s/p photocoagulation panrétinienne) 
Polyneuropathie sensitivo-motrice axonale avec tétraparésie </t>
    </r>
  </si>
  <si>
    <t>Augmentin, Tazobac puis céfazoline en août 2016 (MSSA)
Augmentin du 13.09 au en cours (stop 1er pansement)</t>
  </si>
  <si>
    <t>normalement augmentin stoppé le 18.09
cave allergies multiples==&gt; cs allergo</t>
  </si>
  <si>
    <r>
      <t xml:space="preserve">CAVE prednisone 10mg/j
RAD prochainement ou CTR
</t>
    </r>
    <r>
      <rPr>
        <sz val="10"/>
        <color rgb="FFFF0000"/>
        <rFont val="Arial"/>
        <family val="2"/>
      </rPr>
      <t xml:space="preserve">
vaccin pneumocoque</t>
    </r>
  </si>
  <si>
    <t>Co-amoxicilline du 15.07 au 16.07                                      Penicilline G 4MIoU 4x/j des le 16.07 au 18.07           Ceftriaxone 2g 1x/j des le 18.07  au 04.08                       Augmentin 2.2g 3x/j iv des le 04.08 au 11.08 Augmentin 2.2g 3x/j iv des le 18.08 au 25.08.2016
Augmentin du 08.09 au 16.09 (prolongé par mégarde)
Cirpoxine PO du 05.09 au 20.09
Prélèvements: 15.07 HC 2b/2 1p/1 strepto pneumoniae
15.07 liquide bursite strepto penumoniae
04.09 uricult: enterobact cloacae
14.09 uricult levures Candida</t>
  </si>
  <si>
    <t xml:space="preserve">
ATB floxapen IV jusqu'au 21.09
puis relais PO par lévoflo 500x2 et rif 450x2 jusqu'au 30.11 (12 semaines au total à partir du 07.09), CAVE QTc
surveillance tests hépatiques</t>
  </si>
  <si>
    <t>Rocéphine et Klacid (pour suspicion pneumonie) 23.07 au 25.07
Floxapen 25.07 au 04.08
Vanco+Bactrim le 04.08 au 06.08
Augmentin 06.08  au 08.08  
 Flucloxacilline (Floxapen) 2g 6x/j des le 08.08 au 09.08                                               Flucloxacilline (Floxapen) 2g 4x/j des le 09.08 en cours puis adaptation selon fonction rénale actuellement à 1500 mg 4x/j depuis le 02.09.2016 ouis 1.5g x 3/j à partir du 05.09 jusqu'au 08.09
Cefazoline 1g x 2/j du 08.09 au 12.09
Augmentin du 12.09 au 15.09
Clindamycine 600mg x3/j du 15.09 au (29.09)</t>
  </si>
  <si>
    <r>
      <rPr>
        <sz val="12"/>
        <rFont val="Arial"/>
        <family val="2"/>
      </rPr>
      <t xml:space="preserve">antibiothérapie par clindamycine 600mg x 3, possibilité de diminuer à 450mg x 3/j si mauvaise tolérance ==&gt;29.09
</t>
    </r>
    <r>
      <rPr>
        <sz val="12"/>
        <color rgb="FFFF0000"/>
        <rFont val="Arial"/>
        <family val="2"/>
      </rPr>
      <t xml:space="preserve">
</t>
    </r>
  </si>
  <si>
    <t xml:space="preserve">Augmentin 1.2 3x/j 09.09-12.09
Tazobac du 12.09 au 19.09
Ciprofloxacine 750mg x2/j du 19.09 à la fermeture
Prélèvements:
09.09: Fragment tissu: E.cloacae + E.coli
09.09: Lymhocéle ; Ecloacae et EColi
</t>
  </si>
  <si>
    <t>pénicilline il y a 50 ans, non grave a priori</t>
  </si>
  <si>
    <t>Cipro du 15.09 au 16.09.16
Vanco du 15.09 au 16.09.2016
Céfazoline 2g x 3/j du 16.09 au en cours
Prélèvements:
15.09 HC 2p/2 4b/4 MSSA
16.09 liquide articulaire MSSA
16.09 HC 2b/4 2p/2 MSSA
18.09 fragment muscle et liquide arti en cours
18.09 HC en cours
20.09 HC en cours</t>
  </si>
  <si>
    <r>
      <rPr>
        <b/>
        <sz val="10"/>
        <rFont val="Arial"/>
        <family val="2"/>
      </rPr>
      <t xml:space="preserve">1. Infection de PTG D aigue par voie hématogène à MSSA avec bactériémie associée le 15.09.16
</t>
    </r>
    <r>
      <rPr>
        <sz val="10"/>
        <rFont val="Arial"/>
      </rPr>
      <t xml:space="preserve">- 18.09: ablation PTG, mise en place spacer et drainage abcès psoas
</t>
    </r>
    <r>
      <rPr>
        <b/>
        <sz val="10"/>
        <rFont val="Arial"/>
        <family val="2"/>
      </rPr>
      <t xml:space="preserve">
</t>
    </r>
    <r>
      <rPr>
        <sz val="10"/>
        <rFont val="Arial"/>
      </rPr>
      <t xml:space="preserve">ATCD:
Genou G multi-opéré et dernière arthroscopie du genou D en 2002. poly-arthrite séro-négative non érosive sous corticothérapie au long cours
FA paroxystique, HTA
Ligamentopexie en 1969
Méniscectomie interne et externe du genou D et G en 1976 et 1978
Ablation d'un  kyste du genou G en 1987
Ablation bourses du genou G en 1993
Spondylodèse L3-L4 en 2000 avec reprise en 200
PTG D en 2002 et G en 2005
Pose d'un implant neuro-stimulateur en 2010 et ablation en 2014
</t>
    </r>
  </si>
  <si>
    <r>
      <rPr>
        <b/>
        <sz val="10"/>
        <rFont val="Arial"/>
        <family val="2"/>
      </rPr>
      <t>1) Suspicion d'infection de PTH D précoce le 09.09.2016</t>
    </r>
    <r>
      <rPr>
        <sz val="10"/>
        <rFont val="Arial"/>
      </rPr>
      <t xml:space="preserve">
- changement de PTH le 18.08 à Zurich
- changement PTH en 2 temps en avril 2016
- Révision de PTH droite pour déscellement de tige le 12.12.2012 
- révision en 2007
- PTH D en 1999
- fracture pertrochantérienne D traitée par clou Gamma en 1997
- 18.09 changement parties mobiles</t>
    </r>
  </si>
  <si>
    <t>NAROUN Zohra
76 ans
IPP 300579</t>
  </si>
  <si>
    <t>Augmentin du 17.09 au 20.09.16
Floxapen 2g x 4/j du 20.09 au en cours
Prélèvements:
- 17.09 os MSSA</t>
  </si>
  <si>
    <t>12è 125</t>
  </si>
  <si>
    <r>
      <rPr>
        <b/>
        <sz val="10"/>
        <rFont val="Arial"/>
        <family val="2"/>
      </rPr>
      <t>1) Nécrose sèche du pied gauche sur ischémie aiguë</t>
    </r>
    <r>
      <rPr>
        <sz val="10"/>
        <rFont val="Arial"/>
      </rPr>
      <t xml:space="preserve">
- amputation selon Burgess le 21.09
Antécédents:
S/p post ischémie aigue des MI d'origine cardioambolique 23.02.2016
Occlusion de l'artère poplitée sousgéniculée et des artères jambières avec recanalisation sous anticoagulation le 18.03.2016
S/p occlusion de l'axe fémoro-poplité-jambier G avec recanalisation au contrôle angiologique du 22.08.2016
Carcinome canalaire invasif multifocal du sein G actuellement sous ttt palliatif de Xeloda : grade II, stade pT1b(m) pN1mi (1mi/3)(sn), cM0, R0
chimiothérapie adjuvante de type FEC - 2 cycles (2007)
hormonothérapie de 1ère ligne par letrozol 2.5 mg/j (2008 à 2013)
hormonothérapie de 2ème ligne pour carcinose pleurale D par exemestane +évérolimus
(2013-2014)
hormonothérapie palliative de 3ème ligne par Faslodex (juin 2014)
actuel : chimiothérapie par Xeloda/cyclophosphamide pour progression ganglionnaire et
épanchement pleural (dès juillet 2015)
Carcinome canalaire invasif multifocal du sein D :
grade II, stade pT3m (6 cm) pN1a (2/20) cM0, ER 100 %, PR 75 %, HER-2 négatif (IHC1+)
quadrantectomie inférieure droite et curage axillaire droit (2007)
Cardiopathie rythmique et valvulaire avec :
fibrillo-flutter (AC par HBPM)
insuffisance cardiaque sur fibrillation auriculaire en 2006
insuffisance aortique discrète ; fraction d'éjection du VG à 50 % (échocoeur, septembre 2015)
Epanchement pleural droit récidivant en novembre 2015
Diabète de type 2
Hypercholestérolémie
Hypertension artérielle
Adénome tubulo-villeux du rectum avec résection transanale en décembre 2012</t>
    </r>
  </si>
  <si>
    <t>DERENDINGER-GALLAVIN Sylvia
74 ans
IPP 1021628</t>
  </si>
  <si>
    <r>
      <rPr>
        <b/>
        <sz val="12"/>
        <rFont val="Arial"/>
        <family val="2"/>
      </rPr>
      <t>1. Infection du site opératoire à Pseudomonas fulva le 30.08.16</t>
    </r>
    <r>
      <rPr>
        <sz val="12"/>
        <rFont val="Arial"/>
        <family val="2"/>
      </rPr>
      <t xml:space="preserve">
- Débridement, parage, lavage le 30.08.16
- débridement le 06.09.16
- ROOS et lambeau le 15.09
2. Fracture ouverte du tibia et du péroné multi-fragmentaires déplacé et fracture fermée du calcanéum gauche le 21.08.16
- Stabilisation par un fixateur externe tibio-astragalien et cuboïdien type Galaxy le 21.08.16
3. Courte subocclusion de l'artère tibiale antérieure et courte occlusion de l'artère tibiale postérieure post traumatique le 21.08.16
</t>
    </r>
  </si>
  <si>
    <t>14 sc</t>
  </si>
  <si>
    <t>14è 218</t>
  </si>
  <si>
    <t>14è</t>
  </si>
  <si>
    <r>
      <rPr>
        <b/>
        <sz val="12"/>
        <rFont val="Arial"/>
        <family val="2"/>
      </rPr>
      <t>1. Prostatite à Entérocoque Faecalis avec bactériémie associée ( 2 hc/2 3 b/4) le 17.09.16</t>
    </r>
    <r>
      <rPr>
        <sz val="12"/>
        <rFont val="Arial"/>
        <family val="2"/>
      </rPr>
      <t xml:space="preserve">
2. Fracture périprothétique PTH G
- changement PTH le 30.08
ATCD/Comorb: ADC prostatique, avec: 
- prostatectomie en 1994
- progression tumorale avec métastases osseuses multiples vertébrales et lésion instable D10-D11
- s/p 10 séances de RxTTT palliative (28.07-11.08.16)
- mise en place d'un corset 3 points
Insuffisance veineuse chronique des MI
S/p PTH G 2011
S/p PTG D 2012
S/p PTH D 1999, avec: 
- s/p fracture péri-prothétique 2011
S/p TVP du MIG
</t>
    </r>
  </si>
  <si>
    <t>Augmentin IV du 17.09 au 20.09
amox 2g x 4/j du 20.09 au en cours
Prélèvements:
17.09 HC 3b/4 2p/2 Efaecalis
19.09 uricult Efaecalis</t>
  </si>
  <si>
    <t>LUSCHER
91 ans
IPP 703725
Dr Jocelyn Corbaz
61915</t>
  </si>
  <si>
    <t>POULY Jean-Pierre
72 ans
IPP 2003079
Dr Diot Robin
64171</t>
  </si>
  <si>
    <r>
      <rPr>
        <b/>
        <sz val="12"/>
        <rFont val="Arial"/>
        <family val="2"/>
      </rPr>
      <t>1. Infection du site opératoire inguinal gauche le 16.09.16</t>
    </r>
    <r>
      <rPr>
        <sz val="12"/>
        <rFont val="Arial"/>
        <family val="2"/>
      </rPr>
      <t xml:space="preserve">
DD: infection des tissus mous, infection du pontage
-16.09: lambeau abdominal pédiculé musculocutané VRAM avec colmatage de la fistule lymphatique inguinale gauche
2. Volumineux hématome rétropéritonéal G avec reprise de la lobotomie et évacuation d'un hématome et rinçage le 07.08.2016
3. Suspicion d'infection du pontage artério-artériel du  MIG avec fistule cutanée chronique avec 
- S/p confection d'un pontage artère iliaque externe -artère poplitée sus-geniculée en omniflow du MIG ligature de l'ancien pontage, le 30.07
S/p excision en bloc d'un sarcome de haut grade, T2 N0 M0 des adducteurs à gauche avec neurolyse et résection partielle du nerf fémoral et résection des vaisseaux fémoraux superficiels et profonds, le 01.12.2015 
Pontage artério-artériel (fémoral commun-fémoral superficiel et profond) MIG le 01.12.2015 
Pontage veino-veineux (fémoral superficiel et fémoral profond-fémoral commun) du MIG le 01.12.2015 
Infection du site opératoire à E. cloacae dès le 15.12.15 
Excision de la fistule, débridement, rinçage et fermeture sur drain à la cuisse gauche le 15.12.2016
Débridement de plaie et fermeture par deux lambeaux d'avancement cutanés le 21.01.2016 
Radiothérapie adjuvante jusqu'à 56.1 Gy, en 33 séances de 1.7 Gy, au niveau de la cuisse gauche avec un boost simultané intégré jusqu'à 66 Gy en 33 séances de 2 Gy au niveau du site de la maladie initiale en incorporant la cicatrice, du 18 février au 6 avril 2016. 
Occlusion du pontage veino-veineux (fémoral superficiel et fémoral profond-fémoral commun) du MIG le 20.05.2016 
Découverte d'une fistule à la racine de la cuisse avec traitements locaux an ambulatoire chirurgie plastique toutes les semaines
Sténose intra-pontage fémoral commun - fémoral superficiel distal au MIG avec :
Le 21.07.2016 : angiographie, angioplastie par cross-over avec mise en place d'un stenting Innova au niveau du pontage de l'artère fémorale commune et de l'artère fémorale superficielle à gauche
Pontage ilio-poplité par omniflow pour saignement le 30.07.2016 (prothèse en collagène externe sous-cutané)
</t>
    </r>
  </si>
  <si>
    <t>PIANZOLA Micheline
57 ans
IPP 2617210</t>
  </si>
  <si>
    <t>14è 606</t>
  </si>
  <si>
    <r>
      <rPr>
        <b/>
        <sz val="12"/>
        <rFont val="Arial"/>
        <family val="2"/>
      </rPr>
      <t>1) Agranulocytose fébrile FUO le 06.09.2016</t>
    </r>
    <r>
      <rPr>
        <sz val="12"/>
        <rFont val="Arial"/>
        <family val="2"/>
      </rPr>
      <t xml:space="preserve">
DD: infection cutanée sur brûlures
2) Brûlures 20% au 2è degré superf et profond le 03.09
- greffe de peau MSG le 14.09
- greffe MI le 20.09
Antécédents:
- myélome multiple en 2010, autogreffe en 2010
Médicaments:
prophylaxie Bactrim et Valtrex
chimio d'entretien: Fortecortine 40mg J1-J8-J15-J22 et Imnovid 40mg J1-J21
</t>
    </r>
  </si>
  <si>
    <t>Augmentin PO du 01.09 au 06.09
céfépime 2g x 3/j du 06.09 au 13.09.16
vanco 1g x 2/j du 06.09 au 13.09.16
Tazobac 4.5g x3/j du 14.09 au en cours
Prélèvements:
14.09: biopsie MSG, MID, MIG stérile
18.09 frottis brûlures en cours</t>
  </si>
  <si>
    <t xml:space="preserve">si instable ad vanco (couverture Efaecium)
</t>
  </si>
  <si>
    <t>Rocéphine du 30.08 au ?
Augmentin ?
Tazobac du 13.09 au 18.09.16
Prélèvements:
30.08  biopsie cuisse Efaecium
07.09 pli interfessier HSV2</t>
  </si>
  <si>
    <t>*Co-Amoxicilline 1.2 3x/j &lt;03.06- 10.06 &gt;                               
Co-Amoxicilline 1.2 g 3x7j iv dès le 27.06.2016 au 04.07.2016&gt;
Augmentin du 05.09 au 09.09.16
Rocéphine 2g x 1/j du 09.09 au 19.09
Prélèvements:
06.09: fragment pied et talon: MSSA
08.09: HC en cours
09.09 uricult stérile
09.09 KT stérile</t>
  </si>
  <si>
    <t xml:space="preserve">
si péj plaie ad tazobac</t>
  </si>
  <si>
    <r>
      <rPr>
        <b/>
        <sz val="10"/>
        <rFont val="Arial"/>
        <family val="2"/>
      </rPr>
      <t>1. Infection de prothèse de hanche massive droite tardive à Staphylococcus epidermidis</t>
    </r>
    <r>
      <rPr>
        <sz val="10"/>
        <rFont val="Arial"/>
      </rPr>
      <t xml:space="preserve">  
 - Ponction articulaire 05.08.2016: Staphylococcus epidermidis après enrichissement, sensible à la rifampicine
- Ablation de prothèse tumorale massive de la hanche D, débridement et mise en place d'un spacer en ciment le 12.08.2016
- réimplantation le 08.09
Chondrosarcome Grade 2, focalement de grade 3 du fémur proximal droit
Biopsie sous CT (28.09.2015) confirmant le diagnostic 
Résection en bloc et reconstruction par prothèse tumorale massive de la hanche droite, le 13.10.2015 
Ponction collection périprothétique PTH droite le 11.11.2015 avec culture stérile et PCR eubactérienne négative 
IRM de la cuisse droite du 24.02.16 : (examen suboptimal) :On retrouve le status post-exérèse du fémur proximal et mise en place d’une PTH gauche associé à des remaniements cicatriciels postopératoires ainsi qu’une petite collection liquidienne périprothétique au niveau des parties molles. Plusieurs adénopathies inguinales droites de taille supracentimétrique 
IRM cuisse droite 06.06.16 :   
Status post exérèse du fémur proximal avec PTH, associé à des remaniements cicatriciels post opératoires, on note des signes de dénervation du muscle vaste interne en hypersignal T2. Important épanchement périprothétique des jonctions entre le col et la portion proximal du fût prothétique. Pas de prise de contraste suspecte de récidive ou de résidu tumoral. On retrouve les adénopathies inguinales supracentimétriques précédemment décrites.
</t>
    </r>
    <r>
      <rPr>
        <sz val="12"/>
        <rFont val="Arial"/>
        <family val="2"/>
      </rPr>
      <t xml:space="preserve">
</t>
    </r>
    <r>
      <rPr>
        <sz val="10"/>
        <rFont val="Arial"/>
      </rPr>
      <t>2. Bactériémie à E. coli le 10.11.2015 (1b/4) 
DD: urosepsis, infection de prothèse pas complètement exclue
Antécédents et comorbidités : 
- Intolérance au Tramal
- HTA traitée
- DM 2 non insulinorequérant
- Ostéoporose
- Status post appendicectomie
- Status post hystérectomie
- Status post cholecystectomie
- Status post fracture L3</t>
    </r>
  </si>
  <si>
    <r>
      <rPr>
        <b/>
        <sz val="10"/>
        <rFont val="Arial"/>
        <family val="2"/>
      </rPr>
      <t>1) luxation postérieure avec déplacement du fragment du gd trochanter sur chute le 01.09.16:</t>
    </r>
    <r>
      <rPr>
        <sz val="10"/>
        <rFont val="Arial"/>
      </rPr>
      <t xml:space="preserve">
- Réduction ouverte d'une luxation de PTH, AMO plaque à crochets le 08.09
2) Infection chronique de prothèse de hanche gauche à streptocoque anginosus :
- Arthroplastie totale Hanche G pour coxarthrose le 11.11.2015 
( voie antérieure avec table de traction)
- Ablation prothèse et pose d'un espaceur le 29.06.2016
- Réimplantation avec ostéosynthèse du grand trochanter par plaque à crochets et cerclage diaphysairele 08.7.16
Antécédents :
SIADH (évolution favorable avec restriction hydrique)
Troubles dépressifs récurrents avec notamment 11 hospitalisations à Cery (dernier du 27.07.15 au 22.10.15 avec traitement par ECT),
HTA
Lombosciatalgies. 
ATCD de tentamen médicamenteux
</t>
    </r>
    <r>
      <rPr>
        <sz val="12"/>
        <rFont val="Arial"/>
        <family val="2"/>
      </rPr>
      <t xml:space="preserve">
</t>
    </r>
  </si>
  <si>
    <t>Maintien Floxapen iv jusqu'à réimplantation 
Relais par Co-Amoxicilline 2.2 g iv 3x/j (si fonction rénale le permet) pour 48h (en attendant la négativation des prélèvements peropératoires) 
Reprise du Floxapen pour une semaine par la suite
Finalement relais per os par Levofloxacine 500 mg 2x/j (si fonction rénale le permet et attention QT long à contrôle avec ECG avant l'introduction et pendant le traitement) et Rifampicine 300 mg 2x/j (attention avec le soleil !) pour une antibiothérapie totale de 12 semaines depuis le 12.08.2016 au 04.11.2016)
Suivi formule sanguine, tests hépatiques et fonction rénale régulièrement</t>
  </si>
  <si>
    <t>VUILLEME Francis
72 ans
IPP 982386</t>
  </si>
  <si>
    <t>STUDER Xavier
44 ans
IPP 160913</t>
  </si>
  <si>
    <t>pister prélèvements</t>
  </si>
  <si>
    <r>
      <rPr>
        <b/>
        <sz val="10"/>
        <rFont val="Arial"/>
        <family val="2"/>
      </rPr>
      <t>1. Abcès de la cuisse gauche</t>
    </r>
    <r>
      <rPr>
        <sz val="10"/>
        <rFont val="Arial"/>
      </rPr>
      <t xml:space="preserve">  le 21.09.16
- dans un contexte de découverte de diabète
- débridement le 21.09.16
Antécédents:
- bursite du coude en juin 2016: inflammatoire?</t>
    </r>
  </si>
  <si>
    <t>LAMON Claire Adeline
20 ans
IPP 3104434</t>
  </si>
  <si>
    <t>12è 115</t>
  </si>
  <si>
    <r>
      <rPr>
        <b/>
        <sz val="10"/>
        <rFont val="Arial"/>
        <family val="2"/>
      </rPr>
      <t xml:space="preserve">1) Bursite prépatellaire du genou droit le 20.09.2016
</t>
    </r>
    <r>
      <rPr>
        <sz val="10"/>
        <rFont val="Arial"/>
      </rPr>
      <t>- 21.09 bursectomie</t>
    </r>
  </si>
  <si>
    <r>
      <rPr>
        <b/>
        <sz val="10"/>
        <rFont val="Arial"/>
        <family val="2"/>
      </rPr>
      <t>1. DHD sur ulcère variquex de la malléole externe G le 16.09.16</t>
    </r>
    <r>
      <rPr>
        <sz val="10"/>
        <rFont val="Arial"/>
      </rPr>
      <t xml:space="preserve">
Antécédents:
AVP le 07.05.2010 avec:
- fracture luxation bimalleolaire D ouverte Gustillo 3B 
- # plateau tib. Sch. V à G
- # palteau tib. Sch. IV à D 
St.p. EP massive en 2010, multiples TVP ant--&gt; pose filtre Cave+ sintrom à vie.
- Insuff. veineuse chronique
- PTG D 2013
</t>
    </r>
  </si>
  <si>
    <r>
      <rPr>
        <b/>
        <sz val="10"/>
        <rFont val="Arial"/>
        <family val="2"/>
      </rPr>
      <t>1. Ostéite du calcaneus à Pseudomonas aeruginosa, strepto anginosus, peptoniphilus harei</t>
    </r>
    <r>
      <rPr>
        <sz val="10"/>
        <rFont val="Arial"/>
      </rPr>
      <t xml:space="preserve">
- destruction de l'arrière pied par éclat d'obus il y a plusieurs années avec arthrose post traumatique et séquelles de fracture du calcaneum
- curetage et nettoyage le 14.09</t>
    </r>
  </si>
  <si>
    <t>chir main</t>
  </si>
  <si>
    <t>GAUTHEY Claude
85 ans
IPP 2715015
Dr De Lambily 64413</t>
  </si>
  <si>
    <t>Plan si pas d'endocardite: 4 semaines céfazoline (14.10) puis relais PO Bactrim ou clinda jusqu'à la réimplantation (céfuroxime en post op) puis lévo + rif
fin de traitement: 09.11</t>
  </si>
  <si>
    <t>stop augmentin à J5, vanco jusqu'au 02.10 puis relais par doxy et rif 300mg x 2 jusqu'au 11.11
discuter traitement suppressif si mauvaise évolution</t>
  </si>
  <si>
    <t>Augmentin du 16.09 au 22.09</t>
  </si>
  <si>
    <t>Floxapen jusqu'au 01.10 puis relais PO par clinda 4 semaines ==&gt;28.10</t>
  </si>
  <si>
    <r>
      <rPr>
        <b/>
        <sz val="10"/>
        <rFont val="Arial"/>
        <family val="2"/>
      </rPr>
      <t>1) Ostéite résiduelle du 5è orteil droit sur nécrose humide à MSSA le 17.09.16</t>
    </r>
    <r>
      <rPr>
        <sz val="10"/>
        <rFont val="Arial"/>
      </rPr>
      <t xml:space="preserve">
- 17.09 amputation transP1
Antécédents:
Carcinome canalaire invasif du sein gauche (quadrant supéro-externe) pT2m pN2 cM0 ER- PR- HER-2+:
- lymphamgite carcinomateuse et foyer de carcinome intracanalaire haut grade nucléaire
- mastectomie gauche et curage ganglionnaire axillaire 03/2008
- radiothérapie (66Gy) et chimiothérapie par taxotère et carboplatine 02/2008
Insuffisance respiratoire globale chronique multifactorielle 
- Probable syndrome d'obésité-hypoventilation
- Syndrome apnées du sommeil 
- Hypertension pulmonaire secondaire d'origine mixte 
Cardiopathie ischemique, valvulaire et hypertensive avec:
- sténose aortique sévère insuffisance diastolique du VG , insuffisance diasotlique du VG, Anévrisme du septum inter-auriculaire
Syndrome métabolique avec: obésité morbide (BMI 42.6), HTA , dyslipidémie
- Diabète de type 2 insulino-requérant diagnostiqué en 1990
Incidentalome surrénalien gauche avec suspicion d'hyperaldostéronisme primaire 2006
AOMI avec pontage ilio fémoral G en 1996 depuis 2013
Lymphoedème des MI 
Insuffisance veineuse chronique stade C4s selon CEAP en 11/2015
Fracture du plateau tibial droit sur chute 2014
Fracture D 12 et L3 sur ostéoporose avec vertebrolastie en 2008
Epanchement péricardiaque connu depuis 1996</t>
    </r>
  </si>
  <si>
    <t>Augmentin 2.2g x 3/j du 14.09 au 15.09
Tazobac 4.5g x 4/j du 15.09 au 22.09
Ceftazidime 2g x 3 du 22.09 au en cours
Prélèvements:
14.09: os x4: Pseudomonas aeruginosa, strepto anginosus et peptoniphilus harei (anaérobe CG+)</t>
  </si>
  <si>
    <t>ostéite chronique donc trois mois
cefta ==&gt; 29.09 (ou plus selon évolution), relais cipro + clinda ==&gt; 08.12</t>
  </si>
  <si>
    <t xml:space="preserve">
allo apa</t>
  </si>
  <si>
    <t>relais PO augmentin 1g x 3/j le 23.09, 7 jours au total</t>
  </si>
  <si>
    <t xml:space="preserve"> Atbprophylaxie 5 jours
bonne évolution, pas de signe infectieux</t>
  </si>
  <si>
    <t>ATB 21 jours: 10-14j IV puis relais amox 1g x 3/j PO</t>
  </si>
  <si>
    <t>ETT normale
palpation vertèbres indolore, loges rénales indolores
US rein</t>
  </si>
  <si>
    <t>IBRALIC Mehemed
40 ans
IPP 3085120</t>
  </si>
  <si>
    <t>neurochir</t>
  </si>
  <si>
    <r>
      <rPr>
        <b/>
        <sz val="10"/>
        <rFont val="Arial"/>
        <family val="2"/>
      </rPr>
      <t xml:space="preserve">1) Infection sous-cutanée du site opératoire le 21.09.2016 post-cure de hernie discale L5/S1 paramédiane gauche le 29.08.2016 </t>
    </r>
    <r>
      <rPr>
        <sz val="10"/>
        <rFont val="Arial"/>
      </rPr>
      <t xml:space="preserve">
- Débridement de plaie et prélèvements microbiologiques le 22.09.2016
</t>
    </r>
  </si>
  <si>
    <t>Vancomycine le 22.09 OU
Augmentin 2.2g x 3/j du 22.09 au en cours
Prélèvements:
- 21.09 frottis superf MSSA
- 22.09 fragment profond en cours</t>
  </si>
  <si>
    <r>
      <t xml:space="preserve">1. Bacteriémie à MSSA (4b/4, 2p/2) à probable point de départ cutané le 17.09.16
2. PBS à BGN le 21.09.16
</t>
    </r>
    <r>
      <rPr>
        <sz val="12"/>
        <rFont val="Arial"/>
        <family val="2"/>
      </rPr>
      <t>2. Fracture tibia péroné droite fermée le 15.09</t>
    </r>
  </si>
  <si>
    <t>Floxapen 2g x 4/j du 17.09 au 22.09
Rocéphine 22.09 au 23.09
Tazobac 2.25g x 3/j du 23.09 au en cours
Prélèvements:
16.09 HC 4b/4 2p/2 MSSA</t>
  </si>
  <si>
    <t>fixateur externe le 20.09 normalement
ETT normale, attente ETO</t>
  </si>
  <si>
    <t>Augmentin 2.2 g iv 3x/j   26.06.2016 au 05.07.2016 Augmentin 625 mg per os 3x/j  31.07.2016 au 07.08
Augmentin du 14.09 au 20.09
Prélèvements:
21.09 Clostri difficile + mais asympto donc non traitée</t>
  </si>
  <si>
    <r>
      <rPr>
        <b/>
        <sz val="10"/>
        <rFont val="Arial"/>
        <family val="2"/>
      </rPr>
      <t>Artériopathie périphérique oblitérante des membres inférieurs :
à droite :
- 10.07 debridement plaie MID et VAC</t>
    </r>
    <r>
      <rPr>
        <sz val="10"/>
        <rFont val="Arial"/>
      </rPr>
      <t xml:space="preserve">
- angioplastie jambière droite au ballon médicamenteux le 26.06.2016 avec bilan angio le 27.06.2016 : Amélioration des flux distaux au niveau de l'artère fibulaire et de l'artère tibiale antérieure après angioplastie au ballon médicamenteux. Pas encore de retentissement au niveau des valeurs de pléthysmographie qui restent sous le seuil d'ischémie critique, mais amélioration du temps de recoloration cutané du dos du pied
- pontage fémoral profond-fibulaire par allogreffes pour stade IV le 17.02.2016 avec cicatrices de fasciotomie non fermées depuis la confection du pontage avec  nécroses d'orteils
- angioplastie intrastent de l'AFS du MIG + reperméabilisation artère tibiale antérieure à gauche le 12.02.2014
- pose de VAC le 14.07
- recanalisation et stent dans l'AFS D le 16.7.13
à gauche :
- recanalisation et stent dans l'AFS et l'art. poplitée haute G le 17.07.13                                </t>
    </r>
    <r>
      <rPr>
        <b/>
        <sz val="10"/>
        <rFont val="Arial"/>
        <family val="2"/>
      </rPr>
      <t xml:space="preserve">- Dermohypodermite du MID le 31.07.2016.
- 31.08 débridement
- 04.09 VAC
- 14.09 Greffe de Thiersch
- 23.09 angioplastie percutanée de la fémorale commune gauche </t>
    </r>
    <r>
      <rPr>
        <sz val="10"/>
        <rFont val="Arial"/>
      </rPr>
      <t xml:space="preserve">
Antécédents et comorbidités :
OH chronique
Maladie veineuse chronique s/p stripping bilatéral
HTA
Tabagisme débuté 1956 et sevré en 2013 autour de 1/2 paq/j
</t>
    </r>
  </si>
  <si>
    <t>Augmentin du 18.09 au 21.09
Augmentin IV du 21.09 au en cours
Prélèvements
21.09 MSSA</t>
  </si>
  <si>
    <t>pister prélèvements
pister PCR 
poursuivre Augmentin 
dr Laurençon: aspect perop non infecté, prothèse bien fixée
stop atb après culture des anaérobes</t>
  </si>
  <si>
    <t>Vancomycine 500mg/48 (dialyse) du 01.09 au en cours
Rocéphine dose dialyse du 21.09 au en cours
Prélèvements:
- 31.08 HC 2b/2 1p/1 Staph épi 
- 01.09: HC staph épi 4p/4 et 7b/8
- 02.09 liquide ponction hanche Ecoli
- 12.09 HC contrôle stériles
-16.09 HC en cours
- 19.09: permcath: staph épi
- 21.09 prothèse staph épi</t>
  </si>
  <si>
    <t>MARCHAND Jean-Pierre
85 ans
IPP 3047300</t>
  </si>
  <si>
    <r>
      <rPr>
        <b/>
        <sz val="10"/>
        <rFont val="Arial"/>
        <family val="2"/>
      </rPr>
      <t>1) Récidive d'înfection de la prothèse totale de hanche gauche (PTH) à E. faecalis avec:</t>
    </r>
    <r>
      <rPr>
        <sz val="10"/>
        <rFont val="Arial"/>
      </rPr>
      <t xml:space="preserve">
- PTH G pour coxarthrose le 17.06.16 (Dr Maire, Clarens)
- Infection de PTH G à E. faecalis (ponction de hanche) le 17.07.16
- s/p reprise chirurgicale et changement des parties mobiles de la PTHG G le 18.07.16 (Dr Maire, Clarens) : protocole opératoire non disponible) 
- Ablation PTH G et spacer hanche G le 03.08.2016
- réimplantation PTH le 14.09
Antécédents/comorbidités : 
DM II NIR
s/p AdenoCA prostate ct2 N0 M0  traité par radiothérapie en 05.2015
Sonde urinaire à demeure, changée le 23.07.2016
FA sous Amiodarone, non anticoagulée
s/p bacteriemie à Klebsiella pneumoniae sur pneumonie en 09.2015
TURP 10.2015
Hernie L3-L4 et canal lombaire étroit
</t>
    </r>
  </si>
  <si>
    <t>GAILLE Robert
75 ans
IPP 1018822</t>
  </si>
  <si>
    <t>Augmentin 2.2g x 3/j du 21.09 au en cours
Prélèvements:
- 21.09 bourse: staph aureus</t>
  </si>
  <si>
    <t>relais PO par Augmentin 1g x 2/j 7j au total si MSSA</t>
  </si>
  <si>
    <r>
      <rPr>
        <b/>
        <sz val="10"/>
        <rFont val="Arial"/>
        <family val="2"/>
      </rPr>
      <t>1. Probable infection de prothèse de la hanche gauche aigue à  E Coli et staph épi le 02.09.2016</t>
    </r>
    <r>
      <rPr>
        <sz val="10"/>
        <rFont val="Arial"/>
      </rPr>
      <t xml:space="preserve">
- Prothèse totale de hanche bilatérale en 1993 et 1998
- Patient dialysé par perm-cath (changé le 16.08.2016)
- Ponction de la hanche gauche le 01.09.16 
Cytologie avec 72 G/l de cellules et 96 % polymorphonucléaires
- 21.09 retrait matériel sauf tige
</t>
    </r>
    <r>
      <rPr>
        <b/>
        <sz val="10"/>
        <rFont val="Arial"/>
        <family val="2"/>
      </rPr>
      <t>2. Infection de permcath  à staph épi  MRSE avec bactériémie(HC 4p/4, 7b/8) le 03.09.16</t>
    </r>
    <r>
      <rPr>
        <sz val="10"/>
        <rFont val="Arial"/>
      </rPr>
      <t xml:space="preserve">
- retrait permcath le 19.09 
- 21.09 nouveau permcath
Comorbidités:
Granulomatose de Wegener diagnostiquée en Janvier 2016 avec:
- corticothérapie et cyclophosphamide 600mg le 04.02.2016 et 500mg le 18.02.2016
Décompensation d'une cardiopathie ischémique, valvulaire et rythmique avec :
- stenting artère coronaire droite en mars 2010
- fibrillation auriculaire chronique anticoagulée
- sténose aortique et sp TAVI 29.6.16
- foramen ovale perméable
Diabète de type II insulino-requérant avec neuropathie
SAOS appareillé
Syndrome emphysème-fibrose
Diverticulose colique
Hyperplasie bénigne de la prostate
Choc septique et hémorragique sur cholangite secondaire à une hémobilie en janvier 2012
Crise de goutte en janvier 2013
Fistule cholédoco-duodénale sur prothèse des voies biliaires en janvier 2013
Syndrome du tunnel carpien droit
Cholécystectomie par laparoscopie et cholangiographie per-opératoire en février 2012
Pancréatite biliaire aiguë non datée
Urolithiase en août 2012
</t>
    </r>
  </si>
  <si>
    <t>puis relais PO par amoxicilline 1g x 3/j jusqu'au 26.10</t>
  </si>
  <si>
    <r>
      <rPr>
        <b/>
        <sz val="12"/>
        <rFont val="Arial"/>
        <family val="2"/>
      </rPr>
      <t xml:space="preserve">1. Récidive d'infection précoce de prothèse de la hanche G à S. epidermidis MRSE et Staphylococcus aureus, le 15.08.2016 </t>
    </r>
    <r>
      <rPr>
        <sz val="12"/>
        <rFont val="Arial"/>
        <family val="2"/>
      </rPr>
      <t xml:space="preserve">
- Intervention le 15.08.2016 par le Dr Borens: Ablation de prothèse, insertion de spacer hanche gauche
- s/p récidive d'infection précoce de prothèse de la hanche G à S. epidermidis MRSE et P. acnes, le 22.06.2016
- s/p changement des parties mobiles le 22.06.2016
- s/p infection précoce de PTH gauche à S. epidermidis MSSE et Granulicatella adjacens traitée par changement de la prothèse en 2 temps avec intervalle long
- s/p pose de prothèse de hanche gauche en février 2016
- retrait VAC le 13.09
- 21.09 réimplantation PTH
Résumé de la chronologie:
PTH G début février 2016 (clinique privée)
28.02.2016: transfert de la clinique de réadaptation à Loèche pour écoulement de la partie inférieure de la cicatrice et syndrome inflammatoire. Rx montre fracture péri-prothétique (Vancouver B2) avec descellement.
29.02.2016: Ponction = S. epidermidis oxa-S, érythro-, doxy-, ac. fusique-R
01.03.2016: ablation de prothèse, mise en place d'un spacer.
7 prélèv./10 dont sonication de tige (&gt; 500UFC/ml): S epidermidis oxa S, érythro-, ac fusidique- R, doxy S
3 prélèv /10 dont sonication de tige : Granulicatella adjacens (pas d'ABG)
04.03.2016: 2nd look avec révision de la plaie, lavage, brossage intramédullaire fémoral et pose de ciment. 3 prélèvements/3 stériles.
11.03.2016: 3rd look (plaie rouge, fièvre). Sérome abondant. Débridement. Spacer laissé en place et non-changé car site peu sale.
1/5 prélèv S hominis oxa R, co-trim R, ac fucid, fosfomycine R (tissu muscul hanche G)
12.05.2016: réimplantation d'une prothèse totale de hanche après ablation du spacer
10 Prélèvements: stériles dont la sonication cotyle G.
plaie coule donc amoxicilline iv poursuivie jusqu'à plaie sèche le 2.6 (pas d'avis infectiologique ?).
Transfert à Loèche où plaie continue de couler surtout +++ après ablation des derniers fils. EF 37.9°C, syndrome inflammatoire 14'000 leucos, CRP 200
21.06.2016: re-transfert à Martigny-Sion
22.06.2016: lavage, débridement, changement des pièces mobiles PTH G
29.06.2016: pose de VAC
Comorbidités
SAOS et syndrome obésité-hypoventilation non-appareillé
HTA
Obésité
Antécédents
Opération hernie discale en février 2015 (Sion)
PTH D en juillet 2015, sans complication
</t>
    </r>
  </si>
  <si>
    <r>
      <t xml:space="preserve">1. Pneumonie nosocomiale du LID le 24.09
2. Nécrose 2eme orteil et 5eme orteil pied D 
</t>
    </r>
    <r>
      <rPr>
        <sz val="12"/>
        <rFont val="Arial"/>
        <family val="2"/>
      </rPr>
      <t>-amputation transmétat D  le 14.09</t>
    </r>
    <r>
      <rPr>
        <b/>
        <sz val="12"/>
        <rFont val="Arial"/>
        <family val="2"/>
      </rPr>
      <t xml:space="preserve"> 
</t>
    </r>
    <r>
      <rPr>
        <u/>
        <sz val="12"/>
        <rFont val="Arial"/>
        <family val="2"/>
      </rPr>
      <t>ATCD</t>
    </r>
    <r>
      <rPr>
        <sz val="12"/>
        <rFont val="Arial"/>
        <family val="2"/>
      </rPr>
      <t xml:space="preserve">
FA anticoagulée 
AVC 1999 sur sténose carotideG avec: 
- endatériectomie carotide G 1999
- bilan angio 2015: doppler précérébral sp 
HTA
Diabète avec : 
- néphropathie diabétique, rétinopathie, PNP
IRC stade IV
AOMI avec: 
- ischémie aigüe MID cardioembolique (FA non anticoagulée à l'époque) avec thromboembolectomie et fasciotomie jambe D 2014
- reprise pour greffe thiersch après désunion cicatricielle 2015
</t>
    </r>
  </si>
  <si>
    <r>
      <rPr>
        <b/>
        <sz val="10"/>
        <rFont val="Arial"/>
        <family val="2"/>
      </rPr>
      <t>1. Ostéite chronique de la tête du 1er MT avec DHD sur mal perforant planataire le 13.09.2016</t>
    </r>
    <r>
      <rPr>
        <sz val="10"/>
        <rFont val="Arial"/>
      </rPr>
      <t xml:space="preserve">
- 31.08 sésamoïdectomie de l'hallux droit et débridement mal perf plantaire
- 14.09 débridement
Antécédents:
Cardiopathie ischémique et valvulaire (s/p infarctus silencieux à l'ECG de cô 2010):
- Coro 4.6.2014 : occlusion totale CD proximale, occlusion chronique totale Cx distale - pas de stent car pas de viabilité en distalité à l'IRM
- Fuite mitrale 2/4
Diabète type 2 IR avec polyneuropathie MI
- MPP MT1 + lésion pointe O2 à D chroniques, s/p amputation Hallux G
Dyslipidémie ttt
Obésité st. I
s/p hémisyndrome G en 2009 anamnestique, non séquellaire
Pleurésie à l'âge de 7 ans
AOMI st II avec s/P angioplastie 2014 
Stéatose hépatique dysmétabolique (OH, dyslidpidémie)
AG et ALR antérieures sp</t>
    </r>
  </si>
  <si>
    <t>soins locaux avec débridement quotidien 
cellulome prévu le 29.09</t>
  </si>
  <si>
    <t>STOPPA Flavien
25 ans
IPP 3102974</t>
  </si>
  <si>
    <t>14è 232</t>
  </si>
  <si>
    <t>pister évolution clinique</t>
  </si>
  <si>
    <t>12è 105</t>
  </si>
  <si>
    <t>JINOW Mahad
17 ans
IPP 3082658</t>
  </si>
  <si>
    <r>
      <rPr>
        <b/>
        <sz val="10"/>
        <rFont val="Arial"/>
        <family val="2"/>
      </rPr>
      <t>1) Plaie par arme blanche du 1/3 moyen de l'avant bras G le 26.09</t>
    </r>
    <r>
      <rPr>
        <sz val="10"/>
        <rFont val="Arial"/>
      </rPr>
      <t xml:space="preserve">
- 26.09 suture fléchisseur ulnaire du carpe</t>
    </r>
  </si>
  <si>
    <r>
      <rPr>
        <b/>
        <sz val="10"/>
        <rFont val="Arial"/>
        <family val="2"/>
      </rPr>
      <t>1) Mycétome de la fesse G à madurella mycetomatis</t>
    </r>
    <r>
      <rPr>
        <sz val="10"/>
        <rFont val="Arial"/>
      </rPr>
      <t xml:space="preserve"> 
- confirmé par biopsie et PCR. 
- A déjà été operé en 2001 de la même indication.
-  Récidive depuis 3 mois
- IRM le 16.6.16 (centre imagerie Petit Chêne) : Infiltration pseudo tumorale cutanée et du tissu graisseux sous cutané jusqu'au plan musculaire fessier de la partie paramédiane de la fesse gauche compatible avec un mycétome. Absence d'extension osseuse; s'il existe une atteinte musculaire, elle reste superficielle.
- 15.09: débridement + VAC
- 26.09 fermeture </t>
    </r>
  </si>
  <si>
    <t>SMITH Hannah Victoria
23 ans
IPP 3104844</t>
  </si>
  <si>
    <t>12è 109</t>
  </si>
  <si>
    <r>
      <rPr>
        <b/>
        <sz val="10"/>
        <rFont val="Arial"/>
        <family val="2"/>
      </rPr>
      <t>1) Infection de matériel d'ostéosynthèse avec ostéite sous jacente</t>
    </r>
    <r>
      <rPr>
        <sz val="10"/>
        <rFont val="Arial"/>
      </rPr>
      <t xml:space="preserve">
</t>
    </r>
    <r>
      <rPr>
        <u/>
        <sz val="10"/>
        <rFont val="Arial"/>
        <family val="2"/>
      </rPr>
      <t xml:space="preserve">
Contexte:</t>
    </r>
    <r>
      <rPr>
        <sz val="10"/>
        <rFont val="Arial"/>
      </rPr>
      <t xml:space="preserve">
Fracture complexe du tibia distal gauche en 2012  avec plusieurs reprises chirurgicales
Dernière reprise pour ablation d'ostéophytes il y a 2 mois
depuis le 04.09, déhiscence de la cicatrice avec écoulement</t>
    </r>
  </si>
  <si>
    <t>Augmentin 2.2g x 3/j du 28.09 au en cours</t>
  </si>
  <si>
    <t>Pister prélèvements (état fébrile isolé sans point d'appel clinique, pas de couverture entibiotique d'office car bonne évolution clinique selon la note faite le 28.09)</t>
  </si>
  <si>
    <t>Cipro IV 400mg x 2/j du 02.09 au 06.09.16
Augmentin 1 dose le 06.09
Vancomycine 500mg/24h du 07.09.16 augmentée à 650 mg/24h  au  13.09 puis 500 x 2 du 13.09 au 28.09
Azactam 1.5g x 3/j du 14.09 au 28.09
Ciprofloxacine 750mg x 2/j dès 28.09 en cours
Clindamycine 600mg x 3/j dès 28.09 en cours
Prélèvements:
02.09: HC 3b/4 2p/2 MSSA
06.09 HC en cours
07.09 fragments matériel MSSA, PCR eubact nég
07.09 prothèse MSSA et Kpneumoniae</t>
  </si>
  <si>
    <t>Vancomycine 500mg x2/j du 18.09 au 20.09 puis 750mg x 2/j du 20.09 au en cours
Augmentin 1.2g x 4/j du 18.09 au 22.09 puis 2.2g x3/j du 22.09 au en cours
Prélèvements:
- 09.09: ponction hanche staph épi, cellules 7G/L avec 88%PNN
19.09 biopsie, prothèse anaérobies en cours
19.09: rajout PCR eubactérienne sur tous les prélèvements</t>
  </si>
  <si>
    <t xml:space="preserve"> CAVE créatinine (105 umol/l soit eGFR à 60 ml/min le 27.09)
Pister le rajout du 19.09 PCR eubactérienne sur tous les prélèvements</t>
  </si>
  <si>
    <t>Amoxicilline 2g 4x/j IV 18.07.16 27.07.16 
Co-amoxicilline  2.2g 3x/j iv  03.08.16 
Amox IV jusqu'au 14.09
Coamox et vanco du 14.09 au 19.09
Amox IV du 19.09 au 21.09
Amox PO du 21.09 au en cours
Prélèvements
 22.06: hémocultures et culture urine stériles</t>
  </si>
  <si>
    <r>
      <t xml:space="preserve">pister prélèvements
</t>
    </r>
    <r>
      <rPr>
        <sz val="12"/>
        <rFont val="Arial"/>
        <family val="2"/>
      </rPr>
      <t xml:space="preserve">cs immuno faite le 27.09: test de provocation à l'Amox orale à organiser aux SC
</t>
    </r>
    <r>
      <rPr>
        <sz val="10"/>
        <rFont val="Arial"/>
      </rPr>
      <t xml:space="preserve">
</t>
    </r>
  </si>
  <si>
    <t>Ciprofloxacine IV 400mg x 2/j du 13.09 au 22.09
Clindamycine 600mg x 3/j du 13.09 au 22.09
Cipro 500mgx2 PO du 22.09 au en cours
Clinda 450mg x 3/j du 22.09 au 23.09
Flagyl 500mg x 3/j du 23.09 au en cours
Vanco 1g x 2/j du 23.09 au 28.09
Vanco 750mg x 2/j (adaptation selon taux résiduel) dès le 28.09 en cours 
Prélèvements:
14.09 abcès hallux D: anaérobe CG+
22.09 superf Entérocoque faecalis multi-S</t>
  </si>
  <si>
    <t>Vancomycine 1g 2x/j 29.02 au  03.03 
Fortam 1g 2x/j 29.02 au  03.03 
Amoxicilline 2g 4x/j 03.03 au environ 23.04 
Amoxicilline 2g 4x/j 12.05 au 02.06 (prolongé car écoulement persistant) 
Vancomycine 2g 1x/j 22.06 au  08.07 
Co-Amoxicilline 2.2g 3x/j 22.06 au 24.06 
Daptomycine 1g 1x/j (pour augm. effet bactéricide) 08.07 au ? 
Co-Amoxicilline 2.2g 3x/j  du 15.08 au 21.08.16
Vancomycine 15mg/kg 2x/j iv (110kg --&gt; donc 1.5g de Vancomycine iv 2x/j ) des le 15.08 en cours
Prélèvements:
21.09 et 22.09 stériles, anaérobies en cours</t>
  </si>
  <si>
    <r>
      <rPr>
        <b/>
        <sz val="12"/>
        <rFont val="Arial"/>
        <family val="2"/>
      </rPr>
      <t>1. Etat fébrile d'origine indéterminée le 22.09.16</t>
    </r>
    <r>
      <rPr>
        <sz val="12"/>
        <rFont val="Arial"/>
        <family val="2"/>
      </rPr>
      <t xml:space="preserve">
DD veinite MSG et D, DD fièvre médicamenteuse au Tazobac
</t>
    </r>
    <r>
      <rPr>
        <b/>
        <sz val="12"/>
        <rFont val="Arial"/>
        <family val="2"/>
      </rPr>
      <t>2. Mycose orale le 28.09</t>
    </r>
    <r>
      <rPr>
        <sz val="12"/>
        <rFont val="Arial"/>
        <family val="2"/>
      </rPr>
      <t xml:space="preserve">
-mycoseau niveau de la langue, Nistatine locale préscrite 
Contexte:
- AVP le 10.09 avec plusieurs fractures du massif facial, une fracture sternale, une fracture ouverte de la diaphyse fémorale gauche et une fracture ouverte de la diaphyse tibiale droite
- 11.09: fixateur externe fémorofémoral G et tibiocalcanéen D
- 13.09: second look cuisse G avec évacuation hématome
- 21.09: retrait fixateurs, enclouage fémoral G et ostéosynthèse par plaque médiale du tibia D
</t>
    </r>
  </si>
  <si>
    <t>relais clinda en suspens (initiallement prévu le 28.09 jusqu'au 26.10)</t>
  </si>
  <si>
    <r>
      <rPr>
        <b/>
        <sz val="14"/>
        <rFont val="Arial"/>
        <family val="2"/>
      </rPr>
      <t>1) Choc septique sur bronchoaspiration le 01.09.16 à EColi et Pseudomonas aeruginosa</t>
    </r>
    <r>
      <rPr>
        <sz val="14"/>
        <rFont val="Arial"/>
        <family val="2"/>
      </rPr>
      <t xml:space="preserve">
2) sepsis sur surinfection d'une nécrose du 2ème pied droit le 29.08.2016 avec :
- AOMI stade IV à droite sur sténose post anastomotique distale d'un pontage péronéo-plantaire par veine céphalique ipsilatérale en 2008
- 3.07.2016 PTA arcade plantaire MID, ponction AFC D sous US 
- Dilatation au ballon de 2 sténoses de l'arcade plantaire le 31.08.2016
- Amputation de propreté du 2ème orteil de type amputation transP1 le 31.08.2016
Comorbidités et antécédents :
HTA
Diabète type II avec neuropathie
Cardiopathie hypertensive, rythmique et valvulaire 
 - FA anti-coagulée
 - Oedème aiguë pulmonaire sur pic hypertensif en 2015
 - Bradycardie sinusale asymptomatique
Hypercholestérolémie
Insuffisance veineuse MI 
  - Stripping bilatérale
  - TVP en 1990
Incontinence urinaire de type urgence
Syndrome Parkinsonien des MI
Probables troubles cognitifs d'origine vasculaire avec leuco-encéphalopathie
Lombalgies chroniques sur troubles dégénératifs multi-étagées
avec syndrome de Baastrupp L3-4
s/p ORIF d'une fracture de jambe en 1984
Foie de stase avec perturbation hépatique
s/p sepsis E Coli 07.2015
Vaporisation au Greenlight pour adénome prostatique en 2014</t>
    </r>
  </si>
  <si>
    <r>
      <t xml:space="preserve">Co-Amoxicilline (?) dose ? depuis le 27.08.2016 (?) au 29.08.2016
Co-Amoxicilline 1.2 g 3x/j du 29.08 au 30.08.2016
Co-Amoxicilline 1.2 g 4x/j du 30.08.2016 en cours
Tazobac 4.5 g 3x/j iv du 01.09.2016 au 06.09
Meronem du 06.09 au 23.09
Céfépime 2g x 3/j du 23.09 au 26.09
Céfépime 1.5g x 2/j du 26.09 au 27.09
Céfépime 1g x 2/j du 27.09 au 28.09
</t>
    </r>
    <r>
      <rPr>
        <b/>
        <sz val="14"/>
        <color rgb="FFC00000"/>
        <rFont val="Arial"/>
        <family val="2"/>
      </rPr>
      <t>Céfépime 750mg x2/j dès 28.09 en cours</t>
    </r>
    <r>
      <rPr>
        <sz val="14"/>
        <rFont val="Arial"/>
        <family val="2"/>
      </rPr>
      <t xml:space="preserve">
Colistine 3MIU x 3/j 23.09 au 26.09
Colisitine 2Mio x3/j 26.09-28.09
</t>
    </r>
    <r>
      <rPr>
        <b/>
        <sz val="14"/>
        <color rgb="FFC00000"/>
        <rFont val="Arial"/>
        <family val="2"/>
      </rPr>
      <t>Colistine 3Mio x 2/j 28.09 en cours</t>
    </r>
    <r>
      <rPr>
        <sz val="14"/>
        <rFont val="Arial"/>
        <family val="2"/>
      </rPr>
      <t xml:space="preserve">
Prélèvements:
02.09 plaie op 2è orteil: Pseudomonas aeruginosa et EColi
03.09 sécrétions endotrach: ECOLI ESBL, tazo R
05.09 sécrétions endotrach EColi ESBL 
07.09 aspi bronch Pseudo aeruginosa
19.09 aspi bronchique Pseudo multi R
23.09 aspi bronch Pseudo</t>
    </r>
  </si>
  <si>
    <r>
      <t xml:space="preserve">
</t>
    </r>
    <r>
      <rPr>
        <b/>
        <sz val="14"/>
        <rFont val="Arial"/>
        <family val="2"/>
      </rPr>
      <t>COLLOQUE 28.09 aux SI avec pneumologues et intensivistes</t>
    </r>
    <r>
      <rPr>
        <sz val="14"/>
        <rFont val="Arial"/>
        <family val="2"/>
      </rPr>
      <t xml:space="preserve">
US cardiaque 02.09.16 : 
Rapport Provisoire: Interprétation de cet examen sous réserve, en présence d'une tachycardie (TSV versus RS) à 140/min
VG non dilaté, non hypertrophié, de fonction globale normale.  Analyse fine de la cinétique segmentaire non réalisable
VD non dilaté, de fonction globale normale
Absence de valvulopathie significative
PAPs ~ 37 mmHg HP possible
VCI non dilatée
Absence d'épanchement péricardique
Septum interauriculaire sp, sans shunt détectable par Doppler couleur
CAVE IRA depuis intro cilistine, créat 205 le 28.09 (eGFR 27 ml/min)</t>
    </r>
  </si>
  <si>
    <t>Augmentin 1.2g x 2/j du 14.09 au 20.09
Pénicilline G 2Miox4/j du 20.09 au 24.09
Augmentin du 24.09 au 27.09
Méropénème 500mg x 3/j du 27.09 au en cours
Prélèvements:
14.09: os strepto pyogenes
24.09 urines Pseudo aeruginosa
24.09 HC en cours
27.09 HC en cours</t>
  </si>
  <si>
    <t>CASTRILLO GONZALES Jose Luis
60 ans
IPP 928414</t>
  </si>
  <si>
    <t xml:space="preserve">12è </t>
  </si>
  <si>
    <t>probable ostéite résiduelle donc 2 sem Tazo, en cours pour l'instant car la plaie n'est pas encore fermée. Puis relais par cipro 500mg x 2/j pendant encore 10 semaines</t>
  </si>
  <si>
    <t>GRUBER Philippe
66 ans
IPP 468482</t>
  </si>
  <si>
    <r>
      <rPr>
        <b/>
        <sz val="12"/>
        <rFont val="Arial"/>
        <family val="2"/>
      </rPr>
      <t>1) Suspicion infection du site opératoire le 29.09.16</t>
    </r>
    <r>
      <rPr>
        <sz val="12"/>
        <rFont val="Arial"/>
        <family val="2"/>
      </rPr>
      <t xml:space="preserve">
26.08 AVP
26.08 Embolisation artère fémorale gauche
27.09 Fixateur externe et fasciotomie cuisse G 
29.08 2nd Look et fermeture partielle fasciotomie 
01.09 3rd Look et fermeture fasciotomie 
09.09 Clou gamma long 
Antécécents:
TURV élective en juillet 2016.
Fibrillation auriculaire post-opératoire anticoagulée en avril 2016 avec retour en RSR sous
amiodarone.
Flutter typique 3:1 en avril 2016.
Status post bactériémie à Staphylococcus doré MSSA en avril 2016 d'origine cutanée sur mal perforant plantaire en regard de l'articulation métatarso-phalangienne de l'hallux gauche.</t>
    </r>
  </si>
  <si>
    <t>14è
127</t>
  </si>
  <si>
    <t>MINGARD Maurice
85 ans
IPP 167874</t>
  </si>
  <si>
    <t>Tazobac du 12.09 au 30.09.16
Cipro 500mg x 2/j du 30.09 au en cours
Prélèvements:
- 26.08 fragments cuisse Morganella morganii
- 12.09 fragments muscle Morganella morganii</t>
  </si>
  <si>
    <t xml:space="preserve">
ostéite des MT et tarse donc a priori 3 mois de ttt
Plan: azactam et vanco jusqu'au 28.09 puis relais ciprofloxacine 500mg x 2/j et clindamycine 600mg x 3/j jusqu'au 23.11</t>
  </si>
  <si>
    <t xml:space="preserve">
CAVE IR (clarence 30-40 ml/min, 38 ml/min le 26.09)
ECG: pas de QT long
</t>
  </si>
  <si>
    <t>* CoAmoxicilline 2.2g 3x/j iv 21.08.16-27.08.16
*Tazobac 4.5g 3x/j iv 31.08.16 au 23.09
Tienam 500mg x 4/j dès 23.09 au 30.09
Ceftazidime 2g x 3/j du 30.09 au en cours
Prélèvements:
06.09: fragment prétibial: Pseudo fulva
23.09: urine et liquide redon stériles
23.09: selles, Clostridium négatif</t>
  </si>
  <si>
    <r>
      <t xml:space="preserve">
atb jusqu'à consolidation osseuse
</t>
    </r>
    <r>
      <rPr>
        <sz val="14"/>
        <color rgb="FFC00000"/>
        <rFont val="Arial"/>
        <family val="2"/>
      </rPr>
      <t>IV pdt 2 semaines à partir du 23.09 avec ceftazidime à partir du 30.09</t>
    </r>
    <r>
      <rPr>
        <sz val="14"/>
        <rFont val="Arial"/>
        <family val="2"/>
      </rPr>
      <t xml:space="preserve"> puis relais PO par cipro 750mg x 2/j (ECG) (à traiter comme une infection de matériel d'ostéosynthèse)</t>
    </r>
    <r>
      <rPr>
        <sz val="12"/>
        <rFont val="Arial"/>
        <family val="2"/>
      </rPr>
      <t xml:space="preserve">
</t>
    </r>
  </si>
  <si>
    <t xml:space="preserve">
CAVE : IRC stade IV
meronem  2 semaines (couverture prostatite) puis relais clinda</t>
  </si>
  <si>
    <t>Augmentin IV du 10.09 au 13.09.16
Tazobac IV du 13.09 au 29.09
Tiénam 750x4/j du 29 au 30.09
Prélèvements:
27.09: hémocultures en cours</t>
  </si>
  <si>
    <r>
      <rPr>
        <b/>
        <sz val="12"/>
        <rFont val="Arial"/>
        <family val="2"/>
      </rPr>
      <t>CT thoraco-abdo le 28.09:</t>
    </r>
    <r>
      <rPr>
        <sz val="12"/>
        <rFont val="Arial"/>
        <family val="2"/>
      </rPr>
      <t xml:space="preserve"> pas de foyer infectieux retrouvé, lésions ostéocondensate au niveau musculaire hanche G probablement en lien avec la fracture
Echo doppler MSG: Tvsuperf de veine céphalique, pas de TVP, pas d'abcès</t>
    </r>
  </si>
  <si>
    <t>durée 6 sem</t>
  </si>
  <si>
    <t>OBERHANSLI Willy
71 ans
IPP 728010</t>
  </si>
  <si>
    <t>12è 121</t>
  </si>
  <si>
    <t>12è 117</t>
  </si>
  <si>
    <t>quinolones</t>
  </si>
  <si>
    <r>
      <rPr>
        <b/>
        <sz val="10"/>
        <rFont val="Arial"/>
        <family val="2"/>
      </rPr>
      <t>1) Nécrose 4ème et 5ème pied Gauche avec dermohypodermite du pied le 28.09</t>
    </r>
    <r>
      <rPr>
        <sz val="10"/>
        <rFont val="Arial"/>
      </rPr>
      <t xml:space="preserve">
- 28.09 amputation selon Burgess
Antécédents:
cardiopathie ischémique avec deux pontages aorto-coronariens en 1998, stent 2009, réstenose stent 2009,
- status post pontage fémoro-poplité sous-géniculé gauche avec grande veine saphène  gauche inversée le 3 février 2014. 
sténose de l'artère iliaque externe avec angioplastie 2010
BPCO de stade 1
Hypercholesterolèmie avec ttt
HTA traitée
Diabète de type 2 avec insuline avec rétinopathie diabétique
Gonarthrose bilatérale
OP:
pontages aorto-bi-iliaque (2005, 1999,1997)
Bypass-OP 98 et stent
Allergie: non</t>
    </r>
  </si>
  <si>
    <t>relais par clindamycine dès sa sortie
6 semaines en tout</t>
  </si>
  <si>
    <t>ad PCR eubact le 03.10</t>
  </si>
  <si>
    <t>CHARRIERE Marcel
57 ans
IPP 764268</t>
  </si>
  <si>
    <t>12è 226</t>
  </si>
  <si>
    <t>sporanox po 200mg 2x/j du 4.07 au en cours (min 3 mois)
Augmentin du 15.09 au 20.09
Augmentin 2.2g x 3/j (prohylaxie) 26.09 au 28.09
Prélèvements:
15.09 fragments stériles
26.09 fragment Ecoli</t>
  </si>
  <si>
    <t>POFFET Jost
73 ans
IPP 716097</t>
  </si>
  <si>
    <t>12è 113</t>
  </si>
  <si>
    <r>
      <rPr>
        <b/>
        <sz val="10"/>
        <rFont val="Arial"/>
        <family val="2"/>
      </rPr>
      <t xml:space="preserve">1) 1) Dermohypodermite du MIG sur Mal perforant plantaire Wagner II de l'hallux gauche avec bactériémie à Streptococcus dysgalactiae 2b/4 1p/2
</t>
    </r>
    <r>
      <rPr>
        <sz val="10"/>
        <rFont val="Arial"/>
      </rPr>
      <t xml:space="preserve">
Antécédents:
Diabète de type 2 
Erysipèle du MIG traité 10 jours par Augmentin en 2013
Thrombose veineuse profonde en 2014 (sans facteur prédisposant)
Lombalgies et (sciatalgie?), hernie discale L3-4:?: traitement chirurgicale en 2015</t>
    </r>
  </si>
  <si>
    <t xml:space="preserve">
</t>
  </si>
  <si>
    <t xml:space="preserve">Augmentin du 16.09 au 19.09
Tazobac du 19.09 au en cours
Prélèvements:
19.09 liquide arti BGN non fermentatifs
19.09: frottis plaie profonde stérile, anaérobies en cours
19.09: biopsie PCR eubact et mycobact nég, anaérobies en cours </t>
  </si>
  <si>
    <t>4 semaines atb, relais clindamycine jusqu'au 16.10</t>
  </si>
  <si>
    <t xml:space="preserve">possible infection décapitée par Augmentin au vue du phlegmon
si aggarvation doit reconsulter
</t>
  </si>
  <si>
    <r>
      <t xml:space="preserve">1) Arthrite septique de l'IPP de l'index droit le 20.09.19 à BGN non fermentatifs
</t>
    </r>
    <r>
      <rPr>
        <sz val="12"/>
        <rFont val="Arial"/>
        <family val="2"/>
      </rPr>
      <t>- 18.09 lavage aspect de goutte avec tophus</t>
    </r>
  </si>
  <si>
    <t>Augmentin 2.2g x 3/j du 29.09 au en cours
Prélèvements:
30.09 HC staph coag nég
30.09 liquide articulaire G leuco+++</t>
  </si>
  <si>
    <r>
      <rPr>
        <b/>
        <sz val="10"/>
        <rFont val="Arial"/>
        <family val="2"/>
      </rPr>
      <t>1) Arthrite septique de la cheville gauche le 29.09.16 DD arthrite gouteuse</t>
    </r>
    <r>
      <rPr>
        <sz val="10"/>
        <rFont val="Arial"/>
      </rPr>
      <t xml:space="preserve">
- 29.09 lavage
Antécédents:
- Hypertrophie bénigne de la prostate (essai de l'Alfuzosine qui 
  était arrête le 22.09.2106 à cause des malaises probablement 
  orthostatiques, depuis le patient porte une sonde urinaire, 
  devrait être convoqué par l'urologie pour une opération de la 
  prostate)
- s/p carcinome spinocellulaire moyennement différencié de  
  l'oreille D ce printemps avec 2 excisions et greffe de peau, pas 
  de nouveau contrôle prévu
- s/pexcision par Dr Rochani d'un carcinome épidermoïde bien 
  différencié infiltrant avec réaction desmoplasique avec tranche 
  de section chirurgicale profonde la plus proche à 0.1cm de la 
  tumeur (en 03.2015)
- hyperuricémie non- traité avec crises de gouttes anciennes  
  (qu'il met au compte d'une intoxication au plomb)
- s/p péricardite aigue
- s/p appendicectomie il y a longtemps
- rhume de foins
- Plaque érythématosquameuse dos du bras G, non infiltrée
  DD KA hypertrophique le plus probable, CSC
- Multiples KS sur l'ensemble du tégument</t>
    </r>
  </si>
  <si>
    <t>BURKI Madeleine
71 ans
IPP 4227</t>
  </si>
  <si>
    <t>DEMIRI Isen
65 ans
IPP 411909</t>
  </si>
  <si>
    <t>SIMMEN Simone
96 ans
IPP 73679</t>
  </si>
  <si>
    <r>
      <rPr>
        <b/>
        <sz val="10"/>
        <rFont val="Arial"/>
        <family val="2"/>
      </rPr>
      <t>1) Fracture du col fémoral gauche Garden 4 le 03.10</t>
    </r>
    <r>
      <rPr>
        <sz val="10"/>
        <rFont val="Arial"/>
      </rPr>
      <t xml:space="preserve">
Antécédents
Troubles de la marche d'origine multifactorielle
FA chronique
IRC de stade IV
HTA
Diabète de type II
Hypothyroèidie sur Hashimoto
S/p 2 AVC avec hémiprésie G séquellaire
S/p fracture du col D Garden IV avec pose de PTH 
S/p fracture bimalléolaire cheville G
S/p fracture bimalléolaire cheville D
</t>
    </r>
  </si>
  <si>
    <t>arthroplastie tête céphalique</t>
  </si>
  <si>
    <t>HO 607</t>
  </si>
  <si>
    <t xml:space="preserve">Augmentin du 21.09 au 23.09 (prophylaxie)
Tazobac du 03 au 04.10
26.09: hémocultures stériles
27.09 uricult candida parapsilosis
30.09 HC venflon staph épi 2b/2, en périph en cours
30.09 uricult enterobacter cloacae
</t>
  </si>
  <si>
    <t>12è 222</t>
  </si>
  <si>
    <r>
      <rPr>
        <b/>
        <sz val="10"/>
        <rFont val="Arial"/>
        <family val="2"/>
      </rPr>
      <t>1) Suspicion abcès plantaire sur mal perforant plantaire en regard de la tête du 1er MT droit le 03.10.16</t>
    </r>
    <r>
      <rPr>
        <sz val="10"/>
        <rFont val="Arial"/>
      </rPr>
      <t xml:space="preserve">
Antécécdents:
S/p opération correctrice de spina bifida dans l'enfance
S/p opération pied D en 2007: arthrodèse?
S/p amygdalectomie
Infections urinaires fébriles à répétition, autosondage U 8x/j</t>
    </r>
  </si>
  <si>
    <t>MARQUES QUEIROS ANA CATARINA
19 ans
IPP 3103358</t>
  </si>
  <si>
    <t>ETT non contributive,  ETO normale
réimplantation le 14.10
appel du CPR: érythème maculeux sur membres à J10 de l'introduction de la céfazoline
stop céfazoline et ad vanco (tx résiduel entre 15-20)</t>
  </si>
  <si>
    <t>Tazobac 4.5g x 3/j du 18.09 au 26.09
Ertapenem 1g/24h du 26.09 au 04.10
Prélèvements:
16.09: stent, périproth et inguinal profonds: Ecoli ESBL et Proteus vulgaris, Clostridium ramosum, Finegoldia magna</t>
  </si>
  <si>
    <t>CT le 05.10: collection?
Tazobac en postop</t>
  </si>
  <si>
    <t>3 mois vanco et rocéphine + ad rif 300mg x 2 dès que cicatrice calme
nécessité d'un traitement suppressif 
fin de ttt le 14.12</t>
  </si>
  <si>
    <t>Tazobac 2.25g x 3/j du 09.09 au 16.09
Cipro 500mg x 2 PO du 16.09 au 22.09
Tazobac du 22.09 au 27.09
Prélèvements:
09.09.16 HC en cours
09.09 urines Pseudo, Enterobacter cloacae, EColi
10.09 urines par néphrostomie Ecoli
12.09 fragment tendon d'achille D stérile
22.09 fragment mollet en E. faecium multi-R (sensible vanco/teico)</t>
  </si>
  <si>
    <t>pister prélèvements
ad PCR eubact
patho: chondrocalcinose et goutte</t>
  </si>
  <si>
    <t>14è 216</t>
  </si>
  <si>
    <r>
      <rPr>
        <b/>
        <sz val="12"/>
        <rFont val="Arial"/>
        <family val="2"/>
      </rPr>
      <t>1) Infection précoce de PTH G</t>
    </r>
    <r>
      <rPr>
        <sz val="12"/>
        <rFont val="Arial"/>
        <family val="2"/>
      </rPr>
      <t xml:space="preserve">
11.07 fracture soustrochantérienne G ==&gt; clou gamma le 12.07
22.08 AMO et PTH G avec plaque
30.09 lavage articulaire
</t>
    </r>
  </si>
  <si>
    <t>GONSCHORECK Patrick Andreas
26 ans
IPP 3105135
Gilles 63445</t>
  </si>
  <si>
    <t>STUCKER Francine
66 ans
IPP 3097763
Mathias 68176</t>
  </si>
  <si>
    <t>Augmentin du 29.09 à 1.2x3/j augmenté à 2.2 x3/j le 01.10 au 05.10
Péni G 5mio x4/j du 05.10 au en cours
Prélèvements:
29.09 HC 2b/4 1p/2 strepto dysgalactiae
30.10 frottis superf
30.10 HC en cours
03.10 frottis superf strepto dysgalactiae</t>
  </si>
  <si>
    <r>
      <t xml:space="preserve">1) Suspicion infection de matériel d'OS de l'humérus D le 03.10
</t>
    </r>
    <r>
      <rPr>
        <sz val="10"/>
        <rFont val="Arial"/>
      </rPr>
      <t>- août 2015: fracture luxation humérus proximal D ==&gt; réduction ouverte d'OS par plaque
- bilan radio sept 2016: nécrose tête humérale et protusion des vis
- 03.10 AMO et spacer</t>
    </r>
  </si>
  <si>
    <t>aspect perop pas en faveur d'une infection</t>
  </si>
  <si>
    <t>BERTHOUD Agnès
72 ans
IPP 3035887
Silvia 64036</t>
  </si>
  <si>
    <t>pister prélèvements
CT du 04.10 persistance collection
sous colchicine depuis le 01.10</t>
  </si>
  <si>
    <t>Augmentin 1.2g x 4/j du 29.09 au en cours
Prélèvements
29.09 fragments stériles
05.10 fragments en cours</t>
  </si>
  <si>
    <t>MARTIN Justo
62 ans
IPP 2583093</t>
  </si>
  <si>
    <t>Furadantine du 27.09 au 29.09
Augmentin du 30.09 au en cours
Prélèvements:
30.09 ponction: cytologie 1.65G/L avec 90% PNN
30.09 fragments hanche en cours, PCR eubact nég</t>
  </si>
  <si>
    <t xml:space="preserve">pas de reprise pour le moment car plaie calme (tazobac si reprise décidée)
GFR 40
</t>
  </si>
  <si>
    <t xml:space="preserve">Augmentin 09.09 au 48h?
</t>
  </si>
  <si>
    <t>Augmentin 2.2g x 3/ du 05.10 au en cours
à poursuivre pdt 7-10j PO 1g x 2/j
Prélèvements
04.10 plaie superf pseudomonas aeruginosa et staph doré</t>
  </si>
  <si>
    <r>
      <rPr>
        <b/>
        <sz val="10"/>
        <rFont val="Arial"/>
        <family val="2"/>
      </rPr>
      <t>1) Abcès plantaire en regard tête 1er MT droit le 29.09</t>
    </r>
    <r>
      <rPr>
        <sz val="10"/>
        <rFont val="Arial"/>
      </rPr>
      <t xml:space="preserve">
- drainage le 29.09
- 05.10 débridement: écoulement séreux, pas de contact osseux
Antécédents:
DT2 cortico induit avec :
 -Complication macro  vasculaire : Coronaropathie
 -Complication microvasculaire :
   *Insuffisance rénale stade 3 sur : 
       .Néphroangiosclérose
        .Lithiase rénal
        .Reins médullaires
   *Polyneuropathie sensitie sévère des membres inférieurs
HTA
Dyslipidémie
Surcharge pondérale
Sarcoïdose
SAOS
</t>
    </r>
  </si>
  <si>
    <t>augmentin 7 jours au total</t>
  </si>
  <si>
    <t>Bilan angio RAS (pas de TVP)
prise en charge APA avec rocéphine 2 semaines au total car bactériémie</t>
  </si>
  <si>
    <t>Augmentin 2.2g x 3/j du 29.09 au 03.10
Tazobac  4.5g x 3/j du 03.10 au 06.10 puis 4.5g x 2/j
Prélèvements:
29.09: fragment Enterobacter cloacae</t>
  </si>
  <si>
    <t>PERRIN Alexia
33 ans
IPP 957958</t>
  </si>
  <si>
    <t>14è 228</t>
  </si>
  <si>
    <t>pénicillines
trétracyclines</t>
  </si>
  <si>
    <r>
      <t xml:space="preserve">1) Arthrite septique à MSSA du poignet droit postopératoire le 05.10
</t>
    </r>
    <r>
      <rPr>
        <sz val="12"/>
        <rFont val="Arial"/>
        <family val="2"/>
      </rPr>
      <t xml:space="preserve">-12.9 : arthroscopie diagnostique, synovectomie ulno-carpienne D
-3.10 : arthroscopie diagnostique : pas d'écoulement suspect, rincage abondant, fermeture à la peau
-5.10 : arthrotomie : mise en évidence d'une collection de synovite purulente dos de la main D + arthrite septique avec écoulement purulent intra articulaire radio-carpien et médio-carpien 
</t>
    </r>
  </si>
  <si>
    <t>14è 226</t>
  </si>
  <si>
    <r>
      <rPr>
        <b/>
        <sz val="12"/>
        <rFont val="Arial"/>
        <family val="2"/>
      </rPr>
      <t>1) Infection urinaire fébrile à EColi multi S le 04.10.16</t>
    </r>
    <r>
      <rPr>
        <sz val="12"/>
        <rFont val="Arial"/>
        <family val="2"/>
      </rPr>
      <t xml:space="preserve">
Contexte:
- 25.09 chute parapente: fracture du sacrum avec dysjonction symphysaire, réfent articulaire sacroiliaque G et dysjonction sacroiliaque D + fracture poignet G ==&gt; fixateur externe supra-acétabulaire
- 29.09: ostéosynthèse de la symphyse pubienne par plaque + AMO fixateur externe + fixation lombo-iliaque par vis</t>
    </r>
  </si>
  <si>
    <t>péni (rash retardé enfance)</t>
  </si>
  <si>
    <t>cipro du 04.10 au 06.10
rocéphine DU le 06.10
cipro du 06 au 07.10
rocéphine 2gx1/j du 07.10 au en cours</t>
  </si>
  <si>
    <t>pister HC</t>
  </si>
  <si>
    <t>clindamycine PO 300mg x 3/j du 23.09 au 30.09
Prélèvements:
3.10 prélèv perop MSSA
05.10 profonds MSSA</t>
  </si>
  <si>
    <t>COLLAUD Cédric
28 ans
IPP 3105252
Matthias</t>
  </si>
  <si>
    <t>ETIENNE Roger
77 ans
IPP 436982</t>
  </si>
  <si>
    <t>URBAN Janos
81 ans
IPP 520828</t>
  </si>
  <si>
    <r>
      <rPr>
        <b/>
        <sz val="10"/>
        <rFont val="Arial"/>
        <family val="2"/>
      </rPr>
      <t>1) Nécrose MID sur AOMI</t>
    </r>
    <r>
      <rPr>
        <sz val="10"/>
        <rFont val="Arial"/>
      </rPr>
      <t xml:space="preserve">
nécrose de 8 x 5 cm à la face latérale médio-diaphysaire de sa jambe droite + nécrose de la même taille au niveau de la malléole externe avec exposition de matériel d'ostéosynthèse (deux  plaques tiers deux tubes sur la malléole externe et le tendon du péronier visibles). 
Antécédents
cardiopathie, un status post AVC, un Parkinson et une épilepsie , AOMI.</t>
    </r>
  </si>
  <si>
    <t>colonisé pseudo, Tazobac en postop?</t>
  </si>
  <si>
    <r>
      <rPr>
        <b/>
        <sz val="10"/>
        <rFont val="Arial"/>
        <family val="2"/>
      </rPr>
      <t xml:space="preserve">1) Nécrose humide hallux G sur AOMI
</t>
    </r>
    <r>
      <rPr>
        <sz val="10"/>
        <rFont val="Arial"/>
      </rPr>
      <t xml:space="preserve">- 03.10 angioplastie artère poplitée
- 07.10 amputation transP1
</t>
    </r>
    <r>
      <rPr>
        <b/>
        <sz val="10"/>
        <rFont val="Arial"/>
        <family val="2"/>
      </rPr>
      <t>2) Plaie chronique thoracique gauche</t>
    </r>
    <r>
      <rPr>
        <sz val="10"/>
        <rFont val="Arial"/>
      </rPr>
      <t xml:space="preserve">
s/p abcès mammaire à MSSA
- 29.02.2016 : Débridement et lambeau grand dorsal pédiculé
</t>
    </r>
    <r>
      <rPr>
        <u/>
        <sz val="10"/>
        <rFont val="Arial"/>
        <family val="2"/>
      </rPr>
      <t>Antécédents:</t>
    </r>
    <r>
      <rPr>
        <sz val="10"/>
        <rFont val="Arial"/>
      </rPr>
      <t xml:space="preserve">
Abcès sous-cutané à MSSA au niveau latéral de la paroi thoracique gauche
Diabète insulino-requérant
Cardiopathie ischémique avec s/p double PAC en 2002
Insuffisance rénale chronique de stade III
Artériopathie des membres inférieurs avec s/p amputation trans-tarsienne du pied droit en 2007
Carcinome canalaire invasif du quadrant supéroexterne du sein gauche pT2 pN2 M0 de grade II, positif pour les récepteurs aux oestrogènes et à la progestérone, négatif pour HER-2 avec :
mastectomie et curage ganglionnaire axillaire gauche et reconstruction immédiate par expanseur en 2007
mastectomie droite en 2007
chimiothérapie et radiothérapie adjuvante
hormonothérapie par Fémara de 2008 à 2011 puis par Tamoxifène
Ablation des expanseurs pour infections en septembre 2008
prothèse du genou gauche en 2001
prothèse du genou droit en 1997</t>
    </r>
  </si>
  <si>
    <t>LECUYER Jacqueline 85 ans
IPP 167500</t>
  </si>
  <si>
    <t>TRAH/CPR/VASC</t>
  </si>
  <si>
    <r>
      <rPr>
        <b/>
        <sz val="10"/>
        <rFont val="Arial"/>
        <family val="2"/>
      </rPr>
      <t>1) Nécrose humide du 2è et 3è orteil D le 30.09.16</t>
    </r>
    <r>
      <rPr>
        <sz val="10"/>
        <rFont val="Arial"/>
      </rPr>
      <t xml:space="preserve">
- 07.10 amput par désarticulation O2 et O3
Antécédents:
Cirrhose child A6
Diabète non traité
Ethylisme chronique</t>
    </r>
  </si>
  <si>
    <t xml:space="preserve">
Hba1c 6.9%</t>
  </si>
  <si>
    <t>Augmentin du 28.09 au 10.10 (oubli)
Prélèvements:
28.09 HC en cours</t>
  </si>
  <si>
    <t>TEWELDE Abraham
35 ans
IPP 3029193</t>
  </si>
  <si>
    <t>pister antibiogramme
04.10 appel chir: brûlures gastriques sous clinda==&gt; stop clinda et ad Bactrim forte 1cp x3/j jusqu'au 28.10
10.10 appel des urgences: jyponatrémie et IR depuis introduction du Bactrim: nous proposons selon le désir de la patiente: soit clinda 450x3 soit lévo 250x2 + rif 300x2</t>
  </si>
  <si>
    <t>floxapen ==&gt;19.10 puis clinda ==&gt;2.11</t>
  </si>
  <si>
    <t>Augmentin 2.2g x 3/j du 05.10 au 10.10
Floxapen 2g x 4/j du 10.10 au en cours
Prélèvements:
04.10 liquide arti MSSA</t>
  </si>
  <si>
    <r>
      <rPr>
        <b/>
        <sz val="12"/>
        <rFont val="Arial"/>
        <family val="2"/>
      </rPr>
      <t>1) Arthrite septique de hanche droite à MSSA le 06.10</t>
    </r>
    <r>
      <rPr>
        <sz val="12"/>
        <rFont val="Arial"/>
        <family val="2"/>
      </rPr>
      <t xml:space="preserve">
</t>
    </r>
  </si>
  <si>
    <t>WYMANN Susan
55 ans
IPP 956461</t>
  </si>
  <si>
    <t>spin</t>
  </si>
  <si>
    <t>normalement 2 sem IV amox  18.10 puis relais PO jusqu'à consolidation par clinda et rif</t>
  </si>
  <si>
    <t>Augmentin 2.2g x 3/j du 04.10 au 07.10
Péni G 5Miox4/j du 08.10 au e10.10
Amox 2g x 4/j du 11.10 au en cours
Rifampicine 450x2/j du 11.10 au en cours
Prélèvements:
04.10 fragment plaque Clostridum subterminale
04.10 fragment tissu Clostridium subterminale et Pacnes</t>
  </si>
  <si>
    <r>
      <rPr>
        <b/>
        <sz val="12"/>
        <rFont val="Arial"/>
        <family val="2"/>
      </rPr>
      <t>1) Infection précoce de matériel d'ostéosynthèse de la clavicule G à Clostridium subterminale et Pacnes</t>
    </r>
    <r>
      <rPr>
        <sz val="12"/>
        <rFont val="Arial"/>
        <family val="2"/>
      </rPr>
      <t xml:space="preserve">
- 12.09 double fracture clavicule G ==&gt; plaque 
- 23.09 déhiscence de la cicatrice avec plaque à l'air
- 04.10 débridement et lavage</t>
    </r>
  </si>
  <si>
    <t>poursuite antibio? 2 sem augmentin puis lévo rif?
PCR eubact sur liquide articulaire NEG
aspect perop: calme
ECG / bilan hépatique</t>
  </si>
  <si>
    <t>Augmentin 1.2g x3/j du 27.09 au  10.10
Prélèvements:
27.09 superf hallux MSSA
07.10 hallux stérile</t>
  </si>
  <si>
    <t>flox ==&gt;21.10 puis clinda ==&gt;18.11</t>
  </si>
  <si>
    <t>Augmentin du 30.09 au 11.10
Floxapen 2g x 4/j du 11.10 au en cours
Prélèvements
07.10 os MSSA
07.10 os MSSA</t>
  </si>
  <si>
    <r>
      <t xml:space="preserve">Gritti prévu le 12.10
la famille ne souhaite pas d'amputation, soins paliiatifs ++
</t>
    </r>
    <r>
      <rPr>
        <sz val="10"/>
        <color rgb="FFFF0000"/>
        <rFont val="Arial"/>
        <family val="2"/>
      </rPr>
      <t>SOINS PALLIATIFS</t>
    </r>
  </si>
  <si>
    <t>Augmentin 2.2g x 3/j du 11.10 au en cours</t>
  </si>
  <si>
    <t>BALLI Hans Ulrich
75 ans
IPP 3090793</t>
  </si>
  <si>
    <t>NEBEL Lucette
81 ans
IPP 3108043</t>
  </si>
  <si>
    <t xml:space="preserve">péni </t>
  </si>
  <si>
    <t>poursuite Augmentin IV jusqu'au 14.10.16
 relais PO par rifampicine 450mg x 2/j et lévofloxacine 500mg x 2/j jusqu'au 23.12.16
 introduction rifampicine dès que cicatrice calme et bilan hépatique normal
 surveillance FSS, créat, tests hépatiques 1 fois par semaine pendant deux semaines puis 1 fois toutes les deux semaines
 ECG pré et post traitement lévofloxacine (CAVE allongement du QT)</t>
  </si>
  <si>
    <t>4 semaines au total, si mauvaise évolution tester céphalosprines pour céfazoline
stop clindamycine
 ad vancomycine 2g/24h en continu sur pompes de l'APA jusqu'au 19.10
 puis relais PO Bactrim forte1cp x 3/j jusqu'au 02.11
 surveillance FSS, créatinine 1x/semaine
 allo APA</t>
  </si>
  <si>
    <t>PRINCE Jocelyne
79 ans
IPP 274095</t>
  </si>
  <si>
    <t xml:space="preserve">
suivi à organiser en méd2, sporanox pour encore trois mois à partir du débridement puis US
</t>
  </si>
  <si>
    <t>AUBERT Michel
70 ans
IPP 3108488</t>
  </si>
  <si>
    <t xml:space="preserve"> CMI clinda 0.03 pour les deux germes</t>
  </si>
  <si>
    <t>relais cipro le 13.10 pour 14j</t>
  </si>
  <si>
    <t>floxa jusqu'au 25.10 puis bactrim 21.11 (à rediscuter car fonction hépatique perturbée, pharmaco ok pour le bactrim avec surveillance hép)</t>
  </si>
  <si>
    <t>Augmentin 2.2g x 3/j du 03.10 au en cours
Clinda du 13.10 au en cours
Prélèvements:
03.10 stériles, PCR eubact nég, Pacnes + x2</t>
  </si>
  <si>
    <t>Clinda 6 semaines puis 2 semaines fenetre puis réimplantation prévue le 07.12</t>
  </si>
  <si>
    <t xml:space="preserve">
RAS
RAD 14.10</t>
  </si>
  <si>
    <t>Rien à faire
SUVA 17.10</t>
  </si>
  <si>
    <r>
      <t xml:space="preserve">CT du 07.10: pas d'ostéite
lambeau thoracique prévu le 17.10, Augmentin en postop
prélèvements en mycobact
</t>
    </r>
    <r>
      <rPr>
        <b/>
        <sz val="10"/>
        <rFont val="Arial"/>
        <family val="2"/>
      </rPr>
      <t>RAD 13.10</t>
    </r>
  </si>
  <si>
    <t>total = 4 semaines à partir du 05.10 avec floxapen jusqu'au 19.10 puis relais clinda ==&gt;2.11</t>
  </si>
  <si>
    <t>non connue</t>
  </si>
  <si>
    <t>BADOUX SEBASTIEN 
20.06.1983(33a)
3065305
bip 68041</t>
  </si>
  <si>
    <t>ALTHAUS FRANCOIS PAUL 
01.12.1944(71a
IPP 3088662
bip 65934</t>
  </si>
  <si>
    <t>LEU ELIZABETH 
28.12.1930(85a)
2497659
bip 68176</t>
  </si>
  <si>
    <t>14e
612</t>
  </si>
  <si>
    <t>co-Amoxicilline 1.2g x 3/j iv 13-17.10
ertapénème 1g x1/j iv 17.10 - en cours</t>
  </si>
  <si>
    <t xml:space="preserve">
10.10.2016</t>
  </si>
  <si>
    <r>
      <rPr>
        <b/>
        <sz val="11"/>
        <rFont val="Arial"/>
        <family val="2"/>
      </rPr>
      <t>1. Dermohypodermite du membre supérieur gauche, d'évolution défavorable après drainage d'une plaie palmaire et après 48h d'antibiothérapie par Co-Amoxicilline intraveineuse
-</t>
    </r>
    <r>
      <rPr>
        <sz val="11"/>
        <rFont val="Arial"/>
        <family val="2"/>
      </rPr>
      <t xml:space="preserve">15.10 avec ténosynovite perOP
</t>
    </r>
  </si>
  <si>
    <r>
      <t xml:space="preserve">1. Colonisation du SUAD à Proteus mirabilis. DD: suspicion de prostatite. 
Antècédents infectieux: 
</t>
    </r>
    <r>
      <rPr>
        <sz val="11"/>
        <rFont val="Arial"/>
        <family val="2"/>
      </rPr>
      <t xml:space="preserve">Probable prostatite chez homme de 42 ans paraplégique à P. mirabilis et E. coli le 10.07.16 
Infection urinaire febrile a P.mirabilis traite par C Amox IV en mai 2015 
Infection du site de laparotomie avec 2 collections de paroi avec E. coli et E. faecalis le 09.03.16 
Escarres région ischiatique bilatérale avec ostéite à MSSA le 26.02.2016 
-Patient tétraplégique depuis 1993 (D9 traumatique AVP) porteur de multiples escarres sacrés: 
-Escarre ischiatique avec ostéite sous-jacente de l'ischion à Klebsiella pneumoniae traité en 01.15 par débridement de la plaie et fermeture avec deux lambeaux d'avancement musculaire ainsi qu'une antibiothérapie par Invanz® suivie par Rimactan® et Tavanic® 
-Débridement de plaie sacrée et fermeture directe en septembre 2013. 
-26.02: lambeau de recouvrement d'escarre ischiatique ddc 
-30.03: débridement et fermeture directe de la déhiscence de la partie distale du lambeau à G 
 Infection de sphincter urinaire artificiel à Pseudomonas aeruginosa le 28.01.2016: 
-S/p Implantation du sphincter artificiel en août 2002 pour incontinence urinaire sur paraplégie 
-28.01: extraction du sphincter artificiel par laparotomie </t>
    </r>
    <r>
      <rPr>
        <b/>
        <sz val="11"/>
        <rFont val="Arial"/>
        <family val="2"/>
      </rPr>
      <t xml:space="preserve">
</t>
    </r>
    <r>
      <rPr>
        <b/>
        <u/>
        <sz val="11"/>
        <rFont val="Arial"/>
        <family val="2"/>
      </rPr>
      <t xml:space="preserve">
ATCD/comorbidités:
</t>
    </r>
    <r>
      <rPr>
        <sz val="11"/>
        <rFont val="Arial"/>
        <family val="2"/>
      </rPr>
      <t>Diabéte de type 2 non insulinorequerant</t>
    </r>
    <r>
      <rPr>
        <b/>
        <sz val="11"/>
        <rFont val="Arial"/>
        <family val="2"/>
      </rPr>
      <t xml:space="preserve">
</t>
    </r>
    <r>
      <rPr>
        <sz val="11"/>
        <rFont val="Arial"/>
        <family val="2"/>
      </rPr>
      <t>Paraplégie sensitivomoteur sub Th9 depuis 93 
Sp orchidectomie gche et vasectomie dte en 2002 
Obésité morbide 
HTA 
Status post infarctus myocardique sur spasme coronarien en janvier 2008 
Status post confection d'un lambeau fascio-cutané de rotation droite pour une escarre sacrée en 2013 
Débridement de plaie sacrée et fermeture directe en septembre 2013</t>
    </r>
    <r>
      <rPr>
        <b/>
        <sz val="11"/>
        <rFont val="Arial"/>
        <family val="2"/>
      </rPr>
      <t xml:space="preserve"> </t>
    </r>
  </si>
  <si>
    <r>
      <t xml:space="preserve">* Augmentin 1g 2x/j per os &lt;02.05-09.05&gt;
*Augmentin 2.2g 3x/j iv &lt;09.05.16- 23.05.16&gt;
* </t>
    </r>
    <r>
      <rPr>
        <u/>
        <sz val="11"/>
        <color indexed="8"/>
        <rFont val="Arial"/>
        <family val="2"/>
      </rPr>
      <t>Ertapeneme,</t>
    </r>
    <r>
      <rPr>
        <sz val="11"/>
        <color indexed="8"/>
        <rFont val="Arial"/>
        <family val="2"/>
      </rPr>
      <t xml:space="preserve"> 1g 1x/jour 11.07-...
Antibiothérapie precedente 
* Augmentin orale 1g 2x/j  depuis 4 mois, stoppé le 01.02.16 
* Pipéracilline-Tazobactam  4.5 g  3x/J 01.02-10.02 
* Pipéracilline-Tazobactam  4.5 g  3x/J &lt;26.02-11.03&gt;
* Tienam 500mg 4x/j iv &lt;11.03-07.04&gt;
</t>
    </r>
    <r>
      <rPr>
        <b/>
        <sz val="11"/>
        <color indexed="8"/>
        <rFont val="Arial"/>
        <family val="2"/>
      </rPr>
      <t xml:space="preserve">
</t>
    </r>
    <r>
      <rPr>
        <sz val="11"/>
        <color indexed="8"/>
        <rFont val="Arial"/>
        <family val="2"/>
      </rPr>
      <t xml:space="preserve">
</t>
    </r>
  </si>
  <si>
    <r>
      <t xml:space="preserve"> </t>
    </r>
    <r>
      <rPr>
        <sz val="11"/>
        <rFont val="Arial"/>
        <family val="2"/>
      </rPr>
      <t>urétérostomie et colostomie de décharge le 10.10</t>
    </r>
  </si>
  <si>
    <r>
      <t xml:space="preserve">REYMOND Claude
63 ans
IPP 15048
</t>
    </r>
    <r>
      <rPr>
        <b/>
        <sz val="11"/>
        <color rgb="FFFF0000"/>
        <rFont val="Arial"/>
        <family val="2"/>
      </rPr>
      <t>ISOLEMENT MRSA</t>
    </r>
  </si>
  <si>
    <r>
      <rPr>
        <b/>
        <sz val="11"/>
        <rFont val="Arial"/>
        <family val="2"/>
      </rPr>
      <t>1)Arthrite septique du genou droit à MSSA le 23.09.16</t>
    </r>
    <r>
      <rPr>
        <sz val="11"/>
        <rFont val="Arial"/>
        <family val="2"/>
      </rPr>
      <t xml:space="preserve">
- 23.09 lavage au bloc opératoire
-27.09: 2ème lavage sans prélèvements
-30.09 CT du genou: kyste de Baker infecté et collection de 10x5x2cm dans la jambe
- 05.10 arthrotomie avec synovectomie
Antécédents:
Status post </t>
    </r>
    <r>
      <rPr>
        <b/>
        <sz val="11"/>
        <rFont val="Arial"/>
        <family val="2"/>
      </rPr>
      <t>greffe rénale</t>
    </r>
    <r>
      <rPr>
        <sz val="11"/>
        <rFont val="Arial"/>
        <family val="2"/>
      </rPr>
      <t xml:space="preserve"> pour néphropathie diabétique en 2008
Hypertension artérielle traitée
Status post-pontage poplitéo-tibial postérieur droit en 2009
Status post révision de laparotmoie médiane pour suspicion d'éventration 27 mars 2013
Status post cure de hernie incisionnelle par laparotomie médiane et pose de filet le 4 juillet 2012
Hyperparathyroïdisme probablement primaire (adénome parathyroïdien non localisé avec status post cervicotomie exploratrice en mars 2013)
Diabète insulino-requérant
Crise de goutte à répétition
Insuffisance artérielle des MI stade IV avec status post-amputation selon Lisfranc gauche pour mal perforant plantaire avec abcès en 2009
</t>
    </r>
  </si>
  <si>
    <r>
      <rPr>
        <b/>
        <sz val="11"/>
        <rFont val="Arial"/>
        <family val="2"/>
      </rPr>
      <t>1) Infection précoce du site opératoire L4-L5 le 10.10.16</t>
    </r>
    <r>
      <rPr>
        <sz val="11"/>
        <rFont val="Arial"/>
        <family val="2"/>
      </rPr>
      <t xml:space="preserve">
- 22.09.16 Hémilaminectomie L4 droite inférieure de L3 et supérieure à L5 sur métastase vertébrale d'un carcinome épidermoïde de la langue. 
- 11.10 débridement
Antécédents:
Carcinome épidermoïde de la base de la langue droite, HPV16 positif, cT2 cN2 cM1 (hépatiques, vertébrales), de stade IV d’emblée diagnostiqué en 2014</t>
    </r>
  </si>
  <si>
    <t>hyménoptères</t>
  </si>
  <si>
    <r>
      <t xml:space="preserve">amox? Non connue par patiente
</t>
    </r>
    <r>
      <rPr>
        <b/>
        <sz val="11"/>
        <color rgb="FFFF0000"/>
        <rFont val="Arial"/>
        <family val="2"/>
      </rPr>
      <t>Allergie au propidon</t>
    </r>
  </si>
  <si>
    <t>pollens arbres</t>
  </si>
  <si>
    <t>Rien à faire
Lavigny 19.10</t>
  </si>
  <si>
    <r>
      <t xml:space="preserve">1. Nécrose des 4 membres post-toxiques choc syndrome avec soutien aminergique à haute dose :
</t>
    </r>
    <r>
      <rPr>
        <sz val="11"/>
        <rFont val="Arial"/>
        <family val="2"/>
      </rPr>
      <t>- Amputations partielles des 10 doigts : 
à Droite: transP2 D1, transP1 D2-D3-D4-D5 le 29.06.2016
à Gauche: transIP D1, transP1 D2-D3, transP2 D4-D5 le 29.06.2016
- nécrose sèche et délimitée, avec à droite, une nécrose de tous les orteils et de l'avant-pied qui se prolonge latéralement jusqu'au talon et l'englobe. La voûte plantaire en médial partiellement saine
A gauche, la nécrose est circoncise au niveau de l'avant-pied avec tous les orteils jusqu'à la base du 5ème métatarsien
-  24.08.16 : 
Amputation transmetatarsienne à gauche
Amputation mediotarse selon Chopart à droite
Pose d'un pansement VAC au niveau talon gauche avec débridement chirurgical
- 14.09 greffe de Thiersch talon D</t>
    </r>
    <r>
      <rPr>
        <b/>
        <sz val="11"/>
        <rFont val="Arial"/>
        <family val="2"/>
      </rPr>
      <t xml:space="preserve">
2. Endocardite du feuillet postérieur de la valve mitrale native à Streptococcus pyogenes diagnostiquée le 17.12.2015:
</t>
    </r>
    <r>
      <rPr>
        <sz val="11"/>
        <rFont val="Arial"/>
        <family val="2"/>
      </rPr>
      <t xml:space="preserve">- spondylodiscite L1-L2 diagnostiquée le 30.11.2015
- toxic shock syndrome le 01.12: défaillance multi-organique avec foie de choc, CIVD, IRA anurique hémofiltrée et nécrose des 4 extrémités sur soutien aminergique haute dose (jusqu'à 100mcg/min de Nor)
- ETO du 17.12.2015: végétations du feuillet postérieur de valve mitrale (taille ?)
- AVC sylvien D aigu d'origine embolique le 07.01, traité par thrombectomie endovasculaire
- ETO du 07.01.2016: végétation de 3 cm sur l'anneau postérieur de la valve mitrale
</t>
    </r>
    <r>
      <rPr>
        <u/>
        <sz val="11"/>
        <rFont val="Arial"/>
        <family val="2"/>
      </rPr>
      <t xml:space="preserve">Antécédents et comobridités : </t>
    </r>
    <r>
      <rPr>
        <sz val="11"/>
        <rFont val="Arial"/>
        <family val="2"/>
      </rPr>
      <t xml:space="preserve">
Thyroidectomie partielle avec hypothyroidie substituee 
Notion etat depressif non traite
07.02.2016 : luxation gléno-humérale antéro-inférieure à droite avec lésion de Hills-Sachs post-réduction 
</t>
    </r>
  </si>
  <si>
    <r>
      <rPr>
        <b/>
        <sz val="11"/>
        <rFont val="Arial"/>
        <family val="2"/>
      </rPr>
      <t>1) Ulcère posttraumatique MID</t>
    </r>
    <r>
      <rPr>
        <sz val="11"/>
        <rFont val="Arial"/>
        <family val="2"/>
      </rPr>
      <t xml:space="preserve"> (trauma le 05.08) </t>
    </r>
    <r>
      <rPr>
        <b/>
        <sz val="11"/>
        <rFont val="Arial"/>
        <family val="2"/>
      </rPr>
      <t>avec ostéite chronique sous-jacente à Enterobacter cloacae
DD ulcère de Martorell
-</t>
    </r>
    <r>
      <rPr>
        <sz val="11"/>
        <rFont val="Arial"/>
        <family val="2"/>
      </rPr>
      <t xml:space="preserve"> débridement + VAC le 29.09
- 03.10 débridement
- 07.10 greffe de Thiersch
</t>
    </r>
    <r>
      <rPr>
        <u/>
        <sz val="11"/>
        <rFont val="Arial"/>
        <family val="2"/>
      </rPr>
      <t>Antécédents:</t>
    </r>
    <r>
      <rPr>
        <sz val="11"/>
        <rFont val="Arial"/>
        <family val="2"/>
      </rPr>
      <t xml:space="preserve">
IRC stade 3       HTA        PR       FA
Hernie discale L4-L5       Hypothiroidie
hyperlipidemie
sp PTH G juillet 2015/      cure canal lombaire etroit nov 2007/  PTH D 2005
sp hysterectomie/ sp APP
</t>
    </r>
  </si>
  <si>
    <r>
      <t xml:space="preserve">non connue selon patiente 
VS
pénicilline non précisée selon dossier
et Intolerance à co-amoxi: </t>
    </r>
    <r>
      <rPr>
        <b/>
        <sz val="11"/>
        <rFont val="Arial"/>
        <family val="2"/>
      </rPr>
      <t>diarrhées.</t>
    </r>
  </si>
  <si>
    <t xml:space="preserve">Pommade à la Cortisone 
Huile d'amande douce 
Lanoline 
Glucophage 
Diamicron </t>
  </si>
  <si>
    <t>DEVILLE VESELINA
24.05.1988(28a)
2812964
bip 61123</t>
  </si>
  <si>
    <t>pénicilline (angio-œdème cou dans enfance)
Bactrim 
rifampicine interaction avec son traitement onco</t>
  </si>
  <si>
    <t>DURA-GIROUD CORINNE 
03.03.1976(40a)
1007815</t>
  </si>
  <si>
    <t>14
125</t>
  </si>
  <si>
    <t>Tienam postOP 14.-16.10
Céfuroxime 16-17.10 car rash le 16.10
APPEL 17.10 pour consult puis:
Ceftazidime 2g x 3/j iv 17.10 - en cours
Prélèvements: Pseudomonas S à cipro/lévo</t>
  </si>
  <si>
    <r>
      <rPr>
        <b/>
        <sz val="11"/>
        <rFont val="Arial"/>
        <family val="2"/>
      </rPr>
      <t>1) Infection retardée de PTG droite</t>
    </r>
    <r>
      <rPr>
        <sz val="11"/>
        <rFont val="Arial"/>
        <family val="2"/>
      </rPr>
      <t xml:space="preserve">
- juin 2015: PTG D
- 13.04.16 CT: pas de descellement mais synovite chronique
ponction 18000leuco, culture stérile
- 29.07 ponction 12000 leuco 82%PNN, culture stérile
- 12.10 changement PTG en 1 temps
</t>
    </r>
    <r>
      <rPr>
        <u/>
        <sz val="11"/>
        <rFont val="Arial"/>
        <family val="2"/>
      </rPr>
      <t>COMO:</t>
    </r>
    <r>
      <rPr>
        <sz val="11"/>
        <rFont val="Arial"/>
        <family val="2"/>
      </rPr>
      <t xml:space="preserve">
Cardiopathie// EP sous Xarelto -&gt; ad Clexane durant hosp</t>
    </r>
  </si>
  <si>
    <r>
      <t xml:space="preserve">1. Probable ostéite résiduelle post amputation O1 du pied D à MSSA +Enterobacter cloacae ESBL
</t>
    </r>
    <r>
      <rPr>
        <u/>
        <sz val="11"/>
        <rFont val="Arial"/>
        <family val="2"/>
      </rPr>
      <t>ATCD:</t>
    </r>
    <r>
      <rPr>
        <sz val="11"/>
        <rFont val="Arial"/>
        <family val="2"/>
      </rPr>
      <t xml:space="preserve">
1) Récidive d'état fébrile le 15.07.16 à point de départ et germe indéterminé 
2) Bactériémie polymicrobienne à point de départ cutané à Granulicatella adiacens 1b/4, 1p/2 le 02.07.16 et Bacillus spp 1b/4, 1p/8 le 03.07.16
3) Trachéobronchite à Staphylococcus aureus MSSA associée à la ventilation mécanique dès le 30.06.16
4) Brûlures 2ème + 3ème degré sur 55% de la surface corporelle post électrocution (pas de lésions internes au CT d'entrée)</t>
    </r>
    <r>
      <rPr>
        <b/>
        <sz val="11"/>
        <rFont val="Arial"/>
        <family val="2"/>
      </rPr>
      <t xml:space="preserve">
</t>
    </r>
  </si>
  <si>
    <r>
      <rPr>
        <b/>
        <sz val="11"/>
        <rFont val="Arial"/>
        <family val="2"/>
      </rPr>
      <t>Infection précoce de prothèse mammaire G
- 14.10.16 : mastectomie bilatérale et implantation de prothèses mammaires définitives bilatérales</t>
    </r>
    <r>
      <rPr>
        <sz val="11"/>
        <rFont val="Arial"/>
        <family val="2"/>
      </rPr>
      <t xml:space="preserve">
</t>
    </r>
    <r>
      <rPr>
        <u/>
        <sz val="11"/>
        <rFont val="Arial"/>
        <family val="2"/>
      </rPr>
      <t>ATCD:</t>
    </r>
    <r>
      <rPr>
        <sz val="11"/>
        <rFont val="Arial"/>
        <family val="2"/>
      </rPr>
      <t xml:space="preserve">
- s/p annexectomie bilatérale prophylactique dans le cadre d'une mutation BRCA2
</t>
    </r>
  </si>
  <si>
    <t xml:space="preserve">pénicillines oedème de Quincke dans l'enfance
Cipro: hallucinations visuelles
</t>
  </si>
  <si>
    <r>
      <rPr>
        <b/>
        <sz val="11"/>
        <rFont val="Arial"/>
        <family val="2"/>
      </rPr>
      <t xml:space="preserve">1) Infection urinaire haute sur obstruction urétérale à EColi le 09.09.16
</t>
    </r>
    <r>
      <rPr>
        <sz val="11"/>
        <rFont val="Arial"/>
        <family val="2"/>
      </rPr>
      <t>- néphrostomie le 10.09</t>
    </r>
    <r>
      <rPr>
        <b/>
        <sz val="11"/>
        <rFont val="Arial"/>
        <family val="2"/>
      </rPr>
      <t xml:space="preserve">
2) Syndrome inflammatoire d'origine indéterminée 
DD : sepsis urinaire ?
3) Ulcère de martorell du mollet gauche : 
</t>
    </r>
    <r>
      <rPr>
        <sz val="11"/>
        <rFont val="Arial"/>
        <family val="2"/>
      </rPr>
      <t>- Biopsie cutanée compatible le 26.07.16
- Bilan angio du 05.08.16 : absence d'insuffisance veineuse et sténose artérielle hémodynamiquement significative des MI
- Débridement  le 30.08.2016
- débridement le 12.09
- 22.09 greffe de thiersch</t>
    </r>
    <r>
      <rPr>
        <b/>
        <sz val="11"/>
        <rFont val="Arial"/>
        <family val="2"/>
      </rPr>
      <t xml:space="preserve">
4) Colonisation Pseudomonas aeruginosa
5) Dilatation pyélocalcielle gauche avec IRA (GFR stade IV actuellement)
</t>
    </r>
    <r>
      <rPr>
        <sz val="11"/>
        <rFont val="Arial"/>
        <family val="2"/>
      </rPr>
      <t xml:space="preserve">- Rein unique fonctionnel gauche
- Bricker en 2013 (opérateur?) pour microvessie
- Scintigraphie rénale dynamique 17.08.2016 :  
La fonction du rein gauche modérément abaissée, avec un parenchyme hétérogène et hypoactif en lien avec la dilatation connue
Présence d'une minime quantité de néphrons fonctionnels dans la loge rénale droite dont la fonction n'est pas quantifiable
En l'absence d'hyperdiurèse forcée, on visualise une importante stase pyélocalicielle gauche qui ne diminue pas pendant la première heure, puis diminue de 40% entre 1h et 1h30 post-injection après une station assise prolongée. Ces résultats parlent contre la présence d'une obstruction serrée
- Proposition de nephrostomie percutanée : refus catégorique de la patiente
Diagnostics secondaires  et comorbidités actives :
Candidose buccale 
Anémie normochrome, normocytaire arégénérative d'origine mixte (déficit en folate, rénal)  
Hb 85 g/l, B12 et ferritine, sp, carence en folate 
Insuffisance rénale chronique d'origine inconnue 
actuellement IRA probablement secondaire à une infection urinaire 
Infection urinaire 
Antécédents et comorbidités passives : 
Status post- angioplastie pour IAMI en 2012 
Artériopathie du membre inférieur gauche avec dilatation de l'artère fémorale superficielle gauche, de l’artère poplitée et de l’artère tibiale antérieure et stenting de l'artère fémorale superficielle en septembre 2011 
Status post-rupture anévrisme aorte thoracique opérée en urgence en 2012 
Cardiopathie ischémique avec infarctus du myocarde en 1993 et 2006 (stent), hypokinésie antéro-septale, fraction d’éjection du ventricule gauche estimée à 35 % 
Hypertension artérielle 
Dyslipidémie 
Acidose métabolique chronique 
Ostéoporose fracturaire 
Troubles dégénératifs sévères du rachis 
Status post- dérivation de Bricker pour microvessie symptomatique en 2013 
Status post-iléus mécanique sur bride adhérentielle post-opératoire Bricker en 2013 
Tuberculose dans l'enfance 
</t>
    </r>
  </si>
  <si>
    <t>TRANSFERT Samaritain Vevey 18.10</t>
  </si>
  <si>
    <r>
      <rPr>
        <b/>
        <sz val="11"/>
        <rFont val="Arial"/>
        <family val="2"/>
      </rPr>
      <t>1) DHD sur mal perforant plantaire et ostéite du 3è orteil D
-19.10: désarticulation 3e orteil à D</t>
    </r>
    <r>
      <rPr>
        <sz val="11"/>
        <rFont val="Arial"/>
        <family val="2"/>
      </rPr>
      <t xml:space="preserve">
</t>
    </r>
    <r>
      <rPr>
        <u/>
        <sz val="11"/>
        <rFont val="Arial"/>
        <family val="2"/>
      </rPr>
      <t>Antécédents</t>
    </r>
    <r>
      <rPr>
        <sz val="11"/>
        <rFont val="Arial"/>
        <family val="2"/>
      </rPr>
      <t xml:space="preserve">
Syndrome métabolique avec 
-Obésité
- Diabète de type 2 inaugural ( HbA1c=7,2% le 13.novembre 2016)
Tabagisme actif
Cardiopathie ischémique
Sténose carotide interne D 95% +  80-85 % sur la carotide interne gauche -&gt; intro Aspirine et Plavix durant hosp
Anévrysme aorte
Selon le patient : Neuropathie sequelaire ? suite à un Accident dans l'armé</t>
    </r>
  </si>
  <si>
    <r>
      <t xml:space="preserve">CROUX PAUL-ANTOINE 
27.01.2000(16a)
1056736
bip 61604
</t>
    </r>
    <r>
      <rPr>
        <b/>
        <sz val="11"/>
        <color rgb="FFFF0000"/>
        <rFont val="Arial"/>
        <family val="2"/>
      </rPr>
      <t>isolement ESBL</t>
    </r>
  </si>
  <si>
    <t>GRAND ELISABETH 
20.02.1953(63a)
227595
bip 63445</t>
  </si>
  <si>
    <t>médic non connue
réaction sur sparadraps</t>
  </si>
  <si>
    <r>
      <t xml:space="preserve">1) DHD et ostéite aigue sur mal perforant plantaire en regard du 5è MTP G
- 19.10: OP transmétatarsienne
</t>
    </r>
    <r>
      <rPr>
        <u/>
        <sz val="11"/>
        <rFont val="Arial"/>
        <family val="2"/>
      </rPr>
      <t xml:space="preserve">COMO:
</t>
    </r>
    <r>
      <rPr>
        <sz val="11"/>
        <rFont val="Arial"/>
        <family val="2"/>
      </rPr>
      <t xml:space="preserve">Troubles cognitifs type Alzheimer.
Diabète type II non insulino-requérant
HTA.
Insuffisance veineuse des membres inférieurs.
Hypothyroïdie 
Syndrome de Bernard-Horner de l'oeil droit. </t>
    </r>
  </si>
  <si>
    <t>ertapénème 6 semaines IV car OP pas en tissus sains (enlevé P2 et moitié de P1, mais nécrose plantaire jusqu'à base du pied, cf photos SOARIAN)</t>
  </si>
  <si>
    <t>HOFER Jeannine
82 ans
IPP 2537401
bip 64653</t>
  </si>
  <si>
    <t xml:space="preserve">2 semaines ceftazidime IV dès 17.10.16 (jusqu'au 31.10) puis relais PO par Ciproxine 750*2/j pour 4 semaines supplémentaires (= 6 semaines au total)
</t>
  </si>
  <si>
    <r>
      <t>1. Abcès en regard de la MTP 1  du pied Gauche à Pseudomonas aeruginosa compliqué d'une ostéoarthrite
-</t>
    </r>
    <r>
      <rPr>
        <sz val="11"/>
        <rFont val="Arial"/>
        <family val="2"/>
      </rPr>
      <t>14.10: cheilectomie + drainage + excision ostéophytes (donc abcès en contact avec os et articulation)</t>
    </r>
    <r>
      <rPr>
        <b/>
        <sz val="11"/>
        <rFont val="Arial"/>
        <family val="2"/>
      </rPr>
      <t xml:space="preserve">
</t>
    </r>
    <r>
      <rPr>
        <u/>
        <sz val="11"/>
        <rFont val="Arial"/>
        <family val="2"/>
      </rPr>
      <t xml:space="preserve">COMO
</t>
    </r>
    <r>
      <rPr>
        <sz val="11"/>
        <rFont val="Arial"/>
        <family val="2"/>
      </rPr>
      <t>Carcinome canalaire infasif QSIE du sein D pT1cpN0M0 grade II avec tumorectomie et excision de ganglions sentinelles. Rxthérapie et hormonot(femara 2006-2011)
HTA / excès pondéral
extasie de l'aorte abdominale sous rénale 2.7 cm en 2015
Dysphagie sur anneau de Schatzki OGD 2001
intolérance AU LACTOSE EN 2015
ostéopénie STAABLE 1997-2006-2009.
fracture du poignet G en 2005
Fracture olécrane G en 2009
nodule thyroïdien D depuis 1963 
OMI mixte avec hypodermite sclereuse 
glaucome traité
Insuffisance veineuse sans complication
Kyste synovial radiocarpien gauche, rhizarthrose ddc
hallux valgus bilatérale
OESophagite peptique avec dysphagie occasionnelle en 1992
arthroscopie pour gonarthrose débutante à prédominance tibio-fémorale interne D 1994
péri arthropathie épaule D ttt par infiltration en 2001
Colo 2008: diverticulose étagée</t>
    </r>
  </si>
  <si>
    <r>
      <rPr>
        <b/>
        <sz val="11"/>
        <rFont val="Arial"/>
        <family val="2"/>
      </rPr>
      <t>Arthrite septique cheville Gauche</t>
    </r>
    <r>
      <rPr>
        <sz val="11"/>
        <rFont val="Arial"/>
        <family val="2"/>
      </rPr>
      <t xml:space="preserve">
-30.09: arthroscopie pour arthrose post traumatique, nombreuses autres arthroscopie de cette même cheville non datées auparavant
-14 et 18.10: ponction articulaire cheville G
-19.10: arthrotomie drainage cheville G, résection ostéophytes
</t>
    </r>
  </si>
  <si>
    <t>GUIGNARD JEAN-JACQUES 
26.12.1943(72a)610267</t>
  </si>
  <si>
    <t>antibiothérapie post op X 14.10-18.10
clindamycine 600mg  3/j iv 18.10-</t>
  </si>
  <si>
    <r>
      <t xml:space="preserve">
VAC normalement retiré le 03.10
bonne évolution locale
RIEN A FAIRE
</t>
    </r>
    <r>
      <rPr>
        <b/>
        <sz val="11"/>
        <rFont val="Arial"/>
        <family val="2"/>
      </rPr>
      <t>RAD 20.10</t>
    </r>
  </si>
  <si>
    <t>Augmentin 2.2g x 3/j du 12.10 au en cours
Vanco 1g, puis 1.5g x 2/j du 12.10 au 19.10
Rifampicine 300mg x 2/j po 20.01 - en cours
Prélèvements
12.10 prothèse et fragments en cours, nég
sur PTG: PCR eubact = nég
HC stériles</t>
  </si>
  <si>
    <t>Augmentin 2.2g x 3/j du 12.10 au 19.10, PUIS selon GFR!! STOP 21.10 (tissus sains)
frottis superficiels: Strepto + Sta epi</t>
  </si>
  <si>
    <r>
      <rPr>
        <b/>
        <sz val="11"/>
        <rFont val="Arial"/>
        <family val="2"/>
      </rPr>
      <t>1. Ostéite à MSSA par contiguité sur escarre sacrée le 03.10.16</t>
    </r>
    <r>
      <rPr>
        <sz val="11"/>
        <rFont val="Arial"/>
        <family val="2"/>
      </rPr>
      <t xml:space="preserve">
- lambeau le 03.10
-20.10: ablation drain
2. Ulcère chronique de la jambe droite 
- greffe de peau mince le 29.05.15 
- confection de lambeau gastrocnémien et greffe de Thiersch pour déhiscence de plaie le 18.8.15
- débridement et pose de VAC le 04.01.16 pour déhiscence chronique et exposition tendon
- 31.05.16 stent de l'artère iliaque commune et artère iliaque externe droite
- 03.10 greffe de Thiersch
Diabète non insulino requérant 
Adénocarcinome rectal moyennement différentié T3N1M1 diag 1997
- traité par radio-chimiothérapie 
- s/p colostomie droite pour pour sténose colique 1998
Carcinome urothéliale pTaG1:
s/p Bricker en 2004 pour vessie post radique
</t>
    </r>
  </si>
  <si>
    <t>Augmentin 2.2g x 3/j du 03.10 au 10.10.16
Floxapen 2g x 4/j du 10.10 au 17.10
Clindamycine PO 17.10 - en cours, prévu -&gt; 14.11
Prélèvements:
03.10 os sacrum MSSA</t>
  </si>
  <si>
    <t>Augmentin 2.2g x 3/j du 22.09 au 27.09
Vancomycine 1g x 2/j du 23.09 au 27.09
Floxapen 2g x 4/j du 27.09 au 28.09
Floxapen 2g x 3/j dès le 28.09 -05.10 (adapté à la fonction rénale)
 clinda PO 05.10 - en cours=&gt;2.11
Prélèvements:
- 24.09 fragments profonds MSSA
14.10: 2e ponciton articulaire: vieux sang</t>
  </si>
  <si>
    <t>clindamycine de IV à PO pour 7 jours, si récidve sous ce traitement: ad OP, si récidive dès arrêt du traitement: essai fenêtre sans ATB, puis OP</t>
  </si>
  <si>
    <r>
      <rPr>
        <b/>
        <sz val="11"/>
        <rFont val="Arial"/>
        <family val="2"/>
      </rPr>
      <t xml:space="preserve">1. Récidive d'infection osseuse et du matériel d'ostéosynthèse de la cheville Gauche à MRSE et Klebsiella pneumoniae avec bactériémie à MRSE le 16.10.16
-18.10: AMO clou arthrodèse cheville Gauche et alésage
</t>
    </r>
    <r>
      <rPr>
        <sz val="11"/>
        <rFont val="Arial"/>
        <family val="2"/>
      </rPr>
      <t xml:space="preserve">RAPPEL:
1. Colite à Clostridium difficile 
2. Bactériémie à Enterobacter cloacae ESBL 4b /4 2p/2 (PICCLine et périphérie ) secondaire à la colite
3. Bactériurie à E.Coli asymptomatique 
4. Sepsis sur arthrite septique de la cheville G avec infection de matériel d'ostéosynthèse (arthrodèse), dermo-hypodermite et bactériémie à MSSA le 01.06.2016 : 
- 08.06.2016 : 
Ablation de clou d'arthrodèse rétrograde T2 calcanéo-talo-tibial gauche 
Ablation de 2 vis libres péronéotibiales ainsi que de trois plaques 1/3 tube réalisant l'arthrodèse du Chopart du pied gauche 
Débridement profond, lavage et alésage du fût tibial 
Confection et implantation d'un clou armé en ciment chargé aux antibiotiques 
Antécédents 
- S/p décompensation cardiaque globale le 17.02.2016 probablement sur arrêt du Comiloride ,  ETT 17.02.2016: fonction systolique biventriculaire à 60% Dilatation modérée de l'OG. Insuffisance  mitrale modérée.
- AVC lacunaire du tronc cérébral avec hémisyndrome D séquellaire 17.02.2016
- Cirrhose CHILD A sur HCV (par voie hématogène) échec de traitement en 1985, suivi par Prof Moradpour
- </t>
    </r>
    <r>
      <rPr>
        <b/>
        <sz val="11"/>
        <color rgb="FFFF0000"/>
        <rFont val="Arial"/>
        <family val="2"/>
      </rPr>
      <t>Immunosuppression</t>
    </r>
    <r>
      <rPr>
        <sz val="11"/>
        <rFont val="Arial"/>
        <family val="2"/>
      </rPr>
      <t xml:space="preserve"> sur splénectomie, déficit IgG et complément avec infection ORL et urinaire à répétition 
- Lithiase rénale à répétition ( calculs d'oxalate)
- Polyarthrite rhumatoïde 
- Lombalgies chronique sur scoliose sévère dextro-convexe et rotation vertébrale, sur pompe intrathécal le 25.01.16                                                                    - infection pompe inthrathécale à MSSA avec abcès épidural dec 2014 traité par changement pompe et FLOXAPEN 6 semaines
</t>
    </r>
  </si>
  <si>
    <r>
      <rPr>
        <b/>
        <sz val="11"/>
        <rFont val="Arial"/>
        <family val="2"/>
      </rPr>
      <t xml:space="preserve">ATCD
1) Nécrose humide hallux G sur AOMI
</t>
    </r>
    <r>
      <rPr>
        <sz val="11"/>
        <rFont val="Arial"/>
        <family val="2"/>
      </rPr>
      <t xml:space="preserve">- 03.10 angioplastie artère poplitée
- 07.10 amputation transP1
</t>
    </r>
    <r>
      <rPr>
        <b/>
        <sz val="11"/>
        <rFont val="Arial"/>
        <family val="2"/>
      </rPr>
      <t>2) Plaie chronique thoracique gauche</t>
    </r>
    <r>
      <rPr>
        <sz val="11"/>
        <rFont val="Arial"/>
        <family val="2"/>
      </rPr>
      <t xml:space="preserve">
s/p abcès mammaire à MSSA
- 29.02.2016 : Débridement et lambeau grand dorsal pédiculé
</t>
    </r>
    <r>
      <rPr>
        <b/>
        <sz val="11"/>
        <rFont val="Arial"/>
        <family val="2"/>
      </rPr>
      <t>-</t>
    </r>
    <r>
      <rPr>
        <b/>
        <sz val="11"/>
        <color theme="9"/>
        <rFont val="Arial"/>
        <family val="2"/>
      </rPr>
      <t>ACTUELLEMENT:</t>
    </r>
    <r>
      <rPr>
        <b/>
        <sz val="11"/>
        <rFont val="Arial"/>
        <family val="2"/>
      </rPr>
      <t xml:space="preserve"> 18.10: Nouveau lambeau thoracique </t>
    </r>
    <r>
      <rPr>
        <sz val="11"/>
        <rFont val="Arial"/>
        <family val="2"/>
      </rPr>
      <t xml:space="preserve">
</t>
    </r>
    <r>
      <rPr>
        <u/>
        <sz val="11"/>
        <rFont val="Arial"/>
        <family val="2"/>
      </rPr>
      <t>Antécédents:</t>
    </r>
    <r>
      <rPr>
        <sz val="11"/>
        <rFont val="Arial"/>
        <family val="2"/>
      </rPr>
      <t xml:space="preserve">
Abcès sous-cutané à MSSA au niveau latéral de la paroi thoracique gauche
Diabète insulino-requérant
Cardiopathie ischémique avec s/p double PAC en 2002
Insuffisance rénale chronique de stade III
Artériopathie des membres inférieurs avec s/p amputation trans-tarsienne du pied droit en 2007
Carcinome canalaire invasif du quadrant supéroexterne du sein gauche pT2 pN2 M0 de grade II, positif pour les récepteurs aux oestrogènes et à la progestérone, négatif pour HER-2 avec :
mastectomie et curage ganglionnaire axillaire gauche et reconstruction immédiate par expanseur en 2007
mastectomie droite en 2007
chimiothérapie et radiothérapie adjuvante
hormonothérapie par Fémara de 2008 à 2011 puis par Tamoxifène
Ablation des expanseurs pour infections en septembre 2008
prothèse du genou gauche en 2001
prothèse du genou droit en 1997</t>
    </r>
  </si>
  <si>
    <t xml:space="preserve">GROSJEAN RENE 
27.02.1951(65a)
812817
</t>
  </si>
  <si>
    <t>DERENDINGER-GALLAVIN SYLVIA 
24.07.1942(74a)
1021628
bip 64171</t>
  </si>
  <si>
    <r>
      <t xml:space="preserve">US 18.10 demandé par chir main = ténosynovite diffuse, pas d'abcès visualisé
</t>
    </r>
    <r>
      <rPr>
        <b/>
        <sz val="11"/>
        <rFont val="Arial"/>
        <family val="2"/>
      </rPr>
      <t>RAD 21.10</t>
    </r>
  </si>
  <si>
    <t>suivi rapproché
passage po dès 20.10 apm, si ok: RAD demain 21.10 avec tt po</t>
  </si>
  <si>
    <r>
      <rPr>
        <sz val="11"/>
        <color rgb="FFC00000"/>
        <rFont val="Arial"/>
        <family val="2"/>
      </rPr>
      <t>CAVE avis néphro: patient greffé rénal, fonction rénale considérée diminuée entre 30 et 60 ml/min meme si la créatinine est bonne</t>
    </r>
    <r>
      <rPr>
        <sz val="11"/>
        <rFont val="Arial"/>
        <family val="2"/>
      </rPr>
      <t xml:space="preserve">
</t>
    </r>
    <r>
      <rPr>
        <b/>
        <sz val="11"/>
        <rFont val="Arial"/>
        <family val="2"/>
      </rPr>
      <t>RAD le 20.10</t>
    </r>
  </si>
  <si>
    <r>
      <rPr>
        <u/>
        <sz val="11"/>
        <rFont val="Arial"/>
        <family val="2"/>
      </rPr>
      <t xml:space="preserve">Historique </t>
    </r>
    <r>
      <rPr>
        <sz val="11"/>
        <rFont val="Arial"/>
        <family val="2"/>
      </rPr>
      <t xml:space="preserve">
Carcinome sein </t>
    </r>
    <r>
      <rPr>
        <b/>
        <sz val="11"/>
        <rFont val="Arial"/>
        <family val="2"/>
      </rPr>
      <t>Droit</t>
    </r>
    <r>
      <rPr>
        <sz val="11"/>
        <rFont val="Arial"/>
        <family val="2"/>
      </rPr>
      <t xml:space="preserve"> T1 N0 M0:
- traité par tumorectomie </t>
    </r>
    <r>
      <rPr>
        <b/>
        <sz val="11"/>
        <rFont val="Arial"/>
        <family val="2"/>
      </rPr>
      <t>D</t>
    </r>
    <r>
      <rPr>
        <sz val="11"/>
        <rFont val="Arial"/>
        <family val="2"/>
      </rPr>
      <t xml:space="preserve"> 01.04.15
- reprise chirurgicale le 15.05.15 avec mastectomie </t>
    </r>
    <r>
      <rPr>
        <b/>
        <sz val="11"/>
        <rFont val="Arial"/>
        <family val="2"/>
      </rPr>
      <t>D</t>
    </r>
    <r>
      <rPr>
        <sz val="11"/>
        <rFont val="Arial"/>
        <family val="2"/>
      </rPr>
      <t xml:space="preserve"> (tranches section positives) et pose d'expanseur
- tamoxifène dès le 25.05.15
- 24.11.15: Ablation d'expanseur du sein </t>
    </r>
    <r>
      <rPr>
        <b/>
        <sz val="11"/>
        <rFont val="Arial"/>
        <family val="2"/>
      </rPr>
      <t>D</t>
    </r>
    <r>
      <rPr>
        <sz val="11"/>
        <rFont val="Arial"/>
        <family val="2"/>
      </rPr>
      <t xml:space="preserve"> + · Augmentation mammaire bilatérale + mise en place prothèses mammaires </t>
    </r>
    <r>
      <rPr>
        <b/>
        <sz val="11"/>
        <rFont val="Arial"/>
        <family val="2"/>
      </rPr>
      <t>ddc</t>
    </r>
    <r>
      <rPr>
        <sz val="11"/>
        <rFont val="Arial"/>
        <family val="2"/>
      </rPr>
      <t xml:space="preserve">
Infection de prothèse mammaire </t>
    </r>
    <r>
      <rPr>
        <b/>
        <sz val="11"/>
        <rFont val="Arial"/>
        <family val="2"/>
      </rPr>
      <t>Gauche</t>
    </r>
    <r>
      <rPr>
        <sz val="11"/>
        <rFont val="Arial"/>
        <family val="2"/>
      </rPr>
      <t xml:space="preserve"> à S. aureus 
- 06.12.15: écoulement séreux en regard cicatrice opératoire </t>
    </r>
    <r>
      <rPr>
        <b/>
        <sz val="11"/>
        <rFont val="Arial"/>
        <family val="2"/>
      </rPr>
      <t>G</t>
    </r>
    <r>
      <rPr>
        <sz val="11"/>
        <rFont val="Arial"/>
        <family val="2"/>
      </rPr>
      <t xml:space="preserve">
- 21.12.15: Drainage collection sein G, et révision de prothèse mammaire </t>
    </r>
    <r>
      <rPr>
        <b/>
        <sz val="11"/>
        <rFont val="Arial"/>
        <family val="2"/>
      </rPr>
      <t>G</t>
    </r>
    <r>
      <rPr>
        <sz val="11"/>
        <rFont val="Arial"/>
        <family val="2"/>
      </rPr>
      <t xml:space="preserve">
 -24.02.16: Lipofilling sein </t>
    </r>
    <r>
      <rPr>
        <b/>
        <sz val="11"/>
        <rFont val="Arial"/>
        <family val="2"/>
      </rPr>
      <t>droit.</t>
    </r>
    <r>
      <rPr>
        <sz val="11"/>
        <rFont val="Arial"/>
        <family val="2"/>
      </rPr>
      <t xml:space="preserve"> · Reconstruction du mamelon </t>
    </r>
    <r>
      <rPr>
        <b/>
        <sz val="11"/>
        <rFont val="Arial"/>
        <family val="2"/>
      </rPr>
      <t>droit.</t>
    </r>
    <r>
      <rPr>
        <sz val="11"/>
        <rFont val="Arial"/>
        <family val="2"/>
      </rPr>
      <t xml:space="preserve">
-16.08.16: Déformation "double bubble" de la prothèse du sein </t>
    </r>
    <r>
      <rPr>
        <b/>
        <sz val="11"/>
        <rFont val="Arial"/>
        <family val="2"/>
      </rPr>
      <t>G</t>
    </r>
    <r>
      <rPr>
        <sz val="11"/>
        <rFont val="Arial"/>
        <family val="2"/>
      </rPr>
      <t xml:space="preserve"> et capsulite stade III selon Baker de la prothèse mammaire </t>
    </r>
    <r>
      <rPr>
        <b/>
        <sz val="11"/>
        <rFont val="Arial"/>
        <family val="2"/>
      </rPr>
      <t>G</t>
    </r>
    <r>
      <rPr>
        <sz val="11"/>
        <rFont val="Arial"/>
        <family val="2"/>
      </rPr>
      <t xml:space="preserve"> 
=&gt; 16.08.16: Lipofilling sein </t>
    </r>
    <r>
      <rPr>
        <b/>
        <sz val="11"/>
        <rFont val="Arial"/>
        <family val="2"/>
      </rPr>
      <t>D</t>
    </r>
    <r>
      <rPr>
        <sz val="11"/>
        <rFont val="Arial"/>
        <family val="2"/>
      </rPr>
      <t xml:space="preserve"> + · Changement d'implants mammaires </t>
    </r>
    <r>
      <rPr>
        <b/>
        <sz val="11"/>
        <rFont val="Arial"/>
        <family val="2"/>
      </rPr>
      <t>ddc</t>
    </r>
    <r>
      <rPr>
        <sz val="11"/>
        <rFont val="Arial"/>
        <family val="2"/>
      </rPr>
      <t xml:space="preserve"> (450 cc a droite et 330 cc a gauche)
-20.08.16: Infection du sein </t>
    </r>
    <r>
      <rPr>
        <b/>
        <sz val="11"/>
        <rFont val="Arial"/>
        <family val="2"/>
      </rPr>
      <t>droit</t>
    </r>
    <r>
      <rPr>
        <sz val="11"/>
        <rFont val="Arial"/>
        <family val="2"/>
      </rPr>
      <t xml:space="preserve"> -&gt; traité par clindamycine iv puis po prévu jusqu'au 29.08
-14.09.16: fistule dans le sillon mammaire </t>
    </r>
    <r>
      <rPr>
        <b/>
        <sz val="11"/>
        <rFont val="Arial"/>
        <family val="2"/>
      </rPr>
      <t>droit</t>
    </r>
    <r>
      <rPr>
        <sz val="11"/>
        <rFont val="Arial"/>
        <family val="2"/>
      </rPr>
      <t xml:space="preserve"> avec écoulement lymphatique peu abondant, PUIS 28.09.: persistance de l'écoulement avec déhiscence.  Frottis négatif, mais Prothèse mamaire </t>
    </r>
    <r>
      <rPr>
        <b/>
        <sz val="11"/>
        <rFont val="Arial"/>
        <family val="2"/>
      </rPr>
      <t>D</t>
    </r>
    <r>
      <rPr>
        <sz val="11"/>
        <rFont val="Arial"/>
        <family val="2"/>
      </rPr>
      <t xml:space="preserve"> exposée =&gt;
-14.10.16: ablation de l'expanseur et mise en place d'un nouvel implant </t>
    </r>
    <r>
      <rPr>
        <b/>
        <sz val="11"/>
        <rFont val="Arial"/>
        <family val="2"/>
      </rPr>
      <t>D</t>
    </r>
    <r>
      <rPr>
        <sz val="11"/>
        <rFont val="Arial"/>
        <family val="2"/>
      </rPr>
      <t xml:space="preserve">  
-RAD 17.10
</t>
    </r>
    <r>
      <rPr>
        <b/>
        <u/>
        <sz val="11"/>
        <rFont val="Arial"/>
        <family val="2"/>
      </rPr>
      <t>-18.10: Probable infection du site opératoire au sein Droit</t>
    </r>
  </si>
  <si>
    <t>HEDAYAT POOR MOHAMMAD
13.09.1977(39a)
2856031
bip 68176</t>
  </si>
  <si>
    <r>
      <t xml:space="preserve">CO-Amox 2.2g x3/j 15-17.10
Péni G 5mio x 4/j iv 17.10 - 20.10
clindamycine 900mg x 3/j iv 17.10 - 20.10
Amoxicilline 1g x 3/j po 20.10 pour 14-21j dès 17.10 selon évolution clinique
Prélévements per OP: 
</t>
    </r>
    <r>
      <rPr>
        <b/>
        <sz val="11"/>
        <rFont val="Arial"/>
        <family val="2"/>
      </rPr>
      <t>Strepto pyogenes (S à tout)</t>
    </r>
  </si>
  <si>
    <r>
      <rPr>
        <b/>
        <sz val="11"/>
        <rFont val="Arial"/>
        <family val="2"/>
      </rPr>
      <t>Nécrose et ostéite aiguë P3 O2 Droit</t>
    </r>
    <r>
      <rPr>
        <sz val="11"/>
        <rFont val="Arial"/>
        <family val="2"/>
      </rPr>
      <t xml:space="preserve">
- 19.10: Amput ce jour Trans P1 O2 droit
- 14.10.16: PTA  ATA 4F 
- s.p ostéite chronique hallux D nécessitant une amputation trans-P1 le 27.07.16
</t>
    </r>
    <r>
      <rPr>
        <u/>
        <sz val="11"/>
        <rFont val="Arial"/>
        <family val="2"/>
      </rPr>
      <t>COMO:</t>
    </r>
    <r>
      <rPr>
        <sz val="11"/>
        <rFont val="Arial"/>
        <family val="2"/>
      </rPr>
      <t xml:space="preserve"> Diabète de type II NIR / FA anticoagulée / HTA traitée
</t>
    </r>
  </si>
  <si>
    <r>
      <rPr>
        <b/>
        <sz val="11"/>
        <rFont val="Arial"/>
        <family val="2"/>
      </rPr>
      <t>1. Probable récidive d'abcès du pied Gauche MTP1
-19.10: amputation 1er rayon G avec résection du cartilage et pose de redon (très purulent)</t>
    </r>
    <r>
      <rPr>
        <sz val="11"/>
        <rFont val="Arial"/>
        <family val="2"/>
      </rPr>
      <t xml:space="preserve">
</t>
    </r>
    <r>
      <rPr>
        <u/>
        <sz val="11"/>
        <rFont val="Arial"/>
        <family val="2"/>
      </rPr>
      <t>ATCD</t>
    </r>
    <r>
      <rPr>
        <sz val="11"/>
        <rFont val="Arial"/>
        <family val="2"/>
      </rPr>
      <t xml:space="preserve">
DHD le 20.09 avec ostéite aiguë à Streptocoque anginosus et mitis ainsi qu'une Prevotella bivia insuffisamment débridée
Après deux semaines d'Augmentin IV, nous vous proposons de faire un relais par Clindamycine 600mg x 3/j pendant 4 semaines minimum. Si l'évolution est défavorable, le traitement devra être poursuivi pendant 10 semaines au total (06.12). A noter qu'il existe un gros risque d'échec thérapeutique et que la prise en chirurgicale s'avèrera nécessaire.
Mal perforant au niveau de l'articulation métatarso-phalangienne du 5ème orteil du pied gauche avec nécrose humide face latérale et contact osseux à l'aiguille mais sans signe de dermohypodermite dans un contexte de diabète sans artériopathie                                                                                - amputation transmétatarsienne 5ème rayon le 23.06.2016 avec ostéite résiduelle</t>
    </r>
  </si>
  <si>
    <t xml:space="preserve"> type I à la penicilline, avec désensibilisation en 2011</t>
  </si>
  <si>
    <r>
      <t xml:space="preserve">US  20.10: À gauche, présence d'un sérome de 9 mm d'épaisseur maximale pour une volume estimé à 5-10 mL, trop petit pour être ponctionné.
+/- ponction +/- fenêtre thérapeutique +/- OP
discuté avec Pr Raffoul
</t>
    </r>
    <r>
      <rPr>
        <b/>
        <sz val="11"/>
        <rFont val="Arial"/>
        <family val="2"/>
      </rPr>
      <t>RAD 21.10</t>
    </r>
  </si>
  <si>
    <t>KLIR ANNIE 
23.09.1945(71a)
3108809
bip 68176</t>
  </si>
  <si>
    <r>
      <t xml:space="preserve">
ECG du 28.09 QTc 440ms
</t>
    </r>
    <r>
      <rPr>
        <b/>
        <sz val="11"/>
        <rFont val="Arial"/>
        <family val="2"/>
      </rPr>
      <t>TRANSFERT Chaux de Fonds le 21.10</t>
    </r>
  </si>
  <si>
    <t>Tazobac jusqu'au  21.10
puis relais cipro 500 x 2/j ==&gt; 14.11</t>
  </si>
  <si>
    <r>
      <rPr>
        <b/>
        <sz val="11"/>
        <color rgb="FFFF0000"/>
        <rFont val="Arial"/>
        <family val="2"/>
      </rPr>
      <t>Penicilline</t>
    </r>
    <r>
      <rPr>
        <sz val="11"/>
        <rFont val="Arial"/>
        <family val="2"/>
      </rPr>
      <t xml:space="preserve"> (cutanée il y a &gt; 40 ans) </t>
    </r>
  </si>
  <si>
    <t>aspirine, AINS (choc anaphylactique)</t>
  </si>
  <si>
    <t xml:space="preserve">si HC pos -&gt; bilan à la recherche d'une endocardite, d'une spondylodiscite ou d'une infection de prothèse </t>
  </si>
  <si>
    <t>CO-Amoxicilline IV 19.10-21.10 (tissus sains à distance)</t>
  </si>
  <si>
    <t>Clindamycine 600x3 du 11.10 au 20.10
Cipro 500x2 du 13.10 au 20.10
finalemnet les 2 stoppés le 22.10 par orthos...</t>
  </si>
  <si>
    <t>oui Madribon= sulfadimethoxine œdème de quincke</t>
  </si>
  <si>
    <t>CPRH, puis URO</t>
  </si>
  <si>
    <t>clindamycine 300mg x 3/j po 14.10-21.10
cipro 750mg x 2/j po 21.10 - en cours 
MICROBIO:
21.10 uricult: E. coli 10^8</t>
  </si>
  <si>
    <r>
      <rPr>
        <b/>
        <sz val="11"/>
        <rFont val="Arial"/>
        <family val="2"/>
      </rPr>
      <t xml:space="preserve">Infection urinaire compliquée (état subfébrile) à E. coli post sondage vésical
</t>
    </r>
    <r>
      <rPr>
        <sz val="11"/>
        <rFont val="Arial"/>
        <family val="2"/>
      </rPr>
      <t xml:space="preserve">Chute le avec:
- fracture pertrochantérienne G Kyle II opérée avec mis en place d'un clou gamma le 
- Fracture plancher orbite G sans incarcération, fracture postérieure sinus maxillaire G sous Dalacin prophyl
</t>
    </r>
  </si>
  <si>
    <r>
      <t xml:space="preserve">tetralysal cpr 300mg 1x/j pdt 3 mois contre acné depuis 26.09.16
dalacin 600mg x3/j iv 14.10 - en cours (3cpr po du 17-18.10)
cipro 500mg x 2/j </t>
    </r>
    <r>
      <rPr>
        <b/>
        <sz val="11"/>
        <color rgb="FF00B0F0"/>
        <rFont val="Arial"/>
        <family val="2"/>
      </rPr>
      <t>iv (vomit)</t>
    </r>
    <r>
      <rPr>
        <sz val="11"/>
        <rFont val="Arial"/>
        <family val="2"/>
      </rPr>
      <t xml:space="preserve"> 18.10 - en cours
Prélèvements:
14.10.16:  liquide périprothèse </t>
    </r>
    <r>
      <rPr>
        <b/>
        <sz val="11"/>
        <rFont val="Arial"/>
        <family val="2"/>
      </rPr>
      <t>D:</t>
    </r>
    <r>
      <rPr>
        <sz val="11"/>
        <rFont val="Arial"/>
        <family val="2"/>
      </rPr>
      <t xml:space="preserve"> Corynebacterium spp. (C. propinquum) (faible quantité)
HC stériles
</t>
    </r>
    <r>
      <rPr>
        <u/>
        <sz val="11"/>
        <rFont val="Arial"/>
        <family val="2"/>
      </rPr>
      <t>ATCD:</t>
    </r>
    <r>
      <rPr>
        <sz val="11"/>
        <rFont val="Arial"/>
        <family val="2"/>
      </rPr>
      <t xml:space="preserve">
clindamycine  600 mg  3 x/j po  06- 18.12.15
vancomycine 1 g 2 x/j IV 21.-23.12 .15
Bactrim forte 2cp 2x/j po 23.12 au X?
Continuer Dalacine 600 3 x/j. iv pour 5 jours dès 16.08.16
</t>
    </r>
  </si>
  <si>
    <r>
      <rPr>
        <b/>
        <sz val="11"/>
        <rFont val="Arial"/>
        <family val="2"/>
      </rPr>
      <t xml:space="preserve">1. Choc septique à Enterococcus faecium avec bactériémie 7bt/8 4p/4 le 19.10.16d'origine probablement urinaire sur globe vésical
2. probable infection de PAC à S.epidermidis
</t>
    </r>
    <r>
      <rPr>
        <sz val="11"/>
        <rFont val="Arial"/>
        <family val="2"/>
      </rPr>
      <t xml:space="preserve">
</t>
    </r>
    <r>
      <rPr>
        <u/>
        <sz val="11"/>
        <rFont val="Arial"/>
        <family val="2"/>
      </rPr>
      <t>ATCD infectio:</t>
    </r>
    <r>
      <rPr>
        <sz val="11"/>
        <rFont val="Arial"/>
        <family val="2"/>
      </rPr>
      <t xml:space="preserve">
-infection de venflon à S epi (HC pos sur VVP et stériles en périph le 30.09
-Enterobacter cloacae sur sonde urinaire considéré  colonisant  le 30.09
</t>
    </r>
    <r>
      <rPr>
        <u/>
        <sz val="11"/>
        <rFont val="Arial"/>
        <family val="2"/>
      </rPr>
      <t>COMO:</t>
    </r>
    <r>
      <rPr>
        <sz val="11"/>
        <rFont val="Arial"/>
        <family val="2"/>
      </rPr>
      <t xml:space="preserve">
Cardiopathie emboligène dans un contexte de </t>
    </r>
    <r>
      <rPr>
        <b/>
        <sz val="11"/>
        <rFont val="Arial"/>
        <family val="2"/>
      </rPr>
      <t xml:space="preserve">syndrome de trousseau  </t>
    </r>
    <r>
      <rPr>
        <sz val="11"/>
        <rFont val="Arial"/>
        <family val="2"/>
      </rPr>
      <t xml:space="preserve">avec thrombus dans l'oreillette G jusqu'à l'atrium G et par la suite ischémie des MI et AVC sylvien avec </t>
    </r>
    <r>
      <rPr>
        <b/>
        <sz val="11"/>
        <rFont val="Arial"/>
        <family val="2"/>
      </rPr>
      <t>amputation</t>
    </r>
    <r>
      <rPr>
        <sz val="11"/>
        <rFont val="Arial"/>
        <family val="2"/>
      </rPr>
      <t xml:space="preserve"> selon Burgess MIG  le 21.09.16
Occlusion de l'artère poplitée sousgéniculée et des artères jambières avec recanalisation sous anticoagulation le 18.03.2016
Pneumonie nosocomiale le 07.09.16 sous tazobac jusqu'au 17.09
Carcinome canalaire invasif multifocal du sein G actuellement sous ttt palliatif de </t>
    </r>
    <r>
      <rPr>
        <b/>
        <sz val="11"/>
        <rFont val="Arial"/>
        <family val="2"/>
      </rPr>
      <t>Xeloda</t>
    </r>
    <r>
      <rPr>
        <sz val="11"/>
        <rFont val="Arial"/>
        <family val="2"/>
      </rPr>
      <t xml:space="preserve"> pour progression ganglionnaire et
épanchement pleural (dès juillet 2015) :
chimiothérapie adjuvante (2007)
hormonothérapie de 1ère ligne par letrozol 2.5 mg/j (2008 à 2013)
hormonothérapie de 2ème ligne pour carcinose pleurale D (2013-2014)
hormonothérapie palliative de 3ème ligne par Faslodex (juin 2014)
Carcinome canalaire invasif multifocal du sein D :
Mastectomie bilatérale et curage axillaire droit (2007)
Cardiopathie rythmique et valvulaire avec :
fibrillo-flutter (AC par HBPM)
insuffisance cardiaque sur fibrillation auriculaire en 2006
insuffisance aortique discrète ; fraction d'éjection du VG à 50 % (échocoeur, septembre 2015)
Hypercholestérolémie</t>
    </r>
  </si>
  <si>
    <t>Créat GFR normalisée
TDM vanco (10-20) = 
pister cultures</t>
  </si>
  <si>
    <r>
      <rPr>
        <b/>
        <sz val="11"/>
        <rFont val="Arial"/>
        <family val="2"/>
      </rPr>
      <t xml:space="preserve">1. Colite symptomatique à Arcobacter butzleri (anciennement Campylobacter)
2. Bactériémie à </t>
    </r>
    <r>
      <rPr>
        <b/>
        <i/>
        <sz val="11"/>
        <rFont val="Arial"/>
        <family val="2"/>
      </rPr>
      <t xml:space="preserve">Streptococcus mitis </t>
    </r>
    <r>
      <rPr>
        <b/>
        <sz val="11"/>
        <rFont val="Arial"/>
        <family val="2"/>
      </rPr>
      <t xml:space="preserve">(2b/4, 2p/2) sur probable translocation digestive le 21.10.16 </t>
    </r>
    <r>
      <rPr>
        <sz val="11"/>
        <rFont val="Arial"/>
        <family val="2"/>
      </rPr>
      <t xml:space="preserve">
</t>
    </r>
    <r>
      <rPr>
        <u/>
        <sz val="11"/>
        <rFont val="Arial"/>
        <family val="2"/>
      </rPr>
      <t xml:space="preserve">COMO: </t>
    </r>
    <r>
      <rPr>
        <sz val="11"/>
        <rFont val="Arial"/>
        <family val="2"/>
      </rPr>
      <t>PTG 11.10 pour arthrose</t>
    </r>
  </si>
  <si>
    <t>SY AMADOU 
16.06.1963(53a)
852046</t>
  </si>
  <si>
    <t xml:space="preserve">
MICROBIO:
21.10: liquide abcès cuisse G : Pseudomonas</t>
  </si>
  <si>
    <t>iode</t>
  </si>
  <si>
    <t>14e
232</t>
  </si>
  <si>
    <t>14e
127</t>
  </si>
  <si>
    <t>14e
206</t>
  </si>
  <si>
    <t>14e
222</t>
  </si>
  <si>
    <t>14e
228</t>
  </si>
  <si>
    <t>14e
606</t>
  </si>
  <si>
    <r>
      <rPr>
        <b/>
        <sz val="11"/>
        <rFont val="Arial"/>
        <family val="2"/>
      </rPr>
      <t>RAD 24.10 Avec APA</t>
    </r>
    <r>
      <rPr>
        <sz val="11"/>
        <rFont val="Arial"/>
        <family val="2"/>
      </rPr>
      <t xml:space="preserve">
</t>
    </r>
  </si>
  <si>
    <r>
      <t xml:space="preserve">CT: collection 5x6 cm face latérale fémur G -&gt; Drainage le 21.10 sous US par radiologue interventionnel
</t>
    </r>
    <r>
      <rPr>
        <sz val="11"/>
        <color rgb="FFFF0000"/>
        <rFont val="Arial"/>
        <family val="2"/>
      </rPr>
      <t xml:space="preserve">
PROJET: RAD 24.10 sans antibiotiques, revient semaine du 31.10-4.11 pour OP débridement etc en chir septique</t>
    </r>
  </si>
  <si>
    <r>
      <rPr>
        <b/>
        <sz val="11"/>
        <rFont val="Arial"/>
        <family val="2"/>
      </rPr>
      <t xml:space="preserve">1. Abcès cuisse G à Pseudomonas, avec très probbale  contact osseux
</t>
    </r>
    <r>
      <rPr>
        <u/>
        <sz val="11"/>
        <rFont val="Arial"/>
        <family val="2"/>
      </rPr>
      <t>ATCD
S/p fracture ouverte diaphyse fémorale G en Afrique, traité par clou "aller-retour"
Fistulisation d'une ostéomyélite chronique (staph epidermidis et pseudomonas) avec:</t>
    </r>
    <r>
      <rPr>
        <sz val="11"/>
        <rFont val="Arial"/>
        <family val="2"/>
      </rPr>
      <t xml:space="preserve">
- S/p trépanation du fémur gauche, alésage de propreté et mise en place d'un clou aux antibiotiques en février 2008
- S/p débridement profond, mise en place d'éponges de Gentafleece, myoplastie, fermeture secondaire en mars 2008 (déhiscence, hématome et sérome)
- S/p ablation du clou du fémur gauche en juin 2008
</t>
    </r>
  </si>
  <si>
    <t>LATTY ELLA 
04.05.1943(73a)
567046
bip 68176</t>
  </si>
  <si>
    <t>cipro 5 jours si bonne évol
péni durée 2 semaines iv
si RAD: ad ceftriaxone pour 2 semaines iv</t>
  </si>
  <si>
    <t xml:space="preserve">plan= vanco pour 2 semaines iv + verroux vanco sur PAC 2 semaines iv
</t>
  </si>
  <si>
    <t xml:space="preserve">tazobac iv -&gt; du ? au  4.10
imipénème 1g x 1 iv le 19.10 à 12h
meropenem 2g x2/j iv 20.10 puis 1g x 2/j, puis selon GFR jusqu'au  25.10
vancomycine  iv 20.10 - en cours adaptée selon GFR et TDM
ajout verrous de vancomycine sur le PAC pour 14j au total  dès 23.10- en cours
MICROBIO: HC 19.10 : E faecium
uricult 19.10: E faecium 10^5
VANCO SENSIBLE
pas VRE contact -&gt; pas à risque
</t>
  </si>
  <si>
    <t xml:space="preserve"> projet: cipro 7 jours à adapter selon ATBgramme
durée= considérer pyélo</t>
  </si>
  <si>
    <r>
      <t xml:space="preserve">ATB gramme=
</t>
    </r>
    <r>
      <rPr>
        <b/>
        <sz val="11"/>
        <rFont val="Arial"/>
        <family val="2"/>
      </rPr>
      <t>TRANSFERT Mulhouse le 25.10</t>
    </r>
  </si>
  <si>
    <t>poursuite Co-Amoxicilline 2.2g x 4/j iv (vu poids et âge), 
MICROBIO:
aérobe stérile
anaérobes=</t>
  </si>
  <si>
    <t>VAN DER MOLEN GERRIT 
30.12.1961(54a)
2603259</t>
  </si>
  <si>
    <t>GAULIS JACQUELINE 
12.04.1943(73a)
717041</t>
  </si>
  <si>
    <t>Réaction cutanée allergique probablement sur ciprofloxacine. NB: Hypotension au Zinacef à l'anesthésie de Vevey.</t>
  </si>
  <si>
    <t>! créat!</t>
  </si>
  <si>
    <r>
      <t xml:space="preserve">? Avis immuno pour allergies?
</t>
    </r>
    <r>
      <rPr>
        <b/>
        <sz val="11"/>
        <rFont val="Arial"/>
        <family val="2"/>
      </rPr>
      <t>RAD 25.10 avec APA</t>
    </r>
  </si>
  <si>
    <r>
      <t xml:space="preserve">test hép 1x/2semaines
</t>
    </r>
    <r>
      <rPr>
        <b/>
        <sz val="11"/>
        <rFont val="Arial"/>
        <family val="2"/>
      </rPr>
      <t>RAD 25.10.16</t>
    </r>
  </si>
  <si>
    <r>
      <t xml:space="preserve">bilan immuno -&gt; - bilan cutané négatif pour le Tienam -&gt; pas de restriction 
VS bilan cutané en ambulatoire pour pénicillines et céphalosporines
US sein D 20.10: Pas de collection significative pour être ponctionné. Infiltration sous-cutané en rapport avec la chirurgie récente. Pas de rupture prothétique intra ou extra-capsulaire. 
rechercher mycobact atypiques demandée
</t>
    </r>
    <r>
      <rPr>
        <b/>
        <sz val="14"/>
        <rFont val="Arial"/>
        <family val="2"/>
      </rPr>
      <t>RAD 24.10 contre avis médical, CPR choisissent de laisser cipro + clinda PO et vont la revoir en ambul
infection profonde non exclue car décision des CPR de ne pas réopérer</t>
    </r>
  </si>
  <si>
    <r>
      <rPr>
        <b/>
        <sz val="11"/>
        <rFont val="Arial"/>
        <family val="2"/>
      </rPr>
      <t>Symphysite + hématome surinfecté de la loge des abducteur de la cuisse D</t>
    </r>
    <r>
      <rPr>
        <sz val="11"/>
        <rFont val="Arial"/>
        <family val="2"/>
      </rPr>
      <t xml:space="preserve">
-S/P incision cutanée de 1.5 cm en transverse au niveau de la partie proximale du quadriceps en medial
-S/P déchirure grade III du long adducteur avec hématome en Mai - juin 2016
</t>
    </r>
    <r>
      <rPr>
        <b/>
        <sz val="11"/>
        <color theme="5"/>
        <rFont val="Arial"/>
        <family val="2"/>
      </rPr>
      <t>OP 27.10</t>
    </r>
  </si>
  <si>
    <t xml:space="preserve"> iv = -&gt; 28.10, puis lévo 500x2 + clinda 600x3 jusqu'au 16.11</t>
  </si>
  <si>
    <t xml:space="preserve">Zinacef 1.5g IV 11.10 OU 
Ciprofloxacine  500mg 2x/j po 21.10 - 26.10
Penicilline G IV 5Mio UI 4x/j  23.10 
</t>
  </si>
  <si>
    <t>Co-Amoxicilline 1.2g x3/j 25.10- en cours</t>
  </si>
  <si>
    <t>DD: 1. S. aureus : car sportif et jeune, mais symptômes pas assez aigu
2. streptocoques : car traitement hygiéniste dentaire en juin, mais clinique peu compatible
3. mycobactéries: plus probable car subaigu, écoulement blanc-jaune épais décrit par MT à l'incision le 21.10, mais pas de f de risque pour Tb</t>
  </si>
  <si>
    <r>
      <t xml:space="preserve">transfert Berne, pour réadaptation
TTT total 3 mois depuis OP = jusqu0au 12.01.17:
CO-Amox 2 semaines iv = 12.10 jusqu'au 26.10, puis relais po par lévofloxacine 500mg x 2/j po avec ! QT / tendinopathies/ tests hépatiques
+ rifampicine 300mg x 2/j po (âge) précoce dès  que cicatrice calme avec !! </t>
    </r>
    <r>
      <rPr>
        <sz val="11"/>
        <color rgb="FFFF0000"/>
        <rFont val="Arial"/>
        <family val="2"/>
      </rPr>
      <t>interactions</t>
    </r>
    <r>
      <rPr>
        <sz val="11"/>
        <rFont val="Arial"/>
        <family val="2"/>
      </rPr>
      <t xml:space="preserve"> et  suivi fss/test hép min 1x/2 semaines</t>
    </r>
  </si>
  <si>
    <t>SORTIE 27.10.16</t>
  </si>
  <si>
    <t>RAD 27.10</t>
  </si>
  <si>
    <t>14
105</t>
  </si>
  <si>
    <t>Allergie à la pénicilline (angioedème)</t>
  </si>
  <si>
    <r>
      <t xml:space="preserve">1) Infection précoce de PTH G à Morganella morganii, Ecoli, Entérocoque faecalis, Proteus mirabilis
</t>
    </r>
    <r>
      <rPr>
        <sz val="11"/>
        <rFont val="Arial"/>
        <family val="2"/>
      </rPr>
      <t xml:space="preserve">- 26.09 PTH G à Berne
- 06.10 changement parties mobiles à Berne
- 12.10 ablation prothèse + spacer avec OP = girldestone hanche gauche avec clou en ciment dans femur et bille genta dans cotyle pour  infection PTH 
- 19.10: changement de VAC voie ant PTH gauche
- 24.10: lambeau de fermeture
</t>
    </r>
  </si>
  <si>
    <t>prévoir 6 semaines, immunosupprimée ++
-vancomycine IV pour 6 semaines au total, i.e jusqu'au 29.11.16 -&gt; prévoir APA
- stop Co-Amoxicilline IV à remplacer par ceftriaxone 2g x 1/j IV jusqu'au 31.10.16 (2 semaine IV pour traiter la K. pneumoniae)
- dès 31.10.: stop ceftriaxone iv et la remplacer par ciprofloxacine 750mg x 2/j PO pour 6 semaines au total, i.e jusqu'au 29.11.16
RAPPEL:
Chirugie en  2 temps : T1 le 08.06 (clou ATB) =&gt; ttt ATB de 12 semaines après T1, avec FLOXAPEN IV 15 j  (jusqu'au 23.06.2016) puis relai par BACTRIM F 3cp/j per os (voir le 23.06)  jusqu'au T2 (discuter ttt levo/rif après T2)                                                                                                                                                                               Maintien traitement de Metronidazole 500 mg 1-1-1 per os du 27.06.2016 au 06.07.2016
Maintien Invanz 1 g 1x/j iv du 26.06.2016 au 05.07.2016
A l'arrêt de l'Invanz, reprise Bactrim F 1-1-1 jusqu'à reprise chirurgicale puis discussion d'un relais post-op pour compléter les 12 semaines de traitement post-intervention du 08.06.2016                               Suivi chauqe semaine pour labo en chir septique/Anne-Sophie/Dr Crevoisier en alternance                                                                          RAD le 05.07.2016
clindamycine -&gt; 31.08.16</t>
  </si>
  <si>
    <r>
      <t xml:space="preserve">! GFR
</t>
    </r>
    <r>
      <rPr>
        <b/>
        <sz val="11"/>
        <rFont val="Arial"/>
        <family val="2"/>
      </rPr>
      <t>RAD 28.10</t>
    </r>
  </si>
  <si>
    <t>ATB 48h, car OP à distance</t>
  </si>
  <si>
    <r>
      <rPr>
        <b/>
        <sz val="11"/>
        <rFont val="Arial"/>
        <family val="2"/>
      </rPr>
      <t>Mal perforant plantaire de P3 2e orteil du pied gauche sur un pied de Charcot dans le contexte d'un diabète de type I 
-26.10: Amputation trans P1 du 2e orteil Gauche</t>
    </r>
    <r>
      <rPr>
        <sz val="11"/>
        <rFont val="Arial"/>
        <family val="2"/>
      </rPr>
      <t xml:space="preserve">
</t>
    </r>
    <r>
      <rPr>
        <u/>
        <sz val="11"/>
        <rFont val="Arial"/>
        <family val="2"/>
      </rPr>
      <t>COMO/ATCD:</t>
    </r>
    <r>
      <rPr>
        <sz val="11"/>
        <rFont val="Arial"/>
        <family val="2"/>
      </rPr>
      <t>:
Diabète type I insulino-réquérant depuis 46 ans avec:
-pied de Charcot à G
Maladie veineuse chronique stade C1
Rhumatisme articulaire aigu à l'âge de 9 ans.
Fracture de fatigue des métatarsiens 2 et 3 du pied droit en 2013.
Status post-fracture infarctoïde du cuboïde G en janvier 2015
Hypothyroïdie substituée.
Septicémie à point de départ cutané en 2012.
Cancer du sein droit avec ablation et radiothérapie en 1998 et récidive en 2012. Radiothérapie et hormonothérapie refusées par la patiente lors de la récidive.
4 fausses-couches</t>
    </r>
  </si>
  <si>
    <r>
      <t xml:space="preserve">avis allergo=testing déterminants majeurs et mineurs de péni = ok, test CO-Amox nég -&gt; ok pour utilisation de Co-Amox avec 1ere dose aux SC selon protocole -&gt; à faire durant ce séjour SVP
</t>
    </r>
    <r>
      <rPr>
        <b/>
        <sz val="11"/>
        <rFont val="Arial"/>
        <family val="2"/>
      </rPr>
      <t>RAD 27.10</t>
    </r>
  </si>
  <si>
    <t>Co-Amoxicilline 1.2g x 3/j iv 18.10- 20.10
CO-Amox 1g x 3/j PO 20.10-27.10 
ATCD
Augmentin 1.2g x3/j du 27.09 au  10.10
Prélèvements:
27.09 superf hallux MSSA
07.10 hallux stérile</t>
  </si>
  <si>
    <t>stop drain 27.10 -&gt; stop ATB car plaie thoracique et pied propres</t>
  </si>
  <si>
    <r>
      <t xml:space="preserve">cultures=
PCR eubact =nég
</t>
    </r>
    <r>
      <rPr>
        <b/>
        <sz val="11"/>
        <rFont val="Arial"/>
        <family val="2"/>
      </rPr>
      <t>RAD 28.10</t>
    </r>
  </si>
  <si>
    <r>
      <t>! Créat GFR 45ml/min
RAD 13.10, puis REHOSP 17.10 pour lambeau thoracique</t>
    </r>
    <r>
      <rPr>
        <b/>
        <sz val="11"/>
        <rFont val="Arial"/>
        <family val="2"/>
      </rPr>
      <t xml:space="preserve">
RAD 28.10
pister culture + PCR + BAAR pour mycobact
</t>
    </r>
    <r>
      <rPr>
        <sz val="11"/>
        <rFont val="Arial"/>
        <family val="2"/>
      </rPr>
      <t>ATCD
CT du 07.10: pas d'ostéite
lambeau thoracique prévu le 17.10, Augmentin en postop
prélèvements en mycobact</t>
    </r>
  </si>
  <si>
    <t>clindamycine 26.10  - 28.10</t>
  </si>
  <si>
    <r>
      <t xml:space="preserve">PAS d'ATB si possible  vs Co-Amox 2.2g x 4/j  en post OP si purulent ou fièvre
pister cultures bact + mycobact + BAAR + PCR eubact
si nég: ad PCR Tbc et mycobact atypiques
</t>
    </r>
    <r>
      <rPr>
        <b/>
        <sz val="11"/>
        <rFont val="Arial"/>
        <family val="2"/>
      </rPr>
      <t>RAD prévu 28.10</t>
    </r>
  </si>
  <si>
    <r>
      <t xml:space="preserve">Co-Amox  625mg x 3/j po 21-25.10.16
</t>
    </r>
    <r>
      <rPr>
        <b/>
        <sz val="11"/>
        <color rgb="FFFF0000"/>
        <rFont val="Arial"/>
        <family val="2"/>
      </rPr>
      <t>MICROBIO: 
S aureus faible q</t>
    </r>
  </si>
  <si>
    <t>non connue
fonction rénale dans la norme</t>
  </si>
  <si>
    <t>HO-
505</t>
  </si>
  <si>
    <t xml:space="preserve">RIENZO MATTEO 
04.01.1939(77a)
IPP 182996
</t>
  </si>
  <si>
    <t>14-632</t>
  </si>
  <si>
    <t>12-127</t>
  </si>
  <si>
    <t>pas d'allergies documentées</t>
  </si>
  <si>
    <t>CICALI Jean-Pierre 
25.04.1942 (74a)
IPP 122451</t>
  </si>
  <si>
    <t>BENECCHIO Andrea
14.02.1947 (69a) 
IPP 391366</t>
  </si>
  <si>
    <t>SPIH (NCH)</t>
  </si>
  <si>
    <t>JOTTERAND NICOLAS 
02.02.1971 (45a)
IPP 86713</t>
  </si>
  <si>
    <t>SC TRAH -14</t>
  </si>
  <si>
    <t>GALANTE Michele
76 ans
IPP 323312</t>
  </si>
  <si>
    <t>THEVOZ Georges 09.08.1945 (71a)
IPP 2406529</t>
  </si>
  <si>
    <t>notion d'allergie peni dans vieille lettre, mais a reçu augmentin a plusieurs reprises les dernières années sans complications. Selon patient oralement, pas d'allergies</t>
  </si>
  <si>
    <t>MANN François
18.03.1963 (53a)
IPP 13146</t>
  </si>
  <si>
    <t xml:space="preserve">LIBERO Dino
04.07.1941 (75a)
IPP 340392 </t>
  </si>
  <si>
    <t>VUARIDEL Gilbert
23.07.1944 (72a)
IPP 3104867</t>
  </si>
  <si>
    <t>Durée de Co-amoxi pour durée totale de 5j si bonne évolution</t>
  </si>
  <si>
    <t>pas d'allergies connues</t>
  </si>
  <si>
    <t>27.10.16 (pas de consult, note de suite)</t>
  </si>
  <si>
    <r>
      <t xml:space="preserve">pas d'allergies connues
</t>
    </r>
    <r>
      <rPr>
        <b/>
        <sz val="11"/>
        <rFont val="Arial"/>
        <family val="2"/>
      </rPr>
      <t>CAVE : IRT dialysé</t>
    </r>
  </si>
  <si>
    <t xml:space="preserve">  AINS
notion d'allergie à
CO-Amox= INFIRMéE par immuno en 2009
CAVE atcd d'IRA sur Bactrim</t>
  </si>
  <si>
    <t>NEHRING Christine          26.01.1951 (65a)                   IPP 313561</t>
  </si>
  <si>
    <t>HC 16.10: bactériémie à MRSE (2bt/4 2p/2)
prélèvements OP: MRSE (R à Bactrim/cipro)
+ Klebsiella pneumoniae (seulement en sous-cutané)</t>
  </si>
  <si>
    <r>
      <t xml:space="preserve">Co-Amoxicilline 2.2g x 3/j iv 18.10 -25.10
</t>
    </r>
    <r>
      <rPr>
        <b/>
        <sz val="11"/>
        <rFont val="Arial"/>
        <family val="2"/>
      </rPr>
      <t>vanco 1g x 2/j iv , puis selon TDM 19.10 - en cours</t>
    </r>
    <r>
      <rPr>
        <sz val="11"/>
        <rFont val="Arial"/>
        <family val="2"/>
      </rPr>
      <t xml:space="preserve">
ceftriaxone 2g x 1/j iv 25.10 au 27.10.16
</t>
    </r>
    <r>
      <rPr>
        <b/>
        <sz val="11"/>
        <rFont val="Arial"/>
        <family val="2"/>
      </rPr>
      <t>cipro 750mg x 2/j po 27.10 en cours</t>
    </r>
  </si>
  <si>
    <r>
      <t xml:space="preserve">faire dépistage ESBL rectal (à chaque fois qu'elle est hosp) et isoler si positif
</t>
    </r>
    <r>
      <rPr>
        <sz val="11"/>
        <color rgb="FFFF0000"/>
        <rFont val="Arial"/>
        <family val="2"/>
      </rPr>
      <t xml:space="preserve">
&gt;&gt;&gt;</t>
    </r>
    <r>
      <rPr>
        <b/>
        <sz val="11"/>
        <color rgb="FFFF0000"/>
        <rFont val="Arial"/>
        <family val="2"/>
      </rPr>
      <t>RAD avec APA et vanco 1g/24h en continu prevu, sortante des le 31.10, mais reporté vu creat en pejoration
01.11 : IRA sous VANCO/CIPRO : Creat, uree, spot sediment a pister
Evaluer selon evol creat si RAD possible
Repeter taux de vanco sur la journée (a prescrire!!!) en IV continu +/- adapter dosage</t>
    </r>
  </si>
  <si>
    <t>CO-Amoxicilline 1.2g x 3/j iv selon créat 19.10 - 25.10</t>
  </si>
  <si>
    <t>cultures aérobes stériles -&gt; stop antibiothérapie 25.10
&gt;&gt; suite de PEC probablement en CTR vu troubles cognitifs importants</t>
  </si>
  <si>
    <t>19.10 : sterile
26.07.2016: hallux G: P. acnes + Capnocytophaga + Sta epi = considérés contaminants à l'époque</t>
  </si>
  <si>
    <t>CALDERON YAGUACHI YANDRY Gonzalo
01.02.1974 (42a)
IPP 2372780</t>
  </si>
  <si>
    <t>ALWACHI Abdel-Hadi
01.07.1928 (88a)
IPP 859933</t>
  </si>
  <si>
    <r>
      <t>WERREN Serge</t>
    </r>
    <r>
      <rPr>
        <sz val="11"/>
        <rFont val="Arial"/>
        <family val="2"/>
      </rPr>
      <t xml:space="preserve"> </t>
    </r>
    <r>
      <rPr>
        <b/>
        <sz val="11"/>
        <rFont val="Arial"/>
        <family val="2"/>
      </rPr>
      <t xml:space="preserve">
09.04.1965 (51a) 
IPP 330783
</t>
    </r>
  </si>
  <si>
    <t>TRAH 12-109</t>
  </si>
  <si>
    <r>
      <rPr>
        <b/>
        <sz val="11"/>
        <rFont val="Arial"/>
        <family val="2"/>
      </rPr>
      <t>1. Ulcère pré-tibial gauche sur insuffisance veineuse</t>
    </r>
    <r>
      <rPr>
        <sz val="11"/>
        <rFont val="Arial"/>
        <family val="2"/>
      </rPr>
      <t xml:space="preserve">
-25.10: OP lambeau couverture
</t>
    </r>
    <r>
      <rPr>
        <u/>
        <sz val="11"/>
        <rFont val="Arial"/>
        <family val="2"/>
      </rPr>
      <t>ATCD/comorbidités</t>
    </r>
    <r>
      <rPr>
        <sz val="11"/>
        <rFont val="Arial"/>
        <family val="2"/>
      </rPr>
      <t xml:space="preserve">
Hémorragie digestive haute avec  à l'OGD du 23.09.2016 :
· présence d'un ulcère oesophagien Forrest III
· varices oesophagiennes sans signes de rupture
· anémie hypochrome microcytaire hypo-régénérative à 59 g/l d'origine spoliative,avec possible participation d'un hypersplénisme et d'une toxicité médullaire de l'alcool
Cirrhose CHILD B9 d'origine probablement éthylique sur carcinome hépato-cellulaire multifocal (IRM hépatique du 03.10.2016) sans métastases au CT thoraco-abdominal du 06.10.2016
Alcoolisme chronique
Gastrite avec hernie hiatale, oesophagite peptique ulcérée sévère avec mise en place d'un endoclip en décembre 2014
· Asthme depuis l'âge de 27 ans
· HTA, Obésité classe I BMI 30</t>
    </r>
  </si>
  <si>
    <r>
      <rPr>
        <b/>
        <sz val="11"/>
        <rFont val="Arial"/>
        <family val="2"/>
      </rPr>
      <t xml:space="preserve"> Pancytopénie probablement d'origine multifactoriel: médicamenteuse (IPP; Augmentin), une séquestration splénique</t>
    </r>
    <r>
      <rPr>
        <sz val="11"/>
        <rFont val="Arial"/>
        <family val="2"/>
      </rPr>
      <t xml:space="preserve">
</t>
    </r>
    <r>
      <rPr>
        <b/>
        <sz val="11"/>
        <color rgb="FFFF0000"/>
        <rFont val="Arial"/>
        <family val="2"/>
      </rPr>
      <t>&gt;&gt; VOIR PANSEMENT 01.11 : STOP ATB si bonne evolution
si mauvaise évolution, discuter avec Alain indication à couvrir le Staph. Epidermidis mis en evidence dans prelevement
FSC?</t>
    </r>
  </si>
  <si>
    <t>13.10: PTHG sonication: P acnes + Strepto salivarius</t>
  </si>
  <si>
    <t>26.09 os:
- sacré: Proteus vularis et Bacteroides
- ischion: MSSA, entérocoque faecalis, bacteroides fragilis</t>
  </si>
  <si>
    <t xml:space="preserve">Augmentin 1.2gx4/j IV 04.09.2016 06.09.2016 
Tazobac 4.5g x3/j 06.09.2016 07.09.2016 
Floxapen 2g x 4/j 07.09.2016 09.09 
Tazobac 4.5g x 3/j 09.09.2016 au 23.09.16
Floxapen 2g x4/j dès le 24.09.16 au 02.10
</t>
  </si>
  <si>
    <t>surveillance biologique FSS, bilan hépatique, créat 1/semaine
MAIS cliniquement pas infecté  avec prélèvements faits "d'office" -&gt; pour le moment considérés comme colonisants
=&gt; pas de modif de ttt (discuté avec A-So le 21.10)</t>
  </si>
  <si>
    <t>04.09 uricult MSSA
04.09 HC venflon MSSA 34h, périph 3j
08.09 plaie inguinale Morganella morganii
09.09 plaie op Morganella morganii
13.09 os MSSA
prélèvements faits 19.10 lors greffe de Tiersch: 
MMSA+ E. faecalis + Strepto mitis</t>
  </si>
  <si>
    <r>
      <rPr>
        <b/>
        <sz val="11"/>
        <rFont val="Arial"/>
        <family val="2"/>
      </rPr>
      <t>Ostéomyélite des phalanges 1 et 2 de l'hallux gauche
19.10: amputation transmétatarsienne Gauche (IP septique)</t>
    </r>
    <r>
      <rPr>
        <sz val="11"/>
        <rFont val="Arial"/>
        <family val="2"/>
      </rPr>
      <t xml:space="preserve">
</t>
    </r>
    <r>
      <rPr>
        <u/>
        <sz val="11"/>
        <rFont val="Arial"/>
        <family val="2"/>
      </rPr>
      <t>COMO/ATCD:</t>
    </r>
    <r>
      <rPr>
        <sz val="11"/>
        <rFont val="Arial"/>
        <family val="2"/>
      </rPr>
      <t xml:space="preserve">
Cardiopathie hypertensive et rythmique avec:
- FA paroxystique nouvelle janvier 2015, non anticoagulée
- HTA anciennement ttté
IRC std 4, MDRD 16ml/min/1.73, probablement d'origine hypertensive et diabétique
DM type 2
Leucémie lymphoïde chronique
Trouble de la marche d'origine multifactorielle avec hutes àrépétition
ECA de type mixte 2015
Hématomes sous-duraux bilatéraux subaigus ttté par trépanation en octobre 2014
Hémorragie sous-arachnoidienne juillet 2009</t>
    </r>
  </si>
  <si>
    <r>
      <rPr>
        <b/>
        <sz val="11"/>
        <rFont val="Arial"/>
        <family val="2"/>
      </rPr>
      <t>1) Infection du site opératoire superficiel en regard de la cicatrice de pontage gauche (pas de contact avec pontage) à Morganella morganii le 09.09</t>
    </r>
    <r>
      <rPr>
        <sz val="11"/>
        <rFont val="Arial"/>
        <family val="2"/>
      </rPr>
      <t xml:space="preserve">
- 09.09 débridement + VAC
- 13.9.16 amputation micuisse G + débridement inguinal G et mise de vac 
- 23.09 débridement + VAC
- 19.10 greffe de Tiersch
2) Infection de venflon avec bactériémie à MSSA 2b/4 2p/2 le 04.09.16
3) Probable contamination à P acnes de pontage croisé fémoral profond- fémoro profond G avec stent de l'artére iliaque externe D le 26.08.16
- 26.08.16: Pontage croisé femoro prof-femoral prof G + patch sur l anastomose à G + PTA-stenting iliaque ext D  (Dr.Saucy, Dr Briner)
</t>
    </r>
    <r>
      <rPr>
        <u/>
        <sz val="11"/>
        <rFont val="Arial"/>
        <family val="2"/>
      </rPr>
      <t>COMORBIDITES</t>
    </r>
    <r>
      <rPr>
        <sz val="11"/>
        <rFont val="Arial"/>
        <family val="2"/>
      </rPr>
      <t xml:space="preserve">
-23.08.16: TAVI par abord supra-claviculaire et TABC
AOMI stade IV avec : 
- s/p amputation en 2000 des deux membres inférieurs (mi-cuisse à droite et Burgess à gauche) 
- s/p pontage aorto-poplité gauche 
Maladie anévrysmale avec anévrysme de l'artère iliaque commune droite 
Diabète type 2 NIR  // SAOS  // Tabagisme  // Obésité // HCT
</t>
    </r>
  </si>
  <si>
    <t>pas de suivi infectiologique pour le moment, pas d'antibio en cours, a réévaluer selon évolution plaie</t>
  </si>
  <si>
    <r>
      <t xml:space="preserve">clindamycine PO jusqu'au 17.10
pip-tazo IV selon créat  du 17.10 -27.10
</t>
    </r>
    <r>
      <rPr>
        <b/>
        <sz val="11"/>
        <rFont val="Arial"/>
        <family val="2"/>
      </rPr>
      <t>ceftriaxone 27.10 - en cours</t>
    </r>
    <r>
      <rPr>
        <sz val="11"/>
        <rFont val="Arial"/>
        <family val="2"/>
      </rPr>
      <t xml:space="preserve">
</t>
    </r>
    <r>
      <rPr>
        <u/>
        <sz val="11"/>
        <rFont val="Arial"/>
        <family val="2"/>
      </rPr>
      <t>ATCD</t>
    </r>
    <r>
      <rPr>
        <sz val="11"/>
        <rFont val="Arial"/>
        <family val="2"/>
      </rPr>
      <t xml:space="preserve">
Augmetin per os du 14.6 au 20.06.2016                                        Augmentin 2.2 g 3x/j iv du 23.06.2016 au 26.06.2016            
Augmentin 2.2 g 3x/j iv du 27.06.2016 au en cours
Amoxi jusqu'au 4.08.16</t>
    </r>
  </si>
  <si>
    <r>
      <t xml:space="preserve">apparition sous clindamycine en cours -&gt; probable sélection gram nég
résection pas en tissus propres
durée prévue = 6 semaines pour ostéite
</t>
    </r>
    <r>
      <rPr>
        <b/>
        <sz val="11"/>
        <rFont val="Arial"/>
        <family val="2"/>
      </rPr>
      <t>ceftriaxone 6 semaines dès 19.10 -&gt; APA -&gt; fin 30.11.16</t>
    </r>
    <r>
      <rPr>
        <sz val="11"/>
        <rFont val="Arial"/>
        <family val="2"/>
      </rPr>
      <t xml:space="preserve">
rappel: Prevotellea déjà traitée 6 semaines et pas retrouvée sur prélèvement avant antibio du 18.10</t>
    </r>
  </si>
  <si>
    <t>18.10: frottis E.coli + Eikenela corrodens
19.10: liquide pus:  Agregatibacter aprophilus = du groupe HACEK</t>
  </si>
  <si>
    <r>
      <t xml:space="preserve">Ciproxine cpr 500 mg  2x/jour depuis le 11.10.16-26.10
Meropenem 2 g x3/jour 26.10 -  28.10
</t>
    </r>
    <r>
      <rPr>
        <b/>
        <sz val="11"/>
        <rFont val="Arial"/>
        <family val="2"/>
      </rPr>
      <t>Vancomycine 15 mg/kg 2x/jour, puis selon TDM du 26.10 - en cours</t>
    </r>
  </si>
  <si>
    <t xml:space="preserve">10.10.2016 - s/p ablation du Coflex (clinique Montchoisi)
24.10.2016 - reprise au bloc opératoire  pour probable collection péri-cicatricielle (clinique Montchoisi)
26.10.16 (CHUV) - excision tissu nécrotique, drainage et lavage </t>
  </si>
  <si>
    <t>26.10 per OP: S. epidermidis sur  3/3 prélèvements</t>
  </si>
  <si>
    <r>
      <rPr>
        <b/>
        <sz val="11"/>
        <color rgb="FFFF0000"/>
        <rFont val="Arial"/>
        <family val="2"/>
      </rPr>
      <t>TDM du 02.11 à 17,5 (cible 10-15)--&gt; diminuer 1g 2x/j--&gt; nouveau contrôle avant 4eme dose</t>
    </r>
    <r>
      <rPr>
        <sz val="11"/>
        <rFont val="Arial"/>
        <family val="2"/>
      </rPr>
      <t xml:space="preserve">
ad tel Dr Pattet à clinique de Montchoisi pour savoir si aspect infecté lors reprise du 10.10 et 24.10 et pourquoi intro ciproxine dès 10.10: pas dispo lors de nos derniers appels</t>
    </r>
  </si>
  <si>
    <r>
      <rPr>
        <b/>
        <sz val="11"/>
        <rFont val="Arial"/>
        <family val="2"/>
      </rPr>
      <t xml:space="preserve">1. Infection précoce et profonde du site opératoire avec infection du matériel d'ostéosynthèse du pied Gauche à MSSA et Enterobacter cloacae avec bactériémie à MSSA  (1bt/4 1p/2) le 18.10.16
</t>
    </r>
    <r>
      <rPr>
        <sz val="11"/>
        <rFont val="Arial"/>
        <family val="2"/>
      </rPr>
      <t xml:space="preserve">- fracture-luxation (fermée) de Lisfranc à Gauche le 12.09.16 post traumatique
- avec le 27.9.2016: arthrodèse TMT 1-2-3  </t>
    </r>
    <r>
      <rPr>
        <b/>
        <sz val="11"/>
        <rFont val="Arial"/>
        <family val="2"/>
      </rPr>
      <t xml:space="preserve">
- 18.10: reprise pour déhiscence de plaie après ROOS Lisfranc
 - 31.10: lambeau local de rotation et autogreffe plaie du dos du pied G  
</t>
    </r>
    <r>
      <rPr>
        <sz val="11"/>
        <rFont val="Arial"/>
        <family val="2"/>
      </rPr>
      <t xml:space="preserve">
</t>
    </r>
    <r>
      <rPr>
        <u/>
        <sz val="11"/>
        <rFont val="Arial"/>
        <family val="2"/>
      </rPr>
      <t xml:space="preserve">COMO: </t>
    </r>
    <r>
      <rPr>
        <sz val="11"/>
        <rFont val="Arial"/>
        <family val="2"/>
      </rPr>
      <t xml:space="preserve">Etat dépressif// Hypercholestérolémie// Hypertension artérielle// Tabagisme +++ // s/p cholécystectomie 2010/   s/p Varices ddc il y a 30 ans </t>
    </r>
  </si>
  <si>
    <t xml:space="preserve"> TASIC SLADJANA 
24.10.1993(23a)
IPP 808129</t>
  </si>
  <si>
    <t>3.11: lambeau fermeture propre
2 temps long car E faecalis
date réimplantation= 2.12
ira probablement à Monthey en attendant la réimplantation dès que lambeau ok</t>
  </si>
  <si>
    <t>Notion allergie à  pénicilline depuis 1960, de type indéterminé 
cefazoline: rash
vanco: rash
dapto?: EF et frissons</t>
  </si>
  <si>
    <r>
      <t>Augmentin 2.2g x 3/j du 06.10 au 11.10
Vanco du 08.10 au &gt;</t>
    </r>
    <r>
      <rPr>
        <b/>
        <sz val="11"/>
        <rFont val="Arial"/>
        <family val="2"/>
      </rPr>
      <t xml:space="preserve">
</t>
    </r>
    <r>
      <rPr>
        <sz val="11"/>
        <rFont val="Arial"/>
        <family val="2"/>
      </rPr>
      <t>Vanco 750mg x 2/j du 17.10 au 26.10</t>
    </r>
    <r>
      <rPr>
        <b/>
        <sz val="11"/>
        <rFont val="Arial"/>
        <family val="2"/>
      </rPr>
      <t xml:space="preserve">
Vanco 500 2x du 26.10 en cours
</t>
    </r>
    <r>
      <rPr>
        <sz val="11"/>
        <rFont val="Arial"/>
        <family val="2"/>
      </rPr>
      <t>Meronem 1g x 3/j du 12.10 au 02.11</t>
    </r>
    <r>
      <rPr>
        <b/>
        <sz val="11"/>
        <rFont val="Arial"/>
        <family val="2"/>
      </rPr>
      <t xml:space="preserve">
Cefepime 2g 2x du 02.11
</t>
    </r>
    <r>
      <rPr>
        <sz val="11"/>
        <rFont val="Arial"/>
        <family val="2"/>
      </rPr>
      <t xml:space="preserve">
</t>
    </r>
  </si>
  <si>
    <r>
      <rPr>
        <b/>
        <sz val="11"/>
        <rFont val="Arial"/>
        <family val="2"/>
      </rPr>
      <t xml:space="preserve">1) Sepsis sur bactériémie à MSSA (6b/6, 3p/3) le 26.10.16 d'origine cutanée (lésions de grattage) avec dissémination hématogène secondaire provoquant une arthrite septique de PTG D
- 27.10.16: lavage articulaire du genou D, débridement, changement des parties mobiles
- s/p prothèse totale de genou en 2012 (après pose d'espaceur)
- s/p arthrite septique (genou natif) du genou D en 2012
</t>
    </r>
    <r>
      <rPr>
        <sz val="11"/>
        <rFont val="Arial"/>
        <family val="2"/>
      </rPr>
      <t xml:space="preserve">
S/p le14.05.2012 : arthrotomie du genou droit pour débridement chirurgical profond, résection des surfaces articulaires et mise en place d'un espaceur en ciment armé chargé d'antibiotique.
S/p le 18.06.2012 : ablation espaceur genou droit et mise en place d'une prothèse totale de genou droit de type LCCK. 
COMO:
Consommation d'alcool à risque. 
BPCO. 
HTA  non traitée. 
Insuffisance rénale aiguë. </t>
    </r>
  </si>
  <si>
    <t>Jan Fredy
10.11.1947
IPP 2621944</t>
  </si>
  <si>
    <t>TRAH+CPR</t>
  </si>
  <si>
    <r>
      <rPr>
        <b/>
        <sz val="11"/>
        <rFont val="Arial"/>
        <family val="2"/>
      </rPr>
      <t xml:space="preserve">Infection profonde précoce du site opératoire le 26.10.16 à Staphylococcus epidermidis sur infection de matériel d'ostéosynthèse lombaire
- s/p mise en place Coflex au niveau L4-L5 en novembre 2014 (clinique Montchoisi)
- s/p ablation du Coflex le 10.10.2016 (clinique Montchoisi)
- reprise au bloc opératoire le 24.10.2016 pour probable collection péri-cicatricielle (clinique Montchoisi)
- excision tissu nécrotique, drainage et lavage le 26.10.16 (CHUV)
</t>
    </r>
    <r>
      <rPr>
        <sz val="11"/>
        <rFont val="Arial"/>
        <family val="2"/>
      </rPr>
      <t xml:space="preserve">
</t>
    </r>
    <r>
      <rPr>
        <u/>
        <sz val="11"/>
        <rFont val="Arial"/>
        <family val="2"/>
      </rPr>
      <t>Antécédents et comorbidités:</t>
    </r>
    <r>
      <rPr>
        <sz val="11"/>
        <rFont val="Arial"/>
        <family val="2"/>
      </rPr>
      <t xml:space="preserve">
s/p mise en place Coflex au niveau L4-L5 en novembre 2014
s/p ablation du Coflex le 10.10.2016
Reprise au bloc opératoire le 24.10.2016 pour probable collection péri-cicatricielle
Allergie à la pénicilline (angioedème)
</t>
    </r>
  </si>
  <si>
    <t>01.11 et le 02.11: EF + frissons 2x après infections daptomycine: allergie?</t>
  </si>
  <si>
    <t>JAQUIER JEAN-CLAUDE 
23.07.1935(81a)
IPP 656999</t>
  </si>
  <si>
    <r>
      <rPr>
        <b/>
        <sz val="11"/>
        <rFont val="Arial"/>
        <family val="2"/>
      </rPr>
      <t>1)Bactériémie à Staphylococcus Aureus sensible à la Méticilline (2/2) le 31.10.2016 d'origine probablement cutanée sur abcès  DD: ETT moins probable</t>
    </r>
    <r>
      <rPr>
        <sz val="11"/>
        <rFont val="Arial"/>
        <family val="2"/>
      </rPr>
      <t xml:space="preserve">
Comorbidités
DM insulino réquérant  
ESRD dyalisé 3x/semaine (FAV humerocephalique MSG),PTH G en avril 2012
BAV complet avec pacemaker posé le 18.12.2015 
diverticule duodénal (CT 2011)
</t>
    </r>
  </si>
  <si>
    <t>CORNU Albert
11.12.1944 (71 ans)
2023786</t>
  </si>
  <si>
    <t>rien à faire
RAD prevu le 04.11</t>
  </si>
  <si>
    <t>Toxidermie DD:Clindamycine ou Clexane</t>
  </si>
  <si>
    <r>
      <t>02.11: plaie opératoire superf: en cours
25.10 : fragment jambe G : Staph. Epidermidis</t>
    </r>
    <r>
      <rPr>
        <sz val="11"/>
        <color rgb="FFFF0000"/>
        <rFont val="Arial"/>
        <family val="2"/>
      </rPr>
      <t xml:space="preserve">
</t>
    </r>
  </si>
  <si>
    <t xml:space="preserve">31.10: CRP à la baisse
28.10: sy infl à la hausse lc + crp : pas de fièvre: pas de chagement d'antibio pour le moment 
ECG QTc 460ms
</t>
  </si>
  <si>
    <r>
      <rPr>
        <b/>
        <sz val="11"/>
        <rFont val="Arial"/>
        <family val="2"/>
      </rPr>
      <t xml:space="preserve">1. Ostéite sur escarre à une flore polymicrobienne (MSSA, Entérocoque faecalis, Bacteroides fragilis) </t>
    </r>
    <r>
      <rPr>
        <sz val="11"/>
        <rFont val="Arial"/>
        <family val="2"/>
      </rPr>
      <t xml:space="preserve">
- Escarres stade IV ischion G et stade III sacré
- Escarres mollet ddc (point d'appuis chaise électrique) 
</t>
    </r>
    <r>
      <rPr>
        <b/>
        <sz val="11"/>
        <rFont val="Arial"/>
        <family val="2"/>
      </rPr>
      <t>- 26.09 lambeau avecc recouvrement escarre</t>
    </r>
    <r>
      <rPr>
        <sz val="11"/>
        <rFont val="Arial"/>
        <family val="2"/>
      </rPr>
      <t xml:space="preserve">
2. Infection urinaire avec globe vésical à E. coli  août 2016
3. Sclérose en plaques 
4. dénutrition protéino-énergétique sévère
</t>
    </r>
  </si>
  <si>
    <r>
      <t xml:space="preserve">
</t>
    </r>
    <r>
      <rPr>
        <b/>
        <sz val="11"/>
        <color theme="9"/>
        <rFont val="Arial"/>
        <family val="2"/>
      </rPr>
      <t xml:space="preserve"> infectio</t>
    </r>
    <r>
      <rPr>
        <sz val="11"/>
        <rFont val="Arial"/>
        <family val="2"/>
      </rPr>
      <t xml:space="preserve">: 
ertapenem  6 semaines soit jusqu'au 11.11. car ostéite débridée (dont 4 semaines de vanco =jusqu'au 28.10 car staph coag neg)
</t>
    </r>
  </si>
  <si>
    <t xml:space="preserve">
121</t>
  </si>
  <si>
    <t xml:space="preserve">
222</t>
  </si>
  <si>
    <r>
      <t xml:space="preserve">07.10: 4è et 5è orteils: E.coli et Bacteroides fragilis + Prevotella
26.10: </t>
    </r>
    <r>
      <rPr>
        <b/>
        <sz val="11"/>
        <rFont val="Arial"/>
        <family val="2"/>
      </rPr>
      <t>E. cloacae R au tazo</t>
    </r>
    <r>
      <rPr>
        <sz val="11"/>
        <rFont val="Arial"/>
        <family val="2"/>
      </rPr>
      <t xml:space="preserve">
27.10 : HC : 1b Sta epi, contaminant                           28.10: 3 HCs stériles                                                      29.10: stériles</t>
    </r>
  </si>
  <si>
    <t xml:space="preserve">03.11: TDM 10.4 ok
bonne evolution, afébrile depuis intro méropénem
</t>
  </si>
  <si>
    <r>
      <t xml:space="preserve">CHUV le 18.08.16:
</t>
    </r>
    <r>
      <rPr>
        <b/>
        <sz val="11"/>
        <rFont val="Arial"/>
        <family val="2"/>
      </rPr>
      <t xml:space="preserve">Augmentin IV 14.09 en cours
</t>
    </r>
    <r>
      <rPr>
        <sz val="11"/>
        <rFont val="Arial"/>
        <family val="2"/>
      </rPr>
      <t>CO-AMOXICILLINE IV 1.2 X3/jour IV du 24.08.16 au ?
A Berne: 
Piperacilline/Tazobactam du 21.04.2016 au 22.04.2016 
Flucloxacilline du 22.04 au 25.04 
Kefzol du 25.04 au 31.05 
Rifampicine et Ciprofloxacine du 01.06 au 03.06 
Kefzol du 03.06 au 08.07 
A St-Imier:
Kefzol du 08.07 au 13.07 
Clindamycine du 13.07 au 31.07 
Clindamycine depuis le 02.08 au 18.08.16</t>
    </r>
  </si>
  <si>
    <r>
      <rPr>
        <b/>
        <sz val="11"/>
        <rFont val="Arial"/>
        <family val="2"/>
      </rPr>
      <t>Pip-tazo 20.10 - en cours</t>
    </r>
    <r>
      <rPr>
        <sz val="11"/>
        <rFont val="Arial"/>
        <family val="2"/>
      </rPr>
      <t xml:space="preserve">
Co-Amoxi 2.2g x 3/j iv 18.10 post OP - 20.10
</t>
    </r>
  </si>
  <si>
    <r>
      <rPr>
        <b/>
        <sz val="11"/>
        <color theme="9"/>
        <rFont val="Arial"/>
        <family val="2"/>
      </rPr>
      <t>infectio:</t>
    </r>
    <r>
      <rPr>
        <sz val="11"/>
        <rFont val="Arial"/>
        <family val="2"/>
      </rPr>
      <t xml:space="preserve"> GARDER TAZOBAC IV jusqu'à plaie lambeau nickel</t>
    </r>
  </si>
  <si>
    <r>
      <rPr>
        <b/>
        <sz val="11"/>
        <color rgb="FFFF0000"/>
        <rFont val="Arial"/>
        <family val="2"/>
      </rPr>
      <t>31.10: biopsie pied G en cours</t>
    </r>
    <r>
      <rPr>
        <sz val="11"/>
        <color rgb="FFFF0000"/>
        <rFont val="Arial"/>
        <family val="2"/>
      </rPr>
      <t xml:space="preserve"> </t>
    </r>
    <r>
      <rPr>
        <sz val="11"/>
        <rFont val="Arial"/>
        <family val="2"/>
      </rPr>
      <t xml:space="preserve">
21, 23,25, 27/10: HCs steriles
</t>
    </r>
    <r>
      <rPr>
        <b/>
        <sz val="11"/>
        <rFont val="Arial"/>
        <family val="2"/>
      </rPr>
      <t xml:space="preserve"> 19/10: fragments MSSA + Enterobacter cloaquae</t>
    </r>
    <r>
      <rPr>
        <sz val="11"/>
        <rFont val="Arial"/>
        <family val="2"/>
      </rPr>
      <t xml:space="preserve">
18/10: HC 1/4 MSSA 
</t>
    </r>
  </si>
  <si>
    <r>
      <rPr>
        <b/>
        <sz val="11"/>
        <color rgb="FFFF0000"/>
        <rFont val="Arial"/>
        <family val="2"/>
      </rPr>
      <t>27.10: os patella en cours
26.10: fragment hematome en cours
26.10: os en cours</t>
    </r>
    <r>
      <rPr>
        <sz val="11"/>
        <rFont val="Arial"/>
        <family val="2"/>
      </rPr>
      <t xml:space="preserve">
10.10: fragments os stériles 
03.10: fragments os, thrombus, tendon: stériles
14.09: fragment os stériles
24 et 25.08: os et prothèse stériles, PCR eubact et staph nég
</t>
    </r>
    <r>
      <rPr>
        <b/>
        <sz val="11"/>
        <rFont val="Arial"/>
        <family val="2"/>
      </rPr>
      <t xml:space="preserve">
</t>
    </r>
  </si>
  <si>
    <t>03.11: genou G cicatrice propre; genou D cicatrice propre avec redon en place--&gt; drein retiré</t>
  </si>
  <si>
    <r>
      <t xml:space="preserve">CoAmoxicilline 1g 2x/j per os 09.08.16 11.08.16 
CoAmoxicilline 1.2g 3x/j iv 11.08.16 15.08.16 
Ceftriaxone 2g 1x/j iv 15.08.16 au 29.09 ?
</t>
    </r>
    <r>
      <rPr>
        <b/>
        <sz val="11"/>
        <rFont val="Arial"/>
        <family val="2"/>
      </rPr>
      <t>Augmentin 2.2g x 3/j (prohylaxie) du 26.09 au 19.10</t>
    </r>
    <r>
      <rPr>
        <sz val="11"/>
        <rFont val="Arial"/>
        <family val="2"/>
      </rPr>
      <t xml:space="preserve">
</t>
    </r>
    <r>
      <rPr>
        <b/>
        <sz val="11"/>
        <rFont val="Arial"/>
        <family val="2"/>
      </rPr>
      <t/>
    </r>
  </si>
  <si>
    <r>
      <rPr>
        <b/>
        <sz val="11"/>
        <color theme="9"/>
        <rFont val="Arial"/>
        <family val="2"/>
      </rPr>
      <t xml:space="preserve">infectio: </t>
    </r>
    <r>
      <rPr>
        <sz val="11"/>
        <rFont val="Arial"/>
        <family val="2"/>
      </rPr>
      <t>Levo+Rifa pendant 3 mois dès R</t>
    </r>
    <r>
      <rPr>
        <b/>
        <sz val="11"/>
        <color rgb="FFFF0000"/>
        <rFont val="Arial"/>
        <family val="2"/>
      </rPr>
      <t>AD
Pister tets hepatiques + ECG + interactions</t>
    </r>
    <r>
      <rPr>
        <sz val="11"/>
        <rFont val="Arial"/>
        <family val="2"/>
      </rPr>
      <t xml:space="preserve">
</t>
    </r>
    <r>
      <rPr>
        <b/>
        <sz val="11"/>
        <color theme="9"/>
        <rFont val="Arial"/>
        <family val="2"/>
      </rPr>
      <t>Autres</t>
    </r>
    <r>
      <rPr>
        <sz val="11"/>
        <rFont val="Arial"/>
        <family val="2"/>
      </rPr>
      <t xml:space="preserve">: </t>
    </r>
    <r>
      <rPr>
        <b/>
        <sz val="11"/>
        <color rgb="FFFF0000"/>
        <rFont val="Arial"/>
        <family val="2"/>
      </rPr>
      <t>Suivi Créat !</t>
    </r>
    <r>
      <rPr>
        <sz val="11"/>
        <rFont val="Arial"/>
        <family val="2"/>
      </rPr>
      <t xml:space="preserve">
Transfert St-Imier semaine prochaine</t>
    </r>
  </si>
  <si>
    <t xml:space="preserve">Miauton, Jean-Luc
IPP 194488
28.06.1948(68a) </t>
  </si>
  <si>
    <r>
      <rPr>
        <b/>
        <sz val="12"/>
        <rFont val="Arial"/>
        <family val="2"/>
      </rPr>
      <t>Floxapen 28.10 au</t>
    </r>
    <r>
      <rPr>
        <sz val="12"/>
        <rFont val="Arial"/>
        <family val="2"/>
      </rPr>
      <t xml:space="preserve">
CO-Amoxicilline 2.2g x 3/j iv 26-28.10
</t>
    </r>
  </si>
  <si>
    <t>26.1=: fragments proximal MSSA</t>
  </si>
  <si>
    <t>Revoir avec opérateur le 07.11</t>
  </si>
  <si>
    <t xml:space="preserve">3.11: evol favorable. 
</t>
  </si>
  <si>
    <r>
      <rPr>
        <b/>
        <sz val="11"/>
        <rFont val="Arial"/>
        <family val="2"/>
      </rPr>
      <t xml:space="preserve">1. Récidive d'ostéite sur escarre sacrée à E. coli ESBL, Staphylococcus epidermidis et St. haemolyticus et surinfection escarre à MSSA (non isolé dans  l'os) le 27.09.16
</t>
    </r>
    <r>
      <rPr>
        <sz val="11"/>
        <rFont val="Arial"/>
        <family val="2"/>
      </rPr>
      <t xml:space="preserve">10.08.16:Ostéite sur escarre sacrée à Staphylococcus aureus MSSA  10.08.2016: Débridement et lambeau                                                                               </t>
    </r>
    <r>
      <rPr>
        <b/>
        <sz val="11"/>
        <rFont val="Arial"/>
        <family val="2"/>
      </rPr>
      <t xml:space="preserve">27.09.2016: débridement et recouvrement par lambeau 
2. Infection de moignon d'amputation MIG (Burgess) sans documentation microbiologique le 10.08.2016
</t>
    </r>
    <r>
      <rPr>
        <sz val="11"/>
        <rFont val="Arial"/>
        <family val="2"/>
      </rPr>
      <t xml:space="preserve">-  Amputation selon Gritti à gauche 10.08 </t>
    </r>
    <r>
      <rPr>
        <b/>
        <sz val="11"/>
        <rFont val="Arial"/>
        <family val="2"/>
      </rPr>
      <t xml:space="preserve">
</t>
    </r>
    <r>
      <rPr>
        <sz val="11"/>
        <rFont val="Arial"/>
        <family val="2"/>
      </rPr>
      <t xml:space="preserve">
</t>
    </r>
    <r>
      <rPr>
        <u/>
        <sz val="11"/>
        <rFont val="Arial"/>
        <family val="2"/>
      </rPr>
      <t>Comorbidités</t>
    </r>
    <r>
      <rPr>
        <sz val="11"/>
        <rFont val="Arial"/>
        <family val="2"/>
      </rPr>
      <t xml:space="preserve">
Choc septique sur pneumonie nosocomiale à germe indéterminé sur bronchoaspiration le 02.07.2016 , soins intensifs avec intubation et ventilation mécanique du 02.07.2016 au 03.07.2016 
AOMI stade IV 
embolie (origine septique vs cardiaque) de l'artère poplitée gauche avec ischémie subaiguë du MI gauche et amputation en urgence selon Burgess le 25.04.2016 
désarticulation genou gauche (amputation selon Gritti) le 10.08.2016 
Escarre sacrée de stade IV 
Thromboses artérielles et veineuses d'origine mixte: septique et cardiaque avec : 
thrombus aorte thoracique descendante (disparu au CT du 09.06.2016) 
thrombus de l'artère splénique avec infarctus splénique (02.05.16) 
TVP de la veine fémorale commune droite (02.05.2016) 
EP sous-segmentaires gauche (03.06.2016) 
TVP de la veine poplitée G en post-amputation (mai 2016) 
pose d'un filtre cave le 07.06.2016, considéré comme permanent 
Maladie de Basedow avec hyperthyroïdie mal contrôlée 
Hypercalcémie d'origine peu claire
Choc septique à MSSA sur ostéomyélite du pied gauche le 22.04.2016, nécessitant hospitalisation de 3 mois aux soins intensifs du CHUV 
Multiples hémorragies digestives hautes avec : 
ulcère duodénale Forest IIa au niveau D2 traité par infiltration d'adrénaline, hémostop et pose de clip (26.05.2016) 
saignement de l'arcade pancréato-duodénale inférieure traitée par coiling (07.06.2016) 
ulcère du genu superius du duodénal (Forrest Ib, 12.06.2016) 
sérologie Helicobacter pylori négative (27.05.2016) 
Diabète type 2 insulinorequérant 
mal perforant plantaire gauche avec infestation locale par des vers entraînant ostéomyélite se compliquant d'un choc septique le 22.04.2016 
Trouble mixte de la personnalité axés sur des traits histrioniques et de dépendance aux benzodiazépines 
Dénutrition protéino-calorique sévère (Score Kondrup à 4)  
Hyperplasie nodulaire de la prostate avec TURP en mars 2012 
</t>
    </r>
  </si>
  <si>
    <r>
      <rPr>
        <b/>
        <u/>
        <sz val="11"/>
        <rFont val="Arial"/>
        <family val="2"/>
      </rPr>
      <t xml:space="preserve">Infection chronique d'une PTH droite </t>
    </r>
    <r>
      <rPr>
        <sz val="11"/>
        <rFont val="Arial"/>
        <family val="2"/>
      </rPr>
      <t xml:space="preserve">
</t>
    </r>
    <r>
      <rPr>
        <b/>
        <sz val="11"/>
        <rFont val="Arial"/>
        <family val="2"/>
      </rPr>
      <t>02.11.2016: changement de prothese</t>
    </r>
    <r>
      <rPr>
        <sz val="11"/>
        <rFont val="Arial"/>
        <family val="2"/>
      </rPr>
      <t xml:space="preserve">
19.06.2016 : Débridement agressif et changement des pièces mobiles.
15.03.2016: Descellement aseptique de la pièce acétabulaire de PTH droite avec migration en 03.2016--&gt; Révision prothétique unipolaire acétabulaire avec reconstruction acétabulaire
PTH droite opérée 3 fois (première opération en 1999)
Comorbidités
Polyarthrite rhumatoïde.
HTA
Probable réaction d'hypersensibilité retardée à l'Enoxaparine vs. Clindamycine en juillet 2016
status post PTH gauche opérée à 2 reprises (la première en 1998).
Status post PTH droite en 1999.
Status post révision de PTH droite en 2009 et 2012.
Status post PTG gauche le 13.01.2016.</t>
    </r>
  </si>
  <si>
    <r>
      <rPr>
        <b/>
        <u/>
        <sz val="11"/>
        <rFont val="Arial"/>
        <family val="2"/>
      </rPr>
      <t>1. Infection PTG bilatérale le 18.08.2016</t>
    </r>
    <r>
      <rPr>
        <sz val="11"/>
        <rFont val="Arial"/>
        <family val="2"/>
      </rPr>
      <t xml:space="preserve">
- 24.08.16 : Ablation de spacer genou G et D + Débridement chirurgicale profond genou G et D + Confection d'un espaceur non articulé en ciment chargé en ATB genou G et D + Lavage abondant
- echec de traitement le 18.08.2016
- 14.09 réimplantation de la prothèse tumorale D
- 03.10 lavage PTG D
- 10.10 implantation PTG G " méga"
</t>
    </r>
    <r>
      <rPr>
        <b/>
        <sz val="11"/>
        <rFont val="Arial"/>
        <family val="2"/>
      </rPr>
      <t>-26.10: patellectomie et lambeau gastrocnemeien medial
= ablation rotule et tendon rotulien car tout nécrosé, puis lambeau par CPR</t>
    </r>
    <r>
      <rPr>
        <sz val="11"/>
        <rFont val="Arial"/>
        <family val="2"/>
      </rPr>
      <t xml:space="preserve">
</t>
    </r>
    <r>
      <rPr>
        <b/>
        <u/>
        <sz val="11"/>
        <rFont val="Arial"/>
        <family val="2"/>
      </rPr>
      <t>2. Infection de PTG bilatérale à Staphylococcus aureus MSSA le 21.04.2016, avec:</t>
    </r>
    <r>
      <rPr>
        <sz val="11"/>
        <rFont val="Arial"/>
        <family val="2"/>
      </rPr>
      <t xml:space="preserve">
 - Sepsis et bactériémie à Staphylococcus aureus MSSA le 21.04.2016</t>
    </r>
    <r>
      <rPr>
        <b/>
        <sz val="11"/>
        <rFont val="Arial"/>
        <family val="2"/>
      </rPr>
      <t xml:space="preserve">
</t>
    </r>
    <r>
      <rPr>
        <sz val="11"/>
        <rFont val="Arial"/>
        <family val="2"/>
      </rPr>
      <t xml:space="preserve"> - Le 22.04.2016: arthrotomie bilatérale, débridement, lavage et biopsie</t>
    </r>
    <r>
      <rPr>
        <b/>
        <sz val="11"/>
        <rFont val="Arial"/>
        <family val="2"/>
      </rPr>
      <t xml:space="preserve">
</t>
    </r>
    <r>
      <rPr>
        <sz val="11"/>
        <rFont val="Arial"/>
        <family val="2"/>
      </rPr>
      <t xml:space="preserve"> - Le 25.04.2016: second look bilatérale, débridement, lavage et changement de polyéthylènes.</t>
    </r>
    <r>
      <rPr>
        <b/>
        <sz val="11"/>
        <rFont val="Arial"/>
        <family val="2"/>
      </rPr>
      <t xml:space="preserve">
 </t>
    </r>
    <r>
      <rPr>
        <sz val="11"/>
        <rFont val="Arial"/>
        <family val="2"/>
      </rPr>
      <t>- Le 02.05.2016: explantation PTG gauche et mise en place d'un spacer</t>
    </r>
    <r>
      <rPr>
        <b/>
        <sz val="11"/>
        <rFont val="Arial"/>
        <family val="2"/>
      </rPr>
      <t xml:space="preserve">
</t>
    </r>
    <r>
      <rPr>
        <sz val="11"/>
        <rFont val="Arial"/>
        <family val="2"/>
      </rPr>
      <t xml:space="preserve"> - Le 13.05.2016: explantation de space du genou gauche, débridement et mise en place d'un nouveau spacer
 - Le 19.05.2016: explantation de PTG droite, débridement radical et mise en place d'un spacer
 - Le 23.05.2016: ablation de ciment par fenêtre transfémorale proximale droite 
 - Le 08.07.2016: transfert à St-Imier jusqu'au 18.08.2016, puis transfert au CHUV. 
Genou gauche: 
ostéotomie tibiale proximale en 1981 
PTG primaire en 1998 
Changement de PTG en 2001 et en 2005 pour descellement aseptique (DD réaction immunologique VS low grade infection) 
Changement de PTG en 2 temps en 04.2011 (pas de croissance microbiologique) </t>
    </r>
    <r>
      <rPr>
        <b/>
        <sz val="11"/>
        <rFont val="Arial"/>
        <family val="2"/>
      </rPr>
      <t xml:space="preserve">
</t>
    </r>
    <r>
      <rPr>
        <sz val="11"/>
        <rFont val="Arial"/>
        <family val="2"/>
      </rPr>
      <t xml:space="preserve">Genou droit:
Ostéotomie tibiale proximale en 1988 
PTG primaire en 2001 
Changement de PTG en deux temps en 2006 pour descellement aseptique 
Changement de PTG en 2015 pour fracture de prothèse </t>
    </r>
    <r>
      <rPr>
        <b/>
        <sz val="11"/>
        <rFont val="Arial"/>
        <family val="2"/>
      </rPr>
      <t xml:space="preserve">
</t>
    </r>
    <r>
      <rPr>
        <sz val="11"/>
        <rFont val="Arial"/>
        <family val="2"/>
      </rPr>
      <t xml:space="preserve">Comorbidités: 
Fracture diaphysaire proximale du fémur droite le 23.05.2016 traitée conservativement. 
Cardiopathie hypertrophique, valvulaire et rythmique avec: 
 Fibrillation auriculaire CHADS2VASc:2 
s/p TVP droite en 01.2016 
Hypotrophie ventriculaire gauche avec FEVG 40% le 22.04.2016 
Discrète insuffisance aortique et mitrale le 06.06.2016 
S/p décompensation cardiaque NYHA IV en 05.2016 
Épisode dépressif modéré à sévère sans risque suicidaire. 
</t>
    </r>
  </si>
  <si>
    <r>
      <rPr>
        <b/>
        <sz val="11"/>
        <color theme="9"/>
        <rFont val="Arial"/>
        <family val="2"/>
      </rPr>
      <t>infectio:</t>
    </r>
    <r>
      <rPr>
        <b/>
        <sz val="11"/>
        <color theme="4"/>
        <rFont val="Arial"/>
        <family val="2"/>
      </rPr>
      <t xml:space="preserve"> </t>
    </r>
    <r>
      <rPr>
        <sz val="11"/>
        <color theme="1"/>
        <rFont val="Arial"/>
        <family val="2"/>
      </rPr>
      <t xml:space="preserve">ATB erronement arreté le 19.09; actuellement 3 semaines passés, plaie propre donc pas d'ATB
</t>
    </r>
    <r>
      <rPr>
        <b/>
        <sz val="11"/>
        <color theme="9"/>
        <rFont val="Arial"/>
        <family val="2"/>
      </rPr>
      <t>chir:</t>
    </r>
    <r>
      <rPr>
        <sz val="11"/>
        <color theme="1"/>
        <rFont val="Arial"/>
        <family val="2"/>
      </rPr>
      <t xml:space="preserve"> CTR 08.11</t>
    </r>
  </si>
  <si>
    <r>
      <rPr>
        <b/>
        <sz val="12"/>
        <rFont val="Arial"/>
        <family val="2"/>
      </rPr>
      <t>Suspicion Ostéite résiduelle à Staph aureus après amputation transmétatarsienne Droite le 26.10 (DD: contamination biopsie osseuse) pour Ostéomyélite 2e orteil droit avec nécrose humide vasculaire</t>
    </r>
    <r>
      <rPr>
        <sz val="12"/>
        <rFont val="Arial"/>
        <family val="2"/>
      </rPr>
      <t xml:space="preserve">
ATCD
Hémoculture positive à Stenotrophomonas maltophilia 2/4 bt par venflon MSG le 16.4.16
DD: point de départ 1er orteil D
Cardiopathie ischemique et valvulaire avec:
-lesion monotronculaire de l ostium de la 1ere marginale janvier 2011
akinesie apicale etendue avec FEVG 25% en janvier 2011
FA chronique anticoagulee
-sp remplacement de la valve mitrale 14.1.10 pour insuff. severe
BPCO st III
AOMI si IV ddc:
-lesion necrotique phalange distale du GOD
-sp PTA TA D et recanalisation TP D 29.1.16
-sp amputation selon Burgess MIG 02.2013
-sp recanalistaion TP G 09.12 puis en 01.2013</t>
    </r>
  </si>
  <si>
    <r>
      <rPr>
        <b/>
        <sz val="11"/>
        <rFont val="Arial"/>
        <family val="2"/>
      </rPr>
      <t xml:space="preserve">1) Infection tardive de PTH D par voie hématogène le 13.10.16 avec bactériémie à MSSA (3b/4, 2p/2) communautaire
DD sur thrombophlébite MSD post VVP
DD: endocardite exclue par ETO/foyers profonds exclus par CT tho-abdo
</t>
    </r>
    <r>
      <rPr>
        <sz val="11"/>
        <rFont val="Arial"/>
        <family val="2"/>
      </rPr>
      <t xml:space="preserve">- 01.04.04 arthrite TB-MDR résection tête et col fémoral D + espaceur
- 18.10.04 ablation espaceur et confection d'une Girdlestone
- mai 2005? ou 2006? PTH D
- 26.07.06 ablation de PTH et mise en place espaceur pour infection à MRSE et Pacnes
</t>
    </r>
    <r>
      <rPr>
        <b/>
        <sz val="11"/>
        <rFont val="Arial"/>
        <family val="2"/>
      </rPr>
      <t>- 15.10.16: lavage et changement des parties mobiles de PTH D
 - 05.11: révision de cicatrice</t>
    </r>
    <r>
      <rPr>
        <sz val="11"/>
        <rFont val="Arial"/>
        <family val="2"/>
      </rPr>
      <t xml:space="preserve">
</t>
    </r>
    <r>
      <rPr>
        <u/>
        <sz val="11"/>
        <rFont val="Arial"/>
        <family val="2"/>
      </rPr>
      <t>COMO:</t>
    </r>
    <r>
      <rPr>
        <sz val="11"/>
        <rFont val="Arial"/>
        <family val="2"/>
      </rPr>
      <t xml:space="preserve"> Notion de maladie von Willebrand</t>
    </r>
  </si>
  <si>
    <r>
      <rPr>
        <b/>
        <sz val="11"/>
        <rFont val="Arial"/>
        <family val="2"/>
      </rPr>
      <t>05.11: révision de cicatrice</t>
    </r>
    <r>
      <rPr>
        <sz val="11"/>
        <rFont val="Arial"/>
        <family val="2"/>
      </rPr>
      <t xml:space="preserve">
03.11: dehiscence de plaie
31.10 US abdo: Hépatomégalie diffusément stéatosique, sans lésion focale 
21.10 ETO   = pas d'argument pour endocardite
CT tho-abdo: pas d'embols septiques 
17.10 ETT = minime IM, pas d'endocardite
</t>
    </r>
  </si>
  <si>
    <r>
      <t>02.11 Frottis douche : Acinobacter baumani 2/4, MSSA 3/4 et Sta epidermidis 1/3
31.10Frottis de plaie : Acinobacter baumanii prod carbapenemases, MSSA, Enterobacter cloacae</t>
    </r>
    <r>
      <rPr>
        <b/>
        <sz val="12"/>
        <rFont val="Arial"/>
        <family val="2"/>
      </rPr>
      <t xml:space="preserve">
31.10: HCs steriles</t>
    </r>
    <r>
      <rPr>
        <sz val="12"/>
        <rFont val="Arial"/>
        <family val="2"/>
      </rPr>
      <t xml:space="preserve">
31.10 frottis rettale: Acinobacter baumanii prod carbapenamses</t>
    </r>
  </si>
  <si>
    <r>
      <t xml:space="preserve">15.09 HC 2p/2 4b/4 MSSA
16.09 liquide articulaire MSSA
16.09 HC 2b/4 2p/2 MSSA
18.09 fragment muscle et liquide arti : MSSA
18.09 + 20.09 HC stérile
</t>
    </r>
    <r>
      <rPr>
        <b/>
        <sz val="11"/>
        <color rgb="FFFF0000"/>
        <rFont val="Arial"/>
        <family val="2"/>
      </rPr>
      <t>31.10: os intra-op 5x: en cours</t>
    </r>
    <r>
      <rPr>
        <b/>
        <sz val="11"/>
        <rFont val="Arial"/>
        <family val="2"/>
      </rPr>
      <t xml:space="preserve">
</t>
    </r>
    <r>
      <rPr>
        <sz val="11"/>
        <rFont val="Arial"/>
        <family val="2"/>
      </rPr>
      <t>01.11: HC sterile</t>
    </r>
    <r>
      <rPr>
        <b/>
        <sz val="11"/>
        <rFont val="Arial"/>
        <family val="2"/>
      </rPr>
      <t xml:space="preserve">
</t>
    </r>
    <r>
      <rPr>
        <sz val="11"/>
        <rFont val="Arial"/>
        <family val="2"/>
      </rPr>
      <t>01.11: cath peripherique stérile</t>
    </r>
    <r>
      <rPr>
        <b/>
        <sz val="11"/>
        <rFont val="Arial"/>
        <family val="2"/>
      </rPr>
      <t xml:space="preserve">
</t>
    </r>
    <r>
      <rPr>
        <sz val="11"/>
        <rFont val="Arial"/>
        <family val="2"/>
      </rPr>
      <t>02.11: uricult: stérile</t>
    </r>
  </si>
  <si>
    <t>AAS</t>
  </si>
  <si>
    <t>Galera, Jose
51ans
IPP 811049</t>
  </si>
  <si>
    <t xml:space="preserve">Hamze, Faraje
07.07.1941(75a)
IPP 720681
</t>
  </si>
  <si>
    <t>Pozzi, Erica
07.03.1957(59a)
IPP 3112439</t>
  </si>
  <si>
    <t>SONDEREGGER NAKRY 
19.06.1950(66a)
IPP 2869513</t>
  </si>
  <si>
    <t>Garcia Gerard
09.04.1941(75a)
3105822</t>
  </si>
  <si>
    <r>
      <rPr>
        <b/>
        <sz val="11"/>
        <rFont val="Arial"/>
        <family val="2"/>
      </rPr>
      <t>1) Nécrose surinfectée du 5è orteil droit le 03.10 à Bacteroides fragilis et EColi multiS</t>
    </r>
    <r>
      <rPr>
        <sz val="11"/>
        <rFont val="Arial"/>
        <family val="2"/>
      </rPr>
      <t xml:space="preserve">
- 07.10 Amputation transmétatarsienne partielle du 4è et 5è rayons droits et désarticulation 2è orteil gauche
-26.10: amputation selon Lisfranc pied droit
</t>
    </r>
    <r>
      <rPr>
        <b/>
        <sz val="11"/>
        <rFont val="Arial"/>
        <family val="2"/>
      </rPr>
      <t>- 8.11.2016 Amputation MID selon Burgess</t>
    </r>
    <r>
      <rPr>
        <sz val="11"/>
        <rFont val="Arial"/>
        <family val="2"/>
      </rPr>
      <t xml:space="preserve">
</t>
    </r>
    <r>
      <rPr>
        <u/>
        <sz val="11"/>
        <rFont val="Arial"/>
        <family val="2"/>
      </rPr>
      <t>Antécédents:</t>
    </r>
    <r>
      <rPr>
        <sz val="11"/>
        <rFont val="Arial"/>
        <family val="2"/>
      </rPr>
      <t xml:space="preserve">
Sepsis sur dermohypodermite du membre inférieur gauche à germe indéterminé
· porte d'entrée : mal perforant acral du 2ème orteil du pied gauche
· ostéite nécrosante du membre inférieur gauche en 2004
· Insuffisance rénale chronique terminale hémodialysée d'origine diabétique et hypertensive
Syndrome métabolique: obésité morbide,HTA,diabète IR, dyslipidémie
Cardiopathie ischémique, hypertrophique et valvulaire avec dysfonction diastolique 
Troubles de la vidange de la vessie avec prostate obstructive et avec sphincter externe hypotone à la cystoscopie de juillet 2015 avec :
· sonde vésicale transurétrale à demeure en drainage continu
· infection urinaire à Klebsiella pneumoniae en juin 2015
Ostéoporose fracturaire atraumatique avec fracture vertébrale au niveau D9 et D10
Goutte polyarticulaire tophacée
Status après amputation trans P1- O3 à gauche.
</t>
    </r>
  </si>
  <si>
    <r>
      <t xml:space="preserve">Augmentin 2.2g  4x/j &lt;14.10 - 15.10&gt;
Flucloxacilline 2g 6xj &lt;15.10-24.10&gt;
Flucloxacilline 2g 4xj &lt;24.10-25.10&gt;
</t>
    </r>
    <r>
      <rPr>
        <b/>
        <sz val="11"/>
        <rFont val="Arial"/>
        <family val="2"/>
      </rPr>
      <t xml:space="preserve">Flucloxacilline 2g 6xj &lt;25.10-02.11&gt;
Vancomycine 1g 2x/j &lt;02.11-03.11&gt;
Daptomycine 10mg/Kg &lt;03.11-
Rifampicine 450mg 2x/j du 07.11.2016
</t>
    </r>
  </si>
  <si>
    <r>
      <rPr>
        <b/>
        <u/>
        <sz val="11"/>
        <rFont val="Arial"/>
        <family val="2"/>
      </rPr>
      <t>1. Etat fébrile et frissons solennels le 1.11.16 d'origine indeterminee</t>
    </r>
    <r>
      <rPr>
        <b/>
        <sz val="11"/>
        <rFont val="Arial"/>
        <family val="2"/>
      </rPr>
      <t xml:space="preserve">
DD: allergie à la daptomycine (moins probable), bactériémie à Gram-négatif sur infection de VVP MSD, autre foyer
2. Rash maculo-papuleux depuis le 19 octobre 2016 avec signes de gravité:
- DRESS possible (critères: hospitalisation, réaction postulé d'origine médicamenteuse, exanthème, état fébrile, possible atteinte d'organe (néphrite interstitielle), éosinophilie 0.4 G/l) DD rash para-infectieux (infection à MSSA)
- imputabilité médicamenteuse: vancomycine (04.10-21.10)
- rash le 04.10 probablement sur cefazoline (16.09-04.10)
3) "Intolérance" à la Daptomycine
3. Bactériémie persistante à MSSA  (4/4 b le 15.09, 2/4b le 16.09, 4/8 b le 18.09) sur infection de PTG droite 
- 18.09.2016: ablation PTG, </t>
    </r>
    <r>
      <rPr>
        <sz val="11"/>
        <rFont val="Arial"/>
        <family val="2"/>
      </rPr>
      <t>mise en place spacer et drainage abcès psoas</t>
    </r>
    <r>
      <rPr>
        <b/>
        <sz val="11"/>
        <rFont val="Arial"/>
        <family val="2"/>
      </rPr>
      <t xml:space="preserve">
- 31.10.2016: réimplantation de PTG D
</t>
    </r>
    <r>
      <rPr>
        <sz val="11"/>
        <rFont val="Arial"/>
        <family val="2"/>
      </rPr>
      <t xml:space="preserve">
</t>
    </r>
    <r>
      <rPr>
        <u/>
        <sz val="11"/>
        <rFont val="Arial"/>
        <family val="2"/>
      </rPr>
      <t>Antécédents:</t>
    </r>
    <r>
      <rPr>
        <sz val="11"/>
        <rFont val="Arial"/>
        <family val="2"/>
      </rPr>
      <t xml:space="preserve">
Poly-arthrite séro-négative non érosive 
FA paroxystique, HTA
Ligamentopexie en 1969
Méniscectomie interne et externe du genou D et G en 1976 et 1978
Ablation d'un  kyste du genou G en 1987
Ablation bourses du genou G en 1993
Spondylodèse L3-L4 en 2000 avec reprise en 200
PTG D en 2002 et G en 2005
Genou G multi-opéré et dernière arthroscopie du genou D en 2002. 
Pose d'un implant neuro-stimulateur en 2010 et ablation en 2014</t>
    </r>
  </si>
  <si>
    <t>relais Levo/rif ou Bactrim/Rif après 1 semaine IV pour 6 semaines au total
Pister antibiogramme Levofloxacine</t>
  </si>
  <si>
    <t xml:space="preserve">AUGMENTIN 2.2 g x 3/j du 04.11 au
</t>
  </si>
  <si>
    <r>
      <rPr>
        <b/>
        <sz val="11"/>
        <rFont val="Arial"/>
        <family val="2"/>
      </rPr>
      <t>1) Arthrite septique post opératoire à Streptococcus dysgalactiae le 04.11</t>
    </r>
    <r>
      <rPr>
        <sz val="11"/>
        <rFont val="Arial"/>
        <family val="2"/>
      </rPr>
      <t xml:space="preserve">
 - Status post fracture comminutive de la partie postérieure du plateau tibial interne, ostéosynthésée à deux reprises, les 31.07.2015 et 4.03.2016, d'une part par abord antéro-interne lors de la la 1ère chirurgie, et d'autre part par abord postérieur lors de la seconde chirurgie.
 - 20.10: Ablation de matériel d'ostéosynthèse placé au bord postéro-interne et postérieur du plateau tibial interne par abord postéro-interne. Arthroscopie diagnostique.
 - 04.11: drainage abces+arthroscopie genou D </t>
    </r>
  </si>
  <si>
    <t>Augmentin IV</t>
  </si>
  <si>
    <t>04.11: prelevements intra-op Staphylococcus lugdunensis et Enterobacter cloacae 2/5</t>
  </si>
  <si>
    <r>
      <rPr>
        <b/>
        <sz val="12"/>
        <rFont val="Arial"/>
        <family val="2"/>
      </rPr>
      <t>1) Colonisation de dermoabrasions par Acinobacter baumanii multirésistant et S. aureus (MSSA)</t>
    </r>
    <r>
      <rPr>
        <sz val="12"/>
        <rFont val="Arial"/>
        <family val="2"/>
      </rPr>
      <t xml:space="preserve">
-31.10: AVP à moto en Serbie
-02.11.16: douche au SIA
</t>
    </r>
  </si>
  <si>
    <r>
      <rPr>
        <b/>
        <sz val="11"/>
        <color rgb="FFFF0000"/>
        <rFont val="Arial"/>
        <family val="2"/>
      </rPr>
      <t xml:space="preserve">05.11: prelevement op
05.11: HC en cours
</t>
    </r>
    <r>
      <rPr>
        <sz val="11"/>
        <rFont val="Arial"/>
        <family val="2"/>
      </rPr>
      <t>03.11: stérile</t>
    </r>
    <r>
      <rPr>
        <b/>
        <sz val="11"/>
        <color rgb="FFFF0000"/>
        <rFont val="Arial"/>
        <family val="2"/>
      </rPr>
      <t xml:space="preserve">
</t>
    </r>
    <r>
      <rPr>
        <sz val="11"/>
        <rFont val="Arial"/>
        <family val="2"/>
      </rPr>
      <t>01.11: HC steriles</t>
    </r>
    <r>
      <rPr>
        <b/>
        <sz val="11"/>
        <rFont val="Arial"/>
        <family val="2"/>
      </rPr>
      <t xml:space="preserve">
</t>
    </r>
    <r>
      <rPr>
        <sz val="11"/>
        <rFont val="Arial"/>
        <family val="2"/>
      </rPr>
      <t xml:space="preserve">29.10: HCs sterile
27.10: HC 1x sterile
23/10: 1/7b MSSA (positif 3j)
19, 20/10 HCs steriles
16.10: HCs 4/8 MSSA
14.10 HC + liquide ponction hanche D: MSSA
HC pos à MSSA encore 16.10
PCR Tbc nég sur prélévement perOP du 14.10
</t>
    </r>
  </si>
  <si>
    <r>
      <rPr>
        <b/>
        <sz val="11"/>
        <color rgb="FFFF0000"/>
        <rFont val="Arial"/>
        <family val="2"/>
      </rPr>
      <t>02.11: prelemevement op 5x: Propionibacterium acnes 1/5</t>
    </r>
    <r>
      <rPr>
        <sz val="11"/>
        <rFont val="Arial"/>
        <family val="2"/>
      </rPr>
      <t xml:space="preserve">
19.06.16: fragments op: Staphylococcus saccharolyticus et un Propionibacterium acnes
15.03.16: prothese:  Propionibacterium acnes</t>
    </r>
  </si>
  <si>
    <r>
      <rPr>
        <b/>
        <sz val="11"/>
        <color theme="9"/>
        <rFont val="Arial"/>
        <family val="2"/>
      </rPr>
      <t>chir:</t>
    </r>
    <r>
      <rPr>
        <b/>
        <sz val="11"/>
        <rFont val="Arial"/>
        <family val="2"/>
      </rPr>
      <t xml:space="preserve"> </t>
    </r>
    <r>
      <rPr>
        <sz val="11"/>
        <rFont val="Arial"/>
        <family val="2"/>
      </rPr>
      <t xml:space="preserve">
</t>
    </r>
    <r>
      <rPr>
        <b/>
        <sz val="11"/>
        <color theme="9"/>
        <rFont val="Arial"/>
        <family val="2"/>
      </rPr>
      <t>infectio:</t>
    </r>
    <r>
      <rPr>
        <sz val="11"/>
        <rFont val="Arial"/>
        <family val="2"/>
      </rPr>
      <t xml:space="preserve">  Levo/Rifampicinedepuis mercredi  po, durée totale prévue = 3 mois depuis 15.10
</t>
    </r>
    <r>
      <rPr>
        <b/>
        <sz val="11"/>
        <color theme="9"/>
        <rFont val="Arial"/>
        <family val="2"/>
      </rPr>
      <t>autres</t>
    </r>
    <r>
      <rPr>
        <sz val="11"/>
        <rFont val="Arial"/>
        <family val="2"/>
      </rPr>
      <t xml:space="preserve">
test d'allergie floxapen dans min 7j à prévoir
</t>
    </r>
  </si>
  <si>
    <r>
      <rPr>
        <b/>
        <sz val="12"/>
        <rFont val="Arial"/>
        <family val="2"/>
      </rPr>
      <t>1) E. coli après enrichissement sur prélèvements de déhiscence cicatricielle le 7.11.2016</t>
    </r>
    <r>
      <rPr>
        <sz val="12"/>
        <rFont val="Arial"/>
        <family val="2"/>
      </rPr>
      <t xml:space="preserve">
 - 26.08 AVP
- 26.08 Embolisation artère fémorale gauche
- 27.08.2016 : 
Pose de fixateur externe, embolisation artère fémorale gauche et fasciotomie de la loge antérieurede la cuisse. 
- 29.08.2016 : 2nd look post fasciotomie de la loge antérieure de la cuisse gauche, lavage, fermeture partielle. 
- 01.09.2016 :3rd look post fasciotomie de la cuisse gauche, lavage et fermeture.
- Le 09.09.2016 :  Ablation du fixateur externe. Débridement chirurgical au niveau des fiches du fixateur externe . Enclouage centro-médullaire fémoral par un clou Gamma long 125° d'une longueur de 420 mm à gauche.
- 7.11.2016: Débridement et fermeture.
</t>
    </r>
  </si>
  <si>
    <t>Gruber Philippe
IPP 468482</t>
  </si>
  <si>
    <r>
      <rPr>
        <b/>
        <sz val="11"/>
        <rFont val="Arial"/>
        <family val="2"/>
      </rPr>
      <t>1) Fistule chronique tendon Achille  D depuis le 23.10.2015</t>
    </r>
    <r>
      <rPr>
        <sz val="11"/>
        <rFont val="Arial"/>
        <family val="2"/>
      </rPr>
      <t xml:space="preserve">
</t>
    </r>
    <r>
      <rPr>
        <b/>
        <sz val="11"/>
        <rFont val="Arial"/>
        <family val="2"/>
      </rPr>
      <t xml:space="preserve"> - 08.11: débridement extensif +lavage+drainage 
</t>
    </r>
  </si>
  <si>
    <t>STEBLER ROSMARIE 
220654
12.06.1934(82a)</t>
  </si>
  <si>
    <t>Carreira, Jose
327295
12.05.1951(65a</t>
  </si>
  <si>
    <t>KELLER MARY GABRIELLE
 30.11.1940(75a) 
3112752</t>
  </si>
  <si>
    <t>DA SILVA GONCALVES MARIA 
23.10.1960(56a) 
974697</t>
  </si>
  <si>
    <r>
      <rPr>
        <b/>
        <sz val="12"/>
        <rFont val="Arial"/>
        <family val="2"/>
      </rPr>
      <t xml:space="preserve">1. Surinfection de greffe cutanée au niveau du MIG à Klebsiella pneumoniae (productrice d'ampC)
2. Choc septique sur fasciite nécrosante du membre inférieur gauche à Streptococcus dysgalactiae à Streptococcus dysgalactiae et Trueperella bernardiae le 12.10.2016
- 12.10: </t>
    </r>
    <r>
      <rPr>
        <sz val="12"/>
        <rFont val="Arial"/>
        <family val="2"/>
      </rPr>
      <t xml:space="preserve">débridement MIG  
- 14.10: second look le, pas d'arguments au status per-opératoire pour une fascéite nécrosante
- 19.10: 
</t>
    </r>
    <r>
      <rPr>
        <b/>
        <sz val="12"/>
        <rFont val="Arial"/>
        <family val="2"/>
      </rPr>
      <t xml:space="preserve">- 26.10.2016: débridement mis en place de greffe de Thiersch
</t>
    </r>
    <r>
      <rPr>
        <sz val="12"/>
        <rFont val="Arial"/>
        <family val="2"/>
      </rPr>
      <t xml:space="preserve">- 24.10.16: Changement de VAC par CPR 
- 31.10: Débridement au niveau du MIG. Changement de VAC 
</t>
    </r>
    <r>
      <rPr>
        <b/>
        <sz val="12"/>
        <rFont val="Arial"/>
        <family val="2"/>
      </rPr>
      <t xml:space="preserve">3. Escarre du tallon de stade?
</t>
    </r>
    <r>
      <rPr>
        <u/>
        <sz val="12"/>
        <rFont val="Arial"/>
        <family val="2"/>
      </rPr>
      <t xml:space="preserve">
ATCDs infectio:</t>
    </r>
    <r>
      <rPr>
        <sz val="12"/>
        <rFont val="Arial"/>
        <family val="2"/>
      </rPr>
      <t xml:space="preserve">
3.Dermohypodermite du MIG traitée en juin 2016 en Espagne
4. Sepsis sévère (IRA, hypotension) sur dermohypodermite du membre inférieur Gauche à germe indéterminé dès le 31.01.16:
- avec nécrose cutanée étendue de la jambe
</t>
    </r>
    <r>
      <rPr>
        <u/>
        <sz val="12"/>
        <rFont val="Arial"/>
        <family val="2"/>
      </rPr>
      <t>Antécédents et comorbidités:</t>
    </r>
    <r>
      <rPr>
        <sz val="12"/>
        <rFont val="Arial"/>
        <family val="2"/>
      </rPr>
      <t xml:space="preserve">
Leucémie myélomonocytaire chronique (LMMC) avec myélofibrose réticulaire diagnostiqué en 2013 avec:
- Bicytopénie (anémie, thrombopénie)
- Atteinte cutanée DD: syndrome de sweet vs infiltration par une LMMC
- sous traitement par Vidaza 
Diabète insulino-requérant cortico-induit, Hypertension artérielle traitée
Insuffisance rénale chronique avec eGFR à 37ml/min/1,73m 2 selon MDRD
Gammapathie monoclonale IgG Kappa (MGUS)
Hyperuricémie avec crises de goutte
Insuffisance veineuse chronique du MIG
S/p Capsulite rétractile post-traumatique de l'épaule D en 2009
S/p Excision d'un corps étranger (tampon chirurgical) à la face antéro-interne de la jambe G en 2000
S/p Cure de hernie inguinale D en 1989
</t>
    </r>
  </si>
  <si>
    <r>
      <rPr>
        <b/>
        <sz val="12"/>
        <rFont val="Arial"/>
        <family val="2"/>
      </rPr>
      <t xml:space="preserve">04.11: biopsie os et jambe: K.pneumoniae </t>
    </r>
    <r>
      <rPr>
        <b/>
        <sz val="12"/>
        <color rgb="FFFF0000"/>
        <rFont val="Arial"/>
        <family val="2"/>
      </rPr>
      <t>(productrice ampC)</t>
    </r>
    <r>
      <rPr>
        <sz val="12"/>
        <rFont val="Arial"/>
        <family val="2"/>
      </rPr>
      <t xml:space="preserve">
</t>
    </r>
    <r>
      <rPr>
        <b/>
        <sz val="12"/>
        <rFont val="Arial"/>
        <family val="2"/>
      </rPr>
      <t>31.10:</t>
    </r>
    <r>
      <rPr>
        <sz val="12"/>
        <rFont val="Arial"/>
        <family val="2"/>
      </rPr>
      <t xml:space="preserve"> </t>
    </r>
    <r>
      <rPr>
        <b/>
        <sz val="12"/>
        <rFont val="Arial"/>
        <family val="2"/>
      </rPr>
      <t>fragment MIG K. pneumoniae</t>
    </r>
    <r>
      <rPr>
        <sz val="12"/>
        <rFont val="Arial"/>
        <family val="2"/>
      </rPr>
      <t xml:space="preserve">
26.10 : </t>
    </r>
    <r>
      <rPr>
        <b/>
        <sz val="12"/>
        <rFont val="Arial"/>
        <family val="2"/>
      </rPr>
      <t xml:space="preserve">Fragment MIG : K.pneumoniae </t>
    </r>
    <r>
      <rPr>
        <b/>
        <sz val="12"/>
        <color rgb="FFFF0000"/>
        <rFont val="Arial"/>
        <family val="2"/>
      </rPr>
      <t>(productrice ampC)</t>
    </r>
    <r>
      <rPr>
        <sz val="12"/>
        <rFont val="Arial"/>
        <family val="2"/>
      </rPr>
      <t xml:space="preserve">
22.10: HCs steriles
22.10: uricult sterile
17.10 : sec endo-trac : K.pneumoniae
16.10 : aspi bronchique : K.pneumoniae
13.10.16 : prelevements profonds MIG per op (muscle et fascia) : Streptococcus dysgalactiae, Trueperella bernardiae (après enrichissement)</t>
    </r>
  </si>
  <si>
    <r>
      <t xml:space="preserve">Augmentin du &lt;03.10 au 07.10&gt;
Tazobac dose dialyse du &lt;07.10 au 11.10&gt;
Augmentin dose dialyse du &lt;11.10 au 14.10&gt;
Flagyl 500mg x 3 PO du &lt;12.10 -26.10&gt;
Rocéphine 1g/24h du &lt;14.10 - 26.10&gt;
pip-tazo dose dialyse &lt;26.10 - 28.10&gt;
</t>
    </r>
    <r>
      <rPr>
        <b/>
        <sz val="11"/>
        <rFont val="Arial"/>
        <family val="2"/>
      </rPr>
      <t>meronem dose dialyse &lt;28.10 - 10.11&gt;</t>
    </r>
    <r>
      <rPr>
        <sz val="11"/>
        <rFont val="Arial"/>
        <family val="2"/>
      </rPr>
      <t xml:space="preserve">
</t>
    </r>
  </si>
  <si>
    <r>
      <rPr>
        <b/>
        <sz val="11"/>
        <color theme="9"/>
        <rFont val="Arial"/>
        <family val="2"/>
      </rPr>
      <t>chir</t>
    </r>
    <r>
      <rPr>
        <b/>
        <sz val="11"/>
        <rFont val="Arial"/>
        <family val="2"/>
      </rPr>
      <t xml:space="preserve">: 
</t>
    </r>
    <r>
      <rPr>
        <b/>
        <sz val="11"/>
        <color theme="9"/>
        <rFont val="Arial"/>
        <family val="2"/>
      </rPr>
      <t xml:space="preserve">
infectio</t>
    </r>
    <r>
      <rPr>
        <b/>
        <sz val="11"/>
        <rFont val="Arial"/>
        <family val="2"/>
      </rPr>
      <t xml:space="preserve">: 
</t>
    </r>
    <r>
      <rPr>
        <b/>
        <sz val="11"/>
        <color theme="9"/>
        <rFont val="Arial"/>
        <family val="2"/>
      </rPr>
      <t>autres:</t>
    </r>
    <r>
      <rPr>
        <b/>
        <sz val="11"/>
        <rFont val="Arial"/>
        <family val="2"/>
      </rPr>
      <t xml:space="preserve"> atteint place EMS</t>
    </r>
    <r>
      <rPr>
        <b/>
        <sz val="11"/>
        <color rgb="FFFF0000"/>
        <rFont val="Arial"/>
        <family val="2"/>
      </rPr>
      <t xml:space="preserve">
</t>
    </r>
  </si>
  <si>
    <r>
      <rPr>
        <b/>
        <sz val="11"/>
        <rFont val="Arial"/>
        <family val="2"/>
      </rPr>
      <t>ceftriaxone 2g 8.11 en cours
Augmentin IV 2.2 &lt;03.11.16-8.11.16</t>
    </r>
    <r>
      <rPr>
        <sz val="11"/>
        <rFont val="Arial"/>
        <family val="2"/>
      </rPr>
      <t xml:space="preserve">
clindamycine 600 mgX3/jour po &lt;01.07-22.07.2016&gt;
ceftriaxone 2g 1/j IV &lt;24.06-01.07&gt;
coamoxicilline &lt;19 au 24.06&gt;  
</t>
    </r>
  </si>
  <si>
    <t>infectio: levo + rif</t>
  </si>
  <si>
    <r>
      <rPr>
        <b/>
        <sz val="11"/>
        <color theme="9"/>
        <rFont val="Arial"/>
        <family val="2"/>
      </rPr>
      <t xml:space="preserve"> chir</t>
    </r>
    <r>
      <rPr>
        <b/>
        <sz val="11"/>
        <rFont val="Arial"/>
        <family val="2"/>
      </rPr>
      <t xml:space="preserve">: </t>
    </r>
    <r>
      <rPr>
        <sz val="11"/>
        <rFont val="Arial"/>
        <family val="2"/>
      </rPr>
      <t xml:space="preserve">
</t>
    </r>
    <r>
      <rPr>
        <b/>
        <sz val="11"/>
        <color theme="9"/>
        <rFont val="Arial"/>
        <family val="2"/>
      </rPr>
      <t xml:space="preserve"> infectio</t>
    </r>
    <r>
      <rPr>
        <sz val="11"/>
        <rFont val="Arial"/>
        <family val="2"/>
      </rPr>
      <t>: 2 semaines ATB IV + 4 semaines PO;</t>
    </r>
    <r>
      <rPr>
        <b/>
        <sz val="11"/>
        <color rgb="FFFF0000"/>
        <rFont val="Arial"/>
        <family val="2"/>
      </rPr>
      <t xml:space="preserve"> atb à retraicissir le spectre selon  prelevements baciles graqm neg en cours</t>
    </r>
    <r>
      <rPr>
        <sz val="11"/>
        <rFont val="Arial"/>
        <family val="2"/>
      </rPr>
      <t xml:space="preserve">
</t>
    </r>
    <r>
      <rPr>
        <b/>
        <sz val="11"/>
        <rFont val="Arial"/>
        <family val="2"/>
      </rPr>
      <t xml:space="preserve"> </t>
    </r>
    <r>
      <rPr>
        <sz val="11"/>
        <rFont val="Arial"/>
        <family val="2"/>
      </rPr>
      <t>imipinem</t>
    </r>
    <r>
      <rPr>
        <sz val="11"/>
        <color rgb="FFFF0000"/>
        <rFont val="Arial"/>
        <family val="2"/>
      </rPr>
      <t xml:space="preserve"> </t>
    </r>
    <r>
      <rPr>
        <sz val="11"/>
        <rFont val="Arial"/>
        <family val="2"/>
      </rPr>
      <t xml:space="preserve">(vu risque d'ESBL, multiples atbs)
</t>
    </r>
    <r>
      <rPr>
        <b/>
        <sz val="11"/>
        <color theme="9"/>
        <rFont val="Arial"/>
        <family val="2"/>
      </rPr>
      <t>uro:</t>
    </r>
    <r>
      <rPr>
        <sz val="11"/>
        <rFont val="Arial"/>
        <family val="2"/>
      </rPr>
      <t xml:space="preserve"> SV à retirer 11.11
</t>
    </r>
  </si>
  <si>
    <r>
      <t xml:space="preserve">10.11: cicatrice propre
07.11: CRP à la baisse
27.10.16 CT abdo: Majoration des collections de la cuisse gauche par rapport au 05.10 en regard de la cicatrice. </t>
    </r>
    <r>
      <rPr>
        <b/>
        <sz val="11"/>
        <rFont val="Arial"/>
        <family val="2"/>
      </rPr>
      <t>nouvelle collection ds les muscles adducteurs de la cuisse en rapport avec un processus infectieux non controlé.Apparition d'air dans certaine collection : germe anaerobie probable.</t>
    </r>
    <r>
      <rPr>
        <sz val="11"/>
        <rFont val="Arial"/>
        <family val="2"/>
      </rPr>
      <t xml:space="preserve">
</t>
    </r>
  </si>
  <si>
    <t xml:space="preserve">HCs 04 et 05.11:
04.11: plaies opératoires 2x: Streptococcus dysgalactiae mais à prelev à distance du liquide articulaire </t>
  </si>
  <si>
    <t>10.11.: cicatrice rouge
05.11: T38,2</t>
  </si>
  <si>
    <r>
      <rPr>
        <b/>
        <sz val="11"/>
        <color theme="9"/>
        <rFont val="Arial"/>
        <family val="2"/>
      </rPr>
      <t>infectzio:</t>
    </r>
    <r>
      <rPr>
        <sz val="11"/>
        <rFont val="Arial"/>
        <family val="2"/>
      </rPr>
      <t xml:space="preserve"> 6 semaines au total (10j IV); relais PO par clinda ou amoxi ou levo/rif?</t>
    </r>
  </si>
  <si>
    <t>10.11: infection superficielle; cicatrice propre</t>
  </si>
  <si>
    <t>chir: Vacoped</t>
  </si>
  <si>
    <t>DONEY FREDERIC 
3107140
25.01.1978(38a)</t>
  </si>
  <si>
    <r>
      <rPr>
        <b/>
        <u/>
        <sz val="11"/>
        <rFont val="Arial"/>
        <family val="2"/>
      </rPr>
      <t xml:space="preserve">1) Ulcères chroniques aux deux pieds douloureux. sans cause artério-veineuse : </t>
    </r>
    <r>
      <rPr>
        <sz val="11"/>
        <rFont val="Arial"/>
        <family val="2"/>
      </rPr>
      <t xml:space="preserve">DD: origine médicamenteuse sur Litalir  vs ulcère type Martorell nous semble la plus probable
 - 21.10.16: bilan angio : stabilité de la situation artérielle, avec artériopathie jambière bilatérale, stable par rapport au contrôle à J
 - 7.7.16 une PTA-DEB de l'a.poplitée sus-geniculée G
 </t>
    </r>
    <r>
      <rPr>
        <b/>
        <sz val="11"/>
        <rFont val="Arial"/>
        <family val="2"/>
      </rPr>
      <t xml:space="preserve">
Comorbidités:</t>
    </r>
    <r>
      <rPr>
        <sz val="11"/>
        <rFont val="Arial"/>
        <family val="2"/>
      </rPr>
      <t xml:space="preserve">
AOMI stade IV:
 - 7.7.16 une PTA-DEB de l'a.poplitée sus-geniculée G
 Thrombocytose essentielle)
HTA,surpoids de type androide,tabagisme actif 
Hémorragie sous arachnoidienne péri-mésencéphalique veineuse en 2011.
</t>
    </r>
  </si>
  <si>
    <t>chirurgie plastique:  proposition biopsie ( formol et incision en fuseau, profondeur 1cm et entre peau saine et ulcère) et débridement avec VAC le 11.11</t>
  </si>
  <si>
    <t xml:space="preserve">
</t>
  </si>
  <si>
    <r>
      <t>Ciprofloxacine IV 400mg x 3/j 15.09.2016 16.09 
Vancomycine IV 1g x 2/j 15.09.2016 16.09 
Céfazoline IV 2g x 3/j 16.09-04..10
Vanco 04.10-21.10
Bactrim forte 1 cpr 2x/j dès 21.10 - 30.10
Daptomycine 31.10-02.11
Aztreonam &lt;01.11 -03.11&gt;</t>
    </r>
    <r>
      <rPr>
        <b/>
        <sz val="11"/>
        <rFont val="Arial"/>
        <family val="2"/>
      </rPr>
      <t xml:space="preserve">
Imipenem 500mg 4x/j &lt;03.11-9.11&gt;
Leov/Rif &lt;10.11-</t>
    </r>
    <r>
      <rPr>
        <sz val="11"/>
        <rFont val="Arial"/>
        <family val="2"/>
      </rPr>
      <t xml:space="preserve">
</t>
    </r>
  </si>
  <si>
    <t xml:space="preserve">Prelevements intra op 2x: Staphy lugdunensis, Propionibacterium (moderé) </t>
  </si>
  <si>
    <t>"Sur le plan infectieux, le patient n'a pas été traité par antibiotique durant le séjour. Il faut signaler que les cultures des fragments reviennent positives à Enterococcus faecalis et Acinetobacter Baumanii. Un isolement strict est mis en place dès le 21.10.16. Une antibiothérapie sera à discuter suivant l'évolution locale et dans tous les cas avant la mise en place de derme artificiel" selon lettre de SIAI?</t>
  </si>
  <si>
    <t>op: macroscopiquement pas d'infection</t>
  </si>
  <si>
    <r>
      <rPr>
        <b/>
        <sz val="12"/>
        <rFont val="Arial"/>
        <family val="2"/>
      </rPr>
      <t>Tentamen sous un train 31.08.2016 avec :</t>
    </r>
    <r>
      <rPr>
        <sz val="12"/>
        <rFont val="Arial"/>
        <family val="2"/>
      </rPr>
      <t xml:space="preserve">
- Fracture bilatérale multifragmentaire au niveau des 2 coudes Gustilo 3A 
- Fracture multifragmentaire de la diaphyse du 1er métacarpien à gauche ouverte, Gustilo 3A 
- </t>
    </r>
    <r>
      <rPr>
        <b/>
        <sz val="12"/>
        <rFont val="Arial"/>
        <family val="2"/>
      </rPr>
      <t xml:space="preserve">10.11: Ablation et changement de plaque. </t>
    </r>
    <r>
      <rPr>
        <sz val="12"/>
        <rFont val="Arial"/>
        <family val="2"/>
      </rPr>
      <t xml:space="preserve">Couverture par lambeau propellaire PLOS basé sur une perforante distale de l'artère radiale collatérale </t>
    </r>
    <r>
      <rPr>
        <sz val="12"/>
        <rFont val="Arial"/>
        <family val="2"/>
      </rPr>
      <t xml:space="preserve">
</t>
    </r>
    <r>
      <rPr>
        <b/>
        <sz val="12"/>
        <rFont val="Arial"/>
        <family val="2"/>
      </rPr>
      <t>- 27.10:</t>
    </r>
    <r>
      <rPr>
        <sz val="12"/>
        <rFont val="Arial"/>
        <family val="2"/>
      </rPr>
      <t xml:space="preserve"> cic à G ok,</t>
    </r>
    <r>
      <rPr>
        <b/>
        <sz val="12"/>
        <rFont val="Arial"/>
        <family val="2"/>
      </rPr>
      <t xml:space="preserve"> à D déhiscence au coude avec plaque olécrane à l'air</t>
    </r>
    <r>
      <rPr>
        <sz val="12"/>
        <rFont val="Arial"/>
        <family val="2"/>
      </rPr>
      <t>,  
- 04.10.2016 :ostéosynthèse de l'humérus distal droit avec neurolyse du nerf cubital et nerf radial. Ostéotomie puis ré-ostéosynthèse du cubitus proximal. Débridement  avant-bras droit.Greffe de peau totale au niveau du thénar gauche 
 - 20.09.2016 :Ablation du fixateur externe et des broches 
Réduction ouverte et ostéosynthèse de l'humérus distal par deux plaques  pour humérus distal . ostéosynthèse du cubitus proximal par une plaque à olécrane . ostéosynthèse de la diaphyse cubitale par une plaque LCP 3.5 .Neurolyse du nerf cubital 
- 12.09.2016 : VAC au coude droit et immobilisation par attelle 
 - 09.09.2016 : Débridement et réfection de pansement sur fracture ouverte du MSDt, et pouce gauche
 - 31.08.2016 : Main gauche : fixation de la fracture métacarpienne G avec un fixateur interne trapézo-métacarpien par plaque Aptus 2.0 
MSG : Débridement et lavage .fixateur externe huméro-cubita. ROOS cubitus 
MSD : Débridement et lavage. ROOS radius et cubitus . Embrochage humérus. Suture nerf cubital 
Comorbidités:
- Trouble schizo-affectif de type bipolaire.</t>
    </r>
  </si>
  <si>
    <t xml:space="preserve">09.11: douleur importante au niveau de genou gauche, dans son lit à 5h le matin, associé à une tuméfaction rouge importante, une fièvre noté à 38.5 °C  avec des frissons et une impotence fonctionnelle.
</t>
  </si>
  <si>
    <r>
      <rPr>
        <b/>
        <u/>
        <sz val="12"/>
        <rFont val="Arial"/>
        <family val="2"/>
      </rPr>
      <t>1) Infection de plaie chronique du scalp vs. osteite à MSSA le 09.11.2016</t>
    </r>
    <r>
      <rPr>
        <sz val="12"/>
        <rFont val="Arial"/>
        <family val="2"/>
      </rPr>
      <t xml:space="preserve">
- décembre 2014: excision de Carcinome spinocellulaire du scalp 
- déhiscence de plaie suite à la radiothérapie
- novembre 2015: couverture par 2 lambeaux de translation en 
- 20.07.2016 fermeture du défect occipital du scalp par mobilisation de 2 lambeaux fascio-cutanés local le x
20.07.2016: Défect du scalp avec exposition osseuse le
-22.07.2016:Re-Mobilisation de 2 lambeaux locaux du crâne soulevés en supra-périostés. Autogreffe
</t>
    </r>
    <r>
      <rPr>
        <b/>
        <sz val="12"/>
        <rFont val="Arial"/>
        <family val="2"/>
      </rPr>
      <t xml:space="preserve">- 9.11.2016: MSSA en plaie profonde crane </t>
    </r>
    <r>
      <rPr>
        <sz val="12"/>
        <rFont val="Arial"/>
        <family val="2"/>
      </rPr>
      <t xml:space="preserve">
- 05.10: exposition table externe sur 6x 5 cm environ avec petite zone millimetrique de granulation de tissu mou. En posterieur croûte sèche. Globalement assez propre 
Comorbidités :
Syndrome métabolique avec :
HTA Hypercholestérolémie Tabagisme ancien (40 UPA)
AOMI avec :
s/p pontage aorto-bi-fémoral en 2005
ischémie du membre inférieur droit en janvier 2016 sur thrombose du jambage et sténose de l'AFP distale, traitement par thrombectomie et angioplastie
s/p révision de l'anastomose fémorale gauche et endartériectomie de l'AFP avec court pontage prothéto-fémoral
Alcoolisme chronique avec notion de cirrhose Child A
S/p résection d'un carcinome maxillaire droit avec:
radiothérapie post-opératoire en 2004
S/p greffon iliaque en 2010
S/p ostéo-radionécrose mandibulaire en 2010 traitée par décortication et lambeau chinois
S/p carcinome urothélial traité par TURV en novembre 2015
</t>
    </r>
  </si>
  <si>
    <t>Pister antibiogramme</t>
  </si>
  <si>
    <t>Augmentin 2.2 3x/j &lt;11.11.2016</t>
  </si>
  <si>
    <t>9.11.2016: plaie profonde crane MSSA</t>
  </si>
  <si>
    <t xml:space="preserve">bilan angiologique du 21.10.16: stabilité de la situation artérielle, avec artériopathie jambière bilatérale, stable par rapport au contrôle à J0, avec un axe jambier perméable jusqu'en distalité du côté G et
des valeurs de pléthysmographies bien en dessus du seuil d'ischémie critique.Sur le plan veineux, absence d'insuffisance superficielle ni profonde.
</t>
  </si>
  <si>
    <r>
      <rPr>
        <b/>
        <sz val="11"/>
        <rFont val="Arial"/>
        <family val="2"/>
      </rPr>
      <t xml:space="preserve">1. Symphysite et abcès de la cuisse gauche en continuité avec fistule para-symphysaire et de la cuisse proximale gauche à Enterococcus faecalis + B. fragilis 
 - 07.11.2016: </t>
    </r>
    <r>
      <rPr>
        <sz val="11"/>
        <rFont val="Arial"/>
        <family val="2"/>
      </rPr>
      <t xml:space="preserve">Débridement, résection de la symphyse pubienne, excision de fistules et mise à plat d'abcès de la cuisse gauche et para-symphysaire. Mise à plat d'un sérome distal à la cuisse gauche.  </t>
    </r>
    <r>
      <rPr>
        <b/>
        <sz val="11"/>
        <rFont val="Arial"/>
        <family val="2"/>
      </rPr>
      <t xml:space="preserve">
2) Sérome post-opératoire sur cicatrice distale à la cuisse gauche.
</t>
    </r>
    <r>
      <rPr>
        <b/>
        <u/>
        <sz val="11"/>
        <rFont val="Arial"/>
        <family val="2"/>
      </rPr>
      <t>ATCD infectiologiques :</t>
    </r>
    <r>
      <rPr>
        <b/>
        <sz val="11"/>
        <rFont val="Arial"/>
        <family val="2"/>
      </rPr>
      <t xml:space="preserve">
</t>
    </r>
    <r>
      <rPr>
        <sz val="11"/>
        <rFont val="Arial"/>
        <family val="2"/>
      </rPr>
      <t>Collections abdominales/cuisse G surinfectées à MSSA et possiblement entérobactéries le 13.08.2016 dans une contexte fascéite nécrosante/ Gangrène de Fournier à point de départ abcès péri-anal  (DD prostatite) le 23.04.2016, multioperé avec communication entre les 2 sites persistante
- collection au niveau de la loge de abducteurs de la jambe G , drainé le 23.06 sous U/S
- hématome de la cuisse G sur-infecté avec Proteus vulgaris le 11.07.16
--&gt; 11.07.16: débridement chirurgical profond et évacuation d'un hématome situé dans la loge des adducteurs au niveau du MIG avec mise en évidence d'un P. vulgaris dans les prélèvements profonds
- Ponction sous CT de la collection de la loge des adducteurs de la cuisse G le 22.08.2016</t>
    </r>
    <r>
      <rPr>
        <b/>
        <sz val="11"/>
        <rFont val="Arial"/>
        <family val="2"/>
      </rPr>
      <t xml:space="preserve">
</t>
    </r>
    <r>
      <rPr>
        <b/>
        <u/>
        <sz val="11"/>
        <rFont val="Arial"/>
        <family val="2"/>
      </rPr>
      <t xml:space="preserve">
Interventions précédentes:</t>
    </r>
    <r>
      <rPr>
        <sz val="11"/>
        <rFont val="Arial"/>
        <family val="2"/>
      </rPr>
      <t xml:space="preserve">
- 23.04.2016:  Laparotomie exploratrice: débridement tissu sous-cutané sus-pubienne, contre-incision ddc avec penrose, VAC sous-cutané; Colostomie G de protection.  Lavage de la cavité péritonéale, réfection de la colostomie à double canon. Fasciotomie du MIG. Débridement de la paroi                                                                                                                                            
- 25.04.2016 ; Washing péritonéal, fermeture cavité abdominale, VAC sous-cutané. Débridement et fermeture secondaire cuisse G. Fermeture secondaire paroi abdominale par des points séparés de Vicryl et VAC sous cutané.
- 29.4: changement de VAC SC
- 05.05.2016: Reprise au bloc d'une collection pelvienne purulente. Reprise encore le 09.05.2016  + 12.05.2016
- 5.5: Laprotomie explo et mise en place de laparostome
- 7.5: lavage et fermeture, filet vicryl
- 10.5: laparotomie explo et changement VAC
- 21.5: Ablation pansement vac paroi abdominal et fermeture, lavage rinçage et réfection pansement VAC cuisse G
- 23.5: décaillotage, hémostase, fermeture cuisse G par traumat, 3 redons
- 24.5: ligature d'une petite artériole, pansement humide(Traumat). ablation penrose perianal.
- 27.5: Debridement profond et excixion nécrose cutané cuisse G. (pas de collection trouvé). fermeture partielle et Packing avec 10 compresses
- 31.5: Lavage, hémostase cuisse G, VAC (-100)
- 03.06.2016 : dernière révision loge adducteurs et ablation laparostome
- CT: hématome volumineux racine de la cuisse Gche avec 2 artérioles qui saignent le 05.06.2016 et drainage de l'hématome le 06.06.2016
- Cystoscopie pour macrohématurie : quelques lésions inflammatoires et caillots sur SV à demeure durant. Cytologie prélevée. Vessie radique
- Ablation VAC MIG</t>
    </r>
    <r>
      <rPr>
        <b/>
        <sz val="11"/>
        <rFont val="Arial"/>
        <family val="2"/>
      </rPr>
      <t xml:space="preserve">
Comorbidités - Antécédents:
</t>
    </r>
    <r>
      <rPr>
        <sz val="11"/>
        <rFont val="Arial"/>
        <family val="2"/>
      </rPr>
      <t>Cardiopathie ischémique avec NSTEMI en 2013 et pontage aorto-coronarien en 2001
TURP en 2014</t>
    </r>
    <r>
      <rPr>
        <b/>
        <sz val="11"/>
        <rFont val="Arial"/>
        <family val="2"/>
      </rPr>
      <t xml:space="preserve">
</t>
    </r>
  </si>
  <si>
    <t>GONSCHOREK PATRICK ANDREAS
28.07.1990
3105135</t>
  </si>
  <si>
    <t>14-218</t>
  </si>
  <si>
    <t>DARBELLAY
06.04.1945
IPP: 605632</t>
  </si>
  <si>
    <r>
      <t>piperacilline/tazobactam 4.5 gr iv 3 x/j &lt;22.04.16-23.04&gt; 
clindamycine 900 mg 3 x/j iv &lt;23.04.16 04.05.16&gt;
Méropénem  1.5 g 2 x/j iv  &lt;23.04.16-01.05&gt; 
Méropénem  1 g 3 x/j  &lt;02.05.16-13.05.16&gt;
Piperacilline/Tazobactam  4.5 g 3 x/j iv  &lt;13.05.16-22.06.16&gt; 
Piperacilline/Tazobactam  4.5 g 3 x/j iv  &lt;11.07.16-25.07.16&gt; 
Ciprofloxacine 500 mg 2x/j per os &lt;16.08.16- 19.08.16&gt;
Ertapenem 1 g 2x/j &lt;19.08.2016-31.08.16&gt; 
Bactrim forte 1cp X2/jour &lt;31.08.16-21.10.16&gt;</t>
    </r>
    <r>
      <rPr>
        <b/>
        <sz val="11"/>
        <rFont val="Arial"/>
        <family val="2"/>
      </rPr>
      <t xml:space="preserve">
</t>
    </r>
    <r>
      <rPr>
        <sz val="11"/>
        <rFont val="Arial"/>
        <family val="2"/>
      </rPr>
      <t>Co-amoxicilline 2.2g 3x/j IV &lt;27.10.16-02.11.2016&gt;
Imipenem 500mg 4x/j &lt;07.11-14.11&gt;</t>
    </r>
    <r>
      <rPr>
        <b/>
        <sz val="11"/>
        <rFont val="Arial"/>
        <family val="2"/>
      </rPr>
      <t xml:space="preserve">
Tazobac 4.5 g 3x/j &lt;14.11-</t>
    </r>
  </si>
  <si>
    <r>
      <t xml:space="preserve">05.07.16 plaie op superficielle  : E.coli                                                    11.07.16 fragment hematome femur G  : P.vulgaris     </t>
    </r>
    <r>
      <rPr>
        <b/>
        <sz val="11"/>
        <rFont val="Arial"/>
        <family val="2"/>
      </rPr>
      <t xml:space="preserve">                                  </t>
    </r>
    <r>
      <rPr>
        <sz val="11"/>
        <rFont val="Arial"/>
        <family val="2"/>
      </rPr>
      <t xml:space="preserve">
13.08.16 : urines K.pneumoniae (R TZB), E.coli, Sta.haemolyticus
13.08.16 plaie op superficielle suspub G : S.mitis, E.coli                                                       16.08.16 urines: K.pneumoniae, E.coli, E.faecalis                                                                            22.08.16 : abcès S.aureus MSSA
27.10 : 2p HC stériles                                                              27.10: uricult SV demure stérile
</t>
    </r>
    <r>
      <rPr>
        <b/>
        <sz val="11"/>
        <color rgb="FFFF0000"/>
        <rFont val="Arial"/>
        <family val="2"/>
      </rPr>
      <t>07.11: intra-op 6x: Enterococcus faecalis + B. fragilis</t>
    </r>
    <r>
      <rPr>
        <sz val="11"/>
        <rFont val="Arial"/>
        <family val="2"/>
      </rPr>
      <t xml:space="preserve">
</t>
    </r>
  </si>
  <si>
    <t>17-115</t>
  </si>
  <si>
    <t>Med int</t>
  </si>
  <si>
    <t xml:space="preserve">28.10: CT Thoraco-abdo : Progression de la maladie tumorale sous forme de l'apparition de multiples nodules pulmonaires, suspects de métastases en 1ere hypothèse. 
02.11: CRP à la baisse
3.11: plaie calme
4.11: ETT: Pas de végétations visualisées sur les 4 valves (superposable)
</t>
  </si>
  <si>
    <t xml:space="preserve">PLAN: 2 semaines Tazobac puis </t>
  </si>
  <si>
    <t xml:space="preserve">GROSSENBACHER CHARLES
01.09.1941
901053
</t>
  </si>
  <si>
    <t>HO6062702</t>
  </si>
  <si>
    <t>Pister HC
Pister uriculture</t>
  </si>
  <si>
    <t>HO étage 6 chambre 607</t>
  </si>
  <si>
    <r>
      <t xml:space="preserve">Co-amoxicilline 2.2g 3x/j IV &lt;07.11-14.11&gt;
</t>
    </r>
    <r>
      <rPr>
        <b/>
        <sz val="10"/>
        <rFont val="Arial"/>
        <family val="2"/>
      </rPr>
      <t>Piperacilline-tazobactam 4.5g 3x/j IV &lt;14.11-en cours</t>
    </r>
  </si>
  <si>
    <t>09.09 : Culture liquide synovial genou D : stérile. 
07.11 : Cultures matériel ablaté : stériles. 
14.11 : frissons solennel et T°C 38° =&gt; 2HC, 1 uricult (sous Augmentin)
15.11 : asymptomatique, petite induration place VVP au MSD, légèrement douloureuse.</t>
  </si>
  <si>
    <t>117(03)</t>
  </si>
  <si>
    <r>
      <rPr>
        <b/>
        <sz val="10"/>
        <rFont val="Arial"/>
        <family val="2"/>
      </rPr>
      <t xml:space="preserve">14.11.16 : Etat fébrile à 38°C avec frisson solennel d'origine indéterminée : DD : infection de VVP
</t>
    </r>
    <r>
      <rPr>
        <sz val="10"/>
        <rFont val="Arial"/>
      </rPr>
      <t xml:space="preserve">- 09.09.16 : ponction articulaire genou D : leucocytes 0.6G/L
- 07.11.16 : ablation hémi-prothèse interne Hig Flex Zimmer genou droit (car déscellement aseptique), pose de PTG droite type LCCK en 1 temps. 
</t>
    </r>
    <r>
      <rPr>
        <sz val="10"/>
        <color rgb="FFFF0000"/>
        <rFont val="Arial"/>
        <family val="2"/>
      </rPr>
      <t xml:space="preserve">2014 : S/p crise d'épilepsie ; QTc long: CAVE LEVO </t>
    </r>
    <r>
      <rPr>
        <sz val="10"/>
        <rFont val="Arial"/>
      </rPr>
      <t xml:space="preserve">
</t>
    </r>
    <r>
      <rPr>
        <u/>
        <sz val="10"/>
        <rFont val="Arial"/>
        <family val="2"/>
      </rPr>
      <t>Antécédents:</t>
    </r>
    <r>
      <rPr>
        <sz val="10"/>
        <rFont val="Arial"/>
      </rPr>
      <t xml:space="preserve">
21.08.2014 : Infection précoce de prothèse du genou D à S. aureus MSSA
- 2004 : S/p double </t>
    </r>
    <r>
      <rPr>
        <b/>
        <sz val="10"/>
        <rFont val="Arial"/>
        <family val="2"/>
      </rPr>
      <t>PAC</t>
    </r>
    <r>
      <rPr>
        <sz val="10"/>
        <rFont val="Arial"/>
      </rPr>
      <t xml:space="preserve">
- 2009 : BAV du 2e degré symptomatique avec s/p pose de PM
- 2014 : Changement </t>
    </r>
    <r>
      <rPr>
        <b/>
        <sz val="10"/>
        <rFont val="Arial"/>
        <family val="2"/>
      </rPr>
      <t>PM</t>
    </r>
    <r>
      <rPr>
        <sz val="10"/>
        <rFont val="Arial"/>
      </rPr>
      <t xml:space="preserve"> puis retrait et implantation </t>
    </r>
    <r>
      <rPr>
        <b/>
        <sz val="10"/>
        <rFont val="Arial"/>
        <family val="2"/>
      </rPr>
      <t>PM épicardique</t>
    </r>
    <r>
      <rPr>
        <sz val="10"/>
        <rFont val="Arial"/>
      </rPr>
      <t xml:space="preserve">  (à cause de S. VCS)
- Syndrome de la VCS avec en 2010 et 03.2014 : </t>
    </r>
    <r>
      <rPr>
        <b/>
        <sz val="10"/>
        <rFont val="Arial"/>
        <family val="2"/>
      </rPr>
      <t xml:space="preserve">s/p pose de stent + ACO
</t>
    </r>
    <r>
      <rPr>
        <sz val="10"/>
        <rFont val="Arial"/>
      </rPr>
      <t xml:space="preserve">- Facteur V Leiden hétérozygote
</t>
    </r>
  </si>
  <si>
    <t>VAN DER MOLEN Gerrit 
30.12.1961</t>
  </si>
  <si>
    <t>226(01)</t>
  </si>
  <si>
    <r>
      <rPr>
        <b/>
        <sz val="11"/>
        <rFont val="Arial"/>
        <family val="2"/>
      </rPr>
      <t xml:space="preserve">1. Récidive de bactériémie à MSSA (4p/4, 6bt/8) le 26.10.16 à point de départ cutané, avec sepsis après débridement (en chambre) de plaies sur escarres sacrée,ischion (stade 4) et moignon MIG
</t>
    </r>
    <r>
      <rPr>
        <sz val="11"/>
        <rFont val="Arial"/>
        <family val="2"/>
      </rPr>
      <t>- 17.10.16 bloc op pour déhiscence de la zone nécrotique de la cicatrice du moignon  MIG
- 27.10: OP: débridement opératoire de toutes les plaies (CPR + orthos)</t>
    </r>
    <r>
      <rPr>
        <b/>
        <sz val="11"/>
        <rFont val="Arial"/>
        <family val="2"/>
      </rPr>
      <t xml:space="preserve">
</t>
    </r>
    <r>
      <rPr>
        <sz val="11"/>
        <rFont val="Arial"/>
        <family val="2"/>
      </rPr>
      <t xml:space="preserve">
</t>
    </r>
    <r>
      <rPr>
        <u/>
        <sz val="11"/>
        <rFont val="Arial"/>
        <family val="2"/>
      </rPr>
      <t>ATCD:</t>
    </r>
    <r>
      <rPr>
        <sz val="11"/>
        <rFont val="Arial"/>
        <family val="2"/>
      </rPr>
      <t xml:space="preserve">
Choc septique à MSSA avec bactériémie (5/5 paire, 8/10 bouteilles) le 20.08.2016 probablement d'origine cutané sur plaies du MIG dans contexte d'AOMI sévère
- amputation mi-cuisse du MIG le 27.08.2016
Récidive d'état fébrile dès le 05.09.2016</t>
    </r>
    <r>
      <rPr>
        <b/>
        <sz val="11"/>
        <rFont val="Arial"/>
        <family val="2"/>
      </rPr>
      <t xml:space="preserve">
</t>
    </r>
    <r>
      <rPr>
        <sz val="11"/>
        <rFont val="Arial"/>
        <family val="2"/>
      </rPr>
      <t>Artériopathie oblitérante des membres inférieurs sévère :
- pontage axilo-bifémoral droit/gauche le 13.01.2010 (reprise le 29.01.2016) 
- amputation 3ème orteil gauche 02.2010
- thromboembolectomie de l'axe fémoral/branche croisée alimentant le MIG  le 12.02.2015 pour ischémie Rutherford IIb du MIG (interruption d'anticoagulation par Sintrom et relais par HBPM pour une cure d'éventration élective)
- PTA ASC-D alimentant le pontage axillo-bifémoral le 04.05.2016 pour ischémie Rutherford II, compliqué d'une ischémie aiguë sur thrombose du jambage gauche du pontage 
-  thrombo-endartériectomie du jambage gauche le 17.05.2016 (pour ré-occlusion à J13 de la thrombectomie du jambage gauche
- ischémie aiguë sur ré-occlusion du jambage G, le 31.05.2016 et ischémie critique chronique du MIG
- sténose 50-60 % à l'anastomose proximale du pontage axillo-bifémoral connue
- ischémie aiguë sur ischémie critique du MIG le 14.06.2016 et le 02.08.2016
- actuellement : ischémie chronique acuitisée stade III selon Rutherford du MIG le 22.08.2016 avec mal perforant plantaire et nécrose sèche compliquée d'un bactériémie à MSSA
- intervention : amputation mi-cuisse du MIG le 27.08.2016 en urgence
Adénocarcinome pulmonaire lobaire inférieur gauche, classé cT4(m) cN1 cM0, de stade IIIA, avec un deuxième foyer suspect de néoplasie primaire au niveau lobaire supérieur droit classé cT1b cN0 cM0 de stade IA 
- chimiothérapie Carboplatine-Pemetrexed, C3 le 09.08.2016
Colite ischémique du colon sigmoïde avec un épisode d'hématochézie le 23.09</t>
    </r>
  </si>
  <si>
    <r>
      <t xml:space="preserve">24.10: Frottis de plaie stérile 2x
24.10: Frottis de plaie E.coli + Pseudomonas
26.10: HCs 6/8 MSSA
27.10: fragments escarre D: stérile
27.10: fragments tissus profonds G: E faecium + Pseudomonas 
</t>
    </r>
    <r>
      <rPr>
        <b/>
        <sz val="11"/>
        <rFont val="Arial"/>
        <family val="2"/>
      </rPr>
      <t>28.10: HCs 2/4 MSSA</t>
    </r>
    <r>
      <rPr>
        <sz val="11"/>
        <rFont val="Arial"/>
        <family val="2"/>
      </rPr>
      <t xml:space="preserve">
30.10: Hemocs 2x: stériles
1.11 : HC stériles (2 périph 1 sur VVC)</t>
    </r>
    <r>
      <rPr>
        <b/>
        <sz val="11"/>
        <rFont val="Arial"/>
        <family val="2"/>
      </rPr>
      <t xml:space="preserve">
</t>
    </r>
  </si>
  <si>
    <r>
      <t>Augmentin 2.2 g 3x/j &lt;10.08-18.08&gt;                                    Penicillne G 5Mio Unités 4x/j &lt;18.08-25.08&gt;
Bactrim F 1-1-1 &lt;25.08-21.09&gt;
Augmentin 2.2gx3 &lt;27.09-30.09&gt;
Vanco  &lt;30.09-04.11&gt;</t>
    </r>
    <r>
      <rPr>
        <b/>
        <sz val="11"/>
        <rFont val="Arial"/>
        <family val="2"/>
      </rPr>
      <t xml:space="preserve">
Ertapenem 1g/24h &lt;30.09-11.11.2016&gt;</t>
    </r>
    <r>
      <rPr>
        <sz val="11"/>
        <rFont val="Arial"/>
        <family val="2"/>
      </rPr>
      <t xml:space="preserve">
</t>
    </r>
  </si>
  <si>
    <t>7.11 : prélévements opératoires stériles
14.11 : HC : flacon aérobie + =&gt; examen de gram ne montre pas de germe
14.11 : Uriculture stérile</t>
  </si>
  <si>
    <r>
      <t xml:space="preserve">Augmentin 1,2g 3x/j du 01.11.16 au 02.11
Floxapen 1g 2x/j du 02.11.16 au 08.11
Floxapen 1,5g 3x/j du 08.11-10.11.2016
</t>
    </r>
    <r>
      <rPr>
        <b/>
        <sz val="11"/>
        <rFont val="Arial"/>
        <family val="2"/>
      </rPr>
      <t>Floxapen 2g 3x/j du 11.11.2016 au</t>
    </r>
    <r>
      <rPr>
        <sz val="11"/>
        <rFont val="Arial"/>
        <family val="2"/>
      </rPr>
      <t xml:space="preserve">
</t>
    </r>
  </si>
  <si>
    <r>
      <t>31.10:</t>
    </r>
    <r>
      <rPr>
        <u/>
        <sz val="11"/>
        <rFont val="Arial"/>
        <family val="2"/>
      </rPr>
      <t xml:space="preserve"> bilan angio:</t>
    </r>
    <r>
      <rPr>
        <sz val="11"/>
        <rFont val="Arial"/>
        <family val="2"/>
      </rPr>
      <t xml:space="preserve"> </t>
    </r>
    <r>
      <rPr>
        <b/>
        <sz val="11"/>
        <rFont val="Arial"/>
        <family val="2"/>
      </rPr>
      <t>Abcès cutané au niveau de la 2e boutonnièr</t>
    </r>
    <r>
      <rPr>
        <sz val="11"/>
        <rFont val="Arial"/>
        <family val="2"/>
      </rPr>
      <t xml:space="preserve">e, s'étendant vers la paroi de la veine céphalique.dns la présence d'un faible flux de type pseudoanévrysme, un pseudoanévrysme surinfecté ne peut pas être exclu. 
02.11: </t>
    </r>
    <r>
      <rPr>
        <u/>
        <sz val="11"/>
        <rFont val="Arial"/>
        <family val="2"/>
      </rPr>
      <t>ETT</t>
    </r>
    <r>
      <rPr>
        <sz val="11"/>
        <rFont val="Arial"/>
        <family val="2"/>
      </rPr>
      <t xml:space="preserve"> pas de criteres pour endocardite
04.11: </t>
    </r>
    <r>
      <rPr>
        <u/>
        <sz val="11"/>
        <rFont val="Arial"/>
        <family val="2"/>
      </rPr>
      <t>bilan angio</t>
    </r>
    <r>
      <rPr>
        <sz val="11"/>
        <rFont val="Arial"/>
        <family val="2"/>
      </rPr>
      <t xml:space="preserve">: Au niveau de la 2e boutonnière, au niveau du 2e anévrysme, </t>
    </r>
    <r>
      <rPr>
        <sz val="11"/>
        <color rgb="FFFF0000"/>
        <rFont val="Arial"/>
        <family val="2"/>
      </rPr>
      <t>présence d'un remaniement du tissu sous cutané, non liquidien</t>
    </r>
    <r>
      <rPr>
        <sz val="11"/>
        <rFont val="Arial"/>
        <family val="2"/>
      </rPr>
      <t xml:space="preserve">, à 9.5 mm de la peau, affleurant immédiatement la veine céphalique sur 3.5 mm. A ce niveau, présence d'une branche avec thrombose du faux anévrysme. </t>
    </r>
    <r>
      <rPr>
        <sz val="11"/>
        <color rgb="FFFF0000"/>
        <rFont val="Arial"/>
        <family val="2"/>
      </rPr>
      <t>Tableau vraisemblablement aseptique</t>
    </r>
    <r>
      <rPr>
        <sz val="11"/>
        <rFont val="Arial"/>
        <family val="2"/>
      </rPr>
      <t xml:space="preserve">
</t>
    </r>
  </si>
  <si>
    <r>
      <t xml:space="preserve">31.10 Hémocultures : 6/6 : MSSA
31.10: point de ponction de cath dyalise MSSA
02.11: HCs 3x stériles
</t>
    </r>
    <r>
      <rPr>
        <b/>
        <sz val="11"/>
        <color rgb="FFFF0000"/>
        <rFont val="Arial"/>
        <family val="2"/>
      </rPr>
      <t>04.11: HCs 2x stériles</t>
    </r>
  </si>
  <si>
    <r>
      <t xml:space="preserve">Tx de résiduel Floxapen 15.11: 24mg/l
Pister rapport ETO
</t>
    </r>
    <r>
      <rPr>
        <b/>
        <sz val="11"/>
        <color theme="9"/>
        <rFont val="Arial"/>
        <family val="2"/>
      </rPr>
      <t>infectio:</t>
    </r>
    <r>
      <rPr>
        <sz val="11"/>
        <color rgb="FFFF0000"/>
        <rFont val="Arial"/>
        <family val="2"/>
      </rPr>
      <t xml:space="preserve"> </t>
    </r>
    <r>
      <rPr>
        <b/>
        <sz val="11"/>
        <color theme="1"/>
        <rFont val="Arial"/>
        <family val="2"/>
      </rPr>
      <t>ATBs 6 semaines IV vu risque de thrombose septique
augmentation leuco 12G/l et CRP 22</t>
    </r>
  </si>
  <si>
    <t>131(01)</t>
  </si>
  <si>
    <t xml:space="preserve">08.11: chir vasculaire (Dr Briner): pas d'indication à un geste vasculaire 
08.11: écoulement purulent de son MPP
10.11: POSE DE PICC LINE :   Ponction accidentelle de l'artère brachiale gauche  lors de la pose du piccline.
</t>
  </si>
  <si>
    <r>
      <t>21.10: liquide articulaire genou D en cours
22.10: HCs steriles</t>
    </r>
    <r>
      <rPr>
        <b/>
        <sz val="11"/>
        <color rgb="FFFF0000"/>
        <rFont val="Arial"/>
        <family val="2"/>
      </rPr>
      <t xml:space="preserve">
04.11: prelevement op 4x: MSSA 1/8 mais selon assist prelevement superficiel</t>
    </r>
  </si>
  <si>
    <t>Augmentin 2,2g 4x/j IV &lt;06.11.2016-en cours</t>
  </si>
  <si>
    <r>
      <rPr>
        <b/>
        <u/>
        <sz val="12"/>
        <rFont val="Arial"/>
        <family val="2"/>
      </rPr>
      <t xml:space="preserve">1) Ostéite du tibia droit avec probable infection du MOS, à K. pneumoniae productrice d'ESBL le 24.01.2016
</t>
    </r>
    <r>
      <rPr>
        <sz val="12"/>
        <rFont val="Arial"/>
        <family val="2"/>
      </rPr>
      <t>- débridement chirurgical et pose de éponges avec gentamycine le 01.02.2016
- ponction d'une collection sous-cutanée en contact avec le tibia et le MOS le 24.01.2016
- 09.11.16: Ablation clou centro-médullaire du tibia droit pour prélèvements microbiologiques et réenclouage.</t>
    </r>
    <r>
      <rPr>
        <b/>
        <u/>
        <sz val="12"/>
        <rFont val="Arial"/>
        <family val="2"/>
      </rPr>
      <t xml:space="preserve">
2) Ostéite du tibia droit sur infection du MOS (plaque et vis) à Staphylocoques epidermidis MRSE en juillet 2015 prise en charge en 2 temps avec intervalle long:
</t>
    </r>
    <r>
      <rPr>
        <b/>
        <sz val="12"/>
        <rFont val="Arial"/>
        <family val="2"/>
      </rPr>
      <t xml:space="preserve"> </t>
    </r>
    <r>
      <rPr>
        <sz val="12"/>
        <rFont val="Arial"/>
        <family val="2"/>
      </rPr>
      <t>- 22.07.2015: fistulectomie, soulèvement du lambeau, ablation du matériel ainsi que de 3 vis cassées, ablation du fragment moyen du tibia droit puis mise en place d'un clou en ciment ciment chargé d'AB, avec ajout d'un bloc en ciment dans le défect osseux
 -14.09.2015: fistulectomie,</t>
    </r>
    <r>
      <rPr>
        <b/>
        <sz val="12"/>
        <rFont val="Arial"/>
        <family val="2"/>
      </rPr>
      <t xml:space="preserve"> ablation de clou tibial couvert de ciment et ablation de bloc en ciment</t>
    </r>
    <r>
      <rPr>
        <sz val="12"/>
        <rFont val="Arial"/>
        <family val="2"/>
      </rPr>
      <t>,réenclouage avec clou tibial T2, puis greffe massive du défect</t>
    </r>
    <r>
      <rPr>
        <b/>
        <u/>
        <sz val="12"/>
        <rFont val="Arial"/>
        <family val="2"/>
      </rPr>
      <t xml:space="preserve">
3) Infection des tissus mous  du MID à Enterobacter cloacae et Bacillus cereus le 16.10.2014:
</t>
    </r>
    <r>
      <rPr>
        <sz val="12"/>
        <rFont val="Arial"/>
        <family val="2"/>
      </rPr>
      <t xml:space="preserve">- Polytraumatisme suite à un accident de la voie publique (moto) en France le 05.10 avec fracture du tibia,  péroné (stade 3B selon Gustilo) et nécrose cutanée en regard de la partie distale du vaste interne. 
- 05.10: mise en place d'un fixateur externe du MID posé en France 
- 16.10: ostéosynthèse de l'humérus proximal droit par plaque 
- 16.10: débridement des nécroses et réalignement de la fracture de la jambe droite 
- 21.10: débridement étendue de la jambe droite, y.c. la nécrose cutanée du vaste interne 
- 28.10: couverture du défect osseux par lambeau libre et couverture du reste des lésions par autogreffes cutanés 
- 04.11.14 : Débridement et couverture de la peau par greffe mince à la face latérale et au 1/3 distal de la jambe droite 
- 9.04.15: Réduction ouverte et ostéosynthèse des 2 foyers de pseudarthrose du tibia D 
</t>
    </r>
    <r>
      <rPr>
        <b/>
        <sz val="12"/>
        <rFont val="Arial"/>
        <family val="2"/>
      </rPr>
      <t xml:space="preserve">
3) Colonisation K. pneumoniae BLSE</t>
    </r>
    <r>
      <rPr>
        <b/>
        <sz val="12"/>
        <rFont val="Arial"/>
        <family val="2"/>
      </rPr>
      <t/>
    </r>
  </si>
  <si>
    <r>
      <rPr>
        <sz val="12"/>
        <rFont val="Arial"/>
        <family val="2"/>
      </rPr>
      <t>Augmentin iv &lt;24.01-26.01&gt;
Ertapenem &lt;26.01-21.10&gt; (traitement suppressif iv, à poursuivre jusqu'à ablation du clou tibial")</t>
    </r>
    <r>
      <rPr>
        <b/>
        <sz val="12"/>
        <rFont val="Arial"/>
        <family val="2"/>
      </rPr>
      <t xml:space="preserve">
Ertapenem &lt;09.11-</t>
    </r>
    <r>
      <rPr>
        <b/>
        <sz val="12"/>
        <color rgb="FFFF0000"/>
        <rFont val="Arial"/>
        <family val="2"/>
      </rPr>
      <t>15.11&gt;</t>
    </r>
  </si>
  <si>
    <r>
      <t xml:space="preserve">08.11: frottis rectal: </t>
    </r>
    <r>
      <rPr>
        <b/>
        <sz val="12"/>
        <rFont val="Arial"/>
        <family val="2"/>
      </rPr>
      <t>Klebsiella pneumoniae MR</t>
    </r>
    <r>
      <rPr>
        <b/>
        <sz val="12"/>
        <color rgb="FFFF0000"/>
        <rFont val="Arial"/>
        <family val="2"/>
      </rPr>
      <t xml:space="preserve">
9.11: 2 prelevements op stériles</t>
    </r>
    <r>
      <rPr>
        <sz val="12"/>
        <rFont val="Arial"/>
        <family val="2"/>
      </rPr>
      <t xml:space="preserve">
</t>
    </r>
  </si>
  <si>
    <r>
      <t xml:space="preserve">RAD prévu 16.11 : consultation de suivi?
</t>
    </r>
    <r>
      <rPr>
        <b/>
        <sz val="12"/>
        <color theme="9"/>
        <rFont val="Arial"/>
        <family val="2"/>
      </rPr>
      <t xml:space="preserve">Infectio </t>
    </r>
    <r>
      <rPr>
        <sz val="12"/>
        <rFont val="Arial"/>
        <family val="2"/>
      </rPr>
      <t>: Ertapénem comme ttt suppressif jusqu'à ablation MOS.</t>
    </r>
  </si>
  <si>
    <t>115(02)</t>
  </si>
  <si>
    <r>
      <rPr>
        <b/>
        <sz val="11"/>
        <rFont val="Arial"/>
        <family val="2"/>
      </rPr>
      <t>CT</t>
    </r>
    <r>
      <rPr>
        <sz val="11"/>
        <rFont val="Arial"/>
        <family val="2"/>
      </rPr>
      <t xml:space="preserve">
27.10.16: lavage articulaire du genou D, débridement, changement des parties mobiles
28.10: vu septique encore réaugmenté à 2g x 6/j iv
31.10: ETT: pas de criteres majeurs pour endocardite
03.11: HDH forrest Iib
04.11: VVC posé
16.11: CRP stable 83mg/l</t>
    </r>
  </si>
  <si>
    <t>26.10: HCs 4/4 MSSA
27.10: HCs 2/2 MSSA
27.10: prelevements intra-op MSSA
28.10: HC 1/2 MSSA
30.10: HC 1x stérile
01.11: HC sterile
03.11: HC stérile</t>
  </si>
  <si>
    <r>
      <rPr>
        <b/>
        <sz val="12"/>
        <rFont val="Arial"/>
        <family val="2"/>
      </rPr>
      <t>Pseudo-arthrose septique claviculaire G avec:</t>
    </r>
    <r>
      <rPr>
        <sz val="12"/>
        <rFont val="Arial"/>
        <family val="2"/>
      </rPr>
      <t xml:space="preserve">
-11.11: ablation MOS, débridement, prélévements bactério, et pose de clou ECMES
- S/p ostéosynthèse par plaque claviculaire G sur fracture du tiers moyen il y a 3mois.
- S/p débridement pour désunion cicatricielle et écoulement, sans ablation d'OS.</t>
    </r>
  </si>
  <si>
    <t>11.11: Ablation plaque OS</t>
  </si>
  <si>
    <r>
      <t xml:space="preserve">04.10: tissu sous-cut : Clostridium subterminale
04.10: tissus sous plaque OS: Propionibactrium acnes, Clostr.subterminale
11.11: plaque et vis OS : Clostr.subterminale
</t>
    </r>
    <r>
      <rPr>
        <b/>
        <sz val="12"/>
        <color rgb="FFFF0000"/>
        <rFont val="Arial"/>
        <family val="2"/>
      </rPr>
      <t>11.11: pseudarthrose : suit</t>
    </r>
  </si>
  <si>
    <r>
      <rPr>
        <b/>
        <sz val="12"/>
        <color theme="9"/>
        <rFont val="Arial"/>
        <family val="2"/>
      </rPr>
      <t>chir :</t>
    </r>
    <r>
      <rPr>
        <b/>
        <sz val="12"/>
        <color rgb="FFFF0000"/>
        <rFont val="Arial"/>
        <family val="2"/>
      </rPr>
      <t xml:space="preserve"> RAD avec antibiothérapie IV sur PiCCLine.
</t>
    </r>
    <r>
      <rPr>
        <b/>
        <sz val="12"/>
        <color theme="9"/>
        <rFont val="Arial"/>
        <family val="2"/>
      </rPr>
      <t xml:space="preserve">
Infectio : </t>
    </r>
    <r>
      <rPr>
        <sz val="12"/>
        <rFont val="Arial"/>
        <family val="2"/>
      </rPr>
      <t>ad augmentin IV et rifampicine 2x450mg durant 2 semaines, puis relai par clindamycine 600mg 3x/j. + rifampicine 450mg 2x/j pour 10sem (total 12 semaines, a reconsidérer si consolidation mauvaise)</t>
    </r>
  </si>
  <si>
    <t>Amoxcilline-Clav. 2g 4x/j IV &lt;11.11-en cours</t>
  </si>
  <si>
    <t>AMETI SABAN (62a)
492801</t>
  </si>
  <si>
    <t>GALANTE MICHELE
20.09.1940
IPP 323312</t>
  </si>
  <si>
    <r>
      <rPr>
        <b/>
        <sz val="12"/>
        <rFont val="Arial"/>
        <family val="2"/>
      </rPr>
      <t>1) Infection du site opératoire profond à MRSA et Enterococcus faecalis avec infection du matériel d'OS et spondylodiscite L4-5  le 05.10.16</t>
    </r>
    <r>
      <rPr>
        <sz val="12"/>
        <rFont val="Arial"/>
        <family val="2"/>
      </rPr>
      <t xml:space="preserve">
- 31.08 cure canal lombaire étroit L4-5 avec mise en place matériel, décompression L3-4
- 08.09 débridement et drainage abcès du site chirurgical
- 06.10 débridement, drainage et retrait du matériel d'ostéosynthèse
- 24.10: OP fermeture de la plaie après traitement par VAC
2. Récidive d'état fébrile d'origine indéterminée le 26.10.2016
</t>
    </r>
  </si>
  <si>
    <r>
      <t xml:space="preserve">Rifampicine PO 15.09.16-05.10.16 
Tazobac IV 08.09.16-14.09.16 
Meronem IV 18.09.16-03.10.16 
Meronem IV 06.10.16-10.10.16 
</t>
    </r>
    <r>
      <rPr>
        <b/>
        <sz val="12"/>
        <rFont val="Arial"/>
        <family val="2"/>
      </rPr>
      <t>Amoxicilline IV 2g x 4/j 10.10-en cours 
Vancomycine IV 1.25g x 2/j 07.09.16-en cours</t>
    </r>
    <r>
      <rPr>
        <sz val="12"/>
        <rFont val="Arial"/>
        <family val="2"/>
      </rPr>
      <t xml:space="preserve">
</t>
    </r>
  </si>
  <si>
    <t>24.10 : prél opératoire : E coli (considéré contaminant)
04.11: uriculture stérile</t>
  </si>
  <si>
    <r>
      <rPr>
        <b/>
        <sz val="12"/>
        <color theme="9"/>
        <rFont val="Arial"/>
        <family val="2"/>
      </rPr>
      <t xml:space="preserve">Avis infectio : </t>
    </r>
    <r>
      <rPr>
        <sz val="12"/>
        <rFont val="Arial"/>
        <family val="2"/>
      </rPr>
      <t xml:space="preserve">
 - Poursuite de vancomycine 1,25g 3x/j iv avec suivi des taux (cible: 15-20 mg/l)
-  Poursuite d'amoxicilline 2g 4x/j iv
-  Fin de l'antibiothérapie le 17.11.2016</t>
    </r>
  </si>
  <si>
    <t>Réaction cutanée généralisée à la pénicilline</t>
  </si>
  <si>
    <r>
      <rPr>
        <b/>
        <sz val="12"/>
        <rFont val="Arial"/>
        <family val="2"/>
      </rPr>
      <t>1) Monoarthrite septique genou gauche à germe indéterminé (probablement pyogène gram + ou -, DD mycobactérie, fongique, gonocoque, lyme, autre)</t>
    </r>
    <r>
      <rPr>
        <sz val="12"/>
        <rFont val="Arial"/>
        <family val="2"/>
      </rPr>
      <t xml:space="preserve">
Co-morbidités:
s/p tenosynoviectomie tendon externe main G et synoviectomie articulation luno-radio-carpienne 26.07.2016
Polyarthrite rhumatoïde sous Remicade (infliximab)
S/p traitement de TB latente en 2005 (TB spot +, avant infliximab)</t>
    </r>
  </si>
  <si>
    <t>Pas d'allergies</t>
  </si>
  <si>
    <r>
      <rPr>
        <b/>
        <u/>
        <sz val="10"/>
        <rFont val="Arial"/>
        <family val="2"/>
      </rPr>
      <t>1) Osteite précoce de la phalange proximale de D3 de la main G à Staphylococcus lugdunensis et Enterobacter cloacae le 04.11.2016</t>
    </r>
    <r>
      <rPr>
        <sz val="10"/>
        <rFont val="Arial"/>
      </rPr>
      <t xml:space="preserve">
Traumatisme à la scie circulaire main gauche le 28.09.16 avec amputation trans-IPP D2 et D3 et amputation trans-IPD D4 
Confection d'un moignon trans-P2 D4, réimplantation et revascularisation D2 et D3 avec arthrodèse IPP main gauche le 28.09.16
Amputation de l'index et confection d'un moignon digital le 10.10.16
Ablation nécrotique et du matériel, fenêtre osseuse, lavage intra-osseux, reconstruction par lambeaux composites ostéo-cutanés, ostéosynthèse par vis le 04.11.2016
</t>
    </r>
    <r>
      <rPr>
        <u/>
        <sz val="10"/>
        <rFont val="Arial"/>
        <family val="2"/>
      </rPr>
      <t>Antécédents</t>
    </r>
    <r>
      <rPr>
        <sz val="10"/>
        <rFont val="Arial"/>
      </rPr>
      <t xml:space="preserve">
Hépatite X il y a 3 ans
HD
PTH gauche et PTG gauche
Diabète type 2
HTA
Insuffisance rénale chronique</t>
    </r>
  </si>
  <si>
    <r>
      <t xml:space="preserve">Augmentin 1g 2x/j PO du 05 au 07.11.2016
</t>
    </r>
    <r>
      <rPr>
        <b/>
        <sz val="10"/>
        <rFont val="Arial"/>
        <family val="2"/>
      </rPr>
      <t>Tazobac 4,5g 2x/j IV &lt;07.11.2016-en cours</t>
    </r>
    <r>
      <rPr>
        <sz val="10"/>
        <rFont val="Arial"/>
      </rPr>
      <t xml:space="preserve">
</t>
    </r>
  </si>
  <si>
    <r>
      <rPr>
        <b/>
        <u/>
        <sz val="10"/>
        <rFont val="Arial"/>
        <family val="2"/>
      </rPr>
      <t>1) Récidive d'infection aigue à subaigue LCCK genou gauche à Staph lugdunesis</t>
    </r>
    <r>
      <rPr>
        <sz val="10"/>
        <rFont val="Arial"/>
      </rPr>
      <t xml:space="preserve">
- 10.11: Synovectomie étendue et débridement chirurgical profond.</t>
    </r>
    <r>
      <rPr>
        <b/>
        <sz val="10"/>
        <rFont val="Arial"/>
        <family val="2"/>
      </rPr>
      <t xml:space="preserve"> ablation d'une prothèse totale de genou gauche type LCCK</t>
    </r>
    <r>
      <rPr>
        <sz val="10"/>
        <rFont val="Arial"/>
      </rPr>
      <t xml:space="preserve"> et </t>
    </r>
    <r>
      <rPr>
        <b/>
        <sz val="10"/>
        <rFont val="Arial"/>
        <family val="2"/>
      </rPr>
      <t>mise en place d'un espaceur</t>
    </r>
    <r>
      <rPr>
        <sz val="10"/>
        <rFont val="Arial"/>
      </rPr>
      <t xml:space="preserve"> non articulé avec deux plaques LCP longues et un bloc en ciment 160 g de Palacos pour 8 g de Vancomycine et 4.8 g de Tobramycine, refixation TTA. </t>
    </r>
    <r>
      <rPr>
        <b/>
        <sz val="10"/>
        <rFont val="Arial"/>
        <family val="2"/>
      </rPr>
      <t xml:space="preserve">Articulation très inflammatoire avec du pus
</t>
    </r>
    <r>
      <rPr>
        <sz val="10"/>
        <rFont val="Arial"/>
      </rPr>
      <t xml:space="preserve"> - 09.11.106:  Ponction articulaire de genou gauche.  </t>
    </r>
    <r>
      <rPr>
        <b/>
        <sz val="10"/>
        <rFont val="Arial"/>
        <family val="2"/>
      </rPr>
      <t xml:space="preserve">
 - 7.11.2016: opérée cataracte a l'oeil droit
 - 2015: arthrite septique à Staph. lugdunensis traité par changement des peice mobile et thérapie antibiotique pendant 6 mois
 - 2007: S/p PTG gauche
Comorbidités
FA paroxystique diagnostiqué en 2015 sous Xarelto
Asthme</t>
    </r>
  </si>
  <si>
    <t>PCR eubact : positive pour Str. Pyogenes
=&gt; probablement le même germe ayant causé la bactériémie, donc bactériémie = décharge depuis l'abcès en formation
=&gt; ad amoxicilline 500mg 1x/j. (donner post-dialyse si dialyse) pour 2 semaines jusqu'au 24.11.2016</t>
  </si>
  <si>
    <r>
      <rPr>
        <b/>
        <sz val="12"/>
        <rFont val="Arial"/>
        <family val="2"/>
      </rPr>
      <t xml:space="preserve">1. Dermo-hypodermite du pied G avec abcès du dos du pied à Streptococcus pyogenes, sur plaie de la base O3 le 03.11.2016
</t>
    </r>
    <r>
      <rPr>
        <sz val="12"/>
        <rFont val="Arial"/>
        <family val="2"/>
      </rPr>
      <t>- 01.11.16: TVP exclue
- 03.11.16: drainage abcès avec liquide purulent (env. 50ml).
- 04.11.16 : AOMI de stade 1 a maximum sans ischémie de repos. Plétysmo 60mmHg à l'hallux G 
- 10.11 Prolongation de l'incision et rinçage à l'aiguille boutonnée</t>
    </r>
    <r>
      <rPr>
        <b/>
        <sz val="12"/>
        <rFont val="Arial"/>
        <family val="2"/>
      </rPr>
      <t xml:space="preserve">
2. Sepsis sévère avec bactériémie à Streptococcus pyogènes ( 2p/2, 4bt/4)  sur possible infection de la fistule artérioveineuse le 20.10.16
3. Fracture 5MT gauche le 20.10.16
</t>
    </r>
    <r>
      <rPr>
        <sz val="12"/>
        <rFont val="Arial"/>
        <family val="2"/>
      </rPr>
      <t xml:space="preserve">
IRT dialysée
</t>
    </r>
  </si>
  <si>
    <r>
      <t>Tazobac 2.25g dose unique le 20.10.16   
vancomycine 1g dose unique le 20.10.16   
Augmentin 600 mg 2x/j iv 21.10 25.10 
Ceftriaxone 1g 1x/j iv (dose post-dialyse) &lt;25.10-5.11 &gt;
Augmentin 600mg  2x/j iv (dose dialyse) &lt;8.11-16.11&gt;</t>
    </r>
    <r>
      <rPr>
        <b/>
        <sz val="12"/>
        <rFont val="Arial"/>
        <family val="2"/>
      </rPr>
      <t xml:space="preserve">
Amoxicilline 500mg 1x/j PO &lt;16.11-prévu jusqu'au 24.11&gt;</t>
    </r>
    <r>
      <rPr>
        <sz val="12"/>
        <rFont val="Arial"/>
        <family val="2"/>
      </rPr>
      <t xml:space="preserve">
</t>
    </r>
  </si>
  <si>
    <r>
      <t xml:space="preserve">3.11: Abcès : stérile. </t>
    </r>
    <r>
      <rPr>
        <b/>
        <sz val="12"/>
        <rFont val="Arial"/>
        <family val="2"/>
      </rPr>
      <t>PCR eubact : Streptococcus pyogenes</t>
    </r>
  </si>
  <si>
    <t>16.11: PCR eubact : positive pour Str.pyogenes</t>
  </si>
  <si>
    <t>LEUENBERGER KURT 
09.10.1944(72a)
2460496</t>
  </si>
  <si>
    <t>AZIZI LOTFI 16.02.1980
2750496</t>
  </si>
  <si>
    <r>
      <rPr>
        <sz val="10"/>
        <rFont val="Arial"/>
      </rPr>
      <t xml:space="preserve">10.11: Staph lugdunensis
9.11: liquide articulaire Staph lugdunensis </t>
    </r>
    <r>
      <rPr>
        <b/>
        <sz val="10"/>
        <color rgb="FFFF0000"/>
        <rFont val="Arial"/>
        <family val="2"/>
      </rPr>
      <t xml:space="preserve">
9.11: HCs
8.11: HCs en cours</t>
    </r>
  </si>
  <si>
    <r>
      <rPr>
        <sz val="10"/>
        <rFont val="Arial"/>
      </rPr>
      <t>Augmentin 2.2 3x/j &lt;09.11-17.11&gt;</t>
    </r>
    <r>
      <rPr>
        <b/>
        <sz val="10"/>
        <rFont val="Arial"/>
        <family val="2"/>
      </rPr>
      <t xml:space="preserve">
Floxapen 2g 4x/j. IV &lt;17.11-en cours</t>
    </r>
  </si>
  <si>
    <r>
      <rPr>
        <b/>
        <sz val="10"/>
        <color theme="9"/>
        <rFont val="Arial"/>
        <family val="2"/>
      </rPr>
      <t>chir :</t>
    </r>
    <r>
      <rPr>
        <sz val="10"/>
        <rFont val="Arial"/>
      </rPr>
      <t xml:space="preserve"> pose de nouvelle PTG prévue le 12.12
</t>
    </r>
    <r>
      <rPr>
        <b/>
        <sz val="10"/>
        <color theme="9"/>
        <rFont val="Arial"/>
        <family val="2"/>
      </rPr>
      <t xml:space="preserve">
infectio :</t>
    </r>
    <r>
      <rPr>
        <sz val="10"/>
        <rFont val="Arial"/>
      </rPr>
      <t xml:space="preserve"> vu intervalle entre court et long, rediscuter si intérêt à passer par AB per os seulement une semaine?</t>
    </r>
  </si>
  <si>
    <r>
      <rPr>
        <b/>
        <sz val="11"/>
        <rFont val="Arial"/>
        <family val="2"/>
      </rPr>
      <t xml:space="preserve">Abcès de la loge des abducteurs de la cuisse droite avec fistulisation au niveau de la symphyse et ostéite, infection à Staphylococcus aureus
</t>
    </r>
    <r>
      <rPr>
        <sz val="11"/>
        <rFont val="Arial"/>
        <family val="2"/>
      </rPr>
      <t>- 16.11: nettoyage symphyse (liquide purulent), nettoyé symphyse et fistule, mis 3 mèches de gentamicine, fermé sur un redon</t>
    </r>
    <r>
      <rPr>
        <b/>
        <sz val="11"/>
        <rFont val="Arial"/>
        <family val="2"/>
      </rPr>
      <t xml:space="preserve">
</t>
    </r>
    <r>
      <rPr>
        <sz val="11"/>
        <rFont val="Arial"/>
        <family val="2"/>
      </rPr>
      <t xml:space="preserve">
ATCD : 
· STp déchirure grade III du long adducteur avec hématome en 05.2016</t>
    </r>
  </si>
  <si>
    <t>THEVENAZ YVETTE
29.05.1932
140029</t>
  </si>
  <si>
    <t>726(02)</t>
  </si>
  <si>
    <t>Co-amoxicilline 2.2g 3x/j. IV &lt;17.11-en cours</t>
  </si>
  <si>
    <t>17.11: 2x HC en cours</t>
  </si>
  <si>
    <t>MACLEAN ROBERT
05.05.1990
3114223</t>
  </si>
  <si>
    <t>123(02)</t>
  </si>
  <si>
    <t>Co-amoxicilline 2.2g 3x/j. IV &lt;16.11-en cours</t>
  </si>
  <si>
    <t>AESCHLIMANN BLUETTE
29.12.1948
2975387
BIP : 66 401</t>
  </si>
  <si>
    <t>601 (02)</t>
  </si>
  <si>
    <r>
      <rPr>
        <b/>
        <sz val="10"/>
        <rFont val="Arial"/>
        <family val="2"/>
      </rPr>
      <t xml:space="preserve">1) Luxation invétérée d'une prothèse totale d'épaule D de type inversé avec fracture de l'acromion : </t>
    </r>
    <r>
      <rPr>
        <sz val="10"/>
        <rFont val="Arial"/>
      </rPr>
      <t xml:space="preserve">
- 14.11 : ablation prothèse, débridement osseux et pose d'un espaceur. Pas de suspicion de tissus infectés en per-opératoire.
</t>
    </r>
    <r>
      <rPr>
        <u/>
        <sz val="10"/>
        <rFont val="Arial"/>
        <family val="2"/>
      </rPr>
      <t>Antécédents et co-morbidités:</t>
    </r>
    <r>
      <rPr>
        <sz val="10"/>
        <rFont val="Arial"/>
      </rPr>
      <t xml:space="preserve">
- S/p révision de prothèse d'épaule de type inversé en 06.2013 pour luxation invétérée. 
- S/p conversion hémiprothèse en prothèse inversée D en 03.2013. 
- S/p hémi-arthroplastie prothétique de l'épaule D pour fracture de l'humérus proximal et de la glène en 01.2010.
- Obésité
- Diabète de type 2 non-insulinorequérant.
- S/p cancer  de l'utérus avec hystérectomie, annexectomie en 2004 
- S/p suspension vésicale
- S/p cure d'éventration</t>
    </r>
  </si>
  <si>
    <r>
      <t xml:space="preserve">Clindamycine 600mg 2x/j. &lt;7.11-17.11&gt;
</t>
    </r>
    <r>
      <rPr>
        <b/>
        <sz val="12"/>
        <rFont val="Arial"/>
        <family val="2"/>
      </rPr>
      <t>Clindamycine 450mg 4x/j. &lt;17.11-en cours</t>
    </r>
  </si>
  <si>
    <r>
      <t xml:space="preserve">05.09 Clostri diff +, tox+ mais disparition des diarrhées
20.09 uricult EColi 
</t>
    </r>
    <r>
      <rPr>
        <b/>
        <sz val="11"/>
        <rFont val="Arial"/>
        <family val="2"/>
      </rPr>
      <t>27.09: 5 prélèvements escarre os:  
       - EColi ESBL x3, 
       - staph aureus MSSA x1, 
       - staph haemolyticus x3, 
       - staph épi MRSE x3</t>
    </r>
    <r>
      <rPr>
        <sz val="11"/>
        <rFont val="Arial"/>
        <family val="2"/>
      </rPr>
      <t xml:space="preserve"> 
29.10:HCs 3x stériles
06.11: ponction de serome dorsale G stérile</t>
    </r>
  </si>
  <si>
    <r>
      <rPr>
        <sz val="10"/>
        <rFont val="Arial"/>
      </rPr>
      <t>Zinacef 750mg 3x/j IV &lt;14.11-en cours&gt;</t>
    </r>
    <r>
      <rPr>
        <b/>
        <sz val="10"/>
        <rFont val="Arial"/>
        <family val="2"/>
      </rPr>
      <t xml:space="preserve">
Zinacef 1.5g 3x/j IV &lt;18.11-en cours</t>
    </r>
  </si>
  <si>
    <r>
      <t xml:space="preserve">16.11: US: pas de thrombose septique
17.11: patient fugué un moment dans la soirée, revenu ensuite (s'impatientait d'avoir méthadone) s'est injecté de la methadone, pas dans les VVP.
</t>
    </r>
    <r>
      <rPr>
        <b/>
        <sz val="11"/>
        <rFont val="Arial"/>
        <family val="2"/>
      </rPr>
      <t>18.11: bonne évolution locale de la plaie d'incision d'abcès. Pas d'érythème autour.</t>
    </r>
  </si>
  <si>
    <t>Augmentin 2.2g 3x/j. IV &lt;16.11-en cours</t>
  </si>
  <si>
    <r>
      <rPr>
        <b/>
        <sz val="11"/>
        <rFont val="Arial"/>
        <family val="2"/>
      </rPr>
      <t>1) Abcès cuisse droite</t>
    </r>
    <r>
      <rPr>
        <sz val="11"/>
        <rFont val="Arial"/>
        <family val="2"/>
      </rPr>
      <t xml:space="preserve">
- 16.11 : drainage abcès
- Pas de signes de thrombose septique
</t>
    </r>
    <r>
      <rPr>
        <b/>
        <sz val="11"/>
        <rFont val="Arial"/>
        <family val="2"/>
      </rPr>
      <t xml:space="preserve">2) Abcès pulmonaire basal droit versus pneumonie nécrosante (DD:  sur bronchoaspiration, caverne : TBC, tumoral)
</t>
    </r>
    <r>
      <rPr>
        <sz val="11"/>
        <rFont val="Arial"/>
        <family val="2"/>
      </rPr>
      <t xml:space="preserve">- 05.04.16 : pas d'abcès, anamnestiquement douleur  thorax base D depuis le 13.11
</t>
    </r>
    <r>
      <rPr>
        <b/>
        <sz val="11"/>
        <rFont val="Arial"/>
        <family val="2"/>
      </rPr>
      <t xml:space="preserve">
3) Symptomes de sevrage aux opiacés</t>
    </r>
    <r>
      <rPr>
        <sz val="11"/>
        <rFont val="Arial"/>
        <family val="2"/>
      </rPr>
      <t xml:space="preserve">
Co-mobidités:
- Utilisation drogues IV (opiacés et cocaïne)
- Hépatite C status inconnu</t>
    </r>
  </si>
  <si>
    <r>
      <rPr>
        <sz val="11"/>
        <color rgb="FFFF0000"/>
        <rFont val="Arial"/>
        <family val="2"/>
      </rPr>
      <t>Augmentin: amoxicilline est ok,</t>
    </r>
    <r>
      <rPr>
        <b/>
        <sz val="11"/>
        <color rgb="FFFF0000"/>
        <rFont val="Arial"/>
        <family val="2"/>
      </rPr>
      <t xml:space="preserve"> mais allergie à clavulanate?</t>
    </r>
    <r>
      <rPr>
        <sz val="11"/>
        <rFont val="Arial"/>
        <family val="2"/>
      </rPr>
      <t xml:space="preserve">
Test de provocation à l'Amoxicilline sp </t>
    </r>
    <r>
      <rPr>
        <sz val="11"/>
        <color rgb="FFFF0000"/>
        <rFont val="Arial"/>
        <family val="2"/>
      </rPr>
      <t>l'Amoxicilline peut être utilisée, Augmentin proscrit</t>
    </r>
    <r>
      <rPr>
        <sz val="11"/>
        <rFont val="Arial"/>
        <family val="2"/>
      </rPr>
      <t xml:space="preserve">
QTc prolongé 496ms sous Haldol le 26.09
IRC, GFR 28-32</t>
    </r>
  </si>
  <si>
    <r>
      <rPr>
        <b/>
        <sz val="11"/>
        <color theme="9"/>
        <rFont val="Arial"/>
        <family val="2"/>
      </rPr>
      <t>chir:</t>
    </r>
    <r>
      <rPr>
        <sz val="11"/>
        <rFont val="Arial"/>
        <family val="2"/>
      </rPr>
      <t xml:space="preserve"> pas d'opération prévue tant que ptt pas encore reconditionné. transfert?
</t>
    </r>
    <r>
      <rPr>
        <b/>
        <sz val="11"/>
        <color theme="9"/>
        <rFont val="Arial"/>
        <family val="2"/>
      </rPr>
      <t>infectio:</t>
    </r>
    <r>
      <rPr>
        <sz val="11"/>
        <rFont val="Arial"/>
        <family val="2"/>
      </rPr>
      <t xml:space="preserve"> </t>
    </r>
    <r>
      <rPr>
        <b/>
        <sz val="11"/>
        <rFont val="Arial"/>
        <family val="2"/>
      </rPr>
      <t xml:space="preserve">4 semaines ATBs IV depuis le 28.10
</t>
    </r>
    <r>
      <rPr>
        <sz val="11"/>
        <rFont val="Arial"/>
        <family val="2"/>
      </rPr>
      <t xml:space="preserve">=&gt; Floxapen prévu jusqu'au 26.11 compris.
Pseudomonas pas considere comme responsable de l'etat septique
</t>
    </r>
    <r>
      <rPr>
        <sz val="11"/>
        <color rgb="FFFF0000"/>
        <rFont val="Arial"/>
        <family val="2"/>
      </rPr>
      <t xml:space="preserve">E.faecium dans prelevements profonds : pas couvert pour le moment, reevaluer avec superviseur et plasticiens selon evol. plaie si besoin de le couvrir
</t>
    </r>
    <r>
      <rPr>
        <sz val="11"/>
        <rFont val="Arial"/>
        <family val="2"/>
      </rPr>
      <t xml:space="preserve">
</t>
    </r>
    <r>
      <rPr>
        <b/>
        <sz val="11"/>
        <color theme="9"/>
        <rFont val="Arial"/>
        <family val="2"/>
      </rPr>
      <t xml:space="preserve">
Autres</t>
    </r>
    <r>
      <rPr>
        <b/>
        <sz val="11"/>
        <color rgb="FFFF0000"/>
        <rFont val="Arial"/>
        <family val="2"/>
      </rPr>
      <t xml:space="preserve">
</t>
    </r>
    <r>
      <rPr>
        <sz val="11"/>
        <rFont val="Arial"/>
        <family val="2"/>
      </rPr>
      <t xml:space="preserve">04.11: pour  onco ( 68437)  pas de traitement avant sortie de l'épisode infectieux, </t>
    </r>
    <r>
      <rPr>
        <sz val="11"/>
        <color rgb="FFFF0000"/>
        <rFont val="Arial"/>
        <family val="2"/>
      </rPr>
      <t>immunothérapie prévue (pose de PAC le 16.11) ?</t>
    </r>
  </si>
  <si>
    <r>
      <rPr>
        <b/>
        <sz val="11"/>
        <color theme="9"/>
        <rFont val="Arial"/>
        <family val="2"/>
      </rPr>
      <t>Infectio :</t>
    </r>
    <r>
      <rPr>
        <sz val="11"/>
        <rFont val="Arial"/>
        <family val="2"/>
      </rPr>
      <t xml:space="preserve"> antibiothérapie IV puis relai per os par Augmentin 625mg 3x/j.durant 14j au total.</t>
    </r>
  </si>
  <si>
    <t>16.11: HC 2x suit
17.11: frottis plaie sup. (phylctène) Staph aureus, ABG suit</t>
  </si>
  <si>
    <r>
      <rPr>
        <b/>
        <sz val="11"/>
        <rFont val="Arial"/>
        <family val="2"/>
      </rPr>
      <t>1) Sepsis sur dermo-hypodermite membre inférieur droit avec:</t>
    </r>
    <r>
      <rPr>
        <sz val="11"/>
        <rFont val="Arial"/>
        <family val="2"/>
      </rPr>
      <t xml:space="preserve">
- 16.11: incision et drainage liquide séro-purulent.
</t>
    </r>
    <r>
      <rPr>
        <b/>
        <sz val="11"/>
        <rFont val="Arial"/>
        <family val="2"/>
      </rPr>
      <t>2) HIV sous traitement depuis 1 mois avec:</t>
    </r>
    <r>
      <rPr>
        <sz val="11"/>
        <rFont val="Arial"/>
        <family val="2"/>
      </rPr>
      <t xml:space="preserve">
- anamnestiquement, CD4 à 970/mm3 il y a 1 mois, virémie 50'000 copies, numération lymphocytaire totale inconnue.
- 17.11 : CD4 674cell/mm3, virémie VIH-1 &lt;20 cop/ml
- traité par Truvada 1x/j. et Retrogravir 2x/j (Isentress)
</t>
    </r>
  </si>
  <si>
    <t>4 semaines d'atb iv puis compléter par levo+rif pour 3 mois de ttt
Suivre QT
Suivre fonction rénale
Plan :
AB IV jusqu'au 27.11 vu bactériémie compliquée, puis Levo-Rif durant 3mois.</t>
  </si>
  <si>
    <t>TRAH / CHIR MAIN</t>
  </si>
  <si>
    <r>
      <t>Co-amoxicilline 2.2g x 4/j iv post OP= pas eu car MSSA
Floxapen 2g x 4/j iv 27.10 -28.10
Floxapen 2g  6/j iv 28.10- 04.11
Floxapen 2g 4x/j &lt;04.11-08.11&gt;</t>
    </r>
    <r>
      <rPr>
        <b/>
        <sz val="11"/>
        <rFont val="Arial"/>
        <family val="2"/>
      </rPr>
      <t xml:space="preserve">
Daptomycine 10mg/kg 1x/j &lt;08.11-en cours
Rifampicine 2x450mg &lt;15.11-en cours</t>
    </r>
  </si>
  <si>
    <t>Allergies: Pénicillines et tétracyclines de type I
Céfuroxime : gêne respiratoire</t>
  </si>
  <si>
    <t>604(02)</t>
  </si>
  <si>
    <t>HORNBACHER PATRICK
31.01.1976 (40a)
IPP 509908</t>
  </si>
  <si>
    <r>
      <rPr>
        <b/>
        <sz val="11"/>
        <color theme="9"/>
        <rFont val="Arial"/>
        <family val="2"/>
      </rPr>
      <t xml:space="preserve">Chir:
Infectio : </t>
    </r>
    <r>
      <rPr>
        <sz val="11"/>
        <rFont val="Arial"/>
        <family val="2"/>
      </rPr>
      <t xml:space="preserve">
- Stop Tazoac, ad Meropenem 1g 2x/j (puis à adapter à la fonction rénale)
- Vancomycine 1g en O.U. puis 500mg 2x/j (puis adapter à la fonction rénale) avec taux résiduel avant la 4ème dose 
- Drainage chirurgical dès que possible avec prélèvement microbiens profonds 
- Contacter le médecin référent au Centre Biotonuset clinique Bon Port pour détails des antibiotiques (date du relais per os et substance utilisée jusqu'à quand), détail du CT de contrôle avant retrait du drain.</t>
    </r>
  </si>
  <si>
    <t xml:space="preserve">HOLLINGER FRANCOIS
26.06.1953 (63a)
IPP 768668
</t>
  </si>
  <si>
    <r>
      <t xml:space="preserve">30.08: dépistage MRSA positif
06.09: 2x HC stériles
07.09: urines: Ent raffinosus
08.11: dépistage MRSA positif
</t>
    </r>
    <r>
      <rPr>
        <b/>
        <sz val="11"/>
        <rFont val="Arial"/>
        <family val="2"/>
      </rPr>
      <t>16.11: fragment 5eMT droit: E.Coli
ESBL</t>
    </r>
  </si>
  <si>
    <r>
      <t xml:space="preserve">Meropenem hosp VS
Piperacilline-Tazobactame hosp VS
Ciprofloxacine 500mg 2x/j. PO &lt;??-27.10&gt;
</t>
    </r>
    <r>
      <rPr>
        <b/>
        <sz val="11"/>
        <rFont val="Arial"/>
        <family val="2"/>
      </rPr>
      <t>Piperacilline-Tazobactame 4.5g 2x/j &lt;16.11- en cours</t>
    </r>
  </si>
  <si>
    <r>
      <t xml:space="preserve">27.10 : tissu sous-cutané : S.aureus multisensible
</t>
    </r>
    <r>
      <rPr>
        <b/>
        <sz val="11"/>
        <color rgb="FFFF0000"/>
        <rFont val="Arial"/>
        <family val="2"/>
      </rPr>
      <t>16.11 : pli aine D : S.aureus multisensible + 3 autres prél. op.en cours.</t>
    </r>
  </si>
  <si>
    <t>614(02)</t>
  </si>
  <si>
    <r>
      <rPr>
        <sz val="12"/>
        <color rgb="FFFF0000"/>
        <rFont val="Arial"/>
        <family val="2"/>
      </rPr>
      <t>Cutanée à la pénicilline (enfance</t>
    </r>
    <r>
      <rPr>
        <sz val="12"/>
        <rFont val="Arial"/>
        <family val="2"/>
      </rPr>
      <t>)</t>
    </r>
  </si>
  <si>
    <t>VIQUERAT SYBILL
23.01.1981 (35a)
IPP 2249551</t>
  </si>
  <si>
    <t>20.11 : 2xHC suivent
21.11 : Expecto suivent
Ag urinaires?</t>
  </si>
  <si>
    <r>
      <rPr>
        <b/>
        <sz val="12"/>
        <rFont val="Arial"/>
        <family val="2"/>
      </rPr>
      <t xml:space="preserve">1) Pneumonie communautaire basale gauche à germe indéterminé </t>
    </r>
    <r>
      <rPr>
        <b/>
        <sz val="12"/>
        <color rgb="FFFF0000"/>
        <rFont val="Arial"/>
        <family val="2"/>
      </rPr>
      <t>(pister)</t>
    </r>
    <r>
      <rPr>
        <b/>
        <sz val="12"/>
        <rFont val="Arial"/>
        <family val="2"/>
      </rPr>
      <t xml:space="preserve">
</t>
    </r>
    <r>
      <rPr>
        <sz val="12"/>
        <rFont val="Arial"/>
        <family val="2"/>
      </rPr>
      <t xml:space="preserve">DD nosocomiale post-AG (pas de vomissements documentés)
- crépitations basales gauches
- 20.11 : Radio thorax : infiltrat paracardiaque D et possiblement retrocardiaque.
</t>
    </r>
    <r>
      <rPr>
        <b/>
        <sz val="12"/>
        <rFont val="Arial"/>
        <family val="2"/>
      </rPr>
      <t>2) s/p abdominoplastie et dermolipectomie de l'abdomen, mammoplastie d'augmentation ddc et dermolipectomie du bras le 18.11.2016
3) Connnectivite mixte traitée par plaquenil</t>
    </r>
    <r>
      <rPr>
        <sz val="12"/>
        <rFont val="Arial"/>
        <family val="2"/>
      </rPr>
      <t xml:space="preserve">
</t>
    </r>
    <r>
      <rPr>
        <b/>
        <u/>
        <sz val="12"/>
        <rFont val="Arial"/>
        <family val="2"/>
      </rPr>
      <t xml:space="preserve">Antécédents : </t>
    </r>
    <r>
      <rPr>
        <sz val="12"/>
        <rFont val="Arial"/>
        <family val="2"/>
      </rPr>
      <t xml:space="preserve">
Connectivite mixte (lupus érythémateux disséminé et syndrome de Sjögren) avec : 
- syndrome des poumons rétractés en 2009
- s/p multiples traitements immunosuppresseurs entre 2009 et 2015.
Embolies pulmonaires récidivantes avec bilan de thrombophilie normal
HCT non traitée 
Hypothyroïdie substituée depuis 1995, d'origine auto-immune probable 
Ulcère gastrique à H. pylori en 2004  traitée par IPP</t>
    </r>
  </si>
  <si>
    <t>Leucopénie sous tazobac</t>
  </si>
  <si>
    <r>
      <t>07.11: frottis de plaie prof Enterobacter aerogenes  et Pseudomonas aeruginosa
09.11: fragment ? Enterobacter aerogenes
16.11:</t>
    </r>
    <r>
      <rPr>
        <b/>
        <sz val="11"/>
        <rFont val="Arial"/>
        <family val="2"/>
      </rPr>
      <t xml:space="preserve"> prél.op :Enterobacter aerogenes, R pip/tazo</t>
    </r>
    <r>
      <rPr>
        <sz val="11"/>
        <rFont val="Arial"/>
        <family val="2"/>
      </rPr>
      <t xml:space="preserve">
 </t>
    </r>
  </si>
  <si>
    <r>
      <rPr>
        <sz val="11"/>
        <rFont val="Arial"/>
        <family val="2"/>
      </rPr>
      <t>Augmentin 1.2g 3x/j IV &lt;16.11-18.11&gt;</t>
    </r>
    <r>
      <rPr>
        <b/>
        <sz val="11"/>
        <rFont val="Arial"/>
        <family val="2"/>
      </rPr>
      <t xml:space="preserve">
Ertapenem 750mg 1x/j. &lt;18.11-en cours </t>
    </r>
    <r>
      <rPr>
        <sz val="11"/>
        <rFont val="Arial"/>
        <family val="2"/>
      </rPr>
      <t>(prévu 2 semaines, jusqu'au 2.12)</t>
    </r>
  </si>
  <si>
    <t>Amoxicilline-clav. 1g 2x/j PO &lt;02.11-08.11&gt;
Amoxicilline-clav 2.2 3x/j. IV &lt;16.11-21.11&gt;
Floxapen 2g 4x/j. IV &lt;21.11-en cours</t>
  </si>
  <si>
    <t>127 (01)</t>
  </si>
  <si>
    <t>21.11 : eupnéique, EF le matin mais va mieux durant journée.
22.11 : prurit localisé au site d'injection de la ceftriaxone.</t>
  </si>
  <si>
    <t>506 (01)</t>
  </si>
  <si>
    <t>Tazobac 4.5g 3x/j. IV &lt;21.11-en cours</t>
  </si>
  <si>
    <t>THIEMARD CHRISTIAN
10.05.1975
384857</t>
  </si>
  <si>
    <t>Augmentin 2.2g 3x/j. IV &lt;18.11-en cours</t>
  </si>
  <si>
    <r>
      <rPr>
        <b/>
        <sz val="11"/>
        <rFont val="Arial"/>
        <family val="2"/>
      </rPr>
      <t>1) Nécrose pied droit post-traumatique, après hématome sur fracture.</t>
    </r>
    <r>
      <rPr>
        <sz val="11"/>
        <rFont val="Arial"/>
        <family val="2"/>
      </rPr>
      <t xml:space="preserve">
- S/p nécrosectomie et débridement, péritendons visualisés durant opération.</t>
    </r>
  </si>
  <si>
    <t>Infectio : considérer comme infection des tissus mous, traitement pour 2 semaines.</t>
  </si>
  <si>
    <r>
      <rPr>
        <b/>
        <sz val="11"/>
        <rFont val="Arial"/>
        <family val="2"/>
      </rPr>
      <t xml:space="preserve">1) Récidive d'abcès pelvien à Klebsiella Pneumoniae, E. Coli ESBL, Enterocoque Rafinosus
</t>
    </r>
    <r>
      <rPr>
        <sz val="11"/>
        <rFont val="Arial"/>
        <family val="2"/>
      </rPr>
      <t xml:space="preserve">- 17.11.16 CT-scan : multiples collections au niveau pelvien, la plus grande fait 8x3 cm au niveau pré-sacré ainsi qu'une dilatation de la fistule para-anal jusqu'au niveau de l'orifice fistulaire para-anal droit. Collection liquidienne niveau paroi abdo antérieure à la hauteur de la ligne de Siegel à droite de 3x4.5cm.
</t>
    </r>
    <r>
      <rPr>
        <b/>
        <sz val="11"/>
        <rFont val="Arial"/>
        <family val="2"/>
      </rPr>
      <t xml:space="preserve">- 19.11.2016 : drainage d'abcès para-anal à 7h PG </t>
    </r>
    <r>
      <rPr>
        <sz val="11"/>
        <rFont val="Arial"/>
        <family val="2"/>
      </rPr>
      <t xml:space="preserve">
</t>
    </r>
    <r>
      <rPr>
        <b/>
        <sz val="11"/>
        <rFont val="Arial"/>
        <family val="2"/>
      </rPr>
      <t xml:space="preserve">
</t>
    </r>
    <r>
      <rPr>
        <b/>
        <u/>
        <sz val="11"/>
        <rFont val="Arial"/>
        <family val="2"/>
      </rPr>
      <t>Antécédents infectiologiques</t>
    </r>
    <r>
      <rPr>
        <b/>
        <sz val="11"/>
        <rFont val="Arial"/>
        <family val="2"/>
      </rPr>
      <t xml:space="preserve">
1) Hématome pelvien surinfecté à E.coli BLSE et Enterococcus raffinosus, sur saignement actif sur pseudoanévrysme de l'artère iliaque interne à D, avec bactériémie à E.coli BLSE (2b/6, 2p/3) et Clostridium ramosum (2b/6, 1p/3) le 26.07.16
2) Abcès perianal en fer à cheval élargi à la région présacrée, avec : 
</t>
    </r>
    <r>
      <rPr>
        <sz val="11"/>
        <rFont val="Arial"/>
        <family val="2"/>
      </rPr>
      <t>- S/p collection liquidienne cloisonnée au pelvis avec précence de E.faecium, infiltration du muscle ilio-psoas gauche, compression de la vessie, hydronéphrose gauche 05/2016
- Thrombose de la veine iliaque externe gauche
-Pseudo-anévrisme de l'artère glutéale supérieure gauche, avec S/p embolisation sous CT le 08.06.2016</t>
    </r>
    <r>
      <rPr>
        <b/>
        <sz val="11"/>
        <rFont val="Arial"/>
        <family val="2"/>
      </rPr>
      <t xml:space="preserve">
</t>
    </r>
    <r>
      <rPr>
        <b/>
        <u/>
        <sz val="11"/>
        <rFont val="Arial"/>
        <family val="2"/>
      </rPr>
      <t xml:space="preserve">Interventions : </t>
    </r>
    <r>
      <rPr>
        <b/>
        <sz val="11"/>
        <rFont val="Arial"/>
        <family val="2"/>
      </rPr>
      <t xml:space="preserve">
</t>
    </r>
    <r>
      <rPr>
        <sz val="11"/>
        <rFont val="Arial"/>
        <family val="2"/>
      </rPr>
      <t xml:space="preserve">21.05.16 : Incision et drainage d'un abcès en fer à cheval.
08.06.16 : Embolisation sélective d'un pseudoanévrisme de l'artère glutéale G
09.06.16 : incision et drainage d'un abcès périnéal.
26.07.16 : Embolisation sélective d'un pseudo-anévrisme situé au niveau de la bifurcation de l'artère iliaque interne droite ainsi que de l'artère iliaque interne droite en regard de la bifurcation pariétale. 
27.07.16 : Laparoscopie et mise à plat d'un abcès pelvien. Lavage péritonéal et drainage
03.08.16 : retrait du drain abdominal
11.10.2016: drainage percutané de collection présacrée avec présence de E.Coli ESBL
7.11.2016: retrait du drain pelvien </t>
    </r>
    <r>
      <rPr>
        <b/>
        <sz val="11"/>
        <rFont val="Arial"/>
        <family val="2"/>
      </rPr>
      <t xml:space="preserve">
</t>
    </r>
    <r>
      <rPr>
        <b/>
        <u/>
        <sz val="11"/>
        <rFont val="Arial"/>
        <family val="2"/>
      </rPr>
      <t xml:space="preserve">Antécédents et comorbidités : </t>
    </r>
    <r>
      <rPr>
        <sz val="11"/>
        <rFont val="Arial"/>
        <family val="2"/>
      </rPr>
      <t xml:space="preserve">
Cirrhose Child A (sur ethylisme? actuellement sevré)</t>
    </r>
  </si>
  <si>
    <t>TZAUT ALBERT
01.03.1957
478220</t>
  </si>
  <si>
    <r>
      <t xml:space="preserve">Vancomycine 1 dose &lt;19.11&gt;
</t>
    </r>
    <r>
      <rPr>
        <b/>
        <sz val="11"/>
        <rFont val="Arial"/>
        <family val="2"/>
      </rPr>
      <t>Tazobac 4.5g 3x/j  &lt;20.11-en cours
Clindamycine 900mg 3x/j IV &lt;20.11-en cours</t>
    </r>
  </si>
  <si>
    <r>
      <rPr>
        <b/>
        <sz val="10"/>
        <rFont val="Arial"/>
        <family val="2"/>
      </rPr>
      <t>1) Etat fébrile et frissons d'origine indéterminée :</t>
    </r>
    <r>
      <rPr>
        <sz val="10"/>
        <rFont val="Arial"/>
      </rPr>
      <t xml:space="preserve">
DD : bactériémie, abcès inguinal G
</t>
    </r>
    <r>
      <rPr>
        <b/>
        <sz val="10"/>
        <rFont val="Arial"/>
        <family val="2"/>
      </rPr>
      <t xml:space="preserve">2) Infection de cathéter inguinal G périnerveux du n.fémoral à </t>
    </r>
    <r>
      <rPr>
        <b/>
        <i/>
        <sz val="10"/>
        <rFont val="Arial"/>
        <family val="2"/>
      </rPr>
      <t>Pseudomonas aeruginosa</t>
    </r>
    <r>
      <rPr>
        <sz val="10"/>
        <rFont val="Arial"/>
      </rPr>
      <t xml:space="preserve">
</t>
    </r>
    <r>
      <rPr>
        <b/>
        <sz val="10"/>
        <rFont val="Arial"/>
        <family val="2"/>
      </rPr>
      <t>3) Arthroplastie partielle de PTG gauche type LCCK pour instabilité le 16.11.2016</t>
    </r>
    <r>
      <rPr>
        <sz val="10"/>
        <rFont val="Arial"/>
      </rPr>
      <t xml:space="preserve">
</t>
    </r>
    <r>
      <rPr>
        <u/>
        <sz val="10"/>
        <rFont val="Arial"/>
        <family val="2"/>
      </rPr>
      <t>Antécédents</t>
    </r>
    <r>
      <rPr>
        <sz val="10"/>
        <rFont val="Arial"/>
      </rPr>
      <t xml:space="preserve">
1. Infection tardive d'une prothèse totale du genou gauche à Staphylococcus epidermidis le 10.12.2015
- PTG gauche le 12.03.2015
- Changement de la prothèse en 1 temps le 14.03.2016</t>
    </r>
  </si>
  <si>
    <t>GUT, ARIANE
16.08.1960(56a)
3101210</t>
  </si>
  <si>
    <t>uricult du 3.10: E.coli</t>
  </si>
  <si>
    <t>TRAH 67869</t>
  </si>
  <si>
    <r>
      <t xml:space="preserve">piperacilline tazobactam
 4.35 g 3 x/j IV &lt;31.01.16- 05.02.16&gt;
clindamycine  600 mg 3 x/j IV &lt;31.01.16 05.02.16&gt;
amoxicilline acide clavulanique 1.2 g 3 x/j IV &lt;05.02.16 17.02.16&gt; 
Ciprofloxacine dose? p.o juin 2016 ? 
Clindamycine dose? p.o juin 2016 ? 
Tazobac 4.5 g iv 3x/j &lt;12.10.16-18.10.16&gt;  
Vancomycine iv &lt;12.10.16-14.10.16&gt; 
Clindamycine 600 mg 3x/jour &lt;12.10.16-18.10.16&gt;
Co-amoxicilline  IV 1.2g 4x/j  &lt;18.10.16 28.10.16&gt; 
Co-amoxicilline  po 1g 2x/j 28.10.16-31.10.16&gt;
</t>
    </r>
    <r>
      <rPr>
        <b/>
        <sz val="12"/>
        <rFont val="Arial"/>
        <family val="2"/>
      </rPr>
      <t xml:space="preserve">Céfépime 1.5g 2x/j IV &lt;31.10-02.11&gt;
Céfépime 1,5g 1x/j IV &lt;03.11-23.11&gt;
</t>
    </r>
  </si>
  <si>
    <r>
      <rPr>
        <sz val="11"/>
        <rFont val="Arial"/>
        <family val="2"/>
      </rPr>
      <t>16.11 : HC : 3x stértiles</t>
    </r>
    <r>
      <rPr>
        <b/>
        <sz val="11"/>
        <color rgb="FFFF0000"/>
        <rFont val="Arial"/>
        <family val="2"/>
      </rPr>
      <t xml:space="preserve">
</t>
    </r>
    <r>
      <rPr>
        <b/>
        <sz val="11"/>
        <rFont val="Arial"/>
        <family val="2"/>
      </rPr>
      <t>16.11 : Abcès cuisse D : Streptococcus pyogenes</t>
    </r>
    <r>
      <rPr>
        <b/>
        <sz val="11"/>
        <color rgb="FFFF0000"/>
        <rFont val="Arial"/>
        <family val="2"/>
      </rPr>
      <t xml:space="preserve">
</t>
    </r>
    <r>
      <rPr>
        <sz val="11"/>
        <rFont val="Arial"/>
        <family val="2"/>
      </rPr>
      <t>16.11 : Urine &gt;3 germes</t>
    </r>
    <r>
      <rPr>
        <b/>
        <sz val="11"/>
        <color rgb="FFFF0000"/>
        <rFont val="Arial"/>
        <family val="2"/>
      </rPr>
      <t xml:space="preserve">
</t>
    </r>
    <r>
      <rPr>
        <sz val="11"/>
        <rFont val="Arial"/>
        <family val="2"/>
      </rPr>
      <t>17.11 : HIV négatif.
18.11 : Ag urinaires nég, expecto : flore oropharyngée , PCR mycobactéries nég.</t>
    </r>
  </si>
  <si>
    <r>
      <t xml:space="preserve">Tazobac &lt;26.10 - 29.10&gt;
Floxapen 2g 6x/j &lt;29.10-17.11&gt;
</t>
    </r>
    <r>
      <rPr>
        <b/>
        <sz val="11"/>
        <rFont val="Arial"/>
        <family val="2"/>
      </rPr>
      <t xml:space="preserve">Floxapen 2g 4x/j. &lt;17.11-en cours
</t>
    </r>
    <r>
      <rPr>
        <sz val="11"/>
        <rFont val="Arial"/>
        <family val="2"/>
      </rPr>
      <t>(loupé 5 doses le 21-22.11)</t>
    </r>
  </si>
  <si>
    <r>
      <rPr>
        <sz val="11"/>
        <color rgb="FFFF0000"/>
        <rFont val="Arial"/>
        <family val="2"/>
      </rPr>
      <t xml:space="preserve">Tazobac 4.5g 3x/j IV &lt;20.05.16-?&gt; 
Augmentin 1g 2x/j po &lt;?-04.06.16&gt; </t>
    </r>
    <r>
      <rPr>
        <sz val="11"/>
        <rFont val="Arial"/>
        <family val="2"/>
      </rPr>
      <t xml:space="preserve">
Tazobac 4.5g 3x/j IV &lt;17.06.16-14.06.16&gt; 
Tazobac 4.5g 3x/j IV &lt;26.07.16-29.07.16&gt;
</t>
    </r>
    <r>
      <rPr>
        <sz val="11"/>
        <color rgb="FFFF0000"/>
        <rFont val="Arial"/>
        <family val="2"/>
      </rPr>
      <t xml:space="preserve">Vancomycine 1g 2x/j IV &lt;26.07.16-10.08.16?&gt;
Ertapenem  1g 1x/j iv &lt;03.08.2016-17.08.16?&gt; </t>
    </r>
    <r>
      <rPr>
        <sz val="11"/>
        <rFont val="Arial"/>
        <family val="2"/>
      </rPr>
      <t xml:space="preserve">
</t>
    </r>
    <r>
      <rPr>
        <sz val="11"/>
        <color rgb="FFFF0000"/>
        <rFont val="Arial"/>
        <family val="2"/>
      </rPr>
      <t xml:space="preserve">ATB x per os &lt;?- 5.11.16&gt; </t>
    </r>
    <r>
      <rPr>
        <sz val="11"/>
        <rFont val="Arial"/>
        <family val="2"/>
      </rPr>
      <t xml:space="preserve">
Ciproxine  500mg 1.5-0-1.5 &lt;17.11.2016-19.11.2016 &gt;
Piperacilline/tazobactam 4,5g 3x/j &lt;19.11.2016&gt;</t>
    </r>
    <r>
      <rPr>
        <b/>
        <sz val="11"/>
        <rFont val="Arial"/>
        <family val="2"/>
      </rPr>
      <t xml:space="preserve">
Meronem 1g 2x/j. &lt;19.11-en cours
Vancomycine 1g OU puis 500mg 5x/j. &lt;19.11-en cours</t>
    </r>
  </si>
  <si>
    <t>20.11 : CRP augmente à 245 (218 le 19)
21.11 : afébrile, tx vanco 14.5mg/l</t>
  </si>
  <si>
    <r>
      <rPr>
        <b/>
        <sz val="12"/>
        <rFont val="Arial"/>
        <family val="2"/>
      </rPr>
      <t>1) Abcès sous-cutané à E.coli ESBL de l'épaule gauche, DD avec arthrite septique sur matériel d'ostéosynthèse le 19.11.2016</t>
    </r>
    <r>
      <rPr>
        <sz val="12"/>
        <rFont val="Arial"/>
        <family val="2"/>
      </rPr>
      <t xml:space="preserve">
- Ponction articulaire le 19.11.
</t>
    </r>
    <r>
      <rPr>
        <b/>
        <sz val="12"/>
        <rFont val="Arial"/>
        <family val="2"/>
      </rPr>
      <t>S/p Infection précoce du matériel d'ostéosynthèse de l'humérus G à Enterobacter cloacae et Bacillus cereus le 15.04.2015</t>
    </r>
    <r>
      <rPr>
        <sz val="12"/>
        <rFont val="Arial"/>
        <family val="2"/>
      </rPr>
      <t xml:space="preserve">
- fracture ouverte de l'humérus gauche en 2011, traitée par fixateur externe
- cure de pseudarthrose par prothèse totale d'épaule inversée avec une tige longue en 2012 
- fracture périprothétique multi-fragmentaire de la diaphyse humérale le 12.08.2014 suite à une chute, traitée conservativement 
- Pseudarthrose du tiers distal de la diaphyse humérale gauche
- Cure de pseudarthrose par débridement fracturaire, raccourcissement huméral et ostéosynthèse par plaque tibia distal 3.5/4.5 LCP avec neurolyse du nerf radial le 01.04.2015: prélèvements stériles
- drainage d'un hématome infecté de l'épaule le 15.04.2015
</t>
    </r>
    <r>
      <rPr>
        <u/>
        <sz val="12"/>
        <rFont val="Arial"/>
        <family val="2"/>
      </rPr>
      <t>Antécédents :</t>
    </r>
    <r>
      <rPr>
        <sz val="12"/>
        <rFont val="Arial"/>
        <family val="2"/>
      </rPr>
      <t xml:space="preserve">
Cirrhose hépatique CHILD B
Crise tonico-clonique généralisée le 08.05.15
Infection urinaire basse le 29.06.2015 à Escherichia coli ESBL avec portage chronique d'Enterococcus faecium
Fracture pertrochantérienne en 2014 traitée par clou gamma 
Troubles cognitifs </t>
    </r>
  </si>
  <si>
    <t>15.11 : CAVE Creat 242, eGFR 23 et adapter dosage AB
18.11: pister taux tazobac : 12.9
22.11: creat 280, plaie propre.</t>
  </si>
  <si>
    <r>
      <rPr>
        <b/>
        <sz val="11"/>
        <rFont val="Arial"/>
        <family val="2"/>
      </rPr>
      <t>Ostéite chronique de la cheville droite sur infection de matériel d'OS cheville D à Enterobacter cloacae</t>
    </r>
    <r>
      <rPr>
        <sz val="11"/>
        <rFont val="Arial"/>
        <family val="2"/>
      </rPr>
      <t xml:space="preserve">
- 16.11 : AMO cheville D curetage puis arthrodèse par clou rétro. Persistance 
- sous ciproxine jusqu'au 27.10 puis stop.</t>
    </r>
  </si>
  <si>
    <t xml:space="preserve">22.11: bonne réépithélialisation propre
18.11 : zone nécrotique, macroscopiquement propre, épithélialisation lente.
09.11: 2cm2 de crete tibiale exposé à l'air; pas de VAC; pas de signes infectieux
escarre du tallon avec exposition osseuse
31.10 : mauvaise evol des greffes cutanées, avec mise en évidence de K.pneu R à l'Augmentin dans les prelevements du 26.10 &gt;&gt; Ad relai par Céfépime dès le 31.10
 </t>
  </si>
  <si>
    <t>22.11: US: pas d'abcès</t>
  </si>
  <si>
    <r>
      <rPr>
        <b/>
        <sz val="10"/>
        <color theme="9"/>
        <rFont val="Arial"/>
        <family val="2"/>
      </rPr>
      <t xml:space="preserve">Infectio : </t>
    </r>
    <r>
      <rPr>
        <sz val="10"/>
        <rFont val="Arial"/>
      </rPr>
      <t xml:space="preserve">plan : traitement infection tissus mous sur 2 semaines, 5j IV puis relai PO par ciprofloxacine, </t>
    </r>
  </si>
  <si>
    <t>Augmentin 2.2g 3x/j. &lt;19.11-en cours</t>
  </si>
  <si>
    <t>ETIENNE ROGER
17.01.1939(77a)
IPP 436982</t>
  </si>
  <si>
    <t xml:space="preserve">SUCHET VALENTIN
15.05.1996
2907059
</t>
  </si>
  <si>
    <t>202 (01)</t>
  </si>
  <si>
    <t>Vancomycine : toxicité : leucopénie et neutropénie</t>
  </si>
  <si>
    <t>Daptomycine 10mg/kg 1x/j. IV &lt;23.11-en cours</t>
  </si>
  <si>
    <t>19.11: S. epidermidis sur sonication MOS</t>
  </si>
  <si>
    <r>
      <rPr>
        <sz val="12"/>
        <rFont val="Arial"/>
        <family val="2"/>
      </rPr>
      <t>Augmentin iv &lt;10.11-21.11&gt;</t>
    </r>
    <r>
      <rPr>
        <b/>
        <sz val="12"/>
        <rFont val="Arial"/>
        <family val="2"/>
      </rPr>
      <t xml:space="preserve">
Augmentin 1g PO &lt;21.11-</t>
    </r>
  </si>
  <si>
    <r>
      <rPr>
        <b/>
        <sz val="10"/>
        <rFont val="Arial"/>
        <family val="2"/>
      </rPr>
      <t xml:space="preserve">14.11: 3x aerobie nég, </t>
    </r>
    <r>
      <rPr>
        <b/>
        <sz val="10"/>
        <color rgb="FFFF0000"/>
        <rFont val="Arial"/>
        <family val="2"/>
      </rPr>
      <t>anaérobie en cours</t>
    </r>
  </si>
  <si>
    <t>HANGARTNER YVETTE
05.05.1934
117363</t>
  </si>
  <si>
    <t>216 (01)</t>
  </si>
  <si>
    <t>Co-amoxicilline 2.2g 3x/j. IV &lt;23.11-en cours</t>
  </si>
  <si>
    <t>DEBETAZ FABIENNE
23.11.1959
320552</t>
  </si>
  <si>
    <t>BLANC PIERRE-DAVID
25.02.1938
510451</t>
  </si>
  <si>
    <t>117
(04)</t>
  </si>
  <si>
    <r>
      <rPr>
        <b/>
        <sz val="11"/>
        <color theme="9"/>
        <rFont val="Arial"/>
        <family val="2"/>
      </rPr>
      <t xml:space="preserve">chir </t>
    </r>
    <r>
      <rPr>
        <sz val="11"/>
        <rFont val="Arial"/>
        <family val="2"/>
      </rPr>
      <t xml:space="preserve">: retrait redon 28.11
</t>
    </r>
    <r>
      <rPr>
        <b/>
        <sz val="11"/>
        <color theme="9"/>
        <rFont val="Arial"/>
        <family val="2"/>
      </rPr>
      <t xml:space="preserve">
infectio</t>
    </r>
    <r>
      <rPr>
        <sz val="11"/>
        <rFont val="Arial"/>
        <family val="2"/>
      </rPr>
      <t xml:space="preserve"> : relai PO : clindamycine, total 3 mois de ttt</t>
    </r>
  </si>
  <si>
    <r>
      <rPr>
        <b/>
        <sz val="11"/>
        <rFont val="Arial"/>
        <family val="2"/>
      </rPr>
      <t>Suspicion arthrite septique DD dermohypodermite cheville G
Mal perforant plantaire 5e metatarse gauche</t>
    </r>
    <r>
      <rPr>
        <sz val="11"/>
        <rFont val="Arial"/>
        <family val="2"/>
      </rPr>
      <t xml:space="preserve">
</t>
    </r>
    <r>
      <rPr>
        <u/>
        <sz val="11"/>
        <rFont val="Arial"/>
        <family val="2"/>
      </rPr>
      <t>Antécédents</t>
    </r>
    <r>
      <rPr>
        <sz val="11"/>
        <rFont val="Arial"/>
        <family val="2"/>
      </rPr>
      <t xml:space="preserve">
Status post-prostatectomie radicale.
- Cardiomyopathie dialtée avec FEVG à 30%
- s/p syndrome d'Ogilvie avec s/p hémicolectomie D églargie avec anastomose iléo-descendante en février 2014 puis iléostomie terminale en mars 2014.
- s/p AVP avec ostéosynthèse par clou gamma long pour fracture médiodiaphysaire du fémur D en février 2014 
- Fracture des 6e et 7e côtes droites de l'arc antérieur
- HTA
- Consommation d'OH à risque
- Mal perforant plantaire du 5e métacarpien G en février 2013
- Hallux rigidus droit avec calcification péri-articulaire du 1er métatarsien</t>
    </r>
  </si>
  <si>
    <t>FAVRE EMILE
17.04.1948
601047</t>
  </si>
  <si>
    <t>PdC iodé</t>
  </si>
  <si>
    <r>
      <rPr>
        <b/>
        <sz val="12"/>
        <color theme="9"/>
        <rFont val="Arial"/>
        <family val="2"/>
      </rPr>
      <t>Infectio :</t>
    </r>
    <r>
      <rPr>
        <sz val="12"/>
        <rFont val="Arial"/>
        <family val="2"/>
      </rPr>
      <t xml:space="preserve"> demander Ag pneumocoque et légionnelle, pister avis pneumologique
Si mauvaise évolution, élargir spectre antibiotique pour couvrir germes nosocomiaux.
</t>
    </r>
    <r>
      <rPr>
        <b/>
        <sz val="12"/>
        <color rgb="FFFF0000"/>
        <rFont val="Arial"/>
        <family val="2"/>
      </rPr>
      <t xml:space="preserve">
Relai per os : levofloxacine 500mg 1x/j, durée totale du ttt 7j.</t>
    </r>
  </si>
  <si>
    <t>BAZANCHUK ILYA 
21.08.1994
3098098</t>
  </si>
  <si>
    <t>Probable ostéomyélite chronique à S.aureus MSSA sur MOS cheville droite</t>
  </si>
  <si>
    <t>17.11: S.aureus fragment osseux</t>
  </si>
  <si>
    <r>
      <rPr>
        <b/>
        <sz val="12"/>
        <rFont val="Arial"/>
        <family val="2"/>
      </rPr>
      <t>1) Infection tardive de matériel d'ostéosynthèse à Staphylococcus epidermidis , révélée par une fracture sur MOS le 19.11.16 d'origine mécanique sur os fragilisé par l'infection :</t>
    </r>
    <r>
      <rPr>
        <sz val="12"/>
        <rFont val="Arial"/>
        <family val="2"/>
      </rPr>
      <t xml:space="preserve">
- 21.11: Opération avec ablation matériel d'ostéosynthèse, réduction ouverte, ostéosynthèse par clou T2, Recon et plaque NCD diaphysaire fémorale gauche. Décortication de greffe.
- 21.11: Staphylococcus epidermidis 500 germes/ml suite à sonication de plaque d'ostéosynthèse.
</t>
    </r>
    <r>
      <rPr>
        <b/>
        <sz val="12"/>
        <rFont val="Arial"/>
        <family val="2"/>
      </rPr>
      <t>2) Fracture diaphysaire fémorale gauche déplacée sur AVP à moto le 02.09.2016 en Italie</t>
    </r>
    <r>
      <rPr>
        <sz val="12"/>
        <rFont val="Arial"/>
        <family val="2"/>
      </rPr>
      <t xml:space="preserve">
- traitement par ostéosynthèse le 04-05?.09.2016
</t>
    </r>
    <r>
      <rPr>
        <b/>
        <sz val="12"/>
        <rFont val="Arial"/>
        <family val="2"/>
      </rPr>
      <t>3) Toxicité sur traitement de Vancomycine 01.2015 : Leucopénie et neutropénie</t>
    </r>
    <r>
      <rPr>
        <sz val="12"/>
        <rFont val="Arial"/>
        <family val="2"/>
      </rPr>
      <t xml:space="preserve">
</t>
    </r>
    <r>
      <rPr>
        <u/>
        <sz val="12"/>
        <rFont val="Arial"/>
        <family val="2"/>
      </rPr>
      <t xml:space="preserve">
Antécédents</t>
    </r>
    <r>
      <rPr>
        <sz val="12"/>
        <rFont val="Arial"/>
        <family val="2"/>
      </rPr>
      <t xml:space="preserve">
- 16.02.2015 : Ostéomyélite du tibia gauche à Escherichia Coli multisensible avec débridement, fistulectomie et alésage de propreté du tibia gauche
- 17.12.2014 : Ostéomyélite chronique de l'extrémité proximale du tibia gauche à Propionibacterium acnes et Staphylococcus epidermidis avec ablation clou gamma, débridement de plaie et alésage de propreté
- 20.08.2013 : Ostéite chronique tibiale gauche à Staphylococcus aureus
20.08.2013 : Fistulectomie, séquestrectomie et mise en place d'antibiotiques locaux au tibia G. 
- 26.10.2012 : Fracture diaphysaire tibiale gauche
Complication avec abcès, drainé le 20.01.2013 
AMO, fermeture de la plaie le 23.01.2013 
Débridement de plaie et greffe de Tiersch le 12.02.2013 
</t>
    </r>
  </si>
  <si>
    <r>
      <rPr>
        <b/>
        <sz val="12"/>
        <color theme="9"/>
        <rFont val="Arial"/>
        <family val="2"/>
      </rPr>
      <t>Infectio :</t>
    </r>
    <r>
      <rPr>
        <sz val="12"/>
        <rFont val="Arial"/>
        <family val="2"/>
      </rPr>
      <t xml:space="preserve"> 2 semaines Daptomycine IV 10mg/kg 1x/j. puis relai par Levofloxacine 500mg 2x/j. avec rifampicine 2x450mg PO pour 10 semaines (total 12 semaines.</t>
    </r>
  </si>
  <si>
    <r>
      <t xml:space="preserve">03.11: ecoulement transparent de plaie fibrineuse du bord externe du genou G
ponction articulaire genou  D: liquide citrin pas même allure que ce qui sort de la cuisse
</t>
    </r>
    <r>
      <rPr>
        <b/>
        <sz val="11"/>
        <rFont val="Arial"/>
        <family val="2"/>
      </rPr>
      <t>04.11: debridement avec pus abondant dans une collection sous cutanée, pas d'extension profonde</t>
    </r>
    <r>
      <rPr>
        <sz val="11"/>
        <rFont val="Arial"/>
        <family val="2"/>
      </rPr>
      <t>, pas de brèche articulaire
06.11: reprise pour hématome sous tension
17.11: évacuation de liquide sous plaie</t>
    </r>
    <r>
      <rPr>
        <b/>
        <sz val="11"/>
        <color rgb="FFFF0000"/>
        <rFont val="Arial"/>
        <family val="2"/>
      </rPr>
      <t xml:space="preserve">
22.11: toujours tuméfié</t>
    </r>
  </si>
  <si>
    <r>
      <t xml:space="preserve">Arthrite septique et ostéite chronique sous-jacente sur ulcère hallux valgus gauche
</t>
    </r>
    <r>
      <rPr>
        <sz val="11"/>
        <rFont val="Arial"/>
        <family val="2"/>
      </rPr>
      <t xml:space="preserve">- 21.11 : cheilectomie MTP 1er rayon à G avec débridement chirurgical profond 
</t>
    </r>
    <r>
      <rPr>
        <b/>
        <sz val="11"/>
        <rFont val="Arial"/>
        <family val="2"/>
      </rPr>
      <t>Polyarthrite rhumatoïde traitée par Enbrel et Leflunomide</t>
    </r>
  </si>
  <si>
    <t>228 (02)</t>
  </si>
  <si>
    <t>Imurek / Remicade : type de réaction?</t>
  </si>
  <si>
    <r>
      <rPr>
        <b/>
        <sz val="11"/>
        <color theme="9"/>
        <rFont val="Arial"/>
        <family val="2"/>
      </rPr>
      <t>Chir :</t>
    </r>
    <r>
      <rPr>
        <sz val="11"/>
        <rFont val="Arial"/>
        <family val="2"/>
      </rPr>
      <t xml:space="preserve"> broche pour maintien hallux dans le bon axe, ablation prévue à 3-4 semaines post-op.
</t>
    </r>
    <r>
      <rPr>
        <b/>
        <sz val="11"/>
        <color theme="9"/>
        <rFont val="Arial"/>
        <family val="2"/>
      </rPr>
      <t>Infectio :</t>
    </r>
    <r>
      <rPr>
        <sz val="11"/>
        <rFont val="Arial"/>
        <family val="2"/>
      </rPr>
      <t xml:space="preserve"> traitement de 12 semaines au total suivant avis Pr Borens. PiCCLine prévue, puis Co-amoxi à l'APA (ok car infirmière). Relai PO par </t>
    </r>
  </si>
  <si>
    <r>
      <t xml:space="preserve">frottis sup : </t>
    </r>
    <r>
      <rPr>
        <b/>
        <sz val="11"/>
        <rFont val="Arial"/>
        <family val="2"/>
      </rPr>
      <t>staph doré MSSA</t>
    </r>
    <r>
      <rPr>
        <sz val="11"/>
        <rFont val="Arial"/>
        <family val="2"/>
      </rPr>
      <t xml:space="preserve">
</t>
    </r>
    <r>
      <rPr>
        <b/>
        <sz val="11"/>
        <color rgb="FFFF0000"/>
        <rFont val="Arial"/>
        <family val="2"/>
      </rPr>
      <t>21.11: suit (sous co-amox)</t>
    </r>
  </si>
  <si>
    <t>Ceftriaxone 2g IV 1x/j &lt;20.11-23.11&gt;</t>
  </si>
  <si>
    <t>20.11 : abcès drainé spontanément.
22.11: ETT normale, FR normal, sédiment sp
creat 171, MDRD 34
23.11: ulcération env. 1cm diamètre au niveau de l'abcès avec écoulement purulent. Lésion prétibiale MIG devenue ulcérée et contour violacé.</t>
  </si>
  <si>
    <t>Pas hosp, en prison</t>
  </si>
  <si>
    <r>
      <rPr>
        <b/>
        <sz val="10"/>
        <rFont val="Arial"/>
        <family val="2"/>
      </rPr>
      <t>20.11 : KT périnerveux : 1000 colonies P.aeruginosa (S cipro)</t>
    </r>
    <r>
      <rPr>
        <sz val="10"/>
        <rFont val="Arial"/>
      </rPr>
      <t xml:space="preserve">
</t>
    </r>
    <r>
      <rPr>
        <b/>
        <sz val="10"/>
        <color rgb="FFFF0000"/>
        <rFont val="Arial"/>
        <family val="2"/>
      </rPr>
      <t xml:space="preserve">20.11: Hc 2x suivent
</t>
    </r>
    <r>
      <rPr>
        <sz val="10"/>
        <rFont val="Arial"/>
      </rPr>
      <t>20.11: VVP stérile</t>
    </r>
    <r>
      <rPr>
        <b/>
        <sz val="10"/>
        <color rgb="FFFF0000"/>
        <rFont val="Arial"/>
        <family val="2"/>
      </rPr>
      <t xml:space="preserve">
</t>
    </r>
    <r>
      <rPr>
        <b/>
        <sz val="10"/>
        <rFont val="Arial"/>
        <family val="2"/>
      </rPr>
      <t>21.11: point de ponction fémoral P.aeruginosa</t>
    </r>
  </si>
  <si>
    <r>
      <rPr>
        <b/>
        <sz val="10"/>
        <rFont val="Arial"/>
        <family val="2"/>
      </rPr>
      <t xml:space="preserve">Infectio : </t>
    </r>
    <r>
      <rPr>
        <sz val="10"/>
        <rFont val="Arial"/>
      </rPr>
      <t xml:space="preserve">AB IV 14j pour couvrir possible Propionibacterium acnes.
</t>
    </r>
    <r>
      <rPr>
        <b/>
        <sz val="10"/>
        <rFont val="Arial"/>
        <family val="2"/>
      </rPr>
      <t xml:space="preserve">
Chir :</t>
    </r>
    <r>
      <rPr>
        <sz val="10"/>
        <rFont val="Arial"/>
      </rPr>
      <t xml:space="preserve"> RAD si possible
</t>
    </r>
    <r>
      <rPr>
        <b/>
        <sz val="10"/>
        <rFont val="Arial"/>
        <family val="2"/>
      </rPr>
      <t>Ok pour rocéphine 2g 1x/j. IV en attendant résultats anaérobes : si nég, stop AB, si positif : nouvel avis infectio.</t>
    </r>
  </si>
  <si>
    <r>
      <rPr>
        <b/>
        <sz val="11"/>
        <rFont val="Arial"/>
        <family val="2"/>
      </rPr>
      <t xml:space="preserve">1) Bursite du coude droit à Streptococcus pyogenes le 19.11.2016 avec :
</t>
    </r>
    <r>
      <rPr>
        <sz val="11"/>
        <rFont val="Arial"/>
        <family val="2"/>
      </rPr>
      <t>- Dermohypodermite du membre supérieur droit et suspicion fascéite nécrosante
- 20.11 : incision, drainage, boursectomie, débridement des fascias et prélèvements.
- 22.11 : 2nd look chirurgical, débridement et fermeture.</t>
    </r>
    <r>
      <rPr>
        <b/>
        <sz val="11"/>
        <rFont val="Arial"/>
        <family val="2"/>
      </rPr>
      <t xml:space="preserve">
</t>
    </r>
  </si>
  <si>
    <t>PULIAFITO ANTONINO
07.05.1946
2535441
=&gt; suite d'antibiothérapie : durée et relai PO</t>
  </si>
  <si>
    <r>
      <rPr>
        <b/>
        <sz val="11"/>
        <color theme="9"/>
        <rFont val="Arial"/>
        <family val="2"/>
      </rPr>
      <t>Infectio :</t>
    </r>
    <r>
      <rPr>
        <sz val="11"/>
        <color theme="9"/>
        <rFont val="Arial"/>
        <family val="2"/>
      </rPr>
      <t xml:space="preserve"> </t>
    </r>
    <r>
      <rPr>
        <sz val="11"/>
        <rFont val="Arial"/>
        <family val="2"/>
      </rPr>
      <t xml:space="preserve">
</t>
    </r>
    <r>
      <rPr>
        <b/>
        <sz val="11"/>
        <rFont val="Arial"/>
        <family val="2"/>
      </rPr>
      <t>- vu abcès pulmonaire, 2 semaines AB IV puis CT low dose de contrôle</t>
    </r>
    <r>
      <rPr>
        <b/>
        <sz val="11"/>
        <color rgb="FFFF0000"/>
        <rFont val="Arial"/>
        <family val="2"/>
      </rPr>
      <t xml:space="preserve">
- Si RAD / sortie sur rupture de contrat : ad Augmentin 1g 2x/j. PO 6-8sem avec contrôle CT, organiser RDV de suivi (pneumo/MIN)
- demander Elispot TB
En cas de mauvaise évolution, élargir spectre antibiotique.</t>
    </r>
  </si>
  <si>
    <t>25.11 : Lc 3.6 G/l, CRP 30 (b), pas d'EF mesuré</t>
  </si>
  <si>
    <r>
      <rPr>
        <b/>
        <sz val="11"/>
        <rFont val="Arial"/>
        <family val="2"/>
      </rPr>
      <t>Infectio :</t>
    </r>
    <r>
      <rPr>
        <sz val="11"/>
        <rFont val="Arial"/>
        <family val="2"/>
      </rPr>
      <t xml:space="preserve"> Stop clindamycine après 5j. Chir ne souhaite pas prolonger traitement IV vu bonne évolution locale. Au vu de l'atteinte des fascia à S.pyogenes nous proposons un minimun de 7j. IV. Relai par amoxicilline 750mg 3x/j. durant 3 semaines (=4 semaines de TTT vu présentation initiale sévère).</t>
    </r>
  </si>
  <si>
    <r>
      <rPr>
        <b/>
        <sz val="11"/>
        <rFont val="Arial"/>
        <family val="2"/>
      </rPr>
      <t xml:space="preserve">Dermohypodermite avec abcès ganglionnaire au membre inférieur gauche à Staphylococcus aureus
</t>
    </r>
    <r>
      <rPr>
        <sz val="11"/>
        <rFont val="Arial"/>
        <family val="2"/>
      </rPr>
      <t xml:space="preserve">12.11: CT inguinal/bas ventre. adénopathie nécrotique
12.11: US MI: pas de TVP
20.11: drainage spontané de l'abcès
24.11: Résection masse pseudo-tumorale inguinale G, réséquée comme un curage inguinal /(infiltration en profondeur). </t>
    </r>
    <r>
      <rPr>
        <sz val="11"/>
        <color rgb="FFFF0000"/>
        <rFont val="Arial"/>
        <family val="2"/>
      </rPr>
      <t>Un Redon à enlever si drainage &lt; 50 ml par jour</t>
    </r>
    <r>
      <rPr>
        <sz val="11"/>
        <rFont val="Arial"/>
        <family val="2"/>
      </rPr>
      <t>.</t>
    </r>
    <r>
      <rPr>
        <b/>
        <sz val="11"/>
        <rFont val="Arial"/>
        <family val="2"/>
      </rPr>
      <t xml:space="preserve">
Fièvre d'origine indéterminée ("FUO") en cours d'investigation depuis plusieurs mois
Maladie de Castelman multicentrique HHV8+, EBV+ dans contexte de VIH
</t>
    </r>
    <r>
      <rPr>
        <sz val="11"/>
        <rFont val="Arial"/>
        <family val="2"/>
      </rPr>
      <t xml:space="preserve">  - Diag. le 25.3.2015 sur biopsie ganglionnaire
  - Traitement par 4 cylces de Rituximab entre le 23.4 et le 15.5.2015
  - PCR HHV8 9.11: négative
  - PCR EBV 9.11: 19'000 ( à la baisse: 33'000 le 6.10) </t>
    </r>
    <r>
      <rPr>
        <b/>
        <sz val="11"/>
        <rFont val="Arial"/>
        <family val="2"/>
      </rPr>
      <t xml:space="preserve">
</t>
    </r>
    <r>
      <rPr>
        <sz val="11"/>
        <rFont val="Arial"/>
        <family val="2"/>
      </rPr>
      <t xml:space="preserve">
</t>
    </r>
    <r>
      <rPr>
        <u/>
        <sz val="11"/>
        <rFont val="Arial"/>
        <family val="2"/>
      </rPr>
      <t xml:space="preserve">Comorbidités: </t>
    </r>
    <r>
      <rPr>
        <sz val="11"/>
        <rFont val="Arial"/>
        <family val="2"/>
      </rPr>
      <t xml:space="preserve">
HIV stade B II, diagnostiqué 1996 sous trithérapie par Triumeq (50mg dolutégravir, 600mg abacavir, 300mg lamivudine)
Sarcoïdose pulmonaire dans un contexte de sarcoïdose extrapulmonaire connue (rénale et cutanée) sous corticothérapie
Insuffisance rénale chronique stade III B
Hépatite B chronique</t>
    </r>
  </si>
  <si>
    <t>RICCI FRANCESCO
25.06.1943
860828</t>
  </si>
  <si>
    <t>218 (05)</t>
  </si>
  <si>
    <r>
      <rPr>
        <b/>
        <sz val="11"/>
        <rFont val="Arial"/>
        <family val="2"/>
      </rPr>
      <t xml:space="preserve">Bactériémie à MSSA le 06.10.16 sur abcès de la cuisse D +  DHD de la cuisse D avec moignon de BURGESS
</t>
    </r>
    <r>
      <rPr>
        <sz val="11"/>
        <rFont val="Arial"/>
        <family val="2"/>
      </rPr>
      <t xml:space="preserve">- 04.11: débridement collection cuisse droite
- 06.11: reprise chirurgicale pour évacuation d'hématome
S/p incision drainage de la face postérieure de la cuisse droite à trois reprises en 2013 pour abcès 
</t>
    </r>
    <r>
      <rPr>
        <u/>
        <sz val="11"/>
        <rFont val="Arial"/>
        <family val="2"/>
      </rPr>
      <t>COMO:</t>
    </r>
    <r>
      <rPr>
        <sz val="11"/>
        <rFont val="Arial"/>
        <family val="2"/>
      </rPr>
      <t xml:space="preserve">
décompensation cardiaque avec anasarque + hyponatrémie + anémie Nc Nc probablement d'origine inflammatoire. 
</t>
    </r>
    <r>
      <rPr>
        <u/>
        <sz val="11"/>
        <rFont val="Arial"/>
        <family val="2"/>
      </rPr>
      <t>ATCD</t>
    </r>
    <r>
      <rPr>
        <sz val="11"/>
        <rFont val="Arial"/>
        <family val="2"/>
      </rPr>
      <t xml:space="preserve">
</t>
    </r>
    <r>
      <rPr>
        <b/>
        <sz val="11"/>
        <rFont val="Arial"/>
        <family val="2"/>
      </rPr>
      <t>ORTHO:</t>
    </r>
    <r>
      <rPr>
        <sz val="11"/>
        <rFont val="Arial"/>
        <family val="2"/>
      </rPr>
      <t xml:space="preserve"> Fascéite de la loge antérieure de la cuisse G et  arthrite septique du genou G sur bursite pré-patellaire à MSSA en mai 2016
- Bursectomie prépatellaire du genou gauche, fasciectomie vaste latéral gauche,arthrotomie genou gauche avec drainage et lavage articulaire le 29.04
- arthrotomie avec lavage et drainage articulaire le 01.05.2016   
- débridement, drainage de l'abcès sous-cutanée de la cuisse le 09.05.2016  
S/p amputation du membre inférieur droit de type Burgess en 2011 avec S/p multiples reprises pour phlyctènes sur prothèse du MID depuis 2011 
</t>
    </r>
    <r>
      <rPr>
        <b/>
        <sz val="11"/>
        <rFont val="Arial"/>
        <family val="2"/>
      </rPr>
      <t xml:space="preserve">FRCV: </t>
    </r>
    <r>
      <rPr>
        <sz val="11"/>
        <rFont val="Arial"/>
        <family val="2"/>
      </rPr>
      <t>HTA // Hypercholestérolémie // Diabète type II insulino-requérant // Cardiopathie ischémique 
Thrombose veineuse profonde MI G début Aout traité par Xarelto 20 avec dernière prise le 19.10..16</t>
    </r>
  </si>
  <si>
    <r>
      <rPr>
        <b/>
        <sz val="11"/>
        <rFont val="Arial"/>
        <family val="2"/>
      </rPr>
      <t xml:space="preserve">Floxapen 2g 6/j IV depuis le 18.10.16, puis 2g x 4/j au 25.11
</t>
    </r>
    <r>
      <rPr>
        <sz val="11"/>
        <rFont val="Arial"/>
        <family val="2"/>
      </rPr>
      <t xml:space="preserve">Augmentin 2.2g 4/j du 06.10 au 17.10   
cipro IV pendant 48h du 11 au 13.10.16 pour péritonite bactérienne spontanée, relayée PO par norfloxacine -&gt; 21.10 puis stop
Anciennes antibiothérapies : 
ciprofloxacine 500 mg IV 2x/j 27.04.2016 28.04.2016 IV 
clindamycine 600 mg IV 3x/j 27.04.2016 28.04.2016 
imipenem 500 mg 4x/j  28.04.2016 01.05.16 
vancomycine  1g 2x/j 28.04.2016 01.05.16 
Floxapen 2g 4x/j iv 01.05.16 au 23.05.16, puis relais par Bactrim forte 1cp 3x/j per os jusqu'au 06.06.16 </t>
    </r>
  </si>
  <si>
    <r>
      <rPr>
        <b/>
        <sz val="12"/>
        <color theme="9"/>
        <rFont val="Arial"/>
        <family val="2"/>
      </rPr>
      <t>Chir :</t>
    </r>
    <r>
      <rPr>
        <sz val="12"/>
        <rFont val="Arial"/>
        <family val="2"/>
      </rPr>
      <t xml:space="preserve"> opération le 16.11. </t>
    </r>
    <r>
      <rPr>
        <sz val="12"/>
        <color rgb="FFFF0000"/>
        <rFont val="Arial"/>
        <family val="2"/>
      </rPr>
      <t>Transfert à Monthey quand reçoivent le ok des néphro.</t>
    </r>
    <r>
      <rPr>
        <sz val="12"/>
        <rFont val="Arial"/>
        <family val="2"/>
      </rPr>
      <t xml:space="preserve">
</t>
    </r>
    <r>
      <rPr>
        <b/>
        <sz val="12"/>
        <color theme="9"/>
        <rFont val="Arial"/>
        <family val="2"/>
      </rPr>
      <t>Infectio :</t>
    </r>
    <r>
      <rPr>
        <sz val="12"/>
        <rFont val="Arial"/>
        <family val="2"/>
      </rPr>
      <t xml:space="preserve"> Ent.faecium S nitrofurantoïne, vanco et teico.
risque de pyelonephrite vs. Pneumonie
------
</t>
    </r>
    <r>
      <rPr>
        <b/>
        <sz val="12"/>
        <color rgb="FFFF0000"/>
        <rFont val="Arial"/>
        <family val="2"/>
      </rPr>
      <t xml:space="preserve">discussion multidisciplinaire le 25.11 à la visite à 13h. Vu bonne évolution, proposition : fenêtre thérapeutique, suivi serré, et cultiver selon évolution.
</t>
    </r>
  </si>
  <si>
    <r>
      <rPr>
        <b/>
        <sz val="11"/>
        <color theme="9"/>
        <rFont val="Arial"/>
        <family val="2"/>
      </rPr>
      <t>chir:</t>
    </r>
    <r>
      <rPr>
        <sz val="11"/>
        <rFont val="Arial"/>
        <family val="2"/>
      </rPr>
      <t xml:space="preserve"> 
</t>
    </r>
    <r>
      <rPr>
        <b/>
        <sz val="11"/>
        <color theme="9"/>
        <rFont val="Arial"/>
        <family val="2"/>
      </rPr>
      <t>infectio:</t>
    </r>
    <r>
      <rPr>
        <sz val="11"/>
        <rFont val="Arial"/>
        <family val="2"/>
      </rPr>
      <t xml:space="preserve"> ATB 7j si pas de corps étranger à revoir? 
</t>
    </r>
    <r>
      <rPr>
        <b/>
        <sz val="11"/>
        <color rgb="FFFF0000"/>
        <rFont val="Arial"/>
        <family val="2"/>
      </rPr>
      <t>- Ad décolonisation cutanée (car tjs même S.aureus)
- vu bonne évolution locale, afébrile, pas de CRP =&gt; stop AB le 25.11, considérant  1) bactériémie MSSA suffisamment traitée (5.5 sem IV) et infection des tissus mous sans matériel étranger, abcès drainé.
- transfert en milieu hospitalier, réévaluation selon évolution.</t>
    </r>
    <r>
      <rPr>
        <sz val="11"/>
        <rFont val="Arial"/>
        <family val="2"/>
      </rPr>
      <t xml:space="preserve">
</t>
    </r>
    <r>
      <rPr>
        <b/>
        <sz val="11"/>
        <color theme="9"/>
        <rFont val="Arial"/>
        <family val="2"/>
      </rPr>
      <t>autres:</t>
    </r>
    <r>
      <rPr>
        <sz val="11"/>
        <rFont val="Arial"/>
        <family val="2"/>
      </rPr>
      <t xml:space="preserve">
coronarographie 08.11</t>
    </r>
  </si>
  <si>
    <r>
      <t xml:space="preserve">19.11: HC stérile
</t>
    </r>
    <r>
      <rPr>
        <b/>
        <sz val="12"/>
        <rFont val="Arial"/>
        <family val="2"/>
      </rPr>
      <t>20.11: 2x abcès E.coli BLSE</t>
    </r>
    <r>
      <rPr>
        <sz val="12"/>
        <rFont val="Arial"/>
        <family val="2"/>
      </rPr>
      <t xml:space="preserve">
20.11: HC stérile</t>
    </r>
  </si>
  <si>
    <r>
      <rPr>
        <b/>
        <sz val="12"/>
        <rFont val="Arial"/>
        <family val="2"/>
      </rPr>
      <t>1) Spondylodiscite L2-L3 avec bactériémie à E. coli, abcès épidural et du psoas droit le 02.09.2016 d'évolution non optimale sur probable drainage insuffisant avec foyer mal contrôlé</t>
    </r>
    <r>
      <rPr>
        <sz val="12"/>
        <rFont val="Arial"/>
        <family val="2"/>
      </rPr>
      <t xml:space="preserve">
DD: pyogène non couvert par l'antibiothérapie ou résistant moins probable, mycobactérie, fongique, autre (coxiella, brucella, bartonelle)
  - 02.09.2016: Ponction de l'abcès du psoas: E. coli
  - 18.10.2016: Ponction discale transvertebrale du disque L2-L3. Culture stérile  
  - 16.11.2016: Laminectomie L3 G, avec débridement espace intervertébral L2-3, placement de grafton, substitution osseuse, dans cet espace. Vertebroplastie transpediculaire.
</t>
    </r>
    <r>
      <rPr>
        <b/>
        <sz val="12"/>
        <rFont val="Arial"/>
        <family val="2"/>
      </rPr>
      <t xml:space="preserve">
2) Bactériurie asymptomatique à Enterococcus faecium  le 09.11.2016</t>
    </r>
    <r>
      <rPr>
        <sz val="12"/>
        <rFont val="Arial"/>
        <family val="2"/>
      </rPr>
      <t xml:space="preserve">
</t>
    </r>
    <r>
      <rPr>
        <b/>
        <sz val="12"/>
        <rFont val="Arial"/>
        <family val="2"/>
      </rPr>
      <t>3) Insuffisance rénale aigue d'origine indéterminée dès le 7.11.2016</t>
    </r>
    <r>
      <rPr>
        <sz val="12"/>
        <rFont val="Arial"/>
        <family val="2"/>
      </rPr>
      <t xml:space="preserve">
DD: NTA, néphrite interstitielle sur ciprofloxacine
</t>
    </r>
    <r>
      <rPr>
        <b/>
        <sz val="12"/>
        <rFont val="Arial"/>
        <family val="2"/>
      </rPr>
      <t>4) Suspicion de pneumonie basale D (sur bronchoaspiration?) le 9.11.2016</t>
    </r>
    <r>
      <rPr>
        <sz val="12"/>
        <rFont val="Arial"/>
        <family val="2"/>
      </rPr>
      <t xml:space="preserve">
</t>
    </r>
    <r>
      <rPr>
        <b/>
        <sz val="12"/>
        <rFont val="Arial"/>
        <family val="2"/>
      </rPr>
      <t>5) Troubles de l'état de conscience sur probable intoxication à l'hydromorphone le 8.11.16</t>
    </r>
    <r>
      <rPr>
        <sz val="12"/>
        <rFont val="Arial"/>
        <family val="2"/>
      </rPr>
      <t xml:space="preserve">
DD: ciprofloxacine, processus infectieux intra-cérébrale peu probable
</t>
    </r>
    <r>
      <rPr>
        <b/>
        <sz val="12"/>
        <rFont val="Arial"/>
        <family val="2"/>
      </rPr>
      <t xml:space="preserve">
6) Bactériurie asymptomatique à Proteus mirabilis le 02.09.2016</t>
    </r>
    <r>
      <rPr>
        <sz val="12"/>
        <rFont val="Arial"/>
        <family val="2"/>
      </rPr>
      <t xml:space="preserve">
</t>
    </r>
    <r>
      <rPr>
        <u/>
        <sz val="12"/>
        <rFont val="Arial"/>
        <family val="2"/>
      </rPr>
      <t xml:space="preserve">
Comorbidités:</t>
    </r>
    <r>
      <rPr>
        <sz val="12"/>
        <rFont val="Arial"/>
        <family val="2"/>
      </rPr>
      <t xml:space="preserve">
Asthme
Syndrome metabolique avec obesité morbide
EAD
Incotinence urinaire
Sepsis urinaire à Klebsiella pneumoniae en 2009
Infections urinaires à répétition
Hépatite A en 2009
PTG droite en 2004
PTG gauche en 2003
</t>
    </r>
  </si>
  <si>
    <t>Bactrim
néphrite interstitielle sur ciprofloxacine?</t>
  </si>
  <si>
    <t>ttt 2 semaines en tout si bonne evolution, passage PO selon evolution clinique</t>
  </si>
  <si>
    <r>
      <rPr>
        <b/>
        <sz val="10"/>
        <rFont val="Arial"/>
        <family val="2"/>
      </rPr>
      <t>1) Dermo-hypodermite membre supérieur gauche à germe actuellement indéterminé le 17.11</t>
    </r>
    <r>
      <rPr>
        <sz val="10"/>
        <rFont val="Arial"/>
      </rPr>
      <t xml:space="preserve">
- 2 paires d'hémocultures en cours.
</t>
    </r>
    <r>
      <rPr>
        <b/>
        <sz val="10"/>
        <rFont val="Arial"/>
        <family val="2"/>
      </rPr>
      <t>2) S/p Laminectomie L3 pour cure de canal lombaire étroit le 07.11.2016</t>
    </r>
    <r>
      <rPr>
        <sz val="10"/>
        <rFont val="Arial"/>
      </rPr>
      <t xml:space="preserve">
</t>
    </r>
    <r>
      <rPr>
        <u/>
        <sz val="10"/>
        <rFont val="Arial"/>
        <family val="2"/>
      </rPr>
      <t>Antécédents et co-morbidités relevants:</t>
    </r>
    <r>
      <rPr>
        <sz val="10"/>
        <rFont val="Arial"/>
      </rPr>
      <t xml:space="preserve">
PMR et PR séronégative traités par prednisone 7.5mg 1x/j et methotrexate 15mg 1x/semaine.
Cardiopathie hypertensive et valvulaire avec:
- S/p sténose aortique à 1,6 cm2 (2016), insuffisance aortique, mitrale et tricuspide de degré 1
- S/p implantation Reveal 02.2015
Maladie thrombo-embolique
Diabète probablement cortico-induit
Insuffisance rénale probablement stade II, Clairance calculée 73, probablement sur nephropathie hypertensive
</t>
    </r>
  </si>
  <si>
    <r>
      <t xml:space="preserve">24.11 : évolution clinique favorable, nette diminution érythème. 37.9°C le soir
</t>
    </r>
    <r>
      <rPr>
        <b/>
        <sz val="11"/>
        <rFont val="Arial"/>
        <family val="2"/>
      </rPr>
      <t>25.11 : EF 38°C à 6h00</t>
    </r>
  </si>
  <si>
    <r>
      <t xml:space="preserve">03.10: HCs steriles
04.10 prélèv superf MSSA
06.10: pus + fragment tibia MSSA
07.10: prothese MSSA
21.10: fragment tibia stérile
</t>
    </r>
    <r>
      <rPr>
        <b/>
        <sz val="11"/>
        <rFont val="Arial"/>
        <family val="2"/>
      </rPr>
      <t>15.11: plaque d'ostéosynthèse  : Staph épidermidis 80 germes/ml, R Co-amoxi, mais considéré contaminant.</t>
    </r>
  </si>
  <si>
    <r>
      <t xml:space="preserve">10.11 :écoulement : </t>
    </r>
    <r>
      <rPr>
        <b/>
        <sz val="11"/>
        <rFont val="Arial"/>
        <family val="2"/>
      </rPr>
      <t>Klebsiella Pneumoniae, E. Coli ESBL, Enterocoque Rafinosus (avec AmpC)</t>
    </r>
    <r>
      <rPr>
        <sz val="11"/>
        <rFont val="Arial"/>
        <family val="2"/>
      </rPr>
      <t xml:space="preserve">
</t>
    </r>
    <r>
      <rPr>
        <b/>
        <sz val="11"/>
        <color rgb="FFFF0000"/>
        <rFont val="Arial"/>
        <family val="2"/>
      </rPr>
      <t xml:space="preserve">17.11 : HC : (à Clinique Biotonus): à pister 
</t>
    </r>
    <r>
      <rPr>
        <sz val="11"/>
        <rFont val="Arial"/>
        <family val="2"/>
      </rPr>
      <t>18.11: HC stérile</t>
    </r>
    <r>
      <rPr>
        <b/>
        <sz val="11"/>
        <color rgb="FFFF0000"/>
        <rFont val="Arial"/>
        <family val="2"/>
      </rPr>
      <t xml:space="preserve">
</t>
    </r>
    <r>
      <rPr>
        <b/>
        <sz val="11"/>
        <rFont val="Arial"/>
        <family val="2"/>
      </rPr>
      <t>19.11: 2x abcès para-anal: E.coli ESBL, CG+</t>
    </r>
    <r>
      <rPr>
        <sz val="11"/>
        <rFont val="Arial"/>
        <family val="2"/>
      </rPr>
      <t xml:space="preserve">
20.11 : 2xHC stérile</t>
    </r>
  </si>
  <si>
    <r>
      <rPr>
        <sz val="11"/>
        <rFont val="Arial"/>
        <family val="2"/>
      </rPr>
      <t>Augmentin 2.2 g 3 x &lt;09.11 -11.11&gt;</t>
    </r>
    <r>
      <rPr>
        <b/>
        <sz val="11"/>
        <color rgb="FFFF0000"/>
        <rFont val="Arial"/>
        <family val="2"/>
      </rPr>
      <t xml:space="preserve">
</t>
    </r>
    <r>
      <rPr>
        <sz val="11"/>
        <rFont val="Arial"/>
        <family val="2"/>
      </rPr>
      <t>Tazobac 4.5g 3x/j. &lt;11.11-21.11&gt;</t>
    </r>
    <r>
      <rPr>
        <b/>
        <sz val="11"/>
        <rFont val="Arial"/>
        <family val="2"/>
      </rPr>
      <t xml:space="preserve">
</t>
    </r>
    <r>
      <rPr>
        <sz val="11"/>
        <rFont val="Arial"/>
        <family val="2"/>
      </rPr>
      <t>Cefepime 2g 2x/j. &lt;21.11-25.11&gt;</t>
    </r>
    <r>
      <rPr>
        <b/>
        <sz val="11"/>
        <rFont val="Arial"/>
        <family val="2"/>
      </rPr>
      <t xml:space="preserve">
Cefepime 1.5g 2x/j. &lt;25.11-en cours</t>
    </r>
  </si>
  <si>
    <r>
      <t xml:space="preserve">19.11 : HC stérile
20.11 : abcès bourse  :suit, fascia superficiel </t>
    </r>
    <r>
      <rPr>
        <b/>
        <sz val="11"/>
        <rFont val="Arial"/>
        <family val="2"/>
      </rPr>
      <t>2x : Strepto pyogenes</t>
    </r>
    <r>
      <rPr>
        <sz val="11"/>
        <rFont val="Arial"/>
        <family val="2"/>
      </rPr>
      <t xml:space="preserve">
21.11: HC 2x stérile</t>
    </r>
  </si>
  <si>
    <t>Meropeneme iv &lt;02.09-06.09&gt; 
Ceftriaxone IV iv &lt;06.09-31.10&gt;
Ciprofloxacine  750mg 2x/j po &lt;01.11-08.11&gt;
Rocephine 1g OU le 08.11 
Tazobac 2,25g 2x/j post-dialyse &lt;09.11-25.11&gt;</t>
  </si>
  <si>
    <t>127 (02)</t>
  </si>
  <si>
    <t>115 (02)</t>
  </si>
  <si>
    <t>sorti</t>
  </si>
  <si>
    <r>
      <t>Ceftriaxone 2g 1x/j. &lt;27.11&gt;
Ceftriaxone 1g 1x/j. IV &lt;28.11&gt;</t>
    </r>
    <r>
      <rPr>
        <b/>
        <sz val="11"/>
        <rFont val="Arial"/>
        <family val="2"/>
      </rPr>
      <t xml:space="preserve">
Ceftriaxone 2g 1x/j. IV &lt;28.11-en cours</t>
    </r>
  </si>
  <si>
    <r>
      <rPr>
        <b/>
        <sz val="11"/>
        <color theme="9"/>
        <rFont val="Arial"/>
        <family val="2"/>
      </rPr>
      <t>Infectio :</t>
    </r>
    <r>
      <rPr>
        <sz val="11"/>
        <rFont val="Arial"/>
        <family val="2"/>
      </rPr>
      <t xml:space="preserve"> 
- </t>
    </r>
    <r>
      <rPr>
        <b/>
        <sz val="11"/>
        <color rgb="FFFF0000"/>
        <rFont val="Arial"/>
        <family val="2"/>
      </rPr>
      <t xml:space="preserve">CAVE suivre IRA </t>
    </r>
    <r>
      <rPr>
        <sz val="11"/>
        <rFont val="Arial"/>
        <family val="2"/>
      </rPr>
      <t>(Cockroft 25ml/min)</t>
    </r>
    <r>
      <rPr>
        <b/>
        <sz val="11"/>
        <color rgb="FFFF0000"/>
        <rFont val="Arial"/>
        <family val="2"/>
      </rPr>
      <t xml:space="preserve">
</t>
    </r>
    <r>
      <rPr>
        <sz val="11"/>
        <rFont val="Arial"/>
        <family val="2"/>
      </rPr>
      <t>- PTH récente et bactériémie : garder ABIV (b-lactames mauvaise biodisponibilité, pas de relais PO envisageable actuellement).</t>
    </r>
  </si>
  <si>
    <r>
      <rPr>
        <b/>
        <sz val="11"/>
        <color theme="9"/>
        <rFont val="Arial"/>
        <family val="2"/>
      </rPr>
      <t xml:space="preserve">Infectio : </t>
    </r>
    <r>
      <rPr>
        <sz val="11"/>
        <rFont val="Arial"/>
        <family val="2"/>
      </rPr>
      <t xml:space="preserve"> traitement durant 14j pour infection des tissus mous par co-amoxicilline 1g 2x/j selon Pr Borens.
DD d'arthrite septique improbable vu la bonne évolution.</t>
    </r>
  </si>
  <si>
    <r>
      <rPr>
        <b/>
        <sz val="11"/>
        <rFont val="Arial"/>
        <family val="2"/>
      </rPr>
      <t>1) Infection urinaire avec bactériémie à E.coli (2p/2 + 4b/4) le 27.11.2016 sur globe vésical
2) Pose de prothèse céphalique le 18.11</t>
    </r>
    <r>
      <rPr>
        <sz val="11"/>
        <rFont val="Arial"/>
        <family val="2"/>
      </rPr>
      <t xml:space="preserve">
</t>
    </r>
    <r>
      <rPr>
        <b/>
        <sz val="11"/>
        <rFont val="Arial"/>
        <family val="2"/>
      </rPr>
      <t>3) Fracture du col fémoral G Garden 4 sur chute le 16.11.2016</t>
    </r>
    <r>
      <rPr>
        <sz val="11"/>
        <rFont val="Arial"/>
        <family val="2"/>
      </rPr>
      <t xml:space="preserve">
</t>
    </r>
    <r>
      <rPr>
        <u/>
        <sz val="11"/>
        <rFont val="Arial"/>
        <family val="2"/>
      </rPr>
      <t>Antécédents :</t>
    </r>
    <r>
      <rPr>
        <sz val="11"/>
        <rFont val="Arial"/>
        <family val="2"/>
      </rPr>
      <t xml:space="preserve">
Episodes de tachycardie supraventriculaire par réentrée 
DMLA avancée
Infection urinaire a K. pneumoniae en 2013
PTG G en 2002
Cholécystectomie 
Appendicectomie</t>
    </r>
  </si>
  <si>
    <t>MOESCHING ELIANE
24.04.1925
IPP: 107100
BIP 66304</t>
  </si>
  <si>
    <t>23.11 : résection en os sain selon chir.</t>
  </si>
  <si>
    <r>
      <rPr>
        <b/>
        <sz val="11"/>
        <rFont val="Arial"/>
        <family val="2"/>
      </rPr>
      <t>Ostéite MTP5 droite sur mal perforant plantaire</t>
    </r>
    <r>
      <rPr>
        <sz val="11"/>
        <rFont val="Arial"/>
        <family val="2"/>
      </rPr>
      <t xml:space="preserve">
- 23.11 : amputation suspendu transmétatarsienne du 5e rayon
</t>
    </r>
    <r>
      <rPr>
        <u/>
        <sz val="11"/>
        <rFont val="Arial"/>
        <family val="2"/>
      </rPr>
      <t>Antécédents:</t>
    </r>
    <r>
      <rPr>
        <sz val="11"/>
        <rFont val="Arial"/>
        <family val="2"/>
      </rPr>
      <t xml:space="preserve">
Maladie de Parkinson
Tendance Hypotensions
Suspicion de troubles cognitifs
Hypercholestérolémie
Intolérance à Primpéran et Tramadol (HTA et nausées)</t>
    </r>
  </si>
  <si>
    <t>06.2016 : Entérobacter cloacae
16.11 : prél. Op : 3x stériles</t>
  </si>
  <si>
    <r>
      <t xml:space="preserve">Sérologies : syphilis nég, brucella nég, Lyme neg, Coxiella: IgM phases IF 1 et 2 neg, IgG phase IF 1 et 2 positifs.
</t>
    </r>
    <r>
      <rPr>
        <b/>
        <sz val="12"/>
        <color rgb="FFFF0000"/>
        <rFont val="Arial"/>
        <family val="2"/>
      </rPr>
      <t xml:space="preserve">B.henselae suit </t>
    </r>
  </si>
  <si>
    <r>
      <rPr>
        <b/>
        <sz val="12"/>
        <color theme="9"/>
        <rFont val="Arial"/>
        <family val="2"/>
      </rPr>
      <t xml:space="preserve">chir: </t>
    </r>
    <r>
      <rPr>
        <b/>
        <sz val="12"/>
        <rFont val="Arial"/>
        <family val="2"/>
      </rPr>
      <t>protocole op 4/11: débridement et pose de VAC</t>
    </r>
    <r>
      <rPr>
        <b/>
        <sz val="12"/>
        <color theme="9"/>
        <rFont val="Arial"/>
        <family val="2"/>
      </rPr>
      <t xml:space="preserve">
infectio:</t>
    </r>
    <r>
      <rPr>
        <b/>
        <sz val="12"/>
        <color rgb="FFFF0000"/>
        <rFont val="Arial"/>
        <family val="2"/>
      </rPr>
      <t xml:space="preserve"> </t>
    </r>
    <r>
      <rPr>
        <b/>
        <sz val="12"/>
        <rFont val="Arial"/>
        <family val="2"/>
      </rPr>
      <t>stop AB, réépithélialisation du MI, bonne évolution locale.</t>
    </r>
    <r>
      <rPr>
        <sz val="12"/>
        <rFont val="Arial"/>
        <family val="2"/>
      </rPr>
      <t xml:space="preserve">
</t>
    </r>
    <r>
      <rPr>
        <b/>
        <sz val="12"/>
        <color rgb="FFFF0000"/>
        <rFont val="Arial"/>
        <family val="2"/>
      </rPr>
      <t/>
    </r>
  </si>
  <si>
    <r>
      <rPr>
        <b/>
        <sz val="12"/>
        <rFont val="Arial"/>
        <family val="2"/>
      </rPr>
      <t>08 et 09.11: fragment os maidoigt D: E faecalis, Staphy epidermidis 3/3
30.10: biopsie bras D: E. faecalis 1/6</t>
    </r>
    <r>
      <rPr>
        <sz val="12"/>
        <rFont val="Arial"/>
        <family val="2"/>
      </rPr>
      <t xml:space="preserve">
</t>
    </r>
    <r>
      <rPr>
        <b/>
        <sz val="12"/>
        <rFont val="Arial"/>
        <family val="2"/>
      </rPr>
      <t xml:space="preserve">28.10: biopsie main D: E. faecalis 1/4
24.10: frottis brulure main D et cuisse D: E faecalis et Acinectobacter baumanii
24.10: frottis brulure epaule G: Acinobacter baumanii
24.10: frottis brulure crane: Citrobacter koseri, E. faecalis
24.10.: biopsie crane, cuisse main:, epaule: acinobacter
05.10: frottis visage: Streptococcus du groupe salivarius (S.salivarius) (faible qté)
Propionibacterium acnes (faible qté) </t>
    </r>
  </si>
  <si>
    <r>
      <rPr>
        <sz val="12"/>
        <rFont val="Arial"/>
        <family val="2"/>
      </rPr>
      <t>Bactrim forte 2 amp. 3x/j iv &lt;27.10- 11.11&gt;
Amoxicilline 2g 3x/j iv &lt;31.10-11.11&gt;</t>
    </r>
    <r>
      <rPr>
        <b/>
        <sz val="12"/>
        <color rgb="FFFF0000"/>
        <rFont val="Arial"/>
        <family val="2"/>
      </rPr>
      <t xml:space="preserve">
</t>
    </r>
  </si>
  <si>
    <r>
      <rPr>
        <b/>
        <sz val="12"/>
        <rFont val="Arial"/>
        <family val="2"/>
      </rPr>
      <t>Brûlures 16% de 2ème degré au visage, MSD, cuisse D, flanc D et 4% de 3ème degré de la cuisse D sur tentamen (explosion) le 05.10.2016</t>
    </r>
    <r>
      <rPr>
        <sz val="12"/>
        <rFont val="Arial"/>
        <family val="2"/>
      </rPr>
      <t xml:space="preserve">
 -Syndrome d'inhalation ORL I s, TB 0 s.
 - 18.10.16: Hydrothérapie et débridement-greffe 7%.VAC sous-cutané au niveau de la main D.
14.10.16: Hydrothérapie.
10.10.16: Hydrothérapie, débridement des 2 mains, 2 MS et cuisse D. Greffe MSG + MSD (avant bras D et G + face post du bras D).
07.10.16: Hydrothérapie, débridement enzymatique du MSD et de la cuisse D.
05.10.16: Hydrothérapie, escarrotomie du dos, main D et D2, 3, 4,5.
08.11.16: s/p lambeau inguinal Mc Gregor pour couverture face dorsale main droite
25.11.16: Autonomisation lambeau inguinal McGregor pour couverture face dorsale main droite
21.10.16: Colonisation cutanée à Acinetobacter et Enterococcus faecalis.
</t>
    </r>
    <r>
      <rPr>
        <u/>
        <sz val="12"/>
        <rFont val="Arial"/>
        <family val="2"/>
      </rPr>
      <t>Diagnostics secondaires:</t>
    </r>
    <r>
      <rPr>
        <sz val="12"/>
        <rFont val="Arial"/>
        <family val="2"/>
      </rPr>
      <t xml:space="preserve">
 - Épisode dépressif majeur, d’intensité sévère (F32.2) avec tentative de suicide sur une probable levée d'inhibition sous antidépresseurs.
</t>
    </r>
  </si>
  <si>
    <r>
      <rPr>
        <b/>
        <sz val="12"/>
        <color theme="9"/>
        <rFont val="Arial"/>
        <family val="2"/>
      </rPr>
      <t>chir:</t>
    </r>
    <r>
      <rPr>
        <sz val="12"/>
        <rFont val="Arial"/>
        <family val="2"/>
      </rPr>
      <t xml:space="preserve"> </t>
    </r>
    <r>
      <rPr>
        <b/>
        <sz val="12"/>
        <color rgb="FFFF0000"/>
        <rFont val="Arial"/>
        <family val="2"/>
      </rPr>
      <t xml:space="preserve">
</t>
    </r>
    <r>
      <rPr>
        <sz val="12"/>
        <rFont val="Arial"/>
        <family val="2"/>
      </rPr>
      <t xml:space="preserve">=&gt; Après avis pharmaco pour suite d'AB : </t>
    </r>
    <r>
      <rPr>
        <b/>
        <sz val="12"/>
        <color rgb="FFFF0000"/>
        <rFont val="Arial"/>
        <family val="2"/>
      </rPr>
      <t xml:space="preserve">
</t>
    </r>
    <r>
      <rPr>
        <sz val="12"/>
        <rFont val="Arial"/>
        <family val="2"/>
      </rPr>
      <t>- diminuer dose paracétamol.</t>
    </r>
    <r>
      <rPr>
        <b/>
        <sz val="12"/>
        <color rgb="FFFF0000"/>
        <rFont val="Arial"/>
        <family val="2"/>
      </rPr>
      <t xml:space="preserve">
</t>
    </r>
    <r>
      <rPr>
        <b/>
        <sz val="12"/>
        <rFont val="Arial"/>
        <family val="2"/>
      </rPr>
      <t>- ECG et tests hépatiques, FSS, fonction renale
- Ad bactrim forte 1cp 3x/j. + rif 2x450mg pour ostéite chronique avec MOS durant 3 mois depuis le 10.11.16.</t>
    </r>
  </si>
  <si>
    <r>
      <rPr>
        <b/>
        <sz val="12"/>
        <rFont val="Arial"/>
        <family val="2"/>
      </rPr>
      <t xml:space="preserve">1. Choc septique sur gangrène gazeuse du MID à départ d'un probable mal perforant plantaire avec :
</t>
    </r>
    <r>
      <rPr>
        <sz val="12"/>
        <rFont val="Arial"/>
        <family val="2"/>
      </rPr>
      <t>- bactériémie à Proteus mirabilis (4b/12, 1p/6), Enterococcus fecalis (8b/12, 2p/6), Proteus fragilis (1b/12, 0p/6) et Morganella morganii (1b/12, 0p/6)</t>
    </r>
    <r>
      <rPr>
        <b/>
        <sz val="12"/>
        <rFont val="Arial"/>
        <family val="2"/>
      </rPr>
      <t xml:space="preserve">
</t>
    </r>
    <r>
      <rPr>
        <sz val="12"/>
        <rFont val="Arial"/>
        <family val="2"/>
      </rPr>
      <t xml:space="preserve">- 10.11 : Amputation selon Lisfranc du pied D 
- 14.11 : Amputation selon Gritti au genou D 
</t>
    </r>
    <r>
      <rPr>
        <b/>
        <sz val="12"/>
        <rFont val="Arial"/>
        <family val="2"/>
      </rPr>
      <t xml:space="preserve">
2. Pic fébrile unique sur infection de VVC jugulaire D à </t>
    </r>
    <r>
      <rPr>
        <b/>
        <i/>
        <sz val="12"/>
        <rFont val="Arial"/>
        <family val="2"/>
      </rPr>
      <t>Staphylococcus epidermidis</t>
    </r>
    <r>
      <rPr>
        <b/>
        <sz val="12"/>
        <rFont val="Arial"/>
        <family val="2"/>
      </rPr>
      <t xml:space="preserve"> sans bactériémie le 21.11</t>
    </r>
    <r>
      <rPr>
        <sz val="12"/>
        <rFont val="Arial"/>
        <family val="2"/>
      </rPr>
      <t xml:space="preserve">
- Retrait VVC le 21.11. Traité par 5j de vancomycine IV.
</t>
    </r>
    <r>
      <rPr>
        <b/>
        <sz val="12"/>
        <rFont val="Arial"/>
        <family val="2"/>
      </rPr>
      <t xml:space="preserve">
2. Ischémie sub-aiguë/aiguë des MI: 
</t>
    </r>
    <r>
      <rPr>
        <sz val="12"/>
        <rFont val="Arial"/>
        <family val="2"/>
      </rPr>
      <t xml:space="preserve">- Sub-occlusion de probable origine thromboembolique de l'aorte distale, 
- Occlusion de l'iliaque commune D avec reprise dans l'AIE puis du carrefour fémoral D sans reprise distale avec nécrose étendue du pied D 
- Occlusion du carrefour fémoral et de l'AFS G </t>
    </r>
    <r>
      <rPr>
        <b/>
        <sz val="12"/>
        <rFont val="Arial"/>
        <family val="2"/>
      </rPr>
      <t xml:space="preserve">
3. Diabète non traité
4. Tabagisme actif</t>
    </r>
  </si>
  <si>
    <r>
      <rPr>
        <b/>
        <sz val="12"/>
        <color theme="9"/>
        <rFont val="Arial"/>
        <family val="2"/>
      </rPr>
      <t>Infectio:</t>
    </r>
    <r>
      <rPr>
        <sz val="12"/>
        <rFont val="Arial"/>
        <family val="2"/>
      </rPr>
      <t xml:space="preserve">
-  Stop Augmentin.
- Ad Ertapenem 1g 1x/j. durant 7-10j, suivre fonction rénale.
- Pister antibiogramme, suivant résultats un relai per os pourra être discuté. 
</t>
    </r>
    <r>
      <rPr>
        <b/>
        <sz val="12"/>
        <color rgb="FFFF0000"/>
        <rFont val="Arial"/>
        <family val="2"/>
      </rPr>
      <t>=&gt; S Fosfomycine : durée? ttt suppresseur à vie?</t>
    </r>
    <r>
      <rPr>
        <sz val="12"/>
        <rFont val="Arial"/>
        <family val="2"/>
      </rPr>
      <t xml:space="preserve">
- Si une arthrite septique est soupçonnée cliniquement ou selon l'évolution, rediscuter d'un traitement suppresseur à long terme.</t>
    </r>
  </si>
  <si>
    <r>
      <t xml:space="preserve">LECOULTRE Marie-Louise
29.11.1932(83a)
IPP 2707102
BIP 64471
</t>
    </r>
    <r>
      <rPr>
        <b/>
        <sz val="12"/>
        <color rgb="FFFF0000"/>
        <rFont val="Arial"/>
        <family val="2"/>
      </rPr>
      <t>Imprimer cslt infectio avant départ : comment?</t>
    </r>
  </si>
  <si>
    <r>
      <t xml:space="preserve">15.11 : hypotendue lors de dialyse.
18.11: ablation sonde vésicale
21.11 : état confusionnel, pose de sonde vésicale.
24.11 : bonne évolution, plus confuse. Reprise d'une légère diurèse.
</t>
    </r>
    <r>
      <rPr>
        <sz val="12"/>
        <color rgb="FFFF0000"/>
        <rFont val="Arial"/>
        <family val="2"/>
      </rPr>
      <t>29.11: Pas d'EF. Lc 13.8 (h), CRP à 30(stable) le 28.11.</t>
    </r>
  </si>
  <si>
    <r>
      <t xml:space="preserve">8.11 : HC 2x stérile (aussi PiCCLine)
9.11: expecto : Stenotrephomonas maltophilia
9.11: urine sonde demeure : Ent. Faecium 1E7 et C.albicans 1E6
16.11: pister prél. op.
frottis C2-C3 : aérobie stérile, prél. disque L2-3 stérile, </t>
    </r>
    <r>
      <rPr>
        <b/>
        <sz val="12"/>
        <color rgb="FFFF0000"/>
        <rFont val="Arial"/>
        <family val="2"/>
      </rPr>
      <t xml:space="preserve">anaérobie suivent
</t>
    </r>
    <r>
      <rPr>
        <b/>
        <sz val="12"/>
        <rFont val="Arial"/>
        <family val="2"/>
      </rPr>
      <t>22.11: urine : Ent.faecium</t>
    </r>
    <r>
      <rPr>
        <b/>
        <sz val="12"/>
        <color rgb="FFFF0000"/>
        <rFont val="Arial"/>
        <family val="2"/>
      </rPr>
      <t xml:space="preserve">
</t>
    </r>
    <r>
      <rPr>
        <sz val="12"/>
        <rFont val="Arial"/>
        <family val="2"/>
      </rPr>
      <t>24.11 : urine &gt;3 types de germes contaminé</t>
    </r>
  </si>
  <si>
    <t>26-27 : EF avec frissons solennels
28.11: douleur palpation loge rénale D.
28.11: Lc 25.3, CRP 478mg/l. 
29.11: Lc 18.0, CRP 326, FR stable</t>
  </si>
  <si>
    <r>
      <t xml:space="preserve">26.11: HC E.coli 2p/2 4b/4
26.11: urines E.coli 1E8
</t>
    </r>
    <r>
      <rPr>
        <b/>
        <sz val="11"/>
        <color rgb="FFFF0000"/>
        <rFont val="Arial"/>
        <family val="2"/>
      </rPr>
      <t>28.11: HC 2x suivent</t>
    </r>
  </si>
  <si>
    <r>
      <t xml:space="preserve">18.11 : liquide type synovite inflammatoire, pas de pus. Prélévements et AB selon avis inf.
19.11: gêne respiratoire sous Cefuroxime IV =&gt; switch à Tienam
19.11 : status local calme, retrait redon
28.11: écoulement séreux sur 2-3cm distaux plaie. Pas érythémateux. Symptomes urinaires. Dapto bien tolérée.
</t>
    </r>
    <r>
      <rPr>
        <b/>
        <sz val="11"/>
        <color rgb="FFFF0000"/>
        <rFont val="Arial"/>
        <family val="2"/>
      </rPr>
      <t>29.11: Pas d'EF, Lc 17G/l (h), CRP 38</t>
    </r>
  </si>
  <si>
    <r>
      <rPr>
        <b/>
        <sz val="11"/>
        <rFont val="Arial"/>
        <family val="2"/>
      </rPr>
      <t>18.11 : tissus art. poign D : 1x MSSA</t>
    </r>
    <r>
      <rPr>
        <sz val="11"/>
        <color rgb="FFFF0000"/>
        <rFont val="Arial"/>
        <family val="2"/>
      </rPr>
      <t xml:space="preserve"> </t>
    </r>
    <r>
      <rPr>
        <sz val="11"/>
        <rFont val="Arial"/>
        <family val="2"/>
      </rPr>
      <t xml:space="preserve">(champ nég, </t>
    </r>
    <r>
      <rPr>
        <b/>
        <sz val="11"/>
        <rFont val="Arial"/>
        <family val="2"/>
      </rPr>
      <t xml:space="preserve">mycobact : PCR nég, </t>
    </r>
    <r>
      <rPr>
        <b/>
        <sz val="11"/>
        <color rgb="FFFF0000"/>
        <rFont val="Arial"/>
        <family val="2"/>
      </rPr>
      <t xml:space="preserve">culture suit)
</t>
    </r>
    <r>
      <rPr>
        <b/>
        <sz val="11"/>
        <rFont val="Arial"/>
        <family val="2"/>
      </rPr>
      <t xml:space="preserve">27.11: urine: E.coli 1E8, K.pneumoniae 1E8, </t>
    </r>
    <r>
      <rPr>
        <b/>
        <sz val="11"/>
        <color rgb="FFFF0000"/>
        <rFont val="Arial"/>
        <family val="2"/>
      </rPr>
      <t>ABG en cours</t>
    </r>
  </si>
  <si>
    <r>
      <t xml:space="preserve">PERRIN ALEXIA (33a)
19.04.1983
957958
</t>
    </r>
    <r>
      <rPr>
        <b/>
        <u/>
        <sz val="11"/>
        <rFont val="Arial"/>
        <family val="2"/>
      </rPr>
      <t>BIP 64413 Lucas</t>
    </r>
  </si>
  <si>
    <r>
      <rPr>
        <b/>
        <sz val="11"/>
        <rFont val="Arial"/>
        <family val="2"/>
      </rPr>
      <t>1) Récidive d'arthrite septique du poignet droit à  S.aureus MSSA</t>
    </r>
    <r>
      <rPr>
        <sz val="11"/>
        <rFont val="Arial"/>
        <family val="2"/>
      </rPr>
      <t xml:space="preserve">
DD:
-MSSA ou autre germe pyogène: le plus probable
-infectieux de type fongique, mycobactérie, autres : moins probable
-rhumatologique
</t>
    </r>
    <r>
      <rPr>
        <b/>
        <sz val="11"/>
        <rFont val="Arial"/>
        <family val="2"/>
      </rPr>
      <t>2) Arthrite septique du poignet droit à MSSA post-opératoire le 03.10.16</t>
    </r>
    <r>
      <rPr>
        <sz val="11"/>
        <rFont val="Arial"/>
        <family val="2"/>
      </rPr>
      <t xml:space="preserve">
-12.9 : arthroscopie diagnostique, synovectomie ulno-carpienne D
-3.10 : arthroscopie diagnostique : pas d'écoulement suspect, rincage abondant, fermeture à la peau
-5.10 : arthrotomie : mise en évidence d'une collection de synovite purulente dos de la main D + arthrite septique avec écoulement purulent intra articulaire radio-carpien et médio-carpien </t>
    </r>
  </si>
  <si>
    <r>
      <rPr>
        <b/>
        <sz val="11"/>
        <color theme="9"/>
        <rFont val="Arial"/>
        <family val="2"/>
      </rPr>
      <t xml:space="preserve">Chir : </t>
    </r>
    <r>
      <rPr>
        <sz val="11"/>
        <rFont val="Arial"/>
        <family val="2"/>
      </rPr>
      <t xml:space="preserve">projet : RAD avec APA. L'essentiel du prélèvement est péricapsulaire, dans l'articulation: pas de liquide, pas bcp de tissu prélevé.
</t>
    </r>
    <r>
      <rPr>
        <b/>
        <sz val="11"/>
        <color theme="9"/>
        <rFont val="Arial"/>
        <family val="2"/>
      </rPr>
      <t>Infectio :</t>
    </r>
    <r>
      <rPr>
        <sz val="11"/>
        <rFont val="Arial"/>
        <family val="2"/>
      </rPr>
      <t xml:space="preserve"> </t>
    </r>
    <r>
      <rPr>
        <sz val="11"/>
        <color rgb="FFFF0000"/>
        <rFont val="Arial"/>
        <family val="2"/>
      </rPr>
      <t>essai daptomycine, s'assurer que pas de réaction allergique ou intolérance.</t>
    </r>
    <r>
      <rPr>
        <sz val="11"/>
        <rFont val="Arial"/>
        <family val="2"/>
      </rPr>
      <t xml:space="preserve">
</t>
    </r>
    <r>
      <rPr>
        <b/>
        <sz val="11"/>
        <color rgb="FFFF0000"/>
        <rFont val="Arial"/>
        <family val="2"/>
      </rPr>
      <t>Si intolérance Daptomycine : stop antibiotiques et réévaluation lundi.</t>
    </r>
  </si>
  <si>
    <r>
      <t xml:space="preserve">Cefuroxime, 1.5 g 3x/j &lt;18.11-19.11&gt;
Tienam 500mg 4x/j &lt;19.11-25.11&gt;
Fosfomycine 3g PO en OU &lt;28.11&gt;
</t>
    </r>
    <r>
      <rPr>
        <b/>
        <sz val="11"/>
        <rFont val="Arial"/>
        <family val="2"/>
      </rPr>
      <t>Daptomycine 10mg/kg &lt;25.11-en cours</t>
    </r>
    <r>
      <rPr>
        <sz val="11"/>
        <rFont val="Arial"/>
        <family val="2"/>
      </rPr>
      <t xml:space="preserve">
ATTENTION: Commencer en administrant 1/10 de la dose sur 30 minutes, puis si ok poursuivre administration selon schéma habituel. Surveillance (type SC) durant première dose. Stop immédiat si signes allergiques. </t>
    </r>
  </si>
  <si>
    <t>20.11: ponction artic : 2xMRSA
21.11 : prél.op. 2x MRSA, S à la vanco</t>
  </si>
  <si>
    <t>STEINER WERNER
28.10.1946 (70a)
IPP 1064439</t>
  </si>
  <si>
    <r>
      <rPr>
        <b/>
        <sz val="11"/>
        <color theme="9"/>
        <rFont val="Arial"/>
        <family val="2"/>
      </rPr>
      <t xml:space="preserve">chir : </t>
    </r>
    <r>
      <rPr>
        <sz val="11"/>
        <rFont val="Arial"/>
        <family val="2"/>
      </rPr>
      <t xml:space="preserve">AMO le 16.11, arthrodèse avec pose de clou rétro.
</t>
    </r>
    <r>
      <rPr>
        <b/>
        <sz val="11"/>
        <color theme="9"/>
        <rFont val="Arial"/>
        <family val="2"/>
      </rPr>
      <t>Infectio :</t>
    </r>
    <r>
      <rPr>
        <sz val="11"/>
        <rFont val="Arial"/>
        <family val="2"/>
      </rPr>
      <t xml:space="preserve"> vu entérobacter multi-S, ad Tazobac adapté fonction rénale en post-op.
(ABG de l'enterobacter reçu : R amox/co-amox/cefuroxime, sinon multi-S)</t>
    </r>
    <r>
      <rPr>
        <sz val="11"/>
        <color rgb="FFFF0000"/>
        <rFont val="Arial"/>
        <family val="2"/>
      </rPr>
      <t xml:space="preserve">
</t>
    </r>
    <r>
      <rPr>
        <b/>
        <sz val="11"/>
        <rFont val="Arial"/>
        <family val="2"/>
      </rPr>
      <t>Proposition : 2 semaines traitement IV, puis relai par ciprofloxacine 500mg 2x/j. durant 10 semaines (ostéite chronique, séquestres osseux =&gt; pas sûr à 100% que stérile)</t>
    </r>
  </si>
  <si>
    <t>23.11 : HC 2x stériles</t>
  </si>
  <si>
    <r>
      <t>13.10: S.aureus MSSA: 1x sous-cutané, 3x sous-fascial, 2x cotyle.
18.10: HC 2x stérile
07.11: dépist. MRSA nég
09.11: 5x prelevements opératoires stériles, anaérobes négatif</t>
    </r>
    <r>
      <rPr>
        <b/>
        <sz val="11"/>
        <color rgb="FFFF0000"/>
        <rFont val="Arial"/>
        <family val="2"/>
      </rPr>
      <t xml:space="preserve">
</t>
    </r>
    <r>
      <rPr>
        <b/>
        <sz val="11"/>
        <rFont val="Arial"/>
        <family val="2"/>
      </rPr>
      <t>18.11: ajout PCR sur prél. 9.11 S.aureus positive sur prélévements, eubactérienne négative</t>
    </r>
    <r>
      <rPr>
        <sz val="11"/>
        <rFont val="Arial"/>
        <family val="2"/>
      </rPr>
      <t xml:space="preserve">
</t>
    </r>
  </si>
  <si>
    <t>TRAH
hosp en médecine</t>
  </si>
  <si>
    <r>
      <t xml:space="preserve">18.11: plaie non-profonde stérile, </t>
    </r>
    <r>
      <rPr>
        <b/>
        <sz val="11"/>
        <color rgb="FFFF0000"/>
        <rFont val="Arial"/>
        <family val="2"/>
      </rPr>
      <t>anaerobes suivent</t>
    </r>
  </si>
  <si>
    <t>113 (02)</t>
  </si>
  <si>
    <t>SY AMADOU
16.06.1963 (53a)
IPP 852046</t>
  </si>
  <si>
    <t>105 (03)</t>
  </si>
  <si>
    <t>Duvanel Steeve 
18.02.1971</t>
  </si>
  <si>
    <t>1) Amputation volontaire D5 main G (patient psychotique) en octobre 2016</t>
  </si>
  <si>
    <t>CARREIRA JOSE
12.05.1951 (65a)
IPP 327295</t>
  </si>
  <si>
    <r>
      <t xml:space="preserve">1) Ostéite chronique à E.coli BLSE et Peptoniphilus harei sur mal perforant plantaire en regard de la tête du 5ème métatarsien droit le 16.11.2016
</t>
    </r>
    <r>
      <rPr>
        <sz val="11"/>
        <rFont val="Arial"/>
        <family val="2"/>
      </rPr>
      <t>-16.11: amputation transmetatarsienne 5e rayon droit
- 16.11: E.coli ESBL dans prélèvement osseux</t>
    </r>
    <r>
      <rPr>
        <b/>
        <sz val="11"/>
        <rFont val="Arial"/>
        <family val="2"/>
      </rPr>
      <t xml:space="preserve">
2) Colonisation par MRSA le 30.08.2016
</t>
    </r>
    <r>
      <rPr>
        <sz val="11"/>
        <rFont val="Arial"/>
        <family val="2"/>
      </rPr>
      <t>Diagnostics secondaires
Cardiopathie hypertensive a
Cirrhose CHILD A sur NASH avec biopsie hépatique en 2000 avec varices oesophagiennes de stade II. Gastropathie d'hypertension portale
Éosinophilie à 1.7 G/L sur pemphigoïde bulleuse
Insuffisance rénale chronique stade G4A1 selon KDIGO 2012ur probable néphropathie hypertensive
HTA traitéeDyslipidémie traitée Surpoids Diabète de type 2 insulino-dépendant
Hyperuricémie avec plusieurs crises au niveau du coude et de l'épaule
Pneumonie basale droite nosocomiale le 06.09.2016</t>
    </r>
  </si>
  <si>
    <r>
      <rPr>
        <b/>
        <sz val="11"/>
        <rFont val="Arial"/>
        <family val="2"/>
      </rPr>
      <t xml:space="preserve">1. Ostéite chronique fémorale G à Pseudomonas aeruginosa
</t>
    </r>
    <r>
      <rPr>
        <sz val="11"/>
        <rFont val="Arial"/>
        <family val="2"/>
      </rPr>
      <t xml:space="preserve">- 28.11 alésage de propreté fémur G avec RIA et révision trajet fistule, séquestrectomie
</t>
    </r>
    <r>
      <rPr>
        <b/>
        <sz val="11"/>
        <rFont val="Arial"/>
        <family val="2"/>
      </rPr>
      <t>2. Abcès cuisse G à Pseudomonas, avec très probable  contact osseux le 21.10.2016</t>
    </r>
    <r>
      <rPr>
        <sz val="11"/>
        <rFont val="Arial"/>
        <family val="2"/>
      </rPr>
      <t xml:space="preserve">
- 21.10.16 : Drainage d'abcès à la cuisse gauche par les radiologues interventionnels
</t>
    </r>
    <r>
      <rPr>
        <u/>
        <sz val="11"/>
        <rFont val="Arial"/>
        <family val="2"/>
      </rPr>
      <t>ATCD</t>
    </r>
    <r>
      <rPr>
        <sz val="11"/>
        <rFont val="Arial"/>
        <family val="2"/>
      </rPr>
      <t xml:space="preserve">
S/p fracture ouverte diaphyse fémorale G en Afrique, traité par clou "aller-retour"
Fistulisation d'une ostéomyélite chronique (staph epidermidis et pseudomonas) avec:
- S/p trépanation du fémur gauche, alésage de propreté et mise en place d'un clou aux antibiotiques en février 2008
- S/p débridement profond, mise en place d'éponges de Gentafleece, myoplastie, fermeture secondaire en mars 2008 (déhiscence, hématome et sérome)
- S/p ablation du clou du fémur gauche en juin 2008</t>
    </r>
  </si>
  <si>
    <t>PAVILLON RAIMOND
05.08.1938
1051915</t>
  </si>
  <si>
    <r>
      <rPr>
        <sz val="11"/>
        <rFont val="Arial"/>
        <family val="2"/>
      </rPr>
      <t>08.07.16: frottis plaie prof. Non-op : germe genre Protheus</t>
    </r>
    <r>
      <rPr>
        <b/>
        <sz val="11"/>
        <color rgb="FFFF0000"/>
        <rFont val="Arial"/>
        <family val="2"/>
      </rPr>
      <t xml:space="preserve">
23.11 : </t>
    </r>
    <r>
      <rPr>
        <b/>
        <sz val="11"/>
        <rFont val="Arial"/>
        <family val="2"/>
      </rPr>
      <t>stérile,</t>
    </r>
    <r>
      <rPr>
        <b/>
        <sz val="11"/>
        <color rgb="FFFF0000"/>
        <rFont val="Arial"/>
        <family val="2"/>
      </rPr>
      <t xml:space="preserve"> anaérobes suivent</t>
    </r>
  </si>
  <si>
    <t>214(02)</t>
  </si>
  <si>
    <t xml:space="preserve">RITHNER PHILIPPE 
06.04.1952(64a)
736033 </t>
  </si>
  <si>
    <t>222 (01)</t>
  </si>
  <si>
    <t>VONLANTHEN MELODY 03.08.1989
2979141</t>
  </si>
  <si>
    <r>
      <rPr>
        <sz val="11"/>
        <rFont val="Arial"/>
        <family val="2"/>
      </rPr>
      <t>Tazobac 4.5g 2x/j IV &lt;12.11-22.11&gt;</t>
    </r>
    <r>
      <rPr>
        <b/>
        <sz val="11"/>
        <rFont val="Arial"/>
        <family val="2"/>
      </rPr>
      <t xml:space="preserve">
</t>
    </r>
    <r>
      <rPr>
        <sz val="11"/>
        <rFont val="Arial"/>
        <family val="2"/>
      </rPr>
      <t>Augmentin 1.2g 3x/j. IV&lt;22.11-28.11&gt;</t>
    </r>
    <r>
      <rPr>
        <b/>
        <sz val="11"/>
        <rFont val="Arial"/>
        <family val="2"/>
      </rPr>
      <t xml:space="preserve">
</t>
    </r>
    <r>
      <rPr>
        <sz val="11"/>
        <rFont val="Arial"/>
        <family val="2"/>
      </rPr>
      <t>Co-amoxi 625mg 3x/j. &lt;28.11-30.11&gt; (par erreur)</t>
    </r>
    <r>
      <rPr>
        <b/>
        <sz val="11"/>
        <color rgb="FFFF0000"/>
        <rFont val="Arial"/>
        <family val="2"/>
      </rPr>
      <t xml:space="preserve">
</t>
    </r>
    <r>
      <rPr>
        <b/>
        <sz val="11"/>
        <rFont val="Arial"/>
        <family val="2"/>
      </rPr>
      <t>Co-amoxi 625mg 2x/j. &lt;30.11-en cours</t>
    </r>
  </si>
  <si>
    <r>
      <t xml:space="preserve">pister FO
</t>
    </r>
    <r>
      <rPr>
        <sz val="11"/>
        <rFont val="Arial"/>
        <family val="2"/>
      </rPr>
      <t>Avis définitif hémato / VIH à suivre selon résultats d'histologie.</t>
    </r>
  </si>
  <si>
    <t>WALTHER Georges 77 ans
IPP 2678399</t>
  </si>
  <si>
    <t xml:space="preserve">Co-Amoxicilline  1 g 2x/j per os &lt; 09.08.2016 -  16.08.2016 &gt;
Co-Amoxicilline   2.2 g iv 3x/j  &lt;19.08.2016 -  22.08.2016 &gt;
Tazobac  4.5 g 3x/j iv &lt; 22.08.2016 -  25.08.16 &gt;
Amoxicilline  &lt;25.08.16 - 29.08.16 &gt;
Ciprofloxacine  &lt; 25.08.16 - 29.08.16 &gt;
Augmentin    &lt; 08.09.16 - 09.09.16 &gt;
 Tazobac   4.5 g 4x/j iv  &lt;09.09.16  - 30.09.2016 &gt;
Ciprofloxacine 750 mg 2x/j PO &lt;30.09.16 - 02.11.2016 &gt;
Amoxicilline 1g 3x/j PO &lt;06.10.16 - 02.11.2016 &gt;
</t>
  </si>
  <si>
    <r>
      <rPr>
        <b/>
        <sz val="11"/>
        <rFont val="Arial"/>
        <family val="2"/>
      </rPr>
      <t>1) Récidive d'abcès plantaire avec ostéite MCP1 et 2 sous-jacente à Pseudomonas aeruginosa et Strepto dysgalactiae le 08.09.2016</t>
    </r>
    <r>
      <rPr>
        <sz val="11"/>
        <rFont val="Arial"/>
        <family val="2"/>
      </rPr>
      <t xml:space="preserve">
- débridement le 09.09
</t>
    </r>
    <r>
      <rPr>
        <b/>
        <sz val="11"/>
        <rFont val="Arial"/>
        <family val="2"/>
      </rPr>
      <t>2) Abcès probablement post excision d'une verrue plantaire à Proteus mirabilis, Pseudomonas aeruginosa, Enteroccocus faecalis et Streptococcus dysgalactiae :</t>
    </r>
    <r>
      <rPr>
        <sz val="11"/>
        <rFont val="Arial"/>
        <family val="2"/>
      </rPr>
      <t xml:space="preserve">
- Excision d'une verrue plantaire le 8.05.2016
- IRM 16.08.2016 : pas de contact osseux à priori 
- 19.08.2016 : Drainage d'abcès au pied gauche superficiel et biopsie pour examen ex-temporané à la plante du pied gauche
Pathologie : prolifération épithéliale pseudo-épithéliomateuse d’architecture papillaire à fond inflammatoire, compatible avec une inclusion épithéliale post-traumatique/opératoire. Pas de signe de malignité
</t>
    </r>
    <r>
      <rPr>
        <b/>
        <sz val="11"/>
        <rFont val="Arial"/>
        <family val="2"/>
      </rPr>
      <t>Antécédents et comorbidités :</t>
    </r>
    <r>
      <rPr>
        <sz val="11"/>
        <rFont val="Arial"/>
        <family val="2"/>
      </rPr>
      <t xml:space="preserve">
Lipome à cellules fusiformes et pléomorphes axillaire droit. 
        * Biopsie sous US le 21.03.16. 
Lipome sous-cutané pré-patellaire gauche avec ablation le 08.05.2016 compliquée par un sérome supra-patellaire gauche 
Lipome intra-musculaire sous-scapulaire gauche 
Plaie chronique post-opératoire au niveau plantaire au pied droit et sérome post-opératoire supra-patellaire gauche </t>
    </r>
  </si>
  <si>
    <r>
      <rPr>
        <b/>
        <sz val="11"/>
        <color theme="9"/>
        <rFont val="Arial"/>
        <family val="2"/>
      </rPr>
      <t xml:space="preserve">Chir : </t>
    </r>
    <r>
      <rPr>
        <sz val="11"/>
        <rFont val="Arial"/>
        <family val="2"/>
      </rPr>
      <t xml:space="preserve">
</t>
    </r>
    <r>
      <rPr>
        <b/>
        <sz val="11"/>
        <color theme="9"/>
        <rFont val="Arial"/>
        <family val="2"/>
      </rPr>
      <t>Infectio :</t>
    </r>
    <r>
      <rPr>
        <sz val="11"/>
        <rFont val="Arial"/>
        <family val="2"/>
      </rPr>
      <t xml:space="preserve"> </t>
    </r>
    <r>
      <rPr>
        <b/>
        <sz val="11"/>
        <color rgb="FFFF0000"/>
        <rFont val="Arial"/>
        <family val="2"/>
      </rPr>
      <t xml:space="preserve">CAVE suivre fonction rénale
</t>
    </r>
    <r>
      <rPr>
        <sz val="11"/>
        <rFont val="Arial"/>
        <family val="2"/>
      </rPr>
      <t>Pas mis de traitement pour MRSA d'emblée malgré colonisation.
Relai PO : bactrim dose simple 3x/j. durant 6 semaines</t>
    </r>
  </si>
  <si>
    <t>19.08: abcès: Pseudo, Pmirabilis, Efaecalis, Strepto dysgalactiae
09.09 : fragments pied: Pseudomonas et strepto dysgalactiae
21.10: fragment plaie 5e MT : P.aeruginosa, S.epidermidis</t>
  </si>
  <si>
    <t>Augmentin 1.2g 3x/j. IV &lt;30.11-en cours</t>
  </si>
  <si>
    <r>
      <rPr>
        <sz val="11"/>
        <rFont val="Arial"/>
        <family val="2"/>
      </rPr>
      <t>Co-amoxicilline 2.2g 3x/j.IV &lt;24.11-30.11&gt;</t>
    </r>
    <r>
      <rPr>
        <b/>
        <sz val="11"/>
        <rFont val="Arial"/>
        <family val="2"/>
      </rPr>
      <t xml:space="preserve">
</t>
    </r>
    <r>
      <rPr>
        <sz val="11"/>
        <rFont val="Arial"/>
        <family val="2"/>
      </rPr>
      <t>Vancomycine 1g 2x/j. &lt;28.11-01.12&gt;</t>
    </r>
    <r>
      <rPr>
        <b/>
        <sz val="11"/>
        <rFont val="Arial"/>
        <family val="2"/>
      </rPr>
      <t xml:space="preserve">
Vancomycine 1.25g 2x/j. &lt;01.12-en cours</t>
    </r>
  </si>
  <si>
    <r>
      <t xml:space="preserve">discuter avec OB : redébrider, remettre sous tazobac
</t>
    </r>
    <r>
      <rPr>
        <b/>
        <sz val="11"/>
        <color rgb="FFFF0000"/>
        <rFont val="Arial"/>
        <family val="2"/>
      </rPr>
      <t>Pister ABG Prevotella</t>
    </r>
  </si>
  <si>
    <t>MATHYS MAURICE
24.02.1948
2503172</t>
  </si>
  <si>
    <t>206 (02)</t>
  </si>
  <si>
    <r>
      <t>Vancomycine
Ceftriaxone
Floxapen 2g 6x/j IV. Au Tessin
Augmentin 2.2g 3x/j. IV &lt;09.11- 01.12&gt;</t>
    </r>
    <r>
      <rPr>
        <b/>
        <sz val="11"/>
        <rFont val="Arial"/>
        <family val="2"/>
      </rPr>
      <t xml:space="preserve">
Floxapen 2g 4x/j. IV &lt;01.12-en cours </t>
    </r>
    <r>
      <rPr>
        <sz val="11"/>
        <rFont val="Arial"/>
        <family val="2"/>
      </rPr>
      <t xml:space="preserve">
</t>
    </r>
  </si>
  <si>
    <t>DUMONT MARECL
13.05.1948
654245</t>
  </si>
  <si>
    <t>107 (02)</t>
  </si>
  <si>
    <t>MARGUERON ROLAND
19.05.1934
2217807</t>
  </si>
  <si>
    <t>609 (01)</t>
  </si>
  <si>
    <r>
      <rPr>
        <b/>
        <u/>
        <sz val="11"/>
        <rFont val="Arial"/>
        <family val="2"/>
      </rPr>
      <t>1. Infection  polymicrobienne (P. aeruginosa, E. faecium, E. coli) des tissus mous et d'un pontage entre l'artère fémorale commune et l'artère fémoral profonde dès le 25.6.16</t>
    </r>
    <r>
      <rPr>
        <b/>
        <sz val="11"/>
        <rFont val="Arial"/>
        <family val="2"/>
      </rPr>
      <t xml:space="preserve">
</t>
    </r>
    <r>
      <rPr>
        <sz val="11"/>
        <rFont val="Arial"/>
        <family val="2"/>
      </rPr>
      <t>- 24.6.2016 : Pontage AFC-AFP avec interposition prothèse B Braun Silver 7 mm, endartériectomie de l'artère femoral profonde avec réimplantation d'une collatérale dans la prothèse B Braun, pour AOMI MID
-25.6: Sepsis sévère sur infection site op
-2.7: Débridement collection purulente : E. coli + P. aeruginosa (IPM R). Pas en contact avec prothèse ou os selon chir.
-16.7: Débridement plaie et changement VAC : E. faecalis + P. aeruginosa
-22.7:  Débridement plaie et changement VAC,  
-25.7 : Débridement de plaie avec fermeture par lambeau d'avancement abdominal : plusieurs collections purulentes mais qui sont sous cutanée et pas en contact avec le pontage selon chir
- 16.8: débridement lambeau abdominal (déhisence, pus), greffe de Tiersh : pontage visible
-16.09 : fermeture plaie plie inguinale D  par avancement lambeau
-17.10: débridement plaie. Pontage exposé sur env  1 cm mais pas de pus E. faecium + E coli + P.aeruginosa
- 01.12: greffe de Tiersch et pose de VAC</t>
    </r>
    <r>
      <rPr>
        <b/>
        <sz val="11"/>
        <rFont val="Arial"/>
        <family val="2"/>
      </rPr>
      <t xml:space="preserve">
Prurit et éosinophilie d'origine indéterminée : DD sur Tazobac?</t>
    </r>
    <r>
      <rPr>
        <sz val="11"/>
        <rFont val="Arial"/>
        <family val="2"/>
      </rPr>
      <t xml:space="preserve">
 </t>
    </r>
    <r>
      <rPr>
        <u/>
        <sz val="11"/>
        <rFont val="Arial"/>
        <family val="2"/>
      </rPr>
      <t xml:space="preserve">
Diagnostic secondaire</t>
    </r>
    <r>
      <rPr>
        <sz val="11"/>
        <rFont val="Arial"/>
        <family val="2"/>
      </rPr>
      <t xml:space="preserve">
Cardiopathie rythmique, ischémique et hypertensive. HTA. Diabète. Dyslipdémie. IRC stade IV.
FA anticoagulée. s/p multiples TVP et EP (1986,1990,1994)
Gouute
Infection boitier défibrillateur en janv 2016 --&gt; ablaté
Nouveau défibrilletuer implanté en février 2016
AOMI du MIG avec:
-angioplastie pontage fémoro-poplité gauche en 2011
-confection 2ème pontage par over-bypass le 17.01.2011 en raison de l'occlusion du pontage veineux fémoro-poplité confectionné en 2010</t>
    </r>
  </si>
  <si>
    <t>Augmentin 2.2g 3x/j. IV &lt;29.11-en cours</t>
  </si>
  <si>
    <r>
      <t>16.11: plaie nauséabonde, débridement avec os atteint
21.11 : Lc 1.9, 40% neutro. eGFR 44ml/min Cockroft.
22.11: afébrile, leucopénie résolue après neupogen
25.11: a fait un EF hier soir, possiblement sur infection de VVP. Labo du jour :</t>
    </r>
    <r>
      <rPr>
        <b/>
        <sz val="11"/>
        <color rgb="FFFF0000"/>
        <rFont val="Arial"/>
        <family val="2"/>
      </rPr>
      <t xml:space="preserve"> </t>
    </r>
    <r>
      <rPr>
        <b/>
        <sz val="11"/>
        <rFont val="Arial"/>
        <family val="2"/>
      </rPr>
      <t>Lc 2.2, neutro 0.9.
01.12: plaie calme, pas de cellulite : stop AB</t>
    </r>
  </si>
  <si>
    <t>9.11: ablation de la PTH D
21.11: cicatrice érythémateuse distalement, écoulements.
22.11: va mieux, afébrile
24.11: vu PCR S.doré +, pas d'autres germes dans plaie : prop floxapen, mais Pr Borens prefere continuer augmentin
30.11: plus d'écoulement, pas de révision plaie.</t>
  </si>
  <si>
    <r>
      <rPr>
        <b/>
        <sz val="11"/>
        <rFont val="Arial"/>
        <family val="2"/>
      </rPr>
      <t xml:space="preserve">1) Infection de PTH G à MSSA  le 13.10.2016
</t>
    </r>
    <r>
      <rPr>
        <sz val="11"/>
        <rFont val="Arial"/>
        <family val="2"/>
      </rPr>
      <t xml:space="preserve"> - Fracture pertrochantérienne en mars 2016 avec:
- Réduction fermée et ostéosynthèse par clou gamma court en mars 2016, puis cut out de la vis céphalique.
- prélèvement subséquent positif pour staphyloccocus haemolyticus
- AMO du clou gamma, mise en place d'un spacer, puis implantation d'une PTH le 20.06.2016
- 20.09.2016: ablation spacer et pose de PTH G. Streptococcus agalactiae dans prél., pas traité.
- 13.10.2016: Révision PTH  avec mise en évidence Staph aureus dans les prélèvement per-op
- 09.11.2016: Ablation de la PTH G, pose d'un spacer.</t>
    </r>
  </si>
  <si>
    <r>
      <rPr>
        <sz val="11"/>
        <rFont val="Arial"/>
        <family val="2"/>
      </rPr>
      <t>Augmentin 2.2 i.v. 3x/jour  &lt;10.11-11.10&gt;</t>
    </r>
    <r>
      <rPr>
        <b/>
        <sz val="11"/>
        <color rgb="FFFF0000"/>
        <rFont val="Arial"/>
        <family val="2"/>
      </rPr>
      <t xml:space="preserve">
</t>
    </r>
    <r>
      <rPr>
        <sz val="11"/>
        <rFont val="Arial"/>
        <family val="2"/>
      </rPr>
      <t>Tazobac 4.5 3x/j &lt;11.11-01.12&gt;</t>
    </r>
    <r>
      <rPr>
        <b/>
        <sz val="11"/>
        <rFont val="Arial"/>
        <family val="2"/>
      </rPr>
      <t xml:space="preserve">
Augmentin 2.2g. 3x/j  &lt;01.12-en cours</t>
    </r>
  </si>
  <si>
    <r>
      <rPr>
        <sz val="11"/>
        <rFont val="Arial"/>
        <family val="2"/>
      </rPr>
      <t>Tazobac 4.5g 2x/j IV &lt;16.11-21.11&gt;</t>
    </r>
    <r>
      <rPr>
        <b/>
        <sz val="11"/>
        <rFont val="Arial"/>
        <family val="2"/>
      </rPr>
      <t xml:space="preserve">
</t>
    </r>
    <r>
      <rPr>
        <sz val="11"/>
        <rFont val="Arial"/>
        <family val="2"/>
      </rPr>
      <t>Vancomycine 750mg 2x/j IV &lt;24.11-28.11&gt;</t>
    </r>
    <r>
      <rPr>
        <b/>
        <sz val="11"/>
        <rFont val="Arial"/>
        <family val="2"/>
      </rPr>
      <t xml:space="preserve">
</t>
    </r>
    <r>
      <rPr>
        <sz val="11"/>
        <rFont val="Arial"/>
        <family val="2"/>
      </rPr>
      <t>Vancomycine 400mg 2x/j IV &lt;28.11-29.11&gt;
Meronem 1g 2x/j. IV &lt;21.11-01.12&gt;</t>
    </r>
  </si>
  <si>
    <r>
      <rPr>
        <b/>
        <sz val="11"/>
        <color theme="9"/>
        <rFont val="Arial"/>
        <family val="2"/>
      </rPr>
      <t>chir :</t>
    </r>
    <r>
      <rPr>
        <b/>
        <sz val="11"/>
        <color rgb="FFFF0000"/>
        <rFont val="Arial"/>
        <family val="2"/>
      </rPr>
      <t xml:space="preserve"> </t>
    </r>
    <r>
      <rPr>
        <b/>
        <sz val="11"/>
        <rFont val="Arial"/>
        <family val="2"/>
      </rPr>
      <t>pose de nlle PTH le 19.12</t>
    </r>
    <r>
      <rPr>
        <b/>
        <sz val="11"/>
        <color rgb="FFFF0000"/>
        <rFont val="Arial"/>
        <family val="2"/>
      </rPr>
      <t xml:space="preserve">
</t>
    </r>
    <r>
      <rPr>
        <b/>
        <sz val="11"/>
        <color theme="9"/>
        <rFont val="Arial"/>
        <family val="2"/>
      </rPr>
      <t>Infectio :</t>
    </r>
    <r>
      <rPr>
        <b/>
        <sz val="11"/>
        <color rgb="FFFF0000"/>
        <rFont val="Arial"/>
        <family val="2"/>
      </rPr>
      <t xml:space="preserve"> 
Ad floxapen, contrôle taux résiduels
</t>
    </r>
  </si>
  <si>
    <t xml:space="preserve">10.11: cicatrice propre
02.11:contact osseux visible pendant operation
01.12: sérome sous cicactrice </t>
  </si>
  <si>
    <r>
      <t xml:space="preserve">26.10: Récidive d'EF 
E coli consideré contaminant
</t>
    </r>
    <r>
      <rPr>
        <b/>
        <sz val="11"/>
        <rFont val="Arial"/>
        <family val="2"/>
      </rPr>
      <t>06.11: TDM 13,4 (15-20)
07.11: SV changé</t>
    </r>
    <r>
      <rPr>
        <sz val="11"/>
        <rFont val="Arial"/>
        <family val="2"/>
      </rPr>
      <t xml:space="preserve">
28.11: + somnolent, EF, frissons. Ablation PiCCLine.
29.11: EF 38.7°. Sonde vésicale changée. Somnolent. Retrait PiCCLine et pose VVC jug D. 
30.11: afébrile, CRP et leuco baissent. Frénale sp.</t>
    </r>
  </si>
  <si>
    <t>GALLAY 
ANITA
IPP 3110</t>
  </si>
  <si>
    <t>Co-amoxicilline 2.2g 3x/j. IV &lt;19.11-22.11&gt;
Ertapenem 1g 1x/j IV &lt;22.11-29.11&gt; 
(arrêt sur avis ortho : discussion grande visite : matériel probablement infecté =&gt; décision soins locaux, stop AB ce jour, ré-évaluer dans 48h, mise en place d'une poche de stomie sur la fistule)</t>
  </si>
  <si>
    <t>Os : S.aureus. S clinda et bactrim</t>
  </si>
  <si>
    <r>
      <t>7.11: HC 2x stréile
7.11: 2x Liquide synovial : stérile, anaérobes suivent
8.11: Liquide synovial : stérile
PCR eubact nég. / panfongique (nég) / mycobact (nég) / coxiella (nég) /</t>
    </r>
    <r>
      <rPr>
        <b/>
        <sz val="12"/>
        <color rgb="FFFF0000"/>
        <rFont val="Arial"/>
        <family val="2"/>
      </rPr>
      <t xml:space="preserve">
</t>
    </r>
    <r>
      <rPr>
        <sz val="12"/>
        <rFont val="Arial"/>
        <family val="2"/>
      </rPr>
      <t xml:space="preserve">PCR gonocoque urines nég. / PCR B.burgdorferi nég
</t>
    </r>
    <r>
      <rPr>
        <b/>
        <sz val="12"/>
        <color rgb="FFFF0000"/>
        <rFont val="Arial"/>
        <family val="2"/>
      </rPr>
      <t>culture mycobact suit
Sérologie coxiella: pas relevante</t>
    </r>
  </si>
  <si>
    <t xml:space="preserve"> - demande allergologie explorer allerg. Péniline
- PISTER sérologies Lyme, Syphilis, Bartonella, Brucella</t>
  </si>
  <si>
    <t xml:space="preserve">proposition: essai PO avec clinda 600 3x/j. durant 6 semaines.
Clindamycine (Dalacin®) : 600 mg 3x/j
Risque de colite pseudomembraneuse. En cas de diarrhées persistantes ou sévères, interrompre le traitement et rechercher la toxine de Clostridium difficile dans les selles. FSS et bilan hépatique aux deux semaines.
exclure interaction médicamenteuse avec ttt psychotrope (n'aurait que des BZD)
</t>
  </si>
  <si>
    <r>
      <rPr>
        <sz val="11"/>
        <rFont val="Arial"/>
        <family val="2"/>
      </rPr>
      <t>09.11: HHV8 nég, EBV 19'600 cop./ml</t>
    </r>
    <r>
      <rPr>
        <b/>
        <sz val="11"/>
        <color rgb="FFFF0000"/>
        <rFont val="Arial"/>
        <family val="2"/>
      </rPr>
      <t xml:space="preserve">
</t>
    </r>
    <r>
      <rPr>
        <sz val="11"/>
        <rFont val="Arial"/>
        <family val="2"/>
      </rPr>
      <t>12.11: 2x HC stériles
13.11: 2x HC stériles</t>
    </r>
    <r>
      <rPr>
        <b/>
        <sz val="11"/>
        <color rgb="FFFF0000"/>
        <rFont val="Arial"/>
        <family val="2"/>
      </rPr>
      <t xml:space="preserve">
</t>
    </r>
    <r>
      <rPr>
        <b/>
        <sz val="11"/>
        <rFont val="Arial"/>
        <family val="2"/>
      </rPr>
      <t>21.11: ganglion : S.aureus, pas de BAAR</t>
    </r>
    <r>
      <rPr>
        <b/>
        <sz val="11"/>
        <color rgb="FFFF0000"/>
        <rFont val="Arial"/>
        <family val="2"/>
      </rPr>
      <t xml:space="preserve">
</t>
    </r>
    <r>
      <rPr>
        <b/>
        <sz val="11"/>
        <rFont val="Arial"/>
        <family val="2"/>
      </rPr>
      <t xml:space="preserve">24.11 : Prél.Op. : S.aureus, </t>
    </r>
    <r>
      <rPr>
        <b/>
        <sz val="11"/>
        <color rgb="FFFF0000"/>
        <rFont val="Arial"/>
        <family val="2"/>
      </rPr>
      <t xml:space="preserve">cultures anaérobies, levures et champi suivent, </t>
    </r>
    <r>
      <rPr>
        <b/>
        <sz val="11"/>
        <rFont val="Arial"/>
        <family val="2"/>
      </rPr>
      <t xml:space="preserve">HHV8 positif, </t>
    </r>
    <r>
      <rPr>
        <sz val="11"/>
        <rFont val="Arial"/>
        <family val="2"/>
      </rPr>
      <t>Mycobact PCR nég
26.11: HC 2x stérile</t>
    </r>
    <r>
      <rPr>
        <b/>
        <sz val="11"/>
        <color rgb="FFFF0000"/>
        <rFont val="Arial"/>
        <family val="2"/>
      </rPr>
      <t xml:space="preserve">
</t>
    </r>
    <r>
      <rPr>
        <b/>
        <sz val="11"/>
        <rFont val="Arial"/>
        <family val="2"/>
      </rPr>
      <t>28.11: S.aureus ganglion inguinal G</t>
    </r>
    <r>
      <rPr>
        <b/>
        <sz val="11"/>
        <color rgb="FFFF0000"/>
        <rFont val="Arial"/>
        <family val="2"/>
      </rPr>
      <t xml:space="preserve">
02.12:HC 2x suit
Virémie à demander lundi</t>
    </r>
  </si>
  <si>
    <t>Vancomycine : urticaire généralisé (à confirmer par tests allergo?)</t>
  </si>
  <si>
    <t>226 (01)</t>
  </si>
  <si>
    <t>Entumine</t>
  </si>
  <si>
    <r>
      <rPr>
        <sz val="11"/>
        <rFont val="Arial"/>
        <family val="2"/>
      </rPr>
      <t>Reçu co-amoxi jusqu'à début novembre, env. 15j avant intervention</t>
    </r>
    <r>
      <rPr>
        <b/>
        <sz val="11"/>
        <rFont val="Arial"/>
        <family val="2"/>
      </rPr>
      <t xml:space="preserve">
Co-amoxicilline 600mg 2x/j. &lt;23.11-en cours</t>
    </r>
  </si>
  <si>
    <r>
      <rPr>
        <b/>
        <sz val="11"/>
        <color theme="9"/>
        <rFont val="Arial"/>
        <family val="2"/>
      </rPr>
      <t>chir :</t>
    </r>
    <r>
      <rPr>
        <sz val="11"/>
        <rFont val="Arial"/>
        <family val="2"/>
      </rPr>
      <t xml:space="preserve"> OB considère le foyer infectieux enlevé, plus besoin de traiter par la suite comme ostéite ou autre.
=&gt; poursuite AB jusqu'au transfert puis stop.
pister labo de contrôle =&gt; FSS, Frén, CRP sp</t>
    </r>
  </si>
  <si>
    <t>RIENZO FRANCESCO 
05.04.1961(55a)
504768</t>
  </si>
  <si>
    <r>
      <t xml:space="preserve">11.11 : EF  frissons solennels 
15.11: cicatrice inflammtoire =&gt; repris au bloc pour débridement et résection tête M5
24.11 : déhiscence de la plaie, écoulement
28.11: CRP baisse, </t>
    </r>
    <r>
      <rPr>
        <b/>
        <sz val="11"/>
        <rFont val="Arial"/>
        <family val="2"/>
      </rPr>
      <t xml:space="preserve">Tx céfépime 16mg/l le 27.11
</t>
    </r>
    <r>
      <rPr>
        <sz val="11"/>
        <rFont val="Arial"/>
        <family val="2"/>
      </rPr>
      <t>02.12: cefepime fait plutôt hypokaliémie
05.12: plaie tjs déhiscente, fibrineuse, pas d'écoulement</t>
    </r>
  </si>
  <si>
    <t>24.11 : patient a arraché sa greffe, repris au bloc
05.12: greffe a bien pris.</t>
  </si>
  <si>
    <t>REUGE JEAN 78a
29.07.1938
609223</t>
  </si>
  <si>
    <t>28.11: réfection de VAC sans prélèvements? Que fait superficiellement? Dr Barges
05.12: avant pose permcath de dialyse, ad HC de contrôle: si stérile à 48h, ok pose.</t>
  </si>
  <si>
    <t>DOVAT RUTH
11.01.1927
718893</t>
  </si>
  <si>
    <t>216 (02)</t>
  </si>
  <si>
    <t>RAMSEIER MIREILLE
15.12.1962
1000379</t>
  </si>
  <si>
    <t>606 (04)</t>
  </si>
  <si>
    <t>VASC</t>
  </si>
  <si>
    <t>ZAMA SILVIO
07.04.1938
221784</t>
  </si>
  <si>
    <t>105 (02)</t>
  </si>
  <si>
    <t>pas connu</t>
  </si>
  <si>
    <t>BALLY ALAIN
10.12.1961
771936</t>
  </si>
  <si>
    <t>523 (01)</t>
  </si>
  <si>
    <r>
      <rPr>
        <b/>
        <sz val="10"/>
        <color rgb="FFFF0000"/>
        <rFont val="Arial"/>
        <family val="2"/>
      </rPr>
      <t>01.12: frag. Syn. Genou G prothèse : Staph.capitis</t>
    </r>
    <r>
      <rPr>
        <sz val="10"/>
        <rFont val="Arial"/>
      </rPr>
      <t xml:space="preserve">
01.12: liquide articulaire : stérile</t>
    </r>
  </si>
  <si>
    <t xml:space="preserve">BLONDEL Daniel       15.06.1949 (67a) IPP 480631
</t>
  </si>
  <si>
    <r>
      <t>Zinacef  &lt;14.10-20.10&gt;
Zinacef &lt;03.11-08.11&gt;</t>
    </r>
    <r>
      <rPr>
        <b/>
        <sz val="11"/>
        <rFont val="Arial"/>
        <family val="2"/>
      </rPr>
      <t xml:space="preserve">
</t>
    </r>
    <r>
      <rPr>
        <sz val="11"/>
        <rFont val="Arial"/>
        <family val="2"/>
      </rPr>
      <t>Tazobac 4,5g 3x/j IV &lt;08.11.- 25.11 &gt;</t>
    </r>
    <r>
      <rPr>
        <b/>
        <sz val="11"/>
        <rFont val="Arial"/>
        <family val="2"/>
      </rPr>
      <t xml:space="preserve">
</t>
    </r>
    <r>
      <rPr>
        <sz val="11"/>
        <rFont val="Arial"/>
        <family val="2"/>
      </rPr>
      <t>Meronem 1g 3x/j. IV &lt;25.11-06.12&gt;</t>
    </r>
    <r>
      <rPr>
        <b/>
        <sz val="11"/>
        <rFont val="Arial"/>
        <family val="2"/>
      </rPr>
      <t xml:space="preserve">
Ciprofloxacine 750mg 2x/j. PO &lt;06.12-en cours
Amoxicilline 1g 3x/j. PO &lt;06.12-en cours</t>
    </r>
    <r>
      <rPr>
        <sz val="11"/>
        <rFont val="Arial"/>
        <family val="2"/>
      </rPr>
      <t xml:space="preserve">
</t>
    </r>
  </si>
  <si>
    <t>107 (01)</t>
  </si>
  <si>
    <r>
      <t>Amoxiciline-clav. 1,2g 3x/j &lt; 22.09-30.09&gt;
Amoxiciline-clav. 1,2g 3x/j &lt; 04.11-09.11&gt;
Imipenème 500mg 4x/j IV  &lt;09.11-11.11&gt;</t>
    </r>
    <r>
      <rPr>
        <b/>
        <sz val="12"/>
        <rFont val="Arial"/>
        <family val="2"/>
      </rPr>
      <t xml:space="preserve">
</t>
    </r>
    <r>
      <rPr>
        <sz val="12"/>
        <rFont val="Arial"/>
        <family val="2"/>
      </rPr>
      <t>Tazobac 4,5g 3x/j &lt;11.11-25.11&gt;</t>
    </r>
    <r>
      <rPr>
        <b/>
        <sz val="12"/>
        <rFont val="Arial"/>
        <family val="2"/>
      </rPr>
      <t xml:space="preserve">
</t>
    </r>
    <r>
      <rPr>
        <sz val="12"/>
        <rFont val="Arial"/>
        <family val="2"/>
      </rPr>
      <t>Meronem 1g IV 3x/j. &lt;25.11-30.11&gt;</t>
    </r>
    <r>
      <rPr>
        <b/>
        <sz val="12"/>
        <rFont val="Arial"/>
        <family val="2"/>
      </rPr>
      <t xml:space="preserve">
</t>
    </r>
    <r>
      <rPr>
        <sz val="12"/>
        <rFont val="Arial"/>
        <family val="2"/>
      </rPr>
      <t>Tazobac 4.5g IV 3x/j. &lt;30.11-01.12&gt;</t>
    </r>
    <r>
      <rPr>
        <b/>
        <sz val="12"/>
        <rFont val="Arial"/>
        <family val="2"/>
      </rPr>
      <t xml:space="preserve">
</t>
    </r>
    <r>
      <rPr>
        <sz val="12"/>
        <rFont val="Arial"/>
        <family val="2"/>
      </rPr>
      <t>Amikacine 1g puis 750mg 1x/j. &lt;01.12-03.12&gt;</t>
    </r>
    <r>
      <rPr>
        <b/>
        <sz val="12"/>
        <rFont val="Arial"/>
        <family val="2"/>
      </rPr>
      <t xml:space="preserve">
</t>
    </r>
    <r>
      <rPr>
        <sz val="12"/>
        <rFont val="Arial"/>
        <family val="2"/>
      </rPr>
      <t>Vancomycine 1g 2x/j. &lt;01.12-06.12&gt;</t>
    </r>
    <r>
      <rPr>
        <b/>
        <sz val="12"/>
        <rFont val="Arial"/>
        <family val="2"/>
      </rPr>
      <t xml:space="preserve">
Tienam 500mg 4x/j. &lt;01.12-en cours
</t>
    </r>
  </si>
  <si>
    <r>
      <rPr>
        <sz val="12"/>
        <rFont val="Arial"/>
        <family val="2"/>
      </rPr>
      <t>Tienam : nausées/vomissements</t>
    </r>
    <r>
      <rPr>
        <b/>
        <sz val="12"/>
        <color rgb="FFFF0000"/>
        <rFont val="Arial"/>
        <family val="2"/>
      </rPr>
      <t xml:space="preserve">
=&gt; pas vérifié lors de seconde administration !!</t>
    </r>
  </si>
  <si>
    <r>
      <rPr>
        <b/>
        <sz val="11"/>
        <rFont val="Arial"/>
        <family val="2"/>
      </rPr>
      <t>1. Etat fébrile sur collection surinfectée à C.albicans le 30.11.16</t>
    </r>
    <r>
      <rPr>
        <b/>
        <u/>
        <sz val="11"/>
        <rFont val="Arial"/>
        <family val="2"/>
      </rPr>
      <t xml:space="preserve">
</t>
    </r>
    <r>
      <rPr>
        <sz val="11"/>
        <rFont val="Arial"/>
        <family val="2"/>
      </rPr>
      <t>- DD: fièvre post-opératoire, infection du site opératoire, collection infectée, infection de PiCCLine</t>
    </r>
    <r>
      <rPr>
        <b/>
        <u/>
        <sz val="11"/>
        <rFont val="Arial"/>
        <family val="2"/>
      </rPr>
      <t xml:space="preserve">
</t>
    </r>
    <r>
      <rPr>
        <b/>
        <sz val="11"/>
        <rFont val="Arial"/>
        <family val="2"/>
      </rPr>
      <t>2. Pneumonie nosocomiale du lobe inférieur gauche à germe indéterminé le 22.11.16</t>
    </r>
    <r>
      <rPr>
        <b/>
        <u/>
        <sz val="11"/>
        <rFont val="Arial"/>
        <family val="2"/>
      </rPr>
      <t xml:space="preserve">
</t>
    </r>
    <r>
      <rPr>
        <b/>
        <sz val="11"/>
        <rFont val="Arial"/>
        <family val="2"/>
      </rPr>
      <t xml:space="preserve">3. Récidive de colite à Clostridium difficile le 24.11.2016 
</t>
    </r>
    <r>
      <rPr>
        <sz val="11"/>
        <rFont val="Arial"/>
        <family val="2"/>
      </rPr>
      <t xml:space="preserve"> - Précédentes : le 13.09.2016, 14.10.2016 et le 09.11.2016</t>
    </r>
    <r>
      <rPr>
        <b/>
        <u/>
        <sz val="11"/>
        <rFont val="Arial"/>
        <family val="2"/>
      </rPr>
      <t xml:space="preserve">
</t>
    </r>
    <r>
      <rPr>
        <b/>
        <sz val="11"/>
        <rFont val="Arial"/>
        <family val="2"/>
      </rPr>
      <t xml:space="preserve">3. Etat confusionnel, myoclonies et astérixis le 22.11.16
</t>
    </r>
    <r>
      <rPr>
        <sz val="11"/>
        <rFont val="Arial"/>
        <family val="2"/>
      </rPr>
      <t>DD: sur céfépime, contexte fébrile, autre médication</t>
    </r>
    <r>
      <rPr>
        <b/>
        <u/>
        <sz val="11"/>
        <rFont val="Arial"/>
        <family val="2"/>
      </rPr>
      <t xml:space="preserve">
4</t>
    </r>
    <r>
      <rPr>
        <b/>
        <sz val="11"/>
        <rFont val="Arial"/>
        <family val="2"/>
      </rPr>
      <t xml:space="preserve">. Probable surinfection du site opératoire profond (inguinal D), à Candida albicans
</t>
    </r>
    <r>
      <rPr>
        <sz val="11"/>
        <rFont val="Arial"/>
        <family val="2"/>
      </rPr>
      <t>- 25.10: OP reprise cicatrice
- 04.11: débridement VAC
- 29.11: débridement, greffe de Tiersch</t>
    </r>
    <r>
      <rPr>
        <b/>
        <sz val="11"/>
        <rFont val="Arial"/>
        <family val="2"/>
      </rPr>
      <t xml:space="preserve">
3. Pneumonie nosocomiale basale gauche à Enterobacter cloacae 
4. Infection d'une prothèse vasculaire ilio-fémorale D à Klebsiella pneumoniae  
</t>
    </r>
    <r>
      <rPr>
        <sz val="11"/>
        <rFont val="Arial"/>
        <family val="2"/>
      </rPr>
      <t>- ablation de la prothèse infectée et débridement d'une plaie inguinale D avec pose de VAC le 11.09.16
 - 30.09.2016: Lambeau VRAM pour couverture plaie inguinale</t>
    </r>
    <r>
      <rPr>
        <b/>
        <sz val="11"/>
        <rFont val="Arial"/>
        <family val="2"/>
      </rPr>
      <t xml:space="preserve">
</t>
    </r>
    <r>
      <rPr>
        <sz val="11"/>
        <rFont val="Arial"/>
        <family val="2"/>
      </rPr>
      <t xml:space="preserve">
</t>
    </r>
    <r>
      <rPr>
        <u/>
        <sz val="11"/>
        <rFont val="Arial"/>
        <family val="2"/>
      </rPr>
      <t xml:space="preserve">Antécédents infectieux </t>
    </r>
    <r>
      <rPr>
        <sz val="11"/>
        <rFont val="Arial"/>
        <family val="2"/>
      </rPr>
      <t xml:space="preserve">
1. Bactériémie à Streptococcus du groupe mitis sur 2 abcès de la racine de la cuisse D avec fistulisation à la peau et probable infection du pontage aorto-bifémoral le 21.05.16 
2. Abcès inguinal D en 12.2015 sans documentation microbiologique 
25.12.2015 : drainage abcès inguinal droit et pose de VAC
30.12.2015 : débridement et fermeture plaie inguinale D
04.01.2016 : remise de VAC pour déhiscence de la plaie et écoulement séreux</t>
    </r>
    <r>
      <rPr>
        <u/>
        <sz val="11"/>
        <rFont val="Arial"/>
        <family val="2"/>
      </rPr>
      <t xml:space="preserve">
Comorbidités- antécédents:</t>
    </r>
    <r>
      <rPr>
        <sz val="11"/>
        <rFont val="Arial"/>
        <family val="2"/>
      </rPr>
      <t xml:space="preserve">
Artériopathie des membres inférieurs de stade IV à droite et asymptomatique à gauche avec :  
- endartériectomie artère iliaque droite suivie d'une TVP MIG en 1992
- angioplastie de l'artère iliaque gauche en 1992
- dilatation et stents des artères iliaques ddc en juin 1999
- pontage ilio-fémoral droit en février 2000- angioplastie et stent de l'artère fémorale superficielle gauche en avril 2000- amputation cuisse D en décembre 2000 - dilatation AMI en 2001 
status post reprise au CHUV pour déhiscence de plaie en décembre 2015 et VAC 
Artériopathie précérébrale sévère, avec :  
- occlusion chronique de l'artère carotide commune gauche (2013)
- sténose serrée connue de la CID
- syndrome oculaire ischémique compliqué d'un glaucome néovasculaire-
 injection d'avastin et Celestone en 2013
- Ischémie rétinienne oeil gauche avec cécité et glaucome vasculaire secondaireMaladie thrombo-embolique veineuse  
- s/p TVP MIG en 1992 compliquant une endartériectomie iliaque droite
HTA     DyslipidémieTabagisme actuellement à 30 cig/j débuté en 1963 
Pose de stimulateur médullaire en octobre 2000.
Désarticulation du genou droit en novembre 2000.
</t>
    </r>
  </si>
  <si>
    <r>
      <rPr>
        <b/>
        <sz val="11"/>
        <color theme="1"/>
        <rFont val="Arial"/>
        <family val="2"/>
      </rPr>
      <t xml:space="preserve">30.11: frag prox. os: </t>
    </r>
    <r>
      <rPr>
        <sz val="11"/>
        <color theme="1"/>
        <rFont val="Arial"/>
        <family val="2"/>
      </rPr>
      <t>stérile,</t>
    </r>
    <r>
      <rPr>
        <sz val="11"/>
        <color rgb="FFFF0000"/>
        <rFont val="Arial"/>
        <family val="2"/>
      </rPr>
      <t xml:space="preserve"> </t>
    </r>
    <r>
      <rPr>
        <b/>
        <sz val="11"/>
        <color rgb="FFFF0000"/>
        <rFont val="Arial"/>
        <family val="2"/>
      </rPr>
      <t>anaérobes: Finegoldia magna, Peptosteptococcus magnus</t>
    </r>
  </si>
  <si>
    <t>17.11: creat 159, eGFR 37
05.12: cicatrice propre et calme</t>
  </si>
  <si>
    <t>ROD MARCEL
04.04.1946
130021</t>
  </si>
  <si>
    <t>629 (02)</t>
  </si>
  <si>
    <r>
      <t xml:space="preserve">25.11: Os orteil G : S.aureus : </t>
    </r>
    <r>
      <rPr>
        <sz val="11"/>
        <rFont val="Arial"/>
        <family val="2"/>
      </rPr>
      <t>R clindamycine par induction, sinon multi-S.
02.12: urine: C.albicans 1E6</t>
    </r>
  </si>
  <si>
    <r>
      <rPr>
        <b/>
        <sz val="11"/>
        <rFont val="Arial"/>
        <family val="2"/>
      </rPr>
      <t>1) Ostéite chronique à S.aureus de l'avant-pied G, avec comme porte d'entrée un MPP 2e Orteil G le 25.11.2016</t>
    </r>
    <r>
      <rPr>
        <sz val="11"/>
        <rFont val="Arial"/>
        <family val="2"/>
      </rPr>
      <t xml:space="preserve">
- 25.11 : Amputation sous-capitale au niveau de la 1ère phalange du 2ème orteil du pied gauche
</t>
    </r>
    <r>
      <rPr>
        <b/>
        <sz val="11"/>
        <rFont val="Arial"/>
        <family val="2"/>
      </rPr>
      <t>2) Balanite mycotique probablement à C.albicans le 04.12.16</t>
    </r>
    <r>
      <rPr>
        <sz val="11"/>
        <rFont val="Arial"/>
        <family val="2"/>
      </rPr>
      <t xml:space="preserve">
</t>
    </r>
    <r>
      <rPr>
        <u/>
        <sz val="11"/>
        <rFont val="Arial"/>
        <family val="2"/>
      </rPr>
      <t>Antécédents:</t>
    </r>
    <r>
      <rPr>
        <sz val="11"/>
        <rFont val="Arial"/>
        <family val="2"/>
      </rPr>
      <t xml:space="preserve">
Artériopathie jambière modérée chez un patient diabétique
FA paroxystique 
Insuffisance rénale stade IV sur néphropathie diabétique et hypertensive
Hypotension orthostatique avec test de Schellong positif le 7.12.2014, avec port de bas de contention stade II
Cardiopathie ischémique avec:
- NSTEMI , maladie coronarienne bi-tronculaire de l'IVA et de la CX, avec pose de 2 stents actifs le 13.11.2014
- ETT 13.11.2014 : akinésie antéro-septo-apicale avec une FEVG à 35%
Status post AIT en 2013
Status après APP à 12 ans.
FRCV: Diabète de type II insulino-requérant, HTA, IRC, Hypercholestérolémie</t>
    </r>
  </si>
  <si>
    <r>
      <t xml:space="preserve">Clamoxyl 2g 1 dose &lt;03.11&gt;
Gentamicine 1 dose &lt;03.11&gt;
Amoxicilline 2g 4x/j.  &lt;04.11-02.12&gt;
</t>
    </r>
    <r>
      <rPr>
        <b/>
        <sz val="12"/>
        <rFont val="Arial"/>
        <family val="2"/>
      </rPr>
      <t>Amoxicilline 2g 6x/j. &lt;02.12-en cours</t>
    </r>
  </si>
  <si>
    <r>
      <t xml:space="preserve">02-03.11 : HC 5/8 b sur &gt; 24h avec S.gallolyticus
03.11: lavage articulaire </t>
    </r>
    <r>
      <rPr>
        <b/>
        <sz val="12"/>
        <rFont val="Arial"/>
        <family val="2"/>
      </rPr>
      <t>S.gallolyticus</t>
    </r>
    <r>
      <rPr>
        <sz val="12"/>
        <rFont val="Arial"/>
        <family val="2"/>
      </rPr>
      <t xml:space="preserve">
05.11: lavage articulaire </t>
    </r>
    <r>
      <rPr>
        <b/>
        <sz val="12"/>
        <rFont val="Arial"/>
        <family val="2"/>
      </rPr>
      <t>S.gallolyticus</t>
    </r>
    <r>
      <rPr>
        <sz val="12"/>
        <rFont val="Arial"/>
        <family val="2"/>
      </rPr>
      <t xml:space="preserve"> CMI pénicilline 0.12
09.11: sonication pièces mobiles </t>
    </r>
    <r>
      <rPr>
        <b/>
        <sz val="12"/>
        <rFont val="Arial"/>
        <family val="2"/>
      </rPr>
      <t>S.gallolyticus</t>
    </r>
    <r>
      <rPr>
        <sz val="12"/>
        <rFont val="Arial"/>
        <family val="2"/>
      </rPr>
      <t xml:space="preserve">
24.11: HC 2x stériles
01.12: prél. Op. PTG: 4x stérile, </t>
    </r>
    <r>
      <rPr>
        <b/>
        <sz val="12"/>
        <color rgb="FFFF0000"/>
        <rFont val="Arial"/>
        <family val="2"/>
      </rPr>
      <t>anaérobes suivent</t>
    </r>
  </si>
  <si>
    <r>
      <rPr>
        <b/>
        <sz val="11"/>
        <rFont val="Arial"/>
        <family val="2"/>
      </rPr>
      <t>25.10 : ulcère : C.koseri, P.aeruginosa, E.faecalis. Tous S  Tazobac.</t>
    </r>
    <r>
      <rPr>
        <b/>
        <sz val="11"/>
        <color rgb="FFFF0000"/>
        <rFont val="Arial"/>
        <family val="2"/>
      </rPr>
      <t xml:space="preserve">
</t>
    </r>
    <r>
      <rPr>
        <sz val="11"/>
        <rFont val="Arial"/>
        <family val="2"/>
      </rPr>
      <t>14.11: 2x HC stérile</t>
    </r>
    <r>
      <rPr>
        <b/>
        <sz val="11"/>
        <color rgb="FFFF0000"/>
        <rFont val="Arial"/>
        <family val="2"/>
      </rPr>
      <t xml:space="preserve">
</t>
    </r>
    <r>
      <rPr>
        <b/>
        <sz val="11"/>
        <rFont val="Arial"/>
        <family val="2"/>
      </rPr>
      <t>15.11: frottis plaie : P.mirabilis, P.aeruginosa</t>
    </r>
    <r>
      <rPr>
        <b/>
        <sz val="11"/>
        <color rgb="FFFF0000"/>
        <rFont val="Arial"/>
        <family val="2"/>
      </rPr>
      <t xml:space="preserve">
</t>
    </r>
    <r>
      <rPr>
        <b/>
        <sz val="11"/>
        <rFont val="Arial"/>
        <family val="2"/>
      </rPr>
      <t xml:space="preserve">16.11: os/périmalléolaire D : P.mirabilis, C.koseri, Bacteroïdes fragilis, Peptoniphilus harei
</t>
    </r>
    <r>
      <rPr>
        <sz val="11"/>
        <rFont val="Arial"/>
        <family val="2"/>
      </rPr>
      <t>24.11 : HC 2x stérile</t>
    </r>
    <r>
      <rPr>
        <b/>
        <sz val="11"/>
        <color rgb="FFFF0000"/>
        <rFont val="Arial"/>
        <family val="2"/>
      </rPr>
      <t xml:space="preserve">
</t>
    </r>
    <r>
      <rPr>
        <sz val="11"/>
        <rFont val="Arial"/>
        <family val="2"/>
      </rPr>
      <t>24.11 : urine stérile</t>
    </r>
    <r>
      <rPr>
        <b/>
        <sz val="11"/>
        <color rgb="FFFF0000"/>
        <rFont val="Arial"/>
        <family val="2"/>
      </rPr>
      <t xml:space="preserve">
</t>
    </r>
    <r>
      <rPr>
        <sz val="11"/>
        <rFont val="Arial"/>
        <family val="2"/>
      </rPr>
      <t>25.11 : HC 1x stérile</t>
    </r>
  </si>
  <si>
    <r>
      <rPr>
        <b/>
        <sz val="11"/>
        <color theme="9"/>
        <rFont val="Arial"/>
        <family val="2"/>
      </rPr>
      <t>chir :</t>
    </r>
    <r>
      <rPr>
        <sz val="11"/>
        <rFont val="Arial"/>
        <family val="2"/>
      </rPr>
      <t xml:space="preserve"> soins locaux poussés,  couverture était prévue par greffe de Tiersch le 30.11</t>
    </r>
    <r>
      <rPr>
        <b/>
        <sz val="11"/>
        <color rgb="FFFF0000"/>
        <rFont val="Arial"/>
        <family val="2"/>
      </rPr>
      <t xml:space="preserve">
=&gt; Thrombopénie =&gt; Reporté
</t>
    </r>
    <r>
      <rPr>
        <sz val="11"/>
        <rFont val="Arial"/>
        <family val="2"/>
      </rPr>
      <t xml:space="preserve">
</t>
    </r>
    <r>
      <rPr>
        <b/>
        <sz val="11"/>
        <color theme="9"/>
        <rFont val="Arial"/>
        <family val="2"/>
      </rPr>
      <t>infectio:</t>
    </r>
    <r>
      <rPr>
        <sz val="11"/>
        <rFont val="Arial"/>
        <family val="2"/>
      </rPr>
      <t xml:space="preserve"> 
- taux résiduel après 4e dose meropenem (=le 23.11) : 3.0mg/l</t>
    </r>
    <r>
      <rPr>
        <b/>
        <sz val="11"/>
        <rFont val="Arial"/>
        <family val="2"/>
      </rPr>
      <t xml:space="preserve">
</t>
    </r>
    <r>
      <rPr>
        <b/>
        <sz val="11"/>
        <color rgb="FFFF0000"/>
        <rFont val="Arial"/>
        <family val="2"/>
      </rPr>
      <t>- suivi leucocytes.
=&gt; début de ttt onco par Vidaza le 05.12</t>
    </r>
  </si>
  <si>
    <r>
      <t xml:space="preserve">1) Gangrène humide du 5ème orteil à droite le 09.11.2016
</t>
    </r>
    <r>
      <rPr>
        <sz val="11"/>
        <rFont val="Arial"/>
        <family val="2"/>
      </rPr>
      <t xml:space="preserve"> - 09.11:  Désarticulation métatarso-phalangienne O5 à droite.</t>
    </r>
    <r>
      <rPr>
        <b/>
        <sz val="11"/>
        <rFont val="Arial"/>
        <family val="2"/>
      </rPr>
      <t xml:space="preserve">  
</t>
    </r>
    <r>
      <rPr>
        <sz val="11"/>
        <rFont val="Arial"/>
        <family val="2"/>
      </rPr>
      <t>- 15.11: Résection tête 5e métatarse.</t>
    </r>
    <r>
      <rPr>
        <b/>
        <sz val="11"/>
        <rFont val="Arial"/>
        <family val="2"/>
      </rPr>
      <t xml:space="preserve">
</t>
    </r>
    <r>
      <rPr>
        <sz val="11"/>
        <rFont val="Arial"/>
        <family val="2"/>
      </rPr>
      <t>Comorbidités:
Diabète de type 1 diagnostiqué en 1984 avec : 
- Polyneuropathie des membres inférieurs de grade II 
- Gastroparésie diabétique 
- Dysfonction érectile 
- Rétinopathie diabétique proliférative 
- Néphropathie diabétique avec insuffisance rénale chronique de stade G3aA2 
Cardiopathie ischémique sur maladie coronarienne monotronculaire de l'IVA 
Possible insuffisance artérielle des membres inférieurs avec claudication fessière</t>
    </r>
  </si>
  <si>
    <r>
      <t xml:space="preserve">10.11: avs angio: pas de geste de revasularisation
11.11: EF 38.2° et frissons solennels vers 4h50; 39,3 apres-midi; pollakiurie, douleurs souspubienne
</t>
    </r>
    <r>
      <rPr>
        <b/>
        <sz val="11"/>
        <rFont val="Arial"/>
        <family val="2"/>
      </rPr>
      <t>17.11: lâchage suture, plaie ouverte</t>
    </r>
    <r>
      <rPr>
        <b/>
        <sz val="11"/>
        <color rgb="FFFF0000"/>
        <rFont val="Arial"/>
        <family val="2"/>
      </rPr>
      <t xml:space="preserve"> </t>
    </r>
    <r>
      <rPr>
        <sz val="11"/>
        <rFont val="Arial"/>
        <family val="2"/>
      </rPr>
      <t xml:space="preserve">
21.11: persistance contact osseux.
</t>
    </r>
    <r>
      <rPr>
        <b/>
        <sz val="11"/>
        <rFont val="Arial"/>
        <family val="2"/>
      </rPr>
      <t>06.12: déhiscence partielle partie médiale cicatrice</t>
    </r>
  </si>
  <si>
    <r>
      <t xml:space="preserve">(21.10 : abcès hanche G: P.aeruginosa)
</t>
    </r>
    <r>
      <rPr>
        <b/>
        <sz val="11"/>
        <rFont val="Arial"/>
        <family val="2"/>
      </rPr>
      <t>28.11: os spongieux fémur G : P.aeruginosa</t>
    </r>
  </si>
  <si>
    <r>
      <rPr>
        <b/>
        <sz val="11"/>
        <rFont val="Arial"/>
        <family val="2"/>
      </rPr>
      <t xml:space="preserve">1) AOMI oblitérante sévère des membres inférieur stade IV à droite (nécrose du 3ème orteil, persistant depuis 5mois) et IIb à gauche. </t>
    </r>
    <r>
      <rPr>
        <sz val="11"/>
        <rFont val="Arial"/>
        <family val="2"/>
      </rPr>
      <t xml:space="preserve">
- 09.11.2016: Pontage iliaque externe-fémorale profonde par prothèse poursuivi par pontage veineux (veine céphalique G et veine saphène interne) fémoro-péronier, angiographie, patch veineux sur anastomose distale péronière 
- 18.11.2016: Debut Ilomedine
- 06.12.2016: amputation type Gritti jambe D.
</t>
    </r>
    <r>
      <rPr>
        <b/>
        <sz val="11"/>
        <rFont val="Arial"/>
        <family val="2"/>
      </rPr>
      <t>2) Infarctus du myocarde type NSTEMI le 10.11.2016</t>
    </r>
    <r>
      <rPr>
        <sz val="11"/>
        <rFont val="Arial"/>
        <family val="2"/>
      </rPr>
      <t xml:space="preserve">
- 14.11: coronarographie : sténose subocclusive de l'IVA (90-99%) traitée par angioplastie et pose d'un stent actif  (Resolute Onyx .35x15mm), sténose très serrée de l'IVA distale, occlusion totale chronique de l'a.circonflexe distale.</t>
    </r>
  </si>
  <si>
    <t>21.11: plaie calme vue, indolore, pas d'écoulement selon inf.
22.11: le 21 pic fébrile, ce jour apyrétique. DD pneumonie, infection de KT central (le plus probable)
23.11: ETT : épanchement péricardique 10mm sans retentissement HD. FO: pas d'emboles septiques
28.11: demander ETO vu bactériémie prolongée (transmis à l'assistant). Pister fond d'oeil.
07.12: ETO sans crit. d'endocardite.</t>
  </si>
  <si>
    <t>COSTESCU CORNELIU
19.02.1950
2769843</t>
  </si>
  <si>
    <r>
      <t xml:space="preserve">1) Sepsis nosocomial proablement sur urosepsis à K.pneumoniae le 26.10.2016
</t>
    </r>
    <r>
      <rPr>
        <sz val="11"/>
        <rFont val="Arial"/>
        <family val="2"/>
      </rPr>
      <t>DD: infection de PiCCLine, vs infection urinaire sur sonde</t>
    </r>
    <r>
      <rPr>
        <b/>
        <sz val="11"/>
        <rFont val="Arial"/>
        <family val="2"/>
      </rPr>
      <t xml:space="preserve">
2) Infection du site opératoire profond à MRSA et Enterococcus faecalis avec infection du matériel d'OS et spondylodiscite L4-5  le 05.10.16
</t>
    </r>
    <r>
      <rPr>
        <sz val="11"/>
        <rFont val="Arial"/>
        <family val="2"/>
      </rPr>
      <t>- 31.08 cure canal lombaire étroit L4-5 avec mise en place matériel, décompression L3-4
- 08.09 débridement et drainage abcès du site chirurgical
- 06.10 débridement, drainage et r</t>
    </r>
    <r>
      <rPr>
        <b/>
        <sz val="11"/>
        <rFont val="Arial"/>
        <family val="2"/>
      </rPr>
      <t>etrait du matériel d'ostéosynthèse</t>
    </r>
    <r>
      <rPr>
        <sz val="11"/>
        <rFont val="Arial"/>
        <family val="2"/>
      </rPr>
      <t xml:space="preserve">
- 24.10: OP fermeture de la plaie  après traitement par VAC</t>
    </r>
    <r>
      <rPr>
        <b/>
        <sz val="11"/>
        <rFont val="Arial"/>
        <family val="2"/>
      </rPr>
      <t xml:space="preserve">
</t>
    </r>
  </si>
  <si>
    <r>
      <t>22.09: os : sterile</t>
    </r>
    <r>
      <rPr>
        <b/>
        <sz val="12"/>
        <rFont val="Arial"/>
        <family val="2"/>
      </rPr>
      <t xml:space="preserve">
</t>
    </r>
    <r>
      <rPr>
        <sz val="12"/>
        <rFont val="Arial"/>
        <family val="2"/>
      </rPr>
      <t>31.10: matériel et os : stérile</t>
    </r>
    <r>
      <rPr>
        <b/>
        <sz val="12"/>
        <color rgb="FFFF0000"/>
        <rFont val="Arial"/>
        <family val="2"/>
      </rPr>
      <t xml:space="preserve">
</t>
    </r>
    <r>
      <rPr>
        <sz val="12"/>
        <rFont val="Arial"/>
        <family val="2"/>
      </rPr>
      <t>04.11: HCs steriles</t>
    </r>
    <r>
      <rPr>
        <b/>
        <sz val="12"/>
        <rFont val="Arial"/>
        <family val="2"/>
      </rPr>
      <t xml:space="preserve">
</t>
    </r>
    <r>
      <rPr>
        <sz val="12"/>
        <rFont val="Arial"/>
        <family val="2"/>
      </rPr>
      <t xml:space="preserve">04.11: plaie op prof. tibia </t>
    </r>
    <r>
      <rPr>
        <b/>
        <sz val="12"/>
        <rFont val="Arial"/>
        <family val="2"/>
      </rPr>
      <t xml:space="preserve">: Morganella morgannii
</t>
    </r>
    <r>
      <rPr>
        <sz val="12"/>
        <rFont val="Arial"/>
        <family val="2"/>
      </rPr>
      <t>07.11: fragment greffe osseuse:</t>
    </r>
    <r>
      <rPr>
        <b/>
        <sz val="12"/>
        <rFont val="Arial"/>
        <family val="2"/>
      </rPr>
      <t xml:space="preserve"> Morganella morgannii 
</t>
    </r>
    <r>
      <rPr>
        <sz val="12"/>
        <rFont val="Arial"/>
        <family val="2"/>
      </rPr>
      <t xml:space="preserve">07.11: liquide plaie tibiale </t>
    </r>
    <r>
      <rPr>
        <b/>
        <sz val="12"/>
        <rFont val="Arial"/>
        <family val="2"/>
      </rPr>
      <t xml:space="preserve">Enterococcus faecalis 
</t>
    </r>
    <r>
      <rPr>
        <sz val="12"/>
        <rFont val="Arial"/>
        <family val="2"/>
      </rPr>
      <t xml:space="preserve">23.11: abcès jambe </t>
    </r>
    <r>
      <rPr>
        <b/>
        <sz val="12"/>
        <rFont val="Arial"/>
        <family val="2"/>
      </rPr>
      <t xml:space="preserve">E.faecalis, </t>
    </r>
    <r>
      <rPr>
        <sz val="12"/>
        <rFont val="Arial"/>
        <family val="2"/>
      </rPr>
      <t xml:space="preserve">prothese stérile </t>
    </r>
    <r>
      <rPr>
        <b/>
        <sz val="12"/>
        <color rgb="FFFF0000"/>
        <rFont val="Arial"/>
        <family val="2"/>
      </rPr>
      <t>(ana suit)</t>
    </r>
    <r>
      <rPr>
        <b/>
        <sz val="12"/>
        <rFont val="Arial"/>
        <family val="2"/>
      </rPr>
      <t xml:space="preserve">, </t>
    </r>
    <r>
      <rPr>
        <sz val="12"/>
        <rFont val="Arial"/>
        <family val="2"/>
      </rPr>
      <t xml:space="preserve">
25.11 : HC 2x sétrile</t>
    </r>
    <r>
      <rPr>
        <b/>
        <sz val="12"/>
        <color rgb="FFFF0000"/>
        <rFont val="Arial"/>
        <family val="2"/>
      </rPr>
      <t xml:space="preserve">
</t>
    </r>
    <r>
      <rPr>
        <sz val="12"/>
        <rFont val="Arial"/>
        <family val="2"/>
      </rPr>
      <t>25.11 : urine</t>
    </r>
    <r>
      <rPr>
        <b/>
        <sz val="12"/>
        <rFont val="Arial"/>
        <family val="2"/>
      </rPr>
      <t xml:space="preserve"> E.faecium
</t>
    </r>
    <r>
      <rPr>
        <sz val="12"/>
        <rFont val="Arial"/>
        <family val="2"/>
      </rPr>
      <t>01.12: HC périph stérile</t>
    </r>
    <r>
      <rPr>
        <b/>
        <sz val="12"/>
        <color rgb="FFFF0000"/>
        <rFont val="Arial"/>
        <family val="2"/>
      </rPr>
      <t xml:space="preserve">
</t>
    </r>
    <r>
      <rPr>
        <sz val="12"/>
        <rFont val="Arial"/>
        <family val="2"/>
      </rPr>
      <t>01.12: piccline stérile</t>
    </r>
    <r>
      <rPr>
        <b/>
        <sz val="12"/>
        <color rgb="FFFF0000"/>
        <rFont val="Arial"/>
        <family val="2"/>
      </rPr>
      <t xml:space="preserve">
</t>
    </r>
    <r>
      <rPr>
        <sz val="12"/>
        <rFont val="Arial"/>
        <family val="2"/>
      </rPr>
      <t>01.12: urine</t>
    </r>
    <r>
      <rPr>
        <b/>
        <sz val="12"/>
        <rFont val="Arial"/>
        <family val="2"/>
      </rPr>
      <t xml:space="preserve"> 1/2 E.faecium</t>
    </r>
    <r>
      <rPr>
        <b/>
        <sz val="12"/>
        <color rgb="FFFF0000"/>
        <rFont val="Arial"/>
        <family val="2"/>
      </rPr>
      <t xml:space="preserve">
</t>
    </r>
    <r>
      <rPr>
        <sz val="12"/>
        <rFont val="Arial"/>
        <family val="2"/>
      </rPr>
      <t xml:space="preserve">01.12: HC 2x piccline, 1x VVP stériles
</t>
    </r>
  </si>
  <si>
    <r>
      <t xml:space="preserve">03.11: febrile 38,3
09.11: apyretique depuis 2j
11.11: CRP 32 vs 187 le 07.11
</t>
    </r>
    <r>
      <rPr>
        <b/>
        <sz val="12"/>
        <rFont val="Arial"/>
        <family val="2"/>
      </rPr>
      <t>14.11: écoulement purulent de la plaie</t>
    </r>
    <r>
      <rPr>
        <sz val="12"/>
        <rFont val="Arial"/>
        <family val="2"/>
      </rPr>
      <t xml:space="preserve">
15.11: apyrétique
25.11: EF sans foyer
29.11: afébrile depuis le 27.11
05.12: taux résiduel vanco 11.3</t>
    </r>
  </si>
  <si>
    <r>
      <t xml:space="preserve">01.12: HC 2x stérile
</t>
    </r>
    <r>
      <rPr>
        <b/>
        <sz val="12"/>
        <rFont val="Arial"/>
        <family val="2"/>
      </rPr>
      <t xml:space="preserve">01.12: plaie op frottis profond cuisse D : E.coli
06.12: plaie op sup/prof : E.coli
</t>
    </r>
    <r>
      <rPr>
        <b/>
        <sz val="12"/>
        <color rgb="FFFF0000"/>
        <rFont val="Arial"/>
        <family val="2"/>
      </rPr>
      <t>06.12: HC cath central suit</t>
    </r>
  </si>
  <si>
    <t>SEMAH JEAN
05.01.1948
325723</t>
  </si>
  <si>
    <r>
      <rPr>
        <b/>
        <sz val="12"/>
        <rFont val="Arial"/>
        <family val="2"/>
      </rPr>
      <t>1) Ostéite du tibia distal à polymicrobienne (S.aureus (MSSA), S.anginosus, E.corrodens, A.ondotolyticus, H.influenzae, N.macacae) le 08.11.2016 sur fracture ouverte de la jambe droite du 27.10.2016</t>
    </r>
    <r>
      <rPr>
        <sz val="12"/>
        <rFont val="Arial"/>
        <family val="2"/>
      </rPr>
      <t xml:space="preserve">
 - 28.10.2016: Réduction fermée et stabilisation par un fixateur externe Orthofix tibiocalcanéen droit.
 - 06.11.2016: Excision de zone de nécrose, débridement, lavage, réalignement puis fixation temporaire par fixateur externe tibio-calcanéen gauche.
- 08.11.2016: débridement, lavage et couverture Epigard plaie prétibiale
- 18.11.2016: ablation fixateur externe, débridement et nettoyage fracture ouverte, réduction ouverte et OS tibia distal par vis + plaque, lambeau libre (gracilis) pour couvrir région antéro-médiale
- 24.11.2016 : hémostase, et pose de nouveau lambeau gracile controlatéral (1er arraché par le patient).
ATCD/Comorb: 
Retard mental sévère (patient obsessionnel)
</t>
    </r>
  </si>
  <si>
    <r>
      <t xml:space="preserve">06.11: 2 prélèvements de plaie et 3 prélèvements osseux: </t>
    </r>
    <r>
      <rPr>
        <b/>
        <sz val="12"/>
        <rFont val="Arial"/>
        <family val="2"/>
      </rPr>
      <t>MSSA 5/5 et S.anginosus 2/5,</t>
    </r>
    <r>
      <rPr>
        <sz val="12"/>
        <rFont val="Arial"/>
        <family val="2"/>
      </rPr>
      <t xml:space="preserve"> </t>
    </r>
    <r>
      <rPr>
        <b/>
        <sz val="12"/>
        <rFont val="Arial"/>
        <family val="2"/>
      </rPr>
      <t>Eikinella corrodens 2/5, Aktinomyces ondotolyticus 2/5, Hae.parainfluenzae 2/5, N.macacae 1/5, anaérobes</t>
    </r>
    <r>
      <rPr>
        <sz val="12"/>
        <rFont val="Arial"/>
        <family val="2"/>
      </rPr>
      <t xml:space="preserve">
07.11: HCs 2x stériles
18.11: </t>
    </r>
    <r>
      <rPr>
        <i/>
        <sz val="12"/>
        <rFont val="Arial"/>
        <family val="2"/>
      </rPr>
      <t>pas de prélévements</t>
    </r>
    <r>
      <rPr>
        <sz val="12"/>
        <rFont val="Arial"/>
        <family val="2"/>
      </rPr>
      <t xml:space="preserve">
</t>
    </r>
  </si>
  <si>
    <t>Ponction bactériologique PTH G (MoM)
- ARMD (Adverse reaction to metal debris) sur status post PTH. 
S/p résection tete + col fémoral G + espaceur 24.8.2009
S/p arthrite septique à S.aureus traité par antibiothérapie de longue durée entre 02 et 08.2009</t>
  </si>
  <si>
    <r>
      <t xml:space="preserve">21.11: num. cellulaire 0.45G/l
</t>
    </r>
    <r>
      <rPr>
        <b/>
        <sz val="12"/>
        <color rgb="FFFF0000"/>
        <rFont val="Arial"/>
        <family val="2"/>
      </rPr>
      <t>24.11: P.acnes pousse après enrichissement</t>
    </r>
  </si>
  <si>
    <r>
      <t>Vancomycine IV 1g 3x/j &lt;07.09.16-17.11&gt;
Tazobac IV 08.09.16 14.09.16 
Rifampicine PO 15.09 - 5.10.16
Meronem IV &lt;18.09.16-03.10.16&gt;  puis du 06.10 au 10.10</t>
    </r>
    <r>
      <rPr>
        <sz val="11"/>
        <color rgb="FFFF0000"/>
        <rFont val="Arial"/>
        <family val="2"/>
      </rPr>
      <t xml:space="preserve">
</t>
    </r>
    <r>
      <rPr>
        <sz val="11"/>
        <rFont val="Arial"/>
        <family val="2"/>
      </rPr>
      <t>Amox 2g x 4/j du &lt;10.10-17.11&gt;
Amikacine 1g O.U. IV &lt;28.11&gt;</t>
    </r>
    <r>
      <rPr>
        <b/>
        <sz val="11"/>
        <rFont val="Arial"/>
        <family val="2"/>
      </rPr>
      <t xml:space="preserve">
</t>
    </r>
    <r>
      <rPr>
        <sz val="11"/>
        <rFont val="Arial"/>
        <family val="2"/>
      </rPr>
      <t>Vancomycine 1g 2x/j &lt;26.11-30.11&gt;</t>
    </r>
    <r>
      <rPr>
        <b/>
        <sz val="11"/>
        <rFont val="Arial"/>
        <family val="2"/>
      </rPr>
      <t xml:space="preserve">
</t>
    </r>
    <r>
      <rPr>
        <sz val="11"/>
        <rFont val="Arial"/>
        <family val="2"/>
      </rPr>
      <t>Cefepime 2g 2x/j. &lt;26.11-30.11&gt;</t>
    </r>
    <r>
      <rPr>
        <b/>
        <sz val="11"/>
        <rFont val="Arial"/>
        <family val="2"/>
      </rPr>
      <t xml:space="preserve">
</t>
    </r>
    <r>
      <rPr>
        <sz val="11"/>
        <rFont val="Arial"/>
        <family val="2"/>
      </rPr>
      <t>Ceftriaxone 2g 1x/j. &lt;30.11-06.12&gt;</t>
    </r>
    <r>
      <rPr>
        <b/>
        <sz val="11"/>
        <rFont val="Arial"/>
        <family val="2"/>
      </rPr>
      <t xml:space="preserve">
Bactrim forte 1cp 2x/j. &lt;06.12-09.12&gt;</t>
    </r>
    <r>
      <rPr>
        <sz val="11"/>
        <rFont val="Arial"/>
        <family val="2"/>
      </rPr>
      <t xml:space="preserve">
</t>
    </r>
  </si>
  <si>
    <t>1.12: douleurs site opératoire
08.12: greffe n'a pas pris sur le tendon.</t>
  </si>
  <si>
    <r>
      <rPr>
        <b/>
        <sz val="11"/>
        <rFont val="Arial"/>
        <family val="2"/>
      </rPr>
      <t xml:space="preserve">29.11: frag.débridement talon G 2x S.aureus : </t>
    </r>
    <r>
      <rPr>
        <b/>
        <sz val="11"/>
        <color rgb="FFFF0000"/>
        <rFont val="Arial"/>
        <family val="2"/>
      </rPr>
      <t>S co-amoxi, bactrim</t>
    </r>
  </si>
  <si>
    <r>
      <rPr>
        <b/>
        <sz val="11"/>
        <rFont val="Arial"/>
        <family val="2"/>
      </rPr>
      <t xml:space="preserve">1) Infection périprothétique hanche G à E.cloacae le 02.12.2016
</t>
    </r>
    <r>
      <rPr>
        <sz val="11"/>
        <rFont val="Arial"/>
        <family val="2"/>
      </rPr>
      <t xml:space="preserve">- 02.12.16: Révision PTH (cotyle Liberty cimenté 60, anneau de Ganz changement tourelle Lima, Réduction ouverte et ostéosynthèse du grand trochanter par plaque à crochet)
- 08.12.16: révision de PTH G, changement tête et noyau, débridement chirurgical profond.
</t>
    </r>
    <r>
      <rPr>
        <b/>
        <sz val="11"/>
        <rFont val="Arial"/>
        <family val="2"/>
      </rPr>
      <t xml:space="preserve">
2) Révision et ostéosynthèse pour fracture périprothétique Vancouver B2 du fémur proximal gauche le 31.08.2016
3) Luxations postérieure récidivantes PTH gauche, réduction fermée le 11 et le 22.11.2016</t>
    </r>
    <r>
      <rPr>
        <sz val="11"/>
        <color rgb="FFFF0000"/>
        <rFont val="Arial"/>
        <family val="2"/>
      </rPr>
      <t xml:space="preserve">
</t>
    </r>
    <r>
      <rPr>
        <u/>
        <sz val="11"/>
        <rFont val="Arial"/>
        <family val="2"/>
      </rPr>
      <t xml:space="preserve">
Antécédents:</t>
    </r>
    <r>
      <rPr>
        <sz val="11"/>
        <rFont val="Arial"/>
        <family val="2"/>
      </rPr>
      <t xml:space="preserve">
Adénocarcinome prostatique avec : 
- S/p prostatectomie radicale (1994)
- Progression tumorale avec métastases osseuses multiples vertébrales et lésion instable D10-D11
- S/p 10 séances de radiothérapie palliative (juillet-août 2016) et mise en place d'un corset 3 points
Insuffisance veineuse chronique des MI
S/p pneumonie nosocomiale à germe indéterminé (juillet 2016)
S/p mise en place d'une PTH G (2011)
S/p mise en place d'une PTG D (2012)
S/p mise en place d'une PTG G (date inconnue)
S/p mise en place d'une PTH D (1999) avec : 
S/p fracture péri-prothétique (2011)
S/p TVP du MIG</t>
    </r>
  </si>
  <si>
    <r>
      <rPr>
        <b/>
        <sz val="12"/>
        <color theme="9"/>
        <rFont val="Arial"/>
        <family val="2"/>
      </rPr>
      <t xml:space="preserve">chir: </t>
    </r>
    <r>
      <rPr>
        <sz val="12"/>
        <rFont val="Arial"/>
        <family val="2"/>
      </rPr>
      <t>18.11.16 : ostéosynthèse définitive.</t>
    </r>
    <r>
      <rPr>
        <b/>
        <sz val="12"/>
        <color rgb="FFFF0000"/>
        <rFont val="Arial"/>
        <family val="2"/>
      </rPr>
      <t xml:space="preserve">
</t>
    </r>
    <r>
      <rPr>
        <b/>
        <sz val="12"/>
        <color theme="9"/>
        <rFont val="Arial"/>
        <family val="2"/>
      </rPr>
      <t xml:space="preserve">Infectio: </t>
    </r>
    <r>
      <rPr>
        <b/>
        <sz val="12"/>
        <color rgb="FFFF0000"/>
        <rFont val="Arial"/>
        <family val="2"/>
      </rPr>
      <t xml:space="preserve"> </t>
    </r>
    <r>
      <rPr>
        <sz val="12"/>
        <rFont val="Arial"/>
        <family val="2"/>
      </rPr>
      <t>test d'induction positif pour clinda, donc Str. agalactiae potentiellement R.
- ttt efficace depuis le 18.11: MOS posé en terrain infecté (ou 24.11, fermeture plaie?)</t>
    </r>
    <r>
      <rPr>
        <b/>
        <sz val="12"/>
        <color rgb="FFFF0000"/>
        <rFont val="Arial"/>
        <family val="2"/>
      </rPr>
      <t xml:space="preserve">
=&gt; ad bactrim forte 1 cp 3x/j. + rif 450mg 2x/j. durant 3 mois 
=&gt; suivre cliniquement les symptômes.</t>
    </r>
  </si>
  <si>
    <t>HAINARD PIERRE
07.09.1936
963469</t>
  </si>
  <si>
    <t>214 (01)</t>
  </si>
  <si>
    <t>117 (02)</t>
  </si>
  <si>
    <r>
      <rPr>
        <b/>
        <sz val="11"/>
        <rFont val="Arial"/>
        <family val="2"/>
      </rPr>
      <t>1) Mal perforant plantaire acral du 2e orteil droit</t>
    </r>
    <r>
      <rPr>
        <sz val="11"/>
        <rFont val="Arial"/>
        <family val="2"/>
      </rPr>
      <t xml:space="preserve">
- 07.12: amputation trans-P1 du 2e orteil
</t>
    </r>
    <r>
      <rPr>
        <b/>
        <sz val="11"/>
        <rFont val="Arial"/>
        <family val="2"/>
      </rPr>
      <t>2) Mal perforant plantaire en regard de l'art. IPP 4e orteil droit</t>
    </r>
    <r>
      <rPr>
        <sz val="11"/>
        <rFont val="Arial"/>
        <family val="2"/>
      </rPr>
      <t xml:space="preserve">
- 07.12: désarticulation de l'art. MTP du 4e orteil droit.</t>
    </r>
    <r>
      <rPr>
        <u/>
        <sz val="11"/>
        <rFont val="Arial"/>
        <family val="2"/>
      </rPr>
      <t xml:space="preserve">
Antécédents</t>
    </r>
    <r>
      <rPr>
        <sz val="11"/>
        <rFont val="Arial"/>
        <family val="2"/>
      </rPr>
      <t xml:space="preserve">
- </t>
    </r>
    <r>
      <rPr>
        <b/>
        <sz val="11"/>
        <rFont val="Arial"/>
        <family val="2"/>
      </rPr>
      <t xml:space="preserve">Maladie de Horton (dg en aout 2016) traité par Imurek et prednisone </t>
    </r>
    <r>
      <rPr>
        <sz val="11"/>
        <rFont val="Arial"/>
        <family val="2"/>
      </rPr>
      <t>(switch pred =&gt; MTX proposé le 07.12)
- Diabète de type II insulino réquérant
- AOMI  G+D stade IIa
- FA Chronique anticoagulée
- FEVG 65 %
- OH chronique sevré en aout 2016
- Tabagisme ancien 25 UPA sevré il y a 25 ans
- Psoriasis
- s/p amputation 5 em orteil droit le 15.07.16 sur osteite sans germe identifié traitée par Augmentin
- Pieds de Charcot</t>
    </r>
  </si>
  <si>
    <r>
      <rPr>
        <b/>
        <sz val="12"/>
        <color theme="9"/>
        <rFont val="Arial"/>
        <family val="2"/>
      </rPr>
      <t xml:space="preserve">Chir : </t>
    </r>
    <r>
      <rPr>
        <sz val="12"/>
        <rFont val="Arial"/>
        <family val="2"/>
      </rPr>
      <t>intervalle court, réimplantation le 09.01</t>
    </r>
    <r>
      <rPr>
        <b/>
        <sz val="12"/>
        <color theme="9"/>
        <rFont val="Arial"/>
        <family val="2"/>
      </rPr>
      <t xml:space="preserve">
Infectio : 
</t>
    </r>
    <r>
      <rPr>
        <sz val="12"/>
        <color theme="9"/>
        <rFont val="Arial"/>
        <family val="2"/>
      </rPr>
      <t>Sion:</t>
    </r>
    <r>
      <rPr>
        <b/>
        <sz val="12"/>
        <color theme="9"/>
        <rFont val="Arial"/>
        <family val="2"/>
      </rPr>
      <t xml:space="preserve">
- </t>
    </r>
    <r>
      <rPr>
        <sz val="12"/>
        <rFont val="Arial"/>
        <family val="2"/>
      </rPr>
      <t xml:space="preserve">clamoxyl 4x 2g iv /j pdt 6 semaines. Vu CMI&lt; 0.125, gentamicine pas nécessaire.
- Puis clamoxyl oral 3x 1 g /j pour 6 semaines supplémentaires (total de 12 semaines, pr ttt inf. de PTG) +/- prolonger selon évol.
- ETT/ETO de contrôle le 12-19.12
=&gt; vu CRP monte, sub-EF : refaire HC, RxTx, ETT/O, drainer genou?, PET-CT?
</t>
    </r>
    <r>
      <rPr>
        <b/>
        <sz val="12"/>
        <color rgb="FFFF0000"/>
        <rFont val="Arial"/>
        <family val="2"/>
      </rPr>
      <t>- Ad colonoscopie
- Répéter ETO</t>
    </r>
  </si>
  <si>
    <t xml:space="preserve">08.11: ETT et ETO : pas de végétations. Vu durée bactériémie : suspicion endocardite
06.12: ETT: Pas de végétations sur les 4 valves ni sonde de pacemaker. 
</t>
  </si>
  <si>
    <r>
      <t xml:space="preserve">30.11: labo sp, afebrile.
01.12: déhiscence plaie
</t>
    </r>
    <r>
      <rPr>
        <b/>
        <sz val="11"/>
        <color rgb="FFFF0000"/>
        <rFont val="Arial"/>
        <family val="2"/>
      </rPr>
      <t>06.12: en per-op: probable communication de la plaie avec la quille de l'implant tibial via un défect osseux</t>
    </r>
  </si>
  <si>
    <t>08.12: changer de sonde vésicale ce jour !! Pas fait jusqu'ici.</t>
  </si>
  <si>
    <r>
      <rPr>
        <b/>
        <sz val="11"/>
        <color theme="9"/>
        <rFont val="Arial"/>
        <family val="2"/>
      </rPr>
      <t xml:space="preserve">Chir : </t>
    </r>
    <r>
      <rPr>
        <sz val="11"/>
        <rFont val="Arial"/>
        <family val="2"/>
      </rPr>
      <t xml:space="preserve">1er pansement le 12.12
</t>
    </r>
    <r>
      <rPr>
        <b/>
        <sz val="11"/>
        <color theme="9"/>
        <rFont val="Arial"/>
        <family val="2"/>
      </rPr>
      <t>Infectio :</t>
    </r>
    <r>
      <rPr>
        <sz val="11"/>
        <rFont val="Arial"/>
        <family val="2"/>
      </rPr>
      <t xml:space="preserve"> niveau de la jambe, amputation bien en amont de la nécrose pour des raisons vasculaires.
=&gt; antibiothérapie que pour infection urinaire sur sonde.
=&gt; revoir tazobac dès 48h après changement de sonde.</t>
    </r>
  </si>
  <si>
    <t>06.12: plaie gonflée, rougeur en proximal de 4cm de diamètre, pas de déhiscence, douloureuse. Pas de reprise chir dans l'immédiat.
08.12: diminution de la rougeur, pas d'EF ni frissons.</t>
  </si>
  <si>
    <r>
      <rPr>
        <b/>
        <sz val="12"/>
        <rFont val="Arial"/>
        <family val="2"/>
      </rPr>
      <t>1) Déhiscence de plaie de dermolipectomie de cuisse droite, infectée par E.coli le 01.12.2016</t>
    </r>
    <r>
      <rPr>
        <sz val="12"/>
        <rFont val="Arial"/>
        <family val="2"/>
      </rPr>
      <t xml:space="preserve">
</t>
    </r>
    <r>
      <rPr>
        <b/>
        <sz val="12"/>
        <rFont val="Arial"/>
        <family val="2"/>
      </rPr>
      <t>2) Dermolipectomie des cuisses bilatérales le 18.11.2016</t>
    </r>
    <r>
      <rPr>
        <sz val="12"/>
        <rFont val="Arial"/>
        <family val="2"/>
      </rPr>
      <t xml:space="preserve">
</t>
    </r>
    <r>
      <rPr>
        <b/>
        <sz val="12"/>
        <rFont val="Arial"/>
        <family val="2"/>
      </rPr>
      <t>3) Hématome post-opératoire sous cicatrice de dermolipectomie droite le 21.11.2016</t>
    </r>
    <r>
      <rPr>
        <sz val="12"/>
        <rFont val="Arial"/>
        <family val="2"/>
      </rPr>
      <t xml:space="preserve">
</t>
    </r>
    <r>
      <rPr>
        <u/>
        <sz val="12"/>
        <rFont val="Arial"/>
        <family val="2"/>
      </rPr>
      <t>Antécédents</t>
    </r>
    <r>
      <rPr>
        <sz val="12"/>
        <rFont val="Arial"/>
        <family val="2"/>
      </rPr>
      <t xml:space="preserve">
Obésité morbide avec
- s/p pose d anneau gastrique en 1999
HTA
Abcès hépatiques idiopathiques du foie D avec :
- s/p drainage d abcès hépatique en radiologie interventionnelle le 05.11.14
Hernie discale L4-L5 en 2014</t>
    </r>
  </si>
  <si>
    <t>BERCLAZJOSIANE
14.08.1939
52819</t>
  </si>
  <si>
    <t>109 (01)</t>
  </si>
  <si>
    <t>ensuite: bactrim, clinda, selon ABG
=&gt;chir : considère comme possible inf de prothèse, mais chir et patient : pas d'intervention d'emblée, ad essai antibiothérapie 3 mois. Par clinda 600 3x/j après 2 semaines IV</t>
  </si>
  <si>
    <t>05.12: CRP en augmentation à 117, pas de Lc, pas d'EF.
06.12: recherche clostridium nég.</t>
  </si>
  <si>
    <r>
      <t xml:space="preserve">Augmentin 2.2g x 3/j &lt;03.10-10.10&gt;
Clindamaycine 600mg 3x/j. po &lt;13.10-23.11&gt;
</t>
    </r>
    <r>
      <rPr>
        <b/>
        <sz val="10"/>
        <rFont val="Arial"/>
        <family val="2"/>
      </rPr>
      <t>Zinacef 1.5g 3x/j. IV &lt;07.12-en cours</t>
    </r>
    <r>
      <rPr>
        <sz val="10"/>
        <rFont val="Arial"/>
      </rPr>
      <t xml:space="preserve">
</t>
    </r>
    <r>
      <rPr>
        <b/>
        <sz val="10"/>
        <color rgb="FFFF0000"/>
        <rFont val="Arial"/>
        <family val="2"/>
      </rPr>
      <t>Serait sous augmentin 2.2g 4x/j selon les notes de suite??</t>
    </r>
  </si>
  <si>
    <r>
      <rPr>
        <b/>
        <sz val="10"/>
        <color theme="9"/>
        <rFont val="Arial"/>
        <family val="2"/>
      </rPr>
      <t>Infectio:</t>
    </r>
    <r>
      <rPr>
        <sz val="10"/>
        <rFont val="Arial"/>
      </rPr>
      <t xml:space="preserve">
- Clinda 6 semaines puis 2 semaines fenetre puis réimplantation le 07.12
- Zinacef post-op jusqu'à J5 si cultures stériles
- clindamycine 600mg 3x/j. ensuite, jusqu'à 21j de culture puis stop si stérile.</t>
    </r>
  </si>
  <si>
    <t>Cassella Francesco
24.02.1968
IPP 316110306</t>
  </si>
  <si>
    <r>
      <rPr>
        <b/>
        <sz val="12"/>
        <color theme="9"/>
        <rFont val="Arial"/>
        <family val="2"/>
      </rPr>
      <t>Infectio :</t>
    </r>
    <r>
      <rPr>
        <sz val="12"/>
        <rFont val="Arial"/>
        <family val="2"/>
      </rPr>
      <t xml:space="preserve"> si mauvaise évolution, insister à nouveau pour reprise chirurgicale!!</t>
    </r>
  </si>
  <si>
    <t>Vancomycine 1g O.U. le &lt;10.11&gt;
Clindamycine 900mg 3x/j IV &lt;12.11-15.11&gt;
Vancomycine 1g 2x/j. &lt;22.11-27.11&gt;
Pip-Tazo 4.5g 3x/j. &lt;10.11-09.12&gt;</t>
  </si>
  <si>
    <r>
      <t>10.11: urine sonde demeure : Lactobacilus spp
10.11: HC 4/4 Enterococcus faecalis, 3/4 Proteus mirabilis, 1/4 Proteus vulgaris
10.11 : prél. Op : Ent. Faecalis, Prot.mirabilis et vulgaris, Morg.morganii, 
12.11: HC : Prot mirabilis, Morg.morganii, Ent.faecalis
13.11; HC : Ent.faecalis
14.11: fémur stérile</t>
    </r>
    <r>
      <rPr>
        <b/>
        <sz val="12"/>
        <color rgb="FFFF0000"/>
        <rFont val="Arial"/>
        <family val="2"/>
      </rPr>
      <t xml:space="preserve">
</t>
    </r>
    <r>
      <rPr>
        <sz val="12"/>
        <rFont val="Arial"/>
        <family val="2"/>
      </rPr>
      <t>16.11 : 2x HC stériles</t>
    </r>
    <r>
      <rPr>
        <b/>
        <sz val="12"/>
        <color rgb="FFFF0000"/>
        <rFont val="Arial"/>
        <family val="2"/>
      </rPr>
      <t xml:space="preserve">
</t>
    </r>
    <r>
      <rPr>
        <b/>
        <sz val="12"/>
        <rFont val="Arial"/>
        <family val="2"/>
      </rPr>
      <t>21.11: 2x HC : 1 paire positive S.epidermidis S vanco</t>
    </r>
    <r>
      <rPr>
        <b/>
        <sz val="12"/>
        <color rgb="FFFF0000"/>
        <rFont val="Arial"/>
        <family val="2"/>
      </rPr>
      <t xml:space="preserve">
</t>
    </r>
    <r>
      <rPr>
        <sz val="12"/>
        <rFont val="Arial"/>
        <family val="2"/>
      </rPr>
      <t xml:space="preserve">21.11: 1x VVC stérile
22.11: HC 2x stérile 
</t>
    </r>
    <r>
      <rPr>
        <b/>
        <sz val="12"/>
        <rFont val="Arial"/>
        <family val="2"/>
      </rPr>
      <t>28.11: urine Saccharomyces cerevisiae</t>
    </r>
  </si>
  <si>
    <r>
      <rPr>
        <b/>
        <sz val="12"/>
        <color theme="9"/>
        <rFont val="Arial"/>
        <family val="2"/>
      </rPr>
      <t>Infectio :</t>
    </r>
    <r>
      <rPr>
        <sz val="12"/>
        <rFont val="Arial"/>
        <family val="2"/>
      </rPr>
      <t xml:space="preserve"> traiter comme bactériémie avec choc septique : AB IV 14j dès première HC stérile.</t>
    </r>
    <r>
      <rPr>
        <b/>
        <sz val="12"/>
        <color rgb="FFFF0000"/>
        <rFont val="Arial"/>
        <family val="2"/>
      </rPr>
      <t xml:space="preserve">
- AB IV 14j après 1ère HC stérile.
=&gt; vu ETO + clinique patient, stop AB</t>
    </r>
    <r>
      <rPr>
        <sz val="12"/>
        <rFont val="Arial"/>
        <family val="2"/>
      </rPr>
      <t xml:space="preserve">
Discussion avec patient pour le convaincre de l'ETO : a compris le pourquoi de l'examen et est ok. Si refuse toujours: fenêtre thérapeutique, suivi clinique + CRP, HC à froid après 5j sans AB.
Probabilité endocardite faible, origine foyer E.faecalis clair.</t>
    </r>
  </si>
  <si>
    <r>
      <rPr>
        <b/>
        <u/>
        <sz val="12"/>
        <rFont val="Arial"/>
        <family val="2"/>
      </rPr>
      <t>1) Déscellement de PTH G DD mécanique vs infectieux</t>
    </r>
    <r>
      <rPr>
        <sz val="12"/>
        <rFont val="Arial"/>
        <family val="2"/>
      </rPr>
      <t xml:space="preserve">
- 23.11retrait PTH et pose de spacer. Grand défect osseux en per-opératoire.
</t>
    </r>
    <r>
      <rPr>
        <u/>
        <sz val="12"/>
        <rFont val="Arial"/>
        <family val="2"/>
      </rPr>
      <t xml:space="preserve">Antécédents ortho - généraux
</t>
    </r>
    <r>
      <rPr>
        <sz val="12"/>
        <rFont val="Arial"/>
        <family val="2"/>
      </rPr>
      <t>06.02.12014 : Débridement, ablation espaceur, ROOS fût fémoral avec plaque Zimmer et cerclages, réimplantation PTH
13.01.2014 : Ablation fix. externe, dépose PTH G, RO et cerclage fût fémoral, implantation espaceur long, arme sur mesure, charge antibiotiques.
02.09.2013 : OS d'une fracture périprothétique de la hanche gauche
26.11.2013 : Infection à Streptococcus dysgalactiae post-ostéosynthèse hanche G, traité par lavage et antibiothérapie (Amoxicilline PO)
23.12.2013 : récidive d'cécoulement séro-purulent, sans germe mis en évidence. AMO + fixateur externe.
S/p pose de PTH bilatérale en 1993
HTA traitée
s.p ischémie myocardique subaigueé
AOMI stade IV a G et III à D
s.p endarteriectomie iliaque externe distale 2012
s.p pontage ilio-fémoral G 2009, multicompliqué
Osteoporose
Cirrhose Child A d'origine éthilique</t>
    </r>
  </si>
  <si>
    <r>
      <t xml:space="preserve">23.11 : frag. cotyle : </t>
    </r>
    <r>
      <rPr>
        <b/>
        <sz val="12"/>
        <rFont val="Arial"/>
        <family val="2"/>
      </rPr>
      <t xml:space="preserve">Bacillus licheniformis faible qté, </t>
    </r>
    <r>
      <rPr>
        <sz val="12"/>
        <rFont val="Arial"/>
        <family val="2"/>
      </rPr>
      <t>PCR eubact : nég.</t>
    </r>
  </si>
  <si>
    <r>
      <t>27.10: cath central 1x sterile
26.10: HCs 2x steriles
24.10:</t>
    </r>
    <r>
      <rPr>
        <b/>
        <sz val="11"/>
        <rFont val="Arial"/>
        <family val="2"/>
      </rPr>
      <t xml:space="preserve"> plaie E. coli 1/2</t>
    </r>
    <r>
      <rPr>
        <sz val="11"/>
        <rFont val="Arial"/>
        <family val="2"/>
      </rPr>
      <t xml:space="preserve">
22.10: uricult sterile
22.10: HC 1x sterile
21.10:HCs steriles
06.1 0 prothèse + liquide épidural: </t>
    </r>
    <r>
      <rPr>
        <b/>
        <sz val="11"/>
        <rFont val="Arial"/>
        <family val="2"/>
      </rPr>
      <t>Entérocoque faecalis</t>
    </r>
    <r>
      <rPr>
        <sz val="11"/>
        <rFont val="Arial"/>
        <family val="2"/>
      </rPr>
      <t xml:space="preserve">
26.11: HC 2x stérile</t>
    </r>
    <r>
      <rPr>
        <b/>
        <sz val="11"/>
        <color rgb="FFFF0000"/>
        <rFont val="Arial"/>
        <family val="2"/>
      </rPr>
      <t xml:space="preserve">
</t>
    </r>
    <r>
      <rPr>
        <b/>
        <sz val="11"/>
        <rFont val="Arial"/>
        <family val="2"/>
      </rPr>
      <t xml:space="preserve">26.11: urine K.pneumoniae </t>
    </r>
    <r>
      <rPr>
        <b/>
        <sz val="11"/>
        <color rgb="FFFF0000"/>
        <rFont val="Arial"/>
        <family val="2"/>
      </rPr>
      <t xml:space="preserve">
</t>
    </r>
    <r>
      <rPr>
        <sz val="11"/>
        <rFont val="Arial"/>
        <family val="2"/>
      </rPr>
      <t xml:space="preserve">27.11: HC 2x stérile
28.11: HC 2x stérile
29.11: HC 2x stérile
30.11: Piccline stérile
</t>
    </r>
    <r>
      <rPr>
        <b/>
        <sz val="11"/>
        <color rgb="FFFF0000"/>
        <rFont val="Arial"/>
        <family val="2"/>
      </rPr>
      <t>08.12:HC 2x suit
08.12: urine suit</t>
    </r>
    <r>
      <rPr>
        <sz val="11"/>
        <rFont val="Arial"/>
        <family val="2"/>
      </rPr>
      <t xml:space="preserve">
</t>
    </r>
  </si>
  <si>
    <r>
      <t xml:space="preserve">
</t>
    </r>
    <r>
      <rPr>
        <b/>
        <sz val="11"/>
        <color theme="9"/>
        <rFont val="Arial"/>
        <family val="2"/>
      </rPr>
      <t>infectio:</t>
    </r>
    <r>
      <rPr>
        <b/>
        <sz val="11"/>
        <color rgb="FFFF0000"/>
        <rFont val="Arial"/>
        <family val="2"/>
      </rPr>
      <t xml:space="preserve"> 
</t>
    </r>
    <r>
      <rPr>
        <sz val="11"/>
        <rFont val="Arial"/>
        <family val="2"/>
      </rPr>
      <t>Pas de Linesolide PO (synd serotoninergique; tox hematologique vu interactions Fluoxetine, Zyprexa et Rivotril</t>
    </r>
    <r>
      <rPr>
        <b/>
        <sz val="11"/>
        <color rgb="FFFF0000"/>
        <rFont val="Arial"/>
        <family val="2"/>
      </rPr>
      <t xml:space="preserve">
</t>
    </r>
    <r>
      <rPr>
        <sz val="11"/>
        <rFont val="Arial"/>
        <family val="2"/>
      </rPr>
      <t xml:space="preserve">
Restriction du spectre AB sur K.pneumoniae par ceftriaxone</t>
    </r>
    <r>
      <rPr>
        <b/>
        <sz val="11"/>
        <color rgb="FFFF0000"/>
        <rFont val="Arial"/>
        <family val="2"/>
      </rPr>
      <t xml:space="preserve">
</t>
    </r>
    <r>
      <rPr>
        <b/>
        <sz val="11"/>
        <rFont val="Arial"/>
        <family val="2"/>
      </rPr>
      <t xml:space="preserve">Relai PO par bactrim F 2x/j. pour durée totale de 10j, suite à l'urosepsis si HC restent stériles, Rocéphine d'ici là. </t>
    </r>
    <r>
      <rPr>
        <b/>
        <sz val="11"/>
        <color rgb="FFFF0000"/>
        <rFont val="Arial"/>
        <family val="2"/>
      </rPr>
      <t>Suivre kaliémie.</t>
    </r>
  </si>
  <si>
    <r>
      <rPr>
        <sz val="12"/>
        <rFont val="Arial"/>
        <family val="2"/>
      </rPr>
      <t>Vancomycine 1.5g 2x/j. &lt;21.11-23.11&gt;</t>
    </r>
    <r>
      <rPr>
        <b/>
        <sz val="12"/>
        <rFont val="Arial"/>
        <family val="2"/>
      </rPr>
      <t xml:space="preserve">
</t>
    </r>
    <r>
      <rPr>
        <sz val="12"/>
        <rFont val="Arial"/>
        <family val="2"/>
      </rPr>
      <t>Co-amoxicilline 2.2g 3x/j. IV &lt;21.11-24.11&gt;</t>
    </r>
    <r>
      <rPr>
        <b/>
        <sz val="12"/>
        <rFont val="Arial"/>
        <family val="2"/>
      </rPr>
      <t xml:space="preserve">
</t>
    </r>
    <r>
      <rPr>
        <sz val="12"/>
        <rFont val="Arial"/>
        <family val="2"/>
      </rPr>
      <t>Vancomycine 750mg 3x/j. &lt;23.11-06.12&gt; (suivant avis pharmaco)
Vancomycine 500mg 2x/j. &lt;06.12-08.12&gt;</t>
    </r>
    <r>
      <rPr>
        <b/>
        <sz val="12"/>
        <rFont val="Arial"/>
        <family val="2"/>
      </rPr>
      <t xml:space="preserve">
Vancomycine 1g 2x/j. &lt;08.12-en cours</t>
    </r>
  </si>
  <si>
    <r>
      <rPr>
        <b/>
        <sz val="12"/>
        <rFont val="Arial"/>
        <family val="2"/>
      </rPr>
      <t xml:space="preserve">1) Sepsis sévère d'origine indéterminée le 01.12.2016
</t>
    </r>
    <r>
      <rPr>
        <sz val="12"/>
        <rFont val="Arial"/>
        <family val="2"/>
      </rPr>
      <t>-DD: infection du site opératoire au MID avec germe non couvert par Tazobac, bactériémie sur infection de PICC line</t>
    </r>
    <r>
      <rPr>
        <b/>
        <sz val="12"/>
        <rFont val="Arial"/>
        <family val="2"/>
      </rPr>
      <t xml:space="preserve">
2) Bactériurie asymptomatique à E.faecium le 25.11.2016
2) Osteite aigue du tibia D à M.morganii et E.fæcalis suite à lambeau pour fracture plurifragmentaire le 08.11.2016</t>
    </r>
    <r>
      <rPr>
        <sz val="12"/>
        <rFont val="Arial"/>
        <family val="2"/>
      </rPr>
      <t xml:space="preserve">
- 29.08.16: Fix. ext. tibio-calcanéen droit + fasciotomie et débridement 
- 07.09.16: pose d'un VAC le 03.09.2016 et pose d'Epigard
- 13 et 16.09.16: Débridement chirurgical profond avec pose de VAC. 
 - 22.09.16 : Débridement osseux et mise en place du ciment antibioté. Prélèvement à gauche de lambeau libre du grand dorsal, avec anastomoses sur les a.tibiale post. et v. tibiale post.
- 31.10.16: Ressoulèvement du lambeau grand dorsal. Autogreffe 
- 07.11.16: lavage, débridement de lambeau du grand-dorsal
- 17.11 : soulèvement lambeau et débridement
- 23.11.16: levée et repose lambeau grand-dorsal du MID. AMO, pose de fixateur externe.
</t>
    </r>
    <r>
      <rPr>
        <b/>
        <sz val="12"/>
        <rFont val="Arial"/>
        <family val="2"/>
      </rPr>
      <t>3) AVP moto le 29.08.16 :</t>
    </r>
    <r>
      <rPr>
        <sz val="12"/>
        <rFont val="Arial"/>
        <family val="2"/>
      </rPr>
      <t xml:space="preserve"> 
 - 07.09.16: ROOS par plaque philos d'une fracture sous-capitale humérale G
 - Fracture arrachement de l'épine iliaque antéro-inférieur droit. 
 - Fracture du bassin par compression latérale avec atteinte de la branche ilio-pubienne droite. 
</t>
    </r>
  </si>
  <si>
    <r>
      <t>3.11: Evolution plutôt favorable (pas d'ecoulement ni signes inflammatoires). Pontage toujours visible
04.11: TDM 2.2--&gt; poursuite meme dosage
VAC 2x/sem lun-jeudi
10.11: bonne evolution, pontage encore à l'air, mais bords plus couverts
24.11: bonne évolution locale, pontage encore visible
28.11: CRP 56 (h), Creat 242 (h), CRP 56 (h)
30.11: CRP 65, Lc 10.2, cr 248, urée 24
05.12: Creat 306, urée 26.5
06.12: Tiersch n'a pas pris en grande majorité, car surcharge hydrique, suitement lymphatique.</t>
    </r>
    <r>
      <rPr>
        <b/>
        <sz val="11"/>
        <color rgb="FFFF0000"/>
        <rFont val="Arial"/>
        <family val="2"/>
      </rPr>
      <t xml:space="preserve">
</t>
    </r>
    <r>
      <rPr>
        <sz val="11"/>
        <rFont val="Arial"/>
        <family val="2"/>
      </rPr>
      <t>08.12: FEVG 23%, creat 313.</t>
    </r>
    <r>
      <rPr>
        <b/>
        <sz val="11"/>
        <color rgb="FFFF0000"/>
        <rFont val="Arial"/>
        <family val="2"/>
      </rPr>
      <t xml:space="preserve">
</t>
    </r>
    <r>
      <rPr>
        <sz val="11"/>
        <rFont val="Arial"/>
        <family val="2"/>
      </rPr>
      <t>=&gt; sérologie amibienne en suspens (allergo)</t>
    </r>
  </si>
  <si>
    <r>
      <rPr>
        <b/>
        <sz val="11"/>
        <rFont val="Arial"/>
        <family val="2"/>
      </rPr>
      <t xml:space="preserve">1) Ulcère jusqu'au tendon d'Achille G avec infection à S.aureus
</t>
    </r>
    <r>
      <rPr>
        <sz val="11"/>
        <rFont val="Arial"/>
        <family val="2"/>
      </rPr>
      <t xml:space="preserve">- 29.11: débridement plaie au niveau tendon d'Achille G (en partie réséqué car déliquescent). Couverture par greffe de peau fine non mêchée
- Patho : fragment cutané avec inflammation et remaniement non spécifique, compatibles avec un ulcère de Martorell, si la clinique est en faveur.
</t>
    </r>
    <r>
      <rPr>
        <sz val="11"/>
        <color rgb="FFFF0000"/>
        <rFont val="Arial"/>
        <family val="2"/>
      </rPr>
      <t>- DD : ulcère sur Litalir, discussion pour changer à thromboréductine.</t>
    </r>
    <r>
      <rPr>
        <b/>
        <sz val="11"/>
        <rFont val="Arial"/>
        <family val="2"/>
      </rPr>
      <t xml:space="preserve">
2) Ulcères chroniques aux deux pieds douloureux. sans cause artério-veineuse : DD: origine médicamenteuse sur Litalir  vs ulcère type Martorell nous semble la plus probable</t>
    </r>
    <r>
      <rPr>
        <sz val="11"/>
        <rFont val="Arial"/>
        <family val="2"/>
      </rPr>
      <t xml:space="preserve">
 - 21.10.16: bilan angio : stabilité de la situation artérielle, avec artériopathie jambière bilatérale, stable par rapport au contrôle à J
</t>
    </r>
    <r>
      <rPr>
        <u/>
        <sz val="11"/>
        <rFont val="Arial"/>
        <family val="2"/>
      </rPr>
      <t>Comorbidités:</t>
    </r>
    <r>
      <rPr>
        <sz val="11"/>
        <rFont val="Arial"/>
        <family val="2"/>
      </rPr>
      <t xml:space="preserve">
AOMI stade IV:
 - 7.7.16 une PTA-DEB de l'a.poplitée sus-geniculée G
Thrombocytose essentielle sous Litalir
HTA,surpoids de type androide,tabagisme actif 
Hémorragie sous arachnoidienne péri-mésencéphalique veineuse en 2011.</t>
    </r>
  </si>
  <si>
    <r>
      <rPr>
        <b/>
        <sz val="11"/>
        <rFont val="Arial"/>
        <family val="2"/>
      </rPr>
      <t>07.11: urine nephrostomie (Briker): K pneumoniae, P.mirabilis, E. faecium</t>
    </r>
    <r>
      <rPr>
        <sz val="11"/>
        <rFont val="Arial"/>
        <family val="2"/>
      </rPr>
      <t xml:space="preserve">
07.11: HCs 2x stérile</t>
    </r>
    <r>
      <rPr>
        <b/>
        <sz val="11"/>
        <color rgb="FFFF0000"/>
        <rFont val="Arial"/>
        <family val="2"/>
      </rPr>
      <t xml:space="preserve">
</t>
    </r>
    <r>
      <rPr>
        <b/>
        <sz val="11"/>
        <rFont val="Arial"/>
        <family val="2"/>
      </rPr>
      <t>08.11: os 2x: E.faecium, S.epidermidis
22.11 : 3x tissu mou : 3x P.mirabilis 
22.11: 1x os sacrum : K.pneumoniae et P.mirabilis, M.morganii</t>
    </r>
    <r>
      <rPr>
        <b/>
        <sz val="11"/>
        <color rgb="FFFF0000"/>
        <rFont val="Arial"/>
        <family val="2"/>
      </rPr>
      <t xml:space="preserve">
</t>
    </r>
    <r>
      <rPr>
        <sz val="11"/>
        <rFont val="Arial"/>
        <family val="2"/>
      </rPr>
      <t>24.11: urine stérile
24.11: HC PiCCLine stérile
24.11: HC périph 2x stériles
24.11: culture VVP stérile
05.12: liquide redon stérile 2x
06.12: selles: clostridium nég</t>
    </r>
  </si>
  <si>
    <r>
      <rPr>
        <b/>
        <sz val="11"/>
        <rFont val="Arial"/>
        <family val="2"/>
      </rPr>
      <t xml:space="preserve">1) Etat fébrile sans foyer clinique clair le 24.11
</t>
    </r>
    <r>
      <rPr>
        <sz val="11"/>
        <rFont val="Arial"/>
        <family val="2"/>
      </rPr>
      <t>DD germe non couvert par ceftri/vanco, post-opératoire, collection présacrée</t>
    </r>
    <r>
      <rPr>
        <b/>
        <sz val="11"/>
        <rFont val="Arial"/>
        <family val="2"/>
      </rPr>
      <t xml:space="preserve">
2) Escarre sacrée de stade 4 avec ostéite à Enterococcus faecium, P.mirabilis, K.pneumoniae
</t>
    </r>
    <r>
      <rPr>
        <sz val="11"/>
        <rFont val="Arial"/>
        <family val="2"/>
      </rPr>
      <t xml:space="preserve"> - déhiscence de plaie sacrée post couverture le 
 - 03.10.2016 fermeture de l'escarre sacrée par un lambeau d'avancement en V-Y
 - Ostéite à MSSA par contiguité sur escarre sacrée de stade IV le 03.10.16
- 22.11 : débridement puis fermeture par lambeau. Pas de fistule anale retrouvée.
</t>
    </r>
    <r>
      <rPr>
        <b/>
        <sz val="11"/>
        <rFont val="Arial"/>
        <family val="2"/>
      </rPr>
      <t>3) Collection présacrée persistante au CT du 21.11.16 : remaniements post-op selon chir
4) Ulcère chronique à la face latérale du 1/3 distal du membre inférieur droite</t>
    </r>
    <r>
      <rPr>
        <sz val="11"/>
        <rFont val="Arial"/>
        <family val="2"/>
      </rPr>
      <t xml:space="preserve">
- greffe de peau mince le 29.05.15 
- confection de lambeau gastrocnémien et greffe de Thiersch pour déhiscence de plaie le 18.8.15
- débridement et pose de VAC le 04.01.16 pour déhiscence chronique et exposition tendon
- 31.05.16 stent de l'artère iliaque commune et artère iliaque externe droite
- 03.10: débridement et  greffe de Thiersch
</t>
    </r>
    <r>
      <rPr>
        <b/>
        <sz val="11"/>
        <rFont val="Arial"/>
        <family val="2"/>
      </rPr>
      <t xml:space="preserve">
5) Abcès para-anal à flore mixte (E.coli, flore anaérobie, E. faecium) avec ostéïte sacrée le 10.01.2016</t>
    </r>
    <r>
      <rPr>
        <sz val="11"/>
        <rFont val="Arial"/>
        <family val="2"/>
      </rPr>
      <t xml:space="preserve">
dd: fistule digestive, nécrose radique infectée -peu probable-
- 14.01.16 : incision/drainage abcès par voie transanale et rétrococcygien transcutanée
- 12.02.16: complément de proctectomie, débirdement escarre sacré.
- 29.02.16: lambeau pédiculé gracilis pour comblement de plaie périnéale
</t>
    </r>
    <r>
      <rPr>
        <u/>
        <sz val="11"/>
        <rFont val="Arial"/>
        <family val="2"/>
      </rPr>
      <t xml:space="preserve">
Antécédents</t>
    </r>
    <r>
      <rPr>
        <sz val="11"/>
        <rFont val="Arial"/>
        <family val="2"/>
      </rPr>
      <t xml:space="preserve">
FRCV: iabète de type II insulinorequérant avec polyneuropathie, HTA 
Adénocarcinome moyennement différencié du rectum pT3 N1(3/13) M0 en 1997 avec : 
s/p résection antérieure ultra-basse avec anastomose à 1 cm de la marge anale le 18.02.1997 
s/p radiochimiothérapie adjuvante avec 50 Gy de mars à août 1997 
s/p nouvelle résection antérieure basse avec fermeture du moignon rectal distal par voie trans-anale et colostomie définitive le 08.05.1998 pour diarrhées invalidantes et sténose de l'anastomose colocolique 
Contrôle par coloscopie jusqu'en 2008 sans récidive tumorale 
Défect périnéal post-incision, drainage d'abcès pré-sacré par voie trans-anale et rétro-coccygien en trans-cutané le 14.01.2016, suivi d'un complément de proctectomie le 12.02.2016 avec le 29.02.2016, un lambeau musculaire pédiculé et de gracilis 
Carcinome urothélial pTa G1 avec s/p plusieurs TURV (2011, 2012, 2013) 
AOMI de stade IV membre inférieur droit sur sténose de l'artère iliaque commune D en amont du stent sur dissection chronique : 
s/p angiographie + angioplastie avec stent de l'artère iliaque externe droite (AIE D) pour occlusion de l'AIE le 08.01.2016 
nécrose partielle post-greffe de peau par lambeau gastrocnémien externe sur escarre au col du péroné sur attelle de Heidelberg (effectué en mai 2015) du membre inférieur droit  
s/p plaie chronique face latérale membre inférieur droit avec exposition du tendon long péroné avec : 
s/p débridement au niveau de la tête du péroné avec couverture par lambeau jumeau externe droit le 18.08.2015 pour plaie sur attelle de Heidelberg, compliqué par déhiscence au niveau de la prise de greffe du muscle gastrocnémien droit 
s/p débridement plaie membre inférieur droit et mise en place d'un VAC le 04.01.2015 
Vessie post-radique dans les suites d'un carcinome rectal avec : 
s/p urostomie selon Bricker 2004 (sans cystectomie) 
s/p multiples interventions pour incontinence post-radique (sphincter artificiel, s/p cure hydrocèle 2007, retrait matériel migré scrotum) </t>
    </r>
  </si>
  <si>
    <r>
      <t xml:space="preserve">25.11 : résection à distance foyer infecté
29.11: CRP 34 (b)
</t>
    </r>
    <r>
      <rPr>
        <b/>
        <sz val="11"/>
        <rFont val="Arial"/>
        <family val="2"/>
      </rPr>
      <t xml:space="preserve">01.12: creat 329
</t>
    </r>
    <r>
      <rPr>
        <sz val="11"/>
        <rFont val="Arial"/>
        <family val="2"/>
      </rPr>
      <t>05.12: selon Cockroft, ClCr 35.7ml/min (?!)</t>
    </r>
    <r>
      <rPr>
        <b/>
        <sz val="11"/>
        <rFont val="Arial"/>
        <family val="2"/>
      </rPr>
      <t xml:space="preserve">
contact osseux à l'aiguille boutonnée
</t>
    </r>
    <r>
      <rPr>
        <sz val="11"/>
        <rFont val="Arial"/>
        <family val="2"/>
      </rPr>
      <t>08.12:nécrose de l'orteil en amélioration</t>
    </r>
  </si>
  <si>
    <t>501 (02)</t>
  </si>
  <si>
    <r>
      <rPr>
        <b/>
        <sz val="11"/>
        <color theme="9"/>
        <rFont val="Arial"/>
        <family val="2"/>
      </rPr>
      <t>Chir :</t>
    </r>
    <r>
      <rPr>
        <sz val="11"/>
        <rFont val="Arial"/>
        <family val="2"/>
      </rPr>
      <t xml:space="preserve"> veulent reprendre le 15.12.
</t>
    </r>
    <r>
      <rPr>
        <b/>
        <sz val="11"/>
        <color theme="9"/>
        <rFont val="Arial"/>
        <family val="2"/>
      </rPr>
      <t>Infectio :</t>
    </r>
    <r>
      <rPr>
        <sz val="11"/>
        <rFont val="Arial"/>
        <family val="2"/>
      </rPr>
      <t xml:space="preserve"> pas d'interaction litalir-bactrim, mais  entre thromboréductine et bactrim : augmente le QT
=&gt; vu possible changement du traitement hématologique
=&gt; ad doxycycline 100mg 2x/j. PO</t>
    </r>
  </si>
  <si>
    <t>Augmentin : type 1 réaction cutanée généralisée retardée</t>
  </si>
  <si>
    <r>
      <t xml:space="preserve">1) Infection précoce de PTH G à Morganella morganii, E.coli, Entérocoque faecalis, Proteus mirabilis le 06.10.2016
</t>
    </r>
    <r>
      <rPr>
        <sz val="11"/>
        <rFont val="Arial"/>
        <family val="2"/>
      </rPr>
      <t xml:space="preserve">- 26.09 PTH G à Berne
- 06.10 changement parties mobiles à Berne
- 12.10 ablation prothèse + spacer avec OP = girldestone hanche gauche avec clou en ciment dans femur et bille genta dans cotyle pour  infection PTH 
- 19.10: changement de VAC voie ant PTH gauche
- 24.10: lambeau de fermeture
- 30.11: ablation espaceur, mise en place PTH G par voie postérieure, OS grand trochanter par plaque à crochets
</t>
    </r>
  </si>
  <si>
    <r>
      <rPr>
        <b/>
        <u/>
        <sz val="11"/>
        <rFont val="Arial"/>
        <family val="2"/>
      </rPr>
      <t>1) Infection sous cutanée avec abcès au niveau du fascia lata à S.aureus sur plaie de PTH G le 29.11.2016</t>
    </r>
    <r>
      <rPr>
        <sz val="11"/>
        <rFont val="Arial"/>
        <family val="2"/>
      </rPr>
      <t xml:space="preserve">
- 29.11: excision de la cicatrice, débridement chirurgical profond et drainage d'abcès avec mise à plat de la fistule cutanée
</t>
    </r>
    <r>
      <rPr>
        <b/>
        <u/>
        <sz val="11"/>
        <rFont val="Arial"/>
        <family val="2"/>
      </rPr>
      <t>2) Hématome hanche G surinfecté à S.aureus le 02.09.2016</t>
    </r>
    <r>
      <rPr>
        <sz val="11"/>
        <rFont val="Arial"/>
        <family val="2"/>
      </rPr>
      <t xml:space="preserve">
</t>
    </r>
    <r>
      <rPr>
        <u/>
        <sz val="11"/>
        <rFont val="Arial"/>
        <family val="2"/>
      </rPr>
      <t>Antécédents</t>
    </r>
    <r>
      <rPr>
        <sz val="11"/>
        <rFont val="Arial"/>
        <family val="2"/>
      </rPr>
      <t xml:space="preserve">
PTH G
S/P PTH DDC
2011 - Infection PTH droite hématogène à MSSA, changement des parties mobiles à Bois Cerf
Diabète type II non insulino requérant
IRC sur nephrangiosclérose hypertensive et diabétique.
Syndrome apnée de sommeil non appareillé.
Cardiopathie ischémique, hypertensive et rythmique, FA paroxystique. 
SP/ stenting cardiaque en 2008
Pose de pacemaker en 2008
Hypothyroidie
Anémie</t>
    </r>
  </si>
  <si>
    <r>
      <rPr>
        <sz val="11"/>
        <rFont val="Arial"/>
        <family val="2"/>
      </rPr>
      <t>Co-amoxicilline 2.2g 3x/j. IV &lt;30.11-06.12&gt;</t>
    </r>
    <r>
      <rPr>
        <b/>
        <sz val="11"/>
        <rFont val="Arial"/>
        <family val="2"/>
      </rPr>
      <t xml:space="preserve">
Floxapen 2g 4x/j. IV &lt;06.12-en cours</t>
    </r>
  </si>
  <si>
    <r>
      <t xml:space="preserve">29.11: liquide collection sous-cutanée, fragment profond cuisse G : </t>
    </r>
    <r>
      <rPr>
        <b/>
        <sz val="11"/>
        <rFont val="Arial"/>
        <family val="2"/>
      </rPr>
      <t xml:space="preserve">S.aureus.
</t>
    </r>
    <r>
      <rPr>
        <sz val="11"/>
        <rFont val="Arial"/>
        <family val="2"/>
      </rPr>
      <t>29.11: bourse trochantérienne stérile
06.12: clostridium nég</t>
    </r>
  </si>
  <si>
    <r>
      <rPr>
        <b/>
        <sz val="11"/>
        <color theme="9"/>
        <rFont val="Arial"/>
        <family val="2"/>
      </rPr>
      <t>Infectio:</t>
    </r>
    <r>
      <rPr>
        <sz val="11"/>
        <rFont val="Arial"/>
        <family val="2"/>
      </rPr>
      <t xml:space="preserve">
- pister avis allergo pour voir si amoxicilline PO possible ? (réaction uniquement au clavulanate?) =&gt; afin d'avoir un relai PO couvrant l'E.faecalis et d'épargner la vanco.
- aucune raison pour laquelle la patiente a été mise sous meronem en post-op, repasse à de la cefepime.</t>
    </r>
  </si>
  <si>
    <r>
      <rPr>
        <b/>
        <sz val="11"/>
        <rFont val="Arial"/>
        <family val="2"/>
      </rPr>
      <t xml:space="preserve">1) Etat fébrile sans foyer chez patient neutropénique
</t>
    </r>
    <r>
      <rPr>
        <sz val="11"/>
        <rFont val="Arial"/>
        <family val="2"/>
      </rPr>
      <t>- couverture par meronem + vancomycine</t>
    </r>
    <r>
      <rPr>
        <b/>
        <sz val="11"/>
        <rFont val="Arial"/>
        <family val="2"/>
      </rPr>
      <t xml:space="preserve">
2) Ulcère de la malléole droite externe sur sarcome myéloïde avec :
- ostéite chronique polymicrobienne (P.mirabilis, C.koseri, B.fragilis, P.aeruginosa, E.faecalis)
- </t>
    </r>
    <r>
      <rPr>
        <sz val="11"/>
        <rFont val="Arial"/>
        <family val="2"/>
      </rPr>
      <t xml:space="preserve">16.11 : débridement chirurgical profond, prélèvements osseux et tissus mous.
- S/p greffe cutanée MI ddc et MSD suite à brulure 07.2000 
</t>
    </r>
    <r>
      <rPr>
        <b/>
        <sz val="11"/>
        <rFont val="Arial"/>
        <family val="2"/>
      </rPr>
      <t xml:space="preserve">3) Sarcome myéloïde de différenciation myélo-monocytaire au niveau de l'ulcère cutané malléolaire externe droit secondaire à une transformation depuis un SMD de type AREB-2 </t>
    </r>
    <r>
      <rPr>
        <sz val="11"/>
        <rFont val="Arial"/>
        <family val="2"/>
      </rPr>
      <t xml:space="preserve">
</t>
    </r>
    <r>
      <rPr>
        <b/>
        <sz val="11"/>
        <rFont val="Arial"/>
        <family val="2"/>
      </rPr>
      <t xml:space="preserve">
4) Leucopénie à 1.9G/l avec neutropénie à 0.76G/l (dans contexte de bicytopénie = pancytopénie)</t>
    </r>
    <r>
      <rPr>
        <sz val="11"/>
        <rFont val="Arial"/>
        <family val="2"/>
      </rPr>
      <t xml:space="preserve">
- Stop Tazobac le 21.11, même si délai d'apparition rapide (5j.) pour effet sec. médicamenteux
- Neupogen le 21.11</t>
    </r>
  </si>
  <si>
    <t>ROSSI FRANCO
15.01.1955
2011773</t>
  </si>
  <si>
    <r>
      <rPr>
        <sz val="11"/>
        <rFont val="Arial"/>
        <family val="2"/>
      </rPr>
      <t>02.12: taux résiduel fortam 6.4mg/l
08.12: taux résiduel cefepime 2.7mg/l 
=&gt; augmenté à 2g 3x/j. à passer en 2h.</t>
    </r>
    <r>
      <rPr>
        <b/>
        <sz val="11"/>
        <color rgb="FFFF0000"/>
        <rFont val="Arial"/>
        <family val="2"/>
      </rPr>
      <t xml:space="preserve">
 =&gt; pister taux tobra + cefepime
=&gt; appeler APA : ok pour perf continue cefepime dès 48h de ttt bien toléré</t>
    </r>
  </si>
  <si>
    <r>
      <rPr>
        <b/>
        <sz val="11"/>
        <rFont val="Arial"/>
        <family val="2"/>
      </rPr>
      <t xml:space="preserve">28.10: prelev escarres: flore anaerobes mixte (qtte faible) 2x + Staphy epidermidis faible quantité 1x
</t>
    </r>
    <r>
      <rPr>
        <sz val="11"/>
        <rFont val="Arial"/>
        <family val="2"/>
      </rPr>
      <t xml:space="preserve">30.10: HC 1x stérile
</t>
    </r>
    <r>
      <rPr>
        <b/>
        <sz val="11"/>
        <rFont val="Arial"/>
        <family val="2"/>
      </rPr>
      <t>31.10: uricult: Pseudomonas aeroginusa</t>
    </r>
    <r>
      <rPr>
        <sz val="11"/>
        <rFont val="Arial"/>
        <family val="2"/>
      </rPr>
      <t xml:space="preserve">
01.11: flore anaerobe mixte
01.11: VVP stérile
05.12: Selles: clostridium nég.</t>
    </r>
  </si>
  <si>
    <r>
      <rPr>
        <b/>
        <sz val="11"/>
        <color theme="9"/>
        <rFont val="Arial"/>
        <family val="2"/>
      </rPr>
      <t>Infectio :</t>
    </r>
    <r>
      <rPr>
        <sz val="11"/>
        <color rgb="FFFF0000"/>
        <rFont val="Arial"/>
        <family val="2"/>
      </rPr>
      <t xml:space="preserve"> </t>
    </r>
    <r>
      <rPr>
        <sz val="11"/>
        <rFont val="Arial"/>
        <family val="2"/>
      </rPr>
      <t xml:space="preserve">changement tazobac =&gt; meronem car pneumonie basale D (auscultation : crépitants base D, EF, toux, désaturation, bronchoaspiration, CRP)
Plan:
- S.maltophilia : faible qté, va mieux sous méronem qui ne le couvre pas : pas considéré comme le germe invasif
- Pneumonie nosocomiale avec bonne évolution : traiter 7-10j.
=&gt; ostéite : ttt iv terminé
=&gt; cipro 750mg 2x/j. + amoxicilline 3x1g (couvrir enterocoque) pour 6  semaines en tout = jusqu'au 15.12  compris (car tout débridé, bonne évolution)
</t>
    </r>
    <r>
      <rPr>
        <sz val="11"/>
        <color rgb="FFFF0000"/>
        <rFont val="Arial"/>
        <family val="2"/>
      </rPr>
      <t>=&gt; pister ECG : QTc 426ms le 07.12.16</t>
    </r>
  </si>
  <si>
    <r>
      <rPr>
        <b/>
        <sz val="11"/>
        <rFont val="Arial"/>
        <family val="2"/>
      </rPr>
      <t>1) Ostéite chronique et fistulisée à germe indéterminé de la métaphyse tibiale proximale G</t>
    </r>
    <r>
      <rPr>
        <sz val="11"/>
        <rFont val="Arial"/>
        <family val="2"/>
      </rPr>
      <t xml:space="preserve">
- 30.11: Révision de cicatrice, curetage tibia, mise en place de greffe. Excision fistule. Ablation bioglass. Mise en place BonAliv Cerament G.
</t>
    </r>
    <r>
      <rPr>
        <u/>
        <sz val="11"/>
        <rFont val="Arial"/>
        <family val="2"/>
      </rPr>
      <t>Antécédents</t>
    </r>
    <r>
      <rPr>
        <sz val="11"/>
        <rFont val="Arial"/>
        <family val="2"/>
      </rPr>
      <t xml:space="preserve">
Burtsite tibiale en 03.2014
Curetage, mise en place de Bone-Alive en ???</t>
    </r>
  </si>
  <si>
    <r>
      <rPr>
        <b/>
        <sz val="11"/>
        <rFont val="Arial"/>
        <family val="2"/>
      </rPr>
      <t xml:space="preserve">30.11: fragment tibia G stérile, </t>
    </r>
    <r>
      <rPr>
        <b/>
        <sz val="11"/>
        <color rgb="FFFF0000"/>
        <rFont val="Arial"/>
        <family val="2"/>
      </rPr>
      <t xml:space="preserve">ana suit, </t>
    </r>
    <r>
      <rPr>
        <b/>
        <sz val="11"/>
        <rFont val="Arial"/>
        <family val="2"/>
      </rPr>
      <t xml:space="preserve">PCR eubact : S.epidermidis, </t>
    </r>
    <r>
      <rPr>
        <sz val="11"/>
        <rFont val="Arial"/>
        <family val="2"/>
      </rPr>
      <t xml:space="preserve">PCR panmycobact nég, </t>
    </r>
    <r>
      <rPr>
        <b/>
        <sz val="11"/>
        <color rgb="FFFF0000"/>
        <rFont val="Arial"/>
        <family val="2"/>
      </rPr>
      <t>culture mycobact suit
culture acinetobacter suit</t>
    </r>
  </si>
  <si>
    <r>
      <rPr>
        <b/>
        <sz val="11"/>
        <color theme="9"/>
        <rFont val="Arial"/>
        <family val="2"/>
      </rPr>
      <t xml:space="preserve">Chir : </t>
    </r>
    <r>
      <rPr>
        <b/>
        <sz val="11"/>
        <color rgb="FFFF0000"/>
        <rFont val="Arial"/>
        <family val="2"/>
      </rPr>
      <t xml:space="preserve">
pour la suite : cipro/clinda durée exacte =?
</t>
    </r>
    <r>
      <rPr>
        <b/>
        <u/>
        <sz val="11"/>
        <color rgb="FFFF0000"/>
        <rFont val="Arial"/>
        <family val="2"/>
      </rPr>
      <t xml:space="preserve">
Pister ECG : QTc =&gt; 380ms, mais patiente prend du clopixol.</t>
    </r>
  </si>
  <si>
    <t>BLOCH THIERRY
22.09.1959
293680</t>
  </si>
  <si>
    <t>127 01</t>
  </si>
  <si>
    <r>
      <t>Flucloxacilline   500 mg  po  08. au 25.06.16 
Céfazoline   1000 mg iv- 1 dose  25.06.16 
Amikacine   1000 mg iv- 1 dose unique 25.06.2016  Imipénem   500 mg 3 x/j iv 26.06.2016 au 06.07.2016 
Amikacine  1000 mg iv 1 dose unique 06.07.2016  - 
Piperacilline/Tazobactam  4.5 g 2 x/j iv  06.07.2016 au 10.07.2016 
Piperacilline/Tazobactam  2.25 g 2 x/j iv  10.07.2016 au 29.07.2016 
Ceftazidime  2 g 1 x/j iv 29.07.2016 au 03.08.2016&gt;
Ceftazidime 2 g 2 x/j iv &lt;03.08.2016 au 09.08.2016&gt;
Tazobac &lt;16.08.2016 - 21.10.16&gt;
Imipénème 500mg x 3/j iv &lt;21.10 - 07.11&gt;
Imipenem 750mg 3x/j &lt;07.11 au 10.11.2016&gt;
Meronem 2 g 2x/j &lt;10.11-16.11&gt;</t>
    </r>
    <r>
      <rPr>
        <b/>
        <sz val="11"/>
        <rFont val="Arial"/>
        <family val="2"/>
      </rPr>
      <t xml:space="preserve">
</t>
    </r>
    <r>
      <rPr>
        <sz val="11"/>
        <rFont val="Arial"/>
        <family val="2"/>
      </rPr>
      <t>Colisitine 3.5 MioU 2x/j &lt;10.11-30.11&gt;
Meronem 1g 2x/j &lt;16.11-01.12&gt;</t>
    </r>
    <r>
      <rPr>
        <b/>
        <sz val="11"/>
        <rFont val="Arial"/>
        <family val="2"/>
      </rPr>
      <t xml:space="preserve">
</t>
    </r>
    <r>
      <rPr>
        <sz val="11"/>
        <rFont val="Arial"/>
        <family val="2"/>
      </rPr>
      <t>Colisitine 3 MioU 2x/j &lt;30.11-05.12&gt;</t>
    </r>
    <r>
      <rPr>
        <b/>
        <sz val="11"/>
        <color rgb="FFFF0000"/>
        <rFont val="Arial"/>
        <family val="2"/>
      </rPr>
      <t xml:space="preserve">
</t>
    </r>
    <r>
      <rPr>
        <sz val="11"/>
        <rFont val="Arial"/>
        <family val="2"/>
      </rPr>
      <t>Meronem 500g 3x/j &lt;01.12-05.12&gt;</t>
    </r>
    <r>
      <rPr>
        <b/>
        <sz val="11"/>
        <color rgb="FFFF0000"/>
        <rFont val="Arial"/>
        <family val="2"/>
      </rPr>
      <t xml:space="preserve">
</t>
    </r>
    <r>
      <rPr>
        <b/>
        <sz val="11"/>
        <rFont val="Arial"/>
        <family val="2"/>
      </rPr>
      <t>Zerbaxa (Ceftolozame/Tazobactame) 1.5g 3x/j. &lt;06.12-en cours</t>
    </r>
  </si>
  <si>
    <r>
      <rPr>
        <b/>
        <sz val="12"/>
        <rFont val="Arial"/>
        <family val="2"/>
      </rPr>
      <t xml:space="preserve">1) Bactériémie à S.gallolyticus (bovis) à point de départ indéterminé avec possible endocardite chez patient avec RVA par valve biologique et porteur de pacemaker le 02.11.2016
</t>
    </r>
    <r>
      <rPr>
        <sz val="12"/>
        <rFont val="Arial"/>
        <family val="2"/>
      </rPr>
      <t>- 08.11: ETO: pas de végétations</t>
    </r>
    <r>
      <rPr>
        <u/>
        <sz val="12"/>
        <rFont val="Arial"/>
        <family val="2"/>
      </rPr>
      <t xml:space="preserve">
</t>
    </r>
    <r>
      <rPr>
        <sz val="12"/>
        <rFont val="Arial"/>
        <family val="2"/>
      </rPr>
      <t xml:space="preserve">
</t>
    </r>
    <r>
      <rPr>
        <b/>
        <sz val="12"/>
        <rFont val="Arial"/>
        <family val="2"/>
      </rPr>
      <t>2) Infection périprothétique de PTG  D à Streptococcus gallolyticus  le 03.11.2016</t>
    </r>
    <r>
      <rPr>
        <b/>
        <u/>
        <sz val="12"/>
        <rFont val="Arial"/>
        <family val="2"/>
      </rPr>
      <t xml:space="preserve">
</t>
    </r>
    <r>
      <rPr>
        <sz val="12"/>
        <rFont val="Arial"/>
        <family val="2"/>
      </rPr>
      <t>- 03 puis 05.11 : lavage articulaire
- 09.11: changement pièces mobiles PTG</t>
    </r>
    <r>
      <rPr>
        <u/>
        <sz val="12"/>
        <rFont val="Arial"/>
        <family val="2"/>
      </rPr>
      <t xml:space="preserve">
Antécédents:</t>
    </r>
    <r>
      <rPr>
        <sz val="12"/>
        <rFont val="Arial"/>
        <family val="2"/>
      </rPr>
      <t xml:space="preserve">
- hémiprothèse genou D en 2002, révisée en 2009 et changée pour PTG en juillet 2013
- remplacement de valve aortique biologique en sept 2013 (CHUV) avec bactériémie à MRSA dans les suites. 
- pose de pacemaker 2015
</t>
    </r>
  </si>
  <si>
    <r>
      <rPr>
        <b/>
        <sz val="11"/>
        <rFont val="Arial"/>
        <family val="2"/>
      </rPr>
      <t>1) Pseudoarthrose tibiale proximale et diaphysaire droite sur infection de matériel d'osthéosynthèse le 22.11</t>
    </r>
    <r>
      <rPr>
        <sz val="11"/>
        <rFont val="Arial"/>
        <family val="2"/>
      </rPr>
      <t xml:space="preserve">
 - 23.11 : AMO 2 plaques  tibial doit, matériel retiré en totalité. Petit pertuis en distalité de la cicatrice. 
- 06.12: lambeau de rotation. Trajet osseux jusqu'a quille PTG probable.
S/p polytraumatisme avec :
 - ROTOS cotyl (D) + radius (D) CHUV 26.09.2013
Prothèse totale de genou D suite à destruction articulaire
</t>
    </r>
    <r>
      <rPr>
        <u/>
        <sz val="11"/>
        <rFont val="Arial"/>
        <family val="2"/>
      </rPr>
      <t>Antécédents :</t>
    </r>
    <r>
      <rPr>
        <sz val="11"/>
        <rFont val="Arial"/>
        <family val="2"/>
      </rPr>
      <t xml:space="preserve">
Maladie de Crohn sous Entyvio et Dolocyl
S/p résection intestinale par Dr.Valley à Morges
S/p cure d'hernies inguinal en 2005 et 2006</t>
    </r>
  </si>
  <si>
    <r>
      <t xml:space="preserve">1) Infection tardive de MOS de l'humérus D à P.acnes le 03.10.2016
</t>
    </r>
    <r>
      <rPr>
        <sz val="10"/>
        <rFont val="Arial"/>
      </rPr>
      <t>- 08.2015: fracture luxation humérus proximal D avec réduction ouverte et OS par plaque
- 09.2016: bilan radio: nécrose tête humérale et protusion des vis
- 03.10.16: AMO et spacer
- 07.12.16 pose de prothèse d'épaule D</t>
    </r>
  </si>
  <si>
    <t>13.10: PTHG sonication: P acnes + Strepto salivarius
Proteus mirabilis R quinolones</t>
  </si>
  <si>
    <r>
      <t xml:space="preserve">06.12: liponécrose qui coule, considérer comme un "abcès" drainé à la peau. CRP baisse. Protocole de rinçage par inf, chir veulent pas reprendre.
07.12: US: pas de collection. Lavage, nettoyage plaie, puis pose de VAC. Décision de débuter AB vu plaie "fermée". 
12.12
</t>
    </r>
    <r>
      <rPr>
        <b/>
        <u/>
        <sz val="12"/>
        <color rgb="FFFF0000"/>
        <rFont val="Arial"/>
        <family val="2"/>
      </rPr>
      <t>A faire dans une durée limitée</t>
    </r>
  </si>
  <si>
    <r>
      <rPr>
        <b/>
        <sz val="11"/>
        <color theme="9"/>
        <rFont val="Arial"/>
        <family val="2"/>
      </rPr>
      <t xml:space="preserve">Infectio: </t>
    </r>
    <r>
      <rPr>
        <sz val="11"/>
        <rFont val="Arial"/>
        <family val="2"/>
      </rPr>
      <t xml:space="preserve">
</t>
    </r>
    <r>
      <rPr>
        <sz val="11"/>
        <color rgb="FFFF0000"/>
        <rFont val="Arial"/>
        <family val="2"/>
      </rPr>
      <t>Switch à Clindamicine 600 mg 3x/j PO pendant 4 semaine pour un total de 6 semaines de traitement efficace.</t>
    </r>
  </si>
  <si>
    <t>BARBEY BERTRAND 
02.04.1937
266561</t>
  </si>
  <si>
    <r>
      <rPr>
        <b/>
        <sz val="11"/>
        <rFont val="Arial"/>
        <family val="2"/>
      </rPr>
      <t>1) Ostéite chronique du 5e orteil pied D à Finegoldia magna le 30.11</t>
    </r>
    <r>
      <rPr>
        <sz val="11"/>
        <rFont val="Arial"/>
        <family val="2"/>
      </rPr>
      <t xml:space="preserve">
- 30.11: amputation du 5e orteil D par désarticulation metatarsophalangienne
</t>
    </r>
    <r>
      <rPr>
        <u/>
        <sz val="11"/>
        <rFont val="Arial"/>
        <family val="2"/>
      </rPr>
      <t>Antécédents</t>
    </r>
    <r>
      <rPr>
        <sz val="11"/>
        <rFont val="Arial"/>
        <family val="2"/>
      </rPr>
      <t xml:space="preserve">
FA persistante non valvulaire
Troubles de la marche et de l'équilibre avec chutes à répétition avec:
Anémie normochrome normocytaire d'origine ferriprive et spoliative 
Schizophrénie paranoïde avec idées délirantes chroniques avec troubles dépressifs
Sténose de l'urètre péno-bulbaire, longue de 3 cm
Comorbidités passives et antécédents
Diabète de type 2 insulino-requérant
Insuffisance rénale chronique de stade 3b (GFR 40ml/min)
Cardiopathie hypertensive, ischémique (status post stent sur la CD en 2009)
FRCV : hypertension artérielle, hypercholestérolémie, ancien tabagisme (120 UPA)
AVC ischémique occipital gauche d'origine embolique en 2003</t>
    </r>
  </si>
  <si>
    <r>
      <rPr>
        <b/>
        <sz val="12"/>
        <rFont val="Arial"/>
        <family val="2"/>
      </rPr>
      <t xml:space="preserve">1. Ostéite d'apophyse épineuse L2 le 02.12.2016
</t>
    </r>
    <r>
      <rPr>
        <sz val="12"/>
        <rFont val="Arial"/>
        <family val="2"/>
      </rPr>
      <t xml:space="preserve">- 02.12 : débridement cicatrice et osseux
</t>
    </r>
    <r>
      <rPr>
        <b/>
        <sz val="12"/>
        <rFont val="Arial"/>
        <family val="2"/>
      </rPr>
      <t xml:space="preserve">
2. Choc septique sur bactériémie persistante à Staphylococcus aureus MSSA sur infection de permcath artériel jugulaire gauche le 06.10.2016</t>
    </r>
    <r>
      <rPr>
        <sz val="12"/>
        <rFont val="Arial"/>
        <family val="2"/>
      </rPr>
      <t xml:space="preserve">
- cathéter enlevé le 02.10.2016
</t>
    </r>
    <r>
      <rPr>
        <b/>
        <sz val="12"/>
        <rFont val="Arial"/>
        <family val="2"/>
      </rPr>
      <t>3. Abcès épidural D11 - L4 sur dissémination hématogène</t>
    </r>
    <r>
      <rPr>
        <sz val="12"/>
        <rFont val="Arial"/>
        <family val="2"/>
      </rPr>
      <t xml:space="preserve">
- 07.10.16 : Drainage d'abcès épidural par laminectomie L2
</t>
    </r>
    <r>
      <rPr>
        <b/>
        <u/>
        <sz val="12"/>
        <rFont val="Arial"/>
        <family val="2"/>
      </rPr>
      <t>Antécédents et comorbidités:</t>
    </r>
    <r>
      <rPr>
        <sz val="12"/>
        <rFont val="Arial"/>
        <family val="2"/>
      </rPr>
      <t xml:space="preserve">
MGUS
IRC dialysée 
Maladie de l'oreillete avec phénomène brady-tachycardie nécessitant la pose d'un PM simple chambre le 06.02.2016
Status post infection du cathéter de dialyse fémoral à MSSA été 2016
PTH gauche
</t>
    </r>
  </si>
  <si>
    <t>non connue
CAVE : Notion prise Seroquel</t>
  </si>
  <si>
    <r>
      <t>1. Surinfection de plaie dorso-lombaire à C.albicans le 06.12.2016</t>
    </r>
    <r>
      <rPr>
        <sz val="11"/>
        <rFont val="Arial"/>
        <family val="2"/>
      </rPr>
      <t xml:space="preserve">
</t>
    </r>
    <r>
      <rPr>
        <b/>
        <sz val="11"/>
        <rFont val="Arial"/>
        <family val="2"/>
      </rPr>
      <t>2. EF persistant depuis le 26.11.2016</t>
    </r>
    <r>
      <rPr>
        <sz val="11"/>
        <rFont val="Arial"/>
        <family val="2"/>
      </rPr>
      <t xml:space="preserve">
DD: infection site opératoire (main D, dos), persistance abcès (épiduraux, psoas), infection PiCCLine, endocardite, médicamenteux
</t>
    </r>
    <r>
      <rPr>
        <b/>
        <sz val="11"/>
        <rFont val="Arial"/>
        <family val="2"/>
      </rPr>
      <t>3. Bactériémie soutenue à S. aureus MSSA du 1.10.2016 au 4.10.2016 sur foyer non contrôlé sous forme d'abcès épiduraux multiples avec:</t>
    </r>
    <r>
      <rPr>
        <sz val="11"/>
        <rFont val="Arial"/>
        <family val="2"/>
      </rPr>
      <t xml:space="preserve">
- arthrite septique du poignet D - opéré le 03.10.2016
- syndrome de la queue de cheval sur abcès épidural L2-L3 - opéré le 03.10.2016
- laminectomie C5-C6 et partielle C7 le 11.10.2016
- Reprise chirurgicale plaie de laminectomie lombaire et mise en place VAC le 20.11.16
4. Colonisation urinaire sur sonde à Pseudomonas aeruginosa
Investigations
- ETO 03.10 (péri-opératoire): pas d'endocardite
</t>
    </r>
    <r>
      <rPr>
        <b/>
        <sz val="11"/>
        <rFont val="Arial"/>
        <family val="2"/>
      </rPr>
      <t>Comorbidités</t>
    </r>
    <r>
      <rPr>
        <sz val="11"/>
        <rFont val="Arial"/>
        <family val="2"/>
      </rPr>
      <t xml:space="preserve">
Pas d'allergies connues
DNIR traité
</t>
    </r>
  </si>
  <si>
    <r>
      <t>26.10 IRM: Spondylodiscite de C5 à C7 avec stabilité de la collection épidurale postérieure, diminution discrète de l'abcès pré vertébral s'étendant jusqu'à hauteur de T4.
Spondylodiscite de L4 à S1 avec abcès épidural antérieur, phlegmon pré vertébral et abcès des psoas des deux côtés. 
06 et 07.11: subfebrile
07.11: VVC retiré
16.11 : EF fluctuant ces derniers jours, déhiscence de la plaie.</t>
    </r>
    <r>
      <rPr>
        <b/>
        <sz val="11"/>
        <color rgb="FFFF0000"/>
        <rFont val="Arial"/>
        <family val="2"/>
      </rPr>
      <t xml:space="preserve">
</t>
    </r>
    <r>
      <rPr>
        <sz val="11"/>
        <rFont val="Arial"/>
        <family val="2"/>
      </rPr>
      <t xml:space="preserve">16.11: fermeture de la plaie à la main
20.11: Dr LAUDATO : status durant opération pas purulent
28.11: EF - subfébrile depuis le 26.11. CRP 92mg/l le 28.11, 175 le 02.12
06.12: afébrile depuis le 02.12, CRP baisse.
</t>
    </r>
    <r>
      <rPr>
        <b/>
        <sz val="11"/>
        <rFont val="Arial"/>
        <family val="2"/>
      </rPr>
      <t xml:space="preserve">Taux résiduel Kefzol 24.5mg/l
</t>
    </r>
    <r>
      <rPr>
        <sz val="11"/>
        <rFont val="Arial"/>
        <family val="2"/>
      </rPr>
      <t>=&gt; avis pharmaco: pas de normes définies...</t>
    </r>
    <r>
      <rPr>
        <b/>
        <sz val="11"/>
        <color rgb="FFFF0000"/>
        <rFont val="Arial"/>
        <family val="2"/>
      </rPr>
      <t xml:space="preserve">
</t>
    </r>
    <r>
      <rPr>
        <sz val="11"/>
        <rFont val="Arial"/>
        <family val="2"/>
      </rPr>
      <t xml:space="preserve">07.12: subfébrile en post-op. Plaie qui a été fermée était propre, pas de collection, pas d'inflammation.
</t>
    </r>
    <r>
      <rPr>
        <b/>
        <sz val="11"/>
        <color rgb="FFFF0000"/>
        <rFont val="Arial"/>
        <family val="2"/>
      </rPr>
      <t>13.12 : récidive de fièvre nuit passée à 38.2°</t>
    </r>
    <r>
      <rPr>
        <sz val="11"/>
        <rFont val="Arial"/>
        <family val="2"/>
      </rPr>
      <t xml:space="preserve">
</t>
    </r>
  </si>
  <si>
    <r>
      <t xml:space="preserve">22.10: HCs 2x steriles
HCs 13, 14, 15, 16/10: steriles
22.10: uricult Pseudomonas
24.10 HC 1/4 Staph epidermidis
04.11:  HC stérile
04.11: plaie profonde main stérile
06.11: HCs 4x stérile
</t>
    </r>
    <r>
      <rPr>
        <b/>
        <sz val="11"/>
        <rFont val="Arial"/>
        <family val="2"/>
      </rPr>
      <t xml:space="preserve">07.11: cath central Staph epidermidis 3 colonies
13.11: plaie sup poignet Staph epidermidis
</t>
    </r>
    <r>
      <rPr>
        <sz val="11"/>
        <rFont val="Arial"/>
        <family val="2"/>
      </rPr>
      <t>14.11: HC PiCCline + périph stériles</t>
    </r>
    <r>
      <rPr>
        <b/>
        <sz val="11"/>
        <color rgb="FFFF0000"/>
        <rFont val="Arial"/>
        <family val="2"/>
      </rPr>
      <t xml:space="preserve">
</t>
    </r>
    <r>
      <rPr>
        <sz val="11"/>
        <rFont val="Arial"/>
        <family val="2"/>
      </rPr>
      <t xml:space="preserve">14.11: urine sondée stérile
</t>
    </r>
    <r>
      <rPr>
        <b/>
        <sz val="11"/>
        <rFont val="Arial"/>
        <family val="2"/>
      </rPr>
      <t xml:space="preserve">20.11: </t>
    </r>
    <r>
      <rPr>
        <sz val="11"/>
        <rFont val="Arial"/>
        <family val="2"/>
      </rPr>
      <t>pister prél.op. (1x sup stérile</t>
    </r>
    <r>
      <rPr>
        <b/>
        <sz val="11"/>
        <rFont val="Arial"/>
        <family val="2"/>
      </rPr>
      <t xml:space="preserve"> </t>
    </r>
    <r>
      <rPr>
        <b/>
        <sz val="11"/>
        <color rgb="FFFF0000"/>
        <rFont val="Arial"/>
        <family val="2"/>
      </rPr>
      <t xml:space="preserve">1x prof: Staph. épidermidis </t>
    </r>
    <r>
      <rPr>
        <b/>
        <sz val="11"/>
        <rFont val="Arial"/>
        <family val="2"/>
      </rPr>
      <t xml:space="preserve">; PCR S.aureus positive
</t>
    </r>
    <r>
      <rPr>
        <b/>
        <sz val="11"/>
        <color rgb="FFFF0000"/>
        <rFont val="Arial"/>
        <family val="2"/>
      </rPr>
      <t>06.12: plaie profonde 3x suit,
2x/3 C.albicans Antifongigramme en cours</t>
    </r>
  </si>
  <si>
    <r>
      <rPr>
        <b/>
        <sz val="11"/>
        <rFont val="Arial"/>
        <family val="2"/>
      </rPr>
      <t xml:space="preserve">1) Mal perforant plantaire au niveau du 4ème orteil pied G avec contact osseux </t>
    </r>
    <r>
      <rPr>
        <sz val="11"/>
        <rFont val="Arial"/>
        <family val="2"/>
      </rPr>
      <t xml:space="preserve">
- 08.12.16 : Amputation trans-métatarsienne  G </t>
    </r>
    <r>
      <rPr>
        <sz val="11"/>
        <rFont val="Arial"/>
        <family val="2"/>
      </rPr>
      <t xml:space="preserve">
</t>
    </r>
    <r>
      <rPr>
        <b/>
        <sz val="11"/>
        <rFont val="Arial"/>
        <family val="2"/>
      </rPr>
      <t xml:space="preserve">2) Plaies de la pulpe de l'hallux bilatérales, sans contact osseux.
</t>
    </r>
    <r>
      <rPr>
        <sz val="11"/>
        <rFont val="Arial"/>
        <family val="2"/>
      </rPr>
      <t xml:space="preserve">
</t>
    </r>
    <r>
      <rPr>
        <u/>
        <sz val="11"/>
        <rFont val="Arial"/>
        <family val="2"/>
      </rPr>
      <t>ATCD :</t>
    </r>
    <r>
      <rPr>
        <sz val="11"/>
        <rFont val="Arial"/>
        <family val="2"/>
      </rPr>
      <t xml:space="preserve">
Dermohypodermite sur mal perforant acral O3 à gauche, 
- s/p amputations trans-P1 des 2ème, 3ème et 5ème orteils gauches. le 25.11.2015
DM II NIR sous Metfin évoluant depuis 20 ans
Cancer au sein droit en 1992 traité par tumorectomie et ganglion sentinelle. Traitement par Inivex de 1992 à 1997. En rémission.
</t>
    </r>
  </si>
  <si>
    <r>
      <t xml:space="preserve">16.08 fragment inguinal Efaecalis
25.08 plaie superf EColi, pseudo aeru, Efaecium, staph épi 
16.09 fragments pontage: staph épi
22.09 plaie superf Efaecium, staph épi
17.10: fragments abdominals E faecium 3/3 + E coli 3/3 + Pseudomonas 2/3 </t>
    </r>
    <r>
      <rPr>
        <b/>
        <sz val="11"/>
        <rFont val="Arial"/>
        <family val="2"/>
      </rPr>
      <t xml:space="preserve">
07.11: plaie opératoire profonde P.  aeruginosa, E. coli. B. fragilis</t>
    </r>
    <r>
      <rPr>
        <b/>
        <sz val="11"/>
        <color rgb="FFFF0000"/>
        <rFont val="Arial"/>
        <family val="2"/>
      </rPr>
      <t xml:space="preserve">
</t>
    </r>
    <r>
      <rPr>
        <sz val="11"/>
        <rFont val="Arial"/>
        <family val="2"/>
      </rPr>
      <t>16.11: bouche : levures nég
01.12: prél. op : prothèse vasc avant/après lavage : stérile</t>
    </r>
    <r>
      <rPr>
        <b/>
        <sz val="11"/>
        <color rgb="FFFF0000"/>
        <rFont val="Arial"/>
        <family val="2"/>
      </rPr>
      <t xml:space="preserve">
</t>
    </r>
    <r>
      <rPr>
        <b/>
        <sz val="11"/>
        <rFont val="Arial"/>
        <family val="2"/>
      </rPr>
      <t>01.12: frag. inguinaux : E.faecium ap. enrichissement</t>
    </r>
    <r>
      <rPr>
        <b/>
        <sz val="11"/>
        <color rgb="FFFF0000"/>
        <rFont val="Arial"/>
        <family val="2"/>
      </rPr>
      <t xml:space="preserve">
</t>
    </r>
    <r>
      <rPr>
        <sz val="11"/>
        <rFont val="Arial"/>
        <family val="2"/>
      </rPr>
      <t>02.12: plaie op sup. stérile</t>
    </r>
  </si>
  <si>
    <r>
      <rPr>
        <b/>
        <sz val="11"/>
        <color theme="9"/>
        <rFont val="Arial"/>
        <family val="2"/>
      </rPr>
      <t xml:space="preserve">Chir : </t>
    </r>
    <r>
      <rPr>
        <b/>
        <sz val="11"/>
        <rFont val="Arial"/>
        <family val="2"/>
      </rPr>
      <t>vu mauvaise evolution  : ad reprise chirugicale pour complément d'amputation 5e + amputation partielle 4e rayon.le 16.11</t>
    </r>
    <r>
      <rPr>
        <b/>
        <sz val="11"/>
        <color theme="9"/>
        <rFont val="Arial"/>
        <family val="2"/>
      </rPr>
      <t xml:space="preserve">
Infectio : </t>
    </r>
    <r>
      <rPr>
        <sz val="11"/>
        <rFont val="Arial"/>
        <family val="2"/>
      </rPr>
      <t>ad Cefepime vu os infecté au point de résection. Si RAD: ad bactrim pour couvrir uniquement E.aerogenes ? Pseudo que sur prél. superficiel. Voir avec Pr Borens 
=&gt; ok pour bactrim
=&gt; pas utilisable vu tendance hyperkaliémie. Mais epargner ciprofloxacine pour quand sera fermé? 
Ciprofloxacine 750 mg 2x/j dès le 12.12</t>
    </r>
  </si>
  <si>
    <t>12S2 (SEPK)-BH1213101</t>
  </si>
  <si>
    <r>
      <t xml:space="preserve">01-04.10 : Payerne : </t>
    </r>
    <r>
      <rPr>
        <b/>
        <sz val="12"/>
        <rFont val="Arial"/>
        <family val="2"/>
      </rPr>
      <t>HC : MSSA</t>
    </r>
    <r>
      <rPr>
        <sz val="12"/>
        <rFont val="Arial"/>
        <family val="2"/>
      </rPr>
      <t xml:space="preserve">
06.10 : HC VVC jug D + KTA : stérile
</t>
    </r>
    <r>
      <rPr>
        <b/>
        <sz val="12"/>
        <rFont val="Arial"/>
        <family val="2"/>
      </rPr>
      <t>07.10 : abcès épidural lombaire :</t>
    </r>
    <r>
      <rPr>
        <sz val="12"/>
        <rFont val="Arial"/>
        <family val="2"/>
      </rPr>
      <t xml:space="preserve"> </t>
    </r>
    <r>
      <rPr>
        <b/>
        <sz val="12"/>
        <color rgb="FFFF0000"/>
        <rFont val="Arial"/>
        <family val="2"/>
      </rPr>
      <t xml:space="preserve">2x S.aureus MSSA
</t>
    </r>
    <r>
      <rPr>
        <sz val="12"/>
        <rFont val="Arial"/>
        <family val="2"/>
      </rPr>
      <t xml:space="preserve">10.10: HC VVC stérile
02.12: os épineux: stérile, </t>
    </r>
    <r>
      <rPr>
        <b/>
        <sz val="12"/>
        <color rgb="FFFF0000"/>
        <rFont val="Arial"/>
        <family val="2"/>
      </rPr>
      <t>anaérobe suit</t>
    </r>
    <r>
      <rPr>
        <sz val="12"/>
        <rFont val="Arial"/>
        <family val="2"/>
      </rPr>
      <t xml:space="preserve"> (sous augmentin)
</t>
    </r>
    <r>
      <rPr>
        <b/>
        <sz val="12"/>
        <rFont val="Arial"/>
        <family val="2"/>
      </rPr>
      <t>06.12: HC 2x KT dialyse : stérile</t>
    </r>
  </si>
  <si>
    <r>
      <rPr>
        <b/>
        <sz val="12"/>
        <color theme="9"/>
        <rFont val="Arial"/>
        <family val="2"/>
      </rPr>
      <t xml:space="preserve">Chir : </t>
    </r>
    <r>
      <rPr>
        <b/>
        <sz val="12"/>
        <rFont val="Arial"/>
        <family val="2"/>
      </rPr>
      <t xml:space="preserve"> </t>
    </r>
    <r>
      <rPr>
        <sz val="12"/>
        <rFont val="Arial"/>
        <family val="2"/>
      </rPr>
      <t xml:space="preserve">IRM rachis thoraco lombaire le 30.11.2016 a 15h00 : évaluation abcès épiduraux
</t>
    </r>
    <r>
      <rPr>
        <b/>
        <sz val="12"/>
        <color theme="9"/>
        <rFont val="Arial"/>
        <family val="2"/>
      </rPr>
      <t>Infectio :</t>
    </r>
    <r>
      <rPr>
        <sz val="12"/>
        <rFont val="Arial"/>
        <family val="2"/>
      </rPr>
      <t xml:space="preserve">
Afin de guider la prise en charge, il faut :
- Evaluer l'évolution au niveau des abcès épiduraux : présence résiduelle? </t>
    </r>
    <r>
      <rPr>
        <b/>
        <sz val="12"/>
        <color rgb="FFFF0000"/>
        <rFont val="Arial"/>
        <family val="2"/>
      </rPr>
      <t>=&gt; IRM</t>
    </r>
    <r>
      <rPr>
        <sz val="12"/>
        <rFont val="Arial"/>
        <family val="2"/>
      </rPr>
      <t xml:space="preserve">
</t>
    </r>
    <r>
      <rPr>
        <b/>
        <sz val="12"/>
        <color rgb="FFFF0000"/>
        <rFont val="Arial"/>
        <family val="2"/>
      </rPr>
      <t>Plan pour la suite :</t>
    </r>
    <r>
      <rPr>
        <sz val="12"/>
        <rFont val="Arial"/>
        <family val="2"/>
      </rPr>
      <t xml:space="preserve">
si disparition abcès à l'IRM:
- Floxapen 2g 4x/j. jusqu'au 16.12 y compris puis relais per os 
- Clindamycine 600mg 3x/j. PO 6 semaines.</t>
    </r>
  </si>
  <si>
    <r>
      <rPr>
        <sz val="11"/>
        <rFont val="Arial"/>
        <family val="2"/>
      </rPr>
      <t>Tazobac 4.5g 3x/j. &lt;28.11-30.11&gt;</t>
    </r>
    <r>
      <rPr>
        <b/>
        <sz val="11"/>
        <rFont val="Arial"/>
        <family val="2"/>
      </rPr>
      <t xml:space="preserve">
</t>
    </r>
    <r>
      <rPr>
        <sz val="11"/>
        <rFont val="Arial"/>
        <family val="2"/>
      </rPr>
      <t>Ceftazidime 2g 3x/j. &lt;30.11-06.12&gt;
Cefepime 2g 2x/j. IV &lt;06.12-08.12&gt;</t>
    </r>
    <r>
      <rPr>
        <b/>
        <sz val="11"/>
        <rFont val="Arial"/>
        <family val="2"/>
      </rPr>
      <t xml:space="preserve">
Tobramycine 300mg 1x/j. &lt;30.11-13.12&gt;
Cefepime 2g 3x/j. IV &lt;08.12-en cours</t>
    </r>
  </si>
  <si>
    <r>
      <t>Tazobac  2.25 3x/j IV  01.10.16  03.10
Vancomycine 1g iv OU 02.10 + 03.10  
Gentamicine 1 dose aux URG le 03.10
Floxapen 2g 6x/jour 03.10 - 23.10
Tazobac 4.5g 2x/j &lt;23.10-04.11&gt;</t>
    </r>
    <r>
      <rPr>
        <b/>
        <sz val="11"/>
        <rFont val="Arial"/>
        <family val="2"/>
      </rPr>
      <t xml:space="preserve">
</t>
    </r>
    <r>
      <rPr>
        <sz val="11"/>
        <rFont val="Arial"/>
        <family val="2"/>
      </rPr>
      <t>Tazobac 4.5g 3x/j &lt;04.11-23.11&gt;</t>
    </r>
    <r>
      <rPr>
        <b/>
        <sz val="11"/>
        <rFont val="Arial"/>
        <family val="2"/>
      </rPr>
      <t xml:space="preserve">
</t>
    </r>
    <r>
      <rPr>
        <sz val="11"/>
        <rFont val="Arial"/>
        <family val="2"/>
      </rPr>
      <t>Floxapen 2g 6x/j. &lt;23.11-02.12&gt;</t>
    </r>
    <r>
      <rPr>
        <b/>
        <sz val="11"/>
        <rFont val="Arial"/>
        <family val="2"/>
      </rPr>
      <t xml:space="preserve">
</t>
    </r>
    <r>
      <rPr>
        <sz val="11"/>
        <rFont val="Arial"/>
        <family val="2"/>
      </rPr>
      <t>Cefazoline 2g 3x/j. &lt;02.12-13.12&gt;
Cancidas 70mg puis 50mg 1x/j. &lt;09.12-13.12&gt;
Bactrim Forte 800/160 3x/j &lt;14.12-en cours
Fluconazole 400 mg 1x/j &lt; 14.12-en cours</t>
    </r>
  </si>
  <si>
    <r>
      <t xml:space="preserve">Tienam  &lt;01.10.16 &gt; 
Vancomycine  &lt;01.10.16&gt;  
Floxapen 1g 3x/j. IV &lt;02.10.16 - 07.11.16 &gt;
Gentamicine 2 mg/kg/24 h si hemodiafiltré  ou
1.5 mg/kg si dialyse (avant dialyse)
 &lt;06.10.16?-? &gt;
Augmentin 625mg 2x/j. PO &lt;07.11-02.12&gt;
Augmentin 1.2 g 3x/j IV &lt;02.12-08.12&gt;
</t>
    </r>
    <r>
      <rPr>
        <b/>
        <sz val="12"/>
        <rFont val="Arial"/>
        <family val="2"/>
      </rPr>
      <t>Floxapen 2g 3x/j. IV &lt;08.12-en cours</t>
    </r>
  </si>
  <si>
    <r>
      <t xml:space="preserve">Co-amoxicilline 2.2g 3x/j. &lt;18.11-26.11&gt;
</t>
    </r>
    <r>
      <rPr>
        <b/>
        <sz val="12"/>
        <rFont val="Arial"/>
        <family val="2"/>
      </rPr>
      <t xml:space="preserve">Co-amoxicilline 2.2g 4x/j. &lt;07.12-en cou
Relais PO pour 14 jours max par Augmentin </t>
    </r>
  </si>
  <si>
    <r>
      <rPr>
        <b/>
        <sz val="11"/>
        <color theme="9"/>
        <rFont val="Arial"/>
        <family val="2"/>
      </rPr>
      <t xml:space="preserve">Chir : </t>
    </r>
    <r>
      <rPr>
        <sz val="11"/>
        <rFont val="Arial"/>
        <family val="2"/>
      </rPr>
      <t xml:space="preserve">était rentré sans AB depuis ttt de son abcès, avec convocation pr chirurgie.
</t>
    </r>
    <r>
      <rPr>
        <b/>
        <sz val="11"/>
        <color theme="9"/>
        <rFont val="Arial"/>
        <family val="2"/>
      </rPr>
      <t xml:space="preserve">Infectio : 
</t>
    </r>
    <r>
      <rPr>
        <sz val="11"/>
        <rFont val="Arial"/>
        <family val="2"/>
      </rPr>
      <t xml:space="preserve">- 2008: déjà P.aeruginosa, tté par quinolones : donc surement récidive, explique qu'il devient I-R aux quinolones.
- Ad bithérapie avec tobramycine durant 10-15j = 15.12
- Ad ttt durant 3mois, </t>
    </r>
    <r>
      <rPr>
        <u/>
        <sz val="11"/>
        <rFont val="Arial"/>
        <family val="2"/>
      </rPr>
      <t>pas</t>
    </r>
    <r>
      <rPr>
        <sz val="11"/>
        <rFont val="Arial"/>
        <family val="2"/>
      </rPr>
      <t xml:space="preserve"> de relais PO possible. (Pseudomonas I à Ciproxin en octobre sur abces collection et CMI à 0.5 sur prélévements os spongieux)
</t>
    </r>
    <r>
      <rPr>
        <b/>
        <sz val="11"/>
        <color rgb="FFFF0000"/>
        <rFont val="Arial"/>
        <family val="2"/>
      </rPr>
      <t>CAVE suivre fonction rénale</t>
    </r>
  </si>
  <si>
    <r>
      <t>21.11 : début de régression érythème abdomen bas. Bras G enflé et rouge : TVP. Ad suivi rapproché.
22.11: afébrile
27.11: très douloureux, se mobilise peu
28.11: CRP 157</t>
    </r>
    <r>
      <rPr>
        <b/>
        <sz val="11"/>
        <color rgb="FFFF0000"/>
        <rFont val="Arial"/>
        <family val="2"/>
      </rPr>
      <t xml:space="preserve"> </t>
    </r>
    <r>
      <rPr>
        <sz val="11"/>
        <rFont val="Arial"/>
        <family val="2"/>
      </rPr>
      <t xml:space="preserve">(78 23.11) Tmax 37.6° le 27.11 : sur hématome
29.11: 37.9°
05.12: rash dos, poignet sous bracelet : avis dermato, réaction allergique pénicilline peu probable.
14.12: </t>
    </r>
  </si>
  <si>
    <t>GJAPI
 740820</t>
  </si>
  <si>
    <t xml:space="preserve">THUILLARD ROSE
20.10.1926(90a)
458479
 </t>
  </si>
  <si>
    <t>BH1210903</t>
  </si>
  <si>
    <r>
      <rPr>
        <b/>
        <sz val="11"/>
        <rFont val="Arial"/>
        <family val="2"/>
      </rPr>
      <t xml:space="preserve">1) Ostéite chronique polymicrobienne talon D face interne de 4*4cm depuis 1 sur artériopathie jambière du MID, dans un contexte diabétique, sans ischémie critique </t>
    </r>
    <r>
      <rPr>
        <sz val="11"/>
        <rFont val="Arial"/>
        <family val="2"/>
      </rPr>
      <t xml:space="preserve">
03.11.16 .Bilan angio Absence de sténose hémodynamiquement significative 
11.11.16: Débridement profond et lavage plaie talon droit
</t>
    </r>
    <r>
      <rPr>
        <b/>
        <sz val="11"/>
        <rFont val="Arial"/>
        <family val="2"/>
      </rPr>
      <t>23.11: Débridement profond, calcanectomie partielle droite
14.12: Burgess</t>
    </r>
    <r>
      <rPr>
        <sz val="11"/>
        <rFont val="Arial"/>
        <family val="2"/>
      </rPr>
      <t xml:space="preserve">
FRCV:HTA, Diabète de type II non insulino-requérant 
Éthylisme chronique en cours de sevrage 
Maladie thromboembolique veineuse: Séquelles de thrombose veineuse superficielle au niveau de la PVS du MID  </t>
    </r>
  </si>
  <si>
    <t>Co-amoxicilline 2.2g 3x/j &lt;23.11-en cours
Amoxicilline 1 g 3x/j dès sortie pour 3 mois depuis 23.11</t>
  </si>
  <si>
    <t>BH1222801</t>
  </si>
  <si>
    <t xml:space="preserve">réopérer ulcère tendon d'achille demain 
Augmentin
Q: Quel atb per op et post op
</t>
  </si>
  <si>
    <r>
      <rPr>
        <b/>
        <sz val="12"/>
        <color theme="9"/>
        <rFont val="Arial"/>
        <family val="2"/>
      </rPr>
      <t xml:space="preserve">chir : </t>
    </r>
    <r>
      <rPr>
        <sz val="12"/>
        <rFont val="Arial"/>
        <family val="2"/>
      </rPr>
      <t xml:space="preserve">fixateur ext posé le 25.11. </t>
    </r>
    <r>
      <rPr>
        <sz val="12"/>
        <color rgb="FFFF0000"/>
        <rFont val="Arial"/>
        <family val="2"/>
      </rPr>
      <t>Reverront pour couverture défect cutané MID
- transport osseux 50mm à 1mm/j = 50j puis 100j avec fixateur externe jusqu'à consolidation = encore 150j avec fixateur ext.
- marche avec charge partielle. Selon évolution, RAD vs CTR.</t>
    </r>
    <r>
      <rPr>
        <b/>
        <sz val="12"/>
        <color theme="9"/>
        <rFont val="Arial"/>
        <family val="2"/>
      </rPr>
      <t xml:space="preserve">
infectio:</t>
    </r>
    <r>
      <rPr>
        <sz val="12"/>
        <rFont val="Arial"/>
        <family val="2"/>
      </rPr>
      <t xml:space="preserve"> 
E.faecium dans urines : pas de symptomes, va mieux meme si pas couvert =&gt; pas le responsable de l'EF du 25.11.
</t>
    </r>
    <r>
      <rPr>
        <sz val="12"/>
        <color rgb="FFFF0000"/>
        <rFont val="Arial"/>
        <family val="2"/>
      </rPr>
      <t xml:space="preserve">Durée ttt: 6 semaines depuis dernière intervention (23.11). Ad Amoxicilline 1g 3x/j PO + 1g Ertapenem 1x/j. IV
CMI Ciproxin 0.5 limite R pas possible relais per OS </t>
    </r>
  </si>
  <si>
    <t>Infectio : 
Passage à Co-amoxicilline 2.2 g 3x/j IV dès l'opération.</t>
  </si>
  <si>
    <t>CARREIRA 327295</t>
  </si>
  <si>
    <t>BH1222201</t>
  </si>
  <si>
    <t xml:space="preserve">28.10 ponction hanche G : stérile 
25.11 :Ponction radioguidée de la hanche gauche: stérile
</t>
  </si>
  <si>
    <t>BH1211701</t>
  </si>
  <si>
    <r>
      <t xml:space="preserve">Co-amoxicilline 2.2g 3x/j. iv &lt;18.10-10.11&gt;
Co-amoxicilline 2.2g 3x/j. iv &lt;18.10-29.11&gt;
Co-amoxicilline 2.2g 4x/j. &lt;29.11-06.12&gt;
</t>
    </r>
    <r>
      <rPr>
        <b/>
        <sz val="11"/>
        <rFont val="Arial"/>
        <family val="2"/>
      </rPr>
      <t>Tazobac 4,5 g 3x/j IV &lt;12.12-en cours</t>
    </r>
    <r>
      <rPr>
        <sz val="11"/>
        <rFont val="Arial"/>
        <family val="2"/>
      </rPr>
      <t xml:space="preserve">
Amikacine 1,5 g IV OU le 12.12
</t>
    </r>
    <r>
      <rPr>
        <u/>
        <sz val="11"/>
        <rFont val="Arial"/>
        <family val="2"/>
      </rPr>
      <t xml:space="preserve">
ATCD:</t>
    </r>
    <r>
      <rPr>
        <sz val="11"/>
        <rFont val="Arial"/>
        <family val="2"/>
      </rPr>
      <t xml:space="preserve">
Augmentin 2.2g 3x/j du 5 au 8.12.2015, relayé
par Pénicilline dès le 8.12.2015 jusqu'au 21.12.2015</t>
    </r>
  </si>
  <si>
    <r>
      <rPr>
        <b/>
        <sz val="11"/>
        <color theme="1"/>
        <rFont val="Arial"/>
        <family val="2"/>
      </rPr>
      <t xml:space="preserve">Bactériémie à </t>
    </r>
    <r>
      <rPr>
        <b/>
        <i/>
        <sz val="11"/>
        <color theme="1"/>
        <rFont val="Arial"/>
        <family val="2"/>
      </rPr>
      <t xml:space="preserve">Citrobacter koserii </t>
    </r>
    <r>
      <rPr>
        <b/>
        <sz val="11"/>
        <color theme="1"/>
        <rFont val="Arial"/>
        <family val="2"/>
      </rPr>
      <t xml:space="preserve">et </t>
    </r>
    <r>
      <rPr>
        <b/>
        <i/>
        <sz val="11"/>
        <color theme="1"/>
        <rFont val="Arial"/>
        <family val="2"/>
      </rPr>
      <t>Klebsiella pneumoniae</t>
    </r>
    <r>
      <rPr>
        <b/>
        <sz val="11"/>
        <color theme="1"/>
        <rFont val="Arial"/>
        <family val="2"/>
      </rPr>
      <t xml:space="preserve">à point de départ de plaie talon G
</t>
    </r>
    <r>
      <rPr>
        <sz val="11"/>
        <color theme="1"/>
        <rFont val="Arial"/>
        <family val="2"/>
      </rPr>
      <t xml:space="preserve">DD. sur infection de plaie talon G (plaie se refermant, manque d'écoulement)
point de départ de PiccLine ( peu probable, léger point érythémateux)
</t>
    </r>
    <r>
      <rPr>
        <b/>
        <sz val="11"/>
        <color theme="1"/>
        <rFont val="Arial"/>
        <family val="2"/>
      </rPr>
      <t xml:space="preserve">
Escarre talon gauche de stade III à IV le 05.09.16 
Ostéite chronique polymicrobienne sur nécrose humide dès le env 10.10.16</t>
    </r>
    <r>
      <rPr>
        <sz val="11"/>
        <color theme="1"/>
        <rFont val="Arial"/>
        <family val="2"/>
      </rPr>
      <t xml:space="preserve">
23.10: OP 2nd look, lavage, pose de VAC
21.10: OP: sale avec contact osseux, plaie env 5 cm diamètre
14.11: calcanectomie partielle G</t>
    </r>
    <r>
      <rPr>
        <sz val="11"/>
        <rFont val="Arial"/>
        <family val="2"/>
      </rPr>
      <t xml:space="preserve">
</t>
    </r>
    <r>
      <rPr>
        <u/>
        <sz val="11"/>
        <rFont val="Arial"/>
        <family val="2"/>
      </rPr>
      <t>ATCD:</t>
    </r>
    <r>
      <rPr>
        <sz val="11"/>
        <rFont val="Arial"/>
        <family val="2"/>
      </rPr>
      <t xml:space="preserve">
Abcès de la face externe du genou droit à </t>
    </r>
    <r>
      <rPr>
        <i/>
        <sz val="11"/>
        <rFont val="Arial"/>
        <family val="2"/>
      </rPr>
      <t xml:space="preserve">Streptococcus agalactiae </t>
    </r>
    <r>
      <rPr>
        <sz val="11"/>
        <rFont val="Arial"/>
        <family val="2"/>
      </rPr>
      <t xml:space="preserve">
- 06.12.2015 : Drainage d'abcès face supéro-externe du genou droit
Obésité morbide (BMI à 61) ; Diabète de type II IR  : Tabagisme sevré 
neuropathie périphérique 
neuropathie digestive 
Insuffisance veineuse des membres inférieurs avec dermite ocre de stase bilatérale 
</t>
    </r>
  </si>
  <si>
    <r>
      <rPr>
        <b/>
        <sz val="11"/>
        <rFont val="Arial"/>
        <family val="2"/>
      </rPr>
      <t>17.09: HC 2x E.faecalis, 1x S.epidermidis</t>
    </r>
    <r>
      <rPr>
        <sz val="11"/>
        <rFont val="Arial"/>
        <family val="2"/>
      </rPr>
      <t xml:space="preserve">
</t>
    </r>
    <r>
      <rPr>
        <b/>
        <sz val="11"/>
        <rFont val="Arial"/>
        <family val="2"/>
      </rPr>
      <t>19.09: urine: E.faecalis</t>
    </r>
    <r>
      <rPr>
        <sz val="11"/>
        <rFont val="Arial"/>
        <family val="2"/>
      </rPr>
      <t xml:space="preserve">
20.09: expecto: candida
21.09: HC 2x stérile
21.11: urine: E.coli
</t>
    </r>
    <r>
      <rPr>
        <b/>
        <sz val="11"/>
        <rFont val="Arial"/>
        <family val="2"/>
      </rPr>
      <t>02.12: prothèse, liquide articulaire, liponécrose : 3x E.cloacae
07.12: liquide art. 1x E.cloacae</t>
    </r>
    <r>
      <rPr>
        <b/>
        <sz val="11"/>
        <color rgb="FFFF0000"/>
        <rFont val="Arial"/>
        <family val="2"/>
      </rPr>
      <t xml:space="preserve">
</t>
    </r>
    <r>
      <rPr>
        <b/>
        <sz val="11"/>
        <rFont val="Arial"/>
        <family val="2"/>
      </rPr>
      <t>07.12: parties mobiles E.cloacae</t>
    </r>
  </si>
  <si>
    <t>TRAH
CPR</t>
  </si>
  <si>
    <r>
      <rPr>
        <b/>
        <sz val="11"/>
        <rFont val="Arial"/>
        <family val="2"/>
      </rPr>
      <t>1) Bactériémie à Staphylococcus aureus MSSA 2/2p 4/4b le à point de départ de nécrose humide 02.12.2016</t>
    </r>
    <r>
      <rPr>
        <u/>
        <sz val="11"/>
        <rFont val="Arial"/>
        <family val="2"/>
      </rPr>
      <t xml:space="preserve">
DD : nécrose humide secondaire à embole séptique de bactériémie 
</t>
    </r>
    <r>
      <rPr>
        <b/>
        <sz val="11"/>
        <rFont val="Arial"/>
        <family val="2"/>
      </rPr>
      <t xml:space="preserve">2) Nécrose humide du 3e orteil pied G </t>
    </r>
    <r>
      <rPr>
        <sz val="11"/>
        <rFont val="Arial"/>
        <family val="2"/>
      </rPr>
      <t xml:space="preserve">
- 06.12.2016 : amputation par désarticulation du 3e orteil G.</t>
    </r>
    <r>
      <rPr>
        <u/>
        <sz val="11"/>
        <rFont val="Arial"/>
        <family val="2"/>
      </rPr>
      <t xml:space="preserve">
Antécédents : </t>
    </r>
    <r>
      <rPr>
        <sz val="11"/>
        <rFont val="Arial"/>
        <family val="2"/>
      </rPr>
      <t xml:space="preserve">
EP sous-segmentaire le 03.10.2016
Trouble schizo-affectif
Obésité morbide
HTA
Diabete non traité (HbA1C à 6,5% en juin 2016)
SAOS appareillé en 2005
Insuffisance rénale chronique de stade II-III
Incontinence urinaire non bilantée
sp- Iléus paralytique d'origine médicamenteuse en 02.2015
Hypothyroïdie non traitée
s/p pancréatite aiguë médicamenteuse en 2005
s/p cholécystectomie en 1990
syndrome malin des neuroleptiques en 08.2016</t>
    </r>
  </si>
  <si>
    <r>
      <rPr>
        <sz val="11"/>
        <rFont val="Arial"/>
        <family val="2"/>
      </rPr>
      <t xml:space="preserve">3.11: partie distale lambeau pas belle (vascularisation mauvaise, pas de signe de surinfection). </t>
    </r>
    <r>
      <rPr>
        <b/>
        <sz val="11"/>
        <rFont val="Arial"/>
        <family val="2"/>
      </rPr>
      <t xml:space="preserve">
11.11: partie distale du lambeau nécrotique, pas de surinfection </t>
    </r>
    <r>
      <rPr>
        <sz val="11"/>
        <rFont val="Arial"/>
        <family val="2"/>
      </rPr>
      <t xml:space="preserve">
23.11: plaie humide mais sous gelonet, bonne évolution locale
01.12: nécrose superficielle lambeau (attendu, car pression de perfusion était limite). Vu cela, continuer AB IV.</t>
    </r>
    <r>
      <rPr>
        <b/>
        <sz val="11"/>
        <rFont val="Arial"/>
        <family val="2"/>
      </rPr>
      <t xml:space="preserve">
15.12 : greffe Thiersch pas faite hier, probablement le 15.12
</t>
    </r>
  </si>
  <si>
    <r>
      <t xml:space="preserve">19.11: frottis sup. plaie coude G : </t>
    </r>
    <r>
      <rPr>
        <b/>
        <sz val="11"/>
        <rFont val="Arial"/>
        <family val="2"/>
      </rPr>
      <t>E.cloacae</t>
    </r>
    <r>
      <rPr>
        <sz val="11"/>
        <rFont val="Arial"/>
        <family val="2"/>
      </rPr>
      <t xml:space="preserve">
</t>
    </r>
    <r>
      <rPr>
        <b/>
        <sz val="11"/>
        <rFont val="Arial"/>
        <family val="2"/>
      </rPr>
      <t>04.12: liquide non op. profond : S.aureus type MSSA</t>
    </r>
    <r>
      <rPr>
        <b/>
        <sz val="11"/>
        <color rgb="FFFF0000"/>
        <rFont val="Arial"/>
        <family val="2"/>
      </rPr>
      <t xml:space="preserve">
</t>
    </r>
    <r>
      <rPr>
        <b/>
        <sz val="11"/>
        <rFont val="Arial"/>
        <family val="2"/>
      </rPr>
      <t xml:space="preserve">05.12: liquide articulaire coude G, S.aureus MSSA
</t>
    </r>
    <r>
      <rPr>
        <b/>
        <sz val="11"/>
        <color rgb="FFFF0000"/>
        <rFont val="Arial"/>
        <family val="2"/>
      </rPr>
      <t>08.12: liquide articulaire gauche : MSSA et P.aeruginosa PipTaz S</t>
    </r>
  </si>
  <si>
    <r>
      <rPr>
        <b/>
        <sz val="11"/>
        <color theme="9"/>
        <rFont val="Arial"/>
        <family val="2"/>
      </rPr>
      <t>Chir :</t>
    </r>
    <r>
      <rPr>
        <b/>
        <sz val="11"/>
        <color rgb="FFFF0000"/>
        <rFont val="Arial"/>
        <family val="2"/>
      </rPr>
      <t xml:space="preserve"> </t>
    </r>
    <r>
      <rPr>
        <b/>
        <sz val="11"/>
        <rFont val="Arial"/>
        <family val="2"/>
      </rPr>
      <t>reprise chirurgicale vu contact osseux =&gt; décision le 12.12, si évol fav =&gt; RAD, sinon désarticulation O2</t>
    </r>
    <r>
      <rPr>
        <b/>
        <sz val="11"/>
        <color rgb="FFFF0000"/>
        <rFont val="Arial"/>
        <family val="2"/>
      </rPr>
      <t xml:space="preserve">
CAVE suivre fonction rénale
</t>
    </r>
    <r>
      <rPr>
        <b/>
        <sz val="11"/>
        <color theme="9"/>
        <rFont val="Arial"/>
        <family val="2"/>
      </rPr>
      <t xml:space="preserve">Infectio : </t>
    </r>
    <r>
      <rPr>
        <b/>
        <sz val="11"/>
        <color rgb="FFFF0000"/>
        <rFont val="Arial"/>
        <family val="2"/>
      </rPr>
      <t xml:space="preserve">
</t>
    </r>
    <r>
      <rPr>
        <b/>
        <sz val="11"/>
        <rFont val="Arial"/>
        <family val="2"/>
      </rPr>
      <t xml:space="preserve">- </t>
    </r>
    <r>
      <rPr>
        <sz val="11"/>
        <rFont val="Arial"/>
        <family val="2"/>
      </rPr>
      <t>antibiotiques IV durant toute durée de l'hospit.
- Antécédent de DHD traité par Co-amox en octobre.</t>
    </r>
    <r>
      <rPr>
        <sz val="11"/>
        <color rgb="FFFF0000"/>
        <rFont val="Arial"/>
        <family val="2"/>
      </rPr>
      <t xml:space="preserve">
</t>
    </r>
    <r>
      <rPr>
        <b/>
        <sz val="11"/>
        <color rgb="FFFF0000"/>
        <rFont val="Arial"/>
        <family val="2"/>
      </rPr>
      <t>=&gt; relai PO Doxycicline 100 mg 2x/j 6-12sem. (en raison de l'IRC, bactrim pas utilisable)</t>
    </r>
  </si>
  <si>
    <t>07.12: HC 2x stérile
07.12: Os P1O2 stérile (ana suit)
07.12: Os P1O4 P.aeruginosa multiS</t>
  </si>
  <si>
    <t>Co-amoxicilline 2.2g 3x/j. &lt;07.12-en cours
Tazobac 4.5g 3x/j &lt;14.12-en cours 1 semaine?</t>
  </si>
  <si>
    <t>07.12: 38.8°C
15.12 : apyrétique</t>
  </si>
  <si>
    <r>
      <t>12.11: HC Streptococcus pyogenes
13.11: genou D Str.pyogenes
13.11: urine : Enterococcus faecium
14.11 : poignet G : rickettsia PCR neg
15.11 : prél. X 4x stérile
17.11 : HC 2x neg
17.11 : liquide genou stérile</t>
    </r>
    <r>
      <rPr>
        <b/>
        <sz val="11"/>
        <color rgb="FFFF0000"/>
        <rFont val="Arial"/>
        <family val="2"/>
      </rPr>
      <t xml:space="preserve">
</t>
    </r>
    <r>
      <rPr>
        <sz val="11"/>
        <rFont val="Arial"/>
        <family val="2"/>
      </rPr>
      <t>18.11 : HC 2x sur VVP stériles</t>
    </r>
    <r>
      <rPr>
        <b/>
        <sz val="11"/>
        <color rgb="FFFF0000"/>
        <rFont val="Arial"/>
        <family val="2"/>
      </rPr>
      <t xml:space="preserve">
</t>
    </r>
    <r>
      <rPr>
        <b/>
        <sz val="11"/>
        <rFont val="Arial"/>
        <family val="2"/>
      </rPr>
      <t>18.11 : Urine : C.albicans, C.glabrata</t>
    </r>
    <r>
      <rPr>
        <b/>
        <sz val="11"/>
        <color rgb="FFFF0000"/>
        <rFont val="Arial"/>
        <family val="2"/>
      </rPr>
      <t xml:space="preserve">
</t>
    </r>
    <r>
      <rPr>
        <b/>
        <sz val="11"/>
        <rFont val="Arial"/>
        <family val="2"/>
      </rPr>
      <t xml:space="preserve">19.11 : </t>
    </r>
    <r>
      <rPr>
        <sz val="11"/>
        <rFont val="Arial"/>
        <family val="2"/>
      </rPr>
      <t>8x prél.op. en cours aérobes stériles,</t>
    </r>
    <r>
      <rPr>
        <b/>
        <sz val="11"/>
        <rFont val="Arial"/>
        <family val="2"/>
      </rPr>
      <t xml:space="preserve"> CG+ 3+ dans pseudomembrane jambe D : stérile</t>
    </r>
  </si>
  <si>
    <r>
      <t xml:space="preserve">18.10: en chambre: C.koseri + E.faecalis + S.anginosus + Aggregatibacter + H.aphrophilus, flore anaérobie mixte
21.10. per OP: Strepto anginosus et Actinomyces, 
14.11 : prél.op. stériles
05.12: frottis plaie superficiel P.aeruginosa (multi-S)
</t>
    </r>
    <r>
      <rPr>
        <b/>
        <sz val="11"/>
        <rFont val="Arial"/>
        <family val="2"/>
      </rPr>
      <t>12.12 : HC Picc line et cath art radial D : C.koserii et K.pneumoniae, DT 4h</t>
    </r>
  </si>
  <si>
    <r>
      <rPr>
        <b/>
        <sz val="11"/>
        <color theme="9"/>
        <rFont val="Arial"/>
        <family val="2"/>
      </rPr>
      <t xml:space="preserve">Chir: </t>
    </r>
    <r>
      <rPr>
        <sz val="11"/>
        <rFont val="Arial"/>
        <family val="2"/>
      </rPr>
      <t>demander CPRH pour mini lambeau couvrir cicatrice</t>
    </r>
    <r>
      <rPr>
        <b/>
        <sz val="11"/>
        <color theme="9"/>
        <rFont val="Arial"/>
        <family val="2"/>
      </rPr>
      <t xml:space="preserve">
Infectio :</t>
    </r>
    <r>
      <rPr>
        <sz val="11"/>
        <rFont val="Arial"/>
        <family val="2"/>
      </rPr>
      <t xml:space="preserve"> étant donné proximité avec PTG D LCCK et possible contact avec quille de celle-ci, Traiter durant 12sem. 
</t>
    </r>
  </si>
  <si>
    <r>
      <rPr>
        <sz val="11"/>
        <rFont val="Arial"/>
        <family val="2"/>
      </rPr>
      <t>22.11: écoulement superficiel :</t>
    </r>
    <r>
      <rPr>
        <b/>
        <sz val="11"/>
        <rFont val="Arial"/>
        <family val="2"/>
      </rPr>
      <t xml:space="preserve"> Peptoniphilus harei</t>
    </r>
    <r>
      <rPr>
        <b/>
        <sz val="11"/>
        <color rgb="FFFF0000"/>
        <rFont val="Arial"/>
        <family val="2"/>
      </rPr>
      <t xml:space="preserve">
</t>
    </r>
    <r>
      <rPr>
        <b/>
        <sz val="11"/>
        <rFont val="Arial"/>
        <family val="2"/>
      </rPr>
      <t xml:space="preserve">23.11: 3x prél op stérile, </t>
    </r>
    <r>
      <rPr>
        <b/>
        <sz val="11"/>
        <color rgb="FFFF0000"/>
        <rFont val="Arial"/>
        <family val="2"/>
      </rPr>
      <t xml:space="preserve"> anaerobes suit, </t>
    </r>
    <r>
      <rPr>
        <b/>
        <sz val="11"/>
        <rFont val="Arial"/>
        <family val="2"/>
      </rPr>
      <t>PCR eubact Peptoniphilus harei 
CMI Rifampicin mg/l:0.002</t>
    </r>
  </si>
  <si>
    <r>
      <rPr>
        <sz val="11"/>
        <rFont val="Arial"/>
        <family val="2"/>
      </rPr>
      <t>14.10: escarre Enterococcus faecalis
27.10: uricult E. Coli, Pseudomonas aeruginosa, Enterococcus faecalis</t>
    </r>
    <r>
      <rPr>
        <b/>
        <sz val="11"/>
        <rFont val="Arial"/>
        <family val="2"/>
      </rPr>
      <t xml:space="preserve">
02.11 et 3.11: Os : Pseudomonas aeruginosa (2/3) et un Staph. epidermidis après enrichissement (1/3).
</t>
    </r>
    <r>
      <rPr>
        <sz val="11"/>
        <rFont val="Arial"/>
        <family val="2"/>
      </rPr>
      <t xml:space="preserve">25.11: expecto : </t>
    </r>
    <r>
      <rPr>
        <b/>
        <sz val="11"/>
        <rFont val="Arial"/>
        <family val="2"/>
      </rPr>
      <t>S.maltophilia</t>
    </r>
    <r>
      <rPr>
        <sz val="11"/>
        <rFont val="Arial"/>
        <family val="2"/>
      </rPr>
      <t xml:space="preserve"> faible qté</t>
    </r>
    <r>
      <rPr>
        <b/>
        <sz val="11"/>
        <rFont val="Arial"/>
        <family val="2"/>
      </rPr>
      <t xml:space="preserve">
</t>
    </r>
    <r>
      <rPr>
        <sz val="11"/>
        <rFont val="Arial"/>
        <family val="2"/>
      </rPr>
      <t>25.11: urine stérile</t>
    </r>
    <r>
      <rPr>
        <b/>
        <sz val="11"/>
        <rFont val="Arial"/>
        <family val="2"/>
      </rPr>
      <t xml:space="preserve">
</t>
    </r>
    <r>
      <rPr>
        <sz val="11"/>
        <rFont val="Arial"/>
        <family val="2"/>
      </rPr>
      <t>25.11: HC 2x stériles
01.12: sérome (pas un abcès comme noté dans soarian!!!) stérile</t>
    </r>
    <r>
      <rPr>
        <b/>
        <sz val="11"/>
        <color rgb="FFFF0000"/>
        <rFont val="Arial"/>
        <family val="2"/>
      </rPr>
      <t xml:space="preserve">
</t>
    </r>
    <r>
      <rPr>
        <b/>
        <sz val="11"/>
        <rFont val="Arial"/>
        <family val="2"/>
      </rPr>
      <t xml:space="preserve">08.12 liquide sacrum stérile </t>
    </r>
  </si>
  <si>
    <t>25.11: urine: K.oxytoca
26.11: plaie op. superficielle K.oxytoca, C.koseri
04.12: HC 1x sur VVC stérile
04.12: urine sur sonde : C.koseri, P.mirabilis
05.12: urine sur sonde : C.koseri, P.mirabilis</t>
  </si>
  <si>
    <t>Tazobac 4.5g 3x/j. &lt;04.12-13.12&gt;</t>
  </si>
  <si>
    <r>
      <rPr>
        <b/>
        <sz val="11"/>
        <rFont val="Arial"/>
        <family val="2"/>
      </rPr>
      <t>1)  Collection de 4.2 x 3.6 x 11 cm inguinale gauche.</t>
    </r>
    <r>
      <rPr>
        <sz val="11"/>
        <rFont val="Arial"/>
        <family val="2"/>
      </rPr>
      <t xml:space="preserve">
DD
Infection sous cutanée/de PTH G
 injection bleu de méhylène, drainage et débridement de la collection sous cutanée gauche puis ponction de hanche gauche en postérieur afin d'envoyer le liquide de nouveau en bactério + numération et si présence de bleu, alors discuter reprise de PTH.
ATCD et Comorbidités pértinentes.
Ostéonécrose de la tête fémorale droite
Épilepsie tonico-clonique d'origine indéterminée
Trouble dépressifs récurrents
Trouble de la personnalité émotionnellement labile, type borderline
Syndrome de dépendance à l'alcool évoluant depuis de nombreuses années, actuellement abstinente
Syndrome de dépendance aux benzodiazépines
Syndrome de dépendance aux opiacés type morphinique, ancienne toxicomane à l'héroïne sous méthadone jusqu'à 2014
Status post PTH Gche par voie antérieure le 19.08.2016 pour osténécrose de la tête fémorale 
Status post sepsis sévère sur bronchopneumonie basale bilatérale acquise en communauté à germe indéterminé en 02.2016 
Status post carbonarcose sur intoxication aux opiacés en 2015 
Status post thrombose de la veine mésentérique supérieure en 2007 
Status post fermeture de 3 hernies internes par coelioscopie en 2007 
Status post adhésiolyse par scopie en 2006 
Status post by-pass gastrique en 2001 
Status post cholécystectomie en 2001 </t>
    </r>
  </si>
  <si>
    <r>
      <rPr>
        <b/>
        <sz val="11"/>
        <color rgb="FFFF0000"/>
        <rFont val="Arial"/>
        <family val="2"/>
      </rPr>
      <t>15.12 LIQUIDE SERUM CICATRICE VOIE ANT PTH G  en cours
15.12  FRAGMENT SERUM CICATRICE VOIE ANT PTHG  en cours</t>
    </r>
    <r>
      <rPr>
        <sz val="11"/>
        <rFont val="Arial"/>
        <family val="2"/>
      </rPr>
      <t xml:space="preserve">
</t>
    </r>
    <r>
      <rPr>
        <b/>
        <sz val="11"/>
        <color rgb="FFFF0000"/>
        <rFont val="Arial"/>
        <family val="2"/>
      </rPr>
      <t>13.12 HC en cours</t>
    </r>
  </si>
  <si>
    <t>Passage à Ciprofloxacine 2x 750 mg PO pendant 6 semaines (à partir du 07.12)
CAVE : 
Patient FA chronique, QT variable entre 400 et 440 msec
Impératif un suivi ECG lundi 19.12 puis 1x/ semaine pendant toute la durée du traitement.</t>
  </si>
  <si>
    <t>Réaction allergique retardée aux bétalactames.</t>
  </si>
  <si>
    <t>MULARONI OLIVIERO 
69a
692467</t>
  </si>
  <si>
    <t xml:space="preserve">
AVP fin 01.12.2015 ischémie du membre supérieur gauche avec syndrome des loges dépassé et nécroses
cutanées et musculaires 
plaie face dorsale de la main gauche; sous ATB Augmentin po depuis le 6 juin 2016. 
Déhiscence de plaie du bord ulnaire du majeur gauche ainsi qu'en regard de la tête du 4ème
métacarpien gauche, avec arthrotomie sous-jacente avec débridement, drainage et rinçage des articulations.
15.06.2016 :
· Débridement et rinçage d'une plaie de la face dorsale de la main gauche en regard de la tête
du 4e métacarpien (arthrotomie) et en regard du bord latéral ulnaire de l'IPP du majeur gauche
(arthrotomie)
Comorbidités et ATCD : 
Artériopathie oblitérante des membres inférieurs (AOMI) avec multiples interventions en
2014-2016
· multiples angioplasties et pose de stents au MID
· ischémie aiguë du membre inférieur gauche sur traitement aminergique suite à
accident voie publique en 12/2015
· mauvaise évolution des escarres aux talons des deux côtés
· angioplastie et stenting du membre inférieur gauche (MIG) pour ischémie critique le
22.02.2016
· Insuffisance rénale terminale sur néphro-angiosclérose hypertensive et diabétique,
dialysé depuis 2012 (dialysé mardi-jeudi)
Cardiopathie ischémique
Diabète de type II insulinorequérant</t>
  </si>
  <si>
    <t>Augmentin 1.2 g 3x/j IV &lt;08.12-12.12&gt;
Augmentin 1 g 2x/j &lt;12.12-14.12&gt;
Augmentin 1g 1x/j &lt;15.12</t>
  </si>
  <si>
    <t xml:space="preserve">Clindamycine 600 mg 3x/j PO 
Chir veulent 6 semaines de traitement </t>
  </si>
  <si>
    <r>
      <t>Augmentin 2.2g x 3/j du 06.10 au 11.10
Vanco du 08.10 au ? &gt;</t>
    </r>
    <r>
      <rPr>
        <b/>
        <sz val="11"/>
        <rFont val="Arial"/>
        <family val="2"/>
      </rPr>
      <t xml:space="preserve">
</t>
    </r>
    <r>
      <rPr>
        <sz val="11"/>
        <rFont val="Arial"/>
        <family val="2"/>
      </rPr>
      <t>Vanco 750mg x 2/j du 17.10 au 26.10
Meronem 1g x 3/j du 12.10 au 02.11</t>
    </r>
    <r>
      <rPr>
        <b/>
        <sz val="11"/>
        <rFont val="Arial"/>
        <family val="2"/>
      </rPr>
      <t xml:space="preserve">
Vanco 500 2x/j du 26.10 en cours
</t>
    </r>
    <r>
      <rPr>
        <sz val="11"/>
        <rFont val="Arial"/>
        <family val="2"/>
      </rPr>
      <t>Cefepime 2g 2x/j du 02.11 au ?</t>
    </r>
    <r>
      <rPr>
        <b/>
        <sz val="11"/>
        <rFont val="Arial"/>
        <family val="2"/>
      </rPr>
      <t xml:space="preserve">
</t>
    </r>
    <r>
      <rPr>
        <sz val="11"/>
        <rFont val="Arial"/>
        <family val="2"/>
      </rPr>
      <t>Meronem dose du 30.11 au 09.12?</t>
    </r>
    <r>
      <rPr>
        <b/>
        <sz val="11"/>
        <color rgb="FFFF0000"/>
        <rFont val="Arial"/>
        <family val="2"/>
      </rPr>
      <t xml:space="preserve">
Cefepime 2g 2x/j. &lt;09.12-en cours
</t>
    </r>
  </si>
  <si>
    <r>
      <t>Augmentin 1g 2x/j PO il y a env. 3 semaines 21.05.16 
Augmentin 1.2g 3x/j iv &lt;21.05-24.05&gt; 
Augmentin 2.2g 4x/j iv &lt;24.05-9.06&gt; 
Vancomycine dose adaptée  &lt;25.05-09.06&gt; 
Clindamycine  600mg 3x/j PO &lt;09.06-31.08&gt; 
CoAmoxicilline 2.2g 3x/j iv &lt;11.09-22.09&gt; 
Métronidazole 500mg 3x/j PO &lt;13.09-20.09&gt; 
Ceftriaxone 2g 1x/j iv &lt;22.09-25.09&gt; 
Vancomycine 125mg 4x/j PO &lt;20.09.16-? 
Co-amoxicilline  ? &lt;30.09-03.10&gt; 
Tazobac  4.5g 3x/j  &lt;03.10-07.10&gt;
Céfépime dose ? &lt;11.10-17.10&gt;
Flagyl dose? &lt;15.10-25.10&gt;
Vancomycine 250mg 4x/j  po &lt;09.11- 18.11&gt;
Céfépime 2g x 2/j iv &lt;28.10 - 22.11&gt;</t>
    </r>
    <r>
      <rPr>
        <b/>
        <sz val="11"/>
        <rFont val="Arial"/>
        <family val="2"/>
      </rPr>
      <t xml:space="preserve">
</t>
    </r>
    <r>
      <rPr>
        <sz val="11"/>
        <rFont val="Arial"/>
        <family val="2"/>
      </rPr>
      <t>Fidaxomycine 200mg 2x/j. &lt;24.11-04.12&gt;</t>
    </r>
    <r>
      <rPr>
        <b/>
        <sz val="11"/>
        <rFont val="Arial"/>
        <family val="2"/>
      </rPr>
      <t xml:space="preserve">
</t>
    </r>
    <r>
      <rPr>
        <sz val="11"/>
        <rFont val="Arial"/>
        <family val="2"/>
      </rPr>
      <t>Vancomycine 1g 2x/j. IV &lt;01.12-06.12&gt;</t>
    </r>
    <r>
      <rPr>
        <b/>
        <sz val="11"/>
        <rFont val="Arial"/>
        <family val="2"/>
      </rPr>
      <t xml:space="preserve">
Diflucan 400mg x1/j iv &lt;28.10- en cours
</t>
    </r>
    <r>
      <rPr>
        <sz val="11"/>
        <rFont val="Arial"/>
        <family val="2"/>
      </rPr>
      <t>Meronem 1g 3x/j. &lt;22.11-14.12&gt;</t>
    </r>
    <r>
      <rPr>
        <b/>
        <sz val="11"/>
        <rFont val="Arial"/>
        <family val="2"/>
      </rPr>
      <t xml:space="preserve">
</t>
    </r>
  </si>
  <si>
    <t>Co-amoxicilline 2.2g 3x/j IV &lt;23.11-13.12&gt;</t>
  </si>
  <si>
    <r>
      <t xml:space="preserve"> - germe peu svt retrouvé dans ces infections, 1 prél. sur 6
- voir avec opérateur si considèrent que infecté =&gt; dans ce cas, ajouter vancomycine 1g 2x/j. Tx résiduel 30min avant
</t>
    </r>
    <r>
      <rPr>
        <b/>
        <sz val="12"/>
        <color rgb="FFFF0000"/>
        <rFont val="Arial"/>
        <family val="2"/>
      </rPr>
      <t>=&gt;À confirmer avec opérateur Prof Borens : cultures nég (5/6), germe très peu fréquent 1/6, PCR eubactériennes négatives 
=&gt; à priori pas d'infection =&gt; pas d'AB? ou bien vu status opératoire = infecté?
Allô labo : rajouter Augmentin, Rifampicine et Clindamycine</t>
    </r>
  </si>
  <si>
    <r>
      <rPr>
        <b/>
        <sz val="11"/>
        <color theme="9"/>
        <rFont val="Arial"/>
        <family val="2"/>
      </rPr>
      <t>Infectio :</t>
    </r>
    <r>
      <rPr>
        <sz val="11"/>
        <rFont val="Arial"/>
        <family val="2"/>
      </rPr>
      <t xml:space="preserve">
- STOP ceftriaxone à cause sludge biliaire
- Ad penicilline G clindamycine 
- HCs si EF
- Traitement de 4semaines (vu mauvaise évolution initiale + arthrite) : début ttt efficace le 19.11.</t>
    </r>
    <r>
      <rPr>
        <b/>
        <sz val="11"/>
        <color rgb="FFFF0000"/>
        <rFont val="Arial"/>
        <family val="2"/>
      </rPr>
      <t xml:space="preserve">
- Si suspicion d'allergie cutanée pénicilline, réssayer ceftriaxone (sludge)?
AD FSC DEMAIN </t>
    </r>
  </si>
  <si>
    <r>
      <rPr>
        <b/>
        <sz val="11"/>
        <color theme="9"/>
        <rFont val="Arial"/>
        <family val="2"/>
      </rPr>
      <t xml:space="preserve">Chir : </t>
    </r>
    <r>
      <rPr>
        <sz val="11"/>
        <rFont val="Arial"/>
        <family val="2"/>
      </rPr>
      <t xml:space="preserve">Drainage </t>
    </r>
  </si>
  <si>
    <r>
      <t xml:space="preserve">1) Ostéite à Pseudomonas aeruginosa sur escarre sacrée de stade IV le 02.11.2016
</t>
    </r>
    <r>
      <rPr>
        <sz val="11"/>
        <rFont val="Arial"/>
        <family val="2"/>
      </rPr>
      <t>- 14.10: lambeau d'avancement local 
- 02.11: Déébriidement et couverture de déhiscence sacrée par lambeau musculaire et fascio-cutané fessier G 
- 01.12: Sérome  probable sous cicatrice</t>
    </r>
    <r>
      <rPr>
        <b/>
        <sz val="11"/>
        <rFont val="Arial"/>
        <family val="2"/>
      </rPr>
      <t xml:space="preserve">
2) Probable pneumonie nosocomiale basale D (DD sur bronchoaspiration) le 25.11.2016
</t>
    </r>
    <r>
      <rPr>
        <sz val="11"/>
        <rFont val="Arial"/>
        <family val="2"/>
      </rPr>
      <t>- 25.11 : RxTx : probable foyer paracardiaque D (mauvaise qualité)</t>
    </r>
    <r>
      <rPr>
        <b/>
        <sz val="11"/>
        <rFont val="Arial"/>
        <family val="2"/>
      </rPr>
      <t xml:space="preserve">
</t>
    </r>
    <r>
      <rPr>
        <sz val="11"/>
        <rFont val="Arial"/>
        <family val="2"/>
      </rPr>
      <t xml:space="preserve">
Syndrome parkinsonien
Troubles cognitifs non précisés</t>
    </r>
  </si>
  <si>
    <r>
      <t xml:space="preserve">1) Bactériémie non soutenue à Enterococcus faecium et Hafnia alvei sur probable translocation digestive (iléus sur bride) le 9.12.16
2) Pneumonie de bronchoaspiration secondaire le 9.12.16
3) Iléus sur bride le 06.12.2016
4) Fracture per- sous- trochantérienne gauche le 04.12.2016 
- ROOS par clou gamma long à G 04-05.12.2016
</t>
    </r>
    <r>
      <rPr>
        <sz val="12"/>
        <rFont val="Arial"/>
        <family val="2"/>
      </rPr>
      <t xml:space="preserve">
Antécédents
- S/p appendicectomie (enfance)
</t>
    </r>
  </si>
  <si>
    <r>
      <rPr>
        <sz val="12"/>
        <rFont val="Arial"/>
        <family val="2"/>
      </rPr>
      <t>Tazobac 4.5g 3x/j. IV &lt;09.12-13.12&gt;
Vancomycine 1.5g puis 1g 2x/j. &lt;09.12-13.12&gt;</t>
    </r>
    <r>
      <rPr>
        <b/>
        <sz val="12"/>
        <rFont val="Arial"/>
        <family val="2"/>
      </rPr>
      <t xml:space="preserve">
Tienam 500 mg 4x/j IV &lt;13.12-en cours</t>
    </r>
  </si>
  <si>
    <r>
      <t xml:space="preserve">06.12: HC 1/4 S.capitis
06.12: urine nég
</t>
    </r>
    <r>
      <rPr>
        <b/>
        <sz val="12"/>
        <rFont val="Arial"/>
        <family val="2"/>
      </rPr>
      <t>09.12 HC 2x : Hafnia alvei 3b/4, E. faecium 2b/4</t>
    </r>
    <r>
      <rPr>
        <b/>
        <sz val="12"/>
        <color rgb="FFFF0000"/>
        <rFont val="Arial"/>
        <family val="2"/>
      </rPr>
      <t xml:space="preserve">
</t>
    </r>
    <r>
      <rPr>
        <b/>
        <sz val="12"/>
        <rFont val="Arial"/>
        <family val="2"/>
      </rPr>
      <t xml:space="preserve">09.12: VVP E.faecium, Hafnia alvei 
</t>
    </r>
    <r>
      <rPr>
        <sz val="12"/>
        <rFont val="Arial"/>
        <family val="2"/>
      </rPr>
      <t>10.12 :HC stériles</t>
    </r>
    <r>
      <rPr>
        <b/>
        <sz val="12"/>
        <color rgb="FFFF0000"/>
        <rFont val="Arial"/>
        <family val="2"/>
      </rPr>
      <t xml:space="preserve">
</t>
    </r>
    <r>
      <rPr>
        <sz val="12"/>
        <rFont val="Arial"/>
        <family val="2"/>
      </rPr>
      <t>09.12: urines stériles</t>
    </r>
  </si>
  <si>
    <r>
      <rPr>
        <b/>
        <sz val="11"/>
        <color theme="9"/>
        <rFont val="Arial"/>
        <family val="2"/>
      </rPr>
      <t>chir</t>
    </r>
    <r>
      <rPr>
        <b/>
        <sz val="11"/>
        <rFont val="Arial"/>
        <family val="2"/>
      </rPr>
      <t xml:space="preserve"> : </t>
    </r>
    <r>
      <rPr>
        <sz val="11"/>
        <rFont val="Arial"/>
        <family val="2"/>
      </rPr>
      <t xml:space="preserve">Transfert à la SUVA à venir
</t>
    </r>
    <r>
      <rPr>
        <b/>
        <sz val="11"/>
        <color theme="9"/>
        <rFont val="Arial"/>
        <family val="2"/>
      </rPr>
      <t>infectio:</t>
    </r>
    <r>
      <rPr>
        <sz val="11"/>
        <rFont val="Arial"/>
        <family val="2"/>
      </rPr>
      <t xml:space="preserve">
Plan : 
Relais par Bactrim 3x/j pendant 6 semaines minimum (dès le 06.12) 
Arrêt à décider selon résultats de nouvelle imagerie
Stop Cancidas 
Ad Fluconazole 400 mg 1x/j PO pour une durée de 2 semaines dès le 09.12</t>
    </r>
  </si>
  <si>
    <r>
      <rPr>
        <b/>
        <sz val="12"/>
        <rFont val="Arial"/>
        <family val="2"/>
      </rPr>
      <t xml:space="preserve">1) 3ème récidive d'infection périprothétique genou droite à Staphylococcus aureus MRSA
</t>
    </r>
    <r>
      <rPr>
        <sz val="12"/>
        <rFont val="Arial"/>
        <family val="2"/>
      </rPr>
      <t>- 21.02.16 : 1ère infection. Changement parties mobiles. Floxapen puis Levo/Rif
- 21.06.16 : changement parties mobiles. Ablation d'une vis au niveau du tibia proximal et synovectomie étendue de l'articulation du genou droit.</t>
    </r>
    <r>
      <rPr>
        <b/>
        <sz val="12"/>
        <rFont val="Arial"/>
        <family val="2"/>
      </rPr>
      <t xml:space="preserve">
- 21.11 : </t>
    </r>
    <r>
      <rPr>
        <sz val="12"/>
        <rFont val="Arial"/>
        <family val="2"/>
      </rPr>
      <t>Ablation PTG, synovectomie étendue, pose espaceur armé (Vanco/Tobra)</t>
    </r>
    <r>
      <rPr>
        <b/>
        <sz val="12"/>
        <rFont val="Arial"/>
        <family val="2"/>
      </rPr>
      <t xml:space="preserve">
3) S/p infection précoce périprothétiques genou droite à S. aureus dès le 14.01.16:
</t>
    </r>
    <r>
      <rPr>
        <sz val="12"/>
        <rFont val="Arial"/>
        <family val="2"/>
      </rPr>
      <t>- dermohypodermite jambe droite associée
- 14.01.16: ponction à but diagnostique 
- 18.01.16: Révision d'arthroplastie totale du genou droit avec synovectomie étendue, lavage au Stryker et changement du polyéthylène LCCK taille E/F et épaisseur 17 mm</t>
    </r>
    <r>
      <rPr>
        <b/>
        <sz val="12"/>
        <rFont val="Arial"/>
        <family val="2"/>
      </rPr>
      <t xml:space="preserve">
4) S/p infection tardive subaiguë périprothétique du genou droit à Streptococcus dysgalactiae le 16.08.15
</t>
    </r>
    <r>
      <rPr>
        <sz val="12"/>
        <rFont val="Arial"/>
        <family val="2"/>
      </rPr>
      <t>- 1997: hémiprothèse du compartiment interne genou D
- 2004: Status post prothèse unicompartimentale du genou D
- 19.08: ablation de PTG D avec mise en place d'un spacer
- 14.09 ablation spacer et mise PTG</t>
    </r>
    <r>
      <rPr>
        <b/>
        <sz val="12"/>
        <rFont val="Arial"/>
        <family val="2"/>
      </rPr>
      <t xml:space="preserve">
Autres diagnostics : 
</t>
    </r>
    <r>
      <rPr>
        <sz val="12"/>
        <rFont val="Arial"/>
        <family val="2"/>
      </rPr>
      <t>Dermite eczémateuse face antérieure des jambes et de la face dorsale des avants-bras
Insuffisance veineuse des membres inférieurs</t>
    </r>
  </si>
  <si>
    <t xml:space="preserve">Suivi Vanco : 
26.11: taux résiduel vanco 16.6mg/l
05.12: taux résiduel vanco 29mg/l =&gt; sauté une dose
06.12: taux vanco 10mg/l =&gt; reprise
08.12: TDM 6.8
09.12 TDM  9.4 augmenté
15.12 TDM 16.4
</t>
  </si>
  <si>
    <r>
      <rPr>
        <b/>
        <sz val="11"/>
        <rFont val="Arial"/>
        <family val="2"/>
      </rPr>
      <t xml:space="preserve">1) Infection périprothétique  chronique de PTH droite à Staphylococcus epidermidis le 24.11.2016
</t>
    </r>
    <r>
      <rPr>
        <sz val="11"/>
        <rFont val="Arial"/>
        <family val="2"/>
      </rPr>
      <t xml:space="preserve">- 24.11.2016: Dépose PTH droite, mise en place spacer hanche droite
- Suspicion de metallose, reprise au bloc mais pus retrouvé en intra-op. Décision de pose de spacer, cultures.
- 04.12.16 : Luxation du spacer.
- 05.12.16: Tentative de réduction  fermée sous AG: échec =&gt; mise sous traction non-collée.
- 15.12 : ablation spacer et réimplantation PTH
</t>
    </r>
    <r>
      <rPr>
        <u/>
        <sz val="11"/>
        <rFont val="Arial"/>
        <family val="2"/>
      </rPr>
      <t>Antécédents</t>
    </r>
    <r>
      <rPr>
        <sz val="11"/>
        <rFont val="Arial"/>
        <family val="2"/>
      </rPr>
      <t xml:space="preserve">
PTH droite 09.06.2010
Cut-out précoce du clou droit nécessitant une ablation du clou et la mise en place d'une PTH droite le 09.06.2010 
Fracture intertrochantérienne D comminutive avec composante basicervicale traitée par clou Gamma. 2010
Gastrite chronique
Etat anxio-dépressif traité
Tassement vertébrales L1-L3, pas de tr. sensitivo-moteur. 
Asthme allergique (poussières)</t>
    </r>
  </si>
  <si>
    <r>
      <t xml:space="preserve">07.07.16: plaie op profonde MIG : </t>
    </r>
    <r>
      <rPr>
        <b/>
        <sz val="11"/>
        <rFont val="Arial"/>
        <family val="2"/>
      </rPr>
      <t>K.pneumoniae</t>
    </r>
    <r>
      <rPr>
        <b/>
        <sz val="11"/>
        <color rgb="FFFF0000"/>
        <rFont val="Arial"/>
        <family val="2"/>
      </rPr>
      <t xml:space="preserve">
</t>
    </r>
    <r>
      <rPr>
        <sz val="11"/>
        <rFont val="Arial"/>
        <family val="2"/>
      </rPr>
      <t xml:space="preserve">11.09.16 : fragment prothèse : </t>
    </r>
    <r>
      <rPr>
        <b/>
        <sz val="11"/>
        <rFont val="Arial"/>
        <family val="2"/>
      </rPr>
      <t xml:space="preserve">K.pneumoniae
</t>
    </r>
    <r>
      <rPr>
        <sz val="11"/>
        <rFont val="Arial"/>
        <family val="2"/>
      </rPr>
      <t xml:space="preserve">13.09.16 : selles : </t>
    </r>
    <r>
      <rPr>
        <b/>
        <sz val="11"/>
        <rFont val="Arial"/>
        <family val="2"/>
      </rPr>
      <t xml:space="preserve">Clostridium tox + et Ag +
</t>
    </r>
    <r>
      <rPr>
        <sz val="11"/>
        <rFont val="Arial"/>
        <family val="2"/>
      </rPr>
      <t xml:space="preserve">21.09.16 : plaie op profonde : </t>
    </r>
    <r>
      <rPr>
        <b/>
        <sz val="11"/>
        <rFont val="Arial"/>
        <family val="2"/>
      </rPr>
      <t xml:space="preserve">C.albicans
</t>
    </r>
    <r>
      <rPr>
        <sz val="11"/>
        <rFont val="Arial"/>
        <family val="2"/>
      </rPr>
      <t xml:space="preserve">04.10 : expectoration : </t>
    </r>
    <r>
      <rPr>
        <b/>
        <sz val="11"/>
        <rFont val="Arial"/>
        <family val="2"/>
      </rPr>
      <t>E.cloacae, C.albicans
25.10 : plaie profonde et lymphocoele : C.albicans</t>
    </r>
    <r>
      <rPr>
        <sz val="11"/>
        <rFont val="Arial"/>
        <family val="2"/>
      </rPr>
      <t xml:space="preserve">
11.10: urines : C.albicans, C.kefyr
23.10 : plaie op superficielle : C.albicans
24.10 : urines : C.kefyr, E.faecium
</t>
    </r>
    <r>
      <rPr>
        <b/>
        <sz val="11"/>
        <rFont val="Arial"/>
        <family val="2"/>
      </rPr>
      <t>3.11: Clostridium difficile selles</t>
    </r>
    <r>
      <rPr>
        <sz val="11"/>
        <rFont val="Arial"/>
        <family val="2"/>
      </rPr>
      <t xml:space="preserve">
05.11: frottis de plaie stérile
</t>
    </r>
    <r>
      <rPr>
        <b/>
        <sz val="11"/>
        <rFont val="Arial"/>
        <family val="2"/>
      </rPr>
      <t>14.11: plaie op sup. E. faecium</t>
    </r>
    <r>
      <rPr>
        <sz val="11"/>
        <rFont val="Arial"/>
        <family val="2"/>
      </rPr>
      <t xml:space="preserve">
</t>
    </r>
    <r>
      <rPr>
        <b/>
        <sz val="11"/>
        <rFont val="Arial"/>
        <family val="2"/>
      </rPr>
      <t>22.11: selles : Ag et toxine C.difficile positif</t>
    </r>
    <r>
      <rPr>
        <b/>
        <sz val="11"/>
        <color rgb="FFFF0000"/>
        <rFont val="Arial"/>
        <family val="2"/>
      </rPr>
      <t xml:space="preserve">
</t>
    </r>
    <r>
      <rPr>
        <sz val="11"/>
        <rFont val="Arial"/>
        <family val="2"/>
      </rPr>
      <t xml:space="preserve">22.11: HC 2x stériles
29.11: clostridium tercium
01.12: HC 3x suit
</t>
    </r>
    <r>
      <rPr>
        <b/>
        <sz val="11"/>
        <rFont val="Arial"/>
        <family val="2"/>
      </rPr>
      <t>02.12: liquide lymphatique 2x C.albicans, Fluconazole R, Caspo N, AmphoB S</t>
    </r>
  </si>
  <si>
    <r>
      <t xml:space="preserve">25.10 : Mauvaise évolution locale plaie inguinale D avec necrose au nv abdominal (site de greffe) avec apparition de collection inguinale D, fièvre et état confusionnel sans etat de choc.
Echo: collection inguinale droite
opérée le 25.10.2016: reprise VRAM, excision necrose (contact direct avec filet), drainage d'une collection de lymphe infectée, (prlvmt bactério) . ligature de 2 fuites lymph et couverture par patch, recul du VRAM en VY et drainage.
</t>
    </r>
    <r>
      <rPr>
        <b/>
        <sz val="11"/>
        <color rgb="FFFF0000"/>
        <rFont val="Arial"/>
        <family val="2"/>
      </rPr>
      <t>&gt;&gt; CAVE : filet Vicryl semble tjs en place malgré contact avec site infecté : à considérer pour choisir la durée des ATB = 3mois après le 30.9</t>
    </r>
    <r>
      <rPr>
        <sz val="11"/>
        <rFont val="Arial"/>
        <family val="2"/>
      </rPr>
      <t xml:space="preserve">
18.11: écoulement de lymphe depuis plaie, mais propre, Ent. faecium considéré comme contaminant.
24.11: va mieux, tjs diarrhées. Pas d'EF.
06.12: EF 38.3, asympto.
13.12 CT montre récidive de collection</t>
    </r>
  </si>
  <si>
    <r>
      <rPr>
        <b/>
        <sz val="11"/>
        <color theme="9"/>
        <rFont val="Arial"/>
        <family val="2"/>
      </rPr>
      <t>chir</t>
    </r>
    <r>
      <rPr>
        <b/>
        <sz val="11"/>
        <rFont val="Arial"/>
        <family val="2"/>
      </rPr>
      <t xml:space="preserve"> </t>
    </r>
    <r>
      <rPr>
        <b/>
        <sz val="11"/>
        <color theme="9"/>
        <rFont val="Arial"/>
        <family val="2"/>
      </rPr>
      <t>:</t>
    </r>
    <r>
      <rPr>
        <b/>
        <sz val="11"/>
        <rFont val="Arial"/>
        <family val="2"/>
      </rPr>
      <t xml:space="preserve"> </t>
    </r>
    <r>
      <rPr>
        <sz val="11"/>
        <rFont val="Arial"/>
        <family val="2"/>
      </rPr>
      <t>faire lambeau une fois que pontage couvert :</t>
    </r>
    <r>
      <rPr>
        <b/>
        <sz val="11"/>
        <color theme="9"/>
        <rFont val="Arial"/>
        <family val="2"/>
      </rPr>
      <t xml:space="preserve">
infectio : </t>
    </r>
    <r>
      <rPr>
        <b/>
        <sz val="11"/>
        <rFont val="Arial"/>
        <family val="2"/>
      </rPr>
      <t xml:space="preserve">
- Si sepsis, ad couverture de l'E.faecium par vancomycine + intro aminoside</t>
    </r>
    <r>
      <rPr>
        <sz val="11"/>
        <rFont val="Arial"/>
        <family val="2"/>
      </rPr>
      <t xml:space="preserve">
(Enterococcus faecium considéré jusqu'alors comme contaminant d'une plaie chronique)
</t>
    </r>
    <r>
      <rPr>
        <sz val="11"/>
        <color rgb="FFFF0000"/>
        <rFont val="Arial"/>
        <family val="2"/>
      </rPr>
      <t>PISTER TAUX ZERBAXA</t>
    </r>
    <r>
      <rPr>
        <b/>
        <sz val="11"/>
        <color rgb="FFFF0000"/>
        <rFont val="Arial"/>
        <family val="2"/>
      </rPr>
      <t xml:space="preserve">
Poursuite Zerbaxa au long cours jusqu'à fermeture secondaire.
Une fois pontage recouvert discuter introduction quinolone
Suivi des Taux de Zerbaxa</t>
    </r>
  </si>
  <si>
    <t>REELFS
1032410</t>
  </si>
  <si>
    <t>Explantation de Cotyle G Retrouve S.aureus après enrichissement alors que patiente rentrée à domicile. 
Discussion avec Prof Borens : pas de signification pathologique. Rien à faire.</t>
  </si>
  <si>
    <t xml:space="preserve">08.12 prélévement profond plaie Streptococcus pneumoniae Clindamycine R. </t>
  </si>
  <si>
    <t>BH1221401</t>
  </si>
  <si>
    <r>
      <rPr>
        <b/>
        <sz val="11"/>
        <color theme="9"/>
        <rFont val="Arial"/>
        <family val="2"/>
      </rPr>
      <t>chir</t>
    </r>
    <r>
      <rPr>
        <sz val="11"/>
        <rFont val="Arial"/>
        <family val="2"/>
      </rPr>
      <t xml:space="preserve">: Pst VAC en chambre mercredi 9.11. 
Pas de sanction chirurgicale, ne considérent pas ponctionner ni drainer tant que patiente paucisymptômatique </t>
    </r>
    <r>
      <rPr>
        <b/>
        <sz val="11"/>
        <color rgb="FFFF0000"/>
        <rFont val="Arial"/>
        <family val="2"/>
      </rPr>
      <t xml:space="preserve">
</t>
    </r>
    <r>
      <rPr>
        <b/>
        <sz val="11"/>
        <color theme="9"/>
        <rFont val="Arial"/>
        <family val="2"/>
      </rPr>
      <t xml:space="preserve">infectio: </t>
    </r>
    <r>
      <rPr>
        <b/>
        <sz val="11"/>
        <rFont val="Arial"/>
        <family val="2"/>
      </rPr>
      <t>Prise en charge idéale : Intervention de traitement radical de la collection puis introduction Caspofungine.
2ème option : Drainage/Ponction puis introduction Caspofungine.</t>
    </r>
    <r>
      <rPr>
        <sz val="11"/>
        <rFont val="Arial"/>
        <family val="2"/>
      </rPr>
      <t xml:space="preserve">
</t>
    </r>
    <r>
      <rPr>
        <b/>
        <u/>
        <sz val="11"/>
        <color rgb="FFFF0000"/>
        <rFont val="Arial"/>
        <family val="2"/>
      </rPr>
      <t>Plan:</t>
    </r>
    <r>
      <rPr>
        <b/>
        <sz val="11"/>
        <color rgb="FFFF0000"/>
        <rFont val="Arial"/>
        <family val="2"/>
      </rPr>
      <t xml:space="preserve">
</t>
    </r>
    <r>
      <rPr>
        <sz val="11"/>
        <rFont val="Arial"/>
        <family val="2"/>
      </rPr>
      <t>- E.faecium dans plaie considéré comme contaminant.</t>
    </r>
    <r>
      <rPr>
        <b/>
        <sz val="11"/>
        <rFont val="Arial"/>
        <family val="2"/>
      </rPr>
      <t xml:space="preserve">
- </t>
    </r>
    <r>
      <rPr>
        <sz val="11"/>
        <rFont val="Arial"/>
        <family val="2"/>
      </rPr>
      <t>Diflucan 4 semaines IV puis relai PO selon évol.
- Antibiothérapie poursuivie en novembre ; car présence de BG- à l'examen direct + persistance filet (3mois = jusqu'à fin décembre). Pas de croissance ds prélèvements, mais faits &lt;2sem (8j) après fin cefepime 
=&gt; couvrir 4 sem post-op IV puis cipro per os</t>
    </r>
    <r>
      <rPr>
        <sz val="11"/>
        <color rgb="FFFF0000"/>
        <rFont val="Arial"/>
        <family val="2"/>
      </rPr>
      <t xml:space="preserve">
</t>
    </r>
  </si>
  <si>
    <t>01.12: tx résid vanco trop bas =&gt; augmentation dose.
05.12: luxation postérieure spacer, pas de réduction fermée réussie =&gt; mise en traction.
=&gt; ad avis Pr. Guyen pour suite de PEC (réimplantation précoce vs réduction ouverte et changement spacer).
08.12: Tx résiduel vanco dans la cible (15-20), à refaire lundi.
12.12 ablation  picc line MSG car écoulement purulent, ad 1x HC sur Picc, 1x en périphérie, culture pointe Picc. TDM Vanco 16.4
19.12 : apyrétique, HDM stable, cicatrice calme, leuco crp à la baisse, TDM vanco  à refaire.</t>
  </si>
  <si>
    <r>
      <t xml:space="preserve">BEDAUX THERESE
25.04.1949
602445
</t>
    </r>
    <r>
      <rPr>
        <b/>
        <sz val="11"/>
        <color rgb="FFFF0000"/>
        <rFont val="Arial"/>
        <family val="2"/>
      </rPr>
      <t xml:space="preserve">
VRE</t>
    </r>
  </si>
  <si>
    <t>Co-amoxicilline 2.2g 3x/j. &lt;08.12-15.12&gt;</t>
  </si>
  <si>
    <r>
      <rPr>
        <b/>
        <sz val="11"/>
        <rFont val="Arial"/>
        <family val="2"/>
      </rPr>
      <t>09.12: os résiduel 1x stérile</t>
    </r>
    <r>
      <rPr>
        <b/>
        <sz val="11"/>
        <color rgb="FFFF0000"/>
        <rFont val="Arial"/>
        <family val="2"/>
      </rPr>
      <t xml:space="preserve"> (Ana suit)</t>
    </r>
  </si>
  <si>
    <t>19.12 : 38.2, hdm st, diarrhées 2x liquides sur la nuit, pas de N/V, plaies sp. Clostridium pas demandé, suivi clinique.</t>
  </si>
  <si>
    <r>
      <rPr>
        <b/>
        <sz val="11"/>
        <color theme="9"/>
        <rFont val="Arial"/>
        <family val="2"/>
      </rPr>
      <t xml:space="preserve">Chir </t>
    </r>
    <r>
      <rPr>
        <sz val="11"/>
        <rFont val="Arial"/>
        <family val="2"/>
      </rPr>
      <t xml:space="preserve">: amputation transmetatarsienne 8.12
</t>
    </r>
    <r>
      <rPr>
        <b/>
        <sz val="11"/>
        <color theme="9"/>
        <rFont val="Arial"/>
        <family val="2"/>
      </rPr>
      <t xml:space="preserve">Infectio : </t>
    </r>
    <r>
      <rPr>
        <sz val="11"/>
        <rFont val="Arial"/>
        <family val="2"/>
      </rPr>
      <t>Stop Augmentin le 15.12, cultures stériles</t>
    </r>
  </si>
  <si>
    <r>
      <rPr>
        <b/>
        <sz val="11"/>
        <rFont val="Arial"/>
        <family val="2"/>
      </rPr>
      <t>1) Dermo-hypodermite du MID avec bactériémie à Strepto pyogenes d'origine indéterminée avec arthrite septique du genou le 12.11.2016</t>
    </r>
    <r>
      <rPr>
        <sz val="11"/>
        <rFont val="Arial"/>
        <family val="2"/>
      </rPr>
      <t xml:space="preserve">
- hemocs 2p/2, 4b/4 CG+  Strepto pyogenes (la Source)
- Lavage articulaire du 12/11 et 13/11: liquide purulosangant 
- 16.11 : 2nd look 
- 17.11 : retrait du drain
- 19.11 : CT jambe: Infiltration des tissus mous de la cuisse et de la jambe droite (sans argument pour une fascéite nécrosante). Collection  6 x 15 x 24 mm dans m.long fléchisseur des orteils
Collection au contact des mm. droit du fémur et vaste latérale (9 mmx15 cm env.)
Collection au contact du m. gastrocnémien médial (8 mm x 12 cm env).
- 19.11 : débridement synovial étendu, lavage genou D par arthrotomie para-patellaire interne. Exploration et prélévement fascia loge postérieure face interne mollet D.
</t>
    </r>
    <r>
      <rPr>
        <b/>
        <sz val="11"/>
        <rFont val="Arial"/>
        <family val="2"/>
      </rPr>
      <t>2)</t>
    </r>
    <r>
      <rPr>
        <sz val="11"/>
        <rFont val="Arial"/>
        <family val="2"/>
      </rPr>
      <t xml:space="preserve"> </t>
    </r>
    <r>
      <rPr>
        <b/>
        <sz val="11"/>
        <rFont val="Arial"/>
        <family val="2"/>
      </rPr>
      <t>Réaction allergique retardée aux bétalactames
3) Hématome quadriceps D 7.8x7.4x33cm sous Liquémine thérapeutique le 28.11.16</t>
    </r>
    <r>
      <rPr>
        <sz val="11"/>
        <rFont val="Arial"/>
        <family val="2"/>
      </rPr>
      <t xml:space="preserve">
</t>
    </r>
    <r>
      <rPr>
        <b/>
        <sz val="11"/>
        <rFont val="Arial"/>
        <family val="2"/>
      </rPr>
      <t xml:space="preserve">
4) Thrombose veineuse profonde MSG le 21.11.2016</t>
    </r>
    <r>
      <rPr>
        <sz val="11"/>
        <rFont val="Arial"/>
        <family val="2"/>
      </rPr>
      <t xml:space="preserve">
</t>
    </r>
    <r>
      <rPr>
        <b/>
        <sz val="11"/>
        <rFont val="Arial"/>
        <family val="2"/>
      </rPr>
      <t>5) Diarrhée bactérienne a E.coli avec PCR positive ETEC EPEC AEC (STEC et o157 neg, shigelle/E.Coli EIEC neg)</t>
    </r>
    <r>
      <rPr>
        <sz val="11"/>
        <rFont val="Arial"/>
        <family val="2"/>
      </rPr>
      <t xml:space="preserve">
- Cultures de selles La Source 12.11: campylobacter négatif, Clostridium toxines négatives, salmonella, vibrio et vibrio cholera neg, yersinia neg, parasites et virus dans les selles negs
</t>
    </r>
  </si>
  <si>
    <r>
      <t>04.11: pansement 1x/j actuellement
21.11 : plaie coule, mais calme
28.11: ouverture plaie après avoir marché dessus à charge complète qqes pas
05.12: déhiscence plaie, ablation points : écoulement
12.12 : plaie s'invagine, écoulement se tarît 
Aprèm EF + frissons solennels, HDM stable 1x vomissement. Picc léger erythème. 
15.12: apyrétique hdm st, plaie se referme, calme. 
ablation PiccLine pas faite hier,</t>
    </r>
    <r>
      <rPr>
        <b/>
        <sz val="11"/>
        <rFont val="Arial"/>
        <family val="2"/>
      </rPr>
      <t xml:space="preserve">
19.12 : status plaie calme, pas d'écoulement, granulation progressive.</t>
    </r>
  </si>
  <si>
    <r>
      <t xml:space="preserve">Co-amoxicilline  1.2g 3x/j. &lt;02.12 - 03.12&gt;
Floxapen 2g 3x/j. &lt;03.12 - 13.12&gt;
Floxapen 2g 3x/j. &lt;13.12 - 16.12&gt;
</t>
    </r>
    <r>
      <rPr>
        <b/>
        <sz val="11"/>
        <rFont val="Arial"/>
        <family val="2"/>
      </rPr>
      <t>Daptomycine 750 mg 1x/j IV &lt;16.12-en cours&gt;</t>
    </r>
  </si>
  <si>
    <t>08.12: ETT: pas de végétations, examen de qualité mauvaise.
13.12 : Taux floxapen insuffisant augmenté à 4x2g
14.12 : PiccLine écoulement légèrement purulent. HC en périphérie et sur picc line + retrait + culture pointe
19.12 : plaie calme, picc G calme, site ponction picc D, picc G calme, pas de signes d'emboles, pas de souffle , pupilles moins myotiques.</t>
  </si>
  <si>
    <t xml:space="preserve">13.12 : CT abdominal sans particularités (Pister rapp déf)
19.12 : apyrétique  Plaie calme. 
</t>
  </si>
  <si>
    <t xml:space="preserve">16.12 : apyrétique depuis le 13.12, HDM st,
transit repris, stade II réalimentation.
19.12 :  
</t>
  </si>
  <si>
    <t xml:space="preserve">1 Probable infection de site opératoire
DD infection tissus mous 
2 Suspicion d'allergie aux pénicillines (angioèdeme)
</t>
  </si>
  <si>
    <r>
      <t xml:space="preserve">Clindamycine  300 mg 2x/j PO 08.12 10.12 &gt;
Clindamycine  600 mg 3x/j PO 10.12-16.12&gt;
</t>
    </r>
    <r>
      <rPr>
        <b/>
        <sz val="11"/>
        <rFont val="Arial"/>
        <family val="2"/>
      </rPr>
      <t>Vancomycine 1g 2x/j IV 16.12-en cours</t>
    </r>
    <r>
      <rPr>
        <sz val="11"/>
        <rFont val="Arial"/>
        <family val="2"/>
      </rPr>
      <t xml:space="preserve">
</t>
    </r>
  </si>
  <si>
    <r>
      <rPr>
        <sz val="11"/>
        <rFont val="Arial"/>
        <family val="2"/>
      </rPr>
      <t>Co-amoxicilline 2.2g 3x/j &lt;05.12-14.12&gt;</t>
    </r>
    <r>
      <rPr>
        <b/>
        <sz val="11"/>
        <rFont val="Arial"/>
        <family val="2"/>
      </rPr>
      <t xml:space="preserve">
Piperacilline/Tazobactam 4.5g 3x/j 14.12-en cours</t>
    </r>
  </si>
  <si>
    <t>LAUWAERT ALAIN
01.10.1951
IPP 550206
Gilles</t>
  </si>
  <si>
    <t>JAQUIER CHANTAL
25.12.1961(54a)
3055691
Gilles</t>
  </si>
  <si>
    <t>LUSCHER FREDERICH
18.04.1925
703725
Matthias</t>
  </si>
  <si>
    <r>
      <rPr>
        <b/>
        <sz val="11"/>
        <color theme="9"/>
        <rFont val="Arial"/>
        <family val="2"/>
      </rPr>
      <t xml:space="preserve">Chir : </t>
    </r>
    <r>
      <rPr>
        <b/>
        <sz val="11"/>
        <rFont val="Arial"/>
        <family val="2"/>
      </rPr>
      <t>réadaptation Lavaux le 20.12</t>
    </r>
    <r>
      <rPr>
        <b/>
        <sz val="11"/>
        <color theme="9"/>
        <rFont val="Arial"/>
        <family val="2"/>
      </rPr>
      <t xml:space="preserve">
Infectio </t>
    </r>
    <r>
      <rPr>
        <sz val="11"/>
        <rFont val="Arial"/>
        <family val="2"/>
      </rPr>
      <t xml:space="preserve">: 
Tazobac 2 semaines IV dès le 07.12
Relais PO Ciproxin 500  mg 2x/j (selon fonction rénale)  dès le 20.12
Suivi ECG 3j après introduction, si la fonction rénale s'améliore, augmenter à 750 mg 2x/j
Suivi ECG 1x/semaine
FSS, electrolytes, fonction rénale 1x/semaine
Proposer Colonoscopie à distance selon évolution
CAVE CIPRO
</t>
    </r>
    <r>
      <rPr>
        <b/>
        <sz val="11"/>
        <color rgb="FFFF0000"/>
        <rFont val="Arial"/>
        <family val="2"/>
      </rPr>
      <t>ECG QT LONG</t>
    </r>
    <r>
      <rPr>
        <sz val="11"/>
        <rFont val="Arial"/>
        <family val="2"/>
      </rPr>
      <t xml:space="preserve">
Cockroft 19.12 : 32.9 mL/min
</t>
    </r>
    <r>
      <rPr>
        <b/>
        <sz val="11"/>
        <color rgb="FFFF0000"/>
        <rFont val="Arial"/>
        <family val="2"/>
      </rPr>
      <t>SUIVI CREAT</t>
    </r>
    <r>
      <rPr>
        <sz val="11"/>
        <rFont val="Arial"/>
        <family val="2"/>
      </rPr>
      <t xml:space="preserve">
ICUS </t>
    </r>
    <r>
      <rPr>
        <sz val="14"/>
        <rFont val="Arial"/>
        <family val="2"/>
      </rPr>
      <t>66687</t>
    </r>
  </si>
  <si>
    <r>
      <t xml:space="preserve">Zinacef 750mg 3x/j. &lt;02.12-04.12&gt;
</t>
    </r>
    <r>
      <rPr>
        <b/>
        <sz val="11"/>
        <rFont val="Arial"/>
        <family val="2"/>
      </rPr>
      <t>Tazobac 4.5g 3x/j. &lt;05.12-20.12</t>
    </r>
  </si>
  <si>
    <r>
      <t>Doxycycline 100 mg x 2 po &lt;9.11 - 16.11 &gt;
Clindamycine  600 x3 po &lt;12.11 - 14.11 &gt;
Augmentin 2.2x6 IV &lt;12.11 - 13.11 &gt;
Gentamicine 3mg/kg/j IV &lt;12.11 -14.11&gt; 
Ceftriaxone 2g 1x/j iv &lt;13.11 - 20.11&gt;
Pénicilline G 4MioU 6x/j IV &lt;20.11-21.11&gt;
Clindamycine 900mg 3x/j IV &lt;20.11-29.11&gt;</t>
    </r>
    <r>
      <rPr>
        <b/>
        <sz val="11"/>
        <rFont val="Arial"/>
        <family val="2"/>
      </rPr>
      <t xml:space="preserve">
</t>
    </r>
    <r>
      <rPr>
        <sz val="11"/>
        <rFont val="Arial"/>
        <family val="2"/>
      </rPr>
      <t>Pénicilline G 5MioU 6x/j IV &lt;21.11-25.11&gt;</t>
    </r>
    <r>
      <rPr>
        <b/>
        <sz val="11"/>
        <rFont val="Arial"/>
        <family val="2"/>
      </rPr>
      <t xml:space="preserve">
</t>
    </r>
    <r>
      <rPr>
        <sz val="11"/>
        <rFont val="Arial"/>
        <family val="2"/>
      </rPr>
      <t>Pénicilline G 4MioU 6x/j IV &lt;25.11-08.12&gt;</t>
    </r>
    <r>
      <rPr>
        <b/>
        <sz val="11"/>
        <rFont val="Arial"/>
        <family val="2"/>
      </rPr>
      <t xml:space="preserve">
</t>
    </r>
    <r>
      <rPr>
        <sz val="11"/>
        <rFont val="Arial"/>
        <family val="2"/>
      </rPr>
      <t>Clamoxyl 1g 3x/j. PO &lt;08.12-09.12&gt;
CLindamycine 600 mg 3x/j PO &lt;09.12-17.12&gt;</t>
    </r>
  </si>
  <si>
    <r>
      <t xml:space="preserve">09.11: fragmen talon : Bactéroides fragilis
11.11: os talon D: </t>
    </r>
    <r>
      <rPr>
        <b/>
        <sz val="11"/>
        <rFont val="Arial"/>
        <family val="2"/>
      </rPr>
      <t>Bactéroides fragilis et bacteroïdes pyogenes, et par PCR eubact. : Eikinella sp</t>
    </r>
    <r>
      <rPr>
        <sz val="11"/>
        <rFont val="Arial"/>
        <family val="2"/>
      </rPr>
      <t xml:space="preserve">
11.11: 2x HC stériles
11.11: urines stériles
</t>
    </r>
    <r>
      <rPr>
        <b/>
        <sz val="11"/>
        <rFont val="Arial"/>
        <family val="2"/>
      </rPr>
      <t>23.11: os + prél.profond : Corynebacterium spp tuberculostearicum</t>
    </r>
    <r>
      <rPr>
        <sz val="11"/>
        <rFont val="Arial"/>
        <family val="2"/>
      </rPr>
      <t xml:space="preserve">
</t>
    </r>
  </si>
  <si>
    <t>8.11: CT iléus mécanique avec saut de calibre, fécalome, dilatation gastrique.
10.11: fecalome depuis 10j;
cicatrice gauche sp; à droite, legere dehiscence avec ecoulement
01.12: pertuis, escarre ischiatique D.
16.12 : nutrition enterale stoppée 
20.12 : se nourrit normalement selon assistante</t>
  </si>
  <si>
    <t>BH1210502</t>
  </si>
  <si>
    <t>methadone 60mg à 7:00 1x/j
Anxiolit 15mg 4x/j
quetiapine 25mg x3
dafalgan 1g x3
spasmo urgenine x1
vit B1 300 x1
 zolpidem 10 mg x1 
akineton 4mg 1x/j 
becozym forte 1x/j
 condrosulf 800mg 1x/j
duodart x1
entumine 40 x1
esomeprazole 40mg x1
lamictal 200mg x1
Xarelto 10mg x1</t>
  </si>
  <si>
    <r>
      <t xml:space="preserve">re-ROOS cheville D le 16.12
</t>
    </r>
    <r>
      <rPr>
        <sz val="11"/>
        <rFont val="Arial"/>
        <family val="2"/>
      </rPr>
      <t>17.10 ROOS suboptimale en Iran
Persistance de plaie avec écoulement chronique sur cicatrice antérieure et latérale
16.12 : AMO et ré ROOS
19.12 bilan angio sp</t>
    </r>
    <r>
      <rPr>
        <b/>
        <sz val="11"/>
        <rFont val="Arial"/>
        <family val="2"/>
      </rPr>
      <t xml:space="preserve">
</t>
    </r>
  </si>
  <si>
    <t xml:space="preserve">Augmentin 2.2 g 3x/j IV &lt;16.12-en cours&gt;
</t>
  </si>
  <si>
    <t>DESSIBOURG JEAN-PIERRE 
53a
293780</t>
  </si>
  <si>
    <t>ANGELOZ CHARLES
88a 
460487
MRSA</t>
  </si>
  <si>
    <t>17.12 : culture expectoration : MRSA</t>
  </si>
  <si>
    <r>
      <rPr>
        <b/>
        <sz val="12"/>
        <rFont val="Arial"/>
        <family val="2"/>
      </rPr>
      <t>Augmentin 2.2 g 3x/j IV &lt;19.12-en cours&gt;
Vancomycine 1 g2x/j IV &lt;19.12-en cours&gt;</t>
    </r>
    <r>
      <rPr>
        <sz val="12"/>
        <rFont val="Arial"/>
        <family val="2"/>
      </rPr>
      <t xml:space="preserve">
</t>
    </r>
  </si>
  <si>
    <t>BH1410901</t>
  </si>
  <si>
    <t>20.12 augmentation besoin O2 foyer auscultation base D souffle tubaire
expectoration bien conduite MRSA</t>
  </si>
  <si>
    <t>Infectio : Linezolid PO?
Durée ? 7-21 jj
Augmentin-Vanco, autre expectoration profonde + radio
Si évolution favorable 7 jours</t>
  </si>
  <si>
    <t xml:space="preserve">Augmentin 2.2 g 3x/j IV &lt;16.12-en cours&gt;
</t>
  </si>
  <si>
    <r>
      <t xml:space="preserve">16.12 Os clavicule G N°1 : </t>
    </r>
    <r>
      <rPr>
        <b/>
        <i/>
        <sz val="12"/>
        <rFont val="Arial"/>
        <family val="2"/>
      </rPr>
      <t>Propionibacterium acnes</t>
    </r>
    <r>
      <rPr>
        <b/>
        <i/>
        <sz val="12"/>
        <color rgb="FFFF0000"/>
        <rFont val="Arial"/>
        <family val="2"/>
      </rPr>
      <t xml:space="preserve"> </t>
    </r>
    <r>
      <rPr>
        <b/>
        <sz val="12"/>
        <color rgb="FFFF0000"/>
        <rFont val="Arial"/>
        <family val="2"/>
      </rPr>
      <t>atb à pister</t>
    </r>
  </si>
  <si>
    <t xml:space="preserve">Poursuite Co-Amoxicilline IV 2,2 g 3x/j
Relais selon atbgramme
Durée 12 semaines, à discuter
</t>
  </si>
  <si>
    <t>à noter qu'une therapie augmentin PO n'est pas adéquate pour traiter ce genre d'infection en raison de : 
I) faible biodisponibilité orale de cet antibiotique, II) manque d'activité anti-biofilm sur le matériel d'ostéosynthèse</t>
  </si>
  <si>
    <t>ECG
créat electrolytes tests hépatiques.
Levo/rif 6 semaines dès le 20.12</t>
  </si>
  <si>
    <t>BH1422801
66304</t>
  </si>
  <si>
    <t xml:space="preserve">GRANGE ESTELLE
10.06.1996 
2475215
</t>
  </si>
  <si>
    <r>
      <rPr>
        <b/>
        <u/>
        <sz val="11"/>
        <rFont val="Arial"/>
        <family val="2"/>
      </rPr>
      <t>1) Infection du matériel d'ostéosynthèse sur fracture tibia péroné G le 03.10 avec abcès à MSSA</t>
    </r>
    <r>
      <rPr>
        <sz val="11"/>
        <rFont val="Arial"/>
        <family val="2"/>
      </rPr>
      <t xml:space="preserve">
- 08.2016 pose matériel d'ostéosynthèse
- 06.10: débridement + lavage
- 21.10: lambeau soléaire + Thiersch tibial D pour couverture déhiscence de plaie sur materiel OS; ablation de la vis la plus distale</t>
    </r>
    <r>
      <rPr>
        <b/>
        <sz val="11"/>
        <rFont val="Arial"/>
        <family val="2"/>
      </rPr>
      <t xml:space="preserve">
</t>
    </r>
    <r>
      <rPr>
        <sz val="11"/>
        <rFont val="Arial"/>
        <family val="2"/>
      </rPr>
      <t xml:space="preserve">- 15.11: AMO plaque tibiale + vis, mise à plat pseudo-anévrisme a.tibiale péronière, couverture par lambeau libre gracilis (prél. à droite), anastomose termino-latérale sur a. tibiale post, couverture par greffe de Thiersch </t>
    </r>
    <r>
      <rPr>
        <b/>
        <sz val="11"/>
        <rFont val="Arial"/>
        <family val="2"/>
      </rPr>
      <t xml:space="preserve">
15.12 débridement de lambeau gracilis et couverture greffe de Thiersch</t>
    </r>
    <r>
      <rPr>
        <sz val="11"/>
        <rFont val="Arial"/>
        <family val="2"/>
      </rPr>
      <t xml:space="preserve">
</t>
    </r>
    <r>
      <rPr>
        <u/>
        <sz val="11"/>
        <rFont val="Arial"/>
        <family val="2"/>
      </rPr>
      <t>Antécédents:</t>
    </r>
    <r>
      <rPr>
        <sz val="11"/>
        <rFont val="Arial"/>
        <family val="2"/>
      </rPr>
      <t xml:space="preserve">
sp fermeture CIA minimalement invasive sous circulation extracorporelle 2001
sp endocardite infectieuse en 1995
</t>
    </r>
    <r>
      <rPr>
        <sz val="11"/>
        <color rgb="FFFF0000"/>
        <rFont val="Arial"/>
        <family val="2"/>
      </rPr>
      <t>notion allergie à la pénicilline dans le dossier, pas connu selon patiente</t>
    </r>
    <r>
      <rPr>
        <sz val="11"/>
        <rFont val="Arial"/>
        <family val="2"/>
      </rPr>
      <t xml:space="preserve">
</t>
    </r>
  </si>
  <si>
    <r>
      <t>Augmentin &lt;06.10-10.10&gt;</t>
    </r>
    <r>
      <rPr>
        <b/>
        <sz val="11"/>
        <rFont val="Arial"/>
        <family val="2"/>
      </rPr>
      <t xml:space="preserve">
</t>
    </r>
    <r>
      <rPr>
        <sz val="11"/>
        <rFont val="Arial"/>
        <family val="2"/>
      </rPr>
      <t>Floxapen 2g x 4/j &lt;10.10-17.11&gt;</t>
    </r>
    <r>
      <rPr>
        <b/>
        <sz val="11"/>
        <rFont val="Arial"/>
        <family val="2"/>
      </rPr>
      <t xml:space="preserve">
Co-amoxicilline 2.2g 3x/j &lt;17.11-en cours
</t>
    </r>
    <r>
      <rPr>
        <sz val="11"/>
        <rFont val="Arial"/>
        <family val="2"/>
      </rPr>
      <t xml:space="preserve">
</t>
    </r>
    <r>
      <rPr>
        <b/>
        <sz val="11"/>
        <rFont val="Arial"/>
        <family val="2"/>
      </rPr>
      <t xml:space="preserve">
</t>
    </r>
    <r>
      <rPr>
        <sz val="11"/>
        <rFont val="Arial"/>
        <family val="2"/>
      </rPr>
      <t xml:space="preserve">
</t>
    </r>
  </si>
  <si>
    <r>
      <t>Augmentin 625 mg 3x/j &lt;??-07.12&gt; (2 semaines à priori)
Augmentin 2.2 g 3x/j IV &lt;13.12-20.12&gt;</t>
    </r>
    <r>
      <rPr>
        <b/>
        <sz val="11"/>
        <rFont val="Arial"/>
        <family val="2"/>
      </rPr>
      <t xml:space="preserve">
Tazobac 4.5 g 3x/j IV &lt;21.12- en cours&gt;</t>
    </r>
  </si>
  <si>
    <r>
      <rPr>
        <sz val="11"/>
        <rFont val="Arial"/>
        <family val="2"/>
      </rPr>
      <t>Tazobac 4.5g 3x/j. &lt;13.12-20.12&gt;</t>
    </r>
    <r>
      <rPr>
        <b/>
        <sz val="11"/>
        <rFont val="Arial"/>
        <family val="2"/>
      </rPr>
      <t xml:space="preserve">
Vancomycine 1 g 2x/j &lt;14.12-20.12&gt;
Augmentin 2.2 g 3x/j &lt;21.12-en cours&gt;</t>
    </r>
  </si>
  <si>
    <t>CANTERGIANI EVELYNE 
06.10.1949(67a) 
3092703</t>
  </si>
  <si>
    <r>
      <rPr>
        <b/>
        <sz val="11"/>
        <rFont val="Arial"/>
        <family val="2"/>
      </rPr>
      <t xml:space="preserve"> Abcès pied VS arthrite septique cheville Pseudomonas aeruginosa
- Mal perforant plantaire du 5e métacarpien G en février 2013
- Fracture calcanéaire comminutive E3</t>
    </r>
    <r>
      <rPr>
        <sz val="11"/>
        <rFont val="Arial"/>
        <family val="2"/>
      </rPr>
      <t xml:space="preserve">
Status post-prostatectomie radicale.
- Cardiomyopathie dialtée avec FEVG à 30%
- s/p syndrome d'Ogilvie avec s/p hémicolectomie D églargie avec anastomose iléo-descendante en février 2014 puis iléostomie terminale en mars 2014.
- s/p AVP avec ostéosynthèse par clou gamma long pour fracture médiodiaphysaire du fémur D en février 2014 
- Fracture des 6e et 7e côtes droites de l'arc antérieur
- HTA
- Consommation d'OH à risque
- Hallux rigidus droit avec calcification péri-articulaire du 1er métatarsien</t>
    </r>
  </si>
  <si>
    <r>
      <rPr>
        <b/>
        <sz val="12"/>
        <color theme="9"/>
        <rFont val="Arial"/>
        <family val="2"/>
      </rPr>
      <t xml:space="preserve">Chir: </t>
    </r>
    <r>
      <rPr>
        <b/>
        <sz val="12"/>
        <color rgb="FFFF0000"/>
        <rFont val="Arial"/>
        <family val="2"/>
      </rPr>
      <t>décision d'intervalle long  Ne savent pas encore si arthrodèse ou nouvelle PTG en janvier</t>
    </r>
    <r>
      <rPr>
        <sz val="12"/>
        <rFont val="Arial"/>
        <family val="2"/>
      </rPr>
      <t xml:space="preserve">
</t>
    </r>
    <r>
      <rPr>
        <b/>
        <sz val="12"/>
        <color theme="9"/>
        <rFont val="Arial"/>
        <family val="2"/>
      </rPr>
      <t xml:space="preserve">
Infectio : </t>
    </r>
    <r>
      <rPr>
        <sz val="12"/>
        <rFont val="Arial"/>
        <family val="2"/>
      </rPr>
      <t xml:space="preserve">
- Stop Augmentin.
</t>
    </r>
    <r>
      <rPr>
        <sz val="12"/>
        <color rgb="FFFF0000"/>
        <rFont val="Arial"/>
        <family val="2"/>
      </rPr>
      <t>-</t>
    </r>
    <r>
      <rPr>
        <sz val="12"/>
        <rFont val="Arial"/>
        <family val="2"/>
      </rPr>
      <t xml:space="preserve"> Ad Vancomycine, suivre tx résiduel + (15-20 MRSA) fonction rénale.
- TTT IV 2 semaines jusqu'aà réimplantation puis 1 sem IV vanco puis si plaie fermée:
- Relai PO ensuite : levo/rif à discuter </t>
    </r>
  </si>
  <si>
    <t>HO5050202</t>
  </si>
  <si>
    <r>
      <t xml:space="preserve">13.12: à l'admission EF 38.3° Labo leuco 9, CRP 168
</t>
    </r>
    <r>
      <rPr>
        <b/>
        <sz val="11"/>
        <rFont val="Arial"/>
        <family val="2"/>
      </rPr>
      <t>16.12 : 38.2° pas symptômes</t>
    </r>
    <r>
      <rPr>
        <sz val="11"/>
        <rFont val="Arial"/>
        <family val="2"/>
      </rPr>
      <t xml:space="preserve">
CT pied : - épanch. tibio-astragalien et talo-naviculaire
- fracture calcaneus peu déplacée (Sanders III)
19.12 Hier T° 38.6, ajrd apyrétique, HDM stable, Cheville moins rouge, tjrs pas douloureuse
20.12 : pseudo liqu art du 14.12 --&gt; ad Tazobac</t>
    </r>
  </si>
  <si>
    <t xml:space="preserve">CARDELL MARTIN
01.12.1943 73a
437735 </t>
  </si>
  <si>
    <t>BH1211302</t>
  </si>
  <si>
    <r>
      <t>24.11 : 7/11 prél op. PTH : S.epidermidis
04.12: urines E.coli Cipro Bactrim R
12.12 HC venflon et Picc stériles</t>
    </r>
    <r>
      <rPr>
        <b/>
        <sz val="11"/>
        <color rgb="FFFF0000"/>
        <rFont val="Arial"/>
        <family val="2"/>
      </rPr>
      <t xml:space="preserve">
</t>
    </r>
    <r>
      <rPr>
        <sz val="11"/>
        <rFont val="Arial"/>
        <family val="2"/>
      </rPr>
      <t xml:space="preserve">12.12 : HC Piccline stérile
</t>
    </r>
    <r>
      <rPr>
        <sz val="11"/>
        <color theme="1"/>
        <rFont val="Arial"/>
        <family val="2"/>
      </rPr>
      <t>15.12: Liq hématome voie d'abord : nég</t>
    </r>
    <r>
      <rPr>
        <b/>
        <sz val="11"/>
        <color rgb="FFFF0000"/>
        <rFont val="Arial"/>
        <family val="2"/>
      </rPr>
      <t xml:space="preserve">
15.12: Fragment fibrose femur D : en cours</t>
    </r>
    <r>
      <rPr>
        <sz val="11"/>
        <rFont val="Arial"/>
        <family val="2"/>
      </rPr>
      <t xml:space="preserve">
</t>
    </r>
  </si>
  <si>
    <r>
      <t xml:space="preserve">MEHDIZADEH HAKKAK MEHRDAD
49a 
396878
</t>
    </r>
    <r>
      <rPr>
        <sz val="11"/>
        <rFont val="Arial"/>
        <family val="2"/>
      </rPr>
      <t>MRSA nég
VRE nég</t>
    </r>
  </si>
  <si>
    <r>
      <rPr>
        <b/>
        <sz val="11"/>
        <color theme="9"/>
        <rFont val="Arial"/>
        <family val="2"/>
      </rPr>
      <t xml:space="preserve">Chir: </t>
    </r>
    <r>
      <rPr>
        <sz val="11"/>
        <rFont val="Arial"/>
        <family val="2"/>
      </rPr>
      <t xml:space="preserve">implantation prévue le 15.12 
</t>
    </r>
    <r>
      <rPr>
        <b/>
        <sz val="11"/>
        <color theme="9"/>
        <rFont val="Arial"/>
        <family val="2"/>
      </rPr>
      <t xml:space="preserve">
Infectio : </t>
    </r>
    <r>
      <rPr>
        <sz val="11"/>
        <rFont val="Arial"/>
        <family val="2"/>
      </rPr>
      <t xml:space="preserve">
dernier AB : diverticulite le 04.10.
clinique subaigue =&gt; germe basse virulence
pour la suite </t>
    </r>
    <r>
      <rPr>
        <b/>
        <sz val="11"/>
        <rFont val="Arial"/>
        <family val="2"/>
      </rPr>
      <t xml:space="preserve">après </t>
    </r>
    <r>
      <rPr>
        <sz val="11"/>
        <rFont val="Arial"/>
        <family val="2"/>
      </rPr>
      <t>pose nlle PTH : bactrim/rif
Vancomycine jusqu'au 22.12 y compris, Rifampicine dès le 
Bactrim forte 3x/j dès le 22.12
Bactrim/Rifampicine, durée traitement 12 semaines depuis le 28.11</t>
    </r>
    <r>
      <rPr>
        <b/>
        <sz val="11"/>
        <color rgb="FFFF0000"/>
        <rFont val="Arial"/>
        <family val="2"/>
      </rPr>
      <t xml:space="preserve">
</t>
    </r>
    <r>
      <rPr>
        <sz val="11"/>
        <color rgb="FFFF0000"/>
        <rFont val="Arial"/>
        <family val="2"/>
      </rPr>
      <t xml:space="preserve">
</t>
    </r>
    <r>
      <rPr>
        <b/>
        <sz val="11"/>
        <color rgb="FFFF0000"/>
        <rFont val="Arial"/>
        <family val="2"/>
      </rPr>
      <t xml:space="preserve">Suivi des TDM Vanco 2x/sem
Voir intéractions  Rifampicine Bactrim avec : 
Difficile de quantifier l'interaction
Proposition : Suivi clinique psychiatrique étroit, et augmentation des doses des psychotropes
A l'arrêt des atb baisser doses des psychotropes.
</t>
    </r>
    <r>
      <rPr>
        <sz val="11"/>
        <color rgb="FFFF0000"/>
        <rFont val="Arial"/>
        <family val="2"/>
      </rPr>
      <t xml:space="preserve">
</t>
    </r>
  </si>
  <si>
    <t>BLANC PIERRE-DAVID 
78a
510451</t>
  </si>
  <si>
    <t>ARIAS REBOLLO ISABEL 
944161</t>
  </si>
  <si>
    <r>
      <t xml:space="preserve">Chir : </t>
    </r>
    <r>
      <rPr>
        <b/>
        <sz val="11"/>
        <rFont val="Arial"/>
        <family val="2"/>
      </rPr>
      <t xml:space="preserve">pas d'intervention </t>
    </r>
    <r>
      <rPr>
        <b/>
        <sz val="11"/>
        <color theme="9"/>
        <rFont val="Arial"/>
        <family val="2"/>
      </rPr>
      <t xml:space="preserve">
Infectio : </t>
    </r>
    <r>
      <rPr>
        <sz val="11"/>
        <rFont val="Arial"/>
        <family val="2"/>
      </rPr>
      <t xml:space="preserve">Ad Vancomycine 1g 2x/j IV 
</t>
    </r>
    <r>
      <rPr>
        <b/>
        <sz val="11"/>
        <color rgb="FFFF0000"/>
        <rFont val="Arial"/>
        <family val="2"/>
      </rPr>
      <t xml:space="preserve">Avis immunologique : Pas de contraindications à l'emploi de pénicillines
Ceftriaxone IV 2g 1x/j
Durée de traitement IV 2 semaine depuis le 16.12
Relais par amoxicilline entre 6-12 semaines
a rediscuter
</t>
    </r>
  </si>
  <si>
    <t xml:space="preserve">Evolution 
En accord avec le profile de sensibilité nous vous proposons le passage à Rocéphine (afin également de favoriser la compliance).
Quant à la durée de traitement cela dépends de votre appréciation. 
Si vous considérez que les prothèses ne sont pas infectées, nous vous proposons une durée totale de traitement (à compter depuis le 16.12) de 4 à 6 semaines en considérant une infection de tissus mous compliquée. Un relais per os est possible par amoxicilline après 2 semaines de traitement par Rocéphine IV.
Si par contre vous retenez que les prothèses sont infectées mais vous ne retenez pas d'indication à une reprise chirurgicale et vous tentez un traitement conservateur une durée de l'ordre de 12 semaines s'impose en suivant le même schéma, c'est à dire Rocéphine 2g 1x/j IV pour deux semaines dès le 16.12 avec relais per os par Amoxicilline 750 mg 2x/j PO
</t>
  </si>
  <si>
    <t>04.12: 38.1°C
06.12: défect cutané 5x3cm, ad avis CPRH
07.12: CRP 260 (augmente)
08.12: liquide articulaire coude G écoulement verdâtre :  Pseudomonas aeruginosa  et S.aureus 
15.12 : lambeau</t>
  </si>
  <si>
    <r>
      <rPr>
        <b/>
        <sz val="11"/>
        <color theme="9"/>
        <rFont val="Arial"/>
        <family val="2"/>
      </rPr>
      <t>chir:</t>
    </r>
    <r>
      <rPr>
        <b/>
        <sz val="11"/>
        <rFont val="Arial"/>
        <family val="2"/>
      </rPr>
      <t xml:space="preserve"> </t>
    </r>
    <r>
      <rPr>
        <sz val="11"/>
        <rFont val="Arial"/>
        <family val="2"/>
      </rPr>
      <t xml:space="preserve">prévision de nouvelle greffe cutanée le 14.12.16
</t>
    </r>
    <r>
      <rPr>
        <b/>
        <sz val="11"/>
        <color theme="9"/>
        <rFont val="Arial"/>
        <family val="2"/>
      </rPr>
      <t>infectio:</t>
    </r>
    <r>
      <rPr>
        <sz val="11"/>
        <rFont val="Arial"/>
        <family val="2"/>
      </rPr>
      <t xml:space="preserve"> Plan initial:
- </t>
    </r>
    <r>
      <rPr>
        <b/>
        <sz val="11"/>
        <rFont val="Arial"/>
        <family val="2"/>
      </rPr>
      <t xml:space="preserve">14j Augmentin IV.
</t>
    </r>
    <r>
      <rPr>
        <sz val="11"/>
        <rFont val="Arial"/>
        <family val="2"/>
      </rPr>
      <t xml:space="preserve">
</t>
    </r>
    <r>
      <rPr>
        <b/>
        <sz val="11"/>
        <rFont val="Arial"/>
        <family val="2"/>
      </rPr>
      <t>Vu prise greffe cutanée partielle uniquement:</t>
    </r>
    <r>
      <rPr>
        <sz val="11"/>
        <rFont val="Arial"/>
        <family val="2"/>
      </rPr>
      <t xml:space="preserve">
- ad Tazobac 4.5g 3x/j. en post-op du 14.12 puis selon prélèvements. (oublié d'introduire par l'assistantede CPR)
relais PO par Bactrim forte 1cp 3x/j durant 6 semaines à compter du 15.11
=&gt; a prolonger max 12 sem. si mauvaise consolidation osseuse.
</t>
    </r>
  </si>
  <si>
    <t>Ecrire consult</t>
  </si>
  <si>
    <r>
      <t>Augmentin IV 2.2g x 3/j &lt;03.10-10.10.16&gt;
Floxapen 2g x 4/j  &lt;10.10.16-17.10.16 &gt;
Clindamycine DOSE?  &lt;17.10-08.11&gt;
Tazobac 4.5g 3x/j IV  &lt;8.11-10.11&gt;
Ceftriaxone 2g 1x/j. IV &lt;22.11-23.11&gt;
Vancomycine 1g 2x/j. &lt;22.11-24.11&gt;</t>
    </r>
    <r>
      <rPr>
        <b/>
        <sz val="11"/>
        <rFont val="Arial"/>
        <family val="2"/>
      </rPr>
      <t xml:space="preserve">
Vancomycine 500mg 2x/j. &lt;24.11-23.12&gt;
Tazobac 4.5g 3x/j. &lt;23.11-23.12&gt;
Linezolid 600 mg 2x/j &lt;2</t>
    </r>
  </si>
  <si>
    <t>TARAYEFF
NANCY
141531</t>
  </si>
  <si>
    <r>
      <t xml:space="preserve">Substance Posologie Début FIn 
clindamycine 600 mg 3x/j iv 23.10.16 24.10.16 
co-amoxicilline 2.2g 4x/j iv 24.10.16 27.10.16  
pipéracilline-tazobactam 4.5g iv en ordre unique 27.10.16 27.10.16 
amikacine en ordre unique  27.10.16 27.10.16 
vancomycine  1g 2x/j iv 27.10.16 04.11.16 
meropenem 1g 3x/j iv 27.10.16 09.11.16 
pipéracilline-tazobactam 4.5 g iv 3x/j 10.11.16 24.11.16 
ciprofloxacine  500 mg 2x/j PO  25.11.16 en cours 
co-amoxicilline  1g 2x/j PO  25.11.16  en cours 
</t>
    </r>
    <r>
      <rPr>
        <b/>
        <sz val="12"/>
        <rFont val="Arial"/>
        <family val="2"/>
      </rPr>
      <t>Tazobac 4.5 g 3x/j &lt;21.12-en cours&gt;</t>
    </r>
    <r>
      <rPr>
        <sz val="12"/>
        <rFont val="Arial"/>
        <family val="2"/>
      </rPr>
      <t xml:space="preserve">
</t>
    </r>
    <r>
      <rPr>
        <b/>
        <sz val="12"/>
        <rFont val="Arial"/>
        <family val="2"/>
      </rPr>
      <t>Caspofungine 70 ng puis 50 mg &lt;22.12-en cours&gt;</t>
    </r>
  </si>
  <si>
    <t>Ad PCR panmycobactérienne sur prélévements 
Ad Rocéphine 2 g IV jusqu'à réimplantation 
1 semaine de Rocéphine 2g IV post réimplantation puis relais par clindamycine pour 12 semaines de traitement au total à compter dès le 16.12.</t>
  </si>
  <si>
    <t xml:space="preserve">Pnuemonie nosocomiale le 19.12.2016 à MRSA
</t>
  </si>
  <si>
    <r>
      <rPr>
        <b/>
        <sz val="11"/>
        <rFont val="Arial"/>
        <family val="2"/>
      </rPr>
      <t>Bursite traumatique du coude G
 - chute le 23.08.16
 - bursectomie le 22.12</t>
    </r>
    <r>
      <rPr>
        <sz val="11"/>
        <rFont val="Arial"/>
        <family val="2"/>
      </rPr>
      <t xml:space="preserve">
</t>
    </r>
    <r>
      <rPr>
        <b/>
        <sz val="11"/>
        <rFont val="Arial"/>
        <family val="2"/>
      </rPr>
      <t xml:space="preserve">
ATCD et Comorb : </t>
    </r>
    <r>
      <rPr>
        <sz val="11"/>
        <rFont val="Arial"/>
        <family val="2"/>
      </rPr>
      <t xml:space="preserve">
fracture pertrochantérienne Kyle III du fémur gauche avec réduction fermée et
ostéosynthèse par clou Gamma court le 01.08.2016
Syndrome démentiel d'origine indéterminée stade CDR 2 avec :
· status post état confusionnel aigu hypoactif au décours dans un contexte post-opératoire
en août 2016
· Maladie de Parkinson
· Dénutrition protéino-calorique
· Infection urinaire à E. coli
· Conjonctivite bilatérale, traitée par 5 jours de Tobrex</t>
    </r>
  </si>
  <si>
    <t>12S1 (SEPK)-BH1210902</t>
  </si>
  <si>
    <t>CVAH
Dresse Rausis 
60279</t>
  </si>
  <si>
    <t>TRAH
Dresse Luyet
66304</t>
  </si>
  <si>
    <t>CPM1</t>
  </si>
  <si>
    <t>ambulatoire</t>
  </si>
  <si>
    <t xml:space="preserve">Augmentin 2.2 g 3x/j IV &lt;03.11-08.11&gt;
Augmentin 1 g 3x/j PO &lt;09.12-en cours
</t>
  </si>
  <si>
    <t xml:space="preserve">Infection précoce de matériel ostéosynthèse post chirurgicale à MSSA
 - 03.11.2016 : Quasi amputation de l'index droit en trans P3 
 - 03.11 : Réimplantation de l'index droit + osthéosynthèse P3 avec vis trans P3
 - 01.12 : Lavage articulaire + prélévements microbiologiques.
</t>
  </si>
  <si>
    <t>01.12 liquide abcès doigt : MSSA</t>
  </si>
  <si>
    <t>PERNET ALBERT
04.05.1935(81a)  
2707698</t>
  </si>
  <si>
    <t>12S3 (SEPK)-BH1222201</t>
  </si>
  <si>
    <t>pas d'allergies aux antibiotiques connue</t>
  </si>
  <si>
    <t>GRIVEL MARIE-THERESE 
25.03.1930(86a)
788303</t>
  </si>
  <si>
    <r>
      <rPr>
        <b/>
        <sz val="11"/>
        <rFont val="Arial"/>
        <family val="2"/>
      </rPr>
      <t xml:space="preserve">1) Fistule anastomotique avec collection pré-sacrée polymicrobienne (Lactobacillus spp, Clostridium hathewayi, E.coli, E.faecium, B.fragilis, Finegoldia magna) le 04.12.2016 </t>
    </r>
    <r>
      <rPr>
        <sz val="11"/>
        <rFont val="Arial"/>
        <family val="2"/>
      </rPr>
      <t xml:space="preserve">
04.12.2016: Drainage abcès para-rectal sous CT 
13.12.2016: Laparotomie exploratrice, adhésiolyse, résection de l'anastomose colo-rectale et du rectum bas (1.5cm de la MA) et mise à plat d'un abcès rétro-rectal, colostomie terminale. 
17.12.2016: Débridement abcès fessier D, pansement VAC sous-cutané. Élargissement de deux orifices para-médians D, rinçage abondant, pose de deux mousses internes et une mousse externe. 
20.12.2016: Ablation VAC - rinçage abondant cavité. désinfection bétadinée et pansement absorbant 
</t>
    </r>
    <r>
      <rPr>
        <b/>
        <sz val="11"/>
        <rFont val="Arial"/>
        <family val="2"/>
      </rPr>
      <t>Antécédents</t>
    </r>
    <r>
      <rPr>
        <sz val="11"/>
        <rFont val="Arial"/>
        <family val="2"/>
      </rPr>
      <t xml:space="preserve">
- Cystite à germe indéterminé sous Ciprofloxacine depuis le 01.12.2016
- Choc septique sur diverticulite perforée avec péritonite consécutive le 6.7.14: 
Laparotomie exploratrice, résection antérieure basse, colostomie selon Hartmann, épiploplastie avec lavage péritonéal 
Complication par abcès pelvien traité par drainage sous CT le 17.07.2014 et traitement par pipéracilline-tazobactam iv 
Récidive d'abcès pararectal droit polymicrobien (Enterococcus faecalis, Staphylococcus aureus, MRSA, Bactéroïdes fragilis, Prevotella denticola) sur</t>
    </r>
    <r>
      <rPr>
        <b/>
        <sz val="11"/>
        <rFont val="Arial"/>
        <family val="2"/>
      </rPr>
      <t xml:space="preserve"> fistule depuis le moignon rectal</t>
    </r>
    <r>
      <rPr>
        <sz val="11"/>
        <rFont val="Arial"/>
        <family val="2"/>
      </rPr>
      <t xml:space="preserve">, drainé le 28.11.2014 
s/p collection para-sacrée droite sur insuffisance du moignon rectal traitée par Endo-Sponge . 
s/p rétablissement de continuité en juin 2016. 
- Diabète de type 2
</t>
    </r>
  </si>
  <si>
    <t xml:space="preserve">piperacilline-tazobactam 4,5g 3x/j &lt;04.12.16
 en cours
 </t>
  </si>
  <si>
    <r>
      <t xml:space="preserve">04.12 ABCES (APA)  C.hathewayi 
17.12 ABCES PROFOND : </t>
    </r>
    <r>
      <rPr>
        <b/>
        <sz val="11"/>
        <rFont val="Arial"/>
        <family val="2"/>
      </rPr>
      <t>E.coli PipTaz S</t>
    </r>
    <r>
      <rPr>
        <sz val="11"/>
        <rFont val="Arial"/>
        <family val="2"/>
      </rPr>
      <t xml:space="preserve">, </t>
    </r>
    <r>
      <rPr>
        <b/>
        <sz val="11"/>
        <rFont val="Arial"/>
        <family val="2"/>
      </rPr>
      <t>E.faecium PipTaz R, vanco S</t>
    </r>
    <r>
      <rPr>
        <sz val="11"/>
        <rFont val="Arial"/>
        <family val="2"/>
      </rPr>
      <t xml:space="preserve">, B.fragilis F.magna
20.12 FROTTIS VAGINAL : C.albicans, C.tropicalis
</t>
    </r>
  </si>
  <si>
    <r>
      <rPr>
        <b/>
        <sz val="11"/>
        <color theme="9"/>
        <rFont val="Arial"/>
        <family val="2"/>
      </rPr>
      <t>chir:</t>
    </r>
    <r>
      <rPr>
        <sz val="11"/>
        <rFont val="Arial"/>
        <family val="2"/>
      </rPr>
      <t xml:space="preserve">Inscription en CTR
</t>
    </r>
    <r>
      <rPr>
        <b/>
        <sz val="11"/>
        <color theme="9"/>
        <rFont val="Arial"/>
        <family val="2"/>
      </rPr>
      <t xml:space="preserve">
infectio</t>
    </r>
    <r>
      <rPr>
        <sz val="11"/>
        <rFont val="Arial"/>
        <family val="2"/>
      </rPr>
      <t>: 
- Plus d'AB dès le 06.12, car plaie ouverte, ne fait que sélectionner germes résistants.
2 semaines tazobac IV car ostéite (dès le 12.12)
relais PO Cipro/Clinda 12 semaines
ECG QTc 430 ms</t>
    </r>
  </si>
  <si>
    <t xml:space="preserve">10.11: escarre propre avec necrose, pas de signes d'infection
23.11: EF, pas de signe d'appel clinique. Voir collection présacrée
29.11: afebrile depuis le 25.11. Lc 12.2 (h), CRP 84 (b)
30.11:tx résid vanco 15.6
01.12: cicatrice érythémateuse. Douleur site d'insertion redon hanche D. 
09.12 : Vanco limite sup diminuer à 2x400mg
15.12 : apyrétique, plaie calme, leucocytose et crp à la baisse, fonct rénale et hépatique normale
20.12 : fonct rénale sp, vanco normal
22.12 : ecoulement séreux, drain enlevé, </t>
  </si>
  <si>
    <r>
      <rPr>
        <b/>
        <sz val="11"/>
        <color theme="9"/>
        <rFont val="Arial"/>
        <family val="2"/>
      </rPr>
      <t>chir:</t>
    </r>
    <r>
      <rPr>
        <sz val="11"/>
        <rFont val="Arial"/>
        <family val="2"/>
      </rPr>
      <t xml:space="preserve"> avis demandé en viscérale pour drainer collection présacrée : pas de collection, uniquement s/p ++ op.</t>
    </r>
    <r>
      <rPr>
        <b/>
        <sz val="11"/>
        <color rgb="FFFF0000"/>
        <rFont val="Arial"/>
        <family val="2"/>
      </rPr>
      <t xml:space="preserve">
</t>
    </r>
    <r>
      <rPr>
        <b/>
        <sz val="11"/>
        <color theme="9"/>
        <rFont val="Arial"/>
        <family val="2"/>
      </rPr>
      <t>infectio :</t>
    </r>
    <r>
      <rPr>
        <b/>
        <sz val="11"/>
        <color rgb="FFFF0000"/>
        <rFont val="Arial"/>
        <family val="2"/>
      </rPr>
      <t xml:space="preserve"> </t>
    </r>
    <r>
      <rPr>
        <sz val="11"/>
        <rFont val="Arial"/>
        <family val="2"/>
      </rPr>
      <t xml:space="preserve">Ent. faecium S vanco et teicoplanine, Staph epidermidis S gentamicine, tetra/doxycycline, bactrim, rifamp, vanco, a.fusid.
</t>
    </r>
    <r>
      <rPr>
        <b/>
        <u/>
        <sz val="11"/>
        <rFont val="Arial"/>
        <family val="2"/>
      </rPr>
      <t>Plan :</t>
    </r>
    <r>
      <rPr>
        <b/>
        <sz val="11"/>
        <color rgb="FFFF0000"/>
        <rFont val="Arial"/>
        <family val="2"/>
      </rPr>
      <t xml:space="preserve">
</t>
    </r>
    <r>
      <rPr>
        <b/>
        <sz val="11"/>
        <rFont val="Arial"/>
        <family val="2"/>
      </rPr>
      <t xml:space="preserve">Vancomycine Tazobac jusqu'à couverture de l'escarre.
22.12: </t>
    </r>
    <r>
      <rPr>
        <sz val="11"/>
        <rFont val="Arial"/>
        <family val="2"/>
      </rPr>
      <t xml:space="preserve">
- PO Linezolid 2x600mg, Ciprofloxacine 2x750mg, durée de 6 semaines à partir du 24.11 (soit jusqu'au 05.01.17 y compris)
Si évolution clinico-biologique favorable (pas de réouverture, pas de fièvre, paramètres inflammatoires stable ou à la baisse)
Autrement durée à rédiscuter.
CAVE Aplasies médullaires: FSS 1x/semaine
ECG pour Ciproxin (QTc 400 msec)
Suivi des glycémies 1x/j car interaction avec jentadueto (risque d'hypoglycémie)
</t>
    </r>
  </si>
  <si>
    <r>
      <rPr>
        <b/>
        <sz val="11"/>
        <color theme="9"/>
        <rFont val="Arial"/>
        <family val="2"/>
      </rPr>
      <t xml:space="preserve">Chir: </t>
    </r>
    <r>
      <rPr>
        <b/>
        <sz val="11"/>
        <color rgb="FFFF0000"/>
        <rFont val="Arial"/>
        <family val="2"/>
      </rPr>
      <t xml:space="preserve">
</t>
    </r>
    <r>
      <rPr>
        <b/>
        <sz val="11"/>
        <color theme="9" tint="-0.249977111117893"/>
        <rFont val="Arial"/>
        <family val="2"/>
      </rPr>
      <t xml:space="preserve">Infectio: 
</t>
    </r>
    <r>
      <rPr>
        <b/>
        <sz val="11"/>
        <rFont val="Arial"/>
        <family val="2"/>
      </rPr>
      <t xml:space="preserve">FO et FR sp, sédiment sp, ETO refusée </t>
    </r>
    <r>
      <rPr>
        <b/>
        <sz val="11"/>
        <color theme="9" tint="-0.249977111117893"/>
        <rFont val="Arial"/>
        <family val="2"/>
      </rPr>
      <t xml:space="preserve">
TTT </t>
    </r>
    <r>
      <rPr>
        <b/>
        <sz val="11"/>
        <rFont val="Arial"/>
        <family val="2"/>
      </rPr>
      <t xml:space="preserve">floxapen, Switch à Daptomycine (doute encephalopathie sur floxapen, taux infratt)
Relais par Clindamycine 600 mg 3x/j 
Durée totale 6 semaines dès le 06.12
CAVE INTERACTIONS MEDICAMENTS PSY
</t>
    </r>
    <r>
      <rPr>
        <b/>
        <sz val="11"/>
        <color rgb="FFFF0000"/>
        <rFont val="Arial"/>
        <family val="2"/>
      </rPr>
      <t>Pister Tests hépatiques et CK
CAVE</t>
    </r>
    <r>
      <rPr>
        <b/>
        <sz val="11"/>
        <rFont val="Arial"/>
        <family val="2"/>
      </rPr>
      <t xml:space="preserve">
</t>
    </r>
    <r>
      <rPr>
        <b/>
        <sz val="11"/>
        <color rgb="FFFF0000"/>
        <rFont val="Arial"/>
        <family val="2"/>
      </rPr>
      <t>Dapto : CK 2x/semaine</t>
    </r>
  </si>
  <si>
    <r>
      <t xml:space="preserve">Augmentin  2,2g 3x/j &lt;28.10.2016-01.11.2016&gt;
</t>
    </r>
    <r>
      <rPr>
        <b/>
        <sz val="11"/>
        <rFont val="Arial"/>
        <family val="2"/>
      </rPr>
      <t>Piperacilline-Tazobactam 4,5g 3x/j &lt;01.11.2016 - en cours
Ciprofloxacine
Clindamycine</t>
    </r>
    <r>
      <rPr>
        <sz val="11"/>
        <rFont val="Arial"/>
        <family val="2"/>
      </rPr>
      <t xml:space="preserve">
</t>
    </r>
  </si>
  <si>
    <r>
      <rPr>
        <b/>
        <sz val="11"/>
        <color theme="9"/>
        <rFont val="Arial"/>
        <family val="2"/>
      </rPr>
      <t>Chir</t>
    </r>
    <r>
      <rPr>
        <sz val="11"/>
        <rFont val="Arial"/>
        <family val="2"/>
      </rPr>
      <t xml:space="preserve"> : Transfert en réadaptation à venir
</t>
    </r>
    <r>
      <rPr>
        <b/>
        <sz val="11"/>
        <color theme="9"/>
        <rFont val="Arial"/>
        <family val="2"/>
      </rPr>
      <t>Infectio</t>
    </r>
    <r>
      <rPr>
        <sz val="11"/>
        <color theme="9"/>
        <rFont val="Arial"/>
        <family val="2"/>
      </rPr>
      <t>:</t>
    </r>
    <r>
      <rPr>
        <sz val="11"/>
        <rFont val="Arial"/>
        <family val="2"/>
      </rPr>
      <t xml:space="preserve">
Plan : Traitement bactériémie IV 
Durée de traitement 2 semaines, IV  jusqu'à 23.12 y compris 
</t>
    </r>
  </si>
  <si>
    <r>
      <rPr>
        <b/>
        <sz val="11"/>
        <rFont val="Arial"/>
        <family val="2"/>
      </rPr>
      <t>Bursite olécranienne gauche  avec ostéite aigue à S. aureus et P. aeruginosa sur  fracture olécranienne traitée conservativement</t>
    </r>
    <r>
      <rPr>
        <sz val="11"/>
        <rFont val="Arial"/>
        <family val="2"/>
      </rPr>
      <t xml:space="preserve">
- 28.10 : Chute avec fracture de l'olécrane coude G
- 05.12 : Débridement, boursectomie sub-totale. Ecoulement purulent très abondant des méats de bursotomie qui sont perméables
- 09.12  2nd look, débridement, rinçage  (écoulement trouble)
- 12.12   3rd look, débridement, rinçage  (écoulement trouble)
- 15.12  Lambeau couverture coude G (</t>
    </r>
    <r>
      <rPr>
        <sz val="11"/>
        <color rgb="FFFF0000"/>
        <rFont val="Arial"/>
        <family val="2"/>
      </rPr>
      <t>PISTER PROT OP</t>
    </r>
    <r>
      <rPr>
        <sz val="11"/>
        <rFont val="Arial"/>
        <family val="2"/>
      </rPr>
      <t xml:space="preserve">)
</t>
    </r>
    <r>
      <rPr>
        <u/>
        <sz val="11"/>
        <rFont val="Arial"/>
        <family val="2"/>
      </rPr>
      <t>Antécédents:</t>
    </r>
    <r>
      <rPr>
        <sz val="11"/>
        <rFont val="Arial"/>
        <family val="2"/>
      </rPr>
      <t xml:space="preserve">
Insuffisance cardiaque modérée à sévère d'origine mixte rythmique et valvulaire :
- ETT 01.11.2012 : FEVG 35%, hypokinésie gobale, dilatation importante OG, IM 3/4, IT modérée à imporante, dysfonction modérée du VD
- Insuffisances mitrale 3/4 et tricuspidienne 
Hypertension artérielle
Malnutrition protéino-calorique
Troubles de la marche et de l'équilibre avec chute : 
Fracture bassin (branches ilio et ischiopubiennes D)  (10/2016)
Ostéoporose fracturaire 
PTH gauche 
Fracture plateau tibial D 1991</t>
    </r>
  </si>
  <si>
    <r>
      <rPr>
        <b/>
        <sz val="11"/>
        <color theme="9"/>
        <rFont val="Arial"/>
        <family val="2"/>
      </rPr>
      <t>Chir :</t>
    </r>
    <r>
      <rPr>
        <sz val="11"/>
        <rFont val="Arial"/>
        <family val="2"/>
      </rPr>
      <t xml:space="preserve"> discuter reprise au bloc pour débridement le 09.12?
Geste de couverture CPRH le 15.12 si tout ok niveau ortho
</t>
    </r>
    <r>
      <rPr>
        <b/>
        <sz val="11"/>
        <color theme="9"/>
        <rFont val="Arial"/>
        <family val="2"/>
      </rPr>
      <t xml:space="preserve">Infectio : </t>
    </r>
    <r>
      <rPr>
        <sz val="11"/>
        <rFont val="Arial"/>
        <family val="2"/>
      </rPr>
      <t xml:space="preserve">vu écoulement verdatre, passer à tazobac en post-op (couvrir pseudomonas). Débuté le 14.12
2 semaines Tazo puis Cipro-Clindamycine (500 mg 2x/j
Total de 6 semaines de traitement dès le 14.12.
Tt de bursite avec ostéite sous-yacente </t>
    </r>
    <r>
      <rPr>
        <sz val="11"/>
        <rFont val="Arial"/>
        <family val="2"/>
      </rPr>
      <t xml:space="preserve">
</t>
    </r>
  </si>
  <si>
    <t>Allergie type I à la penicilline 
(erythème cutané, pas de symptômes respiratoires)
Probable allergie à la 
-ciprofloxacine 
-clindamycine
-vancomycine</t>
  </si>
  <si>
    <r>
      <rPr>
        <b/>
        <sz val="11"/>
        <rFont val="Arial"/>
        <family val="2"/>
      </rPr>
      <t>1) Escarres ischiatiques bilatérales stade IV à gauche avec ostéite chronique associée:</t>
    </r>
    <r>
      <rPr>
        <sz val="11"/>
        <rFont val="Arial"/>
        <family val="2"/>
      </rPr>
      <t xml:space="preserve">
 - 28.10.2016: couverture par lambeau
</t>
    </r>
    <r>
      <rPr>
        <b/>
        <sz val="11"/>
        <rFont val="Arial"/>
        <family val="2"/>
      </rPr>
      <t>Comorbidités/Antécedents:</t>
    </r>
    <r>
      <rPr>
        <sz val="11"/>
        <rFont val="Arial"/>
        <family val="2"/>
      </rPr>
      <t xml:space="preserve">
Tetraplégie incomplète
Escarres ischiatiques bilatérale de stade IV
Escarre trochantérien gauche de stade II
Holo-syringomyelie avec constipation chronique et vessie neurogène
 - sonde vésicale sus-pubienne à demeure
Infections urinaires récidivantes à germes multiples 
Hépatite C anamnestique
Escarre sacrée de décubitus débridé en 2005
Colonisation par MRSA en 2005
Colite ischémique de l'artere mesenterique inférieure en 2009
Urétrotomie interne et TURV e compliquées par un ileus paralytique en 2008
Megacolon toxique sur ileus paralytique traité par Hartmann puis rétablissement de la continuité en 2003
sp-cholecystectomie en 2003
Hemilaminectomie L1/L2 et dérivation syringo-sous-arachnoidienne 1987</t>
    </r>
  </si>
  <si>
    <r>
      <t xml:space="preserve">Ostéomyélite chronique de Garré à </t>
    </r>
    <r>
      <rPr>
        <i/>
        <sz val="12"/>
        <rFont val="Arial"/>
        <family val="2"/>
      </rPr>
      <t xml:space="preserve">Propionibacterium acnes </t>
    </r>
    <r>
      <rPr>
        <sz val="12"/>
        <rFont val="Arial"/>
        <family val="2"/>
      </rPr>
      <t xml:space="preserve">
 - Claviculéctomie le 16.12</t>
    </r>
  </si>
  <si>
    <t>15.12 OS MP3 diaphysaire MSSA</t>
  </si>
  <si>
    <r>
      <t xml:space="preserve">Clindamycine 600 mg  3x/j PO &lt;14.12&gt;
Ciproxin 750 mg 2x/j PO &lt;14.12&gt;
Bactrim Forte PO &lt;16.12&gt;
Bactrim 2 ampoules 2x/j IV &lt;16.12&gt;
Vancomycine 1 g IV le 17.12
</t>
    </r>
    <r>
      <rPr>
        <b/>
        <sz val="11"/>
        <rFont val="Arial"/>
        <family val="2"/>
      </rPr>
      <t>Aztreonam 1g 3x/j &lt;17.12-22.12
Daptomycine 500 mg 1x/j &lt;17.12 en cours</t>
    </r>
    <r>
      <rPr>
        <sz val="11"/>
        <rFont val="Arial"/>
        <family val="2"/>
      </rPr>
      <t xml:space="preserve">
</t>
    </r>
  </si>
  <si>
    <t>BISAZZA FRANCESCO 
12.02.1950(66a)
1081792</t>
  </si>
  <si>
    <t>BH1461602</t>
  </si>
  <si>
    <t>CPR
Fabian Grass CDC chir visc :60594 
Di Summa CDC CPR : 61471</t>
  </si>
  <si>
    <r>
      <rPr>
        <sz val="11"/>
        <rFont val="Arial"/>
        <family val="2"/>
      </rPr>
      <t>13.12 : HC 3x ponction veineuse : stériles</t>
    </r>
    <r>
      <rPr>
        <b/>
        <sz val="11"/>
        <color rgb="FFFF0000"/>
        <rFont val="Arial"/>
        <family val="2"/>
      </rPr>
      <t xml:space="preserve">
</t>
    </r>
    <r>
      <rPr>
        <b/>
        <sz val="11"/>
        <rFont val="Arial"/>
        <family val="2"/>
      </rPr>
      <t>14.12 : liq art cheville G sérosanguinolent P.aeruginosa PipTaz S Cipro S</t>
    </r>
    <r>
      <rPr>
        <b/>
        <sz val="11"/>
        <color rgb="FFFF0000"/>
        <rFont val="Arial"/>
        <family val="2"/>
      </rPr>
      <t xml:space="preserve">
</t>
    </r>
    <r>
      <rPr>
        <b/>
        <sz val="11"/>
        <rFont val="Arial"/>
        <family val="2"/>
      </rPr>
      <t>PCR eubactérienne :P. aeruginosa</t>
    </r>
    <r>
      <rPr>
        <b/>
        <sz val="11"/>
        <color rgb="FFFF0000"/>
        <rFont val="Arial"/>
        <family val="2"/>
      </rPr>
      <t xml:space="preserve">
</t>
    </r>
    <r>
      <rPr>
        <sz val="11"/>
        <rFont val="Arial"/>
        <family val="2"/>
      </rPr>
      <t>16.12 HC veine 2x : stérile
19.12 HC veine 2x : stérile</t>
    </r>
  </si>
  <si>
    <r>
      <t xml:space="preserve">Chir : </t>
    </r>
    <r>
      <rPr>
        <sz val="11"/>
        <rFont val="Arial"/>
        <family val="2"/>
      </rPr>
      <t>Drainage. Fracture non secondaire à infection (Prof. Borens)</t>
    </r>
    <r>
      <rPr>
        <b/>
        <sz val="11"/>
        <color theme="9"/>
        <rFont val="Arial"/>
        <family val="2"/>
      </rPr>
      <t xml:space="preserve">
Infectio : 
</t>
    </r>
    <r>
      <rPr>
        <sz val="11"/>
        <rFont val="Arial"/>
        <family val="2"/>
      </rPr>
      <t xml:space="preserve">Durée de traitement 2 semaines IV + 4 semaines PO
attente PCR eubact, cibler S.aureus du  fragment plaie 4ème orteil G du 20.11.15
passage à PipTazo, pseudomonas dans liq articulaire.
Notre proposition : Tt IV piptaz 2 semaines puis relais par Cipro
Prof. Borens veut relais direct le 22.12 par ciprofloxacine 750 mg 2x/j 
Durée de traitement 12 semaines
</t>
    </r>
  </si>
  <si>
    <t>Pénicilline réaction cutanée</t>
  </si>
  <si>
    <r>
      <rPr>
        <b/>
        <sz val="11"/>
        <rFont val="Arial"/>
        <family val="2"/>
      </rPr>
      <t>02.12: HC 2/2 4/4 S.aureus MSSA
02.12: frottis plaie sup : S.aureus MSSA, S.coag nég.</t>
    </r>
    <r>
      <rPr>
        <sz val="11"/>
        <rFont val="Arial"/>
        <family val="2"/>
      </rPr>
      <t xml:space="preserve">
03.12: Urine stérile
04.12: HC 1x stérile</t>
    </r>
    <r>
      <rPr>
        <b/>
        <sz val="11"/>
        <color rgb="FFFF0000"/>
        <rFont val="Arial"/>
        <family val="2"/>
      </rPr>
      <t xml:space="preserve">
</t>
    </r>
    <r>
      <rPr>
        <sz val="11"/>
        <rFont val="Arial"/>
        <family val="2"/>
      </rPr>
      <t xml:space="preserve">06.12: HC 1x stérile
</t>
    </r>
    <r>
      <rPr>
        <b/>
        <sz val="11"/>
        <rFont val="Arial"/>
        <family val="2"/>
      </rPr>
      <t>07.12: frag. Tête M3 pied G Corynebacterium spp après enrichissement (considérer contaminant)</t>
    </r>
    <r>
      <rPr>
        <sz val="11"/>
        <rFont val="Arial"/>
        <family val="2"/>
      </rPr>
      <t xml:space="preserve">
08.12: HC 1x stérile</t>
    </r>
    <r>
      <rPr>
        <b/>
        <sz val="11"/>
        <color rgb="FFFF0000"/>
        <rFont val="Arial"/>
        <family val="2"/>
      </rPr>
      <t xml:space="preserve">
</t>
    </r>
    <r>
      <rPr>
        <sz val="11"/>
        <rFont val="Arial"/>
        <family val="2"/>
      </rPr>
      <t>10.12: HC 1x stérile
12.12: HC 1x stérile
14.12: Culture  picc : stérile</t>
    </r>
    <r>
      <rPr>
        <b/>
        <sz val="11"/>
        <color rgb="FFFF0000"/>
        <rFont val="Arial"/>
        <family val="2"/>
      </rPr>
      <t xml:space="preserve">
</t>
    </r>
    <r>
      <rPr>
        <b/>
        <sz val="11"/>
        <rFont val="Arial"/>
        <family val="2"/>
      </rPr>
      <t>14.12: HC par Picc : Neisseria macacae</t>
    </r>
  </si>
  <si>
    <t>19.12 : peu de douleurs, cicatrice calme calme
27.12, pas de douleurs cicatrice calme</t>
  </si>
  <si>
    <t>HO5052901</t>
  </si>
  <si>
    <t>opioides (intolérance)</t>
  </si>
  <si>
    <t>HAILE TEKESTE 
30.06.1951
686109
64571 Chloe</t>
  </si>
  <si>
    <r>
      <rPr>
        <b/>
        <sz val="11"/>
        <color theme="9"/>
        <rFont val="Arial"/>
        <family val="2"/>
      </rPr>
      <t>chir:</t>
    </r>
    <r>
      <rPr>
        <sz val="11"/>
        <rFont val="Arial"/>
        <family val="2"/>
      </rPr>
      <t xml:space="preserve"> 2 drains à retirer
</t>
    </r>
    <r>
      <rPr>
        <b/>
        <sz val="11"/>
        <color theme="9"/>
        <rFont val="Arial"/>
        <family val="2"/>
      </rPr>
      <t>infectio:</t>
    </r>
    <r>
      <rPr>
        <sz val="11"/>
        <rFont val="Arial"/>
        <family val="2"/>
      </rPr>
      <t xml:space="preserve"> VVC à poser
plan : durée ttt 12 semaines pour ostéite, maintien Tazobac IV minimum 7j après dernier écoulement depuis la plaie. (prolongé car passage PO en iléus)
=&gt; relais PO possible par Cipro/Clindamycine
=&gt; ensuite 6 sem encore PO
ECG QTc 420 msec
Durée 12 semaines depuis 28.10 soit jusqu'à 20.01.17</t>
    </r>
    <r>
      <rPr>
        <b/>
        <sz val="11"/>
        <color rgb="FFFF0000"/>
        <rFont val="Arial"/>
        <family val="2"/>
      </rPr>
      <t xml:space="preserve">
</t>
    </r>
  </si>
  <si>
    <t xml:space="preserve">Allergie aux produits iodés, à l'amiodarone (Cordarone) et à la morphine </t>
  </si>
  <si>
    <r>
      <rPr>
        <b/>
        <sz val="12"/>
        <rFont val="Arial"/>
        <family val="2"/>
      </rPr>
      <t xml:space="preserve">1) Ischémie critique chronique du MID le 14.12.16 dans un contexte d'infection de prothèse vasculaire fémoro-fémorale D polymicrobienne incluant entre autres Candida glabrata, Actinomyces europaeus avec:
</t>
    </r>
    <r>
      <rPr>
        <sz val="12"/>
        <rFont val="Arial"/>
        <family val="2"/>
      </rPr>
      <t xml:space="preserve">- 23.10: dermohypodermite de l'hémi-vulve D
- 27.10: ablation </t>
    </r>
    <r>
      <rPr>
        <b/>
        <sz val="12"/>
        <rFont val="Arial"/>
        <family val="2"/>
      </rPr>
      <t xml:space="preserve">partielle </t>
    </r>
    <r>
      <rPr>
        <sz val="12"/>
        <rFont val="Arial"/>
        <family val="2"/>
      </rPr>
      <t xml:space="preserve">de la prothèse fémorale croisée (2 cm restant environ) et drainage de l'abcès 
- 04.11: débridement, rinçage vulvaire et pose d'un penrose / puis reprise 1h après pour hémorragie vulvaire (hémostase d'un petit saignement de l'artère clitoridienne)
- 19.12: débridement, ablation </t>
    </r>
    <r>
      <rPr>
        <b/>
        <sz val="12"/>
        <rFont val="Arial"/>
        <family val="2"/>
      </rPr>
      <t xml:space="preserve">totale </t>
    </r>
    <r>
      <rPr>
        <sz val="12"/>
        <rFont val="Arial"/>
        <family val="2"/>
      </rPr>
      <t xml:space="preserve">prothèse fémoro-fémorale D et moignon du pontage fémoral croisé et suture direct AFC (pas d'abcès en périopératoire)
</t>
    </r>
    <r>
      <rPr>
        <b/>
        <sz val="12"/>
        <rFont val="Arial"/>
        <family val="2"/>
      </rPr>
      <t>Comorbidités- antécédents</t>
    </r>
    <r>
      <rPr>
        <sz val="12"/>
        <rFont val="Arial"/>
        <family val="2"/>
      </rPr>
      <t xml:space="preserve">
Artériopathie oblitérante des MI actuellement de stade I avec: 
S/p pontage fémoro-fémoral croisé le 27.03.2012 pour occlusion du pontage aorto-fémoral D 
S/p pontage prothétique aorto-fémoral commun D en juin 2006 
S/p thromboendartériectomie du carrefour fémoral D et artère iliaque externe D en septembre 2004 
S/p thromboembolectomie de l'artère iliaque externe D avec mise en place d'un stent dans l'artère iliaque commune D pour ischémie récidivante en décembre 2004 
S/p EP idiopathique bilatérale lobaire supérieure G et D, diagnostiquée en janvier 2012 
Syndrome métabolique avec:
diabète de type II NIR 
obésité de stade II selon OMS avec un BMI à 35 kg/m2 
HTA essentielle traitée 
Hyperuricémie traitée 
Débridement et couverture par un lambeau musculaire ALT + VL ( vastus lateralis) droit pour plaie chronique de la paroi abdominale le 28.11.2013: 
- 23.09.2013: lambeau d'avancement sous-cutané et fermeture secondaire de la paroi compliqué par une surinfection et repose de VAC sous-cutané
 - 12.08.2013 : mise en place d'un filet de Vicryl sur l'aponévrose de la paroi abdominale avec débridement, lavage et mise en place d'un pansement VAC 
 - 09.08.2013 : débridement de la plaie de la paroi abdominale, fermeture seconde de l'aponévrose de la partie distale de la plaie, confection du pansement VAC sous-cutané
 05.08.2013 : laparoscopie exploratrice, excision fistulo-entéro-cutanée, résection grêle cuniforme avec fermeture directe, adhésiolyse
 - 14.02.2013 : sp entéro-cystoplastie d'agrandissement, compliqué par abcès de la paroi et surinfection du filet de la paroi abdominale avec mise en place d'un pansement VAC  et fermeture secondaire de la paroi
 - 01.11.2012 : sp résection d'une fistule vésico-vaginale, drainage urétéral bilatéral par Pfläumer et cystoscopie compliqués par un abcès de la paroi abdominal et lâchage des sutures vésicales, nécessitant une laparotomie de révision, cystographie, mise en place en pansements VAC et fermeture secondaire de la paroi 
Épanchement péricardique chronique d'origine indéterminée, stable depuis 2011 
Hystérectomie totale non conservatrice en 1989 pour un adénocarcinome papillaire de l'endomètre traité par radiothérapie
Fistule vésico-vaginale post-radiothérapie découverte en 2011
Troubles anxio-dépressifs avec troubles de la personnalité actuellement compensés 
BPCO stade III sur tabagisme actif estimé 45 UPA (actuellement 20 cigarettes/j) 
Lombosciatalgies chroniques sur troubles dégénératifs et canal lombaire étroit</t>
    </r>
  </si>
  <si>
    <t>21.12: CT : Air autour de la prothèse, pas de collection en périopératoire doute sur anaérobes</t>
  </si>
  <si>
    <r>
      <t xml:space="preserve">19.12 : fragment prothèse vasculaire: </t>
    </r>
    <r>
      <rPr>
        <b/>
        <i/>
        <sz val="12"/>
        <rFont val="Arial"/>
        <family val="2"/>
      </rPr>
      <t xml:space="preserve">C.glabrata </t>
    </r>
    <r>
      <rPr>
        <b/>
        <sz val="12"/>
        <rFont val="Arial"/>
        <family val="2"/>
      </rPr>
      <t xml:space="preserve">I Fluconazole 
PCR eubact : </t>
    </r>
    <r>
      <rPr>
        <b/>
        <i/>
        <sz val="12"/>
        <rFont val="Arial"/>
        <family val="2"/>
      </rPr>
      <t>Porphyromonas bennonis</t>
    </r>
  </si>
  <si>
    <r>
      <t>CHIR : APA début semaine 26.12
INFECTIO : 
Plan : 
elargissement du spectre par Tazobac et Caspo pendant 2 semaines puis discuter relais PO (Cf. consult)
(si considérer tt d'infection à Actinomyces, croissance lente) 6 mois?? 
Infection prothèse à Candida
Caspofongine
Proposition actuelle quant à la stratégie thérapeutique (à réévaluer selon prélèvements microbiologiques et évolution clinique):
-durée de ttt iv (Tazobac et Caspofungine) minimale de 2 semaines depuis l'ablation de la prothèse
-puis relai po par co-amoxicilline 1g 2x/j pour 4 semaines
-puis relai po par amoxicilline 1 g 2x/j po pour compléter 6 mois de traitement (contexte actinomycose)</t>
    </r>
    <r>
      <rPr>
        <sz val="12"/>
        <rFont val="Arial"/>
        <family val="2"/>
      </rPr>
      <t xml:space="preserve">
</t>
    </r>
  </si>
  <si>
    <r>
      <rPr>
        <b/>
        <sz val="11"/>
        <color theme="9"/>
        <rFont val="Arial"/>
        <family val="2"/>
      </rPr>
      <t xml:space="preserve">Infectio : </t>
    </r>
    <r>
      <rPr>
        <sz val="11"/>
        <rFont val="Arial"/>
        <family val="2"/>
      </rPr>
      <t xml:space="preserve">
AD Bactrim 1cp  2x/j
passage à Bactrim IV le 17.12
puis Dapto-Aztreonam sur susp allergie à Bactrim
Stop aztreonam le 22.12
Poursuite dapto
NOTRE AVIS : 
Durée traitement 6 semaines
relais par bactrim (1er choix) ou clinda
Bactrim autorisé
</t>
    </r>
    <r>
      <rPr>
        <b/>
        <sz val="11"/>
        <color rgb="FFFF0000"/>
        <rFont val="Arial"/>
        <family val="2"/>
      </rPr>
      <t>PROF BORENS VEUT ARRÊT ATB LE 30.12
 - intervention radicale</t>
    </r>
    <r>
      <rPr>
        <sz val="11"/>
        <rFont val="Arial"/>
        <family val="2"/>
      </rPr>
      <t xml:space="preserve">
</t>
    </r>
  </si>
  <si>
    <t>BRAKER LILLY 
830973</t>
  </si>
  <si>
    <t>TRAH
Dr. Oetschi
68406</t>
  </si>
  <si>
    <t>BH1222401</t>
  </si>
  <si>
    <t>Amputation O5 pied G</t>
  </si>
  <si>
    <t xml:space="preserve">23.12 : apyrétique, pas de dlrs abdo. Ecoulement fistules sacrées important, purulent. Drain abdominal 20 cc/24h, VVC calme, venflon MSG à retirer.
CT 24.12: Diminution des collection pararectale et des espaces moyen fessier droit.
Persistance d'une collection retro sacré de 7 x 1 x 7 cm a contenu aerique.
27.12 : écoulement drain abdo târi </t>
  </si>
  <si>
    <t>CLERC GILBERT
23.02.1944
191196
BIP 
Luyet 66304
Corbaz 61915</t>
  </si>
  <si>
    <r>
      <rPr>
        <b/>
        <sz val="11"/>
        <color theme="9"/>
        <rFont val="Arial"/>
        <family val="2"/>
      </rPr>
      <t>Infectio :</t>
    </r>
    <r>
      <rPr>
        <sz val="11"/>
        <color rgb="FFFF0000"/>
        <rFont val="Arial"/>
        <family val="2"/>
      </rPr>
      <t xml:space="preserve">
</t>
    </r>
    <r>
      <rPr>
        <sz val="11"/>
        <rFont val="Arial"/>
        <family val="2"/>
      </rPr>
      <t xml:space="preserve">- Vancomycine 750mg 2x/j. proposé le 01.12
- daptomycine dès le 03.12 car possible allergie.
Dapto réintroduite par l'opérateur. Dr Cherix
Traitement d'ostéite (6 semaines) 
 - prélévement du 06.12 stériles (ana en cours) mais fait sous traitement antibiotique 
Bactrim 3x/j PO pour 6 semaines pour ostéite (depuis 03.12)
Rediscussion avec Prof. Borens 27.12: 
L'intervention a été radicale avec une amputation étendue en zone sans signes inflammatoires, avec un os vital.
Proposition d'arrêt complet des traitements antibiotiques. </t>
    </r>
  </si>
  <si>
    <r>
      <rPr>
        <b/>
        <sz val="11"/>
        <rFont val="Arial"/>
        <family val="2"/>
      </rPr>
      <t xml:space="preserve">16.12: Fragm mall ext tissu profond 2x: Bactério stérile </t>
    </r>
    <r>
      <rPr>
        <b/>
        <sz val="11"/>
        <color rgb="FFFF0000"/>
        <rFont val="Arial"/>
        <family val="2"/>
      </rPr>
      <t xml:space="preserve">Anaérobies et cultures actinomyces en cours
16.12 prothèse AMO plaque, vis : </t>
    </r>
    <r>
      <rPr>
        <b/>
        <sz val="11"/>
        <rFont val="Arial"/>
        <family val="2"/>
      </rPr>
      <t xml:space="preserve">Bactério stérile 
</t>
    </r>
    <r>
      <rPr>
        <b/>
        <sz val="11"/>
        <color rgb="FFFF0000"/>
        <rFont val="Arial"/>
        <family val="2"/>
      </rPr>
      <t xml:space="preserve">Anaérobies et cultures actinomyces en cours
</t>
    </r>
    <r>
      <rPr>
        <sz val="11"/>
        <rFont val="Arial"/>
        <family val="2"/>
      </rPr>
      <t>PCR eubactériennes négatives</t>
    </r>
  </si>
  <si>
    <r>
      <rPr>
        <b/>
        <sz val="12"/>
        <rFont val="Arial"/>
        <family val="2"/>
      </rPr>
      <t>Suspicion d'infection tardive PTH D à germe... le 20.12</t>
    </r>
    <r>
      <rPr>
        <sz val="12"/>
        <rFont val="Arial"/>
        <family val="2"/>
      </rPr>
      <t xml:space="preserve">
 - 19.02.2010 PTH D sur fracture col femur Dr. Chandrian 
 - Changement cotyle à St. Gall (date manquante)
 - 14.03.2014 déscellement PTH D sur probable low grade infection </t>
    </r>
    <r>
      <rPr>
        <i/>
        <sz val="12"/>
        <rFont val="Arial"/>
        <family val="2"/>
      </rPr>
      <t>P.acnes</t>
    </r>
    <r>
      <rPr>
        <sz val="12"/>
        <rFont val="Arial"/>
        <family val="2"/>
      </rPr>
      <t xml:space="preserve">, ablation PTH, pose spacer réimplantation 31.03.2014
</t>
    </r>
    <r>
      <rPr>
        <b/>
        <sz val="12"/>
        <rFont val="Arial"/>
        <family val="2"/>
      </rPr>
      <t>ATCD comorb</t>
    </r>
    <r>
      <rPr>
        <sz val="12"/>
        <rFont val="Arial"/>
        <family val="2"/>
      </rPr>
      <t xml:space="preserve">
Parkinson 
Chutes à répétition
PTH G 2010 au Tessin Lugano Dr. Gaffurini 
Infection ??
Allergie à la penicilline, réaction cutanée, pas de symptomes resp 
Q: quel antibiotiques en attendants prélévements
</t>
    </r>
  </si>
  <si>
    <r>
      <rPr>
        <b/>
        <sz val="11"/>
        <color rgb="FFFFC000"/>
        <rFont val="Arial"/>
        <family val="2"/>
      </rPr>
      <t>chir:</t>
    </r>
    <r>
      <rPr>
        <b/>
        <sz val="11"/>
        <color rgb="FFFF0000"/>
        <rFont val="Arial"/>
        <family val="2"/>
      </rPr>
      <t xml:space="preserve"> </t>
    </r>
    <r>
      <rPr>
        <b/>
        <sz val="11"/>
        <rFont val="Arial"/>
        <family val="2"/>
      </rPr>
      <t xml:space="preserve">28.11: zones cicatricielles sous tension </t>
    </r>
    <r>
      <rPr>
        <sz val="11"/>
        <rFont val="Arial"/>
        <family val="2"/>
      </rPr>
      <t>=&gt; mise attelle équin pour soulager cicatrice.</t>
    </r>
    <r>
      <rPr>
        <b/>
        <sz val="11"/>
        <rFont val="Arial"/>
        <family val="2"/>
      </rPr>
      <t xml:space="preserve">
</t>
    </r>
    <r>
      <rPr>
        <sz val="11"/>
        <color rgb="FFFF0000"/>
        <rFont val="Arial"/>
        <family val="2"/>
      </rPr>
      <t xml:space="preserve">=&gt; Attitude 8.12 (Prof Borens): poursuite RAM avec botte en équin, envisager RAD et suivi ambulatoire. 
Amputation </t>
    </r>
    <r>
      <rPr>
        <b/>
        <sz val="11"/>
        <color rgb="FFFF0000"/>
        <rFont val="Arial"/>
        <family val="2"/>
      </rPr>
      <t xml:space="preserve">
</t>
    </r>
    <r>
      <rPr>
        <b/>
        <sz val="11"/>
        <rFont val="Arial"/>
        <family val="2"/>
      </rPr>
      <t xml:space="preserve">
</t>
    </r>
    <r>
      <rPr>
        <b/>
        <sz val="11"/>
        <color theme="9"/>
        <rFont val="Arial"/>
        <family val="2"/>
      </rPr>
      <t>infectio :</t>
    </r>
    <r>
      <rPr>
        <b/>
        <sz val="11"/>
        <rFont val="Arial"/>
        <family val="2"/>
      </rPr>
      <t xml:space="preserve"> </t>
    </r>
    <r>
      <rPr>
        <sz val="11"/>
        <rFont val="Arial"/>
        <family val="2"/>
      </rPr>
      <t>Antibiogramme : tous S augmentin
Stop à 48h d'amputation</t>
    </r>
    <r>
      <rPr>
        <b/>
        <sz val="11"/>
        <color rgb="FFFF0000"/>
        <rFont val="Arial"/>
        <family val="2"/>
      </rPr>
      <t xml:space="preserve">
</t>
    </r>
  </si>
  <si>
    <t>Céfépime 1.5 g 2x/j IV &lt;21.12-27.12&gt;</t>
  </si>
  <si>
    <r>
      <rPr>
        <b/>
        <sz val="12"/>
        <rFont val="Arial"/>
        <family val="2"/>
      </rPr>
      <t xml:space="preserve">Ostéite sur mal perforant face dorsale IPP O3 à G à </t>
    </r>
    <r>
      <rPr>
        <b/>
        <i/>
        <sz val="12"/>
        <rFont val="Arial"/>
        <family val="2"/>
      </rPr>
      <t>Staphylococcus aureus</t>
    </r>
    <r>
      <rPr>
        <b/>
        <sz val="12"/>
        <rFont val="Arial"/>
        <family val="2"/>
      </rPr>
      <t xml:space="preserve">le 16.12 </t>
    </r>
    <r>
      <rPr>
        <sz val="12"/>
        <rFont val="Arial"/>
        <family val="2"/>
      </rPr>
      <t xml:space="preserve">
- 14.12 Dérmohypodermite O3 avec nécrose humide O3
- 22.12 désarticulation MTP3
Comorbidités 
diabète IR
</t>
    </r>
  </si>
  <si>
    <r>
      <rPr>
        <b/>
        <sz val="11"/>
        <rFont val="Arial"/>
        <family val="2"/>
      </rPr>
      <t xml:space="preserve">1) Ulcère jusqu'au tendon d'Achille G avec sur-infection à S.aureus MSSA le 29.11.2016
</t>
    </r>
    <r>
      <rPr>
        <sz val="11"/>
        <rFont val="Arial"/>
        <family val="2"/>
      </rPr>
      <t xml:space="preserve">- 29.11: débridement plaie au niveau tendon d'Achille G (en partie réséqué car déliquescent). Couverture par greffe de peau fine non mêchée
15.12 : Couverture par lambeau fascio-cutané sural
</t>
    </r>
    <r>
      <rPr>
        <b/>
        <sz val="11"/>
        <rFont val="Arial"/>
        <family val="2"/>
      </rPr>
      <t xml:space="preserve">
2) Ulcères chroniques aux deux membres inférieurs, douloureux, sans cause artério-veineuse
Comorbidités:
</t>
    </r>
    <r>
      <rPr>
        <sz val="11"/>
        <rFont val="Arial"/>
        <family val="2"/>
      </rPr>
      <t xml:space="preserve">AOMI stade IV avec le 7.7.16 une PTA-DEB de l'a.poplitée sus-geniculée G
Thrombocytose essentielle sous Litalir </t>
    </r>
    <r>
      <rPr>
        <b/>
        <sz val="11"/>
        <color rgb="FFFF0000"/>
        <rFont val="Arial"/>
        <family val="2"/>
      </rPr>
      <t>(changement à Anagrelid dès le 19.12.2016)</t>
    </r>
    <r>
      <rPr>
        <sz val="11"/>
        <rFont val="Arial"/>
        <family val="2"/>
      </rPr>
      <t xml:space="preserve">
HTA,surpoids de type androïde, tabagisme actif 
Hémorragie sous arachnoïdienne péri-mésencéphalique veineuse en 2011</t>
    </r>
    <r>
      <rPr>
        <b/>
        <sz val="11"/>
        <rFont val="Arial"/>
        <family val="2"/>
      </rPr>
      <t xml:space="preserve">
</t>
    </r>
  </si>
  <si>
    <r>
      <rPr>
        <b/>
        <sz val="11"/>
        <color theme="9"/>
        <rFont val="Arial"/>
        <family val="2"/>
      </rPr>
      <t>Chir :</t>
    </r>
    <r>
      <rPr>
        <sz val="11"/>
        <rFont val="Arial"/>
        <family val="2"/>
      </rPr>
      <t xml:space="preserve"> .
</t>
    </r>
    <r>
      <rPr>
        <b/>
        <sz val="11"/>
        <color theme="9"/>
        <rFont val="Arial"/>
        <family val="2"/>
      </rPr>
      <t>Infectio :</t>
    </r>
    <r>
      <rPr>
        <sz val="11"/>
        <rFont val="Arial"/>
        <family val="2"/>
      </rPr>
      <t xml:space="preserve"> pas d'interaction litalir-bactrim, mais  entre thromboréductine et bactrim : augmente le QT
=&gt; vu possible changement du traitement hématologique
=&gt; ad doxycycline 100mg 2x/j. PO
Demandé consultation pharmacologie clinique </t>
    </r>
    <r>
      <rPr>
        <b/>
        <sz val="11"/>
        <rFont val="Arial"/>
        <family val="2"/>
      </rPr>
      <t>en cours 28.12 pour intéraction bactrim anagrelid</t>
    </r>
  </si>
  <si>
    <t>14.12: rash cutané 24 post atb, hdm st, status sp.
16.12 : décidé de reprendre Bactrim 2x/j rash stable, tests hépatique légère hausse (&lt;2x vn)
17.12  choc hypovolémie sur HDH, OGD montre ulcère gastrique.
27.12 : pas de relais par bactrim, Prof. Borens veut arrêt complêt atb le 30.12</t>
  </si>
  <si>
    <r>
      <t xml:space="preserve">Ostéite chronique de la tête du 3ème rayon sur mal perforant plantaire le 08.11.16
</t>
    </r>
    <r>
      <rPr>
        <sz val="11"/>
        <rFont val="Arial"/>
        <family val="2"/>
      </rPr>
      <t xml:space="preserve">-14.12 Amputation suspendue 3ème rayon métatarsien D
-S. aureus (antibiogramme en cours), autres germes en cours après enrichissement dans os réséqué
</t>
    </r>
    <r>
      <rPr>
        <b/>
        <sz val="11"/>
        <rFont val="Arial"/>
        <family val="2"/>
      </rPr>
      <t xml:space="preserve">Hémorragie digestive haute sur ulcère gastriques le 17.12.16
Probable allergie à la ciprofloxacine vs clindamycine : Exanthème sans signes systémiques le 15.12.16
Allergie type I à la penicilline à l'âge adulte : érythème cutané, pas de symptômes respiratoires
</t>
    </r>
    <r>
      <rPr>
        <sz val="11"/>
        <rFont val="Arial"/>
        <family val="2"/>
      </rPr>
      <t xml:space="preserve">
Suspicion d'allergie (DD intolérance)  à la vancomycine en 2000
s.p resection 2ème rayon pied D pour fascéite nécrosante en 2000
</t>
    </r>
  </si>
  <si>
    <t>HO5052902</t>
  </si>
  <si>
    <t xml:space="preserve">        AVIS INFECTIO :  (discuté avec superviseur, Dr. Lamoth)
Vous nous contactez pour discuter de traitement d'une bactériurie asymptomatique sans sonde au vu de la présence d'un hématome de la cicatrice de PTH (en regard du grand trochanter) que vous craignez puisse se surinfecter par voie hématogène.
Selon votre transmission la patiente ne présente pas actuellement des symptômes fonctionnels urinaires, les loges rénales sont indolores à la percussion.
Dans ce contexte nous vous conseillons de ne pas traiter, en effet une infection urinaire basse n'a pas tendance é faire des bactériémies, le risque d'ensemencement de cet hématome à point de départ d'une bactériurie est négligeable.
Si péjoration clinique (apparition de fièvre (&gt;38.3°), symptômes urinaires, douleurs loges rénales) nous recontacter.
</t>
  </si>
  <si>
    <t>demandeur : 63234
Assistant en MPR</t>
  </si>
  <si>
    <t>GUEX-CIABACCHINI
958672</t>
  </si>
  <si>
    <t>22.12 :S.aureus après enrichissement : Bactrim S</t>
  </si>
  <si>
    <r>
      <rPr>
        <b/>
        <sz val="11"/>
        <color theme="9"/>
        <rFont val="Arial"/>
        <family val="2"/>
      </rPr>
      <t>Chir</t>
    </r>
    <r>
      <rPr>
        <sz val="11"/>
        <rFont val="Arial"/>
        <family val="2"/>
      </rPr>
      <t xml:space="preserve"> : Lit-fauteuil 6 semaines.
22.12. Prof Borens veut voir mardi l'évolution, poursuite d'augmentin d'ici là.
</t>
    </r>
    <r>
      <rPr>
        <b/>
        <sz val="11"/>
        <color theme="9"/>
        <rFont val="Arial"/>
        <family val="2"/>
      </rPr>
      <t>Infectio</t>
    </r>
    <r>
      <rPr>
        <sz val="11"/>
        <rFont val="Arial"/>
        <family val="2"/>
      </rPr>
      <t xml:space="preserve"> :</t>
    </r>
    <r>
      <rPr>
        <b/>
        <sz val="11"/>
        <color rgb="FFFF0000"/>
        <rFont val="Arial"/>
        <family val="2"/>
      </rPr>
      <t xml:space="preserve"> 
</t>
    </r>
    <r>
      <rPr>
        <sz val="11"/>
        <color theme="1"/>
        <rFont val="Arial"/>
        <family val="2"/>
      </rPr>
      <t>Traitement 6 semaines pour ostéite (fistule etc) : 
Pas de rifampicine/ciprofloxacine au vu du 
lourd traitement psy et anticoagulation.
Discuté avec Dr. Lamoth : si tt nécessaire Ad  Clindamycine 600 mg 3x/j</t>
    </r>
    <r>
      <rPr>
        <b/>
        <sz val="11"/>
        <color rgb="FFFF0000"/>
        <rFont val="Arial"/>
        <family val="2"/>
      </rPr>
      <t xml:space="preserve">
</t>
    </r>
    <r>
      <rPr>
        <b/>
        <sz val="11"/>
        <rFont val="Arial"/>
        <family val="2"/>
      </rPr>
      <t xml:space="preserve">
CAVE
TT psy et epilépsie</t>
    </r>
  </si>
  <si>
    <t xml:space="preserve">22.12 : Os O5 G : Candida parapsilosis </t>
  </si>
  <si>
    <t xml:space="preserve">Chir vasc  Kissing stent le 28.12
Demander à opérateur status opératoire de l'os
</t>
  </si>
  <si>
    <t>29.11: frag.débridement talon G 2x S.aureus : S co-amoxi, bactrim</t>
  </si>
  <si>
    <r>
      <rPr>
        <b/>
        <sz val="11"/>
        <rFont val="Arial"/>
        <family val="2"/>
      </rPr>
      <t>Augmentin 2.2 g 3x/j IV &lt;21.12-en cours&gt;</t>
    </r>
    <r>
      <rPr>
        <sz val="11"/>
        <rFont val="Arial"/>
        <family val="2"/>
      </rPr>
      <t xml:space="preserve">
</t>
    </r>
  </si>
  <si>
    <t xml:space="preserve">SOARES CARRACO CELIO MANUEL
31.12.1967(48a)
3112074
</t>
  </si>
  <si>
    <r>
      <rPr>
        <sz val="11"/>
        <rFont val="Arial"/>
        <family val="2"/>
      </rPr>
      <t>Co-amoxicilline 2.2g 3x/j. IV &lt;30.11-02.12&gt;
Vancomycine 1g 2x/j. IV &lt;02.12&gt;</t>
    </r>
    <r>
      <rPr>
        <b/>
        <sz val="11"/>
        <rFont val="Arial"/>
        <family val="2"/>
      </rPr>
      <t xml:space="preserve">
</t>
    </r>
    <r>
      <rPr>
        <sz val="11"/>
        <rFont val="Arial"/>
        <family val="2"/>
      </rPr>
      <t>Daptomycine 800mg 1x/j. IV &lt;03.12-20.12&gt;
Bactrim Forte 1cp 3x/j PO &lt;20.12 27.12&gt;</t>
    </r>
    <r>
      <rPr>
        <b/>
        <sz val="11"/>
        <rFont val="Arial"/>
        <family val="2"/>
      </rPr>
      <t xml:space="preserve">
</t>
    </r>
  </si>
  <si>
    <t>30.11: afébrile, CRP diminue (49). Selon assistante : cytologie : leuco 10-100 G/l et PMN 90%
02.12: pic d'EF
06.12 amputation
09.12 saignement moignon , CT pas de lachage
13.12 : apyrétique, hdm st, stop daptomycine
14.12 : Operateur réintroduit la Daptomycine en attendant résultats microbiologie définitifs.
25.12 : IRA sur Bactrim probablement.</t>
  </si>
  <si>
    <r>
      <rPr>
        <sz val="11"/>
        <rFont val="Arial"/>
        <family val="2"/>
      </rPr>
      <t>29.11: HC 2x stérile</t>
    </r>
    <r>
      <rPr>
        <b/>
        <sz val="11"/>
        <color rgb="FFFF0000"/>
        <rFont val="Arial"/>
        <family val="2"/>
      </rPr>
      <t xml:space="preserve">
</t>
    </r>
    <r>
      <rPr>
        <b/>
        <sz val="11"/>
        <rFont val="Arial"/>
        <family val="2"/>
      </rPr>
      <t>29.11: Liquide artic. Genou D : S.epidermidis</t>
    </r>
    <r>
      <rPr>
        <b/>
        <sz val="11"/>
        <color rgb="FFFF0000"/>
        <rFont val="Arial"/>
        <family val="2"/>
      </rPr>
      <t xml:space="preserve">
</t>
    </r>
    <r>
      <rPr>
        <sz val="11"/>
        <rFont val="Arial"/>
        <family val="2"/>
      </rPr>
      <t>02.12: HC 2x stérile</t>
    </r>
    <r>
      <rPr>
        <b/>
        <sz val="11"/>
        <color rgb="FFFF0000"/>
        <rFont val="Arial"/>
        <family val="2"/>
      </rPr>
      <t xml:space="preserve">
</t>
    </r>
    <r>
      <rPr>
        <sz val="11"/>
        <rFont val="Arial"/>
        <family val="2"/>
      </rPr>
      <t xml:space="preserve">06.12: 3x os femoral stérile stérile </t>
    </r>
  </si>
  <si>
    <t>Nous recontactent si prélévements positifs
30.12 : Prélévements stériles</t>
  </si>
  <si>
    <t>03.10: PCR eubact nég, Pacnes + x2
07.12: fragment fil trochantaire : stérile
08.12: sonication prothèse : stérile</t>
  </si>
  <si>
    <t xml:space="preserve">FORESTIER HANNA
07.06.1939(77a)
121089 </t>
  </si>
  <si>
    <t>BH1413101</t>
  </si>
  <si>
    <t xml:space="preserve">co-amoxicilline  2.2 g 3x/j IV 21.12 29.12
vancomycine 1g 2x/j IV  21.12 29.12
</t>
  </si>
  <si>
    <t>09.12 . Ponction hanche G : S.epidermidis après enrichissement (contaminant)</t>
  </si>
  <si>
    <r>
      <rPr>
        <b/>
        <sz val="12"/>
        <rFont val="Arial"/>
        <family val="2"/>
      </rPr>
      <t>Descellement traumatique aseptique de PTH G</t>
    </r>
    <r>
      <rPr>
        <sz val="12"/>
        <rFont val="Arial"/>
        <family val="2"/>
      </rPr>
      <t xml:space="preserve">
</t>
    </r>
    <r>
      <rPr>
        <b/>
        <sz val="12"/>
        <rFont val="Arial"/>
        <family val="2"/>
      </rPr>
      <t>Comorbidités</t>
    </r>
    <r>
      <rPr>
        <sz val="12"/>
        <rFont val="Arial"/>
        <family val="2"/>
      </rPr>
      <t xml:space="preserve"> : 
HTA traitée
Hypothyroïdie substituée
Psoriasis
PTH G en 2006 
PTH D en 2010
Infection de PTH G à MRSA en 2009 
</t>
    </r>
  </si>
  <si>
    <r>
      <rPr>
        <b/>
        <sz val="12"/>
        <rFont val="Arial"/>
        <family val="2"/>
      </rPr>
      <t>1) Récidive d'infection aigue à subaiguë de PTG gauche à Staphylococcus lugdunensis le 09.11.2016</t>
    </r>
    <r>
      <rPr>
        <sz val="12"/>
        <rFont val="Arial"/>
        <family val="2"/>
      </rPr>
      <t xml:space="preserve">
- 12.12.2016: Ablation espaceur, implantation d'une prothèse de genou RHK
- 10.11.2016: Synovectomie étendue et débridement chirurgical profond. Ablation d'une prothèse totale de genou gauche type LCCK et mise en place d'un espaceur.
 - 09.11.2016:  Ponction articulaire de genou gauche : S. lugdunensis  
 - 7.11.2016: opérée cataracte a l'oeil droit
 - 2015: arthrite septique à S. lugdunensis traité par changement des pièce mobile et thérapie antibiotique pendant 6 mois
 - 2007: S/p PTG gauche
</t>
    </r>
    <r>
      <rPr>
        <b/>
        <sz val="12"/>
        <rFont val="Arial"/>
        <family val="2"/>
      </rPr>
      <t>Comorbidités</t>
    </r>
    <r>
      <rPr>
        <sz val="12"/>
        <rFont val="Arial"/>
        <family val="2"/>
      </rPr>
      <t xml:space="preserve">
FA paroxystique diagnostiqué en 2015 sous Xarelto
Asthme
</t>
    </r>
  </si>
  <si>
    <t>Infectio : -Stop Floxapen
-Ad levofloxacine : 500 mg 2x/j po
-Ad rifampicine : 450 mg 2x/j po
-ECG de départ et après 3 jours de traitement puis 1x/semaine (suivi QT). Suivi FSS, créat, électrolytes, tests hépatiques1x/semaine.
-Fin de l'antibiothérapie le 2 février 2017</t>
  </si>
  <si>
    <t>KELLER MARY GABRIELLE 
30.11.1940(76a)
3112752</t>
  </si>
  <si>
    <t xml:space="preserve">Augmentin 2.2 g 3x/j  9.11 17.11
Floxapen 2 g 4x/j 17.11 24.12
</t>
  </si>
  <si>
    <r>
      <t xml:space="preserve">12.12 Prothèse ciment genou G : stérile 
Os 1 femur G stérile, Os 2 tibia G stérile
</t>
    </r>
    <r>
      <rPr>
        <b/>
        <sz val="12"/>
        <rFont val="Arial"/>
        <family val="2"/>
      </rPr>
      <t>10.12 : PTG G avec sonication : S. lugdunensis
10.11 Tissu articulaire synovial genou G : S.lugdunensis</t>
    </r>
  </si>
  <si>
    <t xml:space="preserve">   AVIS INFECTIO : 
Patient de 85 ans hospitalisés depuis le 25. 12 pour fracture col fémorale Garden 4 traitée par prothèse bipolaire.
Les urgentistes à l'admission retiennent également un diagnostic de pneumonie possible en base droite à cause d'une notion de toux sèche depuis une semaine précédent l'hospitalisation avec état fébrile à 38° et une radiographie de thorax évocatrice.
Traitement par Augmentin I.V. et débuter le 25. 12, les antigènes urinaires reviendront négatifs pour Legionella au pneumocoque.
Vous nous contactez car vous souhaitez interrompre le traitement antibiotique.
À mon passage ce jour :
toux en nette diminution, absence d'état fébrile ou de frissons, quelques expectorations blancs jaunâtres. Pas de dysphagie, pas de fausses routes
, pas d'écoulement nasal postérieur, pas d'odynophagie Pas de symptômes urinaires, pas de symptômes digestifs
status :
murmure vésiculaire présent sur toutes les plages, râles crépitants fins aux deux bases mobilisables après toux, pas d'OMI, reste du status sans particularités
Appréciation :
Il n'est pas clair si ce patient a effectivement présenté une pneumonie, la radiographie du thorax est difficilement interprétable (position semi-assise, cliché uniquement de face)
On peut dire qu'une éventuelle pneumonie a été traitée de façon efficace.
Après cinq jours de traitement devant l'évolution rapidement favorable le traitement peut être interrompu. 
</t>
  </si>
  <si>
    <t>COLLAUD
268838</t>
  </si>
  <si>
    <t xml:space="preserve">Allergie à la penicilline, réaction cutanée, pas de symptomes resp </t>
  </si>
  <si>
    <t>Augmentin 2.2g 3x/j. IV &lt;29.11 09.12&gt;
Doxycycline 100 mg 2x/j &lt;09.12 15.12&gt;
Augmentin 2.2g 3x/j. IV &lt;15.12 en cours</t>
  </si>
  <si>
    <t>29.12 : Pharmaco clinique authorisé utilisation Bactrim
La greffe de thiersch ayant que partiellement pris le patient bénéficie de la couverture par lambeau sural le 15.12, ceci évolue avec une nécrose superficielle du 1/3 distal du lambeau sans signes de surinfection. Vous décidez de traiter cette nécrose conservativement. 
Le patient était sous traitement par doxycycline PO afin de minimiser les risques d'une possible interaction avec le traitement pour la thrombocytémie essentielle (Thromboreductin). Au moment de son hospitalisation pour le lambeau un traitement IV par Augmentin est instauré dès le 15.12.
La doxycycline est essentiellement un bactériostatique. 
L'infection à S.aureus nécessite d'un traitement long et un antibiotique bactéricide comme le co-trimoxazole est à privilegier. 
Un traitement par co-trimoxazole présente un risque de QTc long.
De ce fait nous demandons l'avis de la pharmacologie clinique, nos collègues estiment qu'il n'existe pas une contraindication absolue, le traitement est donc adapté avec introduction de co-trimoxazole 1cpr 3x/j pour une durée de 6 semaines à compter du 29.11.
L'ECG avant le relais par co-trimoxazole montre un QTc dans la norme &lt;440 msec.
Bien évidemment il est important d'organiser un suivi par ECG 48-72 heures après l'introduction de ce traitement ainsi que 1x/10jours. 
Idéalement l'ECG doit être effectué dans un delais de 4 heures après la prise de l'antibiotique car c'est le moment oú le risque de QT long est maximal.
Un suivi biologique avec FSS electrolytes, fonction rénale et hépatique est aussi recommandé 1x/10 jours sous traitement de co-trimoxazole au vu du risque de cytopénie et insuffisance rénale.</t>
  </si>
  <si>
    <t>13.12 : apyrétique, HDM st, écoulement purulent à la pression
19.12 : refection vac hier, reprise au bloc pour débridement plaie opératoire, retrait deux derniers fils en acier, fermeture secondaire 
21.12 : assistante pas fait changement atb. encore sous tazo, appelé son collègue, switch pour Augmentin fait.
03.01: plaie qui présente deux déhiscences, berges rouges, pas de collection à la palpation, communication entre les deux déhiscences, écoulement séreux</t>
  </si>
  <si>
    <r>
      <rPr>
        <b/>
        <sz val="11"/>
        <rFont val="Arial"/>
        <family val="2"/>
      </rPr>
      <t xml:space="preserve">1) Influenza de type A le 25.12
2) Sternite post-chirurgicale à flore mixte (S.lugdunensis, S.epidermidis, T.bernardiae) dès le 09.12.2016
</t>
    </r>
    <r>
      <rPr>
        <sz val="11"/>
        <rFont val="Arial"/>
        <family val="2"/>
      </rPr>
      <t xml:space="preserve">08. 11 sternotomie pour mono-pontage aortocoronarien.
05. 12 déhiscence du pôle caudal de la cicatrice avec écoulement purulent.
09. 12 révision chirurgicale, débridement, prélèvements microbiologiques, mise en place de redon (vous décrivez l'absence de signes de ostéite)
09. 12 Avis de la garde infectio : Ad piperacilline tazobactam après prélèvement microbiologiques et hémocultures.
12. 12 : pose de VAC
14. 12 : réfection de VAC et nouveaux prélèvements
19.12 débridement plaie opératoire, retrait deux derniers fils en acier, fermeture secondaire 
</t>
    </r>
  </si>
  <si>
    <t>SCHALDENBRAND MARIE LOUISE BLANDINE 
71a
549364
Bip 67793
Ferreira 62263</t>
  </si>
  <si>
    <r>
      <t xml:space="preserve">09.12 : S.lugdunensis  et S.epidermidis Cipro/Rif S
14.12 : frottis superficielle plaie : même flore que 09.12
</t>
    </r>
    <r>
      <rPr>
        <sz val="11"/>
        <rFont val="Arial"/>
        <family val="2"/>
      </rPr>
      <t>19.12 : plaie op profonde 2x  : stérile 
24.12 : HC piccline et ponct veineuse stérile</t>
    </r>
    <r>
      <rPr>
        <b/>
        <sz val="11"/>
        <color rgb="FFFF0000"/>
        <rFont val="Arial"/>
        <family val="2"/>
      </rPr>
      <t xml:space="preserve">
</t>
    </r>
    <r>
      <rPr>
        <sz val="11"/>
        <rFont val="Arial"/>
        <family val="2"/>
      </rPr>
      <t>24.12 : selles, clostr, campyl, salm, nég, norovirus nég.</t>
    </r>
    <r>
      <rPr>
        <b/>
        <sz val="11"/>
        <color rgb="FFFF0000"/>
        <rFont val="Arial"/>
        <family val="2"/>
      </rPr>
      <t xml:space="preserve">
</t>
    </r>
    <r>
      <rPr>
        <sz val="11"/>
        <rFont val="Arial"/>
        <family val="2"/>
      </rPr>
      <t>25.12 HC picc line 2 : stérile
25.12 HC ponct vein stérile</t>
    </r>
    <r>
      <rPr>
        <b/>
        <sz val="11"/>
        <color rgb="FFFF0000"/>
        <rFont val="Arial"/>
        <family val="2"/>
      </rPr>
      <t xml:space="preserve">
</t>
    </r>
    <r>
      <rPr>
        <sz val="11"/>
        <rFont val="Arial"/>
        <family val="2"/>
      </rPr>
      <t>25.12 Culture urine : stérile</t>
    </r>
    <r>
      <rPr>
        <b/>
        <sz val="11"/>
        <color rgb="FFFF0000"/>
        <rFont val="Arial"/>
        <family val="2"/>
      </rPr>
      <t xml:space="preserve">
</t>
    </r>
    <r>
      <rPr>
        <b/>
        <sz val="11"/>
        <rFont val="Arial"/>
        <family val="2"/>
      </rPr>
      <t xml:space="preserve">25.12 : frottis nez : Influenza A pos 
</t>
    </r>
    <r>
      <rPr>
        <sz val="11"/>
        <rFont val="Arial"/>
        <family val="2"/>
      </rPr>
      <t>29.12 : HC Picc line et périphérie : stérile,</t>
    </r>
    <r>
      <rPr>
        <b/>
        <sz val="11"/>
        <color rgb="FFFF0000"/>
        <rFont val="Arial"/>
        <family val="2"/>
      </rPr>
      <t xml:space="preserve"> ana en cours
</t>
    </r>
  </si>
  <si>
    <r>
      <t>24.11 : 7/11 prél op. PTH : S.epidermidis
04.12: urines E.coli Cipro Bactrim R
12.12 HC venflon et Picc stériles</t>
    </r>
    <r>
      <rPr>
        <b/>
        <sz val="11"/>
        <color rgb="FFFF0000"/>
        <rFont val="Arial"/>
        <family val="2"/>
      </rPr>
      <t xml:space="preserve">
</t>
    </r>
    <r>
      <rPr>
        <sz val="11"/>
        <rFont val="Arial"/>
        <family val="2"/>
      </rPr>
      <t xml:space="preserve">12.12 : HC Piccline stérile
</t>
    </r>
    <r>
      <rPr>
        <sz val="11"/>
        <color theme="1"/>
        <rFont val="Arial"/>
        <family val="2"/>
      </rPr>
      <t>15.12: Liq hématome voie d'abord : nég</t>
    </r>
    <r>
      <rPr>
        <sz val="11"/>
        <rFont val="Arial"/>
        <family val="2"/>
      </rPr>
      <t xml:space="preserve">
15.12: Fragment fibrose femur D : stérile
</t>
    </r>
  </si>
  <si>
    <r>
      <rPr>
        <b/>
        <sz val="11"/>
        <color theme="9"/>
        <rFont val="Arial"/>
        <family val="2"/>
      </rPr>
      <t xml:space="preserve">Chir: </t>
    </r>
    <r>
      <rPr>
        <sz val="11"/>
        <rFont val="Arial"/>
        <family val="2"/>
      </rPr>
      <t xml:space="preserve">implantation prévue le 15.12 
Guyen veut par reprendre chirurgicalement pour le moment, observation clinique de l'écoulement </t>
    </r>
    <r>
      <rPr>
        <b/>
        <sz val="11"/>
        <color theme="9"/>
        <rFont val="Arial"/>
        <family val="2"/>
      </rPr>
      <t xml:space="preserve">
Infectio : </t>
    </r>
    <r>
      <rPr>
        <sz val="11"/>
        <rFont val="Arial"/>
        <family val="2"/>
      </rPr>
      <t xml:space="preserve">
dernier AB : diverticulite le 04.10.
clinique subaigue =&gt; germe basse virulence
pour la suite </t>
    </r>
    <r>
      <rPr>
        <b/>
        <sz val="11"/>
        <rFont val="Arial"/>
        <family val="2"/>
      </rPr>
      <t xml:space="preserve">après </t>
    </r>
    <r>
      <rPr>
        <sz val="11"/>
        <rFont val="Arial"/>
        <family val="2"/>
      </rPr>
      <t>pose nlle PTH : bactrim/rif
Vancomycine jusqu'au 22.12 y compris, 
Bactrim/Rifampicine, durée traitement 12 semaines depuis le 28.11</t>
    </r>
    <r>
      <rPr>
        <b/>
        <sz val="11"/>
        <color rgb="FFFF0000"/>
        <rFont val="Arial"/>
        <family val="2"/>
      </rPr>
      <t xml:space="preserve">
</t>
    </r>
    <r>
      <rPr>
        <sz val="11"/>
        <color rgb="FFFF0000"/>
        <rFont val="Arial"/>
        <family val="2"/>
      </rPr>
      <t xml:space="preserve">
</t>
    </r>
    <r>
      <rPr>
        <sz val="11"/>
        <rFont val="Arial"/>
        <family val="2"/>
      </rPr>
      <t xml:space="preserve">Voir intéractions  Rifampicine Bactrim avec : 
Difficile de quantifier l'interaction
Proposition : Suivi clinique psychiatrique étroit, et augmentation des doses des psychotropes
A l'arrêt des atb baisser doses des psychotropes.
</t>
    </r>
    <r>
      <rPr>
        <b/>
        <sz val="11"/>
        <color rgb="FFFF0000"/>
        <rFont val="Arial"/>
        <family val="2"/>
      </rPr>
      <t xml:space="preserve">
</t>
    </r>
    <r>
      <rPr>
        <sz val="11"/>
        <color rgb="FFFF0000"/>
        <rFont val="Arial"/>
        <family val="2"/>
      </rPr>
      <t xml:space="preserve">
</t>
    </r>
  </si>
  <si>
    <t>Infectio : discuté avec Dr. Lamoth le 29.12 germe contaminant stop antibiotiques le 29.12</t>
  </si>
  <si>
    <t xml:space="preserve">Clindamycine  300 mg 3x/j PO 19.12 21.12 
Co-amoxicilline 2.2 g 3x/j IV 21.12 24.12 
Clindamycine 600 mg 3x/j IV 24.12 26.12 
Ciprofloxacine 500 mg 2x/j IV 24.12 26.12 
Clindamycine 600 mg 3x/j PO 26.12 en cours 
Ciprofloxacine 750 mg 2x/j PO 26.12 en cours 
</t>
  </si>
  <si>
    <t>Poursuite traitement antibiotique en cours (ciprofloxacine 750 mg 2x/j PO + clindamycine 600 mg 3x/j PO) 
Si iléus passer en IV (ciprofloxacine 400 mg aux 8 heures + clindamycine 600 mg aux 8 heures
Durée de traitement 2 semaine depuis l'intervention du 29.12
Contrôles
Suivi ECG 1x/semaine 
Labo avec FSS électrolytes fonction rénale et hépatique 1x/semaine</t>
  </si>
  <si>
    <t>BH1460401</t>
  </si>
  <si>
    <t>29.12 prélévements pérop tibia (sous atb) en cours, exam direct nég</t>
  </si>
  <si>
    <r>
      <rPr>
        <b/>
        <sz val="12"/>
        <rFont val="Arial"/>
        <family val="2"/>
      </rPr>
      <t xml:space="preserve">Dermohypodermite et arthrite de P2D5 à D à germe indéterminé le 26.12 </t>
    </r>
    <r>
      <rPr>
        <sz val="12"/>
        <rFont val="Arial"/>
        <family val="2"/>
      </rPr>
      <t xml:space="preserve">
</t>
    </r>
    <r>
      <rPr>
        <b/>
        <sz val="12"/>
        <rFont val="Arial"/>
        <family val="2"/>
      </rPr>
      <t>Comorbidités</t>
    </r>
    <r>
      <rPr>
        <sz val="12"/>
        <rFont val="Arial"/>
        <family val="2"/>
      </rPr>
      <t xml:space="preserve"> : 
Maladie de Vaquez sous Jakavi
pas d'allergies connues
</t>
    </r>
  </si>
  <si>
    <r>
      <t xml:space="preserve">Prélévements 27.12 
</t>
    </r>
    <r>
      <rPr>
        <b/>
        <sz val="12"/>
        <color rgb="FFFF0000"/>
        <rFont val="Arial"/>
        <family val="2"/>
      </rPr>
      <t xml:space="preserve">Capsule articulaire D5 droit en cours 
</t>
    </r>
    <r>
      <rPr>
        <sz val="12"/>
        <rFont val="Arial"/>
        <family val="2"/>
      </rPr>
      <t>Plaie operatoire superficielle stérile</t>
    </r>
  </si>
  <si>
    <t xml:space="preserve">DELALOYE JEROME 
28.10.1958(58a)
3094748
</t>
  </si>
  <si>
    <t>HO6060102</t>
  </si>
  <si>
    <t>30.12 : proth hanche G, fragment cotyle G, os femur G, capsule articulaire hanche G en cours</t>
  </si>
  <si>
    <t xml:space="preserve"> STAUFFER JEAN-LOUIS 
897468
18.05.1949(67a)</t>
  </si>
  <si>
    <t xml:space="preserve">co-amoxicilline 2.2 g IV 1x le 26.11  
co-amoxicilline 1g 2x/j  &lt;27.11 20.12&gt; 
co-amoxicilline (automédication) 1g 2x/j  &lt;24.12 en cours 
co-amoxicilline 2.2 g 3x/j IV &lt;27.12 en cours&gt; 
</t>
  </si>
  <si>
    <r>
      <t xml:space="preserve">CHIR : 
INFECTIO : Sous Tazobac, si EF ad HC et rajout Vanco.
Pas de couverture E.faecium piptaz R car rarement pathogène.
</t>
    </r>
    <r>
      <rPr>
        <b/>
        <sz val="11"/>
        <color rgb="FFFF0000"/>
        <rFont val="Arial"/>
        <family val="2"/>
      </rPr>
      <t>Pour un traitement idéal : reprise chirurgicale, si vous ne retenez pas cette indication : 
Cipro/flagyl suivi par imagerie
suite projet?
03.01 Suivi par la consultation générale (prof. Guery)</t>
    </r>
  </si>
  <si>
    <t>RICHOZ AGNES 
171595</t>
  </si>
  <si>
    <t xml:space="preserve">antibiothérapie IV d'au moins 2 semaines (à adapter selon résultats); un relais PO est à discuter.
Chirurgiens font partir le patient après 2 jours de tt IV sous Augmentin PO pour durée totale 2 semaines sans nous informer.
</t>
  </si>
  <si>
    <r>
      <rPr>
        <b/>
        <sz val="11"/>
        <rFont val="Arial"/>
        <family val="2"/>
      </rPr>
      <t xml:space="preserve">Plaie tibia D nécrosée </t>
    </r>
    <r>
      <rPr>
        <sz val="11"/>
        <rFont val="Arial"/>
        <family val="2"/>
      </rPr>
      <t xml:space="preserve">
 - 21.12 nécrosectomie et VAC
 - 24.12 débridement
 - 29.12 greffe cutanée peau mince + VAC
Comorbidités et antécédents : 
- Iléus sur éventration sur cicatrice d'hémicolectomie G et volvulus grêle en 2011
- Syndrome adréno-génital traité par Prednisone (7 mg/j)
</t>
    </r>
  </si>
  <si>
    <r>
      <t xml:space="preserve">Zinacef 1.5 g IV OU le 30.12
Zinacef 750 mg IV OU le 30.12
Vancomycine 500 mg 2x/j IV &lt;31.12 02.01&gt;
</t>
    </r>
    <r>
      <rPr>
        <b/>
        <sz val="12"/>
        <rFont val="Arial"/>
        <family val="2"/>
      </rPr>
      <t>Vancomycine 1 g 2x/j IV &lt;02.01 en cours&gt;</t>
    </r>
  </si>
  <si>
    <t>24.03 ponction de sérome hanche 
15.04 infiltration hanche 
28.10 ponction diagnostique hanche : état non inflammatoire, pas de cellules malignes</t>
  </si>
  <si>
    <t xml:space="preserve">Pseudo-tumeur sur PTH gauche à col modulaire implanté le 02.10.2012
osthéosynthèse de Fracture col fémorale le 05.11.09
AMO le 03.01.2011
PTH G à col modulaire le 02.10.12 pour ostéonécrose 
Comorbidités et ATCD : 
HTA traitée </t>
  </si>
  <si>
    <t>DELAPIERRE CLAUDE 
03.03.1943(73a)
184381</t>
  </si>
  <si>
    <r>
      <rPr>
        <b/>
        <sz val="11"/>
        <color theme="9"/>
        <rFont val="Arial"/>
        <family val="2"/>
      </rPr>
      <t>Infectio</t>
    </r>
    <r>
      <rPr>
        <sz val="11"/>
        <rFont val="Arial"/>
        <family val="2"/>
      </rPr>
      <t xml:space="preserve"> : Vancomycine pour couvrir S.epi en empirique
considérer sternite jusqu'à preuve du contraire. (CCV parlent d'infection de plaie opératoire) 
Discuté avec Dr. Bizzini
Relais PO par Lévo/Rif à discuter (risque de biofilm sur fils Kirchner) ou autrement Co-Amoxi (Mais Trueperella Peni S, co-amox pas testée)
03.01 Prof. Tozzi veut faire partir la patiente sous Rifampicine seule, pas de chirurgie prévue. Nous proposons un traitement par Clindamycine PO (Cf consult du 03.01)
</t>
    </r>
    <r>
      <rPr>
        <sz val="11"/>
        <color rgb="FFFF0000"/>
        <rFont val="Arial"/>
        <family val="2"/>
      </rPr>
      <t/>
    </r>
  </si>
  <si>
    <r>
      <rPr>
        <b/>
        <sz val="11"/>
        <rFont val="Arial"/>
        <family val="2"/>
      </rPr>
      <t xml:space="preserve">1) Infection périprothétique  chronique de PTH droite à </t>
    </r>
    <r>
      <rPr>
        <b/>
        <i/>
        <sz val="11"/>
        <rFont val="Arial"/>
        <family val="2"/>
      </rPr>
      <t>Staphylococcus epidermidis</t>
    </r>
    <r>
      <rPr>
        <b/>
        <sz val="11"/>
        <rFont val="Arial"/>
        <family val="2"/>
      </rPr>
      <t xml:space="preserve"> le 24.11.2016
</t>
    </r>
    <r>
      <rPr>
        <sz val="11"/>
        <rFont val="Arial"/>
        <family val="2"/>
      </rPr>
      <t xml:space="preserve">- 24.11.2016: Dépose PTH droite, mise en place spacer hanche droite
- Suspicion de metallose, reprise au bloc mais pus retrouvé en intra-op. Décision de pose de spacer, cultures.
- 04.12.16 : Luxation du spacer.
- 05.12.16: Tentative de réduction  fermée sous AG: échec =&gt; mise sous traction non-collée.
- 15.12 : ablation spacer et réimplantation PTH
</t>
    </r>
    <r>
      <rPr>
        <u/>
        <sz val="11"/>
        <rFont val="Arial"/>
        <family val="2"/>
      </rPr>
      <t>Antécédents</t>
    </r>
    <r>
      <rPr>
        <sz val="11"/>
        <rFont val="Arial"/>
        <family val="2"/>
      </rPr>
      <t xml:space="preserve">
PTH droite 09.06.2010
Cut-out précoce du clou droit nécessitant une ablation du clou et la mise en place d'une PTH droite le 09.06.2010 
Fracture intertrochantérienne D comminutive avec composante basicervicale traitée par clou Gamma. 2010
Gastrite chronique
Etat anxio-dépressif traité
Tassement vertébrales L1-L3, pas de tr. sensitivo-moteur. 
Asthme allergique (poussières)
réouverture cas le 28.12 </t>
    </r>
    <r>
      <rPr>
        <sz val="11"/>
        <color rgb="FFFF0000"/>
        <rFont val="Arial"/>
        <family val="2"/>
      </rPr>
      <t>LUXATION + ECOULEMENT SEROSANGUINOLENT : STOP RIFAMPICINE LE 28.12, poursuite Bactrim seul, Chirurgien Prof. Guyen ne veut pas reprendre chirurgicalement la patiente, prône un suivi clinique. Ecoulement târit après quelques jours. RAD avec poursuite du traitement précedemment prévu.</t>
    </r>
  </si>
  <si>
    <t>27.12 : cicatrice opératoire rouge, pas d'écoulement. 
03.01 _ écoulement sanguinolent, déhiscence de plaie, fonction rénale avec Cl Cr 47. conseillé labo de contrôle (pt sous Bactrim)</t>
  </si>
  <si>
    <t>03.01 : apyrétique, labo sp.</t>
  </si>
  <si>
    <t xml:space="preserve">STOP TOUT TRAITEMENT </t>
  </si>
  <si>
    <r>
      <t xml:space="preserve">Chir : RAD
</t>
    </r>
    <r>
      <rPr>
        <sz val="12"/>
        <color theme="9"/>
        <rFont val="Arial"/>
        <family val="2"/>
      </rPr>
      <t>Infectio</t>
    </r>
    <r>
      <rPr>
        <sz val="12"/>
        <rFont val="Arial"/>
        <family val="2"/>
      </rPr>
      <t xml:space="preserve"> : Immunologue : proscription pénicillines jusqu'à tests à faire en ambulatoire.
Discuté avec Dr. Bizzini : Clindamycine 600 mg 3x/j PO 
Ostéite : 6 semaines de traitement dès le 22.12 
Discuté avec Dr. Lamoth le 27.12 : passage à Bactrim 1cp 2x/j
</t>
    </r>
    <r>
      <rPr>
        <b/>
        <sz val="12"/>
        <color rgb="FFFF0000"/>
        <rFont val="Arial"/>
        <family val="2"/>
      </rPr>
      <t xml:space="preserve">Retour à Clindamycine </t>
    </r>
  </si>
  <si>
    <t>TRAH
Papastatorgiu
63432 66401</t>
  </si>
  <si>
    <t>CHARPIE FRANCOIS 
20.01.1956(60a)
830524</t>
  </si>
  <si>
    <t xml:space="preserve">pas connues </t>
  </si>
  <si>
    <t>28.12 FROTTIS DE PLAIE NON OPERATOIRE SUPERFICIELLE TIBIA GAUCHE  
Strépto pyogènes Augmentin S</t>
  </si>
  <si>
    <t>Co-amoxicilline 2.2g 3x/j. &lt;28.12.en cours&gt;</t>
  </si>
  <si>
    <t>04.01 stop atb dès que VAC en place</t>
  </si>
  <si>
    <t>MOSZCZYNSKI WOLSKI JADWIGA 
02.04.1942(74a)
651929</t>
  </si>
  <si>
    <t xml:space="preserve">Calcimagon D3 500/800 1x/j
Letrozole cp 2.5mg
Nexium
Epril </t>
  </si>
  <si>
    <t>Chir : intervention de greffe cutanée annulée, sera vu par les CPR le 10.01. D'ici là pas d'antibiotiques. 
Infectio : prévoir prophylaxie par Augmentin IV lors de l'intervention.</t>
  </si>
  <si>
    <t>Quinines, salicylates : angioedème</t>
  </si>
  <si>
    <t>01.12: tx résid vanco trop bas =&gt; augmentation dose.
05.12: luxation postérieure spacer, pas de réduction fermée réussie =&gt; mise en traction.
=&gt; ad avis Pr. Guyen pour suite de PEC (réimplantation précoce vs réduction ouverte et changement spacer).
08.12: Tx résiduel vanco dans la cible (15-20), à refaire lundi.
12.12 ablation  picc line MSG car écoulement purulent, ad 1x HC sur Picc, 1x en périphérie, culture pointe Picc. TDM Vanco 16.4
19.12 : apyrétique, HDM stable, cicatrice calme, leuco crp à la baisse, TDM vanco  à refaire.
REOUVERTURE : 
Ecoulement se târit le 01.01 reprise Rifampicine qui avait été mise en pause</t>
  </si>
  <si>
    <r>
      <t>Augmentin 2.2g 4x/j  &lt;30.10.16-12.11&gt;
Gentamicine 360mg 1x/j. &lt;13.11-17.11&gt;</t>
    </r>
    <r>
      <rPr>
        <b/>
        <sz val="11"/>
        <rFont val="Arial"/>
        <family val="2"/>
      </rPr>
      <t xml:space="preserve">
</t>
    </r>
    <r>
      <rPr>
        <sz val="11"/>
        <rFont val="Arial"/>
        <family val="2"/>
      </rPr>
      <t>Augmentin 2.2g 6x/j &lt;13.11-18.11&gt;
Gentamicine 280mg 1x/j. &lt;17.11-18.11&gt;</t>
    </r>
    <r>
      <rPr>
        <b/>
        <sz val="11"/>
        <rFont val="Arial"/>
        <family val="2"/>
      </rPr>
      <t xml:space="preserve">
</t>
    </r>
    <r>
      <rPr>
        <sz val="11"/>
        <rFont val="Arial"/>
        <family val="2"/>
      </rPr>
      <t>Augmentin 2.2g 4x/j IV &lt;18.11- 03.01.17&gt;</t>
    </r>
    <r>
      <rPr>
        <b/>
        <sz val="11"/>
        <rFont val="Arial"/>
        <family val="2"/>
      </rPr>
      <t xml:space="preserve">
Clindamycine 600 mg 3x/j PO &lt;03.01 en cours&gt;
</t>
    </r>
    <r>
      <rPr>
        <sz val="11"/>
        <rFont val="Arial"/>
        <family val="2"/>
      </rPr>
      <t xml:space="preserve">
</t>
    </r>
    <r>
      <rPr>
        <b/>
        <sz val="11"/>
        <rFont val="Arial"/>
        <family val="2"/>
      </rPr>
      <t xml:space="preserve">ARV : </t>
    </r>
    <r>
      <rPr>
        <sz val="11"/>
        <rFont val="Arial"/>
        <family val="2"/>
      </rPr>
      <t xml:space="preserve">
</t>
    </r>
    <r>
      <rPr>
        <b/>
        <sz val="11"/>
        <rFont val="Arial"/>
        <family val="2"/>
      </rPr>
      <t>Triumeq (3TC 300mg+ABC 600mg+DTG 50mg) 1cp/j 0-0-1 depuis le 08.11.2016</t>
    </r>
    <r>
      <rPr>
        <sz val="11"/>
        <rFont val="Arial"/>
        <family val="2"/>
      </rPr>
      <t xml:space="preserve">
Vu pejoration fonction renale, rtransitoirement
3TC 150mg + ABC 600mg + DTG 50mg
</t>
    </r>
  </si>
  <si>
    <t>Surinfection de plaie prétibiale G à Streptococcus pyogènes 
débridement plaie pré-tibiale à G 30.12
VAC dès le 03.01
greffe cutanée initialement prévue semaine du 09.01</t>
  </si>
  <si>
    <t>ENRIQUEZ HEREDIA WALTER MAURICIO 
02.07.1980(36a)
3119234</t>
  </si>
  <si>
    <t xml:space="preserve">22.12 FRAGMENT BOURSITE COUDE G N°1 stériles  
OS OLECRANE GAUCHE N°2 stériles
</t>
  </si>
  <si>
    <t>Augmentin 1.2 g 3x/ IV &lt;22.12 28.12&gt;</t>
  </si>
  <si>
    <t xml:space="preserve">Chir : retour à EMS, revient mardi, pas d'ostéite selon les chirurgiens
Infectio : D'entente avec le Prof. Borens on décide de passer augmentin PO à 625 mg 3x/j à arrêter si les prélévements sont stériles. </t>
  </si>
  <si>
    <r>
      <t>Tienam 14.03.2014-?
Vancomycine 14.03.2014-21.03??
Vancomycine 1g 1x/j le 20.12
Vancomycine 1g 2x/j &lt;21.12-05.01&gt;</t>
    </r>
    <r>
      <rPr>
        <b/>
        <sz val="12"/>
        <rFont val="Arial"/>
        <family val="2"/>
      </rPr>
      <t xml:space="preserve">
Rocéphine 2 g 1x/j IV &lt;05.01 en cours&gt;</t>
    </r>
  </si>
  <si>
    <r>
      <t xml:space="preserve">02.08: Ponction hanche : stérile
</t>
    </r>
    <r>
      <rPr>
        <b/>
        <sz val="12"/>
        <rFont val="Arial"/>
        <family val="2"/>
      </rPr>
      <t xml:space="preserve">20.12 :prélévements multiples : 
</t>
    </r>
    <r>
      <rPr>
        <sz val="12"/>
        <rFont val="Arial"/>
        <family val="2"/>
      </rPr>
      <t>PCR Eubact : négatives</t>
    </r>
    <r>
      <rPr>
        <b/>
        <sz val="12"/>
        <rFont val="Arial"/>
        <family val="2"/>
      </rPr>
      <t xml:space="preserve">
Cultures stériles, anaérobies stériles</t>
    </r>
    <r>
      <rPr>
        <sz val="12"/>
        <rFont val="Arial"/>
        <family val="2"/>
      </rPr>
      <t xml:space="preserve">
Anciens : BIopsies 14.03.14 4/4 neg sonication P.acnes 30 CFU/ml, </t>
    </r>
    <r>
      <rPr>
        <b/>
        <sz val="12"/>
        <color rgb="FFFF0000"/>
        <rFont val="Arial"/>
        <family val="2"/>
      </rPr>
      <t>ATBgramme manque</t>
    </r>
    <r>
      <rPr>
        <sz val="12"/>
        <rFont val="Arial"/>
        <family val="2"/>
      </rPr>
      <t xml:space="preserve"> ponction artic 14.01.14 nég</t>
    </r>
  </si>
  <si>
    <r>
      <t xml:space="preserve">CHIR  : short interval two stage Prof Guyen
 - explantation 21.12
 - réimpl probablement le 18.01
INFECTIO : Test allergologique pour la ceftriaxone seulement, autres tests se feront en ambulatoire 
Allergo : prick ininterprètables, céphalosporine (rocéphine) autorisée en schéma de provocation (effectué le 05.01 sp
</t>
    </r>
    <r>
      <rPr>
        <sz val="12"/>
        <color rgb="FFFF0000"/>
        <rFont val="Arial"/>
        <family val="2"/>
      </rPr>
      <t>Si tout négatif STOP TOUT</t>
    </r>
  </si>
  <si>
    <r>
      <rPr>
        <b/>
        <sz val="11"/>
        <rFont val="Arial"/>
        <family val="2"/>
      </rPr>
      <t xml:space="preserve">Infection sub-aiguë de la PTG droite à Staphylococcus epidermidis
- </t>
    </r>
    <r>
      <rPr>
        <sz val="11"/>
        <rFont val="Arial"/>
        <family val="2"/>
      </rPr>
      <t>DD : ischémie du MID, au niveau du 3ème orteil, sur embol cardiogénique
- 06.12: amputation sus-géniculée.</t>
    </r>
    <r>
      <rPr>
        <b/>
        <sz val="11"/>
        <rFont val="Arial"/>
        <family val="2"/>
      </rPr>
      <t xml:space="preserve">
2. Nécrose sèche O4 pied D chez diabétique
3. Urticaire généralisé possiblement sur vancomycine
4. Infection précoce de la PTG droite à germe indéterminé secondaire à une infection du lambeau le 17.05.2016</t>
    </r>
    <r>
      <rPr>
        <sz val="11"/>
        <rFont val="Arial"/>
        <family val="2"/>
      </rPr>
      <t xml:space="preserve">
- 17.05.16 : synovectomie et rinçage  genou D, débridement profond et drainage hématome pour souffrance du lambeau cutané (contact avec la prothèse)
- 14.06.16 : rinçage de PTG droite et débridement de nécrose du lambeau saphène interne avec collection purulente au contact prothèse
-  21.06.16 : Synovectomie et rinçage de PTG droite avec ablation polyéthylène et remplacement, remplacement de 2 vis de fixation de la TTA, couverture du défect cutané par lambeau du jumeau interne</t>
    </r>
    <r>
      <rPr>
        <b/>
        <sz val="11"/>
        <rFont val="Arial"/>
        <family val="2"/>
      </rPr>
      <t xml:space="preserve">
5. Infection tardive de PTG D à MSSA sur dissémination hématogène depuis le 27.12.2015</t>
    </r>
    <r>
      <rPr>
        <sz val="11"/>
        <rFont val="Arial"/>
        <family val="2"/>
      </rPr>
      <t xml:space="preserve">
- 01.01.16 : débridement/rétention de la PTG D et bursectomie du coude D
- 07.02.16 : déhiscence de la cicatrice du genou D et hémarthrose
- 29.02.16 : ablation de la prothèse et pose d'un spacer
- 04.05.16 : réimplantation PTG D, fixation de l'arthrotomie et lambeau fascio-cutané de rotation.</t>
    </r>
    <r>
      <rPr>
        <b/>
        <sz val="11"/>
        <rFont val="Arial"/>
        <family val="2"/>
      </rPr>
      <t xml:space="preserve">
6. Endocardite de valve prothétique aortique à MSSA avec infection secondaire de PTG D et bursite du coude D le 27.12.2015
</t>
    </r>
    <r>
      <rPr>
        <sz val="11"/>
        <rFont val="Arial"/>
        <family val="2"/>
      </rPr>
      <t xml:space="preserve">- 01.01.16 : débridement/rétention de la prothèse du genou D et bursectomie du coude D
- 08.01.16 : PET-CT : hypercaptation au niveau de la valve aortique prothétique
</t>
    </r>
    <r>
      <rPr>
        <b/>
        <sz val="11"/>
        <rFont val="Arial"/>
        <family val="2"/>
      </rPr>
      <t xml:space="preserve">7. Portage VRE
</t>
    </r>
    <r>
      <rPr>
        <u/>
        <sz val="11"/>
        <rFont val="Arial"/>
        <family val="2"/>
      </rPr>
      <t xml:space="preserve">
Antécédents
</t>
    </r>
    <r>
      <rPr>
        <sz val="11"/>
        <rFont val="Arial"/>
        <family val="2"/>
      </rPr>
      <t>PTG droit (2000)
Cardiopathie ischemique, hypertensive, valvulaire et rythmique avec : 
-remplacement de la valve aortique par une valve mécanique (ATS) en 2012 
-pose de pacemaker monocaméral VVIR pour FA lente en 2012
AOMI bilat
Diabète de type 2 insulino-requérant
IRC non stadée 
HTA, Hypercholestérolémie traitée , Obésité stade 1
Probable pneumopathie interstitielle diffuse
Cirrhose hépatique stade 4 d'origine OH avec HTP, splenomégalie, ascite, antrite et bulbite ulcérée en 2016
Escarres talon D</t>
    </r>
  </si>
  <si>
    <r>
      <rPr>
        <b/>
        <sz val="11"/>
        <rFont val="Arial"/>
        <family val="2"/>
      </rPr>
      <t xml:space="preserve">1) Infection de PTH G à MSSA  le 13.10.2016
</t>
    </r>
    <r>
      <rPr>
        <sz val="11"/>
        <rFont val="Arial"/>
        <family val="2"/>
      </rPr>
      <t xml:space="preserve"> - Fracture pertrochantérienne en mars 2016 avec:
- Réduction fermée et ostéosynthèse par clou gamma court en mars 2016, puis cut out de la vis céphalique.
- prélèvement subséquent positif pour staphyloccocus haemolyticus
- AMO du clou gamma, mise en place d'un spacer, puis implantation d'une PTH le 20.06.2016
- 20.09.2016: ablation spacer et pose de PTH G. Streptococcus agalactiae dans prél., pas traité.
- 13.10.2016: Révision PTH  avec mise en évidence Staph aureus dans les prélèvement per-op
- 09.11.2016: Ablation de la PTH G, pose d'un spacer.
- 19.12.2016 : Réimplantation PTH G.
31.12 révision cicatrice de PTH G et nouveaux prélèvements</t>
    </r>
  </si>
  <si>
    <r>
      <t>13.10: S.aureus MSSA: 1x sous-cutané, 3x sous-fascial, 2x cotyle.
18.10: HC 2x stérile
07.11: dépist. MRSA nég
09.11: 5x prelevements opératoires stériles, anaérobes négatif</t>
    </r>
    <r>
      <rPr>
        <b/>
        <sz val="11"/>
        <color rgb="FFFF0000"/>
        <rFont val="Arial"/>
        <family val="2"/>
      </rPr>
      <t xml:space="preserve">
</t>
    </r>
    <r>
      <rPr>
        <b/>
        <sz val="11"/>
        <rFont val="Arial"/>
        <family val="2"/>
      </rPr>
      <t xml:space="preserve">18.11: ajout PCR sur prél. 9.11 S.aureus positive sur prélévements, eubactérienne négative
</t>
    </r>
    <r>
      <rPr>
        <sz val="11"/>
        <rFont val="Arial"/>
        <family val="2"/>
      </rPr>
      <t xml:space="preserve">12.12 : prothèse spencer sonication  stérile
19.12 : Os G, liq art, Os grand troch : stérile
31.12 fragment  membrane G, fragment tissu fascia lata G, liquide articulaire hanche G : stérile, </t>
    </r>
    <r>
      <rPr>
        <b/>
        <sz val="11"/>
        <color rgb="FFFF0000"/>
        <rFont val="Arial"/>
        <family val="2"/>
      </rPr>
      <t>ana en cours</t>
    </r>
  </si>
  <si>
    <r>
      <t>Vancomycine
Ceftriaxone
Floxapen 2g 6x/j IV. Au Tessin
Augmentin 2.2g 3x/j. IV &lt;09.11- 01.12&gt;</t>
    </r>
    <r>
      <rPr>
        <b/>
        <sz val="11"/>
        <rFont val="Arial"/>
        <family val="2"/>
      </rPr>
      <t xml:space="preserve">
</t>
    </r>
    <r>
      <rPr>
        <sz val="11"/>
        <rFont val="Arial"/>
        <family val="2"/>
      </rPr>
      <t>Floxapen 2g 4x/j. IV &lt;01.12-16.12&gt;</t>
    </r>
    <r>
      <rPr>
        <b/>
        <sz val="11"/>
        <rFont val="Arial"/>
        <family val="2"/>
      </rPr>
      <t xml:space="preserve">
</t>
    </r>
    <r>
      <rPr>
        <sz val="11"/>
        <rFont val="Arial"/>
        <family val="2"/>
      </rPr>
      <t xml:space="preserve">Augmentin 2,2 g 3x/j &lt;16.12-23.12&gt;
lévofloxacine 500 mg 2x/j &lt;23.12 29.12&gt;
rifampicine 450 mg 2x/j &lt;23.12 29.12&gt;
</t>
    </r>
    <r>
      <rPr>
        <b/>
        <sz val="11"/>
        <rFont val="Arial"/>
        <family val="2"/>
      </rPr>
      <t>Augmentin 2,2 g 3x/j &lt;29.12 en cours&gt;</t>
    </r>
    <r>
      <rPr>
        <sz val="11"/>
        <rFont val="Arial"/>
        <family val="2"/>
      </rPr>
      <t xml:space="preserve">
</t>
    </r>
  </si>
  <si>
    <t xml:space="preserve">9.11: ablation de la PTH D
21.11: cicatrice érythémateuse distalement, écoulements.
22.11: va mieux, afébrile
24.11: vu PCR S.doré +, pas d'autres germes dans plaie : prop floxapen, mais Pr Borens prefere continuer augmentin
30.11: plus d'écoulement, pas de révision plaie.
14.12 : Taux floxapen infrathérapeutique sous 2g 6x/j. Proposé de passer en IV continu.
16.12 : passage à Augmentin après discussion avec Prof Borens (notre proposition:cefazoline)
21.12 : évol favorable mais persistance écoulement séreux. 
23.12 Prof Borens passe à Levo/Rif, 
29.12 : Prof Borens passe à Augmentin car écoulement persistant. indication à reprise cicatrice 
31.12 reprise cicatrice et nouveaux prélèvements
</t>
  </si>
  <si>
    <t>BH1222202</t>
  </si>
  <si>
    <t>HO6063001</t>
  </si>
  <si>
    <t>OKECHUKWU KINGSLEY 
3122306</t>
  </si>
  <si>
    <t>BH1420602</t>
  </si>
  <si>
    <r>
      <t xml:space="preserve">co amoxicilline 2,2 g 3x/j I.V &lt;05.01 08.01&gt;
</t>
    </r>
    <r>
      <rPr>
        <b/>
        <sz val="12"/>
        <rFont val="Arial"/>
        <family val="2"/>
      </rPr>
      <t>Vancomycine 1g 2x/j IV &lt;08.01 en cours&gt;</t>
    </r>
  </si>
  <si>
    <r>
      <rPr>
        <b/>
        <sz val="12"/>
        <rFont val="Arial"/>
        <family val="2"/>
      </rPr>
      <t>05.01 Liq articulaire poignet D : MRSA sur 3 prélévments</t>
    </r>
    <r>
      <rPr>
        <sz val="12"/>
        <rFont val="Arial"/>
        <family val="2"/>
      </rPr>
      <t xml:space="preserve">
</t>
    </r>
    <r>
      <rPr>
        <b/>
        <sz val="12"/>
        <color rgb="FFFF0000"/>
        <rFont val="Arial"/>
        <family val="2"/>
      </rPr>
      <t>06.01 HC ponction veineuse 2x : en cours</t>
    </r>
  </si>
  <si>
    <t>HOPITAL ORBES</t>
  </si>
  <si>
    <t xml:space="preserve">co-amoxicilline 2.2 g 3x/j IV 04.01 en cours 
Proposé 7 jours de traitement
</t>
  </si>
  <si>
    <t>04.01 : pied G avec signes inflammatoires.</t>
  </si>
  <si>
    <r>
      <rPr>
        <b/>
        <sz val="11"/>
        <rFont val="Arial"/>
        <family val="2"/>
      </rPr>
      <t>Bursite infectieuse aigüe post-traumatique à germe indéterminé</t>
    </r>
    <r>
      <rPr>
        <sz val="11"/>
        <rFont val="Arial"/>
        <family val="2"/>
      </rPr>
      <t xml:space="preserve">
BSH
</t>
    </r>
  </si>
  <si>
    <t>BH1212302</t>
  </si>
  <si>
    <r>
      <t xml:space="preserve">Clamoxyl 2g 1 dose &lt;03.11&gt;
Gentamicine 1 dose &lt;03.11&gt;
Amoxicilline 2g 4x/j.  &lt;04.11-02.12&gt;
</t>
    </r>
    <r>
      <rPr>
        <b/>
        <sz val="12"/>
        <rFont val="Arial"/>
        <family val="2"/>
      </rPr>
      <t>Amoxicilline 2g 6x/j IV &lt;02.12-en cours</t>
    </r>
  </si>
  <si>
    <r>
      <t>clindamycine PO 600 mg 3x/j &lt;14.12-16.12&gt;
clindamycine IV 600 mg 3x/j &lt;16.12-27.12&gt;</t>
    </r>
    <r>
      <rPr>
        <b/>
        <sz val="12"/>
        <rFont val="Arial"/>
        <family val="2"/>
      </rPr>
      <t xml:space="preserve">
</t>
    </r>
    <r>
      <rPr>
        <sz val="12"/>
        <rFont val="Arial"/>
        <family val="2"/>
      </rPr>
      <t xml:space="preserve">co-trimoxazole 800/160 1 cpr 2x/j &lt;27.12 03.01&gt;
</t>
    </r>
    <r>
      <rPr>
        <b/>
        <sz val="12"/>
        <rFont val="Arial"/>
        <family val="2"/>
      </rPr>
      <t>clindamycine PO 600 mg 3x/j &lt;03.01-en cours&gt;</t>
    </r>
  </si>
  <si>
    <r>
      <rPr>
        <b/>
        <sz val="12"/>
        <rFont val="Arial"/>
        <family val="2"/>
      </rPr>
      <t>Pose de PTG D</t>
    </r>
    <r>
      <rPr>
        <sz val="12"/>
        <rFont val="Arial"/>
        <family val="2"/>
      </rPr>
      <t xml:space="preserve"> 
ATCD : 
1.Bactériémie persistante à MSSA depuis le 23.10.2015 sur arthrite septique du genou droit à point de départ probablement cutané (mal perforant plantaire du pied gauche) avec arthrite septique sterno-claviculaire droite par dissémination hématogène:
- 25.10.2015: arthroscopie diagnostique et lavage avec 12 litres de NaCl, synovectomie a minima
- 29.10.15: arthroscopie pour lavage et débridement
- 05.11.2015: excision 3/4 proximal clavicule Droite, et manubrium, débridement, lavage et lambeau avancement pectoral (Dr Krueger et Dr Perentes)</t>
    </r>
  </si>
  <si>
    <t xml:space="preserve">CHIR : 
Selon la discussion avec le Prof. Borens: 
Vous souhaitez effectuer un relais PO par lévofloxacine/rifampicine pour une durée de 12 semaines depuis la pose de la prothèse car vous craignez une possible surinfection de la prothèse. 
INFECTIO : 
L'introduction d'un traitement "prophylactique" au long cours en absence de documentation microbiologique ou de suspicion clinique est discutable, à faire après aque vous ayez évalué la balance bénéfices-risques d'un tel traitement. 
Possible Bactrim Rifampicine </t>
  </si>
  <si>
    <r>
      <t xml:space="preserve">co-amoxicilline  2.2 g 3x/j IV  &lt;?? 06.01&gt;
</t>
    </r>
    <r>
      <rPr>
        <b/>
        <sz val="12"/>
        <rFont val="Arial"/>
        <family val="2"/>
      </rPr>
      <t>Bactrim Forte 1cpr 3x/j PO &lt;06.01 en cours&gt;
Rifampicine 450 mg 2x/j PO &lt;06.01 en cours&gt;</t>
    </r>
  </si>
  <si>
    <t xml:space="preserve">DAYEN DENIS
22.02.1947(69a) 
452517
</t>
  </si>
  <si>
    <r>
      <rPr>
        <sz val="11"/>
        <rFont val="Arial"/>
        <family val="2"/>
      </rPr>
      <t>04.01 : fragment boursite genou G : stérile</t>
    </r>
    <r>
      <rPr>
        <b/>
        <sz val="11"/>
        <color rgb="FFFF0000"/>
        <rFont val="Arial"/>
        <family val="2"/>
      </rPr>
      <t xml:space="preserve"> ana en cours</t>
    </r>
  </si>
  <si>
    <r>
      <rPr>
        <b/>
        <sz val="11"/>
        <rFont val="Arial"/>
        <family val="2"/>
      </rPr>
      <t xml:space="preserve">Suspicion d'ostéomyélite M2 pied D
1) Ostéomyélite et dermohypodermite du pied D  avec bactériémie à S.agalactiae (7b/10) et S.aureus MSSA (3b/10) le 30.10.16, et arthrite septique épaule G à S.aureus le 02.11.16
</t>
    </r>
    <r>
      <rPr>
        <sz val="11"/>
        <rFont val="Arial"/>
        <family val="2"/>
      </rPr>
      <t xml:space="preserve"> - 01.11: débridement
- 02.11: arthrite septique à S.aureus</t>
    </r>
    <r>
      <rPr>
        <b/>
        <sz val="11"/>
        <rFont val="Arial"/>
        <family val="2"/>
      </rPr>
      <t xml:space="preserve">
</t>
    </r>
    <r>
      <rPr>
        <sz val="11"/>
        <rFont val="Arial"/>
        <family val="2"/>
      </rPr>
      <t xml:space="preserve"> - 04.11: Second Look avec débridement et lavage.</t>
    </r>
    <r>
      <rPr>
        <b/>
        <sz val="11"/>
        <rFont val="Arial"/>
        <family val="2"/>
      </rPr>
      <t xml:space="preserve">
</t>
    </r>
    <r>
      <rPr>
        <sz val="11"/>
        <rFont val="Arial"/>
        <family val="2"/>
      </rPr>
      <t>- 05.12: greffe de Tiersch puis VAC
- 03.01 : débridement plaie plantaire, débridement et greffe de Thiersch sur plaie dorsale puis VAC</t>
    </r>
    <r>
      <rPr>
        <b/>
        <sz val="11"/>
        <rFont val="Arial"/>
        <family val="2"/>
      </rPr>
      <t xml:space="preserve">
2) Abcès pulmonaires multiples, probablement sur emboles de thrombose septique MID
</t>
    </r>
    <r>
      <rPr>
        <sz val="11"/>
        <rFont val="Arial"/>
        <family val="2"/>
      </rPr>
      <t xml:space="preserve">- 15.11 : CT : multiples lésions pulmonaires bilatérales, certaines excavées, pouvant correspondre à des abcès. 
</t>
    </r>
    <r>
      <rPr>
        <b/>
        <sz val="11"/>
        <rFont val="Arial"/>
        <family val="2"/>
      </rPr>
      <t xml:space="preserve">3) Embolie pulmonaire bilatérale sous-segmentaire, thrombose de l'ensemble de la GVS (grande veine saphene) 
</t>
    </r>
    <r>
      <rPr>
        <sz val="11"/>
        <rFont val="Arial"/>
        <family val="2"/>
      </rPr>
      <t>- 08.11: US :Thrombus s'étendant au niveau de la veine fémorale commune</t>
    </r>
    <r>
      <rPr>
        <b/>
        <sz val="11"/>
        <rFont val="Arial"/>
        <family val="2"/>
      </rPr>
      <t xml:space="preserve">
</t>
    </r>
    <r>
      <rPr>
        <sz val="11"/>
        <rFont val="Arial"/>
        <family val="2"/>
      </rPr>
      <t xml:space="preserve">- 15.11: CT: Embolie pulmonaire bilatérale sous-segmentaire
- 16.12 : CT : Persistance d'une EP lobaire inf D avec extension à l'étage segmentaire de la pyramide basale et lobaire inf gauche également.
</t>
    </r>
    <r>
      <rPr>
        <b/>
        <sz val="11"/>
        <rFont val="Arial"/>
        <family val="2"/>
      </rPr>
      <t>4)  Epanchement pleural G d'origine indéterminée dès le 15.11.16</t>
    </r>
    <r>
      <rPr>
        <sz val="11"/>
        <rFont val="Arial"/>
        <family val="2"/>
      </rPr>
      <t xml:space="preserve">
15.11 :Selon radiologues, pas de prise de contraste, donc image très peu compatible avec un empyème mais à suspecter si évolution défavorable.
05.12 : Ponction : Epanchement lymphocytaire à petites cellules de prédominance T d’allure réactionnelle. Pas de cellules tumorales malignes.
16.12 : CT persistance épanchement, avis chir thoracique : traitement conservateur
</t>
    </r>
    <r>
      <rPr>
        <b/>
        <sz val="11"/>
        <rFont val="Arial"/>
        <family val="2"/>
      </rPr>
      <t xml:space="preserve">5) Infection VIH chronique
</t>
    </r>
    <r>
      <rPr>
        <sz val="11"/>
        <rFont val="Arial"/>
        <family val="2"/>
      </rPr>
      <t xml:space="preserve">- sous Triumeq (abacavir 600 mg, lamivudine300 mg, dolutégravir 50 mg) cp 1x/j
- suivi 2x/an par Dr Chave, virémie indétectable, CD4&gt;1000cell/mm3, dernier contrôle 05.2016. </t>
    </r>
    <r>
      <rPr>
        <b/>
        <sz val="11"/>
        <rFont val="Arial"/>
        <family val="2"/>
      </rPr>
      <t xml:space="preserve">
</t>
    </r>
    <r>
      <rPr>
        <sz val="11"/>
        <rFont val="Arial"/>
        <family val="2"/>
      </rPr>
      <t xml:space="preserve"> - 08.11: CD4 701, virémie 29 cop/ml.
</t>
    </r>
    <r>
      <rPr>
        <u/>
        <sz val="11"/>
        <rFont val="Arial"/>
        <family val="2"/>
      </rPr>
      <t xml:space="preserve">Antécédents et comorbidités : </t>
    </r>
    <r>
      <rPr>
        <sz val="11"/>
        <rFont val="Arial"/>
        <family val="2"/>
      </rPr>
      <t xml:space="preserve">
Cardiopathie rythmique (FA) anticoagulée.
VIH sous trittt: virémie indétectable.
Ancien SAOS appareillé, il y a 10 ans. A perdu 50 kg depuis avec disparition des SAOS.
Obésité / Goutte
Cure HD lombaire
UPR 2x (2013) pour urolithiases
</t>
    </r>
  </si>
  <si>
    <r>
      <rPr>
        <b/>
        <sz val="11"/>
        <rFont val="Arial"/>
        <family val="2"/>
      </rPr>
      <t>05.01 frottis profond de plaie opératoire 1er orteil D :</t>
    </r>
    <r>
      <rPr>
        <b/>
        <i/>
        <sz val="11"/>
        <rFont val="Arial"/>
        <family val="2"/>
      </rPr>
      <t xml:space="preserve"> Staphylococcus lugdunensis</t>
    </r>
  </si>
  <si>
    <t xml:space="preserve">09.01 : signes inflammatoires en diminution sous atb. </t>
  </si>
  <si>
    <r>
      <t xml:space="preserve">Ostéite aiguë hallux D sur infection de site opératoire post onychéctomie
</t>
    </r>
    <r>
      <rPr>
        <sz val="11"/>
        <rFont val="Arial"/>
        <family val="2"/>
      </rPr>
      <t>- 23.12 onychéctomie à Bois-Cerf (Dr Vienne)</t>
    </r>
    <r>
      <rPr>
        <b/>
        <sz val="11"/>
        <rFont val="Arial"/>
        <family val="2"/>
      </rPr>
      <t xml:space="preserve">
ATCD et Comorbidités : 
</t>
    </r>
    <r>
      <rPr>
        <sz val="11"/>
        <rFont val="Arial"/>
        <family val="2"/>
      </rPr>
      <t>Carcinome invasif NST du QSI du sein droit
Surpoids.
Hypertension artérielle traitée.
Glaucome traité.
Lombosciatique L4-L5 en 2016
Capsule rétractile de l'épaule gauche en 2016</t>
    </r>
    <r>
      <rPr>
        <b/>
        <sz val="11"/>
        <rFont val="Arial"/>
        <family val="2"/>
      </rPr>
      <t xml:space="preserve">
</t>
    </r>
  </si>
  <si>
    <r>
      <t xml:space="preserve">Chir : avis vasculaire pour faisabilité de revascularisation, autrement amputation, Gritti&gt;Burgess 
Infectio : Pneumonie peu probable, décompensation cardiaque au décours. Introduction de Céfépime tout de même.
Plus probable surinfection de site opératoire mal vascularisé (ptCO2 très basses)
Si péjoration rajout Vancomycine pour couverture gram +
</t>
    </r>
    <r>
      <rPr>
        <b/>
        <sz val="12"/>
        <color rgb="FFFF0000"/>
        <rFont val="Arial"/>
        <family val="2"/>
      </rPr>
      <t xml:space="preserve">Suivi clinique 
Si péjoration état cutané --&gt; Ad reprise chirurgicale </t>
    </r>
    <r>
      <rPr>
        <sz val="12"/>
        <rFont val="Arial"/>
        <family val="2"/>
      </rPr>
      <t xml:space="preserve">
</t>
    </r>
  </si>
  <si>
    <r>
      <t xml:space="preserve">05.01 : Abcès profond poignet G n1 n2 n3; abcès radius distal G : Staphylococcus aureus
</t>
    </r>
    <r>
      <rPr>
        <b/>
        <sz val="12"/>
        <color rgb="FFFF0000"/>
        <rFont val="Arial"/>
        <family val="2"/>
      </rPr>
      <t>06.01 HC 2x en cours</t>
    </r>
    <r>
      <rPr>
        <b/>
        <sz val="12"/>
        <rFont val="Arial"/>
        <family val="2"/>
      </rPr>
      <t xml:space="preserve">
</t>
    </r>
  </si>
  <si>
    <t>09.01 : pas de signes d'embolisation, pas de souffle cardiaque, pas de co-médication, pas d'allergie.</t>
  </si>
  <si>
    <t>Tramadol 50mg 2x j
metfin 500mh 2x j
mefenamin 500mg 2xj
pantoprazol 40mg 1xj
Dafalgan R</t>
  </si>
  <si>
    <t>PULIAFITO ANTONINO 
07.05.1956(60a) 
2535441</t>
  </si>
  <si>
    <t>BH1211702</t>
  </si>
  <si>
    <t>FEJZULAHI LJEJUZA 
03.03.1963(53a) 
726095</t>
  </si>
  <si>
    <t>HAUPTMANN NICOLAS 
15.01.1971(45a) 
2461086</t>
  </si>
  <si>
    <t>PASTORE ANDRE 
27.06.1947(69a) 
2269106</t>
  </si>
  <si>
    <t>· Dafalgan 1 g 4 x/j
· Tramal ret 100 mg 2 x/j
· Tramal 50 mg 4 x/j en R
· Ciproxine 750 mg 2 x/j jusqu'au 10.12.2016
· Xarelto 10 mg 1 x/j jusqu'au 28.12.2016
Traitement habituel
· Inegy 10/20 mg 1 cpr 1 x/j matin
· Co-Aprovel 150/12.5 mg 1 cpr 1 x/j
· Oméprazol 40 mg 1 cpr 1 x/j
· Avamys spray nasale 2 x/j.</t>
  </si>
  <si>
    <t xml:space="preserve">Relais PO par Clindamycine 600 mg 3x/j 
Durée 10-14 jours selon évolution </t>
  </si>
  <si>
    <r>
      <t xml:space="preserve">co-amoxicilline 2.2 g 3x/j IV &lt;31.12 10.01&gt;
</t>
    </r>
    <r>
      <rPr>
        <b/>
        <sz val="11"/>
        <rFont val="Arial"/>
        <family val="2"/>
      </rPr>
      <t>céfépime 1.5 g 2x/j IV &lt;10.01 en cours&gt;</t>
    </r>
  </si>
  <si>
    <t>Haldol IM dépôt 1x/ mois</t>
  </si>
  <si>
    <r>
      <rPr>
        <b/>
        <sz val="12"/>
        <rFont val="Arial"/>
        <family val="2"/>
      </rPr>
      <t>Arthrite septique de poignet D à MRSA</t>
    </r>
    <r>
      <rPr>
        <sz val="12"/>
        <rFont val="Arial"/>
        <family val="2"/>
      </rPr>
      <t xml:space="preserve">
BSH</t>
    </r>
  </si>
  <si>
    <r>
      <t xml:space="preserve">MPP Droit avec ostéite de contact
- débridement et résection partielle d’un pied de Charcot droit avec ostéite probablement à A.baumanii multirésistant et MRSA le 02.03
Diabète de type II
REOUVERTURE DE CAS LE 06.01 : AVIS TELEPHONIQUE
Patient en réadaptation à </t>
    </r>
    <r>
      <rPr>
        <b/>
        <sz val="14"/>
        <color rgb="FF000000"/>
        <rFont val="Arial"/>
        <family val="2"/>
      </rPr>
      <t>Orbes</t>
    </r>
    <r>
      <rPr>
        <sz val="10"/>
        <color rgb="FF000000"/>
        <rFont val="Arial"/>
        <family val="2"/>
      </rPr>
      <t xml:space="preserve"> suite à hospitalisation à st-loup pour sepsis à point de départ cutané traité par Tazobac du 14 au 28.12. 
actuellement présente plusieurs fistule à son pied de Charcot, pas de signes inflammatoires, patient subfébrile depuis hier
A un frottis de décembre retrouvé Morganella morganii, Citrobacter et Klebsiella (pas plus d'informations)
Les chirurgiens séptique du CHUV avaient déjà posé indication à amputation selon Burgess le 15.12 (cf consult)
Le médecin d'Orbe m'appelle pour discuter si introduire atb . 
REPONSE : 
Demander avis chirurgical au plus vite pour amputation. 
SI séptique amputation en URGENCE et couverture atb par carbapenem </t>
    </r>
  </si>
  <si>
    <t>IODE, pas d'allergie à Atb connue</t>
  </si>
  <si>
    <t>ROSSINELLI CLAUDE-BERNARD 
23.09.1944(72a)
3069909</t>
  </si>
  <si>
    <t>MERMINOD CHARLES 
25.12.1943(73a) 
621118</t>
  </si>
  <si>
    <t>HO6062601</t>
  </si>
  <si>
    <t xml:space="preserve">16.12 abcès cheville dx?? Assistant parle de frottis de plaie : P.aeruginosa
04.01 ponction </t>
  </si>
  <si>
    <r>
      <rPr>
        <b/>
        <sz val="11"/>
        <rFont val="Arial"/>
        <family val="2"/>
      </rPr>
      <t xml:space="preserve">Infection de matériel d'ostéosynthèse de cheville D à </t>
    </r>
    <r>
      <rPr>
        <b/>
        <i/>
        <sz val="11"/>
        <rFont val="Arial"/>
        <family val="2"/>
      </rPr>
      <t xml:space="preserve">Pseudomonas aeruginosa </t>
    </r>
    <r>
      <rPr>
        <b/>
        <sz val="11"/>
        <rFont val="Arial"/>
        <family val="2"/>
      </rPr>
      <t>le 23.12</t>
    </r>
    <r>
      <rPr>
        <sz val="11"/>
        <rFont val="Arial"/>
        <family val="2"/>
      </rPr>
      <t xml:space="preserve">
22.11.16 AMO, puis arthrodèse avec nouveau matériel pour arthrose 
16.12.16 Erysipèle, écoulement cicatrice malléole externe, coule atb 7 jj 
04.01 collection et erythème cicatrice de la malléole externe, ponction de la collection avec liquide trouble
06.01 Débridement, lavage, prélèvements profonds et fermeture sur éponge
</t>
    </r>
  </si>
  <si>
    <r>
      <rPr>
        <b/>
        <sz val="11"/>
        <rFont val="Arial"/>
        <family val="2"/>
      </rPr>
      <t xml:space="preserve">Ostéite aiguë  à </t>
    </r>
    <r>
      <rPr>
        <b/>
        <i/>
        <sz val="11"/>
        <rFont val="Arial"/>
        <family val="2"/>
      </rPr>
      <t>E. coli</t>
    </r>
    <r>
      <rPr>
        <b/>
        <sz val="11"/>
        <rFont val="Arial"/>
        <family val="2"/>
      </rPr>
      <t xml:space="preserve"> sur nécrose humide orteils dans contexte d'artériopathie sévère avec : </t>
    </r>
    <r>
      <rPr>
        <sz val="11"/>
        <rFont val="Arial"/>
        <family val="2"/>
      </rPr>
      <t xml:space="preserve">
- 05.01 amputation transmétatarsienne pied G
</t>
    </r>
    <r>
      <rPr>
        <b/>
        <sz val="11"/>
        <rFont val="Arial"/>
        <family val="2"/>
      </rPr>
      <t xml:space="preserve">ATCD &amp; Comorbidités </t>
    </r>
    <r>
      <rPr>
        <sz val="11"/>
        <rFont val="Arial"/>
        <family val="2"/>
      </rPr>
      <t xml:space="preserve">
Artériopathie oblitérante des membres inférieurs de stade IV, avec :
· ischémie critique chronique du membre inférieur gauche
· nécrose sèche de l'hallux, 4ème et 5ème orteil du membre supérieur gauche
Schizophrénie avec hospitalisation à Cery pour décompensation psychotique en 2014
Suspicion de BPCO
Tabagisme actif 40UPA
03.01 : Portage VRE</t>
    </r>
  </si>
  <si>
    <r>
      <rPr>
        <b/>
        <sz val="11"/>
        <color theme="9"/>
        <rFont val="Arial"/>
        <family val="2"/>
      </rPr>
      <t xml:space="preserve">chir : </t>
    </r>
    <r>
      <rPr>
        <b/>
        <sz val="11"/>
        <rFont val="Arial"/>
        <family val="2"/>
      </rPr>
      <t>repose PTH le 19.12</t>
    </r>
    <r>
      <rPr>
        <b/>
        <sz val="11"/>
        <color rgb="FFFF0000"/>
        <rFont val="Arial"/>
        <family val="2"/>
      </rPr>
      <t xml:space="preserve">
reprise cicatrice le 31.12 prélèvements à pister
</t>
    </r>
    <r>
      <rPr>
        <b/>
        <sz val="11"/>
        <color theme="9"/>
        <rFont val="Arial"/>
        <family val="2"/>
      </rPr>
      <t>Infectio :</t>
    </r>
    <r>
      <rPr>
        <b/>
        <sz val="11"/>
        <color rgb="FFFF0000"/>
        <rFont val="Arial"/>
        <family val="2"/>
      </rPr>
      <t xml:space="preserve"> 
</t>
    </r>
    <r>
      <rPr>
        <sz val="11"/>
        <rFont val="Arial"/>
        <family val="2"/>
      </rPr>
      <t xml:space="preserve">Selon Prof. Borens passage à augmentin 2.2 3x/j
Durée de traitement à considérer depuis implantation si prélévements  positifs.
Autrement si tout est nég, considérer durée depuis l'ablation 
Passage à Levo/Rif décidé par Prof Borens à 7jj de tt IV malgré écoulement de plaie séreux.
passage à co-amox puis écoulement se târit et nouveau passage à tt PO comme prévu.
</t>
    </r>
  </si>
  <si>
    <r>
      <t xml:space="preserve">co-amoxi 1g 2x/j PO &lt;16.12- 26.12&gt;
co amoxi 1.2 g 3x/j IV &lt;06.01 10.01&gt;
</t>
    </r>
    <r>
      <rPr>
        <b/>
        <sz val="11"/>
        <rFont val="Arial"/>
        <family val="2"/>
      </rPr>
      <t>piperacilline/tazobactam 4.5 g 3x/j IV &lt;10.01 en cours&gt;</t>
    </r>
  </si>
  <si>
    <r>
      <t xml:space="preserve">co-amoxicilline 1 g 3x/j PO &lt;02.01 04.01&gt;
</t>
    </r>
    <r>
      <rPr>
        <b/>
        <sz val="11"/>
        <rFont val="Arial"/>
        <family val="2"/>
      </rPr>
      <t>co-amoxicilline 2.2 g 3x/j IV &lt;04.01 en cours&gt;</t>
    </r>
  </si>
  <si>
    <t xml:space="preserve">05.01 : intervention débridement
ETO 05.01 : Pas de signes indirects d’endocardite visualisé (pas de végétation, pas d’abcès para-valvulaire)
Insuffisance aortique, Insuffisance mitrale triviale et insuffisance tricuspide légère.
11.01 : apyrétique, créat ok
</t>
  </si>
  <si>
    <t>21.12 Elévation CRP 80--&gt; , suspicion de pneumonie par chir. Clinique respiratoire : désaturation, dyspnée --&gt; décompensation cardiaque. Intro Céfépime. Piste plutôt surinfection site opératoire.
27.12 : status local moignon MIG calme. 
Hypervolémique (Lasix 5 mg/h)
03.01 : peu d'écoulement, pas d'autres signes inflammatoires du moignon G, insuffisance rénale.
06.01 . cicatrice devient humide tiers moyen, mais pas d'autres signes inflammatoires.
11.01 fonction rénale en amélioration, CRP à la baisse</t>
  </si>
  <si>
    <r>
      <rPr>
        <b/>
        <sz val="12"/>
        <rFont val="Arial"/>
        <family val="2"/>
      </rPr>
      <t>Suspicion d'infection du site opératoire post amputation</t>
    </r>
    <r>
      <rPr>
        <sz val="12"/>
        <rFont val="Arial"/>
        <family val="2"/>
      </rPr>
      <t xml:space="preserve">
- amputation transmétatarsienne MIG le 01.12.16
</t>
    </r>
    <r>
      <rPr>
        <b/>
        <sz val="12"/>
        <rFont val="Arial"/>
        <family val="2"/>
      </rPr>
      <t xml:space="preserve">Crise de goutte le 07.01 
</t>
    </r>
    <r>
      <rPr>
        <sz val="12"/>
        <rFont val="Arial"/>
        <family val="2"/>
      </rPr>
      <t xml:space="preserve"> - 04.01 ponction genou D ( leuco 26.6 G/l PMN 89%)</t>
    </r>
    <r>
      <rPr>
        <b/>
        <sz val="12"/>
        <rFont val="Arial"/>
        <family val="2"/>
      </rPr>
      <t xml:space="preserve">
</t>
    </r>
    <r>
      <rPr>
        <sz val="12"/>
        <rFont val="Arial"/>
        <family val="2"/>
      </rPr>
      <t xml:space="preserve">
</t>
    </r>
    <r>
      <rPr>
        <b/>
        <sz val="12"/>
        <rFont val="Arial"/>
        <family val="2"/>
      </rPr>
      <t>Suspicion de pneumonie nosocomiale (DD: décompensation cardiaque)</t>
    </r>
    <r>
      <rPr>
        <sz val="12"/>
        <rFont val="Arial"/>
        <family val="2"/>
      </rPr>
      <t xml:space="preserve">
</t>
    </r>
    <r>
      <rPr>
        <b/>
        <sz val="12"/>
        <rFont val="Arial"/>
        <family val="2"/>
      </rPr>
      <t xml:space="preserve">Comorbidités </t>
    </r>
    <r>
      <rPr>
        <sz val="12"/>
        <rFont val="Arial"/>
        <family val="2"/>
      </rPr>
      <t xml:space="preserve">
HTA
Dyslipidémie
FA
Diabète de type II insulino-requérant
Obésité 
Sténose asymptomatique de l'artère carotide interne droite de 60% et rétrécissement athéromateux de 40-50% a.carotide interne G
angioplastie de l'IVA avec stent + CD en 2003
STEMI en 2009
Hyperthyroïde sur Cordarone s/p ablation du noeud AV en 2013
pose de pace-maker en 2013
amputation transmétatarsienne D en 2013 et du 2ème orteil G en juillet 2015 pour ostéite
chirurgie adénocarcinome du colon D
</t>
    </r>
  </si>
  <si>
    <r>
      <rPr>
        <b/>
        <sz val="12"/>
        <rFont val="Arial"/>
        <family val="2"/>
      </rPr>
      <t>01.12 FRAGMENT TISSU MOU PROXIMAL AU NIVEAU DE COUPE  
. S.epi après enirchissement, pas atbgramme. (considéré contaminant)</t>
    </r>
    <r>
      <rPr>
        <sz val="12"/>
        <rFont val="Arial"/>
        <family val="2"/>
      </rPr>
      <t xml:space="preserve">
01.12 : OS : stérile 
04.01 Liquide articulaire genou D stérile</t>
    </r>
  </si>
  <si>
    <t>pas d'allergies aux antibiotiques connue
A fait leucopénie sur primoinfection ParvoV B19)</t>
  </si>
  <si>
    <t>09.01 : ponction genou liquide séro-sanguinolent, numération 6,850 G/l 85% PMN, pas de recherche de cristaux, bactério en cours.</t>
  </si>
  <si>
    <t xml:space="preserve">05.01 : J1 intervention lipectomie
10.01 : 37.6°, pas de créatinine effectuée depuis le 03.01
</t>
  </si>
  <si>
    <t>tableau clinique aigu post intervention avec écoulement sereux 5 jours post-op puis purulent, phlyctène. 
Puis de nouveau purulent après 5 jours de l'arrêt des antibiotiques</t>
  </si>
  <si>
    <t>pas d'allergie connues</t>
  </si>
  <si>
    <t>BH1212301</t>
  </si>
  <si>
    <r>
      <rPr>
        <b/>
        <sz val="11"/>
        <rFont val="Arial"/>
        <family val="2"/>
      </rPr>
      <t>Chir</t>
    </r>
    <r>
      <rPr>
        <sz val="11"/>
        <rFont val="Arial"/>
        <family val="2"/>
      </rPr>
      <t xml:space="preserve"> :pas d'amputation actuellement. 
</t>
    </r>
    <r>
      <rPr>
        <b/>
        <sz val="11"/>
        <rFont val="Arial"/>
        <family val="2"/>
      </rPr>
      <t>Infectio :</t>
    </r>
    <r>
      <rPr>
        <sz val="11"/>
        <rFont val="Arial"/>
        <family val="2"/>
      </rPr>
      <t xml:space="preserve"> 
poursuite augmentin IV jusqu'à prlvmnt puis Clindamycine 600 mg 3x/j 6 semaines pour ostéite aigüe
CAVE : Prélèvements faits sous antibio par Augmentin, si mauvaise évolution ad Ciprofloxacine pour couverture gram négatifs</t>
    </r>
  </si>
  <si>
    <r>
      <t xml:space="preserve">co amoxicilline 2,2 g 3x/j IV 05.01 10.01
</t>
    </r>
    <r>
      <rPr>
        <b/>
        <sz val="12"/>
        <rFont val="Arial"/>
        <family val="2"/>
      </rPr>
      <t>flucloxacilline 2g iv 4x/j 10.01 en cours</t>
    </r>
  </si>
  <si>
    <t>GINER MONTSERRAT
19.03.1971(45a)
846954</t>
  </si>
  <si>
    <r>
      <rPr>
        <b/>
        <sz val="11"/>
        <rFont val="Arial"/>
        <family val="2"/>
      </rPr>
      <t>Infection PTG D à Streptococcus gallolyticus 03.11.2016</t>
    </r>
    <r>
      <rPr>
        <sz val="11"/>
        <rFont val="Arial"/>
        <family val="2"/>
      </rPr>
      <t xml:space="preserve">
- 03 puis 05.11 : lavage articulaire
- 09.11: changement pièces mobiles PTG
- 01.12.2016 : Ablation de PTG D et mise en place d'un spacer.
- 09.01 implantation PTG D
</t>
    </r>
    <r>
      <rPr>
        <b/>
        <sz val="11"/>
        <rFont val="Arial"/>
        <family val="2"/>
      </rPr>
      <t>1) Bactériémie à S.gallolyticus à point de départ indéterminé avec possible endocardite chez patient avec RVA par valve biologique et porteur de pacemaker le 02.11.2016</t>
    </r>
    <r>
      <rPr>
        <sz val="11"/>
        <rFont val="Arial"/>
        <family val="2"/>
      </rPr>
      <t xml:space="preserve">
- 08.11 : ETO: pas de végétations
- 27.12 : ETO à Martigny : absence de signes en faveur d'une endocardite.
PUC genou gauche à Sion en 2002, révisée en 2009 puis totalisée par PTG en 2013 à Bâle
PUC genou gauche à Sion en 2006, totalisée par PTG en 2014 à Bâle
Valve Aortique Biologique à 2013 à Bâle
Pacemaker pour maladie du Sinus depuis 2015
</t>
    </r>
    <r>
      <rPr>
        <b/>
        <sz val="11"/>
        <rFont val="Arial"/>
        <family val="2"/>
      </rPr>
      <t>ATCD infectiologiques</t>
    </r>
    <r>
      <rPr>
        <sz val="11"/>
        <rFont val="Arial"/>
        <family val="2"/>
      </rPr>
      <t xml:space="preserve">
Surinfection de la plaie inguinale de coronarographie à Proteus mirabilis le 02.08.2014
Bactériémie à Staphylocoque dorée MRSA en juillet 2014</t>
    </r>
  </si>
  <si>
    <t xml:space="preserve">DEPPIERRAZ ALAIN 
26.02.1948(68a)
130004
</t>
  </si>
  <si>
    <t>Ostéite chronique : 
12 semaines tt au total 
Relais per os par Bactrim F 1 cp 3x/j</t>
  </si>
  <si>
    <r>
      <rPr>
        <b/>
        <sz val="11"/>
        <rFont val="Arial"/>
        <family val="2"/>
      </rPr>
      <t xml:space="preserve">Infection précoce de PTG G  à germe indéterminé 
</t>
    </r>
    <r>
      <rPr>
        <sz val="11"/>
        <rFont val="Arial"/>
        <family val="2"/>
      </rPr>
      <t>- 15.11 Pose de PTG G pour gonarthrose
- 06.01 Lavage et changement polyéthylène 
P</t>
    </r>
    <r>
      <rPr>
        <b/>
        <sz val="11"/>
        <rFont val="Arial"/>
        <family val="2"/>
      </rPr>
      <t>oussée d'herpes labial</t>
    </r>
    <r>
      <rPr>
        <sz val="11"/>
        <rFont val="Arial"/>
        <family val="2"/>
      </rPr>
      <t xml:space="preserve">
</t>
    </r>
    <r>
      <rPr>
        <b/>
        <sz val="11"/>
        <rFont val="Arial"/>
        <family val="2"/>
      </rPr>
      <t xml:space="preserve">ATCD &amp; Comorbidités
</t>
    </r>
    <r>
      <rPr>
        <sz val="11"/>
        <rFont val="Arial"/>
        <family val="2"/>
      </rPr>
      <t>Obésité
Diabète non insulino-requérant
Hyperlipémie
Rhizarthrose ddc op a D en 3016
Opérations ORL
Cholecystectomie
Hysterectomie</t>
    </r>
  </si>
  <si>
    <r>
      <rPr>
        <b/>
        <sz val="11"/>
        <color theme="9"/>
        <rFont val="Arial"/>
        <family val="2"/>
      </rPr>
      <t xml:space="preserve">Infectio : </t>
    </r>
    <r>
      <rPr>
        <sz val="11"/>
        <rFont val="Arial"/>
        <family val="2"/>
      </rPr>
      <t>Levo/Rif si microbio stérile 12 semaines aux total</t>
    </r>
  </si>
  <si>
    <t xml:space="preserve">CT 16.12
regression en taille de l'ensemble des lésions abcédées,hormi une lésion excavée apicale LSD augmentant de taille (de 17 à 19mm) avec majoration du niveau hydrique en son sein.
Persistance  épanchement pleural empyème pas exclu
27.12 Toux fièvre. -&gt; frottis grippe +, débuté oseltamivir. Intervention repoussée à la semaine prochaine.
03.01 : Curetage à minima plaie plantaire interM1-M2. Prélèvements envoyés en microbio. Pas de contact osseux. Sous-minage sur 1 cm dans toutes les directions.
05.01 : signes ostéomyélite à la RX sur 2ème rayon métatarsien, ajrd retrait filtre cave
11.01 : intolérance à la clindamycine (N/V), CT thorax à venir pour abcès pulmonaire
ANCIENNES NOTES
03.11: collections face int, externe et plantaire avec ecoulement purulent communicantes
04.11: ETT sp
06.11: T 38,1
08.11: T 37,9; filtre cave posé
14.11 : FO: pas de signes d'emboles.
15.11: ETO négative.
17.11: bonne évolution plaie.
21.11: évolution pied favorable, lambeau prévu.
28.11: RxTx : persistance ép. pleural G. Scissurite, nodule suprascissural à D sans niveau HA.
05.12: prévu US thoracique: ponction ép. pleural? CRP en baisse (70mg/l).
09.12 Pose Pigtail drainage ép.pleural 1.42 10e9 leucocytes, Prot 58, Alb 22, LDH 462, Adéno 34 (Sang : Prot 84, Alb 31, LDH 163) Ada nég
16.12 : retrait pigtail pathologie : pas de cellules tumorales
</t>
  </si>
  <si>
    <t>2 semaines IV puis relais PO par Ciprofloxacine total de 12 semaines</t>
  </si>
  <si>
    <t>Subutex 8mg 1-1-1-0
Tranxilium 20mg 1-0-1-0
Venlafaxine 150mg +75mg 1-0-0-0
lamictal 50mg 1-1-1-0
Dalmadorm 1x/j en réserve
Movicol sachet 0-0-2-0</t>
  </si>
  <si>
    <r>
      <rPr>
        <b/>
        <sz val="12"/>
        <rFont val="Arial"/>
        <family val="2"/>
      </rPr>
      <t>08.01 : HC 2p/2 2bt/4 : MSSA
09.01 :
- Fil de l'ancienne plaie : MSSA
- Fragments cheville : MSSA</t>
    </r>
    <r>
      <rPr>
        <sz val="12"/>
        <rFont val="Arial"/>
        <family val="2"/>
      </rPr>
      <t xml:space="preserve">
10.01 : 
- HC ponction veineuse : sterile
11.01 : 
- HC ponction veineuse : sterile
</t>
    </r>
  </si>
  <si>
    <t xml:space="preserve">11.01 : pic fébrile à 39.3 et frissons. Cliniquement douleurs à la cheville ont précèdé la fièvre, pas de toux, pas d'écoulement nasal, légère dyspnée de repos et quelques douleurs aux 2 yeux pendant l'épisode fébrile, pas de douleurs abdominales, pas de SFU. 
Status: pas de souffle, pas de phénomènes emboliques
ETT : doute sur element mobile sur le versant aortique du feuillet non coronarien de la valve aortique 
ETO : négative
</t>
  </si>
  <si>
    <r>
      <rPr>
        <b/>
        <sz val="11"/>
        <color theme="9"/>
        <rFont val="Arial"/>
        <family val="2"/>
      </rPr>
      <t>chir:</t>
    </r>
    <r>
      <rPr>
        <b/>
        <sz val="11"/>
        <rFont val="Arial"/>
        <family val="2"/>
      </rPr>
      <t xml:space="preserve"> </t>
    </r>
    <r>
      <rPr>
        <sz val="11"/>
        <rFont val="Arial"/>
        <family val="2"/>
      </rPr>
      <t>Amputation suspendue à venir pour ostéomyélite probable II rayon métatarsien</t>
    </r>
    <r>
      <rPr>
        <b/>
        <sz val="11"/>
        <color rgb="FFFF0000"/>
        <rFont val="Arial"/>
        <family val="2"/>
      </rPr>
      <t xml:space="preserve">
</t>
    </r>
    <r>
      <rPr>
        <b/>
        <sz val="11"/>
        <color theme="9"/>
        <rFont val="Arial"/>
        <family val="2"/>
      </rPr>
      <t>infectio:</t>
    </r>
    <r>
      <rPr>
        <b/>
        <sz val="11"/>
        <color rgb="FFFF0000"/>
        <rFont val="Arial"/>
        <family val="2"/>
      </rPr>
      <t xml:space="preserve"> 
</t>
    </r>
    <r>
      <rPr>
        <sz val="11"/>
        <rFont val="Arial"/>
        <family val="2"/>
      </rPr>
      <t xml:space="preserve">- Plan: Co-amoxicilline 4-6 semaines IV, CT pulmonaire avant arrêt AB. =&gt; à faire mi-décembre?
</t>
    </r>
    <r>
      <rPr>
        <sz val="11"/>
        <color rgb="FFFF0000"/>
        <rFont val="Arial"/>
        <family val="2"/>
      </rPr>
      <t xml:space="preserve">
</t>
    </r>
    <r>
      <rPr>
        <sz val="11"/>
        <rFont val="Arial"/>
        <family val="2"/>
      </rPr>
      <t xml:space="preserve">Poursuite Augmentin jusqu'à 4-5 jours après geste chirurgical (ténotomie+couverture defect cutané) à venir puis relais PO par Clindamycine.
Durées TT : 
- Abcès jusqu'à disparition, suivi imagerie
Avis chir thoracique :
traitement conservateur épanchement résiduel G
</t>
    </r>
    <r>
      <rPr>
        <b/>
        <sz val="11"/>
        <rFont val="Arial"/>
        <family val="2"/>
      </rPr>
      <t xml:space="preserve">
</t>
    </r>
    <r>
      <rPr>
        <sz val="11"/>
        <rFont val="Arial"/>
        <family val="2"/>
      </rPr>
      <t xml:space="preserve">CT montre résolution de la plupart des abcès.
</t>
    </r>
    <r>
      <rPr>
        <b/>
        <sz val="11"/>
        <rFont val="Arial"/>
        <family val="2"/>
      </rPr>
      <t>Poursuivre Clindamycine jusqu'à la fin du mois (31.01) pour compléter les 3 mois.</t>
    </r>
  </si>
  <si>
    <r>
      <rPr>
        <b/>
        <sz val="11"/>
        <rFont val="Arial"/>
        <family val="2"/>
      </rPr>
      <t>30.10 : HC  7b/10 SGB +  3b/10 MSSA</t>
    </r>
    <r>
      <rPr>
        <sz val="11"/>
        <rFont val="Arial"/>
        <family val="2"/>
      </rPr>
      <t xml:space="preserve">
30.10 plaie pied D : SGB + MSSA  + </t>
    </r>
    <r>
      <rPr>
        <b/>
        <sz val="11"/>
        <rFont val="Arial"/>
        <family val="2"/>
      </rPr>
      <t xml:space="preserve">Atopobium parvulum 
</t>
    </r>
    <r>
      <rPr>
        <sz val="11"/>
        <rFont val="Arial"/>
        <family val="2"/>
      </rPr>
      <t>01.11  HCs 4b : stériles</t>
    </r>
    <r>
      <rPr>
        <b/>
        <sz val="11"/>
        <rFont val="Arial"/>
        <family val="2"/>
      </rPr>
      <t xml:space="preserve">
01.11: 2 fragments pied droit: Streptococcus agalactiae 2/6 + MSSA 3/6
02.11: liquide articulaire: MSSA</t>
    </r>
    <r>
      <rPr>
        <sz val="11"/>
        <rFont val="Arial"/>
        <family val="2"/>
      </rPr>
      <t xml:space="preserve">
</t>
    </r>
    <r>
      <rPr>
        <b/>
        <sz val="11"/>
        <rFont val="Arial"/>
        <family val="2"/>
      </rPr>
      <t>07.11: prelevements intra-op 4x: Strepto agalactiae</t>
    </r>
    <r>
      <rPr>
        <b/>
        <sz val="11"/>
        <color rgb="FFFF0000"/>
        <rFont val="Arial"/>
        <family val="2"/>
      </rPr>
      <t xml:space="preserve">
</t>
    </r>
    <r>
      <rPr>
        <b/>
        <sz val="11"/>
        <rFont val="Arial"/>
        <family val="2"/>
      </rPr>
      <t>11.11: abcès pied : S.epidermidis</t>
    </r>
    <r>
      <rPr>
        <b/>
        <sz val="11"/>
        <color rgb="FFFF0000"/>
        <rFont val="Arial"/>
        <family val="2"/>
      </rPr>
      <t xml:space="preserve">
</t>
    </r>
    <r>
      <rPr>
        <sz val="11"/>
        <rFont val="Arial"/>
        <family val="2"/>
      </rPr>
      <t>13.11: HC 2x sur VVC stériles</t>
    </r>
    <r>
      <rPr>
        <b/>
        <sz val="11"/>
        <color rgb="FFFF0000"/>
        <rFont val="Arial"/>
        <family val="2"/>
      </rPr>
      <t xml:space="preserve">
</t>
    </r>
    <r>
      <rPr>
        <sz val="11"/>
        <rFont val="Arial"/>
        <family val="2"/>
      </rPr>
      <t>28.11: plaie sup : stérile
05.12  frag tissu plantaire stérile</t>
    </r>
    <r>
      <rPr>
        <b/>
        <sz val="11"/>
        <color rgb="FFFF0000"/>
        <rFont val="Arial"/>
        <family val="2"/>
      </rPr>
      <t xml:space="preserve">
</t>
    </r>
    <r>
      <rPr>
        <b/>
        <sz val="11"/>
        <rFont val="Arial"/>
        <family val="2"/>
      </rPr>
      <t>05.12 frag tissu dorsal S.epidermidis</t>
    </r>
    <r>
      <rPr>
        <b/>
        <sz val="11"/>
        <color rgb="FFFF0000"/>
        <rFont val="Arial"/>
        <family val="2"/>
      </rPr>
      <t xml:space="preserve">
</t>
    </r>
    <r>
      <rPr>
        <b/>
        <sz val="11"/>
        <rFont val="Arial"/>
        <family val="2"/>
      </rPr>
      <t xml:space="preserve">05.12 biopsie lésion annulaire S.epidermidis, 2 morpho différentes
</t>
    </r>
    <r>
      <rPr>
        <b/>
        <sz val="11"/>
        <color rgb="FFFF0000"/>
        <rFont val="Arial"/>
        <family val="2"/>
      </rPr>
      <t>09.12 Liq pleural stérile, mycobacteries culture en cours</t>
    </r>
    <r>
      <rPr>
        <sz val="11"/>
        <rFont val="Arial"/>
        <family val="2"/>
      </rPr>
      <t xml:space="preserve">
</t>
    </r>
    <r>
      <rPr>
        <b/>
        <sz val="11"/>
        <rFont val="Arial"/>
        <family val="2"/>
      </rPr>
      <t xml:space="preserve">27.12 PCR influenza A positive
</t>
    </r>
    <r>
      <rPr>
        <sz val="11"/>
        <rFont val="Arial"/>
        <family val="2"/>
      </rPr>
      <t xml:space="preserve">03.01 : Fragment plantaire pied D stérile, </t>
    </r>
    <r>
      <rPr>
        <b/>
        <sz val="11"/>
        <color rgb="FFFF0000"/>
        <rFont val="Arial"/>
        <family val="2"/>
      </rPr>
      <t>ana en cours
Clostridium en cours?? (pas fait)</t>
    </r>
  </si>
  <si>
    <r>
      <t xml:space="preserve">A martigny: 
Pas de FO, pas de sédiment urinaire, pas de FR.
ETO 27.12 à Martigny : 
bioprothèse sp
absence de signes en faveur d'une endocardite.
sonde PM sp.
</t>
    </r>
    <r>
      <rPr>
        <b/>
        <sz val="11"/>
        <rFont val="Arial"/>
        <family val="2"/>
      </rPr>
      <t>Pas de colonoscopie effectuée</t>
    </r>
    <r>
      <rPr>
        <sz val="11"/>
        <rFont val="Arial"/>
        <family val="2"/>
      </rPr>
      <t xml:space="preserve">
04.01 : se tape le genou
</t>
    </r>
    <r>
      <rPr>
        <b/>
        <sz val="11"/>
        <rFont val="Arial"/>
        <family val="2"/>
      </rPr>
      <t>13.01: T 38,1</t>
    </r>
    <r>
      <rPr>
        <sz val="11"/>
        <rFont val="Arial"/>
        <family val="2"/>
      </rPr>
      <t xml:space="preserve">
</t>
    </r>
    <r>
      <rPr>
        <b/>
        <sz val="11"/>
        <color rgb="FFFF0000"/>
        <rFont val="Arial"/>
        <family val="2"/>
      </rPr>
      <t>16.01: subfebril 37,9; fonction renale corrigé</t>
    </r>
  </si>
  <si>
    <r>
      <t xml:space="preserve">01.12: HC 2x stérile
</t>
    </r>
    <r>
      <rPr>
        <b/>
        <sz val="11"/>
        <rFont val="Arial"/>
        <family val="2"/>
      </rPr>
      <t xml:space="preserve">01.12: plaie op frottis profond cuisse D : E.coli
06.12: plaie op sup/prof : E.coli
</t>
    </r>
    <r>
      <rPr>
        <sz val="11"/>
        <rFont val="Arial"/>
        <family val="2"/>
      </rPr>
      <t xml:space="preserve">06.12: HC VVC stérile
</t>
    </r>
    <r>
      <rPr>
        <b/>
        <sz val="11"/>
        <rFont val="Arial"/>
        <family val="2"/>
      </rPr>
      <t xml:space="preserve">27.12 : frottis profond déhiscence : MSSA + E.coli co-amox R, céfuroxime S, Corynebacterium
03.01 : frottis profond déhiscence : E. coli co-amox S, MSSA, Corynebacterium </t>
    </r>
    <r>
      <rPr>
        <b/>
        <sz val="11"/>
        <color rgb="FFFF0000"/>
        <rFont val="Arial"/>
        <family val="2"/>
      </rPr>
      <t xml:space="preserve">
</t>
    </r>
    <r>
      <rPr>
        <b/>
        <sz val="11"/>
        <rFont val="Arial"/>
        <family val="2"/>
      </rPr>
      <t>04.01 : prélévements opératoires profonds E.coli co-amox S, 3 anaerobes</t>
    </r>
  </si>
  <si>
    <t xml:space="preserve">Augmentin 2.2 g 3x/j IV &lt;06.01 en cours&gt;
Rifampicine 450 mg PO 2x/j &lt;12.01-16.01&gt;
Rifampicine 300 mg 2x/j du 16.01 au </t>
  </si>
  <si>
    <t>10.01 : MA ortho met en suspens tt coamox, fais frottis de lésion lèvre supèrieure (Herpes?)
12.01 présence de probable fistule, ad PCR eubact, patiente sera transférée à l'hôtel des patients.
16.01: nausées sur rifampicine</t>
  </si>
  <si>
    <r>
      <t>co-amoxicilline 1 g 2x/j PO &lt;15.12 26.12&gt;
co-amoxicilline 2.2 g 3x/j IV &lt;08.01 10.01&gt;</t>
    </r>
    <r>
      <rPr>
        <b/>
        <sz val="12"/>
        <rFont val="Arial"/>
        <family val="2"/>
      </rPr>
      <t xml:space="preserve">
</t>
    </r>
    <r>
      <rPr>
        <sz val="12"/>
        <rFont val="Arial"/>
        <family val="2"/>
      </rPr>
      <t>floxapen 2 g 4x/j IV &lt;10.01 12.01&gt;</t>
    </r>
    <r>
      <rPr>
        <b/>
        <sz val="12"/>
        <rFont val="Arial"/>
        <family val="2"/>
      </rPr>
      <t xml:space="preserve">
floxapen 2 g 6x/j IV &lt;12.01-16.01&gt;
floxapen 2g 4x/j iv du 16.01 au
</t>
    </r>
  </si>
  <si>
    <t>03.01 Frottis superficiel de plaie non opératoire : Bacille gram Neg 3 morphologie différentes 
06.01 fragment osseux proximal à la coupe : E. coli coamox R, Cefepime S Bactrim S; Bacteriodis pyogenes</t>
  </si>
  <si>
    <r>
      <t xml:space="preserve">Chir : Amputation transmétatarsienne G le 05.01, sans complications
Infectio : E.coli  dans fragment proximal, ostéite aiguë VS chronique (anamnèse peu claire)
Switch à Céfépime pour 1-2 semaines puis relais po par Bactrim (CAVE interaction avec Haldol dépot QTc long). 
</t>
    </r>
    <r>
      <rPr>
        <b/>
        <sz val="11"/>
        <rFont val="Arial"/>
        <family val="2"/>
      </rPr>
      <t>Durée de traitement 2 semaines iv depuis l'introduction de céfépime (10.01.17) jusqu.au 24.01 puis 4 semaines po par Bactrim</t>
    </r>
    <r>
      <rPr>
        <sz val="11"/>
        <rFont val="Arial"/>
        <family val="2"/>
      </rPr>
      <t xml:space="preserve">
</t>
    </r>
    <r>
      <rPr>
        <b/>
        <sz val="11"/>
        <color rgb="FFFF0000"/>
        <rFont val="Arial"/>
        <family val="2"/>
      </rPr>
      <t>(relais po plus tot a discuter à visite de jeudi)</t>
    </r>
  </si>
  <si>
    <t>14.03.16 Spect CT : inflammation périarticulaire, sans signes de déscellement
08.04.16 Ponction genou : 0.2 G/l, pas de cristaux
16.01: rougeur au tour de la cicatrice sur probable allergie aux type de pansement</t>
  </si>
  <si>
    <r>
      <rPr>
        <sz val="11"/>
        <rFont val="Arial"/>
        <family val="2"/>
      </rPr>
      <t xml:space="preserve">06.01 : </t>
    </r>
    <r>
      <rPr>
        <b/>
        <sz val="11"/>
        <color rgb="FFFF0000"/>
        <rFont val="Arial"/>
        <family val="2"/>
      </rPr>
      <t xml:space="preserve">
</t>
    </r>
    <r>
      <rPr>
        <sz val="11"/>
        <rFont val="Arial"/>
        <family val="2"/>
      </rPr>
      <t xml:space="preserve">fragment profond 1, fragment profond 2, 
liquide articulaire, prothèse culture : stériles </t>
    </r>
    <r>
      <rPr>
        <b/>
        <sz val="11"/>
        <color rgb="FFFF0000"/>
        <rFont val="Arial"/>
        <family val="2"/>
      </rPr>
      <t xml:space="preserve">anaerobe en cours
</t>
    </r>
    <r>
      <rPr>
        <sz val="11"/>
        <rFont val="Arial"/>
        <family val="2"/>
      </rPr>
      <t xml:space="preserve">PCR eubactérienne négative </t>
    </r>
    <r>
      <rPr>
        <b/>
        <sz val="11"/>
        <color rgb="FFFF0000"/>
        <rFont val="Arial"/>
        <family val="2"/>
      </rPr>
      <t xml:space="preserve">
</t>
    </r>
    <r>
      <rPr>
        <b/>
        <sz val="11"/>
        <rFont val="Arial"/>
        <family val="2"/>
      </rPr>
      <t>10.01: frottis HSV1 positif</t>
    </r>
  </si>
  <si>
    <r>
      <rPr>
        <sz val="11"/>
        <rFont val="Arial"/>
        <family val="2"/>
      </rPr>
      <t xml:space="preserve">11.01 : Os 1 femur, Os tibia stériles </t>
    </r>
    <r>
      <rPr>
        <b/>
        <sz val="11"/>
        <color rgb="FFFF0000"/>
        <rFont val="Arial"/>
        <family val="2"/>
      </rPr>
      <t>, ana en cours</t>
    </r>
  </si>
  <si>
    <t>Augmentin 2.2 g 3x/j IV &lt;11.01en cours&gt;</t>
  </si>
  <si>
    <r>
      <rPr>
        <b/>
        <sz val="12"/>
        <rFont val="Arial"/>
        <family val="2"/>
      </rPr>
      <t>Ostéite chronique de radius distal G le 05.01.2017</t>
    </r>
    <r>
      <rPr>
        <sz val="12"/>
        <rFont val="Arial"/>
        <family val="2"/>
      </rPr>
      <t xml:space="preserve">
 - 05.01 Débridement et prélèvements
 - 16.01 Placement de Bioglass dans la cavité osseuse
Fracture radius distal G en 2010, ostéosynthèse par broche intramedullaire pendant 9 mois.
 - Complication : Syndrome de Südeck
Pas d'allergies connues
</t>
    </r>
  </si>
  <si>
    <r>
      <rPr>
        <sz val="11"/>
        <rFont val="Arial"/>
        <family val="2"/>
      </rPr>
      <t>Co-Amoxicilline 2.2 g 3x/j IV &lt;09.01 12.01&gt;</t>
    </r>
    <r>
      <rPr>
        <b/>
        <sz val="11"/>
        <rFont val="Arial"/>
        <family val="2"/>
      </rPr>
      <t xml:space="preserve">
</t>
    </r>
    <r>
      <rPr>
        <sz val="11"/>
        <rFont val="Arial"/>
        <family val="2"/>
      </rPr>
      <t>Amoxicilline 2 g 4x/j IV &lt;12.01 13.01&gt;</t>
    </r>
    <r>
      <rPr>
        <b/>
        <sz val="11"/>
        <rFont val="Arial"/>
        <family val="2"/>
      </rPr>
      <t xml:space="preserve">
</t>
    </r>
    <r>
      <rPr>
        <sz val="11"/>
        <rFont val="Arial"/>
        <family val="2"/>
      </rPr>
      <t xml:space="preserve">Pénicilline G 5 moi U 4x/j IV &lt;13.01 17.01&gt;
</t>
    </r>
    <r>
      <rPr>
        <b/>
        <sz val="11"/>
        <rFont val="Arial"/>
        <family val="2"/>
      </rPr>
      <t>Ceftriaxone 2 g 1x/j IV &lt;17.01. en cours&gt;</t>
    </r>
  </si>
  <si>
    <r>
      <rPr>
        <b/>
        <sz val="12"/>
        <color theme="9"/>
        <rFont val="Arial"/>
        <family val="2"/>
      </rPr>
      <t xml:space="preserve">Chir : </t>
    </r>
    <r>
      <rPr>
        <sz val="12"/>
        <rFont val="Arial"/>
        <family val="2"/>
      </rPr>
      <t>intervalle court, réimplantation le 09.01</t>
    </r>
    <r>
      <rPr>
        <b/>
        <sz val="12"/>
        <color theme="9"/>
        <rFont val="Arial"/>
        <family val="2"/>
      </rPr>
      <t xml:space="preserve">
Infectio : 
</t>
    </r>
    <r>
      <rPr>
        <sz val="12"/>
        <color theme="9"/>
        <rFont val="Arial"/>
        <family val="2"/>
      </rPr>
      <t>Sion:</t>
    </r>
    <r>
      <rPr>
        <b/>
        <sz val="12"/>
        <color theme="9"/>
        <rFont val="Arial"/>
        <family val="2"/>
      </rPr>
      <t xml:space="preserve">
- </t>
    </r>
    <r>
      <rPr>
        <sz val="12"/>
        <rFont val="Arial"/>
        <family val="2"/>
      </rPr>
      <t xml:space="preserve">clamoxyl 4x 2g iv /j pdt 6 semaines. Vu CMI&lt; 0.125, gentamicine pas nécessaire.
- Puis clamoxyl oral 3x 1 g /j pour 6 semaines supplémentaires (total de 12 semaines, pr ttt inf. de PTG) +/- prolonger selon évol.
- ETT/ETO de contrôle le 12-19.12
=&gt; vu CRP monte, sub-EF : refaire HC, RxTx, ETT/O, drainer genou?, PET-CT?
</t>
    </r>
    <r>
      <rPr>
        <b/>
        <sz val="12"/>
        <color rgb="FFFF0000"/>
        <rFont val="Arial"/>
        <family val="2"/>
      </rPr>
      <t xml:space="preserve">- Prévoir colonoscopie
Traitement endocardite 6 semaines conclues, considérée comme traitée 
Relais PO Amoxicilline PO 1g 3x/j
Durée antibiotique 3 mois depuis 01.12 
</t>
    </r>
  </si>
  <si>
    <t>MATHYS MAURICE 
24.02.1948(68a)  
2503172</t>
  </si>
  <si>
    <r>
      <rPr>
        <b/>
        <sz val="12"/>
        <rFont val="Arial"/>
        <family val="2"/>
      </rPr>
      <t>1) Cellulite du site opératoire lambeau périnéal suture inguinale gauche 24.12 : 
- 16.12 amputation abdomino-perinéale, colostomie terminale
- 22.12 reconstruction perinéale avec lambeau pédiculé (fesse G et couturier G)
- 25.12 révision de lambeau, soulevé et repositionné 2 penrose en place
- 27.12 laparoscopie exploratrice + débridement de lambeau
- 09.01
- 13.01
Comorbidités:</t>
    </r>
    <r>
      <rPr>
        <sz val="12"/>
        <rFont val="Arial"/>
        <family val="2"/>
      </rPr>
      <t xml:space="preserve">
Adénocarcinome pT1 (sm1-sm2) pN0 (0/8) L0 V0 Pn0 G1 R0 du colon droit dans contexte de maladie de Crohn diagnostiqué le 24.10.2016 avec :
 - Colonoscopie du 04.04.2016 : muqueuse iléo-colique polyploïde avec  dysplasie épithélialede bas grade 
Fistules iléo-coliques, rectales sur entéro-IRM du 01.09.2016 avec abcès à répétition nécessitant une antibiothérapie tous les deux mois
s/p résection iléo-caecale par laparoscopie avec anastomose latéro-latéraleanisopéristaltique mécanique le 24.10.2016
IRM abdomen complet du 01.09.2016 : pas de lésion hépatique 
</t>
    </r>
  </si>
  <si>
    <r>
      <rPr>
        <b/>
        <sz val="12"/>
        <rFont val="Arial"/>
        <family val="2"/>
      </rPr>
      <t>Arthrite septique cheville G à MSSA post arthroscopie.</t>
    </r>
    <r>
      <rPr>
        <sz val="12"/>
        <rFont val="Arial"/>
        <family val="2"/>
      </rPr>
      <t xml:space="preserve">
-2013 plastie de LLE cheville G 
-23.11.16 complément de résection d'un ostéophyte en interne par arthroscopie (pour traumatisme)
</t>
    </r>
    <r>
      <rPr>
        <b/>
        <sz val="12"/>
        <rFont val="Arial"/>
        <family val="2"/>
      </rPr>
      <t xml:space="preserve">2) Bactériémie simple à MSSA à point de départ ostéoarticulaire
ETT : possible vegetation feuillet aortique
ETO : négatif
FO : sp
FR &lt;12
</t>
    </r>
    <r>
      <rPr>
        <sz val="12"/>
        <rFont val="Arial"/>
        <family val="2"/>
      </rPr>
      <t xml:space="preserve">
BSH</t>
    </r>
  </si>
  <si>
    <r>
      <rPr>
        <b/>
        <sz val="12"/>
        <color theme="9"/>
        <rFont val="Arial"/>
        <family val="2"/>
      </rPr>
      <t xml:space="preserve">Chir </t>
    </r>
    <r>
      <rPr>
        <sz val="12"/>
        <rFont val="Arial"/>
        <family val="2"/>
      </rPr>
      <t>: discussion de reprise chirurgicale</t>
    </r>
    <r>
      <rPr>
        <sz val="12"/>
        <rFont val="Arial"/>
        <family val="2"/>
      </rPr>
      <t xml:space="preserve">
</t>
    </r>
    <r>
      <rPr>
        <b/>
        <sz val="12"/>
        <rFont val="Arial"/>
        <family val="2"/>
      </rPr>
      <t>TT 4 semaines IV par Floxapen + 2 semaines PO</t>
    </r>
  </si>
  <si>
    <t>pas d'allergies</t>
  </si>
  <si>
    <t>Fragment fond de cotyle n°4 : S. aureus MSSA
Prothèse de hanche G  : MSSA</t>
  </si>
  <si>
    <r>
      <t xml:space="preserve">Plan Chir : changement en 1 temps le 11.01
</t>
    </r>
    <r>
      <rPr>
        <b/>
        <sz val="11"/>
        <rFont val="Arial"/>
        <family val="2"/>
      </rPr>
      <t xml:space="preserve">Transfert bientôt à St Imier
Si prélèvements stériles --&gt; stop antibiotique 
</t>
    </r>
  </si>
  <si>
    <r>
      <rPr>
        <b/>
        <sz val="11"/>
        <rFont val="Arial"/>
        <family val="2"/>
      </rPr>
      <t xml:space="preserve">Douleurs d'origine mécaniques 
</t>
    </r>
    <r>
      <rPr>
        <sz val="11"/>
        <rFont val="Arial"/>
        <family val="2"/>
      </rPr>
      <t xml:space="preserve">DD: Low grade infection de PTG G à </t>
    </r>
    <r>
      <rPr>
        <i/>
        <sz val="11"/>
        <rFont val="Arial"/>
        <family val="2"/>
      </rPr>
      <t xml:space="preserve">Staphylococcus hominis 
</t>
    </r>
    <r>
      <rPr>
        <sz val="11"/>
        <rFont val="Arial"/>
        <family val="2"/>
      </rPr>
      <t xml:space="preserve">février 2014 PTG G à St. Imier (fièvre inexpliquée pendant 3 jours 7 jours après la sortie)
escarre sacrée guérie sur trois mois
07.04.16 : ponction PTG G : S.hominis après enrichissement 
11.01 : changement 1 temps PTG G pour LCCK
</t>
    </r>
  </si>
  <si>
    <t xml:space="preserve">Suivi Vanco : 
26.11: taux résiduel vanco 16.6mg/l
05.12: taux résiduel vanco 29mg/l =&gt; sauté une dose
06.12: taux vanco 10mg/l =&gt; reprise
08.12: TDM 6.8
09.12 TDM  9.4 augmenté
15.12 TDM 16.4
30.12 : TDM 17
05.12 : dernier TDM vanco 21, créat stable à 57
09.01 écoulement cicatrice tiers moyen
apparition rougeur sur point de pression talon D A SURVEILLER; 
TDM Vanco 19.8 le 09.01
12.01 : T° 37.9°
19.01 apyrétique Serratia marcescens aux prélèvements du 11.01
</t>
  </si>
  <si>
    <r>
      <t>01.12 ablation PTG : prélèvements stériles
08.01: prothese ciment genou D : Stériles</t>
    </r>
    <r>
      <rPr>
        <b/>
        <sz val="11"/>
        <color rgb="FFFF0000"/>
        <rFont val="Arial"/>
        <family val="2"/>
      </rPr>
      <t xml:space="preserve">, ana en cours
</t>
    </r>
    <r>
      <rPr>
        <sz val="11"/>
        <rFont val="Arial"/>
        <family val="2"/>
      </rPr>
      <t>09.01 prélèvements periop Stériles</t>
    </r>
    <r>
      <rPr>
        <b/>
        <sz val="11"/>
        <color rgb="FFFF0000"/>
        <rFont val="Arial"/>
        <family val="2"/>
      </rPr>
      <t>, ana en cours</t>
    </r>
  </si>
  <si>
    <t xml:space="preserve">DAS NEVES CUNHA VITOR AMANDIO  
07.03.1975(41a)
2546975
</t>
  </si>
  <si>
    <t>DERIAZ CHARLES-ANDRE 
25.12.1942(74a)
3119402</t>
  </si>
  <si>
    <t>Co-amoxicilline 2.2 g 3x/j IV 18.01 en cours</t>
  </si>
  <si>
    <t>19.01 : apyrétique, cicatrice calme</t>
  </si>
  <si>
    <r>
      <t xml:space="preserve">Co-amoxicilline 2.2 g 3x/j IV 16.01 19.01
</t>
    </r>
    <r>
      <rPr>
        <b/>
        <sz val="11"/>
        <rFont val="Arial"/>
        <family val="2"/>
      </rPr>
      <t>Floxapen 2g 4x/j IV 19.01 en cours
Rifampicine 450 mg 2x/j 19.01 en cours</t>
    </r>
  </si>
  <si>
    <r>
      <rPr>
        <b/>
        <sz val="11"/>
        <rFont val="Arial"/>
        <family val="2"/>
      </rPr>
      <t>Infection retardée de PTH G à MSSA</t>
    </r>
    <r>
      <rPr>
        <sz val="11"/>
        <rFont val="Arial"/>
        <family val="2"/>
      </rPr>
      <t xml:space="preserve">
-09.02.16 PTH G Dr. Berberat (St. Loup)
-01.12.16 ponction de hanche : MSSA
-16.01.17 changement en 1 temps de PTH G </t>
    </r>
  </si>
  <si>
    <t>VARGAS RAMON
09.11.1977(39a)
3090878
BIP Luyet 66304</t>
  </si>
  <si>
    <t>BH1421803</t>
  </si>
  <si>
    <t>Masse d'origine indéterminée cheville D (postérieur), DD: sarcome
Histo : 1ere biopsie : pas conclusive pour exclure un sarcome.
2e biopsie : Pas de pathologie tumorale, tissus inflammatoire chronique avec infiltrat lympho-plasmocytaire avec petites zones de nécrose (sortes de microabcès), pas de nécrose caséeuse, évoquant un processus infectieux.
Grokott, Ziehl, Giemsa. Certains macrophages suspects: leishmaniose?</t>
  </si>
  <si>
    <r>
      <rPr>
        <b/>
        <sz val="12"/>
        <color theme="9"/>
        <rFont val="Arial"/>
        <family val="2"/>
      </rPr>
      <t>Microbio:</t>
    </r>
    <r>
      <rPr>
        <sz val="12"/>
        <rFont val="Arial"/>
        <family val="2"/>
      </rPr>
      <t xml:space="preserve"> examen direct pas de germes, culture stérile, </t>
    </r>
    <r>
      <rPr>
        <b/>
        <sz val="12"/>
        <color rgb="FFFF0000"/>
        <rFont val="Arial"/>
        <family val="2"/>
      </rPr>
      <t>anaérobes suivent.
Ajouté: culture actinomyces, nocardia, mycobactéries, fongique (filamenteux, dimorphisques)</t>
    </r>
  </si>
  <si>
    <r>
      <rPr>
        <b/>
        <sz val="12"/>
        <rFont val="Arial"/>
        <family val="2"/>
      </rPr>
      <t>DD: lèpre, leishmaniose, mycobactérie, brucella, bartonella, coxiella</t>
    </r>
    <r>
      <rPr>
        <sz val="12"/>
        <rFont val="Arial"/>
        <family val="2"/>
      </rPr>
      <t xml:space="preserve">
2002 arrive en espagne, 2014 en suisse, dernier voyage en Ecuador 2006.
1ère intervention en 2012
se blesse avec bout de verre à 6 ans en marchant pieds nus dans la rue</t>
    </r>
  </si>
  <si>
    <r>
      <t xml:space="preserve">09.01 : Liquide articulaire G : Streptococcus gallolyticus après enrichissement Clinda R
</t>
    </r>
    <r>
      <rPr>
        <sz val="11"/>
        <rFont val="Arial"/>
        <family val="2"/>
      </rPr>
      <t>12.01 : HC stérile</t>
    </r>
    <r>
      <rPr>
        <b/>
        <sz val="11"/>
        <color rgb="FFFF0000"/>
        <rFont val="Arial"/>
        <family val="2"/>
      </rPr>
      <t xml:space="preserve">
</t>
    </r>
    <r>
      <rPr>
        <b/>
        <sz val="11"/>
        <rFont val="Arial"/>
        <family val="2"/>
      </rPr>
      <t xml:space="preserve">14.01: prelevements periop : Streptococcus gallolyticus 
15.01: prothese genou G Streptococcus gallolyticus </t>
    </r>
  </si>
  <si>
    <r>
      <t xml:space="preserve">22.12 : 
25.12, pérOP : liquide sanguinolent, malodorant 
27.12 : douleurs type brulure, chaleur péristomie et cuisse G, pas de frissons, subfébrile 37.9. pas de rougeur cicatrice, liquide purulent à la pression.
Pas de rougeur péristomie, pas de dlrs à la palpation. 
Crp à la baisse (174) Leuco à la baisse (15.6). </t>
    </r>
    <r>
      <rPr>
        <b/>
        <sz val="12"/>
        <rFont val="Arial"/>
        <family val="2"/>
      </rPr>
      <t>Laparoscopie exploratric</t>
    </r>
    <r>
      <rPr>
        <sz val="12"/>
        <rFont val="Arial"/>
        <family val="2"/>
      </rPr>
      <t xml:space="preserve">e et décollement lambeau : cavité péritonéale propre, quelques adhéreces </t>
    </r>
    <r>
      <rPr>
        <b/>
        <sz val="12"/>
        <color rgb="FFFF0000"/>
        <rFont val="Arial"/>
        <family val="2"/>
      </rPr>
      <t xml:space="preserve">
</t>
    </r>
    <r>
      <rPr>
        <b/>
        <sz val="12"/>
        <rFont val="Arial"/>
        <family val="2"/>
      </rPr>
      <t xml:space="preserve">29.12 : N/V, iléus paralytique post laparoscopie
30.12 : CRP 260 légère baisse
19.01 : Bonne évolution locale, reprise chirurgicale pour fermeture de déhiscence </t>
    </r>
    <r>
      <rPr>
        <b/>
        <sz val="12"/>
        <color rgb="FFFF0000"/>
        <rFont val="Arial"/>
        <family val="2"/>
      </rPr>
      <t xml:space="preserve">
</t>
    </r>
  </si>
  <si>
    <r>
      <rPr>
        <sz val="12"/>
        <rFont val="Arial"/>
        <family val="2"/>
      </rPr>
      <t xml:space="preserve">Hémocultures 24.12, 25.12 : stériles 
</t>
    </r>
    <r>
      <rPr>
        <b/>
        <sz val="12"/>
        <rFont val="Arial"/>
        <family val="2"/>
      </rPr>
      <t xml:space="preserve">22.12 Fragment tissu : E. Coli M.morganii
24.12 Liq redon E. Coli 
</t>
    </r>
    <r>
      <rPr>
        <sz val="12"/>
        <rFont val="Arial"/>
        <family val="2"/>
      </rPr>
      <t xml:space="preserve">25.12 clostridium nég
</t>
    </r>
    <r>
      <rPr>
        <b/>
        <sz val="12"/>
        <rFont val="Arial"/>
        <family val="2"/>
      </rPr>
      <t xml:space="preserve">25.12 : fragment abces, plae opératoire profonde siège : E. Coli M.morganii
</t>
    </r>
    <r>
      <rPr>
        <sz val="12"/>
        <rFont val="Arial"/>
        <family val="2"/>
      </rPr>
      <t xml:space="preserve">27.12 Liquide intraperitonéal stérile
</t>
    </r>
    <r>
      <rPr>
        <b/>
        <sz val="12"/>
        <rFont val="Arial"/>
        <family val="2"/>
      </rPr>
      <t>27.12 plaie operatoire profonde E. Coli 
09.01 : Plaie operatoire profonde lambeau siège : corynebacterium spp
09.01 Plaie operatoire profonde Prise de lambeau CUISSE : E. coli 
14.01 "Fragment déhiscence profond prime ?" E. coli, E. faecalis</t>
    </r>
  </si>
  <si>
    <t xml:space="preserve">Prlvmnts stériles </t>
  </si>
  <si>
    <r>
      <rPr>
        <sz val="11"/>
        <rFont val="Arial"/>
        <family val="2"/>
      </rPr>
      <t>gentamycine 3 mg/kg 1x/j 13.01-14.01</t>
    </r>
    <r>
      <rPr>
        <b/>
        <sz val="11"/>
        <rFont val="Arial"/>
        <family val="2"/>
      </rPr>
      <t xml:space="preserve">
</t>
    </r>
    <r>
      <rPr>
        <sz val="11"/>
        <rFont val="Arial"/>
        <family val="2"/>
      </rPr>
      <t xml:space="preserve">co-amoxicilline 2.2 g 6x/j IV 13.01 20.01
</t>
    </r>
    <r>
      <rPr>
        <b/>
        <sz val="11"/>
        <rFont val="Arial"/>
        <family val="2"/>
      </rPr>
      <t xml:space="preserve">co-amoxicilline 2.2 g 3x/j IV 20.01 en cours
</t>
    </r>
  </si>
  <si>
    <t>Lisinopril 10mg
Xarelto 20mg
Pantoprazole 20mg
Calcort 3mg
Otezla 30mg 2x/j
Lyrica 75mg 2x/j
Targin 20mg 2x/j
Dafalgan 1g 4x/j
Oxynorm 5mg 4x/j en R en COMPRIME
Cymbalta 60mg 2x/j
Zolpidem 10mg
Calcimagon D3
Magnesiocard en R
Movicol en R
Primperan 10mg 3x/j en R
Temesta 1mg en R</t>
  </si>
  <si>
    <t>TACHE-BALLAMAN GEORGETTE 
09.03.1946(70a)
2420114</t>
  </si>
  <si>
    <t xml:space="preserve">14 111 </t>
  </si>
  <si>
    <t>12 131</t>
  </si>
  <si>
    <r>
      <t xml:space="preserve">co-amoxicilline 2.2 g 4x/j &lt;20.12 03.01&gt;
</t>
    </r>
    <r>
      <rPr>
        <b/>
        <sz val="11"/>
        <rFont val="Arial"/>
        <family val="2"/>
      </rPr>
      <t>floxapen 2 g 4x/j &lt;03.01 en cours prévu 24.01&gt;
PO: Bactrim 1-1-1 prévu dès 24.01 au 16.02</t>
    </r>
  </si>
  <si>
    <t>12 121</t>
  </si>
  <si>
    <t>12 517</t>
  </si>
  <si>
    <t>12 117</t>
  </si>
  <si>
    <t>12 109</t>
  </si>
  <si>
    <t>12 127</t>
  </si>
  <si>
    <t>CPRH+
URO</t>
  </si>
  <si>
    <t>12 105</t>
  </si>
  <si>
    <t>12 226</t>
  </si>
  <si>
    <t>12 214</t>
  </si>
  <si>
    <t>GARCIA ESTEBAN 
06.07.1942(74a)
820121</t>
  </si>
  <si>
    <t>12 228</t>
  </si>
  <si>
    <r>
      <rPr>
        <b/>
        <sz val="11"/>
        <rFont val="Arial"/>
        <family val="2"/>
      </rPr>
      <t>1. Nécrose O2 G avec DHD autour</t>
    </r>
    <r>
      <rPr>
        <sz val="11"/>
        <rFont val="Arial"/>
        <family val="2"/>
      </rPr>
      <t xml:space="preserve">
Diabète non traité</t>
    </r>
  </si>
  <si>
    <t>Co-Amox iv &lt;21.01 en cours&gt;</t>
  </si>
  <si>
    <t>AMMON MADELEINE 
19.01.1945(72a)
150424</t>
  </si>
  <si>
    <t>LEONARDI SEBASTIANA 
01.12.1937
84544</t>
  </si>
  <si>
    <r>
      <t>Co-amoxicilline 2.2g 3x/j. &lt;18.11-26.11&gt;</t>
    </r>
    <r>
      <rPr>
        <b/>
        <sz val="11"/>
        <rFont val="Arial"/>
        <family val="2"/>
      </rPr>
      <t xml:space="preserve">
</t>
    </r>
    <r>
      <rPr>
        <sz val="11"/>
        <rFont val="Arial"/>
        <family val="2"/>
      </rPr>
      <t>Co-amoxicilline 2.2g 4x/j. &lt;07.12-14.12&gt;
Co-amoxicilline 1 g 3x/j PO 14.12 17.12&gt;</t>
    </r>
    <r>
      <rPr>
        <b/>
        <sz val="11"/>
        <rFont val="Arial"/>
        <family val="2"/>
      </rPr>
      <t xml:space="preserve">
</t>
    </r>
    <r>
      <rPr>
        <sz val="11"/>
        <rFont val="Arial"/>
        <family val="2"/>
      </rPr>
      <t>Céfuroxime 1.5 g IV OU le 04.01
Céfuroxime 750 mg 4x/j IV &lt;04.01 10.01&gt;</t>
    </r>
    <r>
      <rPr>
        <b/>
        <sz val="11"/>
        <rFont val="Arial"/>
        <family val="2"/>
      </rPr>
      <t xml:space="preserve">
</t>
    </r>
    <r>
      <rPr>
        <sz val="11"/>
        <rFont val="Arial"/>
        <family val="2"/>
      </rPr>
      <t>Céfuroxime 1.5 g 4x/j IV &lt;10.01 19.01&gt;
Ciprofloxacine 750 mg 2x/j + Clindamycine 600 mg 3x/j &lt;19.01 20.01&gt;
Co-amoxicilline 625 mg 3x/j PO &lt;20.01 en cours&gt;</t>
    </r>
    <r>
      <rPr>
        <b/>
        <sz val="11"/>
        <rFont val="Arial"/>
        <family val="2"/>
      </rPr>
      <t xml:space="preserve">
</t>
    </r>
  </si>
  <si>
    <r>
      <rPr>
        <sz val="11"/>
        <rFont val="Arial"/>
        <family val="2"/>
      </rPr>
      <t>Vancomycine 1.5g 2x/j. &lt;21.11-23.11&gt;</t>
    </r>
    <r>
      <rPr>
        <b/>
        <sz val="11"/>
        <rFont val="Arial"/>
        <family val="2"/>
      </rPr>
      <t xml:space="preserve">
</t>
    </r>
    <r>
      <rPr>
        <sz val="11"/>
        <rFont val="Arial"/>
        <family val="2"/>
      </rPr>
      <t>Co-amoxicilline 2.2g 3x/j. IV &lt;21.11-24.11&gt;</t>
    </r>
    <r>
      <rPr>
        <b/>
        <sz val="11"/>
        <rFont val="Arial"/>
        <family val="2"/>
      </rPr>
      <t xml:space="preserve">
</t>
    </r>
    <r>
      <rPr>
        <sz val="11"/>
        <rFont val="Arial"/>
        <family val="2"/>
      </rPr>
      <t>Vancomycine 750mg 3x/j. &lt;23.11-06.12&gt; (suivant avis pharmaco)
Vancomycine 500mg 2x/j. &lt;06.12-08.12&gt;</t>
    </r>
    <r>
      <rPr>
        <b/>
        <sz val="11"/>
        <rFont val="Arial"/>
        <family val="2"/>
      </rPr>
      <t xml:space="preserve">
Vanco 1g 2x/j puis selon TDM &lt;08.12-en cours&gt;
Rifampicine 300 mg 2x/j &lt;19.01 en cours&gt;
Tazobac 4.5 g 3x/j puis selon créat &lt;19.01 en cours&gt;</t>
    </r>
  </si>
  <si>
    <r>
      <t>20.11: ponction artic : 2xMRSA
21.11 : prél.op. 2x MRSA, S à la vanco Rif S Cipro S</t>
    </r>
    <r>
      <rPr>
        <b/>
        <sz val="11"/>
        <color rgb="FFFF0000"/>
        <rFont val="Arial"/>
        <family val="2"/>
      </rPr>
      <t xml:space="preserve">
</t>
    </r>
    <r>
      <rPr>
        <sz val="11"/>
        <rFont val="Arial"/>
        <family val="2"/>
      </rPr>
      <t xml:space="preserve">11.01 : fragment tibia Dx, femur Dx Os femur Dx : stérile, </t>
    </r>
    <r>
      <rPr>
        <b/>
        <sz val="11"/>
        <color rgb="FFFF0000"/>
        <rFont val="Arial"/>
        <family val="2"/>
      </rPr>
      <t xml:space="preserve">ana en cours
</t>
    </r>
    <r>
      <rPr>
        <b/>
        <sz val="11"/>
        <rFont val="Arial"/>
        <family val="2"/>
      </rPr>
      <t>11.01 fragment 1 femur Dt serratia marcescens après enrichissement</t>
    </r>
  </si>
  <si>
    <r>
      <rPr>
        <b/>
        <sz val="11"/>
        <color rgb="FFFF0000"/>
        <rFont val="Arial"/>
        <family val="2"/>
      </rPr>
      <t>Multiples allergies (choc anaphylactique) : Bactrim, Céphalosporines, Ciprofloxacine, Norofloxacine</t>
    </r>
    <r>
      <rPr>
        <sz val="11"/>
        <color rgb="FFFF0000"/>
        <rFont val="Arial"/>
        <family val="2"/>
      </rPr>
      <t xml:space="preserve">
</t>
    </r>
    <r>
      <rPr>
        <b/>
        <sz val="11"/>
        <color rgb="FFFF0000"/>
        <rFont val="Arial"/>
        <family val="2"/>
      </rPr>
      <t xml:space="preserve">
ISOL VRE</t>
    </r>
    <r>
      <rPr>
        <sz val="11"/>
        <color rgb="FFFF0000"/>
        <rFont val="Arial"/>
        <family val="2"/>
      </rPr>
      <t xml:space="preserve"> (colonisation digestive)</t>
    </r>
  </si>
  <si>
    <r>
      <rPr>
        <b/>
        <sz val="11"/>
        <rFont val="Arial"/>
        <family val="2"/>
      </rPr>
      <t xml:space="preserve">Dérmohypodermite du membre inférieur droit abcédée avec suspicion d'ostéomyélite </t>
    </r>
    <r>
      <rPr>
        <sz val="11"/>
        <rFont val="Arial"/>
        <family val="2"/>
      </rPr>
      <t xml:space="preserve">
 - 24.12 débridement 
 - 28.12 2nd look + billes d'antibiotiques
 - 05.01 débridement + prélèvements, suspicion de métastase de mélanome (infirmée)
 - 12.01 greffe de Thiersch
</t>
    </r>
    <r>
      <rPr>
        <b/>
        <sz val="11"/>
        <rFont val="Arial"/>
        <family val="2"/>
      </rPr>
      <t>Bactériémie persistante à MSSA à point de départ cutané sans localisation secondaires le 20.12</t>
    </r>
    <r>
      <rPr>
        <sz val="11"/>
        <rFont val="Arial"/>
        <family val="2"/>
      </rPr>
      <t xml:space="preserve">
 - ETT 27.12 sp (Sion)
 - ETO 06.01 sp (anesthésistes) 
</t>
    </r>
    <r>
      <rPr>
        <b/>
        <sz val="11"/>
        <rFont val="Arial"/>
        <family val="2"/>
      </rPr>
      <t>Comorbidités</t>
    </r>
    <r>
      <rPr>
        <sz val="11"/>
        <rFont val="Arial"/>
        <family val="2"/>
      </rPr>
      <t xml:space="preserve"> : 
Mélanome cutané jambe D avec excision complète en décembre // HTA // Goutte // MTEV avec HTAP sous anticoagulation par Clexane// Insuffisance aortique modérée 
</t>
    </r>
  </si>
  <si>
    <r>
      <rPr>
        <b/>
        <sz val="11"/>
        <rFont val="Arial"/>
        <family val="2"/>
      </rPr>
      <t xml:space="preserve">1) Bacteriemie à MSSA (2b/4) et Strepto pyogenes (1b/4) avec suspicion d'endocardite dans un contexte de toxicomanie (cocaïne injectée)
</t>
    </r>
    <r>
      <rPr>
        <sz val="11"/>
        <rFont val="Arial"/>
        <family val="2"/>
      </rPr>
      <t>ETO : pister rapport définitif (Dr. Barras signale ETO nég)</t>
    </r>
    <r>
      <rPr>
        <b/>
        <sz val="11"/>
        <rFont val="Arial"/>
        <family val="2"/>
      </rPr>
      <t xml:space="preserve">
2) Abcès plantaire pied D à Strepto. pyogenes
</t>
    </r>
    <r>
      <rPr>
        <sz val="11"/>
        <rFont val="Arial"/>
        <family val="2"/>
      </rPr>
      <t xml:space="preserve"> - 13.01: drainage</t>
    </r>
    <r>
      <rPr>
        <b/>
        <sz val="11"/>
        <rFont val="Arial"/>
        <family val="2"/>
      </rPr>
      <t xml:space="preserve">
3) Bursite prépatellaire infectieuse de genou D à germe indéterminé </t>
    </r>
    <r>
      <rPr>
        <b/>
        <i/>
        <sz val="11"/>
        <rFont val="Arial"/>
        <family val="2"/>
      </rPr>
      <t>PAS d'arthrite</t>
    </r>
    <r>
      <rPr>
        <b/>
        <sz val="11"/>
        <rFont val="Arial"/>
        <family val="2"/>
      </rPr>
      <t xml:space="preserve">
</t>
    </r>
    <r>
      <rPr>
        <sz val="11"/>
        <rFont val="Arial"/>
        <family val="2"/>
      </rPr>
      <t xml:space="preserve"> - 13.01: Bursectomie, lavage</t>
    </r>
    <r>
      <rPr>
        <b/>
        <sz val="11"/>
        <rFont val="Arial"/>
        <family val="2"/>
      </rPr>
      <t xml:space="preserve">
 - 20.01 2nd look bursectomie 
4) Thrombose veine saphène D potentiellement septique
</t>
    </r>
    <r>
      <rPr>
        <sz val="11"/>
        <rFont val="Arial"/>
        <family val="2"/>
      </rPr>
      <t xml:space="preserve">US ?
</t>
    </r>
    <r>
      <rPr>
        <b/>
        <sz val="11"/>
        <rFont val="Arial"/>
        <family val="2"/>
      </rPr>
      <t xml:space="preserve">5) Douleurs abdominales basses </t>
    </r>
    <r>
      <rPr>
        <sz val="11"/>
        <rFont val="Arial"/>
        <family val="2"/>
      </rPr>
      <t xml:space="preserve">
DD PID? peu probable à US
ablation stérilet et cultures : C. glabrata, reste en cours</t>
    </r>
    <r>
      <rPr>
        <b/>
        <sz val="11"/>
        <rFont val="Arial"/>
        <family val="2"/>
      </rPr>
      <t xml:space="preserve">
Comorbidités &amp; ATCD : 
</t>
    </r>
    <r>
      <rPr>
        <sz val="11"/>
        <rFont val="Arial"/>
        <family val="2"/>
      </rPr>
      <t>Bactériémie à MSSA le 20.09.2016 1 b/4 sur auto-injection dans la veine femorale avec myosite et thrombophlébite superficielle secondaire au niveau du pied gauche
Toxicomanie active à la cocaïne intraveineuse // Dénutrition modérée // PEP du 05.08.2016 au 03.10.2016 // Hépatite C active non-traitée // Epilepsie</t>
    </r>
  </si>
  <si>
    <r>
      <rPr>
        <b/>
        <sz val="11"/>
        <rFont val="Arial"/>
        <family val="2"/>
      </rPr>
      <t>Infection retardée de PTG G à</t>
    </r>
    <r>
      <rPr>
        <b/>
        <i/>
        <sz val="11"/>
        <rFont val="Arial"/>
        <family val="2"/>
      </rPr>
      <t xml:space="preserve"> Streptococcus gallolyticus  </t>
    </r>
    <r>
      <rPr>
        <b/>
        <sz val="11"/>
        <rFont val="Arial"/>
        <family val="2"/>
      </rPr>
      <t xml:space="preserve">
</t>
    </r>
    <r>
      <rPr>
        <sz val="11"/>
        <rFont val="Arial"/>
        <family val="2"/>
      </rPr>
      <t xml:space="preserve">-12.03.2015 PTG G pour gonarthrose post-traumatique
-10.12.2015 infection tardive de prothèse à MRSE
-14.03.2016 changement en 1 temps par PTG LCCK
-14.10.2016 ponction PTG en raison de douleurs chronique : numération 0.05 G/l, pas de cristaux, bactério stérile
-16.11 Changement de polyéthylène en raison d’une instabilité, prélèvements stériles 
-09.01 Liquide articulaire G: Strepto gallolyticus
-13.01: changement des parties mobiles
</t>
    </r>
    <r>
      <rPr>
        <b/>
        <sz val="11"/>
        <rFont val="Arial"/>
        <family val="2"/>
      </rPr>
      <t xml:space="preserve">ATCD &amp; Comorbidités 
</t>
    </r>
    <r>
      <rPr>
        <sz val="11"/>
        <rFont val="Arial"/>
        <family val="2"/>
      </rPr>
      <t>DM type 2  // HTA // - Primo-inféction à Parvovirus B19 en avril 2016 (Neutropènie, avait du Bactrim relayé par Vancomycine) //Dermohypodermite au point d'entrée du cathéter inguinal G périnerveux du n.fémoral à Pseudomonas aeruginosa le 20.11.2016 (HC stèriles)</t>
    </r>
  </si>
  <si>
    <r>
      <rPr>
        <b/>
        <sz val="11"/>
        <rFont val="Arial"/>
        <family val="2"/>
      </rPr>
      <t xml:space="preserve">Infection compliquée de site opératoire à D sur dermolipectomie bilatérale à </t>
    </r>
    <r>
      <rPr>
        <b/>
        <i/>
        <sz val="11"/>
        <rFont val="Arial"/>
        <family val="2"/>
      </rPr>
      <t xml:space="preserve">E. coli, MSSA, </t>
    </r>
    <r>
      <rPr>
        <b/>
        <sz val="11"/>
        <rFont val="Arial"/>
        <family val="2"/>
      </rPr>
      <t>01.12.2016</t>
    </r>
    <r>
      <rPr>
        <sz val="11"/>
        <rFont val="Arial"/>
        <family val="2"/>
      </rPr>
      <t xml:space="preserve">
- 04.01
</t>
    </r>
    <r>
      <rPr>
        <b/>
        <sz val="11"/>
        <rFont val="Arial"/>
        <family val="2"/>
      </rPr>
      <t>2) Dermolipectomie des cuisses bilatérales le 18.11.2016</t>
    </r>
    <r>
      <rPr>
        <sz val="11"/>
        <rFont val="Arial"/>
        <family val="2"/>
      </rPr>
      <t xml:space="preserve">
</t>
    </r>
    <r>
      <rPr>
        <b/>
        <sz val="11"/>
        <rFont val="Arial"/>
        <family val="2"/>
      </rPr>
      <t>3) Hématome post-opératoire sous cicatrice de dermolipectomie droite le 21.11.2016</t>
    </r>
    <r>
      <rPr>
        <sz val="11"/>
        <rFont val="Arial"/>
        <family val="2"/>
      </rPr>
      <t xml:space="preserve">
</t>
    </r>
    <r>
      <rPr>
        <u/>
        <sz val="11"/>
        <rFont val="Arial"/>
        <family val="2"/>
      </rPr>
      <t>Antécédents</t>
    </r>
    <r>
      <rPr>
        <sz val="11"/>
        <rFont val="Arial"/>
        <family val="2"/>
      </rPr>
      <t xml:space="preserve">
Obésité morbide avec - s/p pose d anneau gastrique en 1999 // HTA // Abcès hépatiques idiopathiques du foie D avec : - s/p drainage d abcès hépatique en radiologie interventionnelle le 05.11.14 // Hernie discale L4-L5 en 2014</t>
    </r>
  </si>
  <si>
    <t>MARGOT ANTOINETTE 
25.05.1928(88a)
125374</t>
  </si>
  <si>
    <t>12 101</t>
  </si>
  <si>
    <r>
      <t xml:space="preserve">1. Infection de prothèse mammaire G à MSSA
20.01.17: </t>
    </r>
    <r>
      <rPr>
        <sz val="11"/>
        <rFont val="Arial"/>
        <family val="2"/>
      </rPr>
      <t>Ablation prothèses ddc</t>
    </r>
  </si>
  <si>
    <t>CO-Amox iv selon créat &lt;20.01 en cours&gt;</t>
  </si>
  <si>
    <r>
      <rPr>
        <sz val="11"/>
        <rFont val="Arial"/>
        <family val="2"/>
      </rPr>
      <t>12.01 : - Liquide articulaire genou D : stérile,</t>
    </r>
    <r>
      <rPr>
        <b/>
        <sz val="11"/>
        <color rgb="FFFF0000"/>
        <rFont val="Arial"/>
        <family val="2"/>
      </rPr>
      <t xml:space="preserve"> ana en cours
</t>
    </r>
    <r>
      <rPr>
        <b/>
        <sz val="11"/>
        <rFont val="Arial"/>
        <family val="2"/>
      </rPr>
      <t xml:space="preserve">- HC par cath périphérique 2x: MSSA 2/4 et Strepto pyogenes 1/4
- abcès plante pied D Strepto pyogenes
</t>
    </r>
    <r>
      <rPr>
        <sz val="11"/>
        <rFont val="Arial"/>
        <family val="2"/>
      </rPr>
      <t>13.01 : - HC par cath périphérique : stérile</t>
    </r>
    <r>
      <rPr>
        <b/>
        <sz val="11"/>
        <color rgb="FFFF0000"/>
        <rFont val="Arial"/>
        <family val="2"/>
      </rPr>
      <t xml:space="preserve">
</t>
    </r>
    <r>
      <rPr>
        <sz val="11"/>
        <rFont val="Arial"/>
        <family val="2"/>
      </rPr>
      <t>- Culture urines contam</t>
    </r>
    <r>
      <rPr>
        <b/>
        <sz val="11"/>
        <color rgb="FFFF0000"/>
        <rFont val="Arial"/>
        <family val="2"/>
      </rPr>
      <t xml:space="preserve">
</t>
    </r>
    <r>
      <rPr>
        <b/>
        <sz val="11"/>
        <rFont val="Arial"/>
        <family val="2"/>
      </rPr>
      <t xml:space="preserve">- fragment genou: Strepto pyogenes, Staph aureus et Peptostreptococcus anaerobius 
</t>
    </r>
    <r>
      <rPr>
        <sz val="11"/>
        <rFont val="Arial"/>
        <family val="2"/>
      </rPr>
      <t>16.01 Uriswab stérile</t>
    </r>
    <r>
      <rPr>
        <b/>
        <sz val="11"/>
        <rFont val="Arial"/>
        <family val="2"/>
      </rPr>
      <t xml:space="preserve">
17.01 :  - stérilet : C. glabrata</t>
    </r>
    <r>
      <rPr>
        <b/>
        <sz val="11"/>
        <color rgb="FFFF0000"/>
        <rFont val="Arial"/>
        <family val="2"/>
      </rPr>
      <t xml:space="preserve">, </t>
    </r>
    <r>
      <rPr>
        <b/>
        <sz val="11"/>
        <rFont val="Arial"/>
        <family val="2"/>
      </rPr>
      <t>actinomyces nég</t>
    </r>
    <r>
      <rPr>
        <b/>
        <sz val="11"/>
        <color rgb="FFFF0000"/>
        <rFont val="Arial"/>
        <family val="2"/>
      </rPr>
      <t xml:space="preserve">
</t>
    </r>
    <r>
      <rPr>
        <b/>
        <sz val="11"/>
        <rFont val="Arial"/>
        <family val="2"/>
      </rPr>
      <t xml:space="preserve">- Culture urine : C.glabrata
- </t>
    </r>
    <r>
      <rPr>
        <sz val="11"/>
        <rFont val="Arial"/>
        <family val="2"/>
      </rPr>
      <t>PCR chlamydia/gonococque : négatives.
Test HIV négatif</t>
    </r>
  </si>
  <si>
    <t xml:space="preserve">13.01 : ETT pas de critères d'endocardite 
13.01 : US MID aux urgences thrombose vein saphène
16.01: Douleurs souspubiennes importantes, sans  plaintes urinaires; exantheme petechial/maculo-papulaire au niveau de la jambe G, confluent au niveau de la face int 
18.01 : exanthème en voie de disparition
19.01 : apyrétique, OMI
St. berges suture genou en souffrance.
Labo : leucocytose 18 sans dév G à la baisse, thrombocytose 720 
gynéco: pas de signes de PID -&gt; pas de ttt
</t>
  </si>
  <si>
    <r>
      <rPr>
        <b/>
        <sz val="11"/>
        <rFont val="Arial"/>
        <family val="2"/>
      </rPr>
      <t xml:space="preserve">Infection retardée de PTG D à Staphylococcus caprae (S capitis=erreur) avec : </t>
    </r>
    <r>
      <rPr>
        <sz val="11"/>
        <rFont val="Arial"/>
        <family val="2"/>
      </rPr>
      <t xml:space="preserve">
–2010 PTG droite
–2011 infection de PTG droite Staphylococcus epidermidis.
–Changement en 2 temps avec réimplantation en mars 2012
–fin 2012 arrachement de la tubérosité tibiale antérieure traitée par réduction ouverte, allogreffe de l'appareil extenseur. 
--AMO 25.09.2102.
</t>
    </r>
    <r>
      <rPr>
        <b/>
        <sz val="11"/>
        <rFont val="Arial"/>
        <family val="2"/>
      </rPr>
      <t>- 16.01 ablation prothèse et mise en place de spacer armé</t>
    </r>
    <r>
      <rPr>
        <sz val="11"/>
        <rFont val="Arial"/>
        <family val="2"/>
      </rPr>
      <t xml:space="preserve">
</t>
    </r>
    <r>
      <rPr>
        <b/>
        <sz val="11"/>
        <rFont val="Arial"/>
        <family val="2"/>
      </rPr>
      <t xml:space="preserve"> ATCD et Comorb . </t>
    </r>
    <r>
      <rPr>
        <sz val="11"/>
        <rFont val="Arial"/>
        <family val="2"/>
      </rPr>
      <t xml:space="preserve">
PR traitée par Calcort et Otezla
</t>
    </r>
  </si>
  <si>
    <t>16.01 prlvmts operatoires: S caprae partout</t>
  </si>
  <si>
    <r>
      <rPr>
        <b/>
        <sz val="11"/>
        <rFont val="Arial"/>
        <family val="2"/>
      </rPr>
      <t>20.01: MSSA à G, clindaR</t>
    </r>
    <r>
      <rPr>
        <b/>
        <sz val="11"/>
        <color rgb="FFFF0000"/>
        <rFont val="Arial"/>
        <family val="2"/>
      </rPr>
      <t xml:space="preserve">
D en cours</t>
    </r>
  </si>
  <si>
    <t>PAS de CONSULT dixit AB le 23.01</t>
  </si>
  <si>
    <t>CPR 
64571</t>
  </si>
  <si>
    <r>
      <t xml:space="preserve">Floxapen 2 semaines puis levo/rif
Levofloxacine 500 mg 2x/j 
Rifampicine 450 mg 2x/j 
Durée de traitement totale 12 semaines depuis le 16.01
CAVE Rifampicine peut diminuer taux d'antidiabétiques oraux et statine, Avis pharma demandé.
Bilan hépatique dans la norme
Statine stoppée (prévention primaire)
PISTER </t>
    </r>
    <r>
      <rPr>
        <b/>
        <sz val="11"/>
        <rFont val="Arial"/>
        <family val="2"/>
      </rPr>
      <t>AVIS PHARMA
RAD avec APA le 24.01</t>
    </r>
  </si>
  <si>
    <t>tout réglé par Cobuccio + Bizzini</t>
  </si>
  <si>
    <r>
      <t xml:space="preserve">1. </t>
    </r>
    <r>
      <rPr>
        <b/>
        <sz val="11"/>
        <rFont val="Arial"/>
        <family val="2"/>
      </rPr>
      <t>Bursite</t>
    </r>
    <r>
      <rPr>
        <sz val="11"/>
        <rFont val="Arial"/>
        <family val="2"/>
      </rPr>
      <t xml:space="preserve"> infectieuse aiguë </t>
    </r>
    <r>
      <rPr>
        <b/>
        <sz val="11"/>
        <rFont val="Arial"/>
        <family val="2"/>
      </rPr>
      <t>post-traumatique</t>
    </r>
    <r>
      <rPr>
        <sz val="11"/>
        <rFont val="Arial"/>
        <family val="2"/>
      </rPr>
      <t xml:space="preserve"> à </t>
    </r>
    <r>
      <rPr>
        <b/>
        <sz val="11"/>
        <rFont val="Arial"/>
        <family val="2"/>
      </rPr>
      <t>MRSA</t>
    </r>
    <r>
      <rPr>
        <sz val="11"/>
        <rFont val="Arial"/>
        <family val="2"/>
      </rPr>
      <t xml:space="preserve">  </t>
    </r>
    <r>
      <rPr>
        <b/>
        <sz val="11"/>
        <rFont val="Arial"/>
        <family val="2"/>
      </rPr>
      <t>genou</t>
    </r>
    <r>
      <rPr>
        <sz val="11"/>
        <rFont val="Arial"/>
        <family val="2"/>
      </rPr>
      <t xml:space="preserve"> </t>
    </r>
    <r>
      <rPr>
        <b/>
        <sz val="11"/>
        <rFont val="Arial"/>
        <family val="2"/>
      </rPr>
      <t>gauche</t>
    </r>
    <r>
      <rPr>
        <sz val="11"/>
        <rFont val="Arial"/>
        <family val="2"/>
      </rPr>
      <t xml:space="preserve"> 
- S/p bursectomie le 04.01.2017
- reprise OP 23.01.17
</t>
    </r>
  </si>
  <si>
    <r>
      <rPr>
        <b/>
        <sz val="11"/>
        <rFont val="Arial"/>
        <family val="2"/>
      </rPr>
      <t xml:space="preserve">Descellement de la tige prothétique sur PTH droite
</t>
    </r>
    <r>
      <rPr>
        <sz val="11"/>
        <rFont val="Arial"/>
        <family val="2"/>
      </rPr>
      <t xml:space="preserve">DD Infection low grade 
-03.09.2014 Pose de PTH D pour ostéonécrose tête fémorale
-02.09.2016 Ponction de hanche D Numération 2.5 G/l, 89% PMN
-18.01.2017 Changement de prothèse en 1 temps
</t>
    </r>
    <r>
      <rPr>
        <b/>
        <sz val="11"/>
        <rFont val="Arial"/>
        <family val="2"/>
      </rPr>
      <t xml:space="preserve">Fièvre sans foyer 
frottis grippe nég
Ulcère pylore Forrest 3
</t>
    </r>
  </si>
  <si>
    <r>
      <t xml:space="preserve">Infectio : </t>
    </r>
    <r>
      <rPr>
        <sz val="11"/>
        <rFont val="Arial"/>
        <family val="2"/>
      </rPr>
      <t xml:space="preserve">E. coli pathogène principal
2 semaines IV (depuis le 04.01) puis relais PO par Ciprofloxacine 750 mg 2x/j + Clindamycine 600 mg 3x/j pour deux semaines supplémentaires
Durée totale traitement 4 semaines 
</t>
    </r>
    <r>
      <rPr>
        <b/>
        <sz val="11"/>
        <rFont val="Arial"/>
        <family val="2"/>
      </rPr>
      <t>Retour à la maison sous coamox PO le 20.01</t>
    </r>
  </si>
  <si>
    <r>
      <t xml:space="preserve">23.01:
4 sem IV de floxapen+ CO-Amox = jusqu'au stop le 24.01, puis Bactrim po jusqu'au 16.02 (6 semaines dès 05.01 pour ostéite)
Au vu du risque faible d'endocardite : 
-Effectuer un ETT avant la fin du traitement par Floxapen
-Effectuer 2 hémocultures de contrôle 2 semaines après l'arrêt du Floxapen 
2p HC après 2 sem stop atb IV
</t>
    </r>
    <r>
      <rPr>
        <b/>
        <sz val="11"/>
        <rFont val="Arial"/>
        <family val="2"/>
      </rPr>
      <t>RAD le 24.01, TOUT réglé par Cobucio et Bizzini</t>
    </r>
  </si>
  <si>
    <r>
      <t xml:space="preserve">ETT sp // </t>
    </r>
    <r>
      <rPr>
        <b/>
        <sz val="11"/>
        <rFont val="Arial"/>
        <family val="2"/>
      </rPr>
      <t>ETO pas de critères d'endocardite (pister rapport)</t>
    </r>
    <r>
      <rPr>
        <sz val="11"/>
        <color rgb="FFFF0000"/>
        <rFont val="Arial"/>
        <family val="2"/>
      </rPr>
      <t xml:space="preserve">
</t>
    </r>
    <r>
      <rPr>
        <b/>
        <sz val="11"/>
        <rFont val="Arial"/>
        <family val="2"/>
      </rPr>
      <t>Colo: ulcérations aspécifiques -&gt;  patho =</t>
    </r>
    <r>
      <rPr>
        <b/>
        <sz val="11"/>
        <color rgb="FFFF0000"/>
        <rFont val="Arial"/>
        <family val="2"/>
      </rPr>
      <t xml:space="preserve"> 
=&gt; </t>
    </r>
    <r>
      <rPr>
        <b/>
        <sz val="11"/>
        <rFont val="Arial"/>
        <family val="2"/>
      </rPr>
      <t>2 semaines de ttt iv puis switch po probablement à amoxicilline
Passage à Ceftriaxone 2 g 1x/j car phlébites. 
Durée de traitement 4 semaines iv depuis le 13.01
Amoxicilline 1g 3x/j pour encore 2 mois po (total 3 mois)
=&gt; RAD avec APA + prévoir 2e colo à 6 mois
RAD le 24.01, TOUT réglé par Cobucio et Bizzini</t>
    </r>
  </si>
  <si>
    <r>
      <rPr>
        <b/>
        <sz val="11"/>
        <rFont val="Arial"/>
        <family val="2"/>
      </rPr>
      <t xml:space="preserve">3ème récidive d'infection périprothétique genou droite à Staphylococcus aureus MRSA
</t>
    </r>
    <r>
      <rPr>
        <sz val="11"/>
        <rFont val="Arial"/>
        <family val="2"/>
      </rPr>
      <t>- 21.02.16 : 1ère infection. Changement parties mobiles. Floxapen puis Levo/Rif
- 21.06.16 : changement parties mobiles. Ablation d'une vis au niveau du tibia proximal et synovectomie étendue de l'articulation du genou droit.</t>
    </r>
    <r>
      <rPr>
        <b/>
        <sz val="11"/>
        <rFont val="Arial"/>
        <family val="2"/>
      </rPr>
      <t xml:space="preserve">
- 21.11 : </t>
    </r>
    <r>
      <rPr>
        <sz val="11"/>
        <rFont val="Arial"/>
        <family val="2"/>
      </rPr>
      <t>Ablation PTG, synovectomie étendue, pose espaceur armé (Vanco/Tobra)
- 11.01 réimplantation PTG</t>
    </r>
    <r>
      <rPr>
        <b/>
        <sz val="11"/>
        <rFont val="Arial"/>
        <family val="2"/>
      </rPr>
      <t xml:space="preserve">
---- !!! BBG et HBAG sur ECG 8depuis 2015)
ATCD infectiologiques : 
Infection précoce d'une PTG droite de type LCCK à MRSA 14.01.16:
</t>
    </r>
    <r>
      <rPr>
        <sz val="11"/>
        <rFont val="Arial"/>
        <family val="2"/>
      </rPr>
      <t xml:space="preserve">- dermohypodermite jambe droite associée
- 14.01.16: ponction à but diagnostique 
- 18.01.16: Révision d'arthroplastie totale du genou droit avec synovectomie étendue, lavage au Stryker et changement du polyéthylène LCCK taille E/F et épaisseur 17 mm
</t>
    </r>
    <r>
      <rPr>
        <b/>
        <sz val="11"/>
        <rFont val="Arial"/>
        <family val="2"/>
      </rPr>
      <t xml:space="preserve">Infection tardive subaiguë périprothétique du genou droit à Streptococcus dysgalactiae le 16.08.15
</t>
    </r>
    <r>
      <rPr>
        <sz val="11"/>
        <rFont val="Arial"/>
        <family val="2"/>
      </rPr>
      <t xml:space="preserve">- 1997: hémiprothèse du compartiment interne genou D
- 2004: Status post prothèse unicompartimentale du genou D
- 19.08: ablation de PTG D avec mise en place d'un spacer
- 14.09 ablation spacer et mise PTG
</t>
    </r>
    <r>
      <rPr>
        <b/>
        <sz val="11"/>
        <rFont val="Arial"/>
        <family val="2"/>
      </rPr>
      <t xml:space="preserve">Autres diagnostics : </t>
    </r>
    <r>
      <rPr>
        <sz val="11"/>
        <rFont val="Arial"/>
        <family val="2"/>
      </rPr>
      <t>Dermite eczémateuse face antérieure des jambes et de la face dorsale des avants-bras // Insuffisance veineuse des membres inférieurs</t>
    </r>
  </si>
  <si>
    <t xml:space="preserve">12 115
</t>
  </si>
  <si>
    <r>
      <t xml:space="preserve">Ostéite chronique : 
12 semaines tt au total 
Relais per os par Bactrim F 1 cp 3x/j
</t>
    </r>
    <r>
      <rPr>
        <b/>
        <sz val="12"/>
        <rFont val="Arial"/>
        <family val="2"/>
      </rPr>
      <t>RAD 20.01, TOUT réglé par Cobucio et Bizzini</t>
    </r>
  </si>
  <si>
    <t>co-amoxicilline 1.2g 3x/j iv du &lt;22.12 24.12&gt;
piperacilline/tazobactam 4.5 g 3x/j IV &lt;24.12.16 19.01.17&gt;</t>
  </si>
  <si>
    <t>Vérifier si reprise traitement Crohn (Humira)
SUIVI par Cobucio et Bizzini</t>
  </si>
  <si>
    <t>BRAEM NICOLE 
15.09.1934(82a)
482666</t>
  </si>
  <si>
    <t>HO 6062801</t>
  </si>
  <si>
    <t xml:space="preserve">Descellement prothèse épaule post port de charge lourde + hémarthrose et hémorragie dans biceps
suspicion faible++ d'infection
25.01: chgt de prothèse en 1 temps pour hémiprothèse, patiente et os fragiles ++ -&gt; but = de pas réopérer
</t>
  </si>
  <si>
    <t>co-Amoxi iv &lt;25.01 en cours</t>
  </si>
  <si>
    <t>HO 5050202</t>
  </si>
  <si>
    <t>COMPONDU ALEXIS 
31.12.1923(93a)
221195</t>
  </si>
  <si>
    <t>notion eczéma sur pénicilline</t>
  </si>
  <si>
    <r>
      <rPr>
        <b/>
        <sz val="11"/>
        <color rgb="FFFF0000"/>
        <rFont val="Arial"/>
        <family val="2"/>
      </rPr>
      <t>oxynorm</t>
    </r>
    <r>
      <rPr>
        <sz val="11"/>
        <rFont val="Arial"/>
        <family val="2"/>
      </rPr>
      <t xml:space="preserve">
ATB: pas d'allergies connues</t>
    </r>
  </si>
  <si>
    <r>
      <rPr>
        <b/>
        <sz val="11"/>
        <rFont val="Arial"/>
        <family val="2"/>
      </rPr>
      <t>DHD du pied gauche, chez un patient artériopathe, avec comme probable porte d'entrée une plaie nécrotique 1er O.</t>
    </r>
    <r>
      <rPr>
        <sz val="11"/>
        <rFont val="Arial"/>
        <family val="2"/>
      </rPr>
      <t xml:space="preserve">
</t>
    </r>
    <r>
      <rPr>
        <u/>
        <sz val="11"/>
        <rFont val="Arial"/>
        <family val="2"/>
      </rPr>
      <t xml:space="preserve">COMO:
IRC // </t>
    </r>
    <r>
      <rPr>
        <sz val="11"/>
        <rFont val="Arial"/>
        <family val="2"/>
      </rPr>
      <t>Dénutrition
Artériopathie stade IV du membre inférieur droit
Status post tentative infructueuse de recanalisation de la fibulaire droite en juin 2014
Status post PTA/stenting de l'artère tibiale antérieure en février 2013</t>
    </r>
  </si>
  <si>
    <t>18.01 : Fragment cotyle; Fragm acetabulum cotyle; Fragm acetabulum; Fragment femur proximal; Prothèse : en cours, PCR en cours
20.01 : 
culture Venflon en cours
frottis grippe négatif
HC 2x en cours</t>
  </si>
  <si>
    <t>bilan angio
ad OP -&gt; patient refuse =&gt; RAD avec ATB po pour total de 10 jours</t>
  </si>
  <si>
    <r>
      <rPr>
        <b/>
        <sz val="11"/>
        <color theme="9"/>
        <rFont val="Arial"/>
        <family val="2"/>
      </rPr>
      <t xml:space="preserve">Chirurgie : </t>
    </r>
    <r>
      <rPr>
        <sz val="11"/>
        <rFont val="Arial"/>
        <family val="2"/>
      </rPr>
      <t xml:space="preserve">
reprise chirurgicale de bursectomie le 19.01
</t>
    </r>
    <r>
      <rPr>
        <b/>
        <sz val="11"/>
        <color theme="9"/>
        <rFont val="Arial"/>
        <family val="2"/>
      </rPr>
      <t xml:space="preserve">Infectio : 
</t>
    </r>
    <r>
      <rPr>
        <b/>
        <sz val="11"/>
        <color rgb="FFFF0000"/>
        <rFont val="Arial"/>
        <family val="2"/>
      </rPr>
      <t>ETO sans critères de Duke</t>
    </r>
    <r>
      <rPr>
        <sz val="11"/>
        <rFont val="Arial"/>
        <family val="2"/>
      </rPr>
      <t xml:space="preserve">
</t>
    </r>
    <r>
      <rPr>
        <b/>
        <sz val="11"/>
        <color rgb="FFFF0000"/>
        <rFont val="Arial"/>
        <family val="2"/>
      </rPr>
      <t xml:space="preserve">
</t>
    </r>
    <r>
      <rPr>
        <sz val="11"/>
        <rFont val="Arial"/>
        <family val="2"/>
      </rPr>
      <t xml:space="preserve">Traitement IV durée 2 sem CO-Amox puis
Relais PO par Bactrim Forte 1 cpr 3x/j pour 2 semaines supplémentaires 
Lexiinteract UpToDate: ! QT long Bactrim et subutex
</t>
    </r>
    <r>
      <rPr>
        <b/>
        <sz val="11"/>
        <rFont val="Arial"/>
        <family val="2"/>
      </rPr>
      <t>!! K+ et ECG à suivre de près en ambul</t>
    </r>
  </si>
  <si>
    <r>
      <rPr>
        <b/>
        <sz val="11"/>
        <rFont val="Arial"/>
        <family val="2"/>
      </rPr>
      <t xml:space="preserve">Chir: </t>
    </r>
    <r>
      <rPr>
        <sz val="11"/>
        <rFont val="Arial"/>
        <family val="2"/>
      </rPr>
      <t xml:space="preserve">Intervalle long réimplantation 11.01.17
</t>
    </r>
    <r>
      <rPr>
        <b/>
        <sz val="11"/>
        <rFont val="Arial"/>
        <family val="2"/>
      </rPr>
      <t xml:space="preserve">Infectio : </t>
    </r>
    <r>
      <rPr>
        <sz val="11"/>
        <rFont val="Arial"/>
        <family val="2"/>
      </rPr>
      <t xml:space="preserve">
- Stop Augmentin.
- Ad Vancomycine, suivre tx résiduel + (15-20 MRSA) fonction rénale.
- TTT IV jusqu'à réimplantation puis 1 sem IV vanco puis si plaie fermée:
Pour Prof. Borens : Traiter Serratia comme pathogène :
Débuter Rifampicine 300 mg 2x/j
Poursuite Vancomycine encore 1 semaine puis relais PO par levofloxacine 
Pour Serratia: ad Tazobac pour deux semaines de traitement</t>
    </r>
    <r>
      <rPr>
        <b/>
        <sz val="11"/>
        <rFont val="Arial"/>
        <family val="2"/>
      </rPr>
      <t xml:space="preserve">
</t>
    </r>
    <r>
      <rPr>
        <sz val="11"/>
        <rFont val="Arial"/>
        <family val="2"/>
      </rPr>
      <t>Durée totale traitement à compter depuis introduction Tazobac
ECG vu relais par levofloxacine: HBAG et BBG -&gt; avis cardio 25.01= ok pour tt par lévo + faire ETT</t>
    </r>
    <r>
      <rPr>
        <b/>
        <sz val="11"/>
        <rFont val="Arial"/>
        <family val="2"/>
      </rPr>
      <t xml:space="preserve">
TDM vanco
TRANSFERT CHAMBLON 26.01, TOUT prévu par Cobuccio et Bizzini</t>
    </r>
  </si>
  <si>
    <t>12  216</t>
  </si>
  <si>
    <t>pollens,
ATB pas connue</t>
  </si>
  <si>
    <r>
      <rPr>
        <b/>
        <sz val="11"/>
        <rFont val="Arial"/>
        <family val="2"/>
      </rPr>
      <t xml:space="preserve">Surinfection de nécrose séche 2 orteil G dans contexte d'AOMI </t>
    </r>
    <r>
      <rPr>
        <sz val="11"/>
        <rFont val="Arial"/>
        <family val="2"/>
      </rPr>
      <t xml:space="preserve">
- 17.01 amputation trans p1 o2, prlvmts sous augmentin
</t>
    </r>
    <r>
      <rPr>
        <b/>
        <sz val="11"/>
        <color rgb="FFFF0000"/>
        <rFont val="Arial"/>
        <family val="2"/>
      </rPr>
      <t>- 26.01: ray resection M2 G  , sous CO-AMox</t>
    </r>
    <r>
      <rPr>
        <sz val="11"/>
        <rFont val="Arial"/>
        <family val="2"/>
      </rPr>
      <t xml:space="preserve">
ATCD et Comorb : AOMI stade IV avec angioplastie de l'a tibiale ant distale 19.12.16 / DM type 2 IR</t>
    </r>
  </si>
  <si>
    <t>THONNEY ALEX 
27.10.1988(28a) 
2856285</t>
  </si>
  <si>
    <t>HOTEL</t>
  </si>
  <si>
    <r>
      <rPr>
        <b/>
        <sz val="11"/>
        <rFont val="Arial"/>
        <family val="2"/>
      </rPr>
      <t xml:space="preserve">1. Surinfection de plaie profonde à S. aureus MSSA en regard du tendon d'Achille avec possible atteinte de celui-ci le 24.01.17 / </t>
    </r>
    <r>
      <rPr>
        <sz val="11"/>
        <rFont val="Arial"/>
        <family val="2"/>
      </rPr>
      <t xml:space="preserve">- 07.08.16: Suture tendineuse, Monthey / - 09.2016: Reprise par plastie d'allongement , clinique Cecil / 
- 24.01.17: Débridement de plaie en regard du tendon d'Achille G, CHUV
</t>
    </r>
  </si>
  <si>
    <t>20.01 cicatrice avec probable hématome sousjacent, retard de cicatrisation, plaie montre signe de souffrance mais pas de signes d'inflammation.
26.01: reprise OP: pas l'air infecté -&gt; résecition "ray"</t>
  </si>
  <si>
    <r>
      <t xml:space="preserve">04.01:  MRSA
23.01: MRS dans bourse genou
</t>
    </r>
    <r>
      <rPr>
        <b/>
        <sz val="11"/>
        <rFont val="Arial"/>
        <family val="2"/>
      </rPr>
      <t>reste en cours</t>
    </r>
  </si>
  <si>
    <t>14 113</t>
  </si>
  <si>
    <r>
      <t xml:space="preserve">pas d'allergies connues: !!! </t>
    </r>
    <r>
      <rPr>
        <b/>
        <u/>
        <sz val="11"/>
        <color rgb="FFFF0000"/>
        <rFont val="Arial"/>
        <family val="2"/>
      </rPr>
      <t>RASH</t>
    </r>
    <r>
      <rPr>
        <b/>
        <sz val="11"/>
        <color rgb="FFFF0000"/>
        <rFont val="Arial"/>
        <family val="2"/>
      </rPr>
      <t xml:space="preserve"> lors de rif et clinda le 23.01</t>
    </r>
  </si>
  <si>
    <r>
      <t xml:space="preserve">avis </t>
    </r>
    <r>
      <rPr>
        <b/>
        <sz val="11"/>
        <rFont val="Arial"/>
        <family val="2"/>
      </rPr>
      <t>RHU</t>
    </r>
    <r>
      <rPr>
        <sz val="11"/>
        <rFont val="Arial"/>
        <family val="2"/>
      </rPr>
      <t xml:space="preserve"> 26.01= oligoarthrite sur crise de pseudogoutte. (DD: infectieux : peu probable)
</t>
    </r>
  </si>
  <si>
    <r>
      <rPr>
        <b/>
        <sz val="11"/>
        <rFont val="Arial"/>
        <family val="2"/>
      </rPr>
      <t xml:space="preserve">Déscellement  aseptique de prothèse de hanche
</t>
    </r>
    <r>
      <rPr>
        <sz val="11"/>
        <rFont val="Arial"/>
        <family val="2"/>
      </rPr>
      <t xml:space="preserve">-19.02.2010 PTH D sur fracture col femur Dr. Chandrian 
-Entre  2010 et 2014: Changement cotyle à St. Gall
-14.03.2014 ablation PTH D pour descellement avec suspicion d'infection low grade à P.acnes (1 prélèvement positif) à priori non ttt
-31.03.2014 réimplantation PTHD
-20.12.2016 : explantation de PTH D, mise en place d'un spacer
Allergie aux pénicillines : 
Urticaire sans angioedème, sans troubles respiratoires en 1977.
Test provocation à la ceftriaxone sans particularités
</t>
    </r>
    <r>
      <rPr>
        <b/>
        <sz val="11"/>
        <rFont val="Arial"/>
        <family val="2"/>
      </rPr>
      <t xml:space="preserve">ATCD et comorbidités </t>
    </r>
    <r>
      <rPr>
        <sz val="11"/>
        <rFont val="Arial"/>
        <family val="2"/>
      </rPr>
      <t xml:space="preserve">
Parkinson 
Chutes à répétition
REOUVERTURE DE CAS: 
Patiente hospitalisée pour changement de prothèse de hanche D pour déscellement aseptique. 
L'intervention de pose de PTH a lieu le 19.01, vous administrez en prophylaxie de la Vancomycine (1 g 8h avant l'opération et 1 g à 12h) Vous effectuez des prélèvements microbiologiques.
Vous nous demandez s'il faut poursuivre le traitement de vancomycine et pour quelle durée.
La patiente est apyrétique, sans plaintes spontanées. 
Les prélèvements sont en cours
Appréciation : 
</t>
    </r>
  </si>
  <si>
    <r>
      <t xml:space="preserve">02.08: Ponction hanche : stérile
</t>
    </r>
    <r>
      <rPr>
        <b/>
        <sz val="11"/>
        <rFont val="Arial"/>
        <family val="2"/>
      </rPr>
      <t xml:space="preserve">20.12 :prélévements multiples : 
</t>
    </r>
    <r>
      <rPr>
        <sz val="11"/>
        <rFont val="Arial"/>
        <family val="2"/>
      </rPr>
      <t>PCR Eubact : négatives</t>
    </r>
    <r>
      <rPr>
        <b/>
        <sz val="11"/>
        <rFont val="Arial"/>
        <family val="2"/>
      </rPr>
      <t xml:space="preserve">
Cultures stériles, anaérobies stériles</t>
    </r>
    <r>
      <rPr>
        <sz val="11"/>
        <rFont val="Arial"/>
        <family val="2"/>
      </rPr>
      <t xml:space="preserve">
Anciens : BIopsies 14.03.14 4/4 neg sonication P.acnes 30 CFU/ml, </t>
    </r>
    <r>
      <rPr>
        <b/>
        <sz val="11"/>
        <color rgb="FFFF0000"/>
        <rFont val="Arial"/>
        <family val="2"/>
      </rPr>
      <t>ATBgramme manque</t>
    </r>
    <r>
      <rPr>
        <sz val="11"/>
        <rFont val="Arial"/>
        <family val="2"/>
      </rPr>
      <t xml:space="preserve"> ponction artic 14.01.14 nég</t>
    </r>
  </si>
  <si>
    <r>
      <t xml:space="preserve">CHIR  : short interval two stage Prof Guyen
 - explantation 21.12
 - réimpl probablement le 18.01
INFECTIO : Test allergologique pour la ceftriaxone seulement, autres tests se feront en ambulatoire 
Allergo : prick ininterprètables, céphalosporine (rocéphine) autorisée en schéma de provocation (effectué le 05.01 sp
</t>
    </r>
    <r>
      <rPr>
        <sz val="11"/>
        <color rgb="FFFF0000"/>
        <rFont val="Arial"/>
        <family val="2"/>
      </rPr>
      <t>Si tout négatif STOP TOUT</t>
    </r>
  </si>
  <si>
    <r>
      <t xml:space="preserve">12 216
</t>
    </r>
    <r>
      <rPr>
        <b/>
        <sz val="11"/>
        <color rgb="FFFF0000"/>
        <rFont val="Arial"/>
        <family val="2"/>
      </rPr>
      <t>ISOL MRSA</t>
    </r>
  </si>
  <si>
    <t>selon hyg hosp: pas isolement nécessaire, MRSA et Acinetobacter INACTIFS</t>
  </si>
  <si>
    <r>
      <t xml:space="preserve">12 117
</t>
    </r>
    <r>
      <rPr>
        <b/>
        <sz val="11"/>
        <color rgb="FFFF0000"/>
        <rFont val="Arial"/>
        <family val="2"/>
      </rPr>
      <t>ISOL MRSA</t>
    </r>
  </si>
  <si>
    <t>selon hyg hosp: isolement MRSA et suspecter germes multiR car est passé par hôpitaux en Espagne en avril 2016</t>
  </si>
  <si>
    <r>
      <t xml:space="preserve">iv jusqu'à 24 à 48h post ablation drain -&gt; puis Co-Amox po 625mg x 3/j, durée 2 sem totale
! Créat 100 !
</t>
    </r>
    <r>
      <rPr>
        <b/>
        <sz val="11"/>
        <rFont val="Arial"/>
        <family val="2"/>
      </rPr>
      <t>RAD le 27.01</t>
    </r>
  </si>
  <si>
    <r>
      <t xml:space="preserve">19.01 : EF 38.3 pas de symptômes Leuco 16.7G/l Post opératoire?
20.01 : EF 39.2° FC 120, constipation hier soir puis 3-4 épisodes de selles liquides non sanguinolentes (aurait reçu du laxoberon), pas de symptômes autres
Labo : Leuco 13.6, Hb à la baisse 
2x HC, stix urinaire demandées par MA trah. 
Frottis grippe négatif/ Fièvre post-opératoire/
Fièvre médicamenteuse/ Hématome/ Inf site opératoire peu probable
-CAVE mélena =&gt; </t>
    </r>
    <r>
      <rPr>
        <b/>
        <sz val="11"/>
        <rFont val="Arial"/>
        <family val="2"/>
      </rPr>
      <t>OGD:</t>
    </r>
    <r>
      <rPr>
        <sz val="11"/>
        <rFont val="Arial"/>
        <family val="2"/>
      </rPr>
      <t xml:space="preserve"> Ulcère pylorique Forrest III -&gt; ad IPP
-</t>
    </r>
    <r>
      <rPr>
        <b/>
        <sz val="11"/>
        <rFont val="Arial"/>
        <family val="2"/>
      </rPr>
      <t>ECG:</t>
    </r>
    <r>
      <rPr>
        <sz val="11"/>
        <rFont val="Arial"/>
        <family val="2"/>
      </rPr>
      <t xml:space="preserve"> RSR, pas de QT long
-tests hép sp
avis gastro et pharmaco car interaction rifampicine et IPP =&gt; décision finale de ne pas modifier les doses d'IPP</t>
    </r>
  </si>
  <si>
    <r>
      <rPr>
        <b/>
        <sz val="11"/>
        <rFont val="Arial"/>
        <family val="2"/>
      </rPr>
      <t>HIV , Brucella, Elispot TB nég</t>
    </r>
    <r>
      <rPr>
        <b/>
        <sz val="11"/>
        <color rgb="FFFF0000"/>
        <rFont val="Arial"/>
        <family val="2"/>
      </rPr>
      <t xml:space="preserve">
</t>
    </r>
    <r>
      <rPr>
        <b/>
        <sz val="11"/>
        <rFont val="Arial"/>
        <family val="2"/>
      </rPr>
      <t xml:space="preserve">PROJET: ad lévo/rif pour 3 mois car ponction douteuse et patient jeune et MOS
RAD  le 27.01 mais  </t>
    </r>
    <r>
      <rPr>
        <b/>
        <sz val="14"/>
        <color rgb="FFFF0000"/>
        <rFont val="Arial"/>
        <family val="2"/>
      </rPr>
      <t>pister prélèvements et H pylori (si pos ttt à distance selon AB)</t>
    </r>
    <r>
      <rPr>
        <b/>
        <sz val="11"/>
        <color rgb="FFFF0000"/>
        <rFont val="Arial"/>
        <family val="2"/>
      </rPr>
      <t xml:space="preserve">
</t>
    </r>
  </si>
  <si>
    <t>VOGELSANG-TARDY Yvette
06.10.1946
127331</t>
  </si>
  <si>
    <t>14 612</t>
  </si>
  <si>
    <t>1. Brûlures au 2ème degré, 15% au niveau du flanc et du dos</t>
  </si>
  <si>
    <t>ciprofloxacine 500mg 2x/j &lt;28.01 - 30.01.17&gt;</t>
  </si>
  <si>
    <t>PAS de CONSULT : stop ATB</t>
  </si>
  <si>
    <t>PARRON MANUEL 
10.06.1961(55a) 
535009</t>
  </si>
  <si>
    <r>
      <rPr>
        <sz val="11"/>
        <rFont val="Arial"/>
        <family val="2"/>
      </rPr>
      <t>co-amoxicilline 2.2 g 3x/j IV &lt;18.01 25.01&gt;</t>
    </r>
    <r>
      <rPr>
        <b/>
        <sz val="11"/>
        <rFont val="Arial"/>
        <family val="2"/>
      </rPr>
      <t xml:space="preserve">
floxapen 2g x 4/j iv &lt;25.01 30.01.17&gt;
co-trimopxazole &lt;30.01.17 - en cours (28.02.17)&gt;</t>
    </r>
  </si>
  <si>
    <t>Chir : arthrodese à venir
PROJET: Bactrim po
puis arthrodèse sous Floxa, puis probablement lévo/rif pour 3 mois dès ablation PTG du 16.01.17</t>
  </si>
  <si>
    <t xml:space="preserve">vis cassée en per op le 16.01 
Clinique chronique fistule 
ad co-trimoxazole dès le 30.01, en attendant opération prévue le 28.02. </t>
  </si>
  <si>
    <t xml:space="preserve">DE OLIVEIRA AUGUSTO JOSE 
23.07.1960(56a)
2838582
</t>
  </si>
  <si>
    <t xml:space="preserve">DIALLO AMADOU MOUNDIOUROU 
17.04.1977(39a)
3082268
</t>
  </si>
  <si>
    <t>CHRISTIENSEN FURTWAENGLER Shirley May
25.04.1950
414024</t>
  </si>
  <si>
    <t>OTP1 
Prof Guyen</t>
  </si>
  <si>
    <t>nickel</t>
  </si>
  <si>
    <t>30.01 : pas réussi à joindre le Prof Guyen. Nous avons informé la garde (CDC) de Traumato qui s'en occupe, au vu de la suspicion d'infection de prothèse (patiente ambulatoire).</t>
  </si>
  <si>
    <t>durée probablement 2 semaines, car ponction articulation genou normale et pas d'atteinte de la rotule en perOP
relais po avec Bactrim</t>
  </si>
  <si>
    <r>
      <t>Co-Amoxi iv 04.01 - ? - puis po prévu jusqu'au 11.01, mais pris par patient jusqu'au 22.01</t>
    </r>
    <r>
      <rPr>
        <b/>
        <sz val="11"/>
        <rFont val="Arial"/>
        <family val="2"/>
      </rPr>
      <t xml:space="preserve">
</t>
    </r>
    <r>
      <rPr>
        <sz val="11"/>
        <rFont val="Arial"/>
        <family val="2"/>
      </rPr>
      <t>vanco selon TDM 23.01 - 30.01.17</t>
    </r>
    <r>
      <rPr>
        <b/>
        <sz val="11"/>
        <rFont val="Arial"/>
        <family val="2"/>
      </rPr>
      <t xml:space="preserve">
co-trimoxazole 30.01 - en cours (06.02.17)</t>
    </r>
    <r>
      <rPr>
        <sz val="11"/>
        <rFont val="Arial"/>
        <family val="2"/>
      </rPr>
      <t xml:space="preserve">
</t>
    </r>
  </si>
  <si>
    <t>26.01 : Pseudomonas aeruginosa</t>
  </si>
  <si>
    <t>25.01.17: E cloacae , avec antibiogramme : co-amoxi-R</t>
  </si>
  <si>
    <t>Poursuite du traitement antibiotique intraveineux de flucloxacilline iv (actuellement 2g 4x/j, avec possibilité de passer à 12g/24h en perfusion continue), pour une durée à réévaluer, selon l'évolution locale avant passage per os, mais à priori pas plus que 4-6 semaines au total depuis le 24.01.17.
Possiblement passage à des pompes élastomériques gérées par l'APA, en mode autogestion par le patient à domicile.</t>
  </si>
  <si>
    <t xml:space="preserve">co-amoxicilline PO environ 1 à 2 semaines dès le 11.11.16 (dose et dates de fin précises inconnues)
co-amoxicilline IV 2.2 g 3x/j 24.01 - 26.01.17
flucloxacilline IV 2 g 4x/j 26.01 - en cours
</t>
  </si>
  <si>
    <t>24.01.17 : MSSA</t>
  </si>
  <si>
    <t>ROCHAT REMY
03.08.1927 (89a)
674686</t>
  </si>
  <si>
    <t>1. Abcès de parois abdominale à Bacteroides fragilis dès le 26.01.2017, d'origine indéterminée
DD par inoculation trans-cutanée (injection de Clexane), par fistule entéro-cutanée
2. Pneumonie lobe inférieur gauche dès le 06.01.2017 à germe indéterminé, au décours
traitée par ceftriaxone et clarithromycine, puis co-amoxicilline</t>
  </si>
  <si>
    <t xml:space="preserve">cetriaxone IV dose non spécifiée 06.01.17 10.01.17 
clarithromycine PO dose non spécifiée 06.01.17 10.01.17 
co-amoxicilline PO dose non spécifiée 10.01.17 31.01.17 
</t>
  </si>
  <si>
    <t>25.01.17 : Bacteroides fragilis dans l'abcès</t>
  </si>
  <si>
    <r>
      <t xml:space="preserve">Amputation discutée avec le patient, pas souhaitée. Préfère rentrer à domicile avec risque de sepsis.
! </t>
    </r>
    <r>
      <rPr>
        <b/>
        <sz val="11"/>
        <rFont val="Arial"/>
        <family val="2"/>
      </rPr>
      <t>CREAT</t>
    </r>
    <r>
      <rPr>
        <sz val="11"/>
        <rFont val="Arial"/>
        <family val="2"/>
      </rPr>
      <t xml:space="preserve">  !
Notion </t>
    </r>
    <r>
      <rPr>
        <b/>
        <sz val="11"/>
        <rFont val="Arial"/>
        <family val="2"/>
      </rPr>
      <t>allergie</t>
    </r>
    <r>
      <rPr>
        <sz val="11"/>
        <rFont val="Arial"/>
        <family val="2"/>
      </rPr>
      <t xml:space="preserve"> péni, mais ras sous CO-Amox
MRSA pos nov 2016, nég janvier 2017 -&gt;</t>
    </r>
    <r>
      <rPr>
        <b/>
        <sz val="11"/>
        <rFont val="Arial"/>
        <family val="2"/>
      </rPr>
      <t xml:space="preserve"> si mauvaise évol</t>
    </r>
    <r>
      <rPr>
        <sz val="11"/>
        <rFont val="Arial"/>
        <family val="2"/>
      </rPr>
      <t xml:space="preserve"> : ad vanco, pour le moment laisser Co-AMox</t>
    </r>
  </si>
  <si>
    <t xml:space="preserve">1) Angine à Streptococcus dès le 31.01.17, avec possible IVRS concomitante 
2) Infection tardive de PTH D par voie hématogène le 13.10.16 avec bactériémie à MSSA (3b/4, 2p/2) communautaire
avec persistance d'état fébrile probablement sur thrombophlébite MSD post VVP
DD: endocardite exclue par ETO/foyers profonds exclus par CT thoraco-abdominal du 21.10.16
- 01.04.04 arthrite TB résection tête et col fémoral D + espaceur
- 18.10.04 ablation espaceur et confection d'une Girdlestone
- mai 2005 PTH D
- 26.07.06 ablation de PTH et mise en place espaceur pour infection à MRSE et P. acnes
- 18.10.06 nouvelle PTH D
- Le 14.10.2016: ponction de hanche droite
- Le 15.10.2016: Révision prothétique unipolaire avec changement de cupule et de tête, débridement et lavage profond 
- 05.11: Révision de cicatrice de voie postérieure de hanche droite avec débridement et lavage sous-cutané.
- 01.02.17 : projet d'ablation de prothèse totale de hanche droite, avec mise en place de spacer. Opération repoussée en raison de l'état fébrile actuel (cf supra).
3) Possible allergie de stade I (urticaire) au Floxapen le 02.11.16
-EVICTION DES PENICILLINES jusqu'à bilan immunologique à organiser en ambulatoire (pas de restriction pour les céphalosporines et les carbapénèmes </t>
  </si>
  <si>
    <r>
      <t xml:space="preserve">Augmentin IV 2.2g x4/j 14.10.2016 15.10.2016 
Flucloxacilline IV 2g x 6/j 15.10.2016 02.11.2016 
Vancomycine IV 1g 2x/j 02.11.2016 03.11.2016 
Daptomycine  IV 600mg 1x/j  03.11.2016 09.11.2016 
Rifampicine  PO 450mg 2x/j 07.11.2016 15.01.2017 
Lévofloxacine PO 500 mg 2x/j 10.11.2016 15.01.2017 
Azithromycine 500mg 1x/j 31.01.2017 durant 3 jours (02.02.2017)
</t>
    </r>
    <r>
      <rPr>
        <b/>
        <sz val="11"/>
        <rFont val="Arial"/>
        <family val="2"/>
      </rPr>
      <t xml:space="preserve">
</t>
    </r>
  </si>
  <si>
    <r>
      <rPr>
        <b/>
        <sz val="11"/>
        <rFont val="Arial"/>
        <family val="2"/>
      </rPr>
      <t>31.01: HC en cours</t>
    </r>
    <r>
      <rPr>
        <sz val="11"/>
        <rFont val="Arial"/>
        <family val="2"/>
      </rPr>
      <t xml:space="preserve">
05.11: prelevement op stérile
05.11: HC stérile</t>
    </r>
    <r>
      <rPr>
        <b/>
        <sz val="11"/>
        <color rgb="FFFF0000"/>
        <rFont val="Arial"/>
        <family val="2"/>
      </rPr>
      <t xml:space="preserve">
</t>
    </r>
    <r>
      <rPr>
        <sz val="11"/>
        <rFont val="Arial"/>
        <family val="2"/>
      </rPr>
      <t>03.11: stérile</t>
    </r>
    <r>
      <rPr>
        <b/>
        <sz val="11"/>
        <color rgb="FFFF0000"/>
        <rFont val="Arial"/>
        <family val="2"/>
      </rPr>
      <t xml:space="preserve">
</t>
    </r>
    <r>
      <rPr>
        <sz val="11"/>
        <rFont val="Arial"/>
        <family val="2"/>
      </rPr>
      <t>01.11: HC steriles</t>
    </r>
    <r>
      <rPr>
        <b/>
        <sz val="11"/>
        <rFont val="Arial"/>
        <family val="2"/>
      </rPr>
      <t xml:space="preserve">
</t>
    </r>
    <r>
      <rPr>
        <sz val="11"/>
        <rFont val="Arial"/>
        <family val="2"/>
      </rPr>
      <t xml:space="preserve">29.10: HCs sterile
27.10: HC 1x sterile
23/10: 1/7b MSSA (positif 3j)
19, 20/10 HCs steriles
16.10: HCs 4/8 MSSA
14.10 HC + liquide ponction hanche D: MSSA
HC pos à MSSA encore 16.10
PCR Tbc nég sur prélévement perOP du 14.10
</t>
    </r>
  </si>
  <si>
    <t>12 224</t>
  </si>
  <si>
    <r>
      <t xml:space="preserve">02.01 Liquide articulaire :MSSA
04.01 Liquide articulaire :MSSA
</t>
    </r>
    <r>
      <rPr>
        <sz val="11"/>
        <rFont val="Arial"/>
        <family val="2"/>
      </rPr>
      <t>04.01 HC cath art. stérile
04.01 HC ponct veineuse stérile
04.01 : fragment genou droit, AMO insert, fragment 2 : MSSA
30.01 : HC avec E. faecium</t>
    </r>
  </si>
  <si>
    <r>
      <t>co-amoxicilline  2.2 g 3x/j IV  &lt;02.01.17 04.01.17&gt;
flucloxacilline 2 g 4x/j IV &lt;04.01 20.01&gt;
vancomycine 1 g 2x/j IV &lt;le 05.01&gt;
PO: Clinda 600 mg 3x/j / Rifampicine 300 2x/j &lt;20.01 23.01&gt;
co-amoxi 1.2g x3/j iv &lt;23.01 - 30.01.17&gt;</t>
    </r>
    <r>
      <rPr>
        <b/>
        <sz val="11"/>
        <rFont val="Arial"/>
        <family val="2"/>
      </rPr>
      <t xml:space="preserve">
meropénem 1 g 2x/j &lt;30.01.17 - en cours&gt;</t>
    </r>
    <r>
      <rPr>
        <sz val="11"/>
        <rFont val="Arial"/>
        <family val="2"/>
      </rPr>
      <t xml:space="preserve">
</t>
    </r>
    <r>
      <rPr>
        <b/>
        <sz val="11"/>
        <rFont val="Arial"/>
        <family val="2"/>
      </rPr>
      <t>vancomycine 750 mg 2x/j &lt;01.02.17 - en cours&gt;</t>
    </r>
  </si>
  <si>
    <t>HOCHULI Christine
25.07.1948
3073486</t>
  </si>
  <si>
    <t>12 125</t>
  </si>
  <si>
    <t>SUMI Anne-Erika
24.03.1957 (59a)
534476</t>
  </si>
  <si>
    <t>Sérome surinfecté du sein D s/p reconstruction mammaire bilatérale par expanseurs
-pose d'expanseur le 11.11.2016
-repositionnement le 16.01.2017
Carcinome mammaire bilatéral</t>
  </si>
  <si>
    <t>VERNEZ Francis
29.08.1925 (91a)
2002750</t>
  </si>
  <si>
    <t>1. Dermo-hypodermite du membre inférieur gauche, à point de départ DD :
cutané sur ulcère nécrotique tibial d'origine artérielle et veineuse, autres portes d'entrées cutanées</t>
  </si>
  <si>
    <t>28.01.17 : Corynebacterium tuberculostearicum</t>
  </si>
  <si>
    <t xml:space="preserve">BIGLER
(46a)
</t>
  </si>
  <si>
    <t xml:space="preserve">co-amoxicilline 2.2 g 3x/j IV 17.01.17 - en cours
</t>
  </si>
  <si>
    <t xml:space="preserve">17.01.17 : écoulement : Propionibacterium acnes </t>
  </si>
  <si>
    <t>Déchirure partielle de la coiffe des rotateurs :
-réparation chirurgicale le 01.12.16, avec pose d'ancres et fils non-résorbables
-tuméfaction au niveau de la cicatrice le 17.01.17, avec écoulement : débridement chirurgical et retrait du matériel, avec prélèvement per-opératoire avec Propionibacterium acnes en faible quantité (pas d'antibiogramme), introduction co-amoxicilline
-dès le 23.01, récidive d'écoulement : débridement avec prélèvements stériles, et mise en place de drains
-retrait de drain le 27.01
-dès le 31.01, nouvel écoulement, avec CRP passée de 44mg/l (27.01) à 150mg/l le 30.01, actuellement à 72mg/l (01.02)</t>
  </si>
  <si>
    <r>
      <rPr>
        <b/>
        <sz val="11"/>
        <rFont val="Arial"/>
        <family val="2"/>
      </rPr>
      <t>1. Ostéite chronique sur pied de Charcot à D</t>
    </r>
    <r>
      <rPr>
        <sz val="11"/>
        <rFont val="Arial"/>
        <family val="2"/>
      </rPr>
      <t xml:space="preserve"> </t>
    </r>
    <r>
      <rPr>
        <b/>
        <sz val="11"/>
        <rFont val="Arial"/>
        <family val="2"/>
      </rPr>
      <t>à Enterobacter cloacae le 25.01.17</t>
    </r>
    <r>
      <rPr>
        <sz val="11"/>
        <rFont val="Arial"/>
        <family val="2"/>
      </rPr>
      <t xml:space="preserve">
- s/p débridement avec résection p. distale 2ème MT et P1O2 pour ostéite chronique avec excision d'une fistule cutanée en regard de la face plantaire le 02.03.2015 
- 25.01.17: résection osseuse en tissus sains, arthrodèse de la cheville D, mise en place de fixateur externe
</t>
    </r>
    <r>
      <rPr>
        <b/>
        <sz val="11"/>
        <rFont val="Arial"/>
        <family val="2"/>
      </rPr>
      <t>Hygiène hosp</t>
    </r>
    <r>
      <rPr>
        <sz val="11"/>
        <rFont val="Arial"/>
        <family val="2"/>
      </rPr>
      <t xml:space="preserve">: Isolement contact type MRSA, car MRSA + et Acinetobacter + en 02.2015
</t>
    </r>
  </si>
  <si>
    <t>co-amox iv selon créat &lt;24.01 - 02.02.17&gt;
co-amox po selon créat &lt;03.02 - 07.02.17&gt;</t>
  </si>
  <si>
    <t>Hosp pour ATB IV, surveillance
Discussion par rapport à amputation, à suivre, avec arrêt des ATB à 48h post-op.
Si RAD, alors poursuivre ttt per os</t>
  </si>
  <si>
    <r>
      <rPr>
        <b/>
        <sz val="11"/>
        <rFont val="Arial"/>
        <family val="2"/>
      </rPr>
      <t xml:space="preserve">1. Ostéite chronique du fémur Gauche à MRSA + E. coli ESBL le 25.01.17 </t>
    </r>
    <r>
      <rPr>
        <sz val="11"/>
        <rFont val="Arial"/>
        <family val="2"/>
      </rPr>
      <t xml:space="preserve">
dans contexte de     Cal vicieux hypertrophique de la diaphyse fémorale gauche dans le cadre d'un enclouage infecté traité par fixateur externe et multiples débridements
- infection à bas bruit qui ne peut pas être exclue (scinti osseuse 07.2016)
- cal vicieux avec raccourcissement du fémur de 4cm
- patella baja
- S/p fracture fémur en 01/ 2013, traité par ostéosynthèse jusqu’en 01/2014 suite à une infection (ostéomyélite?) changement sur fixateur externe jusqu'en 03/2015. S/p long antibiothérapie pour infection du matériel d'ostéosynthèse
- 25.01.17: Résection partielle du fémur à gauche sous 11.5 cm, alésage de propreté du fût fémoral, mise en place d'un clou Stryker T2 fémur et mise en place d'un fixateur externe monorail Orthofix et application d'antibiotiques locaux.
</t>
    </r>
  </si>
  <si>
    <t>co-amoxicilline 2.2 g 3x/j IV 18.01 - 02.02.17</t>
  </si>
  <si>
    <t>Trouble dégénératif avec fracture
Arthrodèse avec mise en place de MOS le 09.12.16
-25.01 : déhiscence de la cicatrice</t>
  </si>
  <si>
    <r>
      <rPr>
        <sz val="11"/>
        <rFont val="Arial"/>
        <family val="2"/>
      </rPr>
      <t>co-amoxicilline 09.12.16 - 16.01.17
co-amoxicilline PO  &lt;30.01 - en cours&gt;</t>
    </r>
    <r>
      <rPr>
        <b/>
        <sz val="11"/>
        <rFont val="Arial"/>
        <family val="2"/>
      </rPr>
      <t xml:space="preserve">
</t>
    </r>
  </si>
  <si>
    <t>infection de MOS est probable, mais il dit que c'est une autre cicatrice sur un rayon à côté qui est atteinte. J'ai répété qu'on pense que le traitement po ne marchera probablement pas et qu'une nouvelle intervention pourrait être nécessaire pour nettoyage et retrait du MOS, si possible</t>
  </si>
  <si>
    <t>25.01: MSSA faible quantité</t>
  </si>
  <si>
    <t>STEININGER-VON ROTEN Madeleine
26.01.1946
247544</t>
  </si>
  <si>
    <t xml:space="preserve">TRAH
</t>
  </si>
  <si>
    <t>HO
60622</t>
  </si>
  <si>
    <r>
      <t>Tienam 14.03.2014-?
Vancomycine 14.03.2014-21.03??
Vancomycine 1g 1x/j le 20.12
Vancomycine 1g 2x/j &lt;21.12-05.01&gt;</t>
    </r>
    <r>
      <rPr>
        <b/>
        <sz val="11"/>
        <rFont val="Arial"/>
        <family val="2"/>
      </rPr>
      <t xml:space="preserve">
Rocéphine 2 g 1x/j IV &lt;05.01 - 06.01&gt;</t>
    </r>
  </si>
  <si>
    <t>GNAEGI Georgette Valérie
26.12.1931
3023224</t>
  </si>
  <si>
    <t>pas d'allergies connues (notion d'allergie à la pénicilline exclue en 2015 avec test de provocation)</t>
  </si>
  <si>
    <t>BITTMANN Léa 
23.03.1999 (17a)
3083687</t>
  </si>
  <si>
    <t>Pas d'allergie</t>
  </si>
  <si>
    <t xml:space="preserve">12 214
</t>
  </si>
  <si>
    <t>REMY Claude Nicolas
04.04.1971 (45a)
3071738</t>
  </si>
  <si>
    <t xml:space="preserve">chir: vont reconvoquer le patient, dès que place disponible
infectio:  azithromycine 3 jours
autres
test d'allergie floxapen dans min 7j prévu (07.02.17)
</t>
  </si>
  <si>
    <t>05.11: révision de cicatrice
03.11: dehiscence de plaie
31.10 US abdo: Hépatomégalie diffusément stéatosique, sans lésion focale 
21.10 ETO   = pas d'argument pour endocardite
CT tho-abdo: pas d'embols septiques 
17.10 ETT = minime IM, pas d'endocardite</t>
  </si>
  <si>
    <t xml:space="preserve">Dermohypodermite à germe indéterminé dès le 02.02.17 sur :
- ulcères du MIG d'origine probablement artérielle
</t>
  </si>
  <si>
    <t>vancomycine 750mg 2x/j IV, avec TDM avant la 4ème dose, à adapter ensuite selon taux résiduel et évolution de la fonction rénale. 
2) Sur le plan des investigations:
Ad US hépatique + doppler : pas de cholecystite/cholangite, ni obstruction des voies biliaires, ni  thrombose 
Suivi labo complet 1x/j
Avis hématologique p/r à anémie hémolytique +/- gastro-entérologue
Si fonction rénale se péjore, remplacer vanco par daptomycine</t>
  </si>
  <si>
    <t xml:space="preserve">03.01 : ponction genou : cellularité élevée 92 G/l, pyrophosphate de calcium, GRAM + à examen direct
05.01 : hypotension pendant la nuit du 04-05, suspicion de choc séptique garde ajoute vancomycine
résolution de l'hypotension avec sevrage rapide NA, stop vancomycine. 
06.01 : ETT du 05.01 : pas d'arguments pour endocardite, (ETO pas possible car VO stade II)
25.01: CT= Hématome psoas G. Ascite  modérée. Foie cirrhotique avec une vésicule bili non-évaluable
US est recommandée.
pction ascite 25.01: pas PBS
</t>
  </si>
  <si>
    <t>BH14-127</t>
  </si>
  <si>
    <t>imagerie par CT abdominal
si pas de fistule abdominale, alors arrêt de l'antibiothérapie.
Chir ne veulent pas d'imagerie.</t>
  </si>
  <si>
    <t>Prélèvements cutanés : Serratia marscecens, Enterobacter cloacae et Proteus mirabilis, ciproS les 3</t>
  </si>
  <si>
    <t>25.01 : liquide articulaire : Streptococcus mitis (faible quantité)</t>
  </si>
  <si>
    <t>pister antibiogramme par collègue de Payerne
proposition d'imagerie
Nous recontacte
référer à Prof Borens</t>
  </si>
  <si>
    <t xml:space="preserve">Suspicion radiologique d'infection du site d'ostéosynthèse péroné :
- fracture tri-malléolaire avec luxation de la cheville gauche en mars 2016
- réduction ouverte et pose de matériel d'ostéosynthèse au niveau péroné, de la malléole interne et de la syndesmose cheville gauche le 10.03.2016 
- arthrose tibio-astragalienne post-traumatique, avec suspicion d'infection lente, traitée par arthrodèse tibio-talo-calcanéenne gauche par clou rétrograde Stryker et arthrodèse péronéo-tibio-talienne gauche par vis 3.5 + AMO tibia et péroné le 18.01.17 
</t>
  </si>
  <si>
    <t>PERRET Sylvie
20.11.1940
558166</t>
  </si>
  <si>
    <t>Vanco-S, reste R</t>
  </si>
  <si>
    <t>BARD Maurice
43 ans
7684</t>
  </si>
  <si>
    <t>Phlegmon D3 main G, sur trauma par écharde, chez agriculteur, à Streptococcus pyogenes
lavé et débridé le 30.01.17</t>
  </si>
  <si>
    <t>Co-amoxicilline 625mg 3x/j PO &lt;28.01-29.01.17&gt;
Co-amoxicilline 2.2g 3x/j IV &lt;30.01-01.02.17&gt;
Co-amoxicilline 1g 3x/j PO &lt;30.01-01.02.17&gt;</t>
  </si>
  <si>
    <t>Touche pas l'articulation ni l'os.
OK avec traitement de co-amoxicilline pour un total de 10j dès le 30.01.</t>
  </si>
  <si>
    <t>01.02: retrait de la PTH D et mise en place d'un espaceur</t>
  </si>
  <si>
    <t xml:space="preserve">1. Infection tardive de PTH D à Streptococcus mitis, dès le 01.02.2017
- avec retrait de la prothèse et mise en place d'un spaceur le 01.02.2017
2. Collection 8x3cm de la partie inférieure cicatrice de PTH D le 16.10.2014
DD: probable hématome
drainage par radiologues sous CT le 13.10.2014 
3. Infection tardive de PTH D à MRSE (2 morphologies) le 26.03.2014
PTH D pour fracture du col fémoral le 19.06.2010
Changement de PTH D avec ostéosynthèse et cerclage du fémur pour une fracture périprothétique le 21.07.10 
Drainage d'un abcès de la cuisse D à MRSE changement des parties mobiles et ROOS du grand trochanter le 31.08.10 
AMO du fémur droit, ablation PTH droite, synovectomie étendue, mise en place d'un espaceur le 26.03.14 
Ablation du spacer et réimplantation PTH D le 09.5.14 
Révision PTH D le 22.05.14 en raison de volumineux hématome
</t>
  </si>
  <si>
    <t>sonication et prélèvements stériles
PCR eubactérienne pas possible (prélèvement plus disponible).</t>
  </si>
  <si>
    <t xml:space="preserve">Probable infection sub-aiguë de matériel de reconstruction ligamentaire avec ostéite sous-jacente à germe indéterminé le 02.02.2017
-avril 2016 : déchirure du LCA du genou sur traumatisme en 
-03.10.2016 : arthroscopie, avec plastie du LCA par tendon des ischio-jambiers pédiculés, ténodèse du ligament antéro-latéral au départ du tiers central de la bandelette ilio-tibiale
-02.02.17: Excision de cicatrice et débridement des tissus profonds. Ablation de la vis d'interférence du tibia (vis d'interférence dans le fémur laissée en place). Mise en évidence de pus.
</t>
  </si>
  <si>
    <t>débridement tibia D 2.2</t>
  </si>
  <si>
    <r>
      <t xml:space="preserve">Infection tardive de PUC genou D probablement sur inoculation sur ponctions de genou DD poussée de chondrocalcinose
</t>
    </r>
    <r>
      <rPr>
        <sz val="11"/>
        <rFont val="Arial"/>
        <family val="2"/>
      </rPr>
      <t>-17.01 ponction de genou 
-20.01  ablation PUC</t>
    </r>
    <r>
      <rPr>
        <b/>
        <sz val="11"/>
        <rFont val="Arial"/>
        <family val="2"/>
      </rPr>
      <t xml:space="preserve">
Antécédents
</t>
    </r>
    <r>
      <rPr>
        <sz val="11"/>
        <rFont val="Arial"/>
        <family val="2"/>
      </rPr>
      <t>Valvuloplastie mitrale percut en 2012
PUC droite en 1996.
Prothèse du trapèze main droite en 1991.
Arthrodèse MTP1 gauche en 1991.
Arthroplastie totale de l'épaule droite par implant inversé.31.03.2014</t>
    </r>
  </si>
  <si>
    <t>MATHEZ Pierre 25.06.1949 (67a) IPP 842194</t>
  </si>
  <si>
    <t>Attention adapter à 'IRC stade III, GFR38ml/min le 06.02</t>
  </si>
  <si>
    <r>
      <t>Frottis de plaie 1.2.17: S</t>
    </r>
    <r>
      <rPr>
        <i/>
        <sz val="11"/>
        <rFont val="Arial"/>
        <family val="2"/>
      </rPr>
      <t>taphylococcus aureus sensible à la meticilline</t>
    </r>
  </si>
  <si>
    <t>co-amoxicilline iv 600mg 2x/j 2.2-en cours</t>
  </si>
  <si>
    <r>
      <t>CHABLAIX-TROILLET C</t>
    </r>
    <r>
      <rPr>
        <b/>
        <sz val="10"/>
        <rFont val="Arial"/>
        <family val="2"/>
      </rPr>
      <t>hristiane</t>
    </r>
    <r>
      <rPr>
        <b/>
        <sz val="11"/>
        <rFont val="Arial"/>
        <family val="2"/>
      </rPr>
      <t xml:space="preserve"> 13.9.1946 (70a) IPP 416701</t>
    </r>
  </si>
  <si>
    <t>pénicilline (reaction cutanée fev 2016 documentée par infirmier, reçu co-amoxi en mars 2016 mais avec switch pour doxy slon note…)</t>
  </si>
  <si>
    <t>GROSSENBACHER Claude 12.07.1952 (64a) IPP 498307</t>
  </si>
  <si>
    <t>VIDEIRA DOS SANTOS Luis Manuel 29.03.1963 (53a) IPP 3110917</t>
  </si>
  <si>
    <r>
      <t xml:space="preserve">1. DHD à </t>
    </r>
    <r>
      <rPr>
        <i/>
        <sz val="11"/>
        <rFont val="Arial"/>
        <family val="2"/>
      </rPr>
      <t xml:space="preserve">Staphylococcus aureus </t>
    </r>
    <r>
      <rPr>
        <sz val="11"/>
        <rFont val="Arial"/>
        <family val="2"/>
      </rPr>
      <t>sur ulcère dans contexte insuffisance veineuse face antérolat tibia à D avec débridement et mise en place de VAC le 3.2.17</t>
    </r>
  </si>
  <si>
    <r>
      <t xml:space="preserve">Fragemnts superficile et proffond plaie jambe G 4.2.17: </t>
    </r>
    <r>
      <rPr>
        <b/>
        <sz val="11"/>
        <rFont val="Arial"/>
        <family val="2"/>
      </rPr>
      <t>Staphylococcus aureus</t>
    </r>
  </si>
  <si>
    <r>
      <rPr>
        <sz val="11"/>
        <rFont val="Arial"/>
        <family val="2"/>
      </rPr>
      <t>PLAN: ATB pr infection type ostéite donc 3 mois depuis 27.1, fix externe pour qmois puis selon evolution! CREAT 160, mais clairance = 67ml/min (105kg) (a la baisse lundi)</t>
    </r>
    <r>
      <rPr>
        <b/>
        <sz val="11"/>
        <rFont val="Arial"/>
        <family val="2"/>
      </rPr>
      <t xml:space="preserve">
Passage à Cipro 750mg 2x/j (QTc à pister) dès le 06.02 (prévu stop le 25.4)</t>
    </r>
  </si>
  <si>
    <t>LANSON JEAN-MARIE 466743</t>
  </si>
  <si>
    <t>nephrite IS sur Floxapen</t>
  </si>
  <si>
    <t>Klebsiella 10^4 dans les urines, asymptomatique.
frottis de plaie MSSA</t>
  </si>
  <si>
    <t>1. ostéolmyélite aiguë à Staphylococcus aureus sensible à la méticilline sur pied diabétique avec une lésion ulcérée en regard de la tête du 5ème méta-tarsien coté plantaire le 01.02.17</t>
  </si>
  <si>
    <r>
      <rPr>
        <sz val="11"/>
        <rFont val="Arial"/>
        <family val="2"/>
      </rPr>
      <t>co-amoxicilline 2.2 g 3x/j IV 16.01-26.01</t>
    </r>
    <r>
      <rPr>
        <b/>
        <sz val="11"/>
        <rFont val="Arial"/>
        <family val="2"/>
      </rPr>
      <t xml:space="preserve">
pipéracilline/tazobactam 26.01 - 09.02.17 en principe
ciprofloxacine + clindamycine 09.02.17 - pour 6 semaines au total, soit jusqu'au 08.03.17.</t>
    </r>
  </si>
  <si>
    <r>
      <rPr>
        <sz val="11"/>
        <rFont val="Arial"/>
        <family val="2"/>
      </rPr>
      <t xml:space="preserve">co-amoxicilline 2.2 g 3x/j IV 02.02.17 -  06.02.2017. </t>
    </r>
    <r>
      <rPr>
        <b/>
        <sz val="11"/>
        <rFont val="Arial"/>
        <family val="2"/>
      </rPr>
      <t>Penicilline G 5Mio 4x/j iv 06.02.2017 - en cours</t>
    </r>
    <r>
      <rPr>
        <sz val="11"/>
        <rFont val="Arial"/>
        <family val="2"/>
      </rPr>
      <t xml:space="preserve">
Antécédents :
Co-amoxicilline 2.2g 3x/j &lt;26.03-02.04.14&gt;
Vancomycine 1g 2x/j iv &lt;27.03-1.4.14&gt;</t>
    </r>
    <r>
      <rPr>
        <b/>
        <sz val="11"/>
        <rFont val="Arial"/>
        <family val="2"/>
      </rPr>
      <t xml:space="preserve">
</t>
    </r>
    <r>
      <rPr>
        <sz val="11"/>
        <rFont val="Arial"/>
        <family val="2"/>
      </rPr>
      <t xml:space="preserve">Vancomycine 1.25g 2x/j iv &lt;1.4-29.4.14&gt; 
Daptomicine (Cubicin)  6mg/kg 1x/j iv 29.04 -  09.05.14
Co-Amoxiciline (Augmentin)
 1.2g 3x/j iv  09.05 -  ? (&gt; 22.05.14)
Vancomycine 1g 2x/j iv 13.10 - 16.10.14 </t>
    </r>
    <r>
      <rPr>
        <b/>
        <sz val="11"/>
        <rFont val="Arial"/>
        <family val="2"/>
      </rPr>
      <t xml:space="preserve">
</t>
    </r>
  </si>
  <si>
    <t>INF : elargi à Tazobac  en postOP pour couvrir Pseudomonas -&gt;pipéracilline/tazobactam 26.01 jusqu'au retour à domicile prévu jeudi 9.2, puis passage à 
ciprofloxacine + clindamycine du 9.2 pour 6 semaines au total
QTc à 433ms</t>
  </si>
  <si>
    <t>Prélèvements du 01.02 avec Streptococcus mitis, péni-S</t>
  </si>
  <si>
    <t>LECOULTRE Jean-Marc 1961</t>
  </si>
  <si>
    <t>3 mois de traitement par co-amoxi iv 14j puis relais par clinda (pas de rifampicine vu materiel en place et risque de séléction de résistante.) Patient en situation de CA pulm multimetastatique.</t>
  </si>
  <si>
    <t>1. Infection de matéreil d'osteosynthèse à germes indéterminés le 02.02.17 avec débridement le 02.02.17 et ablation d'une vis</t>
  </si>
  <si>
    <t>Prélévements vis et fragments osseux 02.02.17: pas de croissance</t>
  </si>
  <si>
    <t>biopsie osseuse 30.12.2016 (Pourtales): S.aureus sensible à la meticilline</t>
  </si>
  <si>
    <t>CO-Amox 5-7j iv jusqu'à résultats microbio (anaérobies en cours, reste stériles), puis rééval si clinda (3 sem en attendant P.acnes) ou stop total des ATB. Transfert à Sylvana le 07.02</t>
  </si>
  <si>
    <t xml:space="preserve">12 101
</t>
  </si>
  <si>
    <t>AZEVEDO Manuel
20.09.1962 (54a)
936127</t>
  </si>
  <si>
    <t>discussion d'une amupation suspendue immédiate versus différée vu evolution favorable de la clinique et du laboratoire le 6.2 Si immédiate, poursuite co-amoxi iv jusqu'à ablation. Si differeé, co-amoxi iv 14 jours puis relai per os par clindamycine à doses rénales
 &gt; plutôt pas d'intervention, donc 6 semaines de clindamycine po 600mg 3x/j  dès le 07.02 avec tests hépatiques et FSS tous les 10j.</t>
  </si>
  <si>
    <t>RAS, mais reste dans tableau par curosité intellectuelle</t>
  </si>
  <si>
    <t>1. Suspicion d'infection de PTG droite, à Streptococcus mitis, avec épanchement récidivant</t>
  </si>
  <si>
    <t>Hôpital de Payerne
026/662'89'97</t>
  </si>
  <si>
    <r>
      <t>Co-amoxicilline iv du 3.2 au 6.2.17</t>
    </r>
    <r>
      <rPr>
        <b/>
        <sz val="11"/>
        <rFont val="Arial"/>
        <family val="2"/>
      </rPr>
      <t>. Co-amoxicilline 1g 3x/j po du 06.02.17-en cours (16.02.2017)</t>
    </r>
  </si>
  <si>
    <t>Patient heroinomane (non injecté) actiif qui fume en chambre. Greffe de Tiersch prévue mercredi ou jeudi. Mis sous co-amoxi po vu pas d'atteinte de l'os et plus de veine avec contrindication relative a la pose de piccline vu consommation hero (mais ps iv jusqu'ici). Patient ne respectant pas le cadre, donc quitte l'hôpital.</t>
  </si>
  <si>
    <t>25.01.17: MRSA Rif-R + E. coli ESBL</t>
  </si>
  <si>
    <t>1) Ostéite aiguë 3ème meta D à germe indéterminé sur mal perforant plantaire</t>
  </si>
  <si>
    <t>1. Infection tardive de PTH D à germe indéterminé, avec fistulisation, dès le 08.02.2017, avec :
- ablation de PTH droite le 08.02.17, avec mise en place d'un spacer, synovectomie hanche et mise en place d'AMO au niveau du fémur
2. Troubles psychiatriques sous venlafaxine, clotiapine, CAVEAT interactions médicamenteuses</t>
  </si>
  <si>
    <t>MOSIMANN Evelyne
22.01.1967 (50a)
778050</t>
  </si>
  <si>
    <t>FOLLY Dominique
06.06.1956
395615</t>
  </si>
  <si>
    <t>GAVILLET Stéphanie
20.02.1974</t>
  </si>
  <si>
    <t>Payerne</t>
  </si>
  <si>
    <t>026/662'89'82</t>
  </si>
  <si>
    <t>Prélèvements per-opératoires : Streptococcus pyogenes multi-S</t>
  </si>
  <si>
    <t>Drainage le 03.02, avec quantité importante de pus, avec débridement de graisse infiltrée, et mise en place de 2 redons. 1 retiré ce jour, l'autre rend encore entre 30-50ml/24h. Pas d'autre matériel étranger, sauf suture avec fils non-résorbable au niveau cutané.
Localement, pas d'atteinte articulaire et pas de signe de fascéite.
Initialement, CRP à 300mg/l et leucocytose, avec actuellement CRP à 30mg/l et pas de leucocytose. Afébrile depuis opération. Reste sp.</t>
  </si>
  <si>
    <t>Q : durée du traitement IV et ensuite PO ?</t>
  </si>
  <si>
    <r>
      <t xml:space="preserve">pip-tazobactam IV selon créat du 10.12.16 au 14.12.16
Ceftriaxone IV 14.12.16 au ?
STOP de tous les antibiotiques le 16.01.17, à la demande du Pr Borens
co-amoxicilline iv selon créat 25.01.17 - 27.01.17
</t>
    </r>
    <r>
      <rPr>
        <b/>
        <sz val="11"/>
        <rFont val="Arial"/>
        <family val="2"/>
      </rPr>
      <t>pipéracille/tazobactam iv 27.01.17 - 06.02.17. Ciprofloxacine po 750mg 2x/j du 06.02.17 - en cours</t>
    </r>
  </si>
  <si>
    <t>1. Infection d'hématome traumatique en regard de l'olécrane, sur chute, avec infection des tissus mous adjacents
2. Lymphome non-Hodgkinien en 2003</t>
  </si>
  <si>
    <t>ao-amoxicilline 2.2g 4x/j IV 03.02.17-en cours
amoxicilline 1g 3x/j pour 14 jours au total (4 semaines si compliqué)</t>
  </si>
  <si>
    <t xml:space="preserve">1.Ostéite O4 (et O2?)  pied D à germe indéterminé le 1.2.17 sur tophus (contexte maladie de Vaquez et IRC)
- 02.02.2017: desarticulation 4 orteil à D </t>
  </si>
  <si>
    <t>Fragments osseux et frottis per op du 2.2.17: pas de croissance</t>
  </si>
  <si>
    <r>
      <rPr>
        <b/>
        <sz val="11"/>
        <rFont val="Arial"/>
        <family val="2"/>
      </rPr>
      <t xml:space="preserve">1. Hémoculture par venflon périphérique positive à E. faecium (1p/2, 1b4, autres prélèvements en cours) le 30.01.2017
</t>
    </r>
    <r>
      <rPr>
        <sz val="11"/>
        <rFont val="Arial"/>
        <family val="2"/>
      </rPr>
      <t>DD: infection de cathéter, translocation digestive, cholangite/cholécystite, infection site opératoire genou, surinfection hématome psoas G</t>
    </r>
    <r>
      <rPr>
        <b/>
        <sz val="11"/>
        <rFont val="Arial"/>
        <family val="2"/>
      </rPr>
      <t xml:space="preserve">
2. Infection tardive hématogène de PTG D à Staphylococcus aureus MSSA le 04.01.2017 
3. Hyperbilirubinémie d'origine indéterminée en péjoration dans un contexte d'état subfébrile le 30.01.2017 
</t>
    </r>
    <r>
      <rPr>
        <sz val="11"/>
        <rFont val="Arial"/>
        <family val="2"/>
      </rPr>
      <t>DD : obstruction des voies biliaires, infectieux de type cholangite/cholécystite, médicamenteux (beta-lactame/clavulanate, autre médicament), anémie hémolytique, résorption hématome du psoas.</t>
    </r>
    <r>
      <rPr>
        <b/>
        <sz val="11"/>
        <rFont val="Arial"/>
        <family val="2"/>
      </rPr>
      <t xml:space="preserve">
4. Hématome du psoas G dx le 25.1.2017
</t>
    </r>
    <r>
      <rPr>
        <sz val="11"/>
        <rFont val="Arial"/>
        <family val="2"/>
      </rPr>
      <t>-Diagnostiqué fortuitement sur CT
-Contexte thrombopénie et troubles de la crase
-Potentiellement infecté?</t>
    </r>
    <r>
      <rPr>
        <b/>
        <sz val="11"/>
        <rFont val="Arial"/>
        <family val="2"/>
      </rPr>
      <t xml:space="preserve">
</t>
    </r>
    <r>
      <rPr>
        <sz val="11"/>
        <rFont val="Arial"/>
        <family val="2"/>
      </rPr>
      <t xml:space="preserve">
</t>
    </r>
    <r>
      <rPr>
        <b/>
        <sz val="11"/>
        <rFont val="Arial"/>
        <family val="2"/>
      </rPr>
      <t xml:space="preserve">
Comorbidités et ATCD
</t>
    </r>
    <r>
      <rPr>
        <sz val="11"/>
        <rFont val="Arial"/>
        <family val="2"/>
      </rPr>
      <t xml:space="preserve">Cirrhose sur OH Child A6-B7 avec: 
- gastropathie sur hypertension portale et splénomégalie
- thrombocytopénie sur hypersplénisme 
- varices oesophagienne de grade 2
PTG à G en 2006 à D 2009
Opération cataracte à G 
Hypertrophie prostatique de stede I
S/p circoncision en sept 2016 sur phimosis en raison de lichen scléreux atrophique
colique infectieuse à Campylobacter jejuni
fracture fémur D en 1964
anémie ferriprive sur épistaxis quotidien
</t>
    </r>
  </si>
  <si>
    <t>Ad Floxapen IV 2 semaines, puis passage à Bactrim PO pour 6 semaines au total, suivi à l'APA.</t>
  </si>
  <si>
    <t>LOPERA ATANCE Manuel
IPP 63175</t>
  </si>
  <si>
    <t xml:space="preserve">1) Choc hémorragique avec reprise d'un pontage fémoro-fémoral croisé pour un faux anévrisme infecté de 7 cm de diamètre de l'artère fémorale commune à gauche le 15.12
2) Bactériémie (2p/2, 4bt/4) à Proteus mirabilis sur infection du pontage croisé et phlegmon peri-prothétique et inguinal le 21.09.2016
3) Surinfection de la plaie opératoire sans contact avec le matériel profond le 26.08.16
</t>
  </si>
  <si>
    <t>12 123</t>
  </si>
  <si>
    <t>co-amoxicilline 2.2g 3x/j iv 03.02.17 - 09.02.17</t>
  </si>
  <si>
    <t>Dès lambeau chir, reprendre co-amoxicilline 2.2g 3x/j iv (dosage adapté à la fonction rénale) pour 4-5 jours, puis stop.</t>
  </si>
  <si>
    <t>MALAMOUD Claude Alain
26.11.1943 (73a)
1098558</t>
  </si>
  <si>
    <t>Co-amoxicilline iv ou céfuroxime 1.5g 3x/j 02.02.17- en cours (prévu 14jours puis relai par clindamycine per os 3mois au total)</t>
  </si>
  <si>
    <r>
      <t xml:space="preserve">1) Bactériémie à Escherichia coli (2p/4, 2b/8) dès le 06.02.2017  
</t>
    </r>
    <r>
      <rPr>
        <sz val="11"/>
        <rFont val="Arial"/>
        <family val="2"/>
      </rPr>
      <t>DD: sur cholangite sur obstruction de stent, infection de PAC</t>
    </r>
    <r>
      <rPr>
        <b/>
        <sz val="11"/>
        <rFont val="Arial"/>
        <family val="2"/>
      </rPr>
      <t xml:space="preserve">
2) Bactériémie à Enterococcus faecium (2p/2 4/4b) le 27.01.2017, puis à nouveau le 06.02.2017 (1p4, 1b/4), donc bactériémie potentiellement soutenue (malgré hémocultures du 01.02.2017 stériles)
</t>
    </r>
    <r>
      <rPr>
        <sz val="11"/>
        <rFont val="Arial"/>
        <family val="2"/>
      </rPr>
      <t>- DD sur cholangite, translocation post-ERCP, infection de PAC, foyer profond autre (abcès, endocardite,...)</t>
    </r>
    <r>
      <rPr>
        <b/>
        <sz val="11"/>
        <rFont val="Arial"/>
        <family val="2"/>
      </rPr>
      <t xml:space="preserve">
3) Bactériémie à Escherichia coli 1p/2, 1b/4 le 23.01.2017
4) Bactériémie à Escherichia coli 1b/12 le 03.01.2017 dans un contexte de dilatation des voies bilaires (récidive d'adénocarcinome du pancréas probable)
</t>
    </r>
    <r>
      <rPr>
        <sz val="11"/>
        <rFont val="Arial"/>
        <family val="2"/>
      </rPr>
      <t>- OGD avec pose de stent le 05.01</t>
    </r>
    <r>
      <rPr>
        <b/>
        <sz val="11"/>
        <rFont val="Arial"/>
        <family val="2"/>
      </rPr>
      <t xml:space="preserve">
Comorbidités:
Adénocarcinome moyennement différencié de type ductal de la tête du pancréas pT3 pN1 (4/38) V1 L1 Pn1 G2 R1</t>
    </r>
  </si>
  <si>
    <r>
      <t>Antibiothérapie au long cours avec ATB X dates précises inconnues, probablement en 2015?
co-amoxicilline iv 2.2g x 3/j iv 25.01.17 - 30.01.17</t>
    </r>
    <r>
      <rPr>
        <b/>
        <sz val="11"/>
        <rFont val="Arial"/>
        <family val="2"/>
      </rPr>
      <t xml:space="preserve"> 
</t>
    </r>
    <r>
      <rPr>
        <sz val="11"/>
        <rFont val="Arial"/>
        <family val="2"/>
      </rPr>
      <t>vancomycine 1g 3x/j iv 27.01.17 - 09.02.17</t>
    </r>
    <r>
      <rPr>
        <b/>
        <sz val="11"/>
        <rFont val="Arial"/>
        <family val="2"/>
      </rPr>
      <t xml:space="preserve">
ertapénem 1g 1x/j iv 30.01.17 - en cours
daptomycine 500mg 1x/j iv 09.02.17 - en cours</t>
    </r>
  </si>
  <si>
    <t>MARAZZATO Ettore
17.08.1956
283346</t>
  </si>
  <si>
    <t>HO
60609</t>
  </si>
  <si>
    <t>céfuroxime 1.5g à l'induction puis 750mg à 8h post-op</t>
  </si>
  <si>
    <r>
      <t xml:space="preserve">1. Suspicion d'infection de prothèse totale d'épaule, à germe indéterminé dès le 21.09.2016, avec :
-depuis 2005 : 7 interventions au niveau de la coiffe des rotateurs G;
-2013 : transfert du grand dorsal G pour lésions irréparables de la coiffe des rotateurs touchant les sus et sous-épineux;
-2014pose de PTE inversée G (Zurich);
- 21.09.2016 : ablation PTE G et mise en place d'un espaceur en ciment pour descellement mécanique;
-06.02.2017 : ablation de l'espaceur, prélèvements de greffe au niveau de la tête humérale gauche, et greffe osseuse de la glène gauche. Arthroplastie totale par implant inversé de l'épaule gauche.
</t>
    </r>
    <r>
      <rPr>
        <sz val="11"/>
        <rFont val="Arial"/>
        <family val="2"/>
      </rPr>
      <t>Antécédents/comorbidités :
-AVC ischémique mésencéphalique et pontique G,  avec découverte fortuite d'un anévrisme de l'artère cérébrale moyenne D nécessitant une anti-agrégation plaquettaire en 2014 
TTT en cours : 
Clopidogrel 75mg 1X/j
Zanidip 20mg 1X/j
Meto Zerok 50mg 1X/j
Losartan-HCT-Mepha 100/25mg 1X/j
Acide folique 5mg 1X/j
Aldactone 25mg 1X/j</t>
    </r>
  </si>
  <si>
    <t xml:space="preserve">06.02.17 : spacer avec 1 colonie de Staphylococcus epidermidis (10germes/ml) </t>
  </si>
  <si>
    <t>co-amoxicilline IV 2.2g 3x/j 18.01 - 07.02.17  
A noter que le patiente à reçu 1g puis 2g 6 heures plus tard de co-amox suite à un détartrage (date : 15.01.2017?)</t>
  </si>
  <si>
    <t>Poursuite de PeC à l'APA. PICC-Line dès le 08.02.</t>
  </si>
  <si>
    <t>Pas d'infection suspectée, et donc stop ATB (ok avec Borens).
)Si suspicion d'infection : 12 semaines de clindamycine (pas d'interaction avec paroxétine ni olanzapine))</t>
  </si>
  <si>
    <t>BH14 - 616</t>
  </si>
  <si>
    <t xml:space="preserve">co-amoxicilline IV 2.2g 3x/j 02.02.17 en cours (13.02.17)
clindamycine 600mg 3x/j (14.02 - 15.02.17) pour 6 semaines au total 
</t>
  </si>
  <si>
    <t xml:space="preserve">1. Mal perforant de la face interne de la phalange proximale du 2 ème orteil D avec dermohypodermite étendue
-10.02.17 : désarticulation de MTP2.
2. IRA probablement d'origine prérénale
</t>
  </si>
  <si>
    <r>
      <rPr>
        <sz val="11"/>
        <rFont val="Arial"/>
        <family val="2"/>
      </rPr>
      <t>clindamycine 600mg 3x/j po du 26.01 - 05.02.17
ciprofloxacine 400mg 3x/j PO 06.02 - 09.02.17
clindamycine 600mg 3x/j iv 06.02 - 09.02.17</t>
    </r>
    <r>
      <rPr>
        <b/>
        <sz val="11"/>
        <rFont val="Arial"/>
        <family val="2"/>
      </rPr>
      <t xml:space="preserve">
clindamycine 600mg 3x/j PO 10.02 - 10.02.17
co-trimoxazole forte 1cp 3x/j 10.02.17 - en cours</t>
    </r>
  </si>
  <si>
    <t>Prélévement peropératoire 06.02 : Streptococcus agalactiae clinda-R, co-trimoxazole-S</t>
  </si>
  <si>
    <t>1. ostéolmyélite aiguë sur infection de greffe cutanée le 7.12.16 sur  mélanome de la face plantaire D excisé en janvier 2016 avec greffe plantaire en février 2016 avec curage ganglionnaire (inguinal et iliaque) en 03.2016. 
- 06.02.17 : amputation suspendue</t>
  </si>
  <si>
    <t xml:space="preserve">07.02.17 :  prélèvement avec Corynebacterium striatum 10^3germes/ml
ponction articulaire négative pour bactéries, cellularité dans la norme, SPECT évocateur
</t>
  </si>
  <si>
    <r>
      <t xml:space="preserve">1. Suspicion d'infection de PTG D à Corynebacterium striatum dès le 07.02.2017
- PTG droite posée en 2015 
- retrait de la prothèse et mise en place de spacer armé le 07.02.2017
2. Infection HIV-1 diagnostiquée le 08.02.2017
</t>
    </r>
    <r>
      <rPr>
        <sz val="11"/>
        <rFont val="Arial"/>
        <family val="2"/>
      </rPr>
      <t>- dans un contexte d'AES, M Folly étant le patient source
- nadir des CD4 à 186 cell/mm3 soit 18.1%
- test de confirmation par virémie en cours (immunodot positif en faveur d'une infection ancienne)</t>
    </r>
    <r>
      <rPr>
        <b/>
        <sz val="11"/>
        <rFont val="Arial"/>
        <family val="2"/>
      </rPr>
      <t xml:space="preserve">
3. Allergie aux pénicillines 
</t>
    </r>
    <r>
      <rPr>
        <sz val="11"/>
        <rFont val="Arial"/>
        <family val="2"/>
      </rPr>
      <t xml:space="preserve">-s'est présenté après administration d'Augmentin il y a 2 ans sous forme d'érythème cutané diffus, sans troubles respiratoires, sans œdème résolu après l'arrêt du traitement 
</t>
    </r>
    <r>
      <rPr>
        <b/>
        <sz val="11"/>
        <rFont val="Arial"/>
        <family val="2"/>
      </rPr>
      <t xml:space="preserve">
</t>
    </r>
  </si>
  <si>
    <t xml:space="preserve">poursuite amoxicilline-clavulanate iv
pour deux semaines au total puis po clinda pour 6 sem (ou 3 mois lévo/rif si suspicion d'infection au niveau de l'autre vis d'interférence). Selon Borens, pas d'atteinte pour infection d'un autre compartiment (pas d'argument pour arthrite septique ou vis fémoral infectée). Pister autres cultures.
</t>
  </si>
  <si>
    <t>GRUAZ Jeanine
17.10.1928</t>
  </si>
  <si>
    <t xml:space="preserve">1. Infection de PTG G à MSSA dès le 05.02.17 avec remplacement en 1 temps de la prothèse le 09.02.17 </t>
  </si>
  <si>
    <t>Co-amoxicilline iv 
Lévo/rif, ou Clinda/rif, ou Bactrim/rif (pas car IRC)
CAVEAT contre-indication et interactions médicamenteuses (anticoagulation, statines, autres ttt).</t>
  </si>
  <si>
    <t xml:space="preserve">Ponction de genou : MSSA </t>
  </si>
  <si>
    <t>IV pour 14 jours, puis PO pour 10 semaines. Rif à débuter dès qu'arrêt des écoulements et plaies calmes.</t>
  </si>
  <si>
    <t>026 662 89 32</t>
  </si>
  <si>
    <t>Avis téléphonique</t>
  </si>
  <si>
    <t>GLAUSER Marguerite
27.09.1940
2539611</t>
  </si>
  <si>
    <t>12 115</t>
  </si>
  <si>
    <t>02.02.17 : anaérobie, Actinomyces, Nocardia, champignons et mycobact en cours, reste stérile.</t>
  </si>
  <si>
    <t xml:space="preserve">Stop clindamycine, stop ciprofloxacine
Poursuite avec co-trimoxazole (Bactrim®) Forte : 1cp 3x/j, pour 6 semaines au total, soit jusqu'au 19.03.2017.
</t>
  </si>
  <si>
    <t>PLAN : fix externe pour qq mois avec transport osseux. 
Poursuite de la daptomycine et de l'ertapénem pour toute la durée du transport osseux.
Rediscuter ensuite pour une prolongation de traitement, per os si possible.
Discuter prolongation (éventuel avec relais po si faisable, par exemple avec co-trimoxazole et fosfomycine) en fonction de la consolidation osseuse.
Leucopénie à 2.9G/l, possiblement sur vanco, donc remplacement de vanco par dapto. Actuellement en amélioration, donc à suivre en ambulatoire par APA.</t>
  </si>
  <si>
    <t>possible réaction cutanée sur traitement topique d'amoxicilline topique (?)</t>
  </si>
  <si>
    <t xml:space="preserve">Hémoculture 24.1 : E.coli 1p/1 1b/2, S ceftriaxone.
Hémocultures 27.1: Enterococcus faecium 2p/2 4/4b le 27.01.2017 Hémocultures 06.02.17:  E. coli et E. faecium
Dépistages VRE négatifs.
</t>
  </si>
  <si>
    <t>A priori pas d'infection du genou mais crise de chondrocalcinose, donc arrêt des ATB le 02.02 sur avis Prof Borens et Dr Bizzini. Va etre remise sur cortico.
Opération de réimplentation prévue le 13.02.17 : ATB à réintroduire, lesquels ?</t>
  </si>
  <si>
    <t xml:space="preserve">09.02 : Prélèvements profonds Staphylococcus aureus, céfuroxyme-S
06-07.02.2017 : prélèvements superficiels avec MSSA et Klebsiella pneumoniae co-amox/pip-tazo-R </t>
  </si>
  <si>
    <t>08.02.2017 : Staphylococcus epidermidis 100 colonies, 2 morphologies, co-amox-R</t>
  </si>
  <si>
    <t>Péni G iv  jusqu'à intervention, avec reprise chir début mars, soit interval mi-court, avec switch péni G iv, puis 1 semaine, passage à amoxicilline pour un total de 12 semaines.
Au CTR de Lavaux en attendant intervention</t>
  </si>
  <si>
    <t>04.02.17 : Fragment profond avec Pseudomonas aeruginosa
30.01.17 : Frottis de plaie : Pseudomonas aeruginosa à 2 reprise</t>
  </si>
  <si>
    <t>VIOGET Myriam 2508.1936 (81a) IPP 524018</t>
  </si>
  <si>
    <r>
      <t xml:space="preserve">co-amoxicilline dosage X po du 23.1 au1.2.17. Co-amoxicilline. </t>
    </r>
    <r>
      <rPr>
        <b/>
        <sz val="11"/>
        <rFont val="Arial"/>
        <family val="2"/>
      </rPr>
      <t>Co-amoxicilline iv 2.2g 3x/j 01.02- 09.02</t>
    </r>
  </si>
  <si>
    <t>Stop antibio, vu avec Borens car plutot enlevé en tissu sain</t>
  </si>
  <si>
    <t>co-amoxicilline 1.2 g 3x/j PO 11.11.16 - 31.12.16
autres traitements dans l'intervalle ?
co-amoxicilline 1.2 g 3x/j PO 27.01.17 - en cours (pour 4 semaines en tout)</t>
  </si>
  <si>
    <t>Est parti, sans ATB : pas de consult</t>
  </si>
  <si>
    <t>BARDONE Dario
18.09.1924 (92)
3121269</t>
  </si>
  <si>
    <t>DIAZ Soledad 22.02.1940
42943</t>
  </si>
  <si>
    <t xml:space="preserve">13.02.17 : plaie ouverte
</t>
  </si>
  <si>
    <t>pollens arbres, éventuellement flucloxacilline</t>
  </si>
  <si>
    <t>co-amoxicilline 2.2g 3x/j IV 08.02.17 - 13.02.17
vancomycine 1g 2x/j  IV 10.02.17 - 13.02.17
vancomycine 750mg 2x/j  IV 13.02.17 - en cours</t>
  </si>
  <si>
    <t>Patiente ambulatoire repartie aux USA. Prof Guyen au courant.</t>
  </si>
  <si>
    <t>nephrite its sur prod de contraste et floxapen. Pas remettre de péni. Adapter à fonction rénale</t>
  </si>
  <si>
    <r>
      <rPr>
        <sz val="11"/>
        <rFont val="Arial"/>
        <family val="2"/>
      </rPr>
      <t>rocéphine IV 2g/j du 31? au 01.01.2017
métronidazole IV 500mg 3x/j du 31 ? au 01.01.2017
pipéracilline-tazobactam du 01.01 au 09.01.2017
co-amoxicilline 1g 2x/j. PO dès le 09.01 jusqu'au 15.01 inclus
ciprofloxacine / metronidazole dès le 23.01 au 25.01.2017
ceftriaxone / metronidazole dès le 25.01 au 27.01.2017
méropénem 1g 3x/j IV du 27.01 au 02.02.17</t>
    </r>
    <r>
      <rPr>
        <b/>
        <sz val="11"/>
        <rFont val="Arial"/>
        <family val="2"/>
      </rPr>
      <t xml:space="preserve">
vancomycine 1g 2x/j IV du 27.01 en cours (20.02.17)
</t>
    </r>
    <r>
      <rPr>
        <sz val="11"/>
        <rFont val="Arial"/>
        <family val="2"/>
      </rPr>
      <t>pipéracilline/tazobactam 4.5g 3x/j IV du 02.02-06.02.2017
imipenem 500mg4x/j iv 06.02 - 09.02</t>
    </r>
    <r>
      <rPr>
        <b/>
        <sz val="11"/>
        <rFont val="Arial"/>
        <family val="2"/>
      </rPr>
      <t xml:space="preserve">
ertapénem 1000mg 1x/j IV 09.02 - en cours (20.02.17)
</t>
    </r>
  </si>
  <si>
    <t xml:space="preserve">14.02.17 :  changement plâtre full-contact, en légère amélioration. Donc selon Borens, encore 1 sem IV, puis passage PO pour traiter une ostéite.
10.02.17 :  plâtre full-contact </t>
  </si>
  <si>
    <t>Poursuite de vancomycine à 750mg 2x/j.
Faire un taux résiduel juste avant la 4ème dose au nouveau taux, et adapter selon.
Traitement de vancomycine à poursuivre probablement jusqu'à une semaine post-réimplantation.
Transfert Monthey le 14.02 jusqu'à réimplantation.</t>
  </si>
  <si>
    <t xml:space="preserve">Abcès cutané première phalange index G à Nocardia spp (identification en cours)
</t>
  </si>
  <si>
    <t>09.02.17 : frottis cutané avec Nocardia spp</t>
  </si>
  <si>
    <t xml:space="preserve">co-amoxicilline IV 1.2g 4x/j 06.02.17 13.02.17 
co-amoxicilline IV 2.2g 3x/j 13.02.17 14.02.17
pipéracilline/tazobactam IV 4.5g 3x/j 14.02.17 en cours
</t>
  </si>
  <si>
    <t xml:space="preserve">10.02.17 : Prélèvement osseux avec Pseudomonas aeruginosa et Streptococcus agalactiae 
06.02.17 : frottis de plaie avec Streptococcus anginosus, HC stérile
</t>
  </si>
  <si>
    <t xml:space="preserve">STANKOV Martin
(42a)
3128984
</t>
  </si>
  <si>
    <t>Est rentré à domicile, sans ATB. Discuté avec Dr D Roulin</t>
  </si>
  <si>
    <t>ciprofloxacine 500mg 2x/j &lt;09.02 - 13.02.17&gt;
ceftriaxone et métronidazole per op le 13.02.17</t>
  </si>
  <si>
    <t>Bactériémie transitoire à Bacteroides fragilis 1b/4, sur drainage chirurgical d'un abcès anal le 13.02.17</t>
  </si>
  <si>
    <t>DUBREUIL Fabrice 
24.11.1954
476053</t>
  </si>
  <si>
    <t>ALTHAUS Karl
452259</t>
  </si>
  <si>
    <t>10 jours de métronidazole</t>
  </si>
  <si>
    <t>14 206</t>
  </si>
  <si>
    <t>COLEY Heidi 
02.09.1948 (68a)
2104896</t>
  </si>
  <si>
    <t>HO
50505</t>
  </si>
  <si>
    <t xml:space="preserve">10.02.17 :  Propionibacterium acnes (50 germes/ml)
</t>
  </si>
  <si>
    <t>REYMOND David Marc
16.04.1947
825638</t>
  </si>
  <si>
    <t>BH 14 111</t>
  </si>
  <si>
    <t>Infection de matériel d'ostéosynthèse à l'épaule
-retrait du matériel</t>
  </si>
  <si>
    <t>Est rentré à domicile. Notre proposition : 6 semaines de clindamycine, avec suivi FSS et tests hépatiques.</t>
  </si>
  <si>
    <t xml:space="preserve">BUETTLER Silvia
</t>
  </si>
  <si>
    <r>
      <t xml:space="preserve">Cal vicieux tibia à gauche. 
</t>
    </r>
    <r>
      <rPr>
        <sz val="11"/>
        <rFont val="Arial"/>
        <family val="2"/>
      </rPr>
      <t>28.08.16 : clou centro-médullaire du tibia gauche sur fracture Gustillo I
28.09.16 : mise en place d'un fixateur externe. 
20.01.17 : ablation du fixateur externe du tibia gauche</t>
    </r>
    <r>
      <rPr>
        <b/>
        <sz val="11"/>
        <rFont val="Arial"/>
        <family val="2"/>
      </rPr>
      <t xml:space="preserve">
08.02.17 : Séquestrectomie du tibia, résection partielle du tibia, puis enclouage centro-médullaire du tibia gauche. </t>
    </r>
  </si>
  <si>
    <t>Comme discuté avec le Prof Borens, remplacement de la co-amoxicilline par clindamycine 600mg 3x/j PO pour une durée de 3 mois dès traitement efficace (à vérifier sur antibiogramme dès que disponible).
Pister antibiogramme et adapter selon, nous restons à disposition.</t>
  </si>
  <si>
    <t>HADZIC Mejaza
16.04.1947
825638</t>
  </si>
  <si>
    <t>CHENORKIAN Florent 
2651705</t>
  </si>
  <si>
    <r>
      <t>1.) Abcès sous-cutané de la 1ère commissure de la main droite, et phlegmon de la gaine des fléchisseurs du 1er rayon à Streptococcus pyogenes dès le 13.02.17 :</t>
    </r>
    <r>
      <rPr>
        <sz val="11"/>
        <rFont val="Arial"/>
        <family val="2"/>
      </rPr>
      <t xml:space="preserve">
-13.02.17 : débridement et lavage, mèchage et mise en place d'un plâtre</t>
    </r>
    <r>
      <rPr>
        <b/>
        <sz val="11"/>
        <rFont val="Arial"/>
        <family val="2"/>
      </rPr>
      <t xml:space="preserve">
</t>
    </r>
  </si>
  <si>
    <t>co-amoxicilline 2,2g 3x/j IV 13.02.17 - 14.02.17
pénicilline G 5mioU 4x/j 14.02.17 - en cours</t>
  </si>
  <si>
    <t>Allergie: à un anesthésiant oral  X avec rhinite et toux.</t>
  </si>
  <si>
    <t>14.02 : évolution stationnaire de la plaie du MIG</t>
  </si>
  <si>
    <r>
      <t xml:space="preserve">1) Angine à Streptococcus dès le 31.01.17, avec possible IVRS concomitante 
2) Infection tardive de PTH D par voie hématogène le 13.10.16 avec bactériémie à MSSA (3b/4, 2p/2) communautaire
</t>
    </r>
    <r>
      <rPr>
        <sz val="11"/>
        <rFont val="Arial"/>
        <family val="2"/>
      </rPr>
      <t>avec persistance d'état fébrile probablement sur thrombophlébite MSD post VVP
DD: endocardite exclue par ETO/foyers profonds exclus par CT thoraco-abdominal du 21.10.16
- 01.04.04 arthrite TB résection tête et col fémoral D + espaceur
- 18.10.04 ablation espaceur et confection d'une Girdlestone
- mai 2005 PTH D
- 26.07.06 ablation de PTH et mise en place espaceur pour infection à MRSE et P. acnes
- 18.10.06 nouvelle PTH D
- Le 14.10.2016 : ponction de hanche droite
- Le 15.10.2016 : Révision prothétique unipolaire avec changement de cupule et de tête, débridement et lavage profond 
- 05.11.16 : Révision de cicatrice de voie postérieure de hanche droite avec débridement et lavage sous-cutané.
- 15.02.17 : ablation de prothèse totale de hanche droite, avec mise en place de spacer.</t>
    </r>
    <r>
      <rPr>
        <b/>
        <sz val="11"/>
        <rFont val="Arial"/>
        <family val="2"/>
      </rPr>
      <t xml:space="preserve">
3) Possible allergie de stade I (urticaire) à la flucloxacilline le 02.11.16
</t>
    </r>
    <r>
      <rPr>
        <sz val="11"/>
        <rFont val="Arial"/>
        <family val="2"/>
      </rPr>
      <t xml:space="preserve">-faire test de provocation à la flucloxacilline dès que possible, mais sinon, pas de restriction pour les céphalosporines et les carbapénèmes </t>
    </r>
  </si>
  <si>
    <t>paracétamol, béthadine, kiwi</t>
  </si>
  <si>
    <t>14 125</t>
  </si>
  <si>
    <r>
      <rPr>
        <sz val="11"/>
        <rFont val="Arial"/>
        <family val="2"/>
      </rPr>
      <t xml:space="preserve">co-amoxicilline dose non spécifiée IV 11.02.17 - 14.02.17
</t>
    </r>
    <r>
      <rPr>
        <b/>
        <sz val="11"/>
        <rFont val="Arial"/>
        <family val="2"/>
      </rPr>
      <t>flucloxacilline 2g 4x/j 14.02.17 - en cours</t>
    </r>
  </si>
  <si>
    <r>
      <t xml:space="preserve">1.) Infection du boîtier et de l'électrode du neurostimulateur médullaire à MSSA, dès le 11.02.17
</t>
    </r>
    <r>
      <rPr>
        <sz val="11"/>
        <rFont val="Arial"/>
        <family val="2"/>
      </rPr>
      <t>-11.02.17 : retrait du boîtier et de l'électrode
-possible infection concomitante à considérer : endocardite, infection du matériel d'ostéosynthèse au niveau lombaire (cage corporéale et vis), infection de PTG G;
-origine DD : sur plaie ulcérée traumatique du MID, suite au changement de batterie du neurostimulateur en décembre 2016, sur endocardite avec ensemencement hématogène.</t>
    </r>
    <r>
      <rPr>
        <b/>
        <sz val="11"/>
        <rFont val="Arial"/>
        <family val="2"/>
      </rPr>
      <t xml:space="preserve">
</t>
    </r>
  </si>
  <si>
    <r>
      <t xml:space="preserve">1.) Bactériémie à Staphylococcus epidermidis 2p/2, 2b/4 dès le 13.02.17, d'origine indéterminée
</t>
    </r>
    <r>
      <rPr>
        <sz val="11"/>
        <rFont val="Arial"/>
        <family val="2"/>
      </rPr>
      <t>DD : sur plaie de pontage inguinal, sur pneumonie, autre.
- 07.02.17: thromboembolectomie AI et AFC avec stenting AIC et patch AFC D pour :
Ischémie aiguë Rutherford IIb du membre inférieur droit par occlusion iliaque externe, puis occlusion de l'artère fémorale superficielle distale et de l'artère poplitée. 
Ischémie critique du membre inférieur gauche par occlusion de l'artère fémorale superficielle et poplitée. 
TVP poplité droite 
- 10.02.17 : amputation selon Gritti au niveau du MID.</t>
    </r>
    <r>
      <rPr>
        <b/>
        <sz val="11"/>
        <rFont val="Arial"/>
        <family val="2"/>
      </rPr>
      <t xml:space="preserve">
2.) Pneumonie à Serratia marcescens dès le 13.02.17</t>
    </r>
  </si>
  <si>
    <t xml:space="preserve">BURNET  Gérard
03.07.1942 (74a)
IPP 506512
Bip 64653
CDC 68425 </t>
  </si>
  <si>
    <t xml:space="preserve">Possiblement, poursuite Augmentin IV avec passage PO dès que possible, pour une durée de 14 jours, puis co-trimoxazole PO pour une durée totale de 4 semaines au minimum. 
1cp 3x/j de Bactrim Forte)
Durée de tt 
Doser créatininémie pour adaptation antibiotiques.
Pister prélèvements microbiologiques et antibiogramme.
Appeler chir main pour discuter de la suite
</t>
  </si>
  <si>
    <t>Co Epril 20/12.5 1-0-0-0
-Aspirine cardio 100 mg 1-0-0-0
-Atorvastatin Pfizer 20 mg 0-0-1-0
-Cellcept 500 mg 1-0-1-0 (mycophénolate mofétil, Ly B+T)
- Plaquenil: STOPPE nov 2015
-De-ursil RR 450 mg (Ursodesoxycholsre) 0-0--0-2
-Arcoxia 30 mg 0-0-1 (inhibiteur COX2)
-Euthyrox 100mcg ( sam-dim) et 75 mcg ( lun-ven)
-Calcimagon D3 cpr Forte 0-1-0-0
-Esomep 40 mg 1-0-0-0
-Dafalgan 1g 1x/j en R MAX
-Flectoparine patch
sur le genou
-Acide folique 5 mg 1-0-0-0</t>
  </si>
  <si>
    <r>
      <t xml:space="preserve">1 Infection de prothèse de genou D à </t>
    </r>
    <r>
      <rPr>
        <b/>
        <i/>
        <sz val="11"/>
        <rFont val="Arial"/>
        <family val="2"/>
      </rPr>
      <t xml:space="preserve">Propionibacterium acnes </t>
    </r>
    <r>
      <rPr>
        <b/>
        <sz val="11"/>
        <rFont val="Arial"/>
        <family val="2"/>
      </rPr>
      <t xml:space="preserve">le 
</t>
    </r>
    <r>
      <rPr>
        <sz val="11"/>
        <rFont val="Arial"/>
        <family val="2"/>
      </rPr>
      <t>Hépatite auto-immune/cirrhose biliaire primitive depuis 1995, hépatite B guérie
Polyarthrite rhumatoide
Hypothyroidie après thyroidite autoimmune, substituée
Syndrome métabolique: HTA traitée, Hypercholesterolémie traitée, Glycémie à jeun pathologique,
RCUH rectum distal
Anémie ferriprive (COLONOSCOPIE 2004 ET GASTROSCOPIE 2010)
Eradication HP en 2004 et 2009
Arthrite nodulaire érosive séronégative des mains
Arthrodese IPD 2-3e rayon G et 3-5e rayon D,
PTG D en 2007</t>
    </r>
    <r>
      <rPr>
        <b/>
        <sz val="11"/>
        <rFont val="Arial"/>
        <family val="2"/>
      </rPr>
      <t xml:space="preserve">
</t>
    </r>
  </si>
  <si>
    <r>
      <t xml:space="preserve">Augmentin 2.2 g IV ordre unique le 08.02
Augmentin 1 g 3x/j PO 09.02 - 10.02
</t>
    </r>
    <r>
      <rPr>
        <b/>
        <sz val="11"/>
        <rFont val="Arial"/>
        <family val="2"/>
      </rPr>
      <t>Augmentin 2.2 g 3x/j IV 10.02 en cours
Co-trimoxazole pour 3 mois</t>
    </r>
    <r>
      <rPr>
        <sz val="11"/>
        <rFont val="Arial"/>
        <family val="2"/>
      </rPr>
      <t xml:space="preserve">
</t>
    </r>
  </si>
  <si>
    <t>13.02.17 : prélèvements per op (abcès) avec MSSA</t>
  </si>
  <si>
    <t>12 221</t>
  </si>
  <si>
    <t>BERTHOLET Antoinette
19.03.1927 (89a)
IPP 3126039</t>
  </si>
  <si>
    <r>
      <t xml:space="preserve">Dérmohypodermite à Staphylococcus aureus MSSA du MID à point de départ d'ulcères chroniques dans contexte d'AOMI stade IV </t>
    </r>
    <r>
      <rPr>
        <sz val="11"/>
        <rFont val="Arial"/>
        <family val="2"/>
      </rPr>
      <t xml:space="preserve">
 - Echec de reperfusion le 13.02</t>
    </r>
    <r>
      <rPr>
        <b/>
        <sz val="11"/>
        <rFont val="Arial"/>
        <family val="2"/>
      </rPr>
      <t xml:space="preserve">
AOMI stade IV avec : 
</t>
    </r>
    <r>
      <rPr>
        <sz val="11"/>
        <rFont val="Arial"/>
        <family val="2"/>
      </rPr>
      <t>- ischémie critique MID
- Ulcères chroniques MID
- Occlusion artère fémorale superficielle D
Hypothyroïdie 
Insuffisance veineuse MI</t>
    </r>
    <r>
      <rPr>
        <b/>
        <sz val="11"/>
        <rFont val="Arial"/>
        <family val="2"/>
      </rPr>
      <t xml:space="preserve">
</t>
    </r>
  </si>
  <si>
    <t>co-amoxicilline 625 mg 3x/j PO 21.11.16 - 09.12.16
co-amoxicilline 1 g 2x/j PO 21.12.16 - 31.12.16
co-amoxicilline  1 g 2x/j PO 04.01.17 - date non spécifiée
clindamycine 300 mg 3x/j PO 20.01.17 - 01.02.17
pipéracilline/tazobactam 4.5 g 3x/j IV 01.02.17 - 15.02.17</t>
  </si>
  <si>
    <t xml:space="preserve">10.02 Clostridium dans les selles négatif.
06.02 Frottis de plaie non opératoire superficielle : MSSA, Pseudomonas aeruginosa
03.02 E.coli 10E8
</t>
  </si>
  <si>
    <r>
      <t xml:space="preserve">1) Suspicion infection précoce prothèse céphalique hanche droite
</t>
    </r>
    <r>
      <rPr>
        <sz val="11"/>
        <rFont val="Arial"/>
        <family val="2"/>
      </rPr>
      <t>-31.01.17 : retrait de la prothèse à Bois-Cerf</t>
    </r>
  </si>
  <si>
    <t>pas d'antibiotique actuellement (a reçu plusieurs antibiotiques, non spécifiés)</t>
  </si>
  <si>
    <t>1. Osteite aiguë à Staphyloccoccus aureus avec infection de materiel d'ostéosynthèse le 30.12.2016 avec ablation total du MOS le 30.12.2016 puis révisions les 1,4 et 10.1 de la plaie, puis lambeau pédiculé sur defect le 02.02.2017</t>
  </si>
  <si>
    <t>poursuite pipéracilline/tazobactam iv
pour deux semaines, avec passage per os dès que possible par amoxi 1g 3x/j + cipro 500mg 2x/j pour un total de 6 semaines depuis le 14.02, soit jusqu'au 27.03.17</t>
  </si>
  <si>
    <r>
      <t xml:space="preserve">1) Bactériémie à MSSA 1b/4, 1p/2 dès le 08.02
</t>
    </r>
    <r>
      <rPr>
        <sz val="11"/>
        <rFont val="Arial"/>
        <family val="2"/>
      </rPr>
      <t>DD Origine : arthrite septique, lésions de grattage, sur endocardite</t>
    </r>
    <r>
      <rPr>
        <b/>
        <sz val="11"/>
        <rFont val="Arial"/>
        <family val="2"/>
      </rPr>
      <t xml:space="preserve">
2) Arthrite septique du genou G à MSSA dès le 10.02.17
</t>
    </r>
    <r>
      <rPr>
        <sz val="11"/>
        <rFont val="Arial"/>
        <family val="2"/>
      </rPr>
      <t>-10.02.17 : pose de pleurocath
-13.02.17 : resection surfaces + spacer</t>
    </r>
    <r>
      <rPr>
        <b/>
        <sz val="11"/>
        <rFont val="Arial"/>
        <family val="2"/>
      </rPr>
      <t xml:space="preserve">
3) Notion d'allergie cutanée à l'amoxicilline peu claire
</t>
    </r>
    <r>
      <rPr>
        <sz val="11"/>
        <rFont val="Arial"/>
        <family val="2"/>
      </rPr>
      <t xml:space="preserve">Comorbidités/antécédents :
anémie sévère
IRA sur probable prise d'AINS
Prurigo nodulaire
Pneumonie interstitielle
suspicion syndrome gougerot 
Syndrome de Sjogren avec atteinte neurologique
s/p renforcement plancher pelvien  pour rectocèle post en 2016
s/p lobectomie thyroidienne 2004 
s/p en 2007
Maladie de Hodgkin traitée par chimiothérapie externe
hypovitaminose B12
migraine ophtalmique
RGO
s/p hysteropexie </t>
    </r>
  </si>
  <si>
    <t>Klebsiella probablement uniquement superficiel, donc stop céfuroxime et passage à flucloxacilline.</t>
  </si>
  <si>
    <r>
      <t xml:space="preserve">1. Phlegmon de l'épaule droite sur piqûre d'insecte et grattage et abcès sous cutané de la région cervicale postérieure fistulisé à la peau
</t>
    </r>
    <r>
      <rPr>
        <sz val="11"/>
        <rFont val="Arial"/>
        <family val="2"/>
      </rPr>
      <t xml:space="preserve">- MSSA et Klebsiella Pneumoniae sur frottissuperficiel
- 09.02.17: drainage abces epaule D 
</t>
    </r>
    <r>
      <rPr>
        <b/>
        <sz val="11"/>
        <rFont val="Arial"/>
        <family val="2"/>
      </rPr>
      <t xml:space="preserve">
ATCD et Co-morbidités:
</t>
    </r>
    <r>
      <rPr>
        <sz val="11"/>
        <rFont val="Arial"/>
        <family val="2"/>
      </rPr>
      <t>Cardiopathie ischémique avec infarctus en 2001 (1 stent sur la CD)
Syndrome métabolique 
- DT2 IR 
- HTA 
- Hypercholestérolémie 
- Obésité abdominale ++ , et grade 1 (BMI 34.7 en 2012)
Cirrhose child A (score à 6) 
- varices oesophaginnes stade 1 
S/P hemorragie disgestive sur ulcère duodenum en 2012
Malaria à Plasmodium ovale en 2012
IRA en 2012
S/P embolie pulmoan ire multiples le 29.11.2012</t>
    </r>
  </si>
  <si>
    <t>Plan : pour pneumonie, Tazobac 7 jj max
pour bactériémie : Vancomycine, arêt à discuter en fonction des HC de contrôle
Suivi TDM Vancomycine</t>
  </si>
  <si>
    <t>6 semaines de traitment d'abord 14 jours iv puis relai per os quand tous les drains ablatés et evolution favorable, par  clindamycine selon evolution fonction rénale.
Anémie en investigation, vu par interniste. Sur myélotox par béta-lactames ? Bilan en cours, une partie faite avant hosp par MT.</t>
  </si>
  <si>
    <t>flucloxacilline 2g x 6/j du 13.02 au en cours</t>
  </si>
  <si>
    <r>
      <rPr>
        <sz val="11"/>
        <color rgb="FFFF0000"/>
        <rFont val="Arial"/>
        <family val="2"/>
      </rPr>
      <t>13.02.17 : Hémocultures 2b/4, 2p/2 avec Staphylococcus epidermidis</t>
    </r>
    <r>
      <rPr>
        <b/>
        <sz val="11"/>
        <color rgb="FFFF0000"/>
        <rFont val="Arial"/>
        <family val="2"/>
      </rPr>
      <t xml:space="preserve">
14.02 : HC 1x périph, 1x VVCdx en cours 
15.02 : HC 2x VVCdx , 2x Venflon en cours</t>
    </r>
  </si>
  <si>
    <t>12 103</t>
  </si>
  <si>
    <r>
      <rPr>
        <b/>
        <sz val="11"/>
        <rFont val="Arial"/>
        <family val="2"/>
      </rPr>
      <t>1) Abcès abdominal polymicrobien bilobé</t>
    </r>
    <r>
      <rPr>
        <sz val="11"/>
        <rFont val="Arial"/>
        <family val="2"/>
      </rPr>
      <t xml:space="preserve">
-drainage percutané le 15.2.17: flore digestive mixte, incluant un Actinomyces odontolyticus
</t>
    </r>
    <r>
      <rPr>
        <b/>
        <sz val="11"/>
        <rFont val="Arial"/>
        <family val="2"/>
      </rPr>
      <t>Maladie de Crohn dx 1977</t>
    </r>
    <r>
      <rPr>
        <sz val="11"/>
        <rFont val="Arial"/>
        <family val="2"/>
      </rPr>
      <t xml:space="preserve">
-sous ttt au long cours d'anti-TNF (Cmizia) et entocort (ce dernier remplacé par prednisone 5mg/j depuis ~2 mois)
-1994: coloproctectomie totale et iléostomie définitive avec mise en place de filet en raison maladie sévère avec abcès péri-anaux et multiples fistules
-1992: colostomie double canon iliaque gauche
</t>
    </r>
  </si>
  <si>
    <t>SCHURCH Wilhelmina
19.12.1936
305240
65016</t>
  </si>
  <si>
    <t>co-amoxicilline 1g 2x/j PO 06.10.16 - 13.10.16</t>
  </si>
  <si>
    <t>Prélèvement superficiel avec MSSA</t>
  </si>
  <si>
    <t xml:space="preserve"> 1.) Plaie d'environ 2 cm face dorsale oblique D2 G avec une machine défonceuse le 06.10.16
2.) Cancer  oesophage sous chimiotherapie depuis fin aout 2016</t>
  </si>
  <si>
    <t>Giaquinto Angelo
IPP 324851
64653</t>
  </si>
  <si>
    <t>Q : plaie avec écoulement nouveau depuis 1 semaine. ATB ?
Finalement en amélioration.
Si suspicion d'ostéite, alors Ad prélèvement per op de qualité, avec débridement selon votre évaluation. Co-amoxi IV en post-op, puis possiblement Bactrim ou Clinda selon prélèvement opératoire pour 6 semaines au total.
Selon Chir main, pas d'infection actuellement. Notre proposition : revoir le patient d'ici une semaine, avec intervention (lambeau), et prélèvement per -op. Puis Ad co-amoxicilline IV, et revoir selon microbiologie. Nous recontacter.</t>
  </si>
  <si>
    <t>RAHIANI JOCELINE
09.09.1957
150360</t>
  </si>
  <si>
    <t>MULLER Roland
14.04.1946 (70a)
IPP 2995625</t>
  </si>
  <si>
    <t>12 113</t>
  </si>
  <si>
    <t>BRAND Carmela
07.08.1934 (82)
333864</t>
  </si>
  <si>
    <r>
      <rPr>
        <b/>
        <sz val="11"/>
        <rFont val="Arial"/>
        <family val="2"/>
      </rPr>
      <t>1. Très probable ostéite de 2ème phalange hallux G à germe indéterminé
2. Très probable artériopathie oblitérante des membres inférieurs 
3. Allergie multiples dont Penicilline, Salycilates, Pyrazolone, Aclypropionique, Anthralinique</t>
    </r>
    <r>
      <rPr>
        <sz val="11"/>
        <rFont val="Arial"/>
        <family val="2"/>
      </rPr>
      <t xml:space="preserve">
</t>
    </r>
  </si>
  <si>
    <t>Antibiotique X 1x/j per os depuis le 16.2 au 17.2</t>
  </si>
  <si>
    <t>Pénicilline : réaction cutanée il y a &gt;30 ans</t>
  </si>
  <si>
    <t xml:space="preserve">16.02 : ETT Pas de végétation visualisée, pas de critère majeur en faveur d'une endocardite
15.02 : IRM avec : Discopathie érosive sus-jacente au matériel sans argument en IRM et en CT pour une spondylodiscite. Collection dans les parties molles sur le site du retrait du boitier.
</t>
  </si>
  <si>
    <r>
      <t xml:space="preserve">16.02.17 : HC en cours
14.02.17 : HC stériles
</t>
    </r>
    <r>
      <rPr>
        <sz val="11"/>
        <rFont val="Arial"/>
        <family val="2"/>
      </rPr>
      <t>13.02.17 : plaie tibiale avec MSSA
11.02.17 : matériel de neurostimulation avec MSSA</t>
    </r>
  </si>
  <si>
    <t>Remplacer flucloxacilline 2g 4x/j par co-trimoxazole Forte 2x/j (clearance à 48ml/min) et adapter à la fonction rénale, pour une durée totale de 14 jours.
Collection sur-infectée ?
Selon vos transmissions orales, pas d'argument pour une infection de la collection de la loge du boitier retiré.</t>
  </si>
  <si>
    <t>Da FONSECA DA COSTA NETO Alzira
06.03.1984
2882476</t>
  </si>
  <si>
    <t>co-amoxicilline 2.2g 3x/j iv  du 04.02- en cours</t>
  </si>
  <si>
    <t>HAINARD Pierre
07.09.1936
3073486</t>
  </si>
  <si>
    <r>
      <t>1.) Nécrose du 3ème orteil avec dermo-hypodermite de l'avant pied droit
-</t>
    </r>
    <r>
      <rPr>
        <sz val="11"/>
        <rFont val="Arial"/>
        <family val="2"/>
      </rPr>
      <t xml:space="preserve"> connu pour un AOMI avec récente amputation de deux orteils à ce même pied
- 18.02.17 : désarticulation O3 
</t>
    </r>
    <r>
      <rPr>
        <b/>
        <sz val="11"/>
        <rFont val="Arial"/>
        <family val="2"/>
      </rPr>
      <t xml:space="preserve">2.) Maladie de Horton, traitée par Imurek et prednisone
</t>
    </r>
  </si>
  <si>
    <t>18.02.17 : désarticulation O3</t>
  </si>
  <si>
    <t>CAILLET Monique
10.02.1939 (78a)
3129196</t>
  </si>
  <si>
    <t>CASTELLANO Silvio
21.05.1971 (45a)
2131842</t>
  </si>
  <si>
    <t xml:space="preserve">09.02.17 :  Clostridium spp en cours dans séquestre, Clinda-S
</t>
  </si>
  <si>
    <r>
      <rPr>
        <sz val="11"/>
        <rFont val="Arial"/>
        <family val="2"/>
      </rPr>
      <t>céfuroxime 1.5 g 3x/j IV 07.02.17 - 13.02.17</t>
    </r>
    <r>
      <rPr>
        <b/>
        <sz val="11"/>
        <rFont val="Arial"/>
        <family val="2"/>
      </rPr>
      <t xml:space="preserve">
</t>
    </r>
    <r>
      <rPr>
        <sz val="11"/>
        <rFont val="Arial"/>
        <family val="2"/>
      </rPr>
      <t>vancomycine 1000mg 2x/j IV 10.02.17 - 13.02.17</t>
    </r>
    <r>
      <rPr>
        <b/>
        <sz val="11"/>
        <rFont val="Arial"/>
        <family val="2"/>
      </rPr>
      <t xml:space="preserve">
vancomycine 1000mg 3x/j IV 13.02.17 - en cours</t>
    </r>
  </si>
  <si>
    <t>Penicilline G 5 Mio 4x/j IV 18.02 - 19.02</t>
  </si>
  <si>
    <r>
      <t xml:space="preserve">1) Bactériémie compliquée à MSSA le 12.2.17 avec (i) anévrysme mycotique de l'aorte ascendante (ii) spondylodiscite L3-L4 (iii) abcès épidural L3-L4 et T3-T7 (iv) abcès bilatéraux des psoas (v) infarctus splénique
</t>
    </r>
    <r>
      <rPr>
        <sz val="11"/>
        <rFont val="Arial"/>
        <family val="2"/>
      </rPr>
      <t>-résection anévrysme, homogreffe de l'aorte ascendante, drainage d'une péricardite purulente le 17.07.17</t>
    </r>
    <r>
      <rPr>
        <b/>
        <sz val="11"/>
        <rFont val="Arial"/>
        <family val="2"/>
      </rPr>
      <t xml:space="preserve">
</t>
    </r>
    <r>
      <rPr>
        <sz val="11"/>
        <rFont val="Arial"/>
        <family val="2"/>
      </rPr>
      <t>Allergie: à un anesthésiant oral  X avec rhinite et toux.
Intolérance au Tramadol (voyait les vaches roses !).
Tachycardie.
RGO
Ancien tabagisme arrêté il y a 16 ans environ.
s/p 3 fractures costales sur une chute au travail fin novembre 2016.</t>
    </r>
  </si>
  <si>
    <t>SIA 04</t>
  </si>
  <si>
    <t xml:space="preserve">17.02 : opération de l'anevrisme de l'aorte, avec mise en place d'une homo-greffe
17.02 : pas d'argument pour endocardite de la valve aortique selon informations transmises.
</t>
  </si>
  <si>
    <t>poursuite Floxapen 2g x 6/j pour 6 semaines en tout, minimum, à évaluer selon l'évolution des abcès, dès l'opération (17.02.17), sans passage PO
poursuite HC toutes les 48h jusqu'à stérilisation</t>
  </si>
  <si>
    <r>
      <rPr>
        <sz val="11"/>
        <rFont val="Arial"/>
        <family val="2"/>
      </rPr>
      <t>pipéracilline/tazobactam 4.5g 3x/j 13.02.17 - 17.02
vancomycine 500 mg IV 2x/j 14.02 - 17.02</t>
    </r>
    <r>
      <rPr>
        <b/>
        <sz val="11"/>
        <rFont val="Arial"/>
        <family val="2"/>
      </rPr>
      <t xml:space="preserve">
lévofloxacine 500mg 1x/j po 17.02 - en cours pour total de 7j</t>
    </r>
  </si>
  <si>
    <t>THOMASSIN Pierre 
11.01.1976
3106681</t>
  </si>
  <si>
    <t>14 218</t>
  </si>
  <si>
    <r>
      <t xml:space="preserve">1) Infection des tissus mous suite à fracture ouverte de la jambe droite à S. aureus MSSA le 09.11.2016
</t>
    </r>
    <r>
      <rPr>
        <sz val="11"/>
        <rFont val="Arial"/>
        <family val="2"/>
      </rPr>
      <t>03.10.2016 : Polytraumatisme sur accident de la voie publique à haute cinétique avec fracture ouverte de la jambe droite avec plaie délabrante de la face antérieure de la jambe de type Gustilo III avec saignement actif.
03.10.2016 : Mise en place d'une endoprothèse isthme aortique, débridement du membre inférieur droit, mise en place d'un point sur l'artère tibiale antérieure droite, fixateur externe.
06.10.2016 : Ostéosynthèse par plaque du tibia, lambeau libre avec grand dorsal gauche, greffe de Thiersch.
17.10.2016 : Réduction ouverte et ostéosynthèse par plaque clavicule droite.
19.10.2016 : Pose PigTail membre inférieur droit sous US.
21.10.2016 : Réduction ouverte et ostéosynthèse de la base du 5e méta de la main droite.
07.11.2016 : Débridement de tissu cutané nécrosé + pansement VAC au niveau de la face antérieure et latérale de la jambe D.
13.02.2017 : Masquelet, 2ème temps.</t>
    </r>
    <r>
      <rPr>
        <b/>
        <sz val="11"/>
        <rFont val="Arial"/>
        <family val="2"/>
      </rPr>
      <t xml:space="preserve">
Polytraumatisme sur accident de la voie publique à haute cinétique 
</t>
    </r>
    <r>
      <rPr>
        <sz val="11"/>
        <rFont val="Arial"/>
        <family val="2"/>
      </rPr>
      <t>- Dissection focale de la crosse aortique.
- Fracture ouverte de la jambe droite avec plaie délabrante de la face antérieure de la jambe de type Gustilo III avec saignement actif.
- Luxation du coude gauche.
- Contusions et lacérations pulmonaire bi-basales, lame de pneumothorax des deux côtés.
- Fracture de la clavicule droite.
- Fracture des côtes 1-8 à droite, et 7-8 à gauche unifocale.
- Plusieurs fractures des processus transverses.
- Fracture base 5e méta de la main droite
- Fracture EDR et styloïde radiale du poignet gauche
- Flash back et cauchemars de l'accident
- Hématome du scrotum</t>
    </r>
    <r>
      <rPr>
        <b/>
        <sz val="11"/>
        <rFont val="Arial"/>
        <family val="2"/>
      </rPr>
      <t xml:space="preserve">
</t>
    </r>
  </si>
  <si>
    <t>13.02 : sonication du ciment, aérobie stérile, anaérobie en cours</t>
  </si>
  <si>
    <t>20.02.17 : pansement propre, pas d'écoulement, hématome au décours</t>
  </si>
  <si>
    <t>Allergie multiples dont Penicilline, Salycilates, Pyrazolone, Aclypropionique, Anthralinique</t>
  </si>
  <si>
    <t>Intervention chir vasc le 03.02 : ligature de fistule a-v fémorale, et débridement de la plaie.
20.02 : CRP stagne à 27mg/l</t>
  </si>
  <si>
    <r>
      <rPr>
        <b/>
        <sz val="11"/>
        <color rgb="FFFF0000"/>
        <rFont val="Arial"/>
        <family val="2"/>
      </rPr>
      <t>15.02 : prélèvement per op stérile</t>
    </r>
    <r>
      <rPr>
        <b/>
        <sz val="11"/>
        <rFont val="Arial"/>
        <family val="2"/>
      </rPr>
      <t xml:space="preserve">
13.02 Biopsie, plaie opératoire : S. pyogenes</t>
    </r>
  </si>
  <si>
    <t xml:space="preserve">Stop co-amoxicilline IV, et Ad pénicilline G 5mioU 4x/j, et rediscuter selon l'évolution locale. Passage per os avec amoxi 1g 3x/j dès que plaie ok, pour 4 semaines au total depuis le 15.02, soit jusqu'au 12.03.17
</t>
  </si>
  <si>
    <t>15.02.17 : prélèvements per op aérobie stérile, ana en cours</t>
  </si>
  <si>
    <t xml:space="preserve">08.02 : prélèvement profond avec Streptococcus mitis, Prevotella timonensis (faible quantité), Peptostreptococcus anaerobius (faible quantité) 
03.02 : HC stériles
</t>
  </si>
  <si>
    <t>Actuellement essai avec plâtre full-contact dès le 10.02, changé le 14.02.
Poursuite pour 6 semaines avec cipro + clinda</t>
  </si>
  <si>
    <t>Ertapénem jusqu'au 20.02.
Vancomycine jusqu'au 20.02.</t>
  </si>
  <si>
    <t>HO 50507</t>
  </si>
  <si>
    <t>ROTACH Béatrice
06.08.1935 (81)
176179</t>
  </si>
  <si>
    <t>Q : durée des ATB, et passage PO si possible ?
Au vu de la bonne évolution locale, l'absence d'argument pour une infection, et le fait que le patient n'a pas pris de traitement antibiotique en pré-opératoire, garantissant la qualité des prélèvements microbiologique, nous proposons à un passage à clindamycine 600mg 3x/j PO jusqu'à réception des cultures anaérobiques. Si stérile, arrêt de l'antibiothérapie. Si les cultures reviennent positives, nous contacter.</t>
  </si>
  <si>
    <r>
      <rPr>
        <sz val="11"/>
        <rFont val="Arial"/>
        <family val="2"/>
      </rPr>
      <t>co-amoxicilline 2,2g 3x/j du 09.11.16 au 16.11.16 mais pas prise sur avis des chir plastiques</t>
    </r>
    <r>
      <rPr>
        <b/>
        <sz val="11"/>
        <rFont val="Arial"/>
        <family val="2"/>
      </rPr>
      <t xml:space="preserve">
co-amoxicilline 2.2g 3x/j du 13.02.17 au en cours</t>
    </r>
  </si>
  <si>
    <t>URECH Herbert 
22.08.1929
2524734</t>
  </si>
  <si>
    <t>14 232</t>
  </si>
  <si>
    <t>CVAH
63090</t>
  </si>
  <si>
    <t xml:space="preserve">21.02.17 : redons retirés
20.02.17 : fermeture VAC inguinal + poplité, avec 2 redons
13.02.17 : mise à plat de l'abcès, et mise en place d'un VAC
</t>
  </si>
  <si>
    <t>27.01.17 : ensemble des prélèvements profonds revenant négatif, sous antibiothérapie</t>
  </si>
  <si>
    <t>MAYOR Pierre
30.04.1930
2487802</t>
  </si>
  <si>
    <t>ceftriaxone dose non spécifiée IV 16.02.17 - 21.02.17
métronidazole dose non spécifiée PO 16.02.17 - 21.02.17</t>
  </si>
  <si>
    <t>HC du 16.02 à Saint Loup stérile</t>
  </si>
  <si>
    <t>1.) Fx D6 pathologique sur métastase
2.) Iléus paralytique, avec suspicion de translocation digestive, sans argument actuellement.</t>
  </si>
  <si>
    <t>Stop ceftriaxone/métronidazole ce jour, au vu de l'absence d'argument (clinique, microbiologique). CRP peut s'expliquer dans contexte de néoplasie et iléus.</t>
  </si>
  <si>
    <t xml:space="preserve">21.02.17 : ponction hanche gauche
27.01.17 : changement des parties mobiles
11.01.17 : hémiarthroplastie de la hanche gauche
</t>
  </si>
  <si>
    <r>
      <t xml:space="preserve">moxifloxacine  400 mg 1x/j &lt;9.2-15.2&gt;
diflucan ? &lt;~1.2- ~9.2&gt;
</t>
    </r>
    <r>
      <rPr>
        <b/>
        <sz val="11"/>
        <rFont val="Arial"/>
        <family val="2"/>
      </rPr>
      <t>Tazobac  4.5 g 3x/j &lt;15.02.17 - 21.02.17
co-amoxicilline 1g 3x/j PO 21.02.17 - en cours</t>
    </r>
    <r>
      <rPr>
        <sz val="11"/>
        <rFont val="Arial"/>
        <family val="2"/>
      </rPr>
      <t xml:space="preserve">
</t>
    </r>
  </si>
  <si>
    <t>Ad traitement Clostridium avec vancomycine 250mg 4x/j PO pour 10j.
Poursuite de pip/tazo pour une durée de 7j, puis stop, car on ne sait pas ce que l'on traite.</t>
  </si>
  <si>
    <r>
      <rPr>
        <b/>
        <sz val="11"/>
        <rFont val="Arial"/>
        <family val="2"/>
      </rPr>
      <t xml:space="preserve">1.) Abcès à MSSA au niveau de la cuisse gauche, face interne) : 
- </t>
    </r>
    <r>
      <rPr>
        <sz val="11"/>
        <rFont val="Arial"/>
        <family val="2"/>
      </rPr>
      <t>13.02.17 : mise à plat de l'abcès, et mise en place d'un VAC</t>
    </r>
    <r>
      <rPr>
        <b/>
        <sz val="11"/>
        <rFont val="Arial"/>
        <family val="2"/>
      </rPr>
      <t xml:space="preserve">
</t>
    </r>
    <r>
      <rPr>
        <sz val="11"/>
        <rFont val="Arial"/>
        <family val="2"/>
      </rPr>
      <t>- site de prélèvement d'un pontage ilio-fémoral profond gauche et pontage fémoro-poplité sus-géniculé en GCS et stenting de l'artère iliaque externe gauche le 27.12.2016 pour ischémie critique subaiguë du MIG :
- sur artériopathie oblitérante des membres inférieurs de stade IV à G et de stade IIb à D avec : 
Sténose de l'artère iliaque externe distale G de 60 à 70 % progressive.
Status post-TEA carrefour fémoral G le 05.05.2016.
Status post-TEA du carrefour femoral D, Kissing stent des deux artères iliaques communes, stenting des deux artères iliaques externes, angioplastie de l'iliaque externe G et mise en place d'un VAC à D le 29.04.2016 pour ischémie critique.
Occlusion chronique des deux artères fémorale superficielles.
Occlusion tibiale postérieure et antérieure G.
Occlusion péronière D.</t>
    </r>
    <r>
      <rPr>
        <b/>
        <sz val="11"/>
        <rFont val="Arial"/>
        <family val="2"/>
      </rPr>
      <t xml:space="preserve">
</t>
    </r>
    <r>
      <rPr>
        <sz val="11"/>
        <rFont val="Arial"/>
        <family val="2"/>
      </rPr>
      <t xml:space="preserve">
</t>
    </r>
  </si>
  <si>
    <t>Stop flucloxacilline.
Introduction co-trimoxazole Forte 1cpr 3x/j PO dès ce jour pour 2 semaines depuis le 20.02.17, soit jusqu'au 05.03.17.
Pour co-trimoxazole :
Toxicité hématologique (cytopénies) : en cas de traitement &gt; 14 jours, suivi de la créatinine et kaliémie, surtout chez la patiente avec tendance à avoir des valeurs limites supérieurs de kaliémie, FSS 1x/semaines. Tests hépatiques 1x/deux semaines.</t>
  </si>
  <si>
    <t>Payerne
0266628997</t>
  </si>
  <si>
    <t>DUTOIT Pierre-Amdré
21.06.1948</t>
  </si>
  <si>
    <t>Mal perforant plantaire D sur pied diabétique, à flore polymicrobienne
-16.02.17 : désarticulation transMTP hallux D</t>
  </si>
  <si>
    <t>1 dose de pip/tazo avant 06.02 ?
Co-Amoxicilline 2.2g 3x/j iv 06.02.17 en cours</t>
  </si>
  <si>
    <t>06.02.17 : Streptococcus dysgalactiae dans HC 2b/2</t>
  </si>
  <si>
    <t>Si mal retiré in toto, alors stop co-amoxi après 2 semaines de traitement.
Si l'on considère une ostéite, alors 6 semaines de traitement, avec passage per os dès que plaie calme, avec clinda (ou éventuellement amoxi) si tests hépatiques ok, et pasd'interactions médic. Ou cipro+clinda si QTc ok si maximaliste.</t>
  </si>
  <si>
    <t xml:space="preserve">15.02.17 : abcès pelvien : Bacteroides thetaiotaomicron et Actinomyces odontolyticus
   </t>
  </si>
  <si>
    <t>14.02.17 : Prélèvement osseux avec Proteus mirabilis</t>
  </si>
  <si>
    <r>
      <rPr>
        <sz val="11"/>
        <color rgb="FFFF0000"/>
        <rFont val="Arial"/>
        <family val="2"/>
      </rPr>
      <t>15.02.17 : Prélèvement osseux et PTH avec Staphylococcus aureus après enrichissement, sur 1 seul prélèvement</t>
    </r>
    <r>
      <rPr>
        <sz val="11"/>
        <rFont val="Arial"/>
        <family val="2"/>
      </rPr>
      <t xml:space="preserve">
31.01 : frottis nasal influenza RSV négatif 31.01: HC stérile
05.11: prelevement op stérile
05.11: HC stérile</t>
    </r>
    <r>
      <rPr>
        <b/>
        <sz val="11"/>
        <color rgb="FFFF0000"/>
        <rFont val="Arial"/>
        <family val="2"/>
      </rPr>
      <t xml:space="preserve">
</t>
    </r>
    <r>
      <rPr>
        <sz val="11"/>
        <rFont val="Arial"/>
        <family val="2"/>
      </rPr>
      <t>03.11: stérile</t>
    </r>
    <r>
      <rPr>
        <b/>
        <sz val="11"/>
        <color rgb="FFFF0000"/>
        <rFont val="Arial"/>
        <family val="2"/>
      </rPr>
      <t xml:space="preserve">
</t>
    </r>
    <r>
      <rPr>
        <sz val="11"/>
        <rFont val="Arial"/>
        <family val="2"/>
      </rPr>
      <t>01.11: HC steriles</t>
    </r>
    <r>
      <rPr>
        <b/>
        <sz val="11"/>
        <rFont val="Arial"/>
        <family val="2"/>
      </rPr>
      <t xml:space="preserve">
</t>
    </r>
    <r>
      <rPr>
        <sz val="11"/>
        <rFont val="Arial"/>
        <family val="2"/>
      </rPr>
      <t xml:space="preserve">29.10: HCs sterile
27.10: HC 1x sterile
23/10: 1/7b MSSA (positif 3j)
19, 20/10 HCs steriles
16.10: HCs 4/8 MSSA
14.10 HC + liquide ponction hanche D: MSSA
HC pos à MSSA encore 16.10
PCR Tbc nég sur prélévement perOP du 14.10
</t>
    </r>
  </si>
  <si>
    <t>15.02.17 : ablation de la prothèse et mise en place d'un spacer
05.11: révision de cicatrice
03.11: dehiscence de plaie
31.10 US abdo: Hépatomégalie diffusément stéatosique, sans lésion focale 
21.10 ETO   = pas d'argument pour endocardite
CT tho-abdo: pas d'embols septiques 
17.10 ETT = minime IM, pas d'endocardite</t>
  </si>
  <si>
    <t>BART Barbara
16.03.1934 (82a)
IPP 2507513</t>
  </si>
  <si>
    <t xml:space="preserve">17.02.2017 : mise à plat du faux anévrisme de l'artère humérale gauche par pontage huméro-huméral. Débridement large de l'abcès.
</t>
  </si>
  <si>
    <r>
      <rPr>
        <sz val="11"/>
        <rFont val="Arial"/>
        <family val="2"/>
      </rPr>
      <t>co-amoxicilline 1,2g 3x/j IV 13.02.17 - 15.02.17</t>
    </r>
    <r>
      <rPr>
        <b/>
        <sz val="11"/>
        <rFont val="Arial"/>
        <family val="2"/>
      </rPr>
      <t xml:space="preserve">
</t>
    </r>
    <r>
      <rPr>
        <sz val="11"/>
        <rFont val="Arial"/>
        <family val="2"/>
      </rPr>
      <t>flucloxacilline 2g 4x/j 15.02.17 - 21.02.17</t>
    </r>
    <r>
      <rPr>
        <b/>
        <sz val="11"/>
        <rFont val="Arial"/>
        <family val="2"/>
      </rPr>
      <t xml:space="preserve">
co-trimoxazole Forte 1cpr 3x/j PO 21.02.17 - en cours (pour 2 semaines depuis le 20.02)
</t>
    </r>
  </si>
  <si>
    <t>Poursuite ATB jusqu'au 22.02
RAD le 22.02</t>
  </si>
  <si>
    <t>co-amoxicilline 2,2g 3x/j IV 15.02.17 - 22.02.17</t>
  </si>
  <si>
    <r>
      <t xml:space="preserve">13.02.17 : prélèvement genou aérobie stérile, ana en cours
</t>
    </r>
    <r>
      <rPr>
        <b/>
        <sz val="11"/>
        <rFont val="Arial"/>
        <family val="2"/>
      </rPr>
      <t>10.02.17 : HC stériles
07.02.17 : ponction genou gauche : MSSA, rifampicine-S, ciprofloxacine-R
07.02.17 : hémocultures, avec Staphylococcus aureus, antibiogramme pas encore disponible, 1p2, 1b/4 se positivant après (durée à pister, en attente de la microbiologie de Neuchâtel)</t>
    </r>
    <r>
      <rPr>
        <b/>
        <sz val="11"/>
        <color rgb="FFFF0000"/>
        <rFont val="Arial"/>
        <family val="2"/>
      </rPr>
      <t xml:space="preserve">
</t>
    </r>
  </si>
  <si>
    <t>Ad fluclo dès le 20.02 jusqu'à réimplantation prévue le 17.03.17.
.</t>
  </si>
  <si>
    <t>18.02 : fragment tendon avec Staph aureus MSSA</t>
  </si>
  <si>
    <r>
      <rPr>
        <sz val="11"/>
        <rFont val="Arial"/>
        <family val="2"/>
      </rPr>
      <t>co-amoxicilline 2,2 g 3x/j IV depuis le 17.02.17 (post opératoire) - 18.02.17</t>
    </r>
    <r>
      <rPr>
        <b/>
        <sz val="11"/>
        <rFont val="Arial"/>
        <family val="2"/>
      </rPr>
      <t xml:space="preserve">
</t>
    </r>
    <r>
      <rPr>
        <sz val="11"/>
        <rFont val="Arial"/>
        <family val="2"/>
      </rPr>
      <t>pipéracilline/tazobactam 4.5g 4x/j IV 18.02.17 - 22.02.17</t>
    </r>
    <r>
      <rPr>
        <b/>
        <sz val="11"/>
        <rFont val="Arial"/>
        <family val="2"/>
      </rPr>
      <t xml:space="preserve">
</t>
    </r>
    <r>
      <rPr>
        <sz val="11"/>
        <rFont val="Arial"/>
        <family val="2"/>
      </rPr>
      <t>Vancomycine 15mg/kg 2x/j  IV 18.02 - 22.02.17</t>
    </r>
    <r>
      <rPr>
        <b/>
        <sz val="11"/>
        <rFont val="Arial"/>
        <family val="2"/>
      </rPr>
      <t xml:space="preserve">
co-amoxicilline 2.2g 3x/j IV 22.02.17 - en cours</t>
    </r>
  </si>
  <si>
    <t>Arrêt du traitement de pipéracilline/tazobactam au vu de l'antibiogramme, remplacé par co-amoxicilline 1g 3x/j PO jusqu'à l'opération digestive.</t>
  </si>
  <si>
    <t>MATHEZ Altagracia 
09.07.1975
2544909</t>
  </si>
  <si>
    <r>
      <rPr>
        <sz val="11"/>
        <rFont val="Arial"/>
        <family val="2"/>
      </rPr>
      <t>vancomycine dose non spécifiée IV ? - 27.01.17
clindamycine 600mg 3x/j PO 27.01.17 - 08.02.17</t>
    </r>
    <r>
      <rPr>
        <b/>
        <sz val="11"/>
        <rFont val="Arial"/>
        <family val="2"/>
      </rPr>
      <t xml:space="preserve">
pipéracilline/tazobactam 4.5g 3x/j du 18.02 - en cours (durée de 7 jours prévue 24.02.17)
vancomycine 250mg 4x/j PO 21.02 - en cours (pas donné car n'avale pas)
ou métronidazole 500mg 3x/j IV 22.02.17 en cours</t>
    </r>
  </si>
  <si>
    <t>Pas d'allergie, mais rash le 19.02.17 (origine ? Co-amoxicilline ?)</t>
  </si>
  <si>
    <t>co-amoxicilline 2.2 4x/j iv du 06.02 - 08.02.17
céfuroxime 1.5g 3x/j IV 08.02.17 - 13.02.17
flucloxacilline 2g 4x/j IV 13.02.17 - 23.02.17</t>
  </si>
  <si>
    <t>23.02 : bonne évolution, arrêt des antibiotiques
22.02 : VAC retiré, greffe prise à 75%
16.02 : greffe
13.02 : VAC en place
09.02 : débridement et pose de VAC</t>
  </si>
  <si>
    <r>
      <t>Co-amoxicilline IV 2.2g x4/j 14.10.2016 15.10.2016 
Flucloxacilline IV 2g x 6/j 15.10.2016 02.11.2016 
Vancomycine IV 1g 2x/j 02.11.2016 03.11.2016 
Daptomycine  IV 600mg 1x/j  03.11.2016 09.11.2016 
Rifampicine  PO 450mg 2x/j 07.11.2016 avant le 10.01.2017 (date ?)
Lévofloxacine PO 500 mg 2x/j 10.11.2016 10.01.2017 
Azithromycine 500mg 1x/j 31.01.2017 durant 3 jours (02.02.2017)
Céfuroxime 1.5g dose unique 15.02.17</t>
    </r>
    <r>
      <rPr>
        <b/>
        <sz val="11"/>
        <rFont val="Arial"/>
        <family val="2"/>
      </rPr>
      <t xml:space="preserve">
</t>
    </r>
    <r>
      <rPr>
        <sz val="11"/>
        <rFont val="Arial"/>
        <family val="2"/>
      </rPr>
      <t>Co-amoxicilline 2.2 g 3x/j iv 15.02.17 - 23.02.17</t>
    </r>
    <r>
      <rPr>
        <b/>
        <sz val="11"/>
        <rFont val="Arial"/>
        <family val="2"/>
      </rPr>
      <t xml:space="preserve">
Flucloxacilline 2g 4x/j iv 23.02.17 - en cours</t>
    </r>
  </si>
  <si>
    <t>chir : 15.02.17 : ablation de la prothèse et mise en place d'un spacer.
Autres
07.02.17 : test d'allergie Floxapen cutané nég.
Flucloxacilline à poursuivre jusqu'à 1 semaine post-réimplantation.
Suite de PeC par APA</t>
  </si>
  <si>
    <t>TDM à refaire cette semaine.
Plan : poursuite vanco IV jusqu'à 1 semaine post-réimplantation, puis passage lévo + rifampicine pour une durée totale de 12 semaines depuis l'explantation.
CAVEAT interaction médicamenteuse avec ttt anti-retroviral (Tivicay et Truvada), ok selon collègues du HIV.
Possibilité, selon l'état général du patient, d'organiser l'antibiothérapie en ambulatoire par l'APA. Voir avec eux, après avoir posé un PICC-Line.</t>
  </si>
  <si>
    <t>18.02.17 : HC proposées (pas encore faites)
17.02.17 : Prélèvement pus sous unguéal pas de germe à examen direct, Staph lugdunensis et Staph aureus</t>
  </si>
  <si>
    <r>
      <t xml:space="preserve">pip-tazobactam IV selon créat du 10.12.16 au 14.12.16
Ceftriaxone IV 14.12.16 au ?
STOP de tous les antibiotiques le 16.01.17, à la demande du Pr Borens
co-amoxicilline iv selon créat 25.01.17 - 27.01.17
</t>
    </r>
    <r>
      <rPr>
        <b/>
        <sz val="11"/>
        <rFont val="Arial"/>
        <family val="2"/>
      </rPr>
      <t>pipéracille/tazobactam iv 27.01.17 - 06.02.17. Ciprofloxacine po 750mg 2x/j du 06.02.17 - en cours (prévu 20.04.17)</t>
    </r>
  </si>
  <si>
    <r>
      <rPr>
        <sz val="11"/>
        <rFont val="Arial"/>
        <family val="2"/>
      </rPr>
      <t>PLAN: ATB pr infection type ostéite donc 3 mois depuis 27.1, fix externe pour qmois puis selon evolution! CREAT 160, mais clairance = 67ml/min (105kg) (a la baisse lundi)</t>
    </r>
    <r>
      <rPr>
        <b/>
        <sz val="11"/>
        <rFont val="Arial"/>
        <family val="2"/>
      </rPr>
      <t xml:space="preserve">
Passage à Cipro 750mg 2x/j (QTc à pister) dès le 06.02 (prévu stop le 20.04)</t>
    </r>
  </si>
  <si>
    <t>Pas d'atb, car considérer comme superficiel, donc soins locaux. A réévaluer, car doute sur Rx.
Si mauvaise évolution Ad vanco ou discuter céfazoline avec immuno (a reçu Zinacef en 2004, pip/tazo en 2015)
Eclaircir les allergies de la patiente avec son médecin traitant (consultation avec immunologue récent?)</t>
  </si>
  <si>
    <r>
      <rPr>
        <b/>
        <sz val="11"/>
        <rFont val="Arial"/>
        <family val="2"/>
      </rPr>
      <t>1. Ostéite chronique sur pied de Charcot à D</t>
    </r>
    <r>
      <rPr>
        <sz val="11"/>
        <rFont val="Arial"/>
        <family val="2"/>
      </rPr>
      <t xml:space="preserve"> </t>
    </r>
    <r>
      <rPr>
        <b/>
        <sz val="11"/>
        <rFont val="Arial"/>
        <family val="2"/>
      </rPr>
      <t>à Enterobacter cloacae le 25.01.17</t>
    </r>
    <r>
      <rPr>
        <sz val="11"/>
        <rFont val="Arial"/>
        <family val="2"/>
      </rPr>
      <t xml:space="preserve">
- s/p débridement avec résection p. distale 2ème MT et P1O2 pour ostéite chronique avec excision d'une fistule cutanée en regard de la face plantaire le 02.03.2015 
- 25.01.17 : résection osseuse en tissus sains, arthrodèse de la cheville D, mise en place de fixateur externe
- 21.02.17 : fixateur externe retiré
</t>
    </r>
    <r>
      <rPr>
        <b/>
        <sz val="11"/>
        <rFont val="Arial"/>
        <family val="2"/>
      </rPr>
      <t>Hygiène hosp</t>
    </r>
    <r>
      <rPr>
        <sz val="11"/>
        <rFont val="Arial"/>
        <family val="2"/>
      </rPr>
      <t xml:space="preserve">: Isolement contact type MRSA, car MRSA + et Acinetobacter + en 02.2015
</t>
    </r>
  </si>
  <si>
    <t>amoxicilline dose non-spécifiée PO 13.02 - 16.02 (?)
co-amoxicilline 2.2g 3x/j IV 16.02 - 23.02
co-trimoxazole Forte cpr 3x/j 23.02 - en cours</t>
  </si>
  <si>
    <t>Poursuite d'ATB, avec passage per os, pour total de 6 semaines depuis le 18.02, soit jusqu'au 31.03.17</t>
  </si>
  <si>
    <t>JOLY Raymond
14.04.1930 (86a)
IPP 938741</t>
  </si>
  <si>
    <t>BONVIN Cristiano
28.02.1942 (74a)
IPP 110666</t>
  </si>
  <si>
    <t xml:space="preserve">co-amoxicilline IV 1.2g 3x/j (dose à vérifier) 22.02.17 en cours </t>
  </si>
  <si>
    <t>22.02.17 : désarticulation O1, O2, O4 et O5, désarticulation O3 pour nécrose sèche</t>
  </si>
  <si>
    <t>Allergie à la pénicilline, réaction cutanée uniquement ily a &gt;10 ans.</t>
  </si>
  <si>
    <t>MACHTOU Pierre 26.08.1973
3038150</t>
  </si>
  <si>
    <t>1) Possible infection de MOS (prothèse AMO tibia) à Staphylococcus aureus dès le 20.02.17</t>
  </si>
  <si>
    <t>céfuroxime 1.5g 1 dose en per-opératoire IV 20.02.17</t>
  </si>
  <si>
    <t>A domicile</t>
  </si>
  <si>
    <t>RAD le 21.02, sans ATB. Quelques doutes pour le Dr Vauclair par rapport à ostéite sous-jacente, avec retrait de l'ensemble du matériel d'ostéosynthèse.
Si autres prélèvements poussent, alors considérer une ostéite.
Donc possiblement, un traitement de 6 semaines per os avec, par exemple, co-trimoxazole (selon antibiogramme, dès que disponible) pourrait être proposé. Donc le Dr Vauclair revoit le patient la semaine prochaine, et réévalue avec nous si introduction de traitement (porbablement que nous introduirons un traitement).</t>
  </si>
  <si>
    <t>22.02.17 : hémocultures avec Clostridium glycoliticum et Clostridium bifermentans
22.02.17 : matériel d'ostéosynthèse avec SA, 5x10^3germes/ml</t>
  </si>
  <si>
    <r>
      <t xml:space="preserve">1) Choc septique avec bactériémie à bacille Gram positif (4bt/4 mais que bt anaérobes prélevées) le 21.02.17 d'origine indéterminée :
</t>
    </r>
    <r>
      <rPr>
        <sz val="11"/>
        <rFont val="Arial"/>
        <family val="2"/>
      </rPr>
      <t>-DD origine: infection de matériel d'ostéosynthèse de la cheville D vs foyer digestif (cholécystite débutante?). Moins probable: infection de prothèses mammaires, s/p lipofilling injection dans le tissus sous-cutané en regard du gluteus maximus D, origine gynécologique</t>
    </r>
    <r>
      <rPr>
        <b/>
        <sz val="11"/>
        <rFont val="Arial"/>
        <family val="2"/>
      </rPr>
      <t xml:space="preserve">
2) Fracture malléole interne de la cheville droite sur AVP avec retard de consolidation et ostéosynthèse en 2012 
</t>
    </r>
    <r>
      <rPr>
        <sz val="11"/>
        <rFont val="Arial"/>
        <family val="2"/>
      </rPr>
      <t>-22.02.17 : retrait du matériel d'ostéosynthèse</t>
    </r>
    <r>
      <rPr>
        <b/>
        <sz val="11"/>
        <rFont val="Arial"/>
        <family val="2"/>
      </rPr>
      <t xml:space="preserve">
3) s/p pose de prothèses mammaires et lipofilling bilatéral fesses en République Dominicaine en 2008</t>
    </r>
  </si>
  <si>
    <r>
      <t xml:space="preserve">13.02 : prélèvements opératoires + sonication : aérobie stérile, ana en cours
</t>
    </r>
    <r>
      <rPr>
        <sz val="11"/>
        <rFont val="Arial"/>
        <family val="2"/>
      </rPr>
      <t>31.01 ponction de genou stérile
20.01 prélèvements opératoires stérile
PCR x3 échantillons : stériles</t>
    </r>
  </si>
  <si>
    <t xml:space="preserve">Selon Prof Guyen, si autres prélèvements stériles, alors il ne considère qu'il n'y a pas d'infection.
Si autre prélèvement positif, alors Clinda pour 3 mois.
RAD le 28.07
</t>
  </si>
  <si>
    <t xml:space="preserve">24.02.17 : cholécystectomie 
22.02.17 : retrait du matériel d'ostéosynthèse de la cheville droite
</t>
  </si>
  <si>
    <r>
      <t>1.) Colite à Clostridium difficile dès le 20.02.17</t>
    </r>
    <r>
      <rPr>
        <b/>
        <sz val="11"/>
        <rFont val="Arial"/>
        <family val="2"/>
      </rPr>
      <t xml:space="preserve">
2.) Suspicion d'infection de prothèse de la hanche gauche
-</t>
    </r>
    <r>
      <rPr>
        <sz val="11"/>
        <rFont val="Arial"/>
        <family val="2"/>
      </rPr>
      <t xml:space="preserve">fracture Garden IV du col fémoral gauche le 11.01.17
-opéré d'une hémiarthroplastie de la hanche gauche, prothèse LIMA par voie postéro latérale selon Moore.
-suspicion d'infection (date non spécifiée), en présence de tuméfaction, érythème et écoulement séro-sanguinolant. Antibiothérapie empirique par vancomycine et co-amoxicilline IV vu le frottis positif pour Staphylococcus epidermidis.
-27.01.2017 : changement des parties mobiles de la prothèse et révision de la cicatrice. </t>
    </r>
    <r>
      <rPr>
        <b/>
        <sz val="11"/>
        <rFont val="Arial"/>
        <family val="2"/>
      </rPr>
      <t xml:space="preserve">
3.) Gastro-entérite à Norovirus dès le 08.02.17
Comorbidités :
-Démence de type Alzheimer
-Hernie inguinale
</t>
    </r>
  </si>
  <si>
    <t>co-amoxicilline IV 02.02.17- 06.02.2016. céfazoline2g 2x/j IV 06.02 - 16.02.17
clindamycine 600mg 3x/j PO 16.02.17 - en cours (pour 6 sem au total, soit le 15.02.17)</t>
  </si>
  <si>
    <t>MAUERHOFER
23.07.1981
3129808</t>
  </si>
  <si>
    <t>20.02.17 : prélèvements per op avec Strepto mitis multi-S</t>
  </si>
  <si>
    <t>22.02 : prélèvement avec Staphylococcus lugdunensis</t>
  </si>
  <si>
    <r>
      <t xml:space="preserve">1) Nécrose sèche du 3ème orteil droite
</t>
    </r>
    <r>
      <rPr>
        <sz val="11"/>
        <rFont val="Arial"/>
        <family val="2"/>
      </rPr>
      <t>-15.02.17 : amputation trans-P1
2.) Mal perforant plantaire stade 1, sans signe de surinfection, ni d'atteinte osseuse</t>
    </r>
  </si>
  <si>
    <r>
      <t xml:space="preserve">1) Nécrose sèche du 3ème orteil droite
</t>
    </r>
    <r>
      <rPr>
        <sz val="11"/>
        <rFont val="Arial"/>
        <family val="2"/>
      </rPr>
      <t xml:space="preserve">-15.02.17 : amputation trans-P1
</t>
    </r>
    <r>
      <rPr>
        <b/>
        <sz val="11"/>
        <rFont val="Arial"/>
        <family val="2"/>
      </rPr>
      <t xml:space="preserve">
2.) Mal perforant plantaire stade 1, sans signe de surinfection, ni d'atteinte osseuse</t>
    </r>
  </si>
  <si>
    <t>Poursuite ATB jusqu'au 22.02
RAD le 22.02
Découverte de mal perforant après avoir meulé le pied. Pas de signe de surinfection, donc pas d'indication à antibiotiques.
Mais y penser si EF.</t>
  </si>
  <si>
    <t>ROGEY MATHIEU Attila
24.06.1955 (61)
582020</t>
  </si>
  <si>
    <t>14 121</t>
  </si>
  <si>
    <t>FITTING William
25.01.1925 (92)
170209</t>
  </si>
  <si>
    <t>pipéracilline/tazobactam 4.5g 3x/j du 22.02 -  en cours
vancomycine 750mg 2x/j IV 22.02 - 24.02  
clindamycine 900mg 3x/j IV 22.02 - en cours</t>
  </si>
  <si>
    <t>BH1412101</t>
  </si>
  <si>
    <r>
      <rPr>
        <b/>
        <sz val="12"/>
        <rFont val="Arial"/>
        <family val="2"/>
      </rPr>
      <t xml:space="preserve">1) Spondylodiscite infectieuse L4-L5 polymocrobienne à BG+, Streptococcus bovis  le 23.02.2017 et bactériémie à Streptococcus bovis (6b/6) =&gt;  suspicion d'endocardite infectieuse sur valve aortique native à Streptococcus (en cours d'identification)
</t>
    </r>
    <r>
      <rPr>
        <sz val="12"/>
        <rFont val="Arial"/>
        <family val="2"/>
      </rPr>
      <t xml:space="preserve">- ponction discovertébrale le 24.02
- Souffle cardiaque aortique : DD endocardite infectieuse 
- source orale? anamnèse difficile
2) IRA AKIN I 09.02.17
</t>
    </r>
  </si>
  <si>
    <t xml:space="preserve">26.02 : subiléus </t>
  </si>
  <si>
    <t xml:space="preserve">27.02 ECG : 
CT EP : </t>
  </si>
  <si>
    <r>
      <t xml:space="preserve">1. Suspicion d'urosepsis chez patient avec sondages répétés le 24.02.2017
</t>
    </r>
    <r>
      <rPr>
        <sz val="11"/>
        <rFont val="Arial"/>
        <family val="2"/>
      </rPr>
      <t xml:space="preserve">DD: infection per-opératoire de fixateurs vertebraux (mois probable)
</t>
    </r>
    <r>
      <rPr>
        <b/>
        <sz val="11"/>
        <rFont val="Arial"/>
        <family val="2"/>
      </rPr>
      <t>Co-morbidités:</t>
    </r>
    <r>
      <rPr>
        <sz val="11"/>
        <rFont val="Arial"/>
        <family val="2"/>
      </rPr>
      <t xml:space="preserve">
Spondylarthrite ankylosante sous traitement par Cosentyx avec:
- paraplégie sur section médullaire par fracture de D12 avec éclatement du corps vertébral en aout 2016
Consommation éthylique à risque
Obésité
Hypertension artérielle non traitée
</t>
    </r>
  </si>
  <si>
    <r>
      <rPr>
        <b/>
        <sz val="11"/>
        <rFont val="Arial"/>
        <family val="2"/>
      </rPr>
      <t>24.02 : Culture urine E.coli Cef S</t>
    </r>
    <r>
      <rPr>
        <sz val="11"/>
        <rFont val="Arial"/>
        <family val="2"/>
      </rPr>
      <t xml:space="preserve">
24.02: HC veine : en cours</t>
    </r>
  </si>
  <si>
    <t xml:space="preserve">20.02.17 : réouverture de la plaie, possiblement en raison de mise en charge.
27.02 : déhiscence de plaie </t>
  </si>
  <si>
    <r>
      <rPr>
        <b/>
        <sz val="11"/>
        <rFont val="Arial"/>
        <family val="2"/>
      </rPr>
      <t xml:space="preserve">1. Probable infection de PICC-Line à Enterobacter  groupe cloacae </t>
    </r>
    <r>
      <rPr>
        <sz val="11"/>
        <rFont val="Arial"/>
        <family val="2"/>
      </rPr>
      <t xml:space="preserve">DD: pneumonie nosocomiale, EP, infection du lambeau cutané
</t>
    </r>
    <r>
      <rPr>
        <b/>
        <sz val="11"/>
        <rFont val="Arial"/>
        <family val="2"/>
      </rPr>
      <t>Comorbidités</t>
    </r>
    <r>
      <rPr>
        <sz val="11"/>
        <rFont val="Arial"/>
        <family val="2"/>
      </rPr>
      <t xml:space="preserve"> 
Ostéomyélite chronique sclérosante de Garré de la clavicule gauche avec
Actuellement: réimplantation de clavicule gauche par greffe péronière vascularisée 23.02.2017
·         Exclision de fistule abcédée et résection clavicule avec mise en place de spaceur imprégné le 16.12.2016
·         Fistule chronique avec surinfection à P. acnes après biopsie de 2015 dg 23.12.16
·         biopsie chirurgicale en 2005 et 2015   
·         Compression du plexus brachial 
·         Douleurs tensionnelles des stabilisateurs de la ceinture scapulaire 
Asthme sur fruits ( ?)
3G1P
</t>
    </r>
  </si>
  <si>
    <t xml:space="preserve">Pour Inf. PICC
Refaire HC 2x
Switch Ertapénème 1g 1x/j
Durée 10-14 jours
Pour ostéomyélite :
Dès que Ertapénème stop, passage à clindamycine 600 mg 3x/j pour compléter </t>
  </si>
  <si>
    <t>Tazobac 29.08 - 03.09.2016
Kefzol 2g le 23.02.2017 (per-opératoire)
Tazobac 4.5g 3x/j iv 24.02.2017 - 27.02
Rocéphine 2g 1x/j IV 27.02 en cours</t>
  </si>
  <si>
    <r>
      <t xml:space="preserve">1) Ostéomyélite aigué à S. lugdunensis sur nécrose sèche des orteils :
</t>
    </r>
    <r>
      <rPr>
        <sz val="11"/>
        <rFont val="Arial"/>
        <family val="2"/>
      </rPr>
      <t>-22.02.17 : désarticulation O1, O2, O4 et O5, désarticulation O3</t>
    </r>
    <r>
      <rPr>
        <b/>
        <sz val="11"/>
        <rFont val="Arial"/>
        <family val="2"/>
      </rPr>
      <t xml:space="preserve">
</t>
    </r>
  </si>
  <si>
    <r>
      <rPr>
        <b/>
        <sz val="11"/>
        <rFont val="Arial"/>
        <family val="2"/>
      </rPr>
      <t xml:space="preserve">1) Nécrose humide du 2ème orteil gauche, avec dermo-hypodermite
24.02 amputation transmétatarsienne </t>
    </r>
    <r>
      <rPr>
        <sz val="11"/>
        <rFont val="Arial"/>
        <family val="2"/>
      </rPr>
      <t xml:space="preserve">
</t>
    </r>
  </si>
  <si>
    <t>23.02.17 : nécrose humide
24.02 amputation transmeta : pus +++</t>
  </si>
  <si>
    <t xml:space="preserve">Prlvmts stériles </t>
  </si>
  <si>
    <r>
      <t xml:space="preserve">1.) Hématome possiblement sur-infecté, dans un contexte traumatique sur chute, sous Xarelto, avec dermo-hypodermite
 </t>
    </r>
    <r>
      <rPr>
        <sz val="11"/>
        <rFont val="Arial"/>
        <family val="2"/>
      </rPr>
      <t>28.02</t>
    </r>
    <r>
      <rPr>
        <b/>
        <sz val="11"/>
        <rFont val="Arial"/>
        <family val="2"/>
      </rPr>
      <t xml:space="preserve"> </t>
    </r>
    <r>
      <rPr>
        <sz val="11"/>
        <rFont val="Arial"/>
        <family val="2"/>
      </rPr>
      <t>Greffe de Thiersch</t>
    </r>
  </si>
  <si>
    <t>27.02 status sp</t>
  </si>
  <si>
    <r>
      <t xml:space="preserve">co-amoxicilline 2.2 g 3x/j IV &lt;18.01 25.01&gt;
floxapen 2g x 4/j iv &lt;25.01 31.01&gt;
Bactrim F 1cpr 3x/j &lt;31.01 26.02&gt;
</t>
    </r>
    <r>
      <rPr>
        <b/>
        <sz val="11"/>
        <rFont val="Arial"/>
        <family val="2"/>
      </rPr>
      <t>flucloxacilline 2g 3x/j &lt;27.02 en cours&gt;</t>
    </r>
    <r>
      <rPr>
        <sz val="11"/>
        <rFont val="Arial"/>
        <family val="2"/>
      </rPr>
      <t xml:space="preserve">
</t>
    </r>
  </si>
  <si>
    <r>
      <t xml:space="preserve">co-amoxicilline 1.2g 4x/j 25.02 26.02
</t>
    </r>
    <r>
      <rPr>
        <b/>
        <sz val="12"/>
        <rFont val="Arial"/>
        <family val="2"/>
      </rPr>
      <t xml:space="preserve">co-amoxicilline 2.2g 4x/j 26.02 28.02
co-amoxicilline 2.2g 6x/j 28.02 en cours
</t>
    </r>
    <r>
      <rPr>
        <sz val="12"/>
        <rFont val="Arial"/>
        <family val="2"/>
      </rPr>
      <t xml:space="preserve">Gentamycine 3mg/kg OU 25.02 le 27.02 puis Gentamycine 3mg/kg (200 mg) 1x/j </t>
    </r>
  </si>
  <si>
    <t>co-amoxicilline IV 1.2g 3x/j 14.02.17 - (27.02.17)</t>
  </si>
  <si>
    <t xml:space="preserve">Patient refuse amputation, attitude chir : retour à domicile.
Attitude Infectio : 
IRC et QTc à la limite ne permettent pas d'utiliser Cipro ou Bactrim donc selon antibiogramme : amoxicilline 750 mg  2x/j pour 6 semaines au total depuis desarticulation
Suivi Fonction rénale </t>
  </si>
  <si>
    <r>
      <t xml:space="preserve">Ostéite sur pied de Charcot du MPP en regard 3ème méta 
</t>
    </r>
    <r>
      <rPr>
        <sz val="11"/>
        <rFont val="Arial"/>
        <family val="2"/>
      </rPr>
      <t xml:space="preserve">-drainant un liquide purulant depuis la base du 3ème orteil
-communication avec un MPP au niveau du médio tarse
-multiple contacts osseux à l'aiguille boutonnée
</t>
    </r>
    <r>
      <rPr>
        <b/>
        <sz val="11"/>
        <rFont val="Arial"/>
        <family val="2"/>
      </rPr>
      <t xml:space="preserve">- 24.02 Amputation de Burgess </t>
    </r>
  </si>
  <si>
    <t xml:space="preserve">31.01.17 : Prélèvement de Bois-Cerf : sonication anaérobie en cours (CHUV), reste stérile. 
12.02 : liquide articulaire hanche D stérile
plaie opératoire profonde hanche D stérile,
13.02 HC stériles  </t>
  </si>
  <si>
    <t xml:space="preserve">1) Nécrose sèche du membre inférieur gauche
28.02 amputation selon Gritti </t>
  </si>
  <si>
    <t xml:space="preserve">NUNES DOS SANTOS GRACINDA
19.09.1930(86a)
3128615 </t>
  </si>
  <si>
    <r>
      <rPr>
        <b/>
        <sz val="11"/>
        <rFont val="Arial"/>
        <family val="2"/>
      </rPr>
      <t>Ostéomyélite aiguë sur nécrose sèche du 2ème orteil gauche</t>
    </r>
    <r>
      <rPr>
        <sz val="11"/>
        <rFont val="Arial"/>
        <family val="2"/>
      </rPr>
      <t xml:space="preserve">
-14.02.17 : désarticulation
IRC stade III avec ClCr 34 ml/min
QTc à la limite
· Hypertension artérielle traitée
· Diabète de type II
· Fibrillation auriculaire
Ischémie critique du MIG sur occlusion de l'artère poplitée distale le 28.12.16
28.12.2016 : Pontage poplité sous géniculé péronier en grande veine saphène inversée</t>
    </r>
  </si>
  <si>
    <t xml:space="preserve">Colono : examen de mauvaise qualité (70% de muqueuse visualisé), polype sessile 2 cm proximité de la valve iléocaecale multi-lobulé
ETT (mauvaise qualité) pas de critères d'endocardite.
CMI Penicillin mg/l:0.12 
Suivi fonction rénale et taux gentamycine
Suivi HC contrôle
STOP GENTAMYCINE 
</t>
  </si>
  <si>
    <t>Pister résultats : 
Ostémyélite aigue : 6 semaines 
Relais par Amoxicilline 500 mg 2x/j (pour ClCr 36 ml/min)
Durée de traitement 6 semaines à compter de la date de desarticulation.</t>
  </si>
  <si>
    <t>LEU Jean Jacques
02.11.1933
IPP 51360</t>
  </si>
  <si>
    <t>MINGARD Mariette
23.07.1929 (87a)
IPP 908269</t>
  </si>
  <si>
    <t>SAVIC VELIMIR 
05.04.1943(73a)
3130979</t>
  </si>
  <si>
    <t>MOOSER CATHERINE
18.11.1957(59a)
67635</t>
  </si>
  <si>
    <t>HO50528</t>
  </si>
  <si>
    <t>02.03 : proposons introduction Tazobac pour couverture E. cloacae et MSSA</t>
  </si>
  <si>
    <t>PERRET SYLVIE 
20.11.1940(76a)
558166</t>
  </si>
  <si>
    <t>Enterobacter cloacae sur prélèvement superficiel (externe)</t>
  </si>
  <si>
    <t>co-amoxicilline dose et date non-spécifiée
ertapénèm 1g 1x/j jusqu'au 20.02.17
pipéracilline/tazobactam 4.5g 3x/j IV 20.02.17 28.02</t>
  </si>
  <si>
    <r>
      <t xml:space="preserve">Abcès disque L-L5 24.02 : S.bovis, </t>
    </r>
    <r>
      <rPr>
        <b/>
        <sz val="12"/>
        <color rgb="FFFF0000"/>
        <rFont val="Arial"/>
        <family val="2"/>
      </rPr>
      <t>B G + en cours d'id</t>
    </r>
    <r>
      <rPr>
        <b/>
        <sz val="12"/>
        <rFont val="Arial"/>
        <family val="2"/>
      </rPr>
      <t>.
23.02 HC 2x S. bovis
25.02 HC venflon : S. bovis
27.02 HC S. bovis en 4h</t>
    </r>
  </si>
  <si>
    <t xml:space="preserve">Augmentin  2.2g 3x/j  16.12 23.12.2016 
Ceftriaxone  2g 1x/j iv 23.12.2016 26.02
Piperacilline/tazobactam 4.5 g 3x/j iv 26.02 27.02
Ertapénème 1g 1x/j 27.02 pour 1--14 jours
</t>
  </si>
  <si>
    <r>
      <rPr>
        <b/>
        <sz val="11"/>
        <color rgb="FFFF0000"/>
        <rFont val="Arial"/>
        <family val="2"/>
      </rPr>
      <t>23.02 : Os clav distal : en cours</t>
    </r>
    <r>
      <rPr>
        <sz val="11"/>
        <rFont val="Arial"/>
        <family val="2"/>
      </rPr>
      <t xml:space="preserve">
</t>
    </r>
    <r>
      <rPr>
        <b/>
        <sz val="11"/>
        <rFont val="Arial"/>
        <family val="2"/>
      </rPr>
      <t>25.02 HC picc line B G -</t>
    </r>
    <r>
      <rPr>
        <sz val="11"/>
        <rFont val="Arial"/>
        <family val="2"/>
      </rPr>
      <t xml:space="preserve">
</t>
    </r>
    <r>
      <rPr>
        <b/>
        <sz val="11"/>
        <color rgb="FFFF0000"/>
        <rFont val="Arial"/>
        <family val="2"/>
      </rPr>
      <t>HC veine : en cours</t>
    </r>
    <r>
      <rPr>
        <sz val="11"/>
        <rFont val="Arial"/>
        <family val="2"/>
      </rPr>
      <t xml:space="preserve">
</t>
    </r>
    <r>
      <rPr>
        <b/>
        <sz val="11"/>
        <color rgb="FFFF0000"/>
        <rFont val="Arial"/>
        <family val="2"/>
      </rPr>
      <t>26.02 culture PICC Line E. cloacae</t>
    </r>
  </si>
  <si>
    <t>co-amoxicilline 1,2g 3x/j IV 18.02.17 - 24.02
co-amoxicilline 1g 3x/j PO 24.02 03.03
Piperacilline/tazobactam 4.5 g 3x/j IV 03.03 en cours</t>
  </si>
  <si>
    <t>La patiente relate  un écoulement constant par la cicatrice opératoire jusqu'à il y a 5 jours. Depuis 2 jours présente des douleurs aigues au niveau de la hanche G avec impotence fonctionnelle. A présenté un EF jusqu'à 39°. Est hospitalisée en orthopédie pour suspicion arthrite septique</t>
  </si>
  <si>
    <t>HO5052201</t>
  </si>
  <si>
    <t>Pénicilline G 4 MiU 5x/j 04.02 en cours</t>
  </si>
  <si>
    <t xml:space="preserve">ETT ?
Ortopantogramme?
Culture d'urine MT?
</t>
  </si>
  <si>
    <t>Agranulocytose sur Vanco en 2014</t>
  </si>
  <si>
    <t>Poursuivre Péni G pour 1 semaine environ jusqu'à plaie propre et refermée 
Ensuite switch à Amoxicilline seule 1cpr 3x/j pour 10 semaines à compter du 03.03 (date implantation)</t>
  </si>
  <si>
    <r>
      <t xml:space="preserve">24.02 : fragm connexion dos pied : S.aureus faible Q
</t>
    </r>
    <r>
      <rPr>
        <sz val="11"/>
        <rFont val="Arial"/>
        <family val="2"/>
      </rPr>
      <t>24.02 prélèvement osseux proximalement à la coupe : stérile.</t>
    </r>
  </si>
  <si>
    <t>co-amoxicilline IV dose non-spécifiée 19.02.17 - 01.03.17</t>
  </si>
  <si>
    <r>
      <t>18.02 : Streptococcus du groupe mitis, Streptococcus du groupe anginosus, 
Enterococcus faecalis, Prevotella spp. 
20.02 : Mousse VAC : S. mitis, Atopobium parvulum</t>
    </r>
    <r>
      <rPr>
        <sz val="11"/>
        <rFont val="Arial"/>
        <family val="2"/>
      </rPr>
      <t xml:space="preserve">
21.02 : HC stériles
17.02 : HC avec Streptococcus du groupe mitis, Streptococcus du groupe anginosus, Staphylococcus hemolyticus </t>
    </r>
    <r>
      <rPr>
        <b/>
        <sz val="11"/>
        <rFont val="Arial"/>
        <family val="2"/>
      </rPr>
      <t xml:space="preserve">
</t>
    </r>
  </si>
  <si>
    <t>20BS00701
HOP PATIENTS</t>
  </si>
  <si>
    <r>
      <t xml:space="preserve">co-amoxicilline 2.2 g 3x/j IV &lt;20.03 - 27.03&gt;
</t>
    </r>
    <r>
      <rPr>
        <b/>
        <sz val="11"/>
        <rFont val="Arial"/>
        <family val="2"/>
      </rPr>
      <t>ceftriaxone 2g 1x/j IV &lt;27.02 - 02.03&gt;
Piperacilline/Tazobactam 4.5 g 3x/j IV &lt;02.03 en cours&gt;</t>
    </r>
  </si>
  <si>
    <r>
      <rPr>
        <sz val="11"/>
        <rFont val="Arial"/>
        <family val="2"/>
      </rPr>
      <t>co-amoxicilline IV 1.2g 3x/j 14.02.17 24.02
piperacilline/tazobactam 4.5 g 3x/j 24.02 03.03</t>
    </r>
    <r>
      <rPr>
        <b/>
        <sz val="11"/>
        <rFont val="Arial"/>
        <family val="2"/>
      </rPr>
      <t xml:space="preserve">
clindamycine 600 mg 3x/j PO 03.03 - en cours</t>
    </r>
  </si>
  <si>
    <t>Stratégie atb : Clindamycine 6 semaines dès le 24.02
Pas Bactrim car personne âgée et fonction rénale pas top</t>
  </si>
  <si>
    <t>Coamox à stoppé à J2 post-débridement</t>
  </si>
  <si>
    <r>
      <t xml:space="preserve">1 Ostéomyélite chronique polymicrobienne sur matériel d'ostéosynthèse fibulaire du MI droit dans contexte de AOMI avec : </t>
    </r>
    <r>
      <rPr>
        <sz val="11"/>
        <rFont val="Arial"/>
        <family val="2"/>
      </rPr>
      <t xml:space="preserve">
-Bactériémie à Enterobacter cloacae (1bt/4) et Escherischia coli (1bt/4) le 12.01 puis Pseudomonas aeruginosa (2bt/4) le 16.01 
-27.02 angioplastie arthère sus-géniculée
</t>
    </r>
    <r>
      <rPr>
        <b/>
        <sz val="11"/>
        <rFont val="Arial"/>
        <family val="2"/>
      </rPr>
      <t>2 Hépatite aigue cytolytique et cholestatique compliquée d'une insuffisance hépato-cellulaire d'origine indéterminée le 13.02.17</t>
    </r>
    <r>
      <rPr>
        <sz val="11"/>
        <rFont val="Arial"/>
        <family val="2"/>
      </rPr>
      <t xml:space="preserve">
DD médicamenteuse: céfépime
</t>
    </r>
    <r>
      <rPr>
        <b/>
        <sz val="11"/>
        <rFont val="Arial"/>
        <family val="2"/>
      </rPr>
      <t xml:space="preserve">Comorbidités </t>
    </r>
    <r>
      <rPr>
        <sz val="11"/>
        <rFont val="Arial"/>
        <family val="2"/>
      </rPr>
      <t xml:space="preserve">
Cardiopathie valvulaire, ischémique et rythmique avec : 
- Implantation d'un MitraClip le 21.12.2016 pour insuffisance sévere.
- BAV 3ème degré transitoire
- Maladie coronarienne bitronculaire avec occlusion chronique de la circonflexe proximale.
 -stent actif sur la coronaire droite moyenne en 2006
- NSTEMI le 12.01 : implantation de 3 stents actifs sur CD proximale et moyenne et Cx moyenne 
Athérosclérose des artères iliaque externe et fémorale commune et du carrefour fémoral, bilatéralement
Hypertension artérielle
Diabète type 2 non insulino-requérant
Insuffisance rénale chronique stade III(eGFR: 28 ml/min/1.73 m2 </t>
    </r>
  </si>
  <si>
    <r>
      <t>13.01.2017 : 2b/4b 2p/2p positif pour P. aeruginosa
12.01.2017 : 2b/4b 2p/2p positifs pour E.clocae et E. coli
24.02 : sonication AMO int et ext : stérile,</t>
    </r>
    <r>
      <rPr>
        <b/>
        <sz val="11"/>
        <color rgb="FFFF0000"/>
        <rFont val="Arial"/>
        <family val="2"/>
      </rPr>
      <t xml:space="preserve"> ana en cours 
</t>
    </r>
    <r>
      <rPr>
        <sz val="11"/>
        <rFont val="Arial"/>
        <family val="2"/>
      </rPr>
      <t xml:space="preserve">24.02 : fragment interface plaque/os perone D : stérile, </t>
    </r>
    <r>
      <rPr>
        <b/>
        <sz val="11"/>
        <color rgb="FFFF0000"/>
        <rFont val="Arial"/>
        <family val="2"/>
      </rPr>
      <t xml:space="preserve">ana en cours 
</t>
    </r>
    <r>
      <rPr>
        <sz val="11"/>
        <rFont val="Arial"/>
        <family val="2"/>
      </rPr>
      <t>02.03 HC stériles</t>
    </r>
    <r>
      <rPr>
        <sz val="11"/>
        <color rgb="FFFF0000"/>
        <rFont val="Arial"/>
        <family val="2"/>
      </rPr>
      <t xml:space="preserve">
</t>
    </r>
    <r>
      <rPr>
        <sz val="11"/>
        <rFont val="Arial"/>
        <family val="2"/>
      </rPr>
      <t>27.02 culture urines stérile</t>
    </r>
    <r>
      <rPr>
        <sz val="11"/>
        <color rgb="FFFF0000"/>
        <rFont val="Arial"/>
        <family val="2"/>
      </rPr>
      <t xml:space="preserve">
</t>
    </r>
    <r>
      <rPr>
        <sz val="11"/>
        <rFont val="Arial"/>
        <family val="2"/>
      </rPr>
      <t>28.02 culture urine stérile</t>
    </r>
  </si>
  <si>
    <t>Refus d'amputation: PeC palliative
06.03: urticaire sur tout le revêtement cutané</t>
  </si>
  <si>
    <r>
      <t xml:space="preserve">1) Dermohypodermite du membre inférieur D avec ostéite résiduelle à MSSA
</t>
    </r>
    <r>
      <rPr>
        <sz val="11"/>
        <rFont val="Arial"/>
        <family val="2"/>
      </rPr>
      <t>- 28.02 désarticulation métatarsophalangienne 4ème orteil D</t>
    </r>
    <r>
      <rPr>
        <b/>
        <sz val="11"/>
        <rFont val="Arial"/>
        <family val="2"/>
      </rPr>
      <t xml:space="preserve">
</t>
    </r>
  </si>
  <si>
    <t>22.02 : frottis plaie MSSA faible quantité
28.02 fragment coupe 4ème orteil D : MSSA</t>
  </si>
  <si>
    <r>
      <t xml:space="preserve">
</t>
    </r>
    <r>
      <rPr>
        <b/>
        <sz val="11"/>
        <rFont val="Arial"/>
        <family val="2"/>
      </rPr>
      <t xml:space="preserve">
 </t>
    </r>
  </si>
  <si>
    <t>prévoir relais PO par doxy 100mg x 2 le 09.03
6 semaines à partir du 28.02 soit jusqu'au 11.04 (GFR 40 donc pas de Bactrim et clinda R)</t>
  </si>
  <si>
    <r>
      <t xml:space="preserve">1) Surinfection de plaie opératoire à Citrobacter freundii le 02.03.17
2) Infection de prothèses fessières à EColi, mise en place en Tunisie le 03.02.2017
</t>
    </r>
    <r>
      <rPr>
        <sz val="11"/>
        <rFont val="Arial"/>
        <family val="2"/>
      </rPr>
      <t>-16.02.17 : écoulement purulo-sanguinolant de la cicatrice accompagné d'un état fébrile à 39°C
-18.02.17 : ablation de prothèses fessières, puis lavage, drainage d'abcès sous-cutané.</t>
    </r>
  </si>
  <si>
    <r>
      <rPr>
        <b/>
        <sz val="11"/>
        <rFont val="Arial"/>
        <family val="2"/>
      </rPr>
      <t xml:space="preserve">Nécrose humide du 2e orteil D et avant-pied G sur Artériopathie des MI stade IV avec : </t>
    </r>
    <r>
      <rPr>
        <sz val="11"/>
        <rFont val="Arial"/>
        <family val="2"/>
      </rPr>
      <t xml:space="preserve">
- 01.03 Angioplastie au ballon éludé de l'artère tibiale antérieure G 
- amputation par Lisfranc pied G et trans P1 orteil 2 D le 03.03 
</t>
    </r>
    <r>
      <rPr>
        <b/>
        <sz val="11"/>
        <rFont val="Arial"/>
        <family val="2"/>
      </rPr>
      <t>Antécédents</t>
    </r>
    <r>
      <rPr>
        <sz val="11"/>
        <rFont val="Arial"/>
        <family val="2"/>
      </rPr>
      <t xml:space="preserve">
Status post AVC (accident vasculaire cérébral) avec troubles phasiques séquellaires
Hypertension artérielle
Diabète type II non compliant au traitement
Tabagisme (sevré 2005)</t>
    </r>
  </si>
  <si>
    <t>relais PO par cipro et clinda le 10.03, 6 semaines au total</t>
  </si>
  <si>
    <r>
      <rPr>
        <sz val="11"/>
        <rFont val="Arial"/>
        <family val="2"/>
      </rPr>
      <t>frottis superficiel pied diabétique MIG : Enterobacter groupe cloacae, S. aureus.</t>
    </r>
    <r>
      <rPr>
        <b/>
        <sz val="11"/>
        <rFont val="Arial"/>
        <family val="2"/>
      </rPr>
      <t xml:space="preserve">
Pas de prélèvements perop</t>
    </r>
  </si>
  <si>
    <t>14.02 : évolution stationnaire de la plaie du MIG
20.02 : CRP stagne à 27mg/l
02.03 : subfébrile, asticothérapie en place, erythéme au pourtour, paramètres inflammatoires à la hausse.
Ad Cefepime 
04.03: fébrile 38.6</t>
  </si>
  <si>
    <r>
      <rPr>
        <b/>
        <sz val="11"/>
        <rFont val="Arial"/>
        <family val="2"/>
      </rPr>
      <t xml:space="preserve">1) Dermohypodermite bilatérale sur ulcères veineux </t>
    </r>
    <r>
      <rPr>
        <sz val="11"/>
        <rFont val="Arial"/>
        <family val="2"/>
      </rPr>
      <t xml:space="preserve">
2) Etat confusionel aigu (hyponatrémie, dermohypodermite des MI, levofloxacine) le 02.02.17
3) Notion d'infection urinaire au décours avec ttt levofloxacine 
Comorbidités/antécédents
s/p réhaussement de la vessie et SV à demeure de longue date avec infection urinaires récidivantes
s/p hystérectomie
Ulcères des MI sur insuffisance veineuse
</t>
    </r>
  </si>
  <si>
    <t>LEDERREY Jeanine 
81 ans
2338204</t>
  </si>
  <si>
    <t>12
224</t>
  </si>
  <si>
    <t>ne souhaite pas de débridement ni greffe</t>
  </si>
  <si>
    <t xml:space="preserve">Possible reaction allergique type I sur co-amoxicilline (oedeme lèvre) le 31.10.2016 </t>
  </si>
  <si>
    <r>
      <rPr>
        <sz val="11"/>
        <rFont val="Arial"/>
        <family val="2"/>
      </rPr>
      <t>co-amoxicilline 2,2g 3x/j IV 12.02.17 - 19.02.17</t>
    </r>
    <r>
      <rPr>
        <b/>
        <sz val="11"/>
        <rFont val="Arial"/>
        <family val="2"/>
      </rPr>
      <t xml:space="preserve">
</t>
    </r>
    <r>
      <rPr>
        <sz val="11"/>
        <rFont val="Arial"/>
        <family val="2"/>
      </rPr>
      <t>clindamycine 600mg 3x/j PO 19.02.17 - 04.03</t>
    </r>
    <r>
      <rPr>
        <b/>
        <sz val="11"/>
        <rFont val="Arial"/>
        <family val="2"/>
      </rPr>
      <t xml:space="preserve">
ciproxine 04.03 - 07.03</t>
    </r>
  </si>
  <si>
    <t xml:space="preserve">
ATB arrêtés le 07.03 car PeC palliative avec soins de confort uniquement</t>
  </si>
  <si>
    <t>06.02 : fragment inguinal avec Candida après enrichissement (colonisant)
08.01: Clostridium toxigenique dans selles n'a pas été traité 
02.03 Ag Clostridium positif, toxine nég, toxine souche neg</t>
  </si>
  <si>
    <t>LOVEY Frédéric 
35 ans
IPP 313044</t>
  </si>
  <si>
    <t>BH 12
103</t>
  </si>
  <si>
    <r>
      <rPr>
        <b/>
        <sz val="11"/>
        <rFont val="Arial"/>
        <family val="2"/>
      </rPr>
      <t>1) Infection chronique de MO du tibia droit</t>
    </r>
    <r>
      <rPr>
        <sz val="11"/>
        <rFont val="Arial"/>
        <family val="2"/>
      </rPr>
      <t xml:space="preserve">
- fracture ouverte pilon tibial 25.09.13-&gt; AMO
- déplacement secondaire: 3 reprises pour débridement
- Ilizarov, AMO, greffe osseuse le 06.03.17
</t>
    </r>
  </si>
  <si>
    <r>
      <rPr>
        <sz val="11"/>
        <rFont val="Arial"/>
        <family val="2"/>
      </rPr>
      <t>clindamycine IV 600g 3x/j 22.02.17 28.02.17 
vancomycine 500 mg 2x/j IV 28.02 - 03.03</t>
    </r>
    <r>
      <rPr>
        <b/>
        <sz val="11"/>
        <rFont val="Arial"/>
        <family val="2"/>
      </rPr>
      <t xml:space="preserve">
Floxapen 2g x 3/j 03.03 - en cours
</t>
    </r>
  </si>
  <si>
    <t>PETOUD Claudine
64 ans
IPP 460564</t>
  </si>
  <si>
    <t>14è 
606</t>
  </si>
  <si>
    <t>pénicilline (plaques rouges enfance)</t>
  </si>
  <si>
    <t>DESSIBOURG Danielle
66 ans
IPP 513197</t>
  </si>
  <si>
    <t>BH 12
226</t>
  </si>
  <si>
    <t>Co amox 2.2g x 3/j 08.03 - en cours</t>
  </si>
  <si>
    <r>
      <rPr>
        <b/>
        <sz val="11"/>
        <rFont val="Arial"/>
        <family val="2"/>
      </rPr>
      <t>1. Faux anévrisme de l'artère humérale G (angio-CT) sur abcès sous cutané du coude à germe indéterminée</t>
    </r>
    <r>
      <rPr>
        <sz val="11"/>
        <rFont val="Arial"/>
        <family val="2"/>
      </rPr>
      <t xml:space="preserve">
- 17.02.2017 : mise à plat du faux anévrisme de l'artère humérale gauche par pontage huméro-huméral. Débridement large de l'abcès.
- fermeture le 06.03 par lambeau fascio-cutané et greffe de Thiersch
Comorbidités: 
Pneumonie atypique en 2001
Hépatite C non traitée
Ancienne toxicomanie</t>
    </r>
  </si>
  <si>
    <t>03.03 prélèvement profond: Citrobacter freundii tazo S
18.02.17 : prélèvements per op avec E. coli co-amoxi-S</t>
  </si>
  <si>
    <t>02.03 mauvaise évolution locale
réhosp le 03.03 pour atb IV Tazo
09.03: pas de fermeture prévue, drainage naturel</t>
  </si>
  <si>
    <t>stop Tazobac le 10.03, pas de relais</t>
  </si>
  <si>
    <t>DUBUIS Agnes
78 ans
IPP 3133093</t>
  </si>
  <si>
    <t>AGIN Jennifer
30 ans
IPP 3119941</t>
  </si>
  <si>
    <t>BH 14
604</t>
  </si>
  <si>
    <r>
      <t xml:space="preserve">1) Infection d'ostéosynthèse du 5è MC droit
</t>
    </r>
    <r>
      <rPr>
        <sz val="11"/>
        <rFont val="Arial"/>
        <family val="2"/>
      </rPr>
      <t xml:space="preserve">- 19.12.16: mutilation main par dynamite
- 04.01 lambeau inguinal sur main
- 06.03: retrait broches et débridement lambeau </t>
    </r>
  </si>
  <si>
    <r>
      <t xml:space="preserve">1) Sepsis à point de départ pulmonaire le 01.03.17
DD. infection Picc-Line DD arthrite pied D
</t>
    </r>
    <r>
      <rPr>
        <sz val="11"/>
        <rFont val="Arial"/>
        <family val="2"/>
      </rPr>
      <t xml:space="preserve"> - Retrait Picc-Line le 02.03
- lavage pied D le 02.03</t>
    </r>
    <r>
      <rPr>
        <b/>
        <sz val="11"/>
        <rFont val="Arial"/>
        <family val="2"/>
      </rPr>
      <t xml:space="preserve">
2) Bactériémie non soutenue à MSSA (2p/2, 4b/4) dès le 23.02.17, sur point de départ d'arthrite/ostéite au niveau du tarse droite
</t>
    </r>
    <r>
      <rPr>
        <sz val="11"/>
        <rFont val="Arial"/>
        <family val="2"/>
      </rPr>
      <t xml:space="preserve"> - ETT pas de critères echographique pour endocardite</t>
    </r>
    <r>
      <rPr>
        <b/>
        <sz val="11"/>
        <rFont val="Arial"/>
        <family val="2"/>
      </rPr>
      <t xml:space="preserve">
3) Arthrite/ostéite par continuité d'une surinfection d'un tophus du dos du pied droite
</t>
    </r>
    <r>
      <rPr>
        <sz val="11"/>
        <rFont val="Arial"/>
        <family val="2"/>
      </rPr>
      <t>- 24.02 : révision chirurgicale avec lavage et débridement</t>
    </r>
    <r>
      <rPr>
        <b/>
        <sz val="11"/>
        <rFont val="Arial"/>
        <family val="2"/>
      </rPr>
      <t xml:space="preserve">
Antécédents et comorbidités :
</t>
    </r>
    <r>
      <rPr>
        <sz val="11"/>
        <rFont val="Arial"/>
        <family val="2"/>
      </rPr>
      <t xml:space="preserve">Insuffisance valvulaire aortique importante sur remaniement dégénératif et légère ectasie de l'aorte, FEVG 35% en 2014
Maladie d'Addison, substituée
HTA
BPCO stade 1
Troubles de l'équilibre avec syndrome parkinsonien et séquelles vasculaires
Goutte
Tuberculose en 2001 
Diverticulite aiguë en 1994
Sigmoïdectomie non datée
Psoriasis du cuir chevelu
Cure de hernie inguinale ddc non datée
Cure de cataracte OD septembre 2016 et OG octobre 2016 </t>
    </r>
  </si>
  <si>
    <t>EL HAFIDI Mohammed
48 ans
IPP 3099581</t>
  </si>
  <si>
    <t>14è 614</t>
  </si>
  <si>
    <t>pollen</t>
  </si>
  <si>
    <t>HAINARD Pierre
80 ans
IPP 963469</t>
  </si>
  <si>
    <t>med interne</t>
  </si>
  <si>
    <t xml:space="preserve">Bactrim forte 1cp x3/j 19-20.02.17 05.03 
Céfépime 2g x 3/j 05.03 en cours 
</t>
  </si>
  <si>
    <t>04.03: HC staph coag nég
05.03 HC en cours</t>
  </si>
  <si>
    <t>BH 16
628</t>
  </si>
  <si>
    <t>HUG Gertrud
87 ans
IPP 165670</t>
  </si>
  <si>
    <t>REYMOND David Marc
33 ans
IPP 671797</t>
  </si>
  <si>
    <t>BH 14 612</t>
  </si>
  <si>
    <r>
      <rPr>
        <b/>
        <sz val="11"/>
        <rFont val="Arial"/>
        <family val="2"/>
      </rPr>
      <t xml:space="preserve">1) Abcès prépatellaire en regard de la cictrice de PTG D
</t>
    </r>
    <r>
      <rPr>
        <sz val="11"/>
        <rFont val="Arial"/>
        <family val="2"/>
      </rPr>
      <t>- PTG D 18.01.16</t>
    </r>
  </si>
  <si>
    <t>08.03: abcès prépat: MSSA
08.03 liquide articulaire en cours</t>
  </si>
  <si>
    <t>patho: 0.2 leuco donc pas d'infection de PTG
plan le 10.03: rad et augmentin 10 jours</t>
  </si>
  <si>
    <t>MIESCH Colin
74 ans
IPP870541</t>
  </si>
  <si>
    <r>
      <rPr>
        <b/>
        <sz val="11"/>
        <rFont val="Arial"/>
        <family val="2"/>
      </rPr>
      <t xml:space="preserve">Surinfection d'ulcère nécrotique tibial d'origine artérielle et veineuse possiblement à Pseudomonas aeruginosa
- </t>
    </r>
    <r>
      <rPr>
        <sz val="11"/>
        <rFont val="Arial"/>
        <family val="2"/>
      </rPr>
      <t>01.02: fermeture fistule a-v fémorale G + débridement ulcère G + biopsie
- asticothérapie du 02.03 au 06.03
- 08.03 greffe Thiersch</t>
    </r>
    <r>
      <rPr>
        <b/>
        <sz val="11"/>
        <rFont val="Arial"/>
        <family val="2"/>
      </rPr>
      <t xml:space="preserve">
</t>
    </r>
    <r>
      <rPr>
        <sz val="11"/>
        <rFont val="Arial"/>
        <family val="2"/>
      </rPr>
      <t>AOMI stade IIb-III du MIG 
Cardiopathie ischémique et valvulaire, avec
BPCO
Goutte
Prostatectomie trans-vésicale
Amputation phalange distale annulaire droit
Maladie de Dupuytren bilatérale</t>
    </r>
    <r>
      <rPr>
        <b/>
        <sz val="11"/>
        <rFont val="Arial"/>
        <family val="2"/>
      </rPr>
      <t xml:space="preserve">
</t>
    </r>
  </si>
  <si>
    <t>GIRARDIN Fabien
47 ans
IPP 950520</t>
  </si>
  <si>
    <t xml:space="preserve">Céfuroxime 1.5g x 3/j 08.03.17 09.03.17 
Ertapénem 1g IV 1x/j 09.03.17 en cours 
</t>
  </si>
  <si>
    <t>GRANGE ESTELLE 
10.06.1996(20a)
2475215</t>
  </si>
  <si>
    <t>026 664 7996</t>
  </si>
  <si>
    <t>Co-amoxicilline iv puis flucloxacilline
Lévo/rif, ou Clinda/rif, ou Bactrim/rif (pas car IRC)
CAVEAT contre-indication et interactions médicamenteuses (anticoagulation, statines, autres ttt).</t>
  </si>
  <si>
    <t xml:space="preserve">co-amoxicilline 1g 2x/j PO de longue date instauré par orthopédiste de Morges stoppé le 12.01.2017
pipéracilline/tazobactam 4.5g 2x/j IV du 12.01.2017 au 15.01.2017
ertapénème 750mg 1x/j IV du 15.01.2017 au 16.01.2017
cefepime 2g 2x/j IV du 16.01.2017 au 15.02.2017
co-amoxicilline 2.2 g 3x/j IV 24.02 28.02
Méropénem 1g 2x/j 28.02 09.03.17
</t>
  </si>
  <si>
    <t>Infection vasc donc 6 semaines, relais PO par Augmentin après ablation redon 31.03</t>
  </si>
  <si>
    <t>DE OLIVEIRA AUGUSTO JOSE
56 ans
IPP 2838582</t>
  </si>
  <si>
    <r>
      <rPr>
        <sz val="11"/>
        <rFont val="Arial"/>
        <family val="2"/>
      </rPr>
      <t xml:space="preserve">co-amoxicilline  1.2g 3x/j IV 06.02.17 10.02.17 
co-amoxicilline dose non spécifiée PO 10.02.17 17.02.17 </t>
    </r>
    <r>
      <rPr>
        <b/>
        <sz val="11"/>
        <rFont val="Arial"/>
        <family val="2"/>
      </rPr>
      <t xml:space="preserve">
</t>
    </r>
    <r>
      <rPr>
        <sz val="11"/>
        <rFont val="Arial"/>
        <family val="2"/>
      </rPr>
      <t xml:space="preserve">co-amoxicilline 1.2g 3x/j IV 23.02.17 24.02.17 </t>
    </r>
    <r>
      <rPr>
        <b/>
        <sz val="11"/>
        <rFont val="Arial"/>
        <family val="2"/>
      </rPr>
      <t xml:space="preserve">
</t>
    </r>
    <r>
      <rPr>
        <sz val="11"/>
        <rFont val="Arial"/>
        <family val="2"/>
      </rPr>
      <t>flucloxacilline 2g 4x/j IV 24.02.17 01.03
piperacilline/tazobactam 4.5 g 3x/j 01.03 au 08.03</t>
    </r>
    <r>
      <rPr>
        <b/>
        <sz val="11"/>
        <rFont val="Arial"/>
        <family val="2"/>
      </rPr>
      <t xml:space="preserve">
</t>
    </r>
    <r>
      <rPr>
        <sz val="11"/>
        <rFont val="Arial"/>
        <family val="2"/>
      </rPr>
      <t xml:space="preserve">floxapen 2g x 3/j 09.03 au 10.03 </t>
    </r>
    <r>
      <rPr>
        <b/>
        <sz val="11"/>
        <rFont val="Arial"/>
        <family val="2"/>
      </rPr>
      <t>piperacilline/tazobactam 2.25 g 3x/j 10.03 - en cours (18.03 en principe)
(</t>
    </r>
    <r>
      <rPr>
        <sz val="11"/>
        <rFont val="Arial"/>
        <family val="2"/>
      </rPr>
      <t>clindamycine PO du 19.03 au 02.04 en principe)</t>
    </r>
  </si>
  <si>
    <r>
      <rPr>
        <b/>
        <sz val="11"/>
        <rFont val="Arial"/>
        <family val="2"/>
      </rPr>
      <t xml:space="preserve">11.03 : E faecium dans les urines (SV en place)
24.02 dernière HC stériles
25.02 
- fragm pied D MSSA quant modérée
-abcès inter métatarsien 1&amp;2 MSSA quant modérée </t>
    </r>
    <r>
      <rPr>
        <sz val="11"/>
        <rFont val="Arial"/>
        <family val="2"/>
      </rPr>
      <t xml:space="preserve">
</t>
    </r>
    <r>
      <rPr>
        <b/>
        <sz val="11"/>
        <rFont val="Arial"/>
        <family val="2"/>
      </rPr>
      <t>01.03 :</t>
    </r>
    <r>
      <rPr>
        <sz val="11"/>
        <rFont val="Arial"/>
        <family val="2"/>
      </rPr>
      <t xml:space="preserve">
</t>
    </r>
    <r>
      <rPr>
        <b/>
        <sz val="11"/>
        <rFont val="Arial"/>
        <family val="2"/>
      </rPr>
      <t>HC ponction veineuse stérile
HC cath central stérile</t>
    </r>
    <r>
      <rPr>
        <b/>
        <sz val="11"/>
        <color rgb="FFFF0000"/>
        <rFont val="Arial"/>
        <family val="2"/>
      </rPr>
      <t xml:space="preserve">
</t>
    </r>
    <r>
      <rPr>
        <sz val="11"/>
        <rFont val="Arial"/>
        <family val="2"/>
      </rPr>
      <t>frottis grippe nég</t>
    </r>
    <r>
      <rPr>
        <b/>
        <sz val="11"/>
        <color rgb="FFFF0000"/>
        <rFont val="Arial"/>
        <family val="2"/>
      </rPr>
      <t xml:space="preserve">
</t>
    </r>
    <r>
      <rPr>
        <sz val="11"/>
        <rFont val="Arial"/>
        <family val="2"/>
      </rPr>
      <t>02.03 : abces pied D MSSA, Culture Picc-Line stérile</t>
    </r>
  </si>
  <si>
    <t>17 214</t>
  </si>
  <si>
    <t>MIGH
Dr Degranges</t>
  </si>
  <si>
    <t>TERRIER CHRISTIANE 
16.01.1953(64a)
633719</t>
  </si>
  <si>
    <r>
      <rPr>
        <b/>
        <sz val="11"/>
        <rFont val="Arial"/>
        <family val="2"/>
      </rPr>
      <t>1. Infection tardive de PTH D à Streptococcus mitis le 01.02.2017</t>
    </r>
    <r>
      <rPr>
        <sz val="11"/>
        <rFont val="Arial"/>
        <family val="2"/>
      </rPr>
      <t xml:space="preserve">
-01.02.2017: Ablation de PTH droite, ostéotomie, insertion d'un spacer
 DD origine : dentaire (pose d'implant en décembre 2015), notion de cystites récidivantes (moins probable), endocardite (au vu du souffle (nouveau ?, moins probable)
- repose PTH le 03.03
</t>
    </r>
    <r>
      <rPr>
        <b/>
        <sz val="11"/>
        <rFont val="Arial"/>
        <family val="2"/>
      </rPr>
      <t>ATCD:</t>
    </r>
    <r>
      <rPr>
        <sz val="11"/>
        <rFont val="Arial"/>
        <family val="2"/>
      </rPr>
      <t xml:space="preserve">
PTH D pour fracture du col fémoral le 19.06.2010
Changement de PTH D avec ostéosynthèse et cerclage du fémur pour une fracture périprothétique le 21.07.10
Drainage d'un abcès de la cuisse D à MRSE changement des parties mobiles et ROOS du grand trochanter le 31.08.10 
Infection tardive de PTH D à MRSE (2 morphologies) le 26.03.2014: 
 - AMO du fémur droit, ablation PTH droite, synovectomie étendue, mise en place d'un espaceur le 26.03.14 
 - Ablation du spacer et réimplantation PTH D le 09.5.14 
 - Révision PTH D le 22.05.14 en raison de volumineux hématome 
Collection 8x3cm de la partie inférieure cicatrice de PTH D le 16.10.2014
DD: probable hématome
drainage par radiologues sous CT le 13.10.2014 
</t>
    </r>
  </si>
  <si>
    <r>
      <rPr>
        <b/>
        <sz val="11"/>
        <color rgb="FFFF0000"/>
        <rFont val="Arial"/>
        <family val="2"/>
      </rPr>
      <t>03.03: fragment fémur, hématome, PTH : aérobie stérile, anaérobie en cours</t>
    </r>
    <r>
      <rPr>
        <b/>
        <sz val="11"/>
        <rFont val="Arial"/>
        <family val="2"/>
      </rPr>
      <t xml:space="preserve">
01.02 : tous prélèvements + Strepto groupe mitis multi S
HC négatives </t>
    </r>
  </si>
  <si>
    <t xml:space="preserve">06.03: ERCP: Sphinctérotomie et extraction de calculs cholédociens au ballonnet
16.02: plaie toujours ouverte
09.02 : VAC toujours en place
</t>
  </si>
  <si>
    <r>
      <rPr>
        <b/>
        <sz val="11"/>
        <rFont val="Arial"/>
        <family val="2"/>
      </rPr>
      <t xml:space="preserve">1) EF d'origine indéterminée le 04.03
2.) Ostéite à S. aureus avec nécrose du 3ème orteil et dermo-hypodermite de l'avant pied droit dès le 18.02.17 :
</t>
    </r>
    <r>
      <rPr>
        <sz val="11"/>
        <rFont val="Arial"/>
        <family val="2"/>
      </rPr>
      <t>- connu pour un AOMI avec récente amputation de deux orteils à ce même pied (cf infra)
- 18.02.17 : désarticulation O3</t>
    </r>
    <r>
      <rPr>
        <b/>
        <sz val="11"/>
        <rFont val="Arial"/>
        <family val="2"/>
      </rPr>
      <t xml:space="preserve">
</t>
    </r>
  </si>
  <si>
    <r>
      <rPr>
        <b/>
        <sz val="11"/>
        <rFont val="Arial"/>
        <family val="2"/>
      </rPr>
      <t>1) Infection chronique de matériel d'ostéosynthèse du tibia gauche</t>
    </r>
    <r>
      <rPr>
        <sz val="11"/>
        <rFont val="Arial"/>
        <family val="2"/>
      </rPr>
      <t xml:space="preserve">
- août 2016: fracture ouverte Gustillo I
- 28.08.16 : clou centro-médullaire 
- 28.09.16 :VAC
- 04.10: retrait VAC, retrait clou et ad fixateur externe
- 20.01.17 : ablation du fixateur externe du tibia gauche
- 08.02.17 : Séquestrectomie du tibia, résection partielle du tibia, puis enclouage centro-médullaire du tibia gauche. 
</t>
    </r>
  </si>
  <si>
    <r>
      <rPr>
        <b/>
        <sz val="11"/>
        <rFont val="Arial"/>
        <family val="2"/>
      </rPr>
      <t>1) Ostéite chronique à E. coli et Staphylococcus lugdunensis de la jambe droite</t>
    </r>
    <r>
      <rPr>
        <sz val="11"/>
        <rFont val="Arial"/>
        <family val="2"/>
      </rPr>
      <t xml:space="preserve">
- 07.03: débridement, lambeau et greffe de Thiersch</t>
    </r>
  </si>
  <si>
    <r>
      <rPr>
        <b/>
        <sz val="11"/>
        <rFont val="Arial"/>
        <family val="2"/>
      </rPr>
      <t>1) Infection de plaie opératoire d'une abdominoplastie le 08.03.17 à Bacteroides fragilis</t>
    </r>
    <r>
      <rPr>
        <sz val="11"/>
        <rFont val="Arial"/>
        <family val="2"/>
      </rPr>
      <t xml:space="preserve">
- bypass 2014
- abdominoplastie et dermolipectomie 2 cuisses le 23.02.17</t>
    </r>
  </si>
  <si>
    <t>BH 14 604</t>
  </si>
  <si>
    <t>RAMSEIER Mireille
15.12.1962 54 ans
IPP 1000379</t>
  </si>
  <si>
    <t>pas d'allergie</t>
  </si>
  <si>
    <t>JORAY Marguerite
13.02.1924 (93a)
IPP 2601129</t>
  </si>
  <si>
    <t>SCHWEIZER Jean-Pierre
02.12.1946 (70a)
436582</t>
  </si>
  <si>
    <t>Pénicilline, cutanée grave</t>
  </si>
  <si>
    <t xml:space="preserve">13.03 : multiples ulcères dans colon et caecum, avec CT sans signe d'ischémie
12.03 : HDH 
24.02 : AMO péroné et tibia distal 
27.02 : angioplastie poplitée Dx
02.03 : Sous VAC, tcpO2 le 07.03 avant greffe. 
</t>
  </si>
  <si>
    <r>
      <t xml:space="preserve">4 semaines IV à partir du 26.02 soit jusqu'au 26.03 puis 
Ensuite poursuivre avec relais PO par clinda jusqu'au 02.04
(relais PO précoce possible en fonction du projet de RAD, patient âgé)
</t>
    </r>
    <r>
      <rPr>
        <sz val="11"/>
        <color rgb="FFFF0000"/>
        <rFont val="Arial"/>
        <family val="2"/>
      </rPr>
      <t xml:space="preserve">Prélèvements microbiologiques : hémocultures, expectorations, culture d'urine et selles à pister.
Traitement : piperacilline-tazobactam 2.25g 3x/j. IV durant au moins 10j. (traiter surinfection pulmonaire avec possibles germes résistants, DD surinfection de pneumonie abcédante à S.aureus, DD récidive de pneumonie nosocomiale insuffisamment traitée)
</t>
    </r>
  </si>
  <si>
    <t xml:space="preserve">08.03: os: Enterobacter cloacae et Staphylococcus epidermidis
08.02.17: fragment tibia Clostridium celercrescens
oct 2016: Citrobacter freundii et Aeromonas
</t>
  </si>
  <si>
    <t>Paracétamol, nickel, sparadrap : cutané.</t>
  </si>
  <si>
    <r>
      <rPr>
        <b/>
        <sz val="11"/>
        <rFont val="Arial"/>
        <family val="2"/>
      </rPr>
      <t>1.) Dermohypodermite du membre inférieur droit sur :</t>
    </r>
    <r>
      <rPr>
        <sz val="11"/>
        <rFont val="Arial"/>
        <family val="2"/>
      </rPr>
      <t xml:space="preserve">
-dermolipectomie interne des cuisses 18.11.16
-reprise pour hématome post-opératoire le 21.11.16
-déhiscence cicatrice de la cuisse droite avec écoulement de liponécrose et reprise chirurgicale pour fermeture le 04.01.17
</t>
    </r>
  </si>
  <si>
    <t>13.03 : frottis superficiel avec MSSA</t>
  </si>
  <si>
    <t>clindamycine IV 12.03 - 14.03.17
ciprofloxacine IV 12.03 - 14.03.17
céfuroxime 1.5g 3x/j IV 14.03 - en cours</t>
  </si>
  <si>
    <t>En raison du refus de la co-amoxicilline IV, nous mettons la céfuroxime IV. Passage per os dès que possible (dès cultures finales), avec co-trimoxazole, clindamycine ou co-amoxicilline PO.</t>
  </si>
  <si>
    <t>céfépime oct à décembre 2016
clindamycine 14.02 - 09.03
piperacilline/azobactam 4.5g 3x/j IV 10.03 - en cours
vancomycine 1g 2x/j IV 14.03 - en cours</t>
  </si>
  <si>
    <t>13.03 : EF à 38.2°C sans foyer clinique clair, sauf ostéite. Greffe calme.</t>
  </si>
  <si>
    <t>pister CT TAP et IRM pied
à voir ce jour</t>
  </si>
  <si>
    <t>06.03: fragments tissus mous et 1er MC: MRSE (2colonies), Finegoldia magna
06.03 prothèse en cours</t>
  </si>
  <si>
    <t xml:space="preserve">co-amoxicilline 2.2g x 3/j 06.03 - en cours
vancomycine 1g 2x/j 09.03 - en cours
</t>
  </si>
  <si>
    <t xml:space="preserve">relais clinda/rif dès que plaies fermées, pour une durée totale des traitements de 12 semaines dès le 09.03.
clindamycine 600mg 3x/j
rifampicine 450mg 2x/j
</t>
  </si>
  <si>
    <t>Avis téléphonique, car présente des nausées et inappétence. Question : changement d'ATB ? Quoi ?
En attendant, reprendre flucloxacilline à dose rénale (clearance à 32ml/min), et ajouter graduellement d'abord la rif, puis après 5 jours, si bien tolérer, remplacer le Floxapen par lévo. Si ne supporte pas la lévo, essayer avec clinda (ou doxy si S, antibiogramme à suivre). Si ne supporte pas la rif, ttt suppresseur par clinda ou doxy (si possible) au long court. 
CAVEAT interactions, adaptations posologiques et toxicités/suivi.</t>
  </si>
  <si>
    <t xml:space="preserve">PCR eubactérienne en cours, à pister en ambulatoire. 
Arrêt de l'antibiothérapie IV, relayer par PO.
Donc introduction de ciprofloxacine 750mg 2x/j PO et clindamycine 600mg 3x/j PO, en attendant les résultats des PCR, en cours.
Durée de 6 semaines dès le 06.03, soit jusqu'au 16.04 probablement.
</t>
  </si>
  <si>
    <t>CHAPUIS Serge
75 ans
IPP 218944</t>
  </si>
  <si>
    <r>
      <t xml:space="preserve">02.03 
Madame Bart présente un syndrome inflammatoire biologique sans point d'appel évident à l'anamnèse et au status hormis une douleur légère en FID, signe du psoas négatif. 
</t>
    </r>
    <r>
      <rPr>
        <b/>
        <sz val="11"/>
        <rFont val="Arial"/>
        <family val="2"/>
      </rPr>
      <t>Stratégie</t>
    </r>
    <r>
      <rPr>
        <sz val="11"/>
        <rFont val="Arial"/>
        <family val="2"/>
      </rPr>
      <t xml:space="preserve">: poursuivre meronem puis dès que plaie fermée par greffe et lambeau, relais PO par cipro et clinda (pour couvrir gram + même si jamais retrouvés) ou lévoflo seule pour 6 semaines au total à partir du 24.02 soit jusqu'au 07.04
Mais méropénem finalement stoppé par nos collègues.
Actuellement, si présente des signes de sepsis et pas d'origine claire (ou abdo), alors Ad Tazo.
Part aux SI de Morges le 15.03.
</t>
    </r>
  </si>
  <si>
    <t>co-amoxicilline 2.2g 3x/j iv 22.02 - 02.03</t>
  </si>
  <si>
    <t>MALAK WAHBY Sidrak Noura
54 ans
IPP 982798</t>
  </si>
  <si>
    <r>
      <t xml:space="preserve">amoxiclline 1g x 2/j du 10.10.16 au 17.02.17
co-amoxicilline 2.2g x 3/j IV du 06.03 au 13.03.17
</t>
    </r>
    <r>
      <rPr>
        <b/>
        <sz val="11"/>
        <rFont val="Arial"/>
        <family val="2"/>
      </rPr>
      <t>ciprofloxacine 750mg 2x/j PO 13.03 en cours
clindamycine 600mg 3x/j PO 13.03 en cours</t>
    </r>
  </si>
  <si>
    <t>GILLIARD Rose Marie
86 ans
IPP 2882129</t>
  </si>
  <si>
    <t xml:space="preserve">10.03 : frottis de plaie MSSA </t>
  </si>
  <si>
    <t>10.03 : nettoyage au bloc op : infection de cut/sous-cut/tendon, avec contact de l'os, mais capsule articulaire intact.</t>
  </si>
  <si>
    <t>BH 12 221</t>
  </si>
  <si>
    <t>CPMH
60423</t>
  </si>
  <si>
    <t>10.03 HC et uricult stériles</t>
  </si>
  <si>
    <t xml:space="preserve">13.03 : reprise chirurgicale avec révision du site opératoire, sans visualisation de collection, mais liponécrose importante. 
</t>
  </si>
  <si>
    <t>2 sem augmentin puis relais PO 4 sem par co-trimoxazole Forte 1cpr 3x/j</t>
  </si>
  <si>
    <r>
      <rPr>
        <b/>
        <sz val="11"/>
        <rFont val="Arial"/>
        <family val="2"/>
      </rPr>
      <t>co-amoxicilline 2.2g 3x/j IV 07.03 - en cours (20.03.17)</t>
    </r>
    <r>
      <rPr>
        <sz val="11"/>
        <rFont val="Arial"/>
        <family val="2"/>
      </rPr>
      <t xml:space="preserve">
(co-trimoxazole Forte 1cpr 3x/j 21.03 - 17.04)</t>
    </r>
  </si>
  <si>
    <t>07.03: os : Ecoli multiS, Staph lugdunensis, Staph épi</t>
  </si>
  <si>
    <r>
      <t xml:space="preserve">ATB 3 mois, 2 sem Tazobac, avec ajout de vancomycine le 14.03 pour couvrir Staph epi.
</t>
    </r>
    <r>
      <rPr>
        <sz val="11"/>
        <color rgb="FFFF0000"/>
        <rFont val="Arial"/>
        <family val="2"/>
      </rPr>
      <t>stop vanco ?</t>
    </r>
    <r>
      <rPr>
        <sz val="11"/>
        <rFont val="Arial"/>
        <family val="2"/>
      </rPr>
      <t xml:space="preserve">
puis relais cipro et clinda
clinda pour Clostridium dès le 14.02 pour 3 mois
cipro/rif pour E. cloacae et Staph epi (car sensible à cipro et clinda) depuis le 10.03 pour 3 mois</t>
    </r>
  </si>
  <si>
    <r>
      <rPr>
        <b/>
        <sz val="11"/>
        <rFont val="Arial"/>
        <family val="2"/>
      </rPr>
      <t xml:space="preserve">Probable infection prothèse mammaire D à P. acnes </t>
    </r>
    <r>
      <rPr>
        <sz val="11"/>
        <rFont val="Arial"/>
        <family val="2"/>
      </rPr>
      <t xml:space="preserve">
 - ablation des prothèses et remise d'autres prothèses (?)</t>
    </r>
  </si>
  <si>
    <r>
      <rPr>
        <b/>
        <sz val="11"/>
        <rFont val="Arial"/>
        <family val="2"/>
      </rPr>
      <t xml:space="preserve">20.02.17 : 
Prothèse AMO Tibia (sonication) S.aureus </t>
    </r>
    <r>
      <rPr>
        <b/>
        <sz val="11"/>
        <color rgb="FFFF0000"/>
        <rFont val="Arial"/>
        <family val="2"/>
      </rPr>
      <t xml:space="preserve">
</t>
    </r>
    <r>
      <rPr>
        <sz val="11"/>
        <rFont val="Arial"/>
        <family val="2"/>
      </rPr>
      <t>Reste stérile</t>
    </r>
  </si>
  <si>
    <r>
      <t xml:space="preserve">1) Possible infection de tibia proximal gauche à Streptococcus mitis dès le 20.02.17
 DD diagnostic de tumeur lymphoïde ou Ewing like :
</t>
    </r>
    <r>
      <rPr>
        <sz val="11"/>
        <rFont val="Arial"/>
        <family val="2"/>
      </rPr>
      <t>- biopsie prévue le 15-16.03, à suivre.</t>
    </r>
  </si>
  <si>
    <t>Dr Cherix nous recontacte pour voir si suspicion d'infection, car autre diagnostic possible, donc suivre la patho !!</t>
  </si>
  <si>
    <t>13.03 : prélèvements opératoires avec Bacteroides fragilis
06.03 et 08.03 : frottis profond et abcès avec Bacteroides fragilis (clinda-S)</t>
  </si>
  <si>
    <t>BH 12 224</t>
  </si>
  <si>
    <t>13.03 : HMPV dans frottis naso-pharyngé
13.03 : uricult avec Klebsiella pneumoniae 10^5
01.03 : Liquide articulaire PTH G MSSA Lévo S Rif S
02.03 : prél op tous + à MSSA</t>
  </si>
  <si>
    <t>abeille, acarien</t>
  </si>
  <si>
    <t>06.03: os et plaque en cours, avec Staphylococcus epidermidis après enrichissement à 7j (contaminant) (cipro-S et clinda-S), anaérobie et PCR en cours (POSITIVE ???)</t>
  </si>
  <si>
    <r>
      <rPr>
        <b/>
        <sz val="11"/>
        <rFont val="Arial"/>
        <family val="2"/>
      </rPr>
      <t>1.) Abcès du sein D à Pseudomonas aeruginosa dès le 13.03 :</t>
    </r>
    <r>
      <rPr>
        <sz val="11"/>
        <rFont val="Arial"/>
        <family val="2"/>
      </rPr>
      <t xml:space="preserve">
- Réduction mammaire bilatérales selon Thorek et tumorectomie sein gauche le 01.03.17 :
- Volumineux hématome sein droite avec écoulement par déhiscence centrale au niveau du T. 
- Hématome fuse en postérieur.</t>
    </r>
  </si>
  <si>
    <r>
      <rPr>
        <b/>
        <sz val="11"/>
        <rFont val="Arial"/>
        <family val="2"/>
      </rPr>
      <t>1. Infection des tissus mous en regard de l'IPD du 5ème doigt à droite à Staphylococcus aureus MSSA dès le 10.03, suite à biopsie par MT le 06.03</t>
    </r>
    <r>
      <rPr>
        <sz val="11"/>
        <rFont val="Arial"/>
        <family val="2"/>
      </rPr>
      <t xml:space="preserve">
</t>
    </r>
  </si>
  <si>
    <t>1) Arthrite septique à Pasteurella multocida dès le 11.03.17, par morsure de chat</t>
  </si>
  <si>
    <t>01.03 : prélèvements opératoires avec multiples fragments avec Staphylococcus epidermidis multi-R (cefu,ampi, imi, levo, tetra), (S à clinda, rif, co-trimox, vanco)</t>
  </si>
  <si>
    <t>15.03 : retrait PTH et mise en place de spacer
01.03 : arthrotomie</t>
  </si>
  <si>
    <t>vancomycine dose 1g puis 500mg 2x/j IV 15.03 - en cours</t>
  </si>
  <si>
    <t>Meronem 03.03 - 07.03.17
Clindamycine 600mg x3 07.03 - 09.03</t>
  </si>
  <si>
    <r>
      <rPr>
        <sz val="11"/>
        <rFont val="Arial"/>
        <family val="2"/>
      </rPr>
      <t>co-amoxicilline  1.2g 3x/j  iv   28.08.16  05.09.16 
pipéracilline/tazobactam 4.5g 2x/j  22.09.16 03.10.16 
ceftriaxone dose non spécifiée 03.10.16 - 11.10.16 
ciprofloxacine dose non spécifiée 12.10.16 - 14.12.16 
pipéracilline/tazobactam dose non spécifiée 14.12.16 - 20.02.17</t>
    </r>
    <r>
      <rPr>
        <b/>
        <sz val="11"/>
        <rFont val="Arial"/>
        <family val="2"/>
      </rPr>
      <t xml:space="preserve">
</t>
    </r>
    <r>
      <rPr>
        <sz val="11"/>
        <rFont val="Arial"/>
        <family val="2"/>
      </rPr>
      <t>ertapénem 750mg 1x/j IV 20.02.17 - 16.03</t>
    </r>
    <r>
      <rPr>
        <b/>
        <sz val="11"/>
        <rFont val="Arial"/>
        <family val="2"/>
      </rPr>
      <t xml:space="preserve">
fidaxomicine 200mg 2x/j IV 11.03.17 - en cours (20.03)</t>
    </r>
  </si>
  <si>
    <t>1.) Escarre sacré de stade IV</t>
  </si>
  <si>
    <t>lévofloxacine, exanthème</t>
  </si>
  <si>
    <t>Dans ce contexte, bien qu'une infection soit possible, et malgré notre proposition de traiter par antibiothérapie, vous préférez un suivi clinique, redoutant un traitement antibiotique de longue durée (en principe 3 mois, par exemple de clindamycine).
Suivre consult ambul par curiosité (AB).</t>
  </si>
  <si>
    <t>BILLATO Giuseppe
79 ans
IPP 261198</t>
  </si>
  <si>
    <t>14.03 :  amputation 1er et 2ème rayon</t>
  </si>
  <si>
    <r>
      <t xml:space="preserve">co-amoxicilline 2.2g 3x/j IV 18.10 - 10.11.16
co-amoxicilline 2.2g 3x/j IV 18.10 - 29.11.16
co-amoxicilline 2.2g 4x/j IV 29.11 - 06.12.16
amikacine 1,5 g IV OU le 12.12.16
pipéracilline/tazobactam 4,5 g 3x/j IV 12.12 - 25.12.16
ciprofloxacine 500mg 2x/j PO 26.12.16 - 12.03.17
clindamycine 600mg 3x/j PO 26.12.16 - 12.03.17
co-amoxicilline 2.2g 3x/j IV 13.03 - 16.03.17
</t>
    </r>
    <r>
      <rPr>
        <b/>
        <sz val="11"/>
        <rFont val="Arial"/>
        <family val="2"/>
      </rPr>
      <t>pipéracilline/tazobactam 4,5 g 3x/j IV 16.03 - en cours</t>
    </r>
    <r>
      <rPr>
        <sz val="11"/>
        <rFont val="Arial"/>
        <family val="2"/>
      </rPr>
      <t xml:space="preserve">
</t>
    </r>
    <r>
      <rPr>
        <u/>
        <sz val="11"/>
        <rFont val="Arial"/>
        <family val="2"/>
      </rPr>
      <t xml:space="preserve">
ATCD:</t>
    </r>
    <r>
      <rPr>
        <sz val="11"/>
        <rFont val="Arial"/>
        <family val="2"/>
      </rPr>
      <t xml:space="preserve">
Augmentin 2.2g 3x/j du 5 au 8.12.2015, relayé
par Pénicilline dès le 8.12.2015 jusqu'au 21.12.2015</t>
    </r>
  </si>
  <si>
    <t>Q : passage PO et durée de ttt :
1 sem IV, puis clindamycine pour 3 semaines, si bonne évolution.</t>
  </si>
  <si>
    <t xml:space="preserve">stop ertapénem
Poursuite fidaxomicine jusqu'au 19.03.
Pas de traitement suppresseur au long court, car le 15.12.16, ensemble du matériel changé, et actuellement, sérome probable au niveau inguinal droite, qui serait possiblement plus délétère d'investiguer ou de traiter que de laisser tel quel.
Poursuite des soins locaux avec VAC.
</t>
  </si>
  <si>
    <r>
      <t xml:space="preserve">Arrêt de l'ertapénem dès retrait des drains si bonne évolution
Remplacer par métronidazole 500mg 3x/j PO pour encore 14 jours de traitement.
Organiser en ambulatoire une consultation d'Allergologie pour préciser la possible allergie à la pénicilline durant l'adolescence.
</t>
    </r>
    <r>
      <rPr>
        <sz val="11"/>
        <color rgb="FFFF0000"/>
        <rFont val="Arial"/>
        <family val="2"/>
      </rPr>
      <t/>
    </r>
  </si>
  <si>
    <r>
      <rPr>
        <sz val="11"/>
        <rFont val="Arial"/>
        <family val="2"/>
      </rPr>
      <t>ceftriaxone  2g 1x/j IV  07.02.17 07.02.17 
céfazoline  2g 3x/j IV 08.02.17 09.02.17 
co-amoxicilline 2.2g 3x/j IV  09.02.17 10.02.17 
céfazoline  2g 3x/j IV 10.02.17 16.02.17</t>
    </r>
    <r>
      <rPr>
        <b/>
        <sz val="11"/>
        <rFont val="Arial"/>
        <family val="2"/>
      </rPr>
      <t xml:space="preserve">
flucloxacilline 2g 4x/j IV 16.02.17 - en cours
</t>
    </r>
  </si>
  <si>
    <r>
      <t xml:space="preserve">co-amoxicilline dose non spécifiée PO du 08.03 au 10.03.2017
</t>
    </r>
    <r>
      <rPr>
        <b/>
        <sz val="11"/>
        <rFont val="Arial"/>
        <family val="2"/>
      </rPr>
      <t>co-amoxicilline 2.2g 3x/j IV du 10.03 en cours</t>
    </r>
    <r>
      <rPr>
        <sz val="11"/>
        <rFont val="Arial"/>
        <family val="2"/>
      </rPr>
      <t xml:space="preserve">
</t>
    </r>
  </si>
  <si>
    <t>16.03 et 13.03 : plaie coule</t>
  </si>
  <si>
    <t>13.03 : Possible foyer LID sur CT, sans clinique associée
27.02 pas de DHD en regard</t>
  </si>
  <si>
    <t>06.03 : frottis avec Morganella morganii et Parvimonas micra</t>
  </si>
  <si>
    <t>clinda pour un total de 7 jours d'antibio
RAD prochainement, probablement le 18.03.</t>
  </si>
  <si>
    <t>16.03 : lambeau par CPR
14.03 : réféction du VAC
22.02 : Excision de fistule, débridement et mise en place d'un pansement VAC à la cuisse droite.</t>
  </si>
  <si>
    <r>
      <t>16.03 : fragment cuisse (tissu de granulation) avec Candida albicans
22.02 : prélèvements per-op stériles</t>
    </r>
    <r>
      <rPr>
        <sz val="11"/>
        <rFont val="Arial"/>
        <family val="2"/>
      </rPr>
      <t xml:space="preserve">
</t>
    </r>
    <r>
      <rPr>
        <b/>
        <sz val="11"/>
        <rFont val="Arial"/>
        <family val="2"/>
      </rPr>
      <t>17.02 : Liquide ponction cicatrice cuisse D : Enterobacter cloacae co-amoxi-R, pip/tazo-S
20.01 : MRSE + Strepto mitis</t>
    </r>
  </si>
  <si>
    <r>
      <rPr>
        <sz val="11"/>
        <rFont val="Arial"/>
        <family val="2"/>
      </rPr>
      <t>13.03 : urine Enterococcus faecalis (sensible à tous les AB testés sauf intermédiaire pour Co-trimoxazole) + Candida albicans, chez patient sondé, donc pas de traitement, mais considérer retrait de SV si pas nécessaire.</t>
    </r>
    <r>
      <rPr>
        <b/>
        <sz val="11"/>
        <rFont val="Arial"/>
        <family val="2"/>
      </rPr>
      <t xml:space="preserve">
</t>
    </r>
    <r>
      <rPr>
        <sz val="11"/>
        <rFont val="Arial"/>
        <family val="2"/>
      </rPr>
      <t>04.03: HC stérile</t>
    </r>
    <r>
      <rPr>
        <b/>
        <sz val="11"/>
        <rFont val="Arial"/>
        <family val="2"/>
      </rPr>
      <t xml:space="preserve">
</t>
    </r>
    <r>
      <rPr>
        <sz val="11"/>
        <rFont val="Arial"/>
        <family val="2"/>
      </rPr>
      <t>04.02.17 : Fragment profond avec Pseudomonas aeruginosa
30.01.17 : Frottis de plaie : Pseudomonas aeruginosa à 2 reprises</t>
    </r>
  </si>
  <si>
    <r>
      <t xml:space="preserve">
</t>
    </r>
    <r>
      <rPr>
        <b/>
        <sz val="11"/>
        <rFont val="Arial"/>
        <family val="2"/>
      </rPr>
      <t xml:space="preserve">
transfert EMS le 20.03 probablement.</t>
    </r>
  </si>
  <si>
    <t>co-amoxicilline 625 mg 3x/j PO 21.11.16 - 09.12.16
co-amoxicilline 1 g 2x/j PO 21.12.16 - 31.12.16
co-amoxicilline  1 g 2x/j PO 04.01.17 - date non spécifiée
clindamycine 300 mg 3x/j PO 20.01.17 - 01.02.17
pipéracilline/tazobactam 4.5 g 3x/j IV 01.02.17 - 15.02.17
Cefepime 1.5 g 2x/j IV 02.03 - 08.03</t>
  </si>
  <si>
    <r>
      <rPr>
        <sz val="11"/>
        <rFont val="Arial"/>
        <family val="2"/>
      </rPr>
      <t>co-Amox 2.2g x 4/j &lt;20.01 - 25.01&gt;</t>
    </r>
    <r>
      <rPr>
        <b/>
        <sz val="11"/>
        <rFont val="Arial"/>
        <family val="2"/>
      </rPr>
      <t xml:space="preserve">
vanco selon TDM iv &lt;24.01 en cours&gt;
</t>
    </r>
    <r>
      <rPr>
        <sz val="11"/>
        <rFont val="Arial"/>
        <family val="2"/>
      </rPr>
      <t>rifampicine 450mg 2x/j po&lt;8.2-17.2&gt;
acide fusidique 500mg 3x/j po &lt;8.2-17.2&gt;
amoxicilline 1g 3x/j po &lt;8.2-17.2&gt;</t>
    </r>
    <r>
      <rPr>
        <b/>
        <sz val="11"/>
        <rFont val="Arial"/>
        <family val="2"/>
      </rPr>
      <t xml:space="preserve">
</t>
    </r>
    <r>
      <rPr>
        <sz val="11"/>
        <rFont val="Arial"/>
        <family val="2"/>
      </rPr>
      <t>Augmentin 2.2 g 3x/j iv &lt;17.02-22.02</t>
    </r>
    <r>
      <rPr>
        <b/>
        <sz val="11"/>
        <rFont val="Arial"/>
        <family val="2"/>
      </rPr>
      <t xml:space="preserve">
Vancomycine 750 mg 2x/j iv &lt;17.02-en cours
</t>
    </r>
    <r>
      <rPr>
        <sz val="11"/>
        <rFont val="Arial"/>
        <family val="2"/>
      </rPr>
      <t>pipéracilline/tazobactam 4.5 g 3x/j 22.02-17.03</t>
    </r>
    <r>
      <rPr>
        <b/>
        <sz val="11"/>
        <rFont val="Arial"/>
        <family val="2"/>
      </rPr>
      <t xml:space="preserve">
céfépime 2g 2x/j IV 17.03-en cours
fluconazole 400mg 1x/j PO 17.03 - en cours (durant 2 semaines en principe))</t>
    </r>
  </si>
  <si>
    <t>14.03 : E coli et Proteus vulgaris</t>
  </si>
  <si>
    <r>
      <t xml:space="preserve">pas d'allergies AUX ATB connues 
</t>
    </r>
    <r>
      <rPr>
        <b/>
        <sz val="11"/>
        <color rgb="FFFF0000"/>
        <rFont val="Arial"/>
        <family val="2"/>
      </rPr>
      <t>OXYNORM: ANGIOOEDèME</t>
    </r>
  </si>
  <si>
    <t xml:space="preserve">co-amoxicilline IV selon créat 25.01.17 - 27.01.17
pipéracille/tazobactam IV 27.01.17 - 06.02.2017
ciprofloxacine 750mg 2x/j PO du 06.02 - 10.03.2017
ciprofloxacine 500mg 2x/j PO du 10.03 - 15.03.17
co-amoxicilline 1.2g 3x/j IV 15. - 20.03.17 </t>
  </si>
  <si>
    <t>DUBY JEAN-PAUL 
66 ans
3067181</t>
  </si>
  <si>
    <r>
      <t>Co-amoxicilline IV du 27.01 au 03.02.17
Co-amoxicilline IV dès 18. - 20.03.17</t>
    </r>
    <r>
      <rPr>
        <b/>
        <sz val="11"/>
        <rFont val="Arial"/>
        <family val="2"/>
      </rPr>
      <t xml:space="preserve">
Tazo IV 20.03.17 -  en cours</t>
    </r>
    <r>
      <rPr>
        <sz val="11"/>
        <rFont val="Arial"/>
        <family val="2"/>
      </rPr>
      <t xml:space="preserve">
</t>
    </r>
  </si>
  <si>
    <t>GIACOBINI EMILIO 
90 ans
233160</t>
  </si>
  <si>
    <r>
      <t xml:space="preserve">Actuellement pas symptomatique.
Si fébrile, et pas d'autre piste que pulm, alors Ad pip/tazo 
</t>
    </r>
    <r>
      <rPr>
        <b/>
        <sz val="11"/>
        <rFont val="Arial"/>
        <family val="2"/>
      </rPr>
      <t xml:space="preserve">TRANSFERT SYLVANA le 20.03 </t>
    </r>
  </si>
  <si>
    <t>17 626</t>
  </si>
  <si>
    <t>CPRH
Méd intern</t>
  </si>
  <si>
    <t>15.03 : amputation trans-méta à distance
14.03 : TDM vanco ok</t>
  </si>
  <si>
    <t>14 602</t>
  </si>
  <si>
    <t>WASEM RENE-MARCEL 
78 ans
638572</t>
  </si>
  <si>
    <t xml:space="preserve">clearance à 58ml/min, pister taux de vanco et adapter la dose (TDM du 16.03 à 8.8mg/l, mais probablement pas encore à l'équilibre, donc refaire un taux le 18.03 et adapter).
-projet de changement en 2 temps le 07.04
20.03: transfert à Nyon, garder vanco jusqu'à réimplantation prévue le 07.04, puis revoir pour la suite cf ATBgramme et prélèvements perOP
</t>
  </si>
  <si>
    <t>MOUCHET ANDRE 
80 ans
311480</t>
  </si>
  <si>
    <t>tramal, seresta</t>
  </si>
  <si>
    <t>18.03.17: os tibia: MSSA + E. cloacae TAZO S</t>
  </si>
  <si>
    <r>
      <t xml:space="preserve">NOVERRAZ PIERRE 
74 ans
330631
</t>
    </r>
    <r>
      <rPr>
        <b/>
        <sz val="14"/>
        <color rgb="FFFF0000"/>
        <rFont val="Arial"/>
        <family val="2"/>
      </rPr>
      <t>MRSA</t>
    </r>
  </si>
  <si>
    <r>
      <t xml:space="preserve">JAQUIER CHANTAL
25.12.1961(55a)
3055691
</t>
    </r>
    <r>
      <rPr>
        <b/>
        <sz val="16"/>
        <color rgb="FFFF0000"/>
        <rFont val="Arial"/>
        <family val="2"/>
      </rPr>
      <t>VRE</t>
    </r>
  </si>
  <si>
    <r>
      <t xml:space="preserve">PEYTREGNET Thierry 14.05.1973 (43a)
IPP 408293 
</t>
    </r>
    <r>
      <rPr>
        <b/>
        <sz val="16"/>
        <color rgb="FFFF0000"/>
        <rFont val="Arial"/>
        <family val="2"/>
      </rPr>
      <t>VRE</t>
    </r>
  </si>
  <si>
    <t>colonisé MRSA 06.2016</t>
  </si>
  <si>
    <r>
      <rPr>
        <sz val="11"/>
        <rFont val="Arial"/>
        <family val="2"/>
      </rPr>
      <t>tavanic po 500 x 2/j 16.03- 21.03.17</t>
    </r>
    <r>
      <rPr>
        <b/>
        <sz val="11"/>
        <rFont val="Arial"/>
        <family val="2"/>
      </rPr>
      <t xml:space="preserve">
vanco + aztreonam IV 21.03.17 - en cours</t>
    </r>
  </si>
  <si>
    <t>Bactrim, toxidermie au Meronem, réaction X sur Co-Amoxicilline
CONFIRME par médecin traitant Dr Reymond à Lutry
sparadraps, sulfamidés</t>
  </si>
  <si>
    <r>
      <rPr>
        <sz val="11"/>
        <rFont val="Arial"/>
        <family val="2"/>
      </rPr>
      <t>co-amoxicilline 1.2g 3x/j IV 14.03.17 - 16.03.17</t>
    </r>
    <r>
      <rPr>
        <b/>
        <sz val="11"/>
        <rFont val="Arial"/>
        <family val="2"/>
      </rPr>
      <t xml:space="preserve">
</t>
    </r>
    <r>
      <rPr>
        <sz val="11"/>
        <rFont val="Arial"/>
        <family val="2"/>
      </rPr>
      <t>pipéracilline/tazobactam 4.5g 2x/j 16 -20.03.17</t>
    </r>
  </si>
  <si>
    <t xml:space="preserve">FRAGNIERE BERNARD
72 ans
2984744
 </t>
  </si>
  <si>
    <t>Choc anaphylactique sur tazobac le 25.02.17</t>
  </si>
  <si>
    <r>
      <rPr>
        <sz val="11"/>
        <rFont val="Arial"/>
        <family val="2"/>
      </rPr>
      <t>ciprofloxacine et clindamycine depuis le 13.09, relayé PO le 22.09-23.09.2016
vancomycine du 23.09-29.09.2016
métronidazole 500mg 3x/j po du 23.09-17.10.2016
teicoplanine 600mg 2x/j IV 30.09-01.10.2016
teicoplanine 600mg 1x/j IV 02.10-11.10.2016
teicoplanine 400mg 1x/j IV 12.10-19.10.2016
linézolide 600mg x 2/j dès le 20.10.2016 - (arrêt prévu le 04.11.2016; 6 semaines de traitement postopératoire)
ciprofloxacine/clindamycine (2x500 + 3x600) PO durant &gt;10j jusqu'au 28.02.17
Vancomycine 1g 2x/j IV 12. - 20.03.17
Aztreonam 2g 3x/j. IV  12. - 20.03.17</t>
    </r>
    <r>
      <rPr>
        <b/>
        <sz val="11"/>
        <rFont val="Arial"/>
        <family val="2"/>
      </rPr>
      <t xml:space="preserve">
</t>
    </r>
  </si>
  <si>
    <t>CHOLLET ALBERT 
83 ans
650310</t>
  </si>
  <si>
    <r>
      <rPr>
        <b/>
        <sz val="11"/>
        <rFont val="Arial"/>
        <family val="2"/>
      </rPr>
      <t>1. Ostéite chronique sur pied de Charcot à D à Enterobacter cloacae le 25.01.17</t>
    </r>
    <r>
      <rPr>
        <sz val="11"/>
        <rFont val="Arial"/>
        <family val="2"/>
      </rPr>
      <t xml:space="preserve">
- s/p débridement avec résection p. distale 2ème MT et P1O2 pour ostéite chronique avec excision d'une fistule cutanée en regard de la face plantaire le 02.03.</t>
    </r>
    <r>
      <rPr>
        <b/>
        <sz val="11"/>
        <rFont val="Arial"/>
        <family val="2"/>
      </rPr>
      <t>2015</t>
    </r>
    <r>
      <rPr>
        <sz val="11"/>
        <rFont val="Arial"/>
        <family val="2"/>
      </rPr>
      <t xml:space="preserve"> 
- 25.01.17: résection osseuse en tissus sains, arthrodèse de la cheville D, mise en place de fixateur externe
- 01.02.2017 : Refixation du fixateur externe type Ilizarov dans le cadre d'une arthrodèse tibio-calcanéenne du pied droit
</t>
    </r>
    <r>
      <rPr>
        <b/>
        <sz val="11"/>
        <rFont val="Arial"/>
        <family val="2"/>
      </rPr>
      <t>-15.03.2017 : Burgess</t>
    </r>
  </si>
  <si>
    <r>
      <t xml:space="preserve">co-amoxicilline 1g 3x/j PO 13.03 - 15.03
</t>
    </r>
    <r>
      <rPr>
        <b/>
        <sz val="11"/>
        <rFont val="Arial"/>
        <family val="2"/>
      </rPr>
      <t>céfépime IV 18.03.17 - en cours</t>
    </r>
  </si>
  <si>
    <r>
      <rPr>
        <sz val="11"/>
        <rFont val="Arial"/>
        <family val="2"/>
      </rPr>
      <t xml:space="preserve">13.03 : frottis de plaie non-opératoire profond et abcès du sein D avec </t>
    </r>
    <r>
      <rPr>
        <b/>
        <sz val="11"/>
        <rFont val="Arial"/>
        <family val="2"/>
      </rPr>
      <t xml:space="preserve">Pseudomonas aeruginosa  
</t>
    </r>
  </si>
  <si>
    <t>vasculite sur Co-Amoxi probablement</t>
  </si>
  <si>
    <r>
      <rPr>
        <sz val="11"/>
        <rFont val="Arial"/>
        <family val="2"/>
      </rPr>
      <t>co-amoxicilline 2.2 g 3x/j IV 01.03 - 07.03
flucloxacilline 2g x 4/j 07.03 - 13.03</t>
    </r>
    <r>
      <rPr>
        <b/>
        <sz val="11"/>
        <rFont val="Arial"/>
        <family val="2"/>
      </rPr>
      <t xml:space="preserve">
</t>
    </r>
    <r>
      <rPr>
        <sz val="11"/>
        <rFont val="Arial"/>
        <family val="2"/>
      </rPr>
      <t>piperacilline/tazobactam 4.5g 3x/j IV 13.03 - 22.03 (pour ne pas changer avant le we)</t>
    </r>
    <r>
      <rPr>
        <b/>
        <sz val="11"/>
        <rFont val="Arial"/>
        <family val="2"/>
      </rPr>
      <t xml:space="preserve">
</t>
    </r>
    <r>
      <rPr>
        <sz val="11"/>
        <rFont val="Arial"/>
        <family val="2"/>
      </rPr>
      <t>clarithromycine 500mg 2x/j IV 13.03 - 16.03</t>
    </r>
    <r>
      <rPr>
        <b/>
        <sz val="11"/>
        <rFont val="Arial"/>
        <family val="2"/>
      </rPr>
      <t xml:space="preserve">
</t>
    </r>
    <r>
      <rPr>
        <sz val="11"/>
        <rFont val="Arial"/>
        <family val="2"/>
      </rPr>
      <t xml:space="preserve">puis intro lévo/rif à discuter à la visite. CAVEAT interaction, cf consult pharmaco. Et majorer le Lodotra de 8mg à 10mg (avis Dre Aubry-Rozier) quand intro ttt per os
</t>
    </r>
    <r>
      <rPr>
        <b/>
        <sz val="11"/>
        <rFont val="Arial"/>
        <family val="2"/>
      </rPr>
      <t>lévo + rif po 22.03.17 - en cours</t>
    </r>
    <r>
      <rPr>
        <sz val="11"/>
        <rFont val="Arial"/>
        <family val="2"/>
      </rPr>
      <t xml:space="preserve">
</t>
    </r>
  </si>
  <si>
    <r>
      <t xml:space="preserve">1) Pied diabétique infecté (O2 pied D)  à MSSA le 12.03.2017
- 15.03 : amputation trans-méta à distance
</t>
    </r>
    <r>
      <rPr>
        <sz val="11"/>
        <rFont val="Arial"/>
        <family val="2"/>
      </rPr>
      <t xml:space="preserve"> 2) Ostéite aigue du 1er MT droit avec DHD sur mal perforant plantaire à Enteroccus faecalis et Anaerococcus en 2016
12.9: débridement local
31.8: sésamoïdectomie de l'hallux droit sur mal perforant plantaire</t>
    </r>
    <r>
      <rPr>
        <b/>
        <sz val="11"/>
        <rFont val="Arial"/>
        <family val="2"/>
      </rPr>
      <t xml:space="preserve">
CAVE: allergie à la pénicilline 
</t>
    </r>
    <r>
      <rPr>
        <u/>
        <sz val="11"/>
        <rFont val="Arial"/>
        <family val="2"/>
      </rPr>
      <t>Antécédents:</t>
    </r>
    <r>
      <rPr>
        <sz val="11"/>
        <rFont val="Arial"/>
        <family val="2"/>
      </rPr>
      <t xml:space="preserve"> Cardiopathie ischémique et valvulaire (s/p infarctus silencieux à l'ECG de cô 2010):
- Coro 4.6.2014 : occlusion totale CD proximale, occlusion chronique totale Cx distale - pas de stent car pas de viabilité en distalité à l'IRM
- Fuite mitrale 2/4
Diabète type 2 IR avec polyneuropathie MI
- MPP MT1 + lésion pointe O2 à D chroniques, s/p amputation Hallux G
Dyslipidémie ttt
Obésité st. I
s/p hémisyndrome G en 2009 anamnestique, non séquellaire
Pleurésie à l'âge de 7 ans
AOMI st II avec s/P angioplastie 2014 
Stéatose hépatique dysmétabolique (OH, dyslidpidémie)
AG et ALR antérieures</t>
    </r>
  </si>
  <si>
    <r>
      <rPr>
        <b/>
        <sz val="11"/>
        <rFont val="Arial"/>
        <family val="2"/>
      </rPr>
      <t>1.) Infection précoce de PTH G à S. aureus MSSA le 01.03</t>
    </r>
    <r>
      <rPr>
        <sz val="11"/>
        <rFont val="Arial"/>
        <family val="2"/>
      </rPr>
      <t xml:space="preserve">
 - 03.02 PTH G pour chondromatose
 - 01.03 Ponction articulaire : MSSA
 - 02.03 Changement parties mobiles 
</t>
    </r>
    <r>
      <rPr>
        <b/>
        <sz val="11"/>
        <rFont val="Arial"/>
        <family val="2"/>
      </rPr>
      <t xml:space="preserve">2.) Probable pneumonie d'origine nosocomiale à germe </t>
    </r>
    <r>
      <rPr>
        <sz val="11"/>
        <rFont val="Arial"/>
        <family val="2"/>
      </rPr>
      <t xml:space="preserve">indéterminé chez une patiente immunosupprimée
DD une atteinte lupique, avec péjoration aiguë du lupus
</t>
    </r>
    <r>
      <rPr>
        <u/>
        <sz val="11"/>
        <rFont val="Arial"/>
        <family val="2"/>
      </rPr>
      <t xml:space="preserve"> COMO: </t>
    </r>
    <r>
      <rPr>
        <sz val="11"/>
        <rFont val="Arial"/>
        <family val="2"/>
      </rPr>
      <t>Lupus érythémateux disséminé  diagnostiqué en 2009 (atteinte articulaire, cutanée, musculaire, immunologique)
sous traitement par Actemra 162mg sc 1x/sem et Methotrexate 15mg sc 1x/sem et prednisone 5mg 1x/jour
Ostéochondrite primitive de hanche</t>
    </r>
  </si>
  <si>
    <r>
      <rPr>
        <b/>
        <sz val="11"/>
        <rFont val="Arial"/>
        <family val="2"/>
      </rPr>
      <t xml:space="preserve">1. Mal perforant plantaire du moignon du 1er orteil G avec écoulement jaunâtre  et surinfecté avec dermohypodermite de la jambe G avec valeurs de pléthysmographie supérieures au seuil d'ischémie critique 
- </t>
    </r>
    <r>
      <rPr>
        <sz val="11"/>
        <rFont val="Arial"/>
        <family val="2"/>
      </rPr>
      <t xml:space="preserve">mal perforant plantaire opéré et arthrite septique de l'hallux gauche en 2004 </t>
    </r>
    <r>
      <rPr>
        <b/>
        <sz val="11"/>
        <rFont val="Arial"/>
        <family val="2"/>
      </rPr>
      <t xml:space="preserve">
</t>
    </r>
    <r>
      <rPr>
        <u/>
        <sz val="11"/>
        <rFont val="Arial"/>
        <family val="2"/>
      </rPr>
      <t>COMO/ATCD:</t>
    </r>
    <r>
      <rPr>
        <sz val="11"/>
        <rFont val="Arial"/>
        <family val="2"/>
      </rPr>
      <t xml:space="preserve">
</t>
    </r>
    <r>
      <rPr>
        <u/>
        <sz val="11"/>
        <rFont val="Arial"/>
        <family val="2"/>
      </rPr>
      <t xml:space="preserve">Embolie pulmonaire segmentaire droite, diagnostiquée le 22.11.16 </t>
    </r>
    <r>
      <rPr>
        <sz val="11"/>
        <rFont val="Arial"/>
        <family val="2"/>
      </rPr>
      <t xml:space="preserve">
 </t>
    </r>
    <r>
      <rPr>
        <u/>
        <sz val="11"/>
        <rFont val="Arial"/>
        <family val="2"/>
      </rPr>
      <t xml:space="preserve">Cardiopathie mixte :     </t>
    </r>
    <r>
      <rPr>
        <sz val="11"/>
        <rFont val="Arial"/>
        <family val="2"/>
      </rPr>
      <t xml:space="preserve">ischémique: NSTEMI en octobre 2010 sur maladie monotronculaire avec sténose très serrée de l'artère interventriculaire antérieure distale (IVA) (70-90%) et mise en place d'un stent non-actif 
coronarographie 6.06.2012: stent IVA non resténosé, Cx proximale avec sténose intermédiaire, CD sans sténose significative. FEVG conservée 
rythmique: fibrillation auriculaire paroxystique anticoagulée (CHADS à 3) 
hypertensive    </t>
    </r>
    <r>
      <rPr>
        <u/>
        <sz val="11"/>
        <rFont val="Arial"/>
        <family val="2"/>
      </rPr>
      <t xml:space="preserve">Syndrome métabolique avec :  </t>
    </r>
    <r>
      <rPr>
        <sz val="11"/>
        <rFont val="Arial"/>
        <family val="2"/>
      </rPr>
      <t xml:space="preserve">obésité stade 2 (BMI 35.2 kg/m2) // diabète de type 2 non insulino-requérant avec : mal perforant plantaire opéré et arthrite septique de l'hallux gauche en 2004 et polyneuropathie périphérique sensitive 
hypertension artérielle      Syndrome d'apnées obstructives du sommeil sévère appareillé 
Carence en acide folique  
Amputation phalange distale gros orteil G post infectieux 
</t>
    </r>
    <r>
      <rPr>
        <u/>
        <sz val="11"/>
        <rFont val="Arial"/>
        <family val="2"/>
      </rPr>
      <t>Cirrhose hépatique Child A</t>
    </r>
    <r>
      <rPr>
        <sz val="11"/>
        <rFont val="Arial"/>
        <family val="2"/>
      </rPr>
      <t xml:space="preserve"> d'origine indéterminée 
Insuffisance veineuse chronique avec dermite ocre  
2  TURP pour une hyperplasie bénigne  
 </t>
    </r>
    <r>
      <rPr>
        <u/>
        <sz val="11"/>
        <rFont val="Arial"/>
        <family val="2"/>
      </rPr>
      <t xml:space="preserve">Schizophrénie paranoïde avec : </t>
    </r>
    <r>
      <rPr>
        <sz val="11"/>
        <rFont val="Arial"/>
        <family val="2"/>
      </rPr>
      <t xml:space="preserve"> syndrome akinéto-rigide sur neuroleptiques 
Ostéoporose fracturaire avec: fracture-tassement type A selon Magerl du corps vertébral L4 // lombo-sciatalgies droites non déficitaires / fracture péroné D  2010 / troubles de la marche et de l'équilibre avec chutes / hypovitaminose D </t>
    </r>
  </si>
  <si>
    <t>PROGIN Arlette
28.10.1934 (82 ans)
504988</t>
  </si>
  <si>
    <r>
      <t xml:space="preserve">1) Arthrite septique du genou G à MSSA dès le 10.02.17
</t>
    </r>
    <r>
      <rPr>
        <sz val="11"/>
        <rFont val="Arial"/>
        <family val="2"/>
      </rPr>
      <t>-10.02.17 : pose de pleurocath
-13.02.17 : resection surfaces + spacer
-17.03.17 : réimplantation de prothèse</t>
    </r>
    <r>
      <rPr>
        <b/>
        <sz val="11"/>
        <rFont val="Arial"/>
        <family val="2"/>
      </rPr>
      <t xml:space="preserve">
2) Bactériémie à MSSA 1b/4, 1p/2 dès le 08.02
DD Origine : arthrite septique, lésions de grattage, sur endocardite
3) Notion d'allergie cutanée à l'amoxicilline peu claire,</t>
    </r>
    <r>
      <rPr>
        <b/>
        <sz val="11"/>
        <color rgb="FFFF0000"/>
        <rFont val="Arial"/>
        <family val="2"/>
      </rPr>
      <t xml:space="preserve"> infirmée</t>
    </r>
    <r>
      <rPr>
        <b/>
        <sz val="11"/>
        <rFont val="Arial"/>
        <family val="2"/>
      </rPr>
      <t xml:space="preserve">
</t>
    </r>
    <r>
      <rPr>
        <u/>
        <sz val="11"/>
        <rFont val="Arial"/>
        <family val="2"/>
      </rPr>
      <t>Comorbidités/antécédents :</t>
    </r>
    <r>
      <rPr>
        <sz val="11"/>
        <rFont val="Arial"/>
        <family val="2"/>
      </rPr>
      <t xml:space="preserve">
anémie sévère    // IRA sur probable prise d'AINS  // Prurigo nodulaire  //  Pneumonie interstitielle  // suspicion syndrome gougerot  // Syndrome de Sjogren avec atteinte neurologique // s/p renforcement plancher pelvien  pour rectocèle post en 2016// s/p lobectomie thyroidienne 2004  // s/p en 2007  // Maladie de Hodgkin traitée par chimiothérapie externe // hypovitaminose B12  // migraine ophtalmique // RGO  // s/p hysteropexie </t>
    </r>
  </si>
  <si>
    <r>
      <t xml:space="preserve">Dans l'intervalle, arrêt de la co-amoxicilline, et la patiente revient aux Urgences si changement clinique (EF, frisson, péjoration locale ou générale).
Nous allons voir avec nos collègues de l'APA pour une antibiothérapie IV ambulatoire, pour une durée de 2 semaines, afin d'essayer d'éviter une intervention chirurgicale, que la patiente ne souhaite pas actuellement.
APA choissisent la céfépime, pour des raisons pratiques.
</t>
    </r>
    <r>
      <rPr>
        <b/>
        <sz val="11"/>
        <rFont val="Arial"/>
        <family val="2"/>
      </rPr>
      <t>23.03: céfépime 2g x 3/j (Pseudomonas) jusqu'au 31.03 compris</t>
    </r>
  </si>
  <si>
    <t>co-amoxicilline 2.2g puis 1.2g 3x/j IV 14.03 - 23.03.17</t>
  </si>
  <si>
    <t>Vancomycine 1g 2x/j. IV, suivre fonction rénale, TDM 2x/sem et adapter.
Aztreonam 2g 3x/j. IV.
Amputation de l'orteil impliqué le 15.03, avec prélèvements microbiologiques sur la partie saine et sur la partie amputée de l'os (ou articulation suivant le niveau d'amputation).
Adapter l'antibiothérapie aux germes retrouvés. 
Voir si effectuer un test de provocation aux pénicillines sous surveillance étroite comme proposé par immuno-allergo?
20.03: stop ATB car OP à distance, 
23.03: si mauvaise évol: penser que MSSA pousse à 8 jours postOP cf microbio
RAD 23.03</t>
  </si>
  <si>
    <t>BISE OLIVIER 
52 ans
3135613</t>
  </si>
  <si>
    <r>
      <rPr>
        <sz val="11"/>
        <rFont val="Arial"/>
        <family val="2"/>
      </rPr>
      <t>Zinacef 1.5g x 3/j IV 03.03- 05.03.17
Co-Amoxicilline 1.2g x 3/j iv 05-19.03.17
Flagyl 500mg x 3/j iv 19.-23.03.17</t>
    </r>
    <r>
      <rPr>
        <b/>
        <sz val="11"/>
        <rFont val="Arial"/>
        <family val="2"/>
      </rPr>
      <t xml:space="preserve">
Céfépime 2g x 3/j iv 19.03.17 - en cours
</t>
    </r>
  </si>
  <si>
    <r>
      <t>1. Déhiscence de cicatrice dès le 12.02.17 dans le contexte d'une infection de site opératoire et du MOS sous-jacent, à MRSE et S. mitis le 23.01.17</t>
    </r>
    <r>
      <rPr>
        <sz val="11"/>
        <rFont val="Arial"/>
        <family val="2"/>
      </rPr>
      <t xml:space="preserve">
-22.02.17 : Reprise chirugicale, avec excision de fistule, mise en évidence d'un sérome de 2 litres, débridement et mise en place d'un pansement VAC à la cuisse droite.
- 03.03.17: nouveau debridement+ VAC
-16.03.17 : lambeau par CPR
</t>
    </r>
    <r>
      <rPr>
        <b/>
        <sz val="11"/>
        <rFont val="Arial"/>
        <family val="2"/>
      </rPr>
      <t xml:space="preserve">
Liposarcome dédifférencié du quadriceps droit stade cT2b N0 M0 (CT thoraco-abdominal du 04.08.2016) </t>
    </r>
    <r>
      <rPr>
        <sz val="11"/>
        <rFont val="Arial"/>
        <family val="2"/>
      </rPr>
      <t xml:space="preserve">
-Biopsie chirurgicale le 30.08.2016 
-Radiothérapie néo-adjuvante août-septembre 2016
-09.12.16: Excision large du sarcome du quadriceps droit, ostéosynthèse prophylactique du fémur, couverture du fémur par lambeau local.
-Suites post op: nécrose et écoulement de la cicatrice
-20.01.17: Débridement et lavage chirurgical profond. Ablation de l'ancienne plaque NCB. Nouvelle fixation du fémur par une plaque LCB. Matelassage de la cavité, puis fermeture sur des redons .
</t>
    </r>
    <r>
      <rPr>
        <b/>
        <sz val="11"/>
        <rFont val="Arial"/>
        <family val="2"/>
      </rPr>
      <t xml:space="preserve">Comorbidités : </t>
    </r>
    <r>
      <rPr>
        <sz val="11"/>
        <rFont val="Arial"/>
        <family val="2"/>
      </rPr>
      <t xml:space="preserve">Obésité morbide de stade III,  BMI à 43  // HTA sévère avec néphropathie hypertensive  // Hypercholestérolémie  // SAOS non appareillé // Status post PTH droite en 1994  // Status post PTG droite en 2007 // Status post PTH gauche en 2008 
</t>
    </r>
  </si>
  <si>
    <r>
      <t>co-amoxicilline 2.2g en charge, puis 1.2g 3x/j IV 13.03.17 - 14.03.17</t>
    </r>
    <r>
      <rPr>
        <b/>
        <sz val="11"/>
        <rFont val="Arial"/>
        <family val="2"/>
      </rPr>
      <t xml:space="preserve">
flucloxacilline selon GFR (but = 2g 4x/j) IV 14.03.17 - en cours</t>
    </r>
    <r>
      <rPr>
        <sz val="11"/>
        <rFont val="Arial"/>
        <family val="2"/>
      </rPr>
      <t xml:space="preserve">
Albendazole au long cours : noté dans entrée 400mg 1x/semaine : posologie à contrôler et corriger (normalement 400mg 2x/j.?)
Actuellement remis 1x/48h comme prescrit par MT, qui s'occupera de la suite de prise en charge et de l'adaption posologique
</t>
    </r>
  </si>
  <si>
    <r>
      <rPr>
        <b/>
        <sz val="11"/>
        <rFont val="Arial"/>
        <family val="2"/>
      </rPr>
      <t xml:space="preserve">1. Mal perforant plantaire gauche sur AOMI stade IV MIG et anévrisme poplité G de 25mm avec thrombus  </t>
    </r>
    <r>
      <rPr>
        <b/>
        <sz val="11"/>
        <color rgb="FFFF0000"/>
        <rFont val="Arial"/>
        <family val="2"/>
      </rPr>
      <t>avec ostéite  résiduelle à Morganella 21.03</t>
    </r>
    <r>
      <rPr>
        <b/>
        <sz val="11"/>
        <rFont val="Arial"/>
        <family val="2"/>
      </rPr>
      <t xml:space="preserve">
21.03.17:  Amputation trans-métatarsienne du 4ème et du 5ème rayon du pied gauche et ablation partielle avec plastie de l'ongle de l'hallux gauche.</t>
    </r>
    <r>
      <rPr>
        <sz val="11"/>
        <rFont val="Arial"/>
        <family val="2"/>
      </rPr>
      <t xml:space="preserve">
sur AOMI stade 4 MIG, plethysmo 25 mmHg, Anévrisme poplité G de 25mm avec thrombus   INTERVENTION: 6.3.17 PTA artère tibiale antérieure, exclusion anévrisme poplité par 2 stents viabahn MIG par voie antégrade. débridement plaie pied G
</t>
    </r>
    <r>
      <rPr>
        <u/>
        <sz val="11"/>
        <rFont val="Arial"/>
        <family val="2"/>
      </rPr>
      <t>COMO:</t>
    </r>
    <r>
      <rPr>
        <sz val="11"/>
        <rFont val="Arial"/>
        <family val="2"/>
      </rPr>
      <t xml:space="preserve">
Cardioptahie avec HTA + FA ACO
S/p prostatectomie 2000 pour adénoCA
</t>
    </r>
  </si>
  <si>
    <r>
      <rPr>
        <sz val="11"/>
        <rFont val="Arial"/>
        <family val="2"/>
      </rPr>
      <t>TTT d'une probable pneumonie, sur avis pneumo (OK avec nous, car pip/tazo couvre le MSSA). 1 semaine = jusqu'au 20.03 puis stop
Stratégie initiale : Floxapen 2g 4x/j jusqu'au 16.03 puis relais par Lévo/Rif pour un total de 12 semaines à compter du jour de changement parties mobiles (dès le 02.03) 
20.03: cicatrice ok -&gt; CHANGEMENTS et relais po à faire sur avis PHARMACO cf SOARIAN
CAVEAT: 
Lévofloxacine peut augmenter les concentrations de méthotrexate 
Rifampicine peut diminuer les concentrations sériques de méthotrexate et en limiter la distribution tissulaire</t>
    </r>
    <r>
      <rPr>
        <b/>
        <sz val="11"/>
        <rFont val="Arial"/>
        <family val="2"/>
      </rPr>
      <t xml:space="preserve">
23.03: poursuite ttt oral par lévofloxacine et rifampicine avec suivi ECG, fss, créat, tests hépatiques réguliers -&gt; date de fin = 19.05.17 si bonne tolérance clinique et biologique
- pas de Bactrim prophylactique tant que traitement de lévofloxacine et rifampicine au vu des risques d'interactions ++ avec traitement habituel, à rediscuter dès ttt infection PTH terminé
- pister CD4+ demandé au labo pour demain
RAD 24.03</t>
    </r>
  </si>
  <si>
    <t xml:space="preserve">SEYDOUX ERIC 
2409610
28.05.1963(53a) </t>
  </si>
  <si>
    <t>27.03: douleur + oedeme du MIG sans rougeur</t>
  </si>
  <si>
    <t xml:space="preserve">GROSJEAN CLAUDE
3135868
26.05.1944(72a) </t>
  </si>
  <si>
    <t>co-amoxi  2.2 OU le 23.03 puis 2.2 x 3 depuis le 24.03</t>
  </si>
  <si>
    <t>27.03: leuco et CRP à la baisse (23)</t>
  </si>
  <si>
    <r>
      <t xml:space="preserve">01.03 Os tibia D, Os femur D, fragment hématome , prothèse ciment sonication: stériles, anaérobes nég
16.01 : Staphylococcus caprae
</t>
    </r>
    <r>
      <rPr>
        <b/>
        <sz val="11"/>
        <color rgb="FFFF0000"/>
        <rFont val="Arial"/>
        <family val="2"/>
      </rPr>
      <t xml:space="preserve">22.03: fragment op en cours
</t>
    </r>
  </si>
  <si>
    <t>26.02 : HyperK 
02.03 . Aux SC post-op, pas vue
27.03: plaie propre, pas d'ecoulement</t>
  </si>
  <si>
    <t>switch pip/tazo en raison de présence de Pseudomonas
20.03: stop ATB car OP à distance
27.03: transfert dès q Lasix Po</t>
  </si>
  <si>
    <t>26.03: subfebril
27.03: CRP à la baisse,</t>
  </si>
  <si>
    <r>
      <t xml:space="preserve">15.03: HC périph: MSSA
14.03 : matériel opératoire MSSA
13.03 : HC 8/8 avec MSSA, liquide articulaire, uricult en cours
17 et 20.03: HCs steriles
</t>
    </r>
    <r>
      <rPr>
        <b/>
        <sz val="11"/>
        <color rgb="FFFF0000"/>
        <rFont val="Arial"/>
        <family val="2"/>
      </rPr>
      <t>24.03: ponction articulaire</t>
    </r>
    <r>
      <rPr>
        <sz val="11"/>
        <rFont val="Arial"/>
        <family val="2"/>
      </rPr>
      <t xml:space="preserve">
</t>
    </r>
  </si>
  <si>
    <t>21.03.17: Morganella morgannii</t>
  </si>
  <si>
    <t>15.03 : Burgess
27.03: plaie sp</t>
  </si>
  <si>
    <r>
      <t>02.03 fragment hanche G stérile</t>
    </r>
    <r>
      <rPr>
        <sz val="11"/>
        <rFont val="Arial"/>
        <family val="2"/>
      </rPr>
      <t xml:space="preserve">
01.03 PTH G stérile
01.03 sonication strepto mitis</t>
    </r>
  </si>
  <si>
    <t>14.03 : prélèvement non opératoire sterile
11.12.16 : Plaie profonde avec Pseudomonas aeruginosa</t>
  </si>
  <si>
    <r>
      <rPr>
        <b/>
        <sz val="11"/>
        <color rgb="FFFF0000"/>
        <rFont val="Arial"/>
        <family val="2"/>
      </rPr>
      <t>24.03: TDM 16,3 (cible 15-20?)</t>
    </r>
    <r>
      <rPr>
        <sz val="11"/>
        <rFont val="Arial"/>
        <family val="2"/>
      </rPr>
      <t xml:space="preserve">
27.03: diminuition du rougeur, pas d'ecoulement </t>
    </r>
    <r>
      <rPr>
        <b/>
        <sz val="11"/>
        <rFont val="Arial"/>
        <family val="2"/>
      </rPr>
      <t>mais contact osseux</t>
    </r>
  </si>
  <si>
    <t>10.03 : nettoyage au bloc op
27.03: redon retiré</t>
  </si>
  <si>
    <t>17.03 : réimplantation
15.03 : TDM vanco limite sup, mais prélevé trop tôt, donc à refaire
23.03: TDM 18,6 ---&gt; legerement sup mais poursuite des doses</t>
  </si>
  <si>
    <t xml:space="preserve">MATOS NIKOLA 
19.09.1948(68a)
1086922
</t>
  </si>
  <si>
    <t>Ciprofloxacine 500mg 2x/j du 09.03.2017 -27.03.2017</t>
  </si>
  <si>
    <r>
      <rPr>
        <b/>
        <sz val="11"/>
        <rFont val="Arial"/>
        <family val="2"/>
      </rPr>
      <t>1. Infection retardée de PTG D à Staphylococcus caprae avec :</t>
    </r>
    <r>
      <rPr>
        <sz val="11"/>
        <rFont val="Arial"/>
        <family val="2"/>
      </rPr>
      <t xml:space="preserve"> –2010 PTG droite
–2011 infection de PTG droite Staphylococcus epidermidis.
–Changement en 2 temps avec réimplantation en mars 2012
–fin 2012 arrachement de la tubérosité tibiale antérieure traitée par réduction ouverte, allogreffe de l'appareil extenseur. 
-AMO 25.09.2102.
-16.01.17: ablation de prothèse et mise en place d'un spacer armé (vis cassée en per op le 16.01 fragment résiduel intraosseux)
</t>
    </r>
    <r>
      <rPr>
        <b/>
        <sz val="11"/>
        <rFont val="Arial"/>
        <family val="2"/>
      </rPr>
      <t xml:space="preserve">01.03.17: ablation spacer et arthrodèse 
22.03.17: Révision de cicatrice arthrodèse genou droit
</t>
    </r>
    <r>
      <rPr>
        <sz val="11"/>
        <rFont val="Arial"/>
        <family val="2"/>
      </rPr>
      <t xml:space="preserve">
</t>
    </r>
    <r>
      <rPr>
        <b/>
        <sz val="11"/>
        <rFont val="Arial"/>
        <family val="2"/>
      </rPr>
      <t>Hyperkaliémie probablement médicamenteuse (lisinopril + Bactrim)</t>
    </r>
  </si>
  <si>
    <r>
      <t xml:space="preserve">23.03: vu Morganella: stop Co-Amox, ad Tazo iv, considérer ostéite résiduelle
 Avis infectiologique (Dresse BRUNEL CDC) :
=&gt; échec ttt co-amoxicilline (depuis le 17.02)
Ce jour, plaie non vue car pansement ouvert à J5 (lundi prochain)
La culture du prélèvement osseux du 5ème méta revient positive pour Morganella morganii (ATBg en cours). Selon opératoire, amputation en zone macroscopiquement saine (os résiduel)
Proposition : switch par pipéracilline-tazobactam 4.5gX3/jour dès ce jour (Dr Cherix informé)
</t>
    </r>
    <r>
      <rPr>
        <b/>
        <sz val="11"/>
        <color rgb="FFFF0000"/>
        <rFont val="Arial"/>
        <family val="2"/>
      </rPr>
      <t>SUivi IR</t>
    </r>
  </si>
  <si>
    <t>KOMPOTHANASIS VASILEIOS 
2885465
24.12.1979(37a)</t>
  </si>
  <si>
    <t xml:space="preserve">Augmetin 2.2 3x IV du 23.03 en cours
</t>
  </si>
  <si>
    <r>
      <rPr>
        <sz val="11"/>
        <rFont val="Arial"/>
        <family val="2"/>
      </rPr>
      <t>CO-Amoxicilline PO puis IV 17.02.17 - 23.03</t>
    </r>
    <r>
      <rPr>
        <b/>
        <sz val="11"/>
        <rFont val="Arial"/>
        <family val="2"/>
      </rPr>
      <t xml:space="preserve">
Tazobac 4,5 3x/j du 23.03 au 27.03, actuellement 2x/j </t>
    </r>
  </si>
  <si>
    <t>GUIBERT Michel
73 ans
IPP 861618
65172
63090</t>
  </si>
  <si>
    <t>ALLERGIES : Pénicilline (rash cutané), Metronidazole</t>
  </si>
  <si>
    <r>
      <t xml:space="preserve">céfuroxime  1.5 g 3x/j IV 07.02.17 13.02.2017 
</t>
    </r>
    <r>
      <rPr>
        <b/>
        <sz val="11"/>
        <rFont val="Arial"/>
        <family val="2"/>
      </rPr>
      <t xml:space="preserve">vancomycine  1g x3/j 07.02.2017 en cours </t>
    </r>
    <r>
      <rPr>
        <sz val="11"/>
        <rFont val="Arial"/>
        <family val="2"/>
      </rPr>
      <t xml:space="preserve">
</t>
    </r>
  </si>
  <si>
    <t>25.03: 2/5 prelevements periop positifs pour MRSE</t>
  </si>
  <si>
    <t>FOLLY DOMINIQUE 
395615
06.06.1956(60a)
63432
68406
64036</t>
  </si>
  <si>
    <t>14 109</t>
  </si>
  <si>
    <t>JEDRZEJEWSKA YOLANDE 
71 ans
291479</t>
  </si>
  <si>
    <t>PERNET ALBERT 
81 ans
2707698</t>
  </si>
  <si>
    <t>Bbloq, digoxine, Amiodarone, désinfectant</t>
  </si>
  <si>
    <r>
      <rPr>
        <b/>
        <sz val="11"/>
        <rFont val="Arial"/>
        <family val="2"/>
      </rPr>
      <t>1. Probable ostéomyélite chronique du coude droit à Staphylococcus aureus MSSA avec:</t>
    </r>
    <r>
      <rPr>
        <sz val="11"/>
        <rFont val="Arial"/>
        <family val="2"/>
      </rPr>
      <t xml:space="preserve">
- s/p boursectomie du coude droit le 31.01.2017 en raison d'une infection à S. aureus MSSA
</t>
    </r>
    <r>
      <rPr>
        <b/>
        <sz val="11"/>
        <rFont val="Arial"/>
        <family val="2"/>
      </rPr>
      <t xml:space="preserve">2. </t>
    </r>
    <r>
      <rPr>
        <sz val="11"/>
        <rFont val="Arial"/>
        <family val="2"/>
      </rPr>
      <t xml:space="preserve">Abcès para-réctal droit dans contexte de diverticulite chronique
</t>
    </r>
    <r>
      <rPr>
        <u/>
        <sz val="11"/>
        <rFont val="Arial"/>
        <family val="2"/>
      </rPr>
      <t>CoMorbidités:</t>
    </r>
    <r>
      <rPr>
        <sz val="11"/>
        <rFont val="Arial"/>
        <family val="2"/>
      </rPr>
      <t xml:space="preserve">
- rhumatisme psoriasique avec spondylarthrite sévère HLA-B27, actuellement sous Secukinumab et corticoïdes
- psoriasis vulgaris généralisé sévère
- diverticulose colique
- insuffisance cortico-surrénalienne
- consommation d'alcool chronique</t>
    </r>
  </si>
  <si>
    <r>
      <t xml:space="preserve">ATB:
Beta-lactames:pénicillines: angio-oedème (dans les années 80). 
Amikacine: urticaire
méronem + lévofloxacine: rougeurs + prurit
clindamycine: rougeur + notion d'anémie hémolytique. 
autres: </t>
    </r>
    <r>
      <rPr>
        <sz val="11"/>
        <color rgb="FFFF0000"/>
        <rFont val="Arial"/>
        <family val="2"/>
      </rPr>
      <t>ponstan, codéine: rougeur + prurit
Sparadraps : réactions cutanées légères à modérées. 
Targocid : réaction médicamenteuse retard systémique. Arixtra : dermatite spongiforme et de l'interface.</t>
    </r>
  </si>
  <si>
    <r>
      <rPr>
        <b/>
        <sz val="11"/>
        <rFont val="Arial"/>
        <family val="2"/>
      </rPr>
      <t>1) Bactériémie à MSSA (2p/2, 4b/4) dès le 13.03, avec nombreuses portes d'entrées cutanées</t>
    </r>
    <r>
      <rPr>
        <sz val="11"/>
        <rFont val="Arial"/>
        <family val="2"/>
      </rPr>
      <t xml:space="preserve">
</t>
    </r>
    <r>
      <rPr>
        <b/>
        <sz val="11"/>
        <rFont val="Arial"/>
        <family val="2"/>
      </rPr>
      <t>2) Infection de prothèse du genou D à MSSA le 13.03.2017, par voie hématogène probable
- ponction articulaire le 13.03.2017: MSSA
- changement parties mobiles PTG D le 14.03.17: MSSA
- ponction articulaire le 24.03.2017 + pose de pleurocath: 22 ml de liquide séro-sanguinolant</t>
    </r>
    <r>
      <rPr>
        <sz val="11"/>
        <rFont val="Arial"/>
        <family val="2"/>
      </rPr>
      <t xml:space="preserve">
3) Infection de PTG droite à MSSA le 24.04.</t>
    </r>
    <r>
      <rPr>
        <b/>
        <sz val="11"/>
        <rFont val="Arial"/>
        <family val="2"/>
      </rPr>
      <t>2012</t>
    </r>
    <r>
      <rPr>
        <sz val="11"/>
        <rFont val="Arial"/>
        <family val="2"/>
      </rPr>
      <t xml:space="preserve">
- PTG droite en 02.2011
- Retrait de PTG le 26.04.12 et mise en place d'un espaceur
- Réimplatation PTG droite le 18.05.2012
- Reprise chirurgicale le 22.05.12 pour hématome intra-articulaire 
4) Bactériémie à Escherichia coli (2/4), Enterococcus faecalis (1/4) et Streptococcus mitis (1/4) sur surinfection d'une </t>
    </r>
    <r>
      <rPr>
        <b/>
        <sz val="11"/>
        <rFont val="Arial"/>
        <family val="2"/>
      </rPr>
      <t xml:space="preserve">échinococcose hépatique </t>
    </r>
    <r>
      <rPr>
        <sz val="11"/>
        <rFont val="Arial"/>
        <family val="2"/>
      </rPr>
      <t>le 22.11.2013
5) Echinococcose alvéolaire hépatique : IRM : lésion mesurant 56 x 67 x 51 mm, touchant l'ensemble du lobe gauche du foie et le bord médial du segment IV, très suspecte d'échinococcose alvéolaire avec, le cas échéant, une atteinte de type III selon Kodama,
 ATCD:   - PTH gauche en 2009 et PTH droite en 1986</t>
    </r>
  </si>
  <si>
    <t xml:space="preserve">14.03 : matériel opératoire avec fragment orteil + phalange avec Pseudomonas aeruginosa
</t>
  </si>
  <si>
    <t xml:space="preserve">16.03 : iléus post-op
15.03 : ETT sans critère pour endocardite (qualité médiocre) 
14.03 : changement des parties mobiles, IRC acutisée
021 311 84 42 Dre Costéa
</t>
  </si>
  <si>
    <r>
      <t xml:space="preserve">23.03: CT cheville
</t>
    </r>
    <r>
      <rPr>
        <b/>
        <sz val="11"/>
        <rFont val="Arial"/>
        <family val="2"/>
      </rPr>
      <t>27.03:</t>
    </r>
    <r>
      <rPr>
        <sz val="11"/>
        <rFont val="Arial"/>
        <family val="2"/>
      </rPr>
      <t xml:space="preserve"> ecoulement plaie en diminuition; ulcere face inferieur du calcaneum + ulcere malleole ext et interne</t>
    </r>
  </si>
  <si>
    <r>
      <rPr>
        <b/>
        <sz val="11"/>
        <rFont val="Arial"/>
        <family val="2"/>
      </rPr>
      <t>1. Plaie sur pied de Charcot infectée (plaie suturée 14.03.17, hosp 28.3)
2. IRA? IRC?   // 3. TC occipital avec plaie 28.03.17</t>
    </r>
    <r>
      <rPr>
        <sz val="11"/>
        <rFont val="Arial"/>
        <family val="2"/>
      </rPr>
      <t xml:space="preserve">
</t>
    </r>
    <r>
      <rPr>
        <u/>
        <sz val="11"/>
        <rFont val="Arial"/>
        <family val="2"/>
      </rPr>
      <t>COMO/ATCD</t>
    </r>
    <r>
      <rPr>
        <sz val="11"/>
        <rFont val="Arial"/>
        <family val="2"/>
      </rPr>
      <t xml:space="preserve">
Adénocarcinome du côlon transverse depuis 2016, Le 02.12.2016 : colectomie segmentaire du côlon ascendant et transverse par laparoscopie convertie en laparotomie péri-ombilicale, anastomose colo-colique termino-terminale manuelle
Carcinome épidermoïde invasif bien à moyennement différencié, glotto-sus-glottique gauche avec fixation de la corde vocale gauche, laryngectomie totale avec évidement ganglionnaire bilatéral le 11.03.2016
Diabète de type 2 insulino-requérant avec les atteintes suivantes :
· polyneuropathie diabétique (axonale sensitivo-motrice sévère) avec déformation des pieds
type pied de Charcot
· rétinopathie diabétique ischémique et proliférative bilatérale
· possible myopathie inflammatoire d'origine diabétique
· Insuffisance rénale chronique stade II (eGFR 69.6 mL/min)
· Hypo-aldostéronisme hypo-réninique avec acidose métabolique à trou anionique normal et
hyperkaliémie
· Hypertension artérielle mal équilibrée
· Hypercholestérolémie traitée
· Obésité grade 2 (avec BMI à 34.9 kg/m2)</t>
    </r>
  </si>
  <si>
    <t>CO-Amox IV 1.2g x 3/j  28.03.17 - en cours</t>
  </si>
  <si>
    <r>
      <t xml:space="preserve">1) ABCÈS INGUINAL Gauche polymicrobien
- 23.03.2017: MISE A PLAT D'UN ABCÈS INGUINAL G
</t>
    </r>
    <r>
      <rPr>
        <u/>
        <sz val="11"/>
        <rFont val="Arial"/>
        <family val="2"/>
      </rPr>
      <t>Comorbidités</t>
    </r>
    <r>
      <rPr>
        <sz val="11"/>
        <rFont val="Arial"/>
        <family val="2"/>
      </rPr>
      <t xml:space="preserve">
HCV (Dx en 2013)
Hyperplasie atypique de l'épithélium piugmentaire de l'oeil droit
Douleurs rétrostérnale (sur consommation de 13g de cocaïne 27.11.2015)
Trouble de la personnalité de type impulsive
Trouble dépressif récurent</t>
    </r>
  </si>
  <si>
    <r>
      <t xml:space="preserve">Ertapénem  04.03.2017 - 14.03.17
</t>
    </r>
    <r>
      <rPr>
        <b/>
        <sz val="11"/>
        <rFont val="Arial"/>
        <family val="2"/>
      </rPr>
      <t>Ceftazidime 2g x 3/j iv 15.03.17 - en cours</t>
    </r>
    <r>
      <rPr>
        <sz val="11"/>
        <rFont val="Arial"/>
        <family val="2"/>
      </rPr>
      <t xml:space="preserve">
</t>
    </r>
    <r>
      <rPr>
        <u/>
        <sz val="11"/>
        <rFont val="Arial"/>
        <family val="2"/>
      </rPr>
      <t xml:space="preserve"> ATCD</t>
    </r>
    <r>
      <rPr>
        <sz val="11"/>
        <rFont val="Arial"/>
        <family val="2"/>
      </rPr>
      <t xml:space="preserve">
Cefuroxime 1.5 g 4x/j iv  4.7.2014 - 10.7.2014
 Augmentin  2.2 g 3x/j après désensibilisation  10.7.2014 - XX??
 Rifampicine 450 mg 2x/j 21.7.2014 -  24.7.2014</t>
    </r>
  </si>
  <si>
    <r>
      <t xml:space="preserve">1. Suspicion d'infection de matériel d'ostéosynthèse du fémur G le 27.03.17 devant déhiscence cicatrice hanche D 24.03.17
</t>
    </r>
    <r>
      <rPr>
        <u/>
        <sz val="11"/>
        <rFont val="Arial"/>
        <family val="2"/>
      </rPr>
      <t>INTERVENTIONS</t>
    </r>
    <r>
      <rPr>
        <sz val="11"/>
        <rFont val="Arial"/>
        <family val="2"/>
      </rPr>
      <t xml:space="preserve">
28.02: Réduction ouverte et ostéosynthèse par cerclages et plaque NCB du fémur distal G pour fracture post chute
05.03: Colectomie droite élargie au transverse, washing péritonéal, VAC laparostome
07.03: Rétablissement de continuité iléo-colique transverse avec anastomose mécanique latéro-latérale iso-péristaltique. Washing péritonéal 3l. 
</t>
    </r>
    <r>
      <rPr>
        <b/>
        <sz val="11"/>
        <rFont val="Arial"/>
        <family val="2"/>
      </rPr>
      <t>25.03 débridement chirugical et fermeture secondaire plaie hanche MIG (TRAH)</t>
    </r>
    <r>
      <rPr>
        <sz val="11"/>
        <rFont val="Arial"/>
        <family val="2"/>
      </rPr>
      <t xml:space="preserve">
</t>
    </r>
    <r>
      <rPr>
        <u/>
        <sz val="11"/>
        <rFont val="Arial"/>
        <family val="2"/>
      </rPr>
      <t>COMPLICATIONS</t>
    </r>
    <r>
      <rPr>
        <sz val="11"/>
        <rFont val="Arial"/>
        <family val="2"/>
      </rPr>
      <t xml:space="preserve">
Iléus mécanique sur fécalome le 04.03.17 avec hémicolectomie D élargie au transverse le 05.03.2017 et rétablissement de la continuité le 07.03.2017.
Pneumonie basale gauche sur probable bronchoaspiration le 04.03.2017
05.03.17: vasospasme MIG
</t>
    </r>
    <r>
      <rPr>
        <b/>
        <sz val="11"/>
        <rFont val="Arial"/>
        <family val="2"/>
      </rPr>
      <t xml:space="preserve">13.03.17: VAP à Pseudomonas   </t>
    </r>
    <r>
      <rPr>
        <sz val="11"/>
        <rFont val="Arial"/>
        <family val="2"/>
      </rPr>
      <t xml:space="preserve">14.03.17: pneumothorax G iatrogène
</t>
    </r>
    <r>
      <rPr>
        <b/>
        <sz val="11"/>
        <rFont val="Arial"/>
        <family val="2"/>
      </rPr>
      <t xml:space="preserve"> Escarre stade III au sacrum</t>
    </r>
    <r>
      <rPr>
        <sz val="11"/>
        <rFont val="Arial"/>
        <family val="2"/>
      </rPr>
      <t xml:space="preserve">
</t>
    </r>
    <r>
      <rPr>
        <u/>
        <sz val="11"/>
        <rFont val="Arial"/>
        <family val="2"/>
      </rPr>
      <t>COMO/ATCD:</t>
    </r>
    <r>
      <rPr>
        <sz val="11"/>
        <rFont val="Arial"/>
        <family val="2"/>
      </rPr>
      <t xml:space="preserve">
maladie de Sjögren
status après PTG G en avril 2014 avec infection précoce à Staphylocoque aureus et mirabilis en juillet 2014 ayant nécessité un changement de pièce mobile puis lambeau de recouvrement puis dans un troisième temps nouveau débridement et changement des parties mobiles.
status après infection de PTG D à Staphylocoque aureus ayant nécessité une arthrodèse du genou D
status spondylodèse L2-L5 compliquée d'une infection du site opératoire ayant nécessité une décompression et une ablation du matériel dans un second temps
status après multiples abcès cutanés à Staphylocoque doré
HTA // BPCO // polyneuropathie périphérique// myélopathie cervicale 
status après pancytopénie agranulocytose d'origine indéterminée en 2012
</t>
    </r>
  </si>
  <si>
    <r>
      <rPr>
        <b/>
        <sz val="11"/>
        <rFont val="Arial"/>
        <family val="2"/>
      </rPr>
      <t>1) Dermohypodermite sur nécrose humide face latérale en regard du 5è MT pied droit
 - 27.03.2017: greffe par cellutome
2) Vasculite des petits vaisseaux sur co-amoxicilline possible dès le 13.03.17</t>
    </r>
    <r>
      <rPr>
        <sz val="11"/>
        <rFont val="Arial"/>
        <family val="2"/>
      </rPr>
      <t xml:space="preserve">
</t>
    </r>
    <r>
      <rPr>
        <u/>
        <sz val="11"/>
        <rFont val="Arial"/>
        <family val="2"/>
      </rPr>
      <t>Diagnostics secondaires et comorbidités actives :</t>
    </r>
    <r>
      <rPr>
        <sz val="11"/>
        <rFont val="Arial"/>
        <family val="2"/>
      </rPr>
      <t xml:space="preserve">
Cardiopathie ischémique avec : 
3 PAC sur circonflexe, IVA et marginale 1 en 2002 
ACR sur tachycardie ventriculaire en 2002 avec pose de défibrillateur et pacemaker DDDR en 2003 et 2004 et thermo-ablation de TV en 2004, ablation du pace-maker en pectoral D 
Echo mars 2013 : VG dilaté, FEVG 35-40% avec akinésie inféro-postérieure étendue, dilatation OG 
Maladie veineuse chronique des MI 
S/p angioplastie de l'artère tibiale antérieure et postérieure du MID le 19.01.2017 pour AOMI stade IV
Maladie anévrismale aorto-iliaque avec : 
S/p mise à plat anévrisme aorte abdominale et iliaque commune gauche en novembre 2005 (Clinique Cecil)
</t>
    </r>
    <r>
      <rPr>
        <u/>
        <sz val="11"/>
        <rFont val="Arial"/>
        <family val="2"/>
      </rPr>
      <t xml:space="preserve">Syndrome métabolique avec : </t>
    </r>
    <r>
      <rPr>
        <sz val="11"/>
        <rFont val="Arial"/>
        <family val="2"/>
      </rPr>
      <t xml:space="preserve">Diabète type 2 insulino-requérant compliqué de polyneuropathie/néphropathie // Obésité morbide de stade 3 selon OMS // HTA traitée // Hypercholestérolémie // ATCD familiaux // Ancien tabagisme de 24 UPA // Hyperuricémie </t>
    </r>
  </si>
  <si>
    <t>cave IRC, clairance 28</t>
  </si>
  <si>
    <r>
      <rPr>
        <b/>
        <sz val="11"/>
        <rFont val="Arial"/>
        <family val="2"/>
      </rPr>
      <t xml:space="preserve">1. Mal perforant avec necrose seche MTP1 pied D avec ostéite sous jacente dans contexte d'AOMI stade 4 du MIG
- 25.3.17 </t>
    </r>
    <r>
      <rPr>
        <sz val="11"/>
        <rFont val="Arial"/>
        <family val="2"/>
      </rPr>
      <t xml:space="preserve">angioplastie au ballon coaté de la poplité retro-articulaire + recanalisation origine de la péronière + recanalisation tibiale postérieure (mais sub-occlusion juste en amont de l'arcade plantaire) + recanalisation de toute l'artère tibiale antérieure par ponction retrograde (donne sur une belle pédieuse)
- 03.17: transmeta
</t>
    </r>
    <r>
      <rPr>
        <b/>
        <sz val="11"/>
        <rFont val="Arial"/>
        <family val="2"/>
      </rPr>
      <t xml:space="preserve">
2. Zona de C1-C4 à gauche le 23.03
</t>
    </r>
    <r>
      <rPr>
        <u/>
        <sz val="11"/>
        <rFont val="Arial"/>
        <family val="2"/>
      </rPr>
      <t xml:space="preserve">ATCD/Comorb: </t>
    </r>
    <r>
      <rPr>
        <sz val="11"/>
        <rFont val="Arial"/>
        <family val="2"/>
      </rPr>
      <t xml:space="preserve">
AOMI stade IV bilatéral avec: 
s/p amputation selon Burgess du MID en 2013
s/p endartériectomie du carrefour fémoral G et Kissing stent iliaque le 27/01/2017
- Diabète de type II IR
- IRC sur néphropathie diabétique
- Cardiopathie ischémique et rythmique avec:  s/p infarctus en 1989
- S/p AVC cérébelleux gauche sur occlusion de la PICA post-coronarographie.
S/P PTH droite en 2014  
- Laminectomie L3, L4, L5 bilatérale pour un canal lombaire étroit L2/L3, L3/L4, L4/L5 sur claudication neurogène</t>
    </r>
  </si>
  <si>
    <t xml:space="preserve">
CAVE ClCr 32mL/min</t>
  </si>
  <si>
    <t>co-amoxi à adapter à fonction rénale, pour une durée de 7 jours.   Projet de greffe prochainement dès que moins inflammatoire = débridement puis lambeau en 1 temps , Sylvana en attendant place bloc OP
op probablement le 13.04 selon assist de Chir plast
dès OP: CO-Amox iv en postOP à poursuivre selon résultats des prélèvements profonds</t>
  </si>
  <si>
    <t>iode, codéine</t>
  </si>
  <si>
    <t>STEINMANN BRUNO
76 ans
01.12.1940(76a)
542444</t>
  </si>
  <si>
    <t>22.03 OP= stérile, anaérobes =</t>
  </si>
  <si>
    <r>
      <t xml:space="preserve">1. Infection tardive de PTG D à Corynebacterium striatum dx le 07.02.2017
</t>
    </r>
    <r>
      <rPr>
        <sz val="11"/>
        <rFont val="Arial"/>
        <family val="2"/>
      </rPr>
      <t xml:space="preserve">- PTG droite posée en 2015 
- 07.02.2017: retrait de la prothèse et mise en place de spacer armé le </t>
    </r>
    <r>
      <rPr>
        <b/>
        <sz val="11"/>
        <rFont val="Arial"/>
        <family val="2"/>
      </rPr>
      <t xml:space="preserve">
 - 22.03: reimplantation PTG
2. Infection HIV-1 diagnostiquée le 08.02.2017
</t>
    </r>
    <r>
      <rPr>
        <sz val="11"/>
        <rFont val="Arial"/>
        <family val="2"/>
      </rPr>
      <t>- dans un contexte d'AES, M Folly étant le patient source
- nadir des CD4 à 186 cell/mm3 soit 18.1%
- virémie HIV à 56'000 copies/ml le 08.02.2017
- clade B
- HLA-B 57:01 absent
- analyse des résistances: 215E (résistance stavudine zidovudine), 36I/89M (possible résistance au tipranavir)</t>
    </r>
  </si>
  <si>
    <t>23.03.17: abcès inguinal G: Strepto anginosus + Sterpto miti + Eikenella + Gemella + Actinomyces = tous CO-Amox S</t>
  </si>
  <si>
    <t>MOSIMANN Evelyne
22.01.1967 (50a)
778050</t>
  </si>
  <si>
    <r>
      <rPr>
        <b/>
        <sz val="11"/>
        <rFont val="Arial"/>
        <family val="2"/>
      </rPr>
      <t xml:space="preserve">17.03: fragment tibia PCR positive à Staph aureus faible qtté
</t>
    </r>
    <r>
      <rPr>
        <sz val="11"/>
        <rFont val="Arial"/>
        <family val="2"/>
      </rPr>
      <t>13.02.17 : prélèvement genou stérile</t>
    </r>
    <r>
      <rPr>
        <sz val="11"/>
        <color rgb="FFFF0000"/>
        <rFont val="Arial"/>
        <family val="2"/>
      </rPr>
      <t xml:space="preserve">
</t>
    </r>
    <r>
      <rPr>
        <sz val="11"/>
        <rFont val="Arial"/>
        <family val="2"/>
      </rPr>
      <t>10.02.17 : HC stériles</t>
    </r>
    <r>
      <rPr>
        <b/>
        <sz val="11"/>
        <rFont val="Arial"/>
        <family val="2"/>
      </rPr>
      <t xml:space="preserve">
07.02.17 : ponction genou gauche : MSSA, rifampicine-S, ciprofloxacine-R
07.02.17 : hémocultures, avec Staphylococcus aureus (à Neuchâtel)</t>
    </r>
  </si>
  <si>
    <r>
      <rPr>
        <b/>
        <sz val="11"/>
        <rFont val="Arial"/>
        <family val="2"/>
      </rPr>
      <t>02.03: Frottis profond: E faecalis, E coli, Morganella
02.03: Culture liquide redon Pseudomonas aeruginosa Tazo R</t>
    </r>
    <r>
      <rPr>
        <sz val="11"/>
        <color indexed="8"/>
        <rFont val="Arial"/>
        <family val="2"/>
      </rPr>
      <t xml:space="preserve">
18.02 : urine avec Enterococcus faecalis et
Staphylococcus epidermidis 
 17.02 : fragment per op Escherichia coli, Enterococcus faecalis et Proteus mirabilis 
23.01: urine stérile
18.01.17:  frottis peau avec Pseudomonas pénem-R
14.01.17: urine avec E. faecium 10^7
15.12: selles norovirus
14.12: HCs steriles
14.12. urine E faecium
05.12: cathéter central stérile
30.11: PiCCLine D : stérile
29.11: 6x HC stériles
28.11: C.difficile toxigénique pousse en culture.
28.11: 3/3 urines C.albicans (urostomie  D, néphrostomie G 2x)
28.11: HC 2x stérile
24.11: escarre isch.prof. os : P.mirabilis
21.11: HC 2x stérile
20.11 : urine par Bricker : P.aeruginosa, E.faecium, E.raffinosus.
20.11: HC 2x stérile
19.11: HC 1 sur VVC S.mitis , 1 stérile
31.10: HC 1x sterile
31.10: dépistage MRSA nég.
30.10: uricult nephrostomie D K.pneumo, P.aeruginosa, E.faecalis 
30.10: HC 3x sterile
29.09 urines : P.mirabilis, P.aeruginosa
14.08 urines : P.mirabilis
10.07 urines : P.aeruginosa, M.morganii, P.mirabilis, E.coli
29.06 urines : P.mirabilis, E.coli
04.06 urines : E.coli
10.05 : frottis plaie profonde : E.coli, P.mirabilis, S.aureus
02.05 urines : P.mirabilis
</t>
    </r>
    <r>
      <rPr>
        <sz val="11"/>
        <rFont val="Arial"/>
        <family val="2"/>
      </rPr>
      <t xml:space="preserve">
</t>
    </r>
    <r>
      <rPr>
        <b/>
        <sz val="11"/>
        <rFont val="Arial"/>
        <family val="2"/>
      </rPr>
      <t xml:space="preserve">
</t>
    </r>
    <r>
      <rPr>
        <sz val="11"/>
        <rFont val="Arial"/>
        <family val="2"/>
      </rPr>
      <t xml:space="preserve">
</t>
    </r>
    <r>
      <rPr>
        <b/>
        <sz val="11"/>
        <rFont val="Arial"/>
        <family val="2"/>
      </rPr>
      <t xml:space="preserve">
</t>
    </r>
  </si>
  <si>
    <t>CT 28.03: Tuméfaction du plan dermo-hypodermique de la plante du pied droit à hauteur du 1er cunéiforme.  L'os en regard est normal. Remodelage de l'articulation sous-talienne antérieure et du sinus du tarse.</t>
  </si>
  <si>
    <t>JOTTERAND CLAUDE 
74 ans
81339</t>
  </si>
  <si>
    <t>CO-Amox iv 2.2g x3/j iv 29.03.17 - en cours</t>
  </si>
  <si>
    <r>
      <rPr>
        <b/>
        <sz val="11"/>
        <rFont val="Arial"/>
        <family val="2"/>
      </rPr>
      <t>Co-amox iv 2.2g 3x/j en post-OP 29.03 - en cours</t>
    </r>
    <r>
      <rPr>
        <sz val="11"/>
        <rFont val="Arial"/>
        <family val="2"/>
      </rPr>
      <t xml:space="preserve">
</t>
    </r>
  </si>
  <si>
    <r>
      <rPr>
        <b/>
        <sz val="11"/>
        <rFont val="Arial"/>
        <family val="2"/>
      </rPr>
      <t xml:space="preserve">1) Suspicion d'infection aiguë de prothèse totale de hanche gauche le 24.03.2017
</t>
    </r>
    <r>
      <rPr>
        <sz val="11"/>
        <rFont val="Arial"/>
        <family val="2"/>
      </rPr>
      <t xml:space="preserve">- 22.02.2017 : Arthroplastie totale de la hanche gauche pour coxarthrose gauche invalidante dans un contexte de polyarthrite rhumatoïde (voie de Hardinge)
- 25.03.17: Fracture péri prothétique AG du grand trochanter gauche
- 25.03.17: </t>
    </r>
    <r>
      <rPr>
        <b/>
        <sz val="11"/>
        <rFont val="Arial"/>
        <family val="2"/>
      </rPr>
      <t>Ponction</t>
    </r>
    <r>
      <rPr>
        <sz val="11"/>
        <rFont val="Arial"/>
        <family val="2"/>
      </rPr>
      <t xml:space="preserve"> sous anesthésie locale de la hanche gauche et de la collection sous-cutanée en regard de la cicatrice distale de la prothèse totale de hanche gauche: 4 mL de vieux sang au niveau de la cicatrice distale et  5 mL de liquide sérosanguin au niveau de l'articulation
2) </t>
    </r>
    <r>
      <rPr>
        <b/>
        <sz val="11"/>
        <rFont val="Arial"/>
        <family val="2"/>
      </rPr>
      <t>Prostatite</t>
    </r>
    <r>
      <rPr>
        <sz val="11"/>
        <rFont val="Arial"/>
        <family val="2"/>
      </rPr>
      <t xml:space="preserve"> à Enterobacter aerogenes le 09.03.2017
</t>
    </r>
    <r>
      <rPr>
        <u/>
        <sz val="11"/>
        <rFont val="Arial"/>
        <family val="2"/>
      </rPr>
      <t xml:space="preserve">Comorbidités: </t>
    </r>
    <r>
      <rPr>
        <sz val="11"/>
        <rFont val="Arial"/>
        <family val="2"/>
      </rPr>
      <t>Polyarthrite rhumatoïde séropositive érosive sous Xeljanz 5 mg 2 x/j (Tofacitinib)</t>
    </r>
  </si>
  <si>
    <r>
      <t xml:space="preserve">co-amoxicilline 2.2g 3x/j iv 14.2 soir - 24.02.2017
Tazobac 4.5g DU le 25.3.17
Zinacef 1.5g O.U. le 24.03.17 (anesthésistes)
</t>
    </r>
    <r>
      <rPr>
        <b/>
        <sz val="11"/>
        <rFont val="Arial"/>
        <family val="2"/>
      </rPr>
      <t>Imipenem 500mg 4x/J  iv 24.03 (test provocation aux SC) - en cours</t>
    </r>
  </si>
  <si>
    <t>12 et 18.03.17: aspi bronchique: Pseudomonas cefta S
25.03.17: OP = stériles, PCR nég</t>
  </si>
  <si>
    <t>14 202</t>
  </si>
  <si>
    <r>
      <t xml:space="preserve">pas de cslt dixit Julie, cas simple
Bilan angio pour discuter la suite
</t>
    </r>
    <r>
      <rPr>
        <b/>
        <sz val="11"/>
        <rFont val="Arial"/>
        <family val="2"/>
      </rPr>
      <t>30.03:</t>
    </r>
    <r>
      <rPr>
        <sz val="11"/>
        <rFont val="Arial"/>
        <family val="2"/>
      </rPr>
      <t xml:space="preserve"> considérer ostéite -&gt; cipro 750x2 + clinda 600x3  po pour durée 4 semaines = fin 20.04
+soins locaux, +/- OP en ambul
test hép + ECG avant ttt po
</t>
    </r>
    <r>
      <rPr>
        <b/>
        <sz val="11"/>
        <rFont val="Arial"/>
        <family val="2"/>
      </rPr>
      <t>RAD 31.03</t>
    </r>
  </si>
  <si>
    <t>Co amoxi jusqu'à encore 48-72h post - retrait du VAC décidé par Julie, suivi par Diogo (pas de cslt nécessaire selon elle)</t>
  </si>
  <si>
    <r>
      <rPr>
        <sz val="11"/>
        <rFont val="Arial"/>
        <family val="2"/>
      </rPr>
      <t xml:space="preserve">23.03: frottis </t>
    </r>
    <r>
      <rPr>
        <b/>
        <sz val="11"/>
        <rFont val="Arial"/>
        <family val="2"/>
      </rPr>
      <t>VZV</t>
    </r>
    <r>
      <rPr>
        <sz val="11"/>
        <rFont val="Arial"/>
        <family val="2"/>
      </rPr>
      <t xml:space="preserve"> positif  cou/"barbe"</t>
    </r>
  </si>
  <si>
    <r>
      <t xml:space="preserve">1. Surinfection PTH gauche -&gt; mise en place spacer + débridement en Valais
</t>
    </r>
    <r>
      <rPr>
        <sz val="11"/>
        <rFont val="Arial"/>
        <family val="2"/>
      </rPr>
      <t>- CT: collection allant jusqu'au psoas
PTH Gauche 2004, révisée le 02.02.2017 (luxations itératives), 07.02: reprise OP car dlrs et vis trop longue, 
16.02: sy inflammatoire et écoulement de plaie -&gt; 17.02.17: lavage-drainage + chgt parties mobiles -&gt; Sta epi -&gt; vanco iv
24.02.17: retrait PTh dans sa totalité, mise en place d'unn plug de ciment imprégné à genta + gara -&gt; prélèvements: Sta epi + E.faecalis -&gt; ajout Claoyxl 4 x 2g/j iv (pas de rif car interactions)
CT: collection psoas ponctionnée le 01.03.17: E faecalis
07.03: nouveau lavage-drainage de la hanche
CT: collection psoas reformée de même collection niveau hanche -&gt; transfert au CHUV
pied Gauche tombant séquellaire à cure de HD -&gt; attelle équin</t>
    </r>
    <r>
      <rPr>
        <b/>
        <sz val="11"/>
        <rFont val="Arial"/>
        <family val="2"/>
      </rPr>
      <t xml:space="preserve">
 - 27.03.17: Ablation de l'espaceur de la hanche gauche.  Mise en place d'un nouvel espaceur non articulé.  Ostéosynthèse du fémur proximal et synovectomie de la hanche gauche et drainage abcès du psoas par rétrograde. 
- 27.03.17: choc hémorragique peropératoire
2. Plaie talon Gauche
</t>
    </r>
    <r>
      <rPr>
        <u/>
        <sz val="11"/>
        <rFont val="Arial"/>
        <family val="2"/>
      </rPr>
      <t xml:space="preserve">COMO/ATCD:
PTH D 2000 / PTH G 2004
</t>
    </r>
    <r>
      <rPr>
        <sz val="11"/>
        <rFont val="Arial"/>
        <family val="2"/>
      </rPr>
      <t>Endartériectomie bilatérale en 2003
RAU à répétition amendés sur opération de la prostate avec méatotomie en 2010
Dans les années 2000:cure de hernie discale L4-L5 droite à 2 reprises et L5-S1
juillet 2009:laminectomie partielle L2 et totale L3-L4 pour une lombosciatalgie parésiante L5 G sur canal étroit dégénératif L2-L3 et L3-L4 
aout 2009: Arachnoidite avec radiculite de la queue de cheval d'origine inflammatoire indéterminée prédominant en L5-S1 G avec : atteinte L5-S1 algo-déficitaire (SM) G séquellaire malgré un traitement de CTC poursuivi par Prednisone 5mg/j à ce jour, persistant malgré un séjour d'1 an à la CRR
Cardiopathie ischémique avec dilatation coronaire à la fin des anées 1980
Polyneuropathie sensitive distale aux 4 membres confirmée en 2009 par ENMG avec paresthésies
SAOS sous cPaP
Ulcère sus-pylorique et 2 angiodysplasie antrales gastriques
HTA traitée
Canal cervical étroit
Syndrome hémorroïdaire stade 1
Diverticulose sigmoïdienne           
Cluster headaches lorsqu'il fumait (stop dans les années 1980)</t>
    </r>
  </si>
  <si>
    <r>
      <rPr>
        <b/>
        <sz val="11"/>
        <rFont val="Arial"/>
        <family val="2"/>
      </rPr>
      <t>1) Infection chronique de PTH G à Streptocoque mitis</t>
    </r>
    <r>
      <rPr>
        <sz val="11"/>
        <rFont val="Arial"/>
        <family val="2"/>
      </rPr>
      <t xml:space="preserve">
- ablation PTH et spacer le 01.03
</t>
    </r>
    <r>
      <rPr>
        <b/>
        <sz val="11"/>
        <rFont val="Arial"/>
        <family val="2"/>
      </rPr>
      <t>- 27.03.17: Reimplantation PTH gauche</t>
    </r>
    <r>
      <rPr>
        <sz val="11"/>
        <rFont val="Arial"/>
        <family val="2"/>
      </rPr>
      <t xml:space="preserve">
</t>
    </r>
    <r>
      <rPr>
        <u/>
        <sz val="11"/>
        <rFont val="Arial"/>
        <family val="2"/>
      </rPr>
      <t>Comorbidités:</t>
    </r>
    <r>
      <rPr>
        <sz val="11"/>
        <rFont val="Arial"/>
        <family val="2"/>
      </rPr>
      <t xml:space="preserve">
cardiopathie hypertensive et ischémique tritronculaire
FEVG 50% avec hypokinésie inf gauche 2015
diabète type II
PTH G en 2010</t>
    </r>
  </si>
  <si>
    <r>
      <t xml:space="preserve">Péni G IV par PICC-Line jusqu'à réimplantation (dans 4 semaines à priori, intervalle court), puis laisser encore 1 semaine post-opération, puis switch PO.
</t>
    </r>
    <r>
      <rPr>
        <b/>
        <sz val="11"/>
        <rFont val="Arial"/>
        <family val="2"/>
      </rPr>
      <t xml:space="preserve">réimplantation prevue le 27.03 </t>
    </r>
    <r>
      <rPr>
        <sz val="11"/>
        <rFont val="Arial"/>
        <family val="2"/>
      </rPr>
      <t xml:space="preserve">-&gt; mettre CO-Amox 48h per-postOP, puis retour à péni G iv jusqu'à cicatrice ok, puis po par AMoxi 1g x 3/j PO pour durée = 3 mois dès 01.03.17= fin le 01.06.17
</t>
    </r>
  </si>
  <si>
    <t>25.03: pction artic hanche: PCR nég, aérobe stérile</t>
  </si>
  <si>
    <r>
      <t xml:space="preserve">Pister anaérobes
</t>
    </r>
    <r>
      <rPr>
        <sz val="11"/>
        <rFont val="Arial"/>
        <family val="2"/>
      </rPr>
      <t>cyto 1.6G/l</t>
    </r>
    <r>
      <rPr>
        <b/>
        <sz val="11"/>
        <rFont val="Arial"/>
        <family val="2"/>
      </rPr>
      <t xml:space="preserve">
nous proposons - Révision chirurgicale
VS ortho considèrent que pas infecté et pas d'OP</t>
    </r>
  </si>
  <si>
    <r>
      <rPr>
        <sz val="11"/>
        <rFont val="Arial"/>
        <family val="2"/>
      </rPr>
      <t>ceftriaxone  2g 1x/j IV  07.02.17 07.02.17 
céfazoline  2g 3x/j IV 08.02.17 09.02.17 
co-amoxicilline 2.2g 3x/j IV  09.02.17 10.02.17 
céfazoline  2g 3x/j IV 10.02.17 16.02.17</t>
    </r>
    <r>
      <rPr>
        <b/>
        <sz val="11"/>
        <rFont val="Arial"/>
        <family val="2"/>
      </rPr>
      <t xml:space="preserve">
</t>
    </r>
    <r>
      <rPr>
        <sz val="11"/>
        <rFont val="Arial"/>
        <family val="2"/>
      </rPr>
      <t>pipéracilline/tazobactam 4.5 3x/j IV à la place de flucloxacilline 2g 4x/j IV 16.02.17 - fin = ??
Co-Amoxicilline 17.03.17 - 24.03</t>
    </r>
    <r>
      <rPr>
        <b/>
        <sz val="11"/>
        <rFont val="Arial"/>
        <family val="2"/>
      </rPr>
      <t xml:space="preserve">
</t>
    </r>
    <r>
      <rPr>
        <sz val="11"/>
        <rFont val="Arial"/>
        <family val="2"/>
      </rPr>
      <t>Floxapen 2g 3x/j du 24.03 - 30.03.17</t>
    </r>
    <r>
      <rPr>
        <b/>
        <sz val="11"/>
        <rFont val="Arial"/>
        <family val="2"/>
      </rPr>
      <t xml:space="preserve">
DOxy + rif po 30.03 - en cours
</t>
    </r>
  </si>
  <si>
    <t>Hop ORTHO
6e 630
61350</t>
  </si>
  <si>
    <t>12 222</t>
  </si>
  <si>
    <t>Hop ORTHO
6e 605
64076</t>
  </si>
  <si>
    <t>Hop ORTHO
5e 508</t>
  </si>
  <si>
    <r>
      <t xml:space="preserve">1) Surinfection polymicrobienne de plaies aux membres inférieurs dans contexte d'AOMI (cf point 4) avec état fébrile les 15 + 19 + 24.03.2017 
 a.    per OP 24.03: </t>
    </r>
    <r>
      <rPr>
        <sz val="11"/>
        <rFont val="Arial"/>
        <family val="2"/>
      </rPr>
      <t xml:space="preserve">liquide purulent visualisé lors de révision des cicatrices, </t>
    </r>
    <r>
      <rPr>
        <u/>
        <sz val="11"/>
        <rFont val="Arial"/>
        <family val="2"/>
      </rPr>
      <t>pas de contact avec pontage (qui est à Gauche)</t>
    </r>
    <r>
      <rPr>
        <sz val="11"/>
        <rFont val="Arial"/>
        <family val="2"/>
      </rPr>
      <t xml:space="preserve">
! colonisation Pseudomonas stutzeri , Escherichia hermannii, Morganella morganii , Pavimonas micra, Veillonella, E faecalis, K oxytoca, Bacteroides....
  b.     DD non infectiologique : sur reperfusion du MIG?</t>
    </r>
    <r>
      <rPr>
        <b/>
        <sz val="11"/>
        <rFont val="Arial"/>
        <family val="2"/>
      </rPr>
      <t xml:space="preserve">
3)    Choc anaphylactique sur tazobac le 25.02
4)    AOMI sévère MI II-IV G 
</t>
    </r>
    <r>
      <rPr>
        <sz val="11"/>
        <rFont val="Arial"/>
        <family val="2"/>
      </rPr>
      <t>- Athérosclérose diffuse importante et très calcifiée
- Occlusion chronique des artères fémorales superficielles ddc et de la fémorale commune gauche
- Sténose sévère de la fémorale commune  à D (80%)
- Douleurs nocturnes depuis 2016 et lymphodème important des deux jambes sur sédentarité avec lésions cutanées superficielles 
- Interventions : 
15.02.2017: Endoartérectomie et pontage prothétique  iléo-fémorale profond gauche (rapport opératoire non disponible)
21.02.2017: Pontage AFP tibiale post veineux MIG GVS (prélevée ddc) (vasc) + débridement plaie MIG dans le même temps opératoire (ortho) et pose de 2 VAC MIG</t>
    </r>
    <r>
      <rPr>
        <b/>
        <sz val="11"/>
        <rFont val="Arial"/>
        <family val="2"/>
      </rPr>
      <t xml:space="preserve">
</t>
    </r>
    <r>
      <rPr>
        <u/>
        <sz val="11"/>
        <rFont val="Arial"/>
        <family val="2"/>
      </rPr>
      <t xml:space="preserve">Comorbidités et antécédents : </t>
    </r>
    <r>
      <rPr>
        <sz val="11"/>
        <rFont val="Arial"/>
        <family val="2"/>
      </rPr>
      <t>Consommation OH risque. // Tabagsime actif.// HTA.// 
s/p PTH pour fracture col fémur G 2014</t>
    </r>
  </si>
  <si>
    <r>
      <t xml:space="preserve">1) Mal perforant plantaire pied gauche  + contact osseux avec surinfection (DHD), chez un patient diabétique et immun supprimé (polymyalgia)
</t>
    </r>
    <r>
      <rPr>
        <sz val="11"/>
        <rFont val="Arial"/>
        <family val="2"/>
      </rPr>
      <t xml:space="preserve"> - s/p amputation transmeta</t>
    </r>
    <r>
      <rPr>
        <b/>
        <sz val="11"/>
        <rFont val="Arial"/>
        <family val="2"/>
      </rPr>
      <t xml:space="preserve">
</t>
    </r>
    <r>
      <rPr>
        <u/>
        <sz val="11"/>
        <rFont val="Arial"/>
        <family val="2"/>
      </rPr>
      <t xml:space="preserve">Comorbidités: </t>
    </r>
    <r>
      <rPr>
        <sz val="11"/>
        <rFont val="Arial"/>
        <family val="2"/>
      </rPr>
      <t>Polymyalgie rhumatica sous Prednisone 7.5mg et MTX 10mg 1x/j // Diabete de type II IR // Syndrome metabolique</t>
    </r>
  </si>
  <si>
    <t>30.03 frottis =Pasteurella et S. anginosus</t>
  </si>
  <si>
    <r>
      <t xml:space="preserve">1. Abcès face latérale jambe droite  à Pasteurella et S. anginosus avec dermo-hypodermite après morsure de chat le 23.03.17
-29.03.17: Drainage </t>
    </r>
    <r>
      <rPr>
        <sz val="11"/>
        <rFont val="Arial"/>
        <family val="2"/>
      </rPr>
      <t>abcès avec ortho garde:  incison partie fluctuante abcès d'environ 5cm. Extériorisation pus ++ Frottis prélevé et envoyé pour bactériologie. Lavage eau stérile + betadine</t>
    </r>
    <r>
      <rPr>
        <b/>
        <sz val="11"/>
        <rFont val="Arial"/>
        <family val="2"/>
      </rPr>
      <t xml:space="preserve">
</t>
    </r>
  </si>
  <si>
    <t xml:space="preserve">LAFTA BASHIR 
26 ans
3090568
</t>
  </si>
  <si>
    <t>Hop ORTHO
5e 504</t>
  </si>
  <si>
    <r>
      <t xml:space="preserve">Co-Amoxi IV selon GFR 20.03.17 - en cours
</t>
    </r>
    <r>
      <rPr>
        <sz val="11"/>
        <rFont val="Arial"/>
        <family val="2"/>
      </rPr>
      <t>Valtrex selon GFR du 27.03 -31.03.17</t>
    </r>
  </si>
  <si>
    <r>
      <rPr>
        <sz val="11"/>
        <rFont val="Arial"/>
        <family val="2"/>
      </rPr>
      <t>Ad hosp 20.03 pour Co-Amox IV adapté à la fonction rénale, garder ATB 7 jours MAX
Compléter le bilan angio avec TCpO2 étagée, puis OP
23.03 frottis VZV cou=pos -&gt; intro ttt 27.03</t>
    </r>
    <r>
      <rPr>
        <b/>
        <sz val="11"/>
        <color rgb="FFFF0000"/>
        <rFont val="Arial"/>
        <family val="2"/>
      </rPr>
      <t xml:space="preserve">
</t>
    </r>
    <r>
      <rPr>
        <b/>
        <sz val="11"/>
        <rFont val="Arial"/>
        <family val="2"/>
      </rPr>
      <t xml:space="preserve">
</t>
    </r>
    <r>
      <rPr>
        <sz val="11"/>
        <rFont val="Arial"/>
        <family val="2"/>
      </rPr>
      <t xml:space="preserve">28.03: garder atb en attendant possible amputation
30.03: si transméta: ATB 48h postOP puis stop (sera à distance)
</t>
    </r>
    <r>
      <rPr>
        <b/>
        <sz val="11"/>
        <rFont val="Arial"/>
        <family val="2"/>
      </rPr>
      <t>31.03 RAD</t>
    </r>
  </si>
  <si>
    <t>Antibio pour 5 jours post-amputation, car à distance de l'infection.
30.03: attente hôp ortho pour filière amputé/prothèse
01.04: hôp ortho</t>
  </si>
  <si>
    <r>
      <t xml:space="preserve">14.03: pas d'antibiothérapie actuellement
-voir avec immunologues si ok pour donner céphalosporines et carbapenemes
- En cas d'apparition d'EF, frissons, hypotension et/ou signes cutanés de DHD du MIG, nous rappeler pour prélèvements profonds (par biospie cutanée), 2 paires HC, uricult , puis Cefepime 2gX2/jour IV
</t>
    </r>
    <r>
      <rPr>
        <b/>
        <sz val="11"/>
        <rFont val="Arial"/>
        <family val="2"/>
      </rPr>
      <t>ALLERGO:</t>
    </r>
    <r>
      <rPr>
        <sz val="11"/>
        <rFont val="Arial"/>
        <family val="2"/>
      </rPr>
      <t xml:space="preserve">  Eviction à vie des pénicillines ou introduction selon un schéma d'induction de tolérance
- Introduction des céphalosporines et des carbapénèmes en situation de provocation 
- Si indication à céphalosporine ou carbapénèmes en urgence (avant le bilan cutané prévu le 06.04), appeler le Dr Gaillard (Tel 64310)  pour effectuer un test cutané à l'antibiotique choisi. Introduction selon un schéma de provocation 
</t>
    </r>
    <r>
      <rPr>
        <b/>
        <sz val="11"/>
        <rFont val="Arial"/>
        <family val="2"/>
      </rPr>
      <t xml:space="preserve">24.03: </t>
    </r>
    <r>
      <rPr>
        <sz val="11"/>
        <rFont val="Arial"/>
        <family val="2"/>
      </rPr>
      <t xml:space="preserve">OP -&gt; - faire test provocation à l'imipénème aux soins continus, si pas de réaction: poursuivre imipénème 500mg x 4/j IV 
- durée à rediscuter la semaine prochaine selon évolution clinique et prélèvements peropératoires (si sont profonds...)
</t>
    </r>
    <r>
      <rPr>
        <b/>
        <sz val="11"/>
        <rFont val="Arial"/>
        <family val="2"/>
      </rPr>
      <t xml:space="preserve">29.03: </t>
    </r>
    <r>
      <rPr>
        <sz val="11"/>
        <rFont val="Arial"/>
        <family val="2"/>
      </rPr>
      <t>durée = 7-14 jours MAX pour tissus mous (pas de contact avec prtohèse) -&gt; fin = 07.04.17</t>
    </r>
  </si>
  <si>
    <t>EF le 15,19, 24,
25.03: T 39
27.03: T 38 ce matin; CRP à la baisse 40</t>
  </si>
  <si>
    <t>E.coli, Morganella, E. faecalis, Eikenella, K. oxytoca, Veillonella, Bacteroides fragilis, S anginosus, …
24.03: HC + 25.03: HCs = stériles</t>
  </si>
  <si>
    <t>16.03 : incision au niveau de la cheville avec prélèvement profond avant switch pip/tazo
16.03 : au niveau du talon, épithélialisation aux abords, centre avec tuberosectomie à prévoir.
29.03: PCR nég</t>
  </si>
  <si>
    <t>Toxidermie médicamenteuse atypique sur double antibiothérapie (Co-Amoxicilline et Ciproxine)</t>
  </si>
  <si>
    <t>SCHERLY ARMAND 
74 ans
395930</t>
  </si>
  <si>
    <t>12 216</t>
  </si>
  <si>
    <t>SELLIAH SINNATHANGAM 
83 ans
2868684</t>
  </si>
  <si>
    <r>
      <t xml:space="preserve">Ad fluclo dès le 20.02 jusqu'à réimplantation prévue le 17.03.17. Mais il semblerait que la patiente ait été traitée par pip/tazo à Neuchâtel, par erreur (lettre de sortie de Traumat indiquant pip/tazo !).
Donc poursuite du pip/tazo jusqu'aux résultats des nouveaux prélèvements, puis si stériles, revenir à la flucloxacilline
ortho ont choisi CO-Amox en perOP/postOP du 17.03
</t>
    </r>
    <r>
      <rPr>
        <b/>
        <sz val="11"/>
        <rFont val="Arial"/>
        <family val="2"/>
      </rPr>
      <t>29.03:</t>
    </r>
    <r>
      <rPr>
        <sz val="11"/>
        <rFont val="Arial"/>
        <family val="2"/>
      </rPr>
      <t xml:space="preserve"> antibiogramme Neuchatel: doxi S=&gt; discussion AS + Borens: relais po par Doxy 100mg x 2/j et Rifampicine 300mg x 2/j jusqu'au 13.05.17, suivi tests hép + fss/ créat min 1x/ sem au début. 
Plan = TRANSFERT NEUCH
RAD 01.04</t>
    </r>
  </si>
  <si>
    <r>
      <rPr>
        <b/>
        <sz val="11"/>
        <rFont val="Arial"/>
        <family val="2"/>
      </rPr>
      <t>1.  Ostéite  chronique de la hanche Droite native sur corps étrangers (balles et éléments métalliques) à E. coli ESBL le 30.03.17</t>
    </r>
    <r>
      <rPr>
        <sz val="11"/>
        <rFont val="Arial"/>
        <family val="2"/>
      </rPr>
      <t xml:space="preserve">
-30.03:résection tete et col fémoral D pour coxarthrose sévère après trauma par balle, et mise en place d'un espaceur en ciment dans le cotyle
</t>
    </r>
  </si>
  <si>
    <t>CICALI JEAN-PIERRE 
74ans
122451</t>
  </si>
  <si>
    <t>SALOMON MURIELLE 
36 ans
900182</t>
  </si>
  <si>
    <t>14 632</t>
  </si>
  <si>
    <t>Co-Amoxi iv 2.2g x 3/j 31.03.17 - en cours</t>
  </si>
  <si>
    <t>31.03: Sta epi, Sta warneri</t>
  </si>
  <si>
    <r>
      <rPr>
        <b/>
        <sz val="11"/>
        <rFont val="Arial"/>
        <family val="2"/>
      </rPr>
      <t>1. Surinfection (abcès sous-cuatné-périprothétique) au niveau du sein gauche à Sta epi et Sta warneri</t>
    </r>
    <r>
      <rPr>
        <sz val="11"/>
        <rFont val="Arial"/>
        <family val="2"/>
      </rPr>
      <t xml:space="preserve">
- </t>
    </r>
    <r>
      <rPr>
        <b/>
        <sz val="11"/>
        <rFont val="Arial"/>
        <family val="2"/>
      </rPr>
      <t>31.3.17:</t>
    </r>
    <r>
      <rPr>
        <sz val="11"/>
        <rFont val="Arial"/>
        <family val="2"/>
      </rPr>
      <t xml:space="preserve"> ablation de l'expenseur gauche avec casulectomie et drainage. 
  </t>
    </r>
    <r>
      <rPr>
        <u/>
        <sz val="11"/>
        <rFont val="Arial"/>
        <family val="2"/>
      </rPr>
      <t>ATCD:</t>
    </r>
    <r>
      <rPr>
        <sz val="11"/>
        <rFont val="Arial"/>
        <family val="2"/>
      </rPr>
      <t xml:space="preserve">
 Carcinome médullaire triple négatif du sein gauche, et carcinome invasif NST avec composante carcinome canalaire in situ péritumorale de grade 3 triple négatif du sein droit avec: 
- Carcinome invasif du sein gauche en 2009 traité par tumorectomie et curage axillaire, puis chimiothérapie et radiothérapie complémentaire.
- Carcinome du sein droit en 2015 traité par tumorectomie et chimiothérapie (terminée en avril 2016 ), stade: pT1c pN0 (sn) i- (0/1) 
- s/p mastectomie bilatérale avec reconstruction par expenseurs le 23.9.16</t>
    </r>
  </si>
  <si>
    <r>
      <rPr>
        <b/>
        <sz val="11"/>
        <color rgb="FFFF0000"/>
        <rFont val="Arial"/>
        <family val="2"/>
      </rPr>
      <t>discuter avec le Dr Dudler de la possibilité de modifier son traitement pour la PR si l'introduction de la rifampicine est souhaitée</t>
    </r>
    <r>
      <rPr>
        <sz val="11"/>
        <rFont val="Arial"/>
        <family val="2"/>
      </rPr>
      <t xml:space="preserve">
</t>
    </r>
    <r>
      <rPr>
        <sz val="11"/>
        <color rgb="FFFF0000"/>
        <rFont val="Arial"/>
        <family val="2"/>
      </rPr>
      <t xml:space="preserve">si impossible, traitement suppresseur par doxycycline 100 mg 2x/j p.os </t>
    </r>
    <r>
      <rPr>
        <sz val="11"/>
        <rFont val="Arial"/>
        <family val="2"/>
      </rPr>
      <t xml:space="preserve">
</t>
    </r>
    <r>
      <rPr>
        <sz val="11"/>
        <color rgb="FFFF0000"/>
        <rFont val="Arial"/>
        <family val="2"/>
      </rPr>
      <t xml:space="preserve">
</t>
    </r>
    <r>
      <rPr>
        <sz val="11"/>
        <rFont val="Arial"/>
        <family val="2"/>
      </rPr>
      <t xml:space="preserve">23.03: si microbio OP 22.03 pousse= date de début de ttt
28.03: Dr. Dudler en vacances 1 semaine, mais mail envoyé
</t>
    </r>
    <r>
      <rPr>
        <b/>
        <sz val="11"/>
        <rFont val="Arial"/>
        <family val="2"/>
      </rPr>
      <t xml:space="preserve">
30.03: </t>
    </r>
    <r>
      <rPr>
        <sz val="11"/>
        <rFont val="Arial"/>
        <family val="2"/>
      </rPr>
      <t xml:space="preserve">dès RAD/transfert: stop flucloxacilline iv et intro DOxy 100mgx2/j po, pour 6 semaines dès le 22.03.17= jusqu'au 03.05.17, puis stop si bonne évolution
</t>
    </r>
    <r>
      <rPr>
        <b/>
        <sz val="11"/>
        <rFont val="Arial"/>
        <family val="2"/>
      </rPr>
      <t>03.04: revu avec Alain: Doxy po au long cours (suppresseur, car pas de fenêtre ttt lors arthrodèse), SORTIE 03.04</t>
    </r>
  </si>
  <si>
    <t>BERGER ANNE-MARIE THERESE 
74 ans
2492938</t>
  </si>
  <si>
    <t xml:space="preserve">DE MONTMOLLIN XAVIER 
41 ans
2679134
</t>
  </si>
  <si>
    <r>
      <t xml:space="preserve">1) Infection aiguë de MOS à MSSA + E. cloacae  + Pseudomonas sur infection de fixateur externe avec dermo-hypodermite du MID le 17.03.17
- AMO et ablation FE le 18.03.17
- prélèvements microbiologiques
2) fracture/luxation ouverte bimalléolaire cheville D (Gustillo 2) à faible cinétique (pathologique) le 27.01.17 
- réduction et pose de fixateur externe le 28.01
- pose de broches calcanéo-talo-tibiales le 29.01
- DD: fracture pathologique: pas d'histologie, prélèvements osseux stériles.
</t>
    </r>
    <r>
      <rPr>
        <u/>
        <sz val="11"/>
        <rFont val="Arial"/>
        <family val="2"/>
      </rPr>
      <t>Comorbidités/ATCD</t>
    </r>
    <r>
      <rPr>
        <sz val="11"/>
        <rFont val="Arial"/>
        <family val="2"/>
      </rPr>
      <t>: OH chronique/ Notion HTA non traitée / fracture cheville D en 2001 opérée à Morges</t>
    </r>
  </si>
  <si>
    <t>Augmentin 1.2g x 3/j 09.03 - 13.03 
céfazoline 1g 2x/j puis selon GFR IV 13.03 - 28.03.17</t>
  </si>
  <si>
    <r>
      <t>Bilan angio:sous évalué car oedèmes
TDM vanco=
dès que prélèvement dispo: rappeler immuno Dr Gaillard pour choix des ATBselon allergies</t>
    </r>
    <r>
      <rPr>
        <b/>
        <sz val="11"/>
        <color rgb="FFFF0000"/>
        <rFont val="Arial"/>
        <family val="2"/>
      </rPr>
      <t xml:space="preserve">
</t>
    </r>
    <r>
      <rPr>
        <sz val="11"/>
        <rFont val="Arial"/>
        <family val="2"/>
      </rPr>
      <t xml:space="preserve">
30.03: faire tests hépatiques et ECG
- si normaux et pas de QT long: relais po possible par ciprofloxacine 750mg x 2/j et clindamycine 600mg x 3/j po
- suivi clinique et biologique (fss, créat, tests hépatiques min 1x/sem et ECG) rapproché sous ce ttt
</t>
    </r>
    <r>
      <rPr>
        <b/>
        <sz val="11"/>
        <rFont val="Arial"/>
        <family val="2"/>
      </rPr>
      <t>RAD 03.04</t>
    </r>
  </si>
  <si>
    <r>
      <t xml:space="preserve">1. Mal perforant plantaire G avec probable osteite et DHD 
</t>
    </r>
    <r>
      <rPr>
        <sz val="11"/>
        <rFont val="Arial"/>
        <family val="2"/>
      </rPr>
      <t xml:space="preserve">s.p plusieures amputations pour osteite au niveau du avant-pied G depuis 2015
s.p amputation transmétatarsienne du pied G pour ulcère plantaire G sur mal perforant 01.2016
s.p résection base MT4 et MT5 et débridement mal perforant 07.2016
s.p Débridement et excision partielle de l’os cuboïde en 12.2016 (Citrobacter freudii Co-Amoxi resistant)
</t>
    </r>
    <r>
      <rPr>
        <u/>
        <sz val="11"/>
        <rFont val="Arial"/>
        <family val="2"/>
      </rPr>
      <t>ATCD et comorbidités:</t>
    </r>
    <r>
      <rPr>
        <sz val="11"/>
        <rFont val="Arial"/>
        <family val="2"/>
      </rPr>
      <t xml:space="preserve">
Carcinome épidermoïde bien différencié trans-glottique pT3 pN0 (0/23) cMx R0 avec:
- Laryngectomie totale et évidement fonctionnel ganglionnaire bilatéral II à IV 06.03.2017  
- Dyspnée haute progressive avec dysphonie nécessitant une trachéotomie de décharge le 22.02.2017. 
- indication à radiothérapie adjuvante pour infiltration perinerveuse
BPCO modéré // Hypertension artérielle // Hypercholestérolémie // 
Artériopathie des MI : MID : Sténose de 50% de l’artère fémorale profonde avec plusieurs plaques sténosantes inférieures à 50% / MIG : Sténose de 50 % de l’artère fémorale superficielle au niveau du canal des abducteurs et occlusion de la partie distale de l’artère poplitée sur 1cm, sténose à répétition des artères tibiales antérieure, postérieure, et interosseuse 
Polyneuropathie sévère des MI  // OH a risque // Troubles de la marche et de l’équilibre sans chute // Anévrisme de l’artère abdominale infra-rénale de 3.5 cm // Décompensation cardiaque prédominance D 2015 
</t>
    </r>
    <r>
      <rPr>
        <b/>
        <sz val="11"/>
        <rFont val="Arial"/>
        <family val="2"/>
      </rPr>
      <t xml:space="preserve">
</t>
    </r>
  </si>
  <si>
    <r>
      <rPr>
        <b/>
        <sz val="11"/>
        <rFont val="Arial"/>
        <family val="2"/>
      </rPr>
      <t>Co-amox iv 2.2g 3x/j en post-OP 01.04 - en cours</t>
    </r>
    <r>
      <rPr>
        <sz val="11"/>
        <rFont val="Arial"/>
        <family val="2"/>
      </rPr>
      <t xml:space="preserve">
</t>
    </r>
  </si>
  <si>
    <t>03.04: stop Co-Amox -&gt; ad vanco?? Mas patiente déjà rentrée et suivi ambul par CPR Dre Monnier
JAMAIS VUE, car RAD 03.04 -&gt; pas de consult car infection tissus mous, prothèse retirée</t>
  </si>
  <si>
    <t>THOMAS JEAN-PASCAL 
63 ans
873099</t>
  </si>
  <si>
    <t>Intolérance morphine</t>
  </si>
  <si>
    <r>
      <rPr>
        <b/>
        <sz val="11"/>
        <rFont val="Arial"/>
        <family val="2"/>
      </rPr>
      <t>1. Infection tardive de PTH D à P. acnes le 28.03.2017</t>
    </r>
    <r>
      <rPr>
        <sz val="11"/>
        <rFont val="Arial"/>
        <family val="2"/>
      </rPr>
      <t xml:space="preserve">
Status post arthroplastie totale de la hanche à droite en 2001 (prothèse métal-métal en grand diamètre), réopérée 3 mois après en raison d'un descellement, 
s/p révision de PTH D en 2016 AG avec 1 épisode de PONV
</t>
    </r>
    <r>
      <rPr>
        <b/>
        <sz val="11"/>
        <rFont val="Arial"/>
        <family val="2"/>
      </rPr>
      <t>- 28.03.17: révision PTH pour suspicion syndrome du psoas: cgt du cotyle uniquement (pction stérile, pas de signes infection perOP)</t>
    </r>
    <r>
      <rPr>
        <sz val="11"/>
        <rFont val="Arial"/>
        <family val="2"/>
      </rPr>
      <t xml:space="preserve">
</t>
    </r>
    <r>
      <rPr>
        <u/>
        <sz val="11"/>
        <rFont val="Arial"/>
        <family val="2"/>
      </rPr>
      <t>COMO</t>
    </r>
    <r>
      <rPr>
        <sz val="11"/>
        <rFont val="Arial"/>
        <family val="2"/>
      </rPr>
      <t xml:space="preserve">
2010: STEMI inféro-post, maladie coronarienne bitronculaire (IVA, CD), deux stent actifs sur la CD proximale et distale .  -&gt; Test d'effort annuel asymptomatique doublement négatif, dernier en aout 2015, sp, n'a pu être réalisé en août 2016. // HTA, dyslipidémie
Spondylarthrite ankylosante traitée par Embrel et Arava.
S/p hernie inguinal bilatéral // S/p arthrodèse pied G</t>
    </r>
  </si>
  <si>
    <t>28.03: P.acnes x 2/ 4 prlvmt</t>
  </si>
  <si>
    <r>
      <t xml:space="preserve">1.) Nécrose  des deux premiers rayons du pied D dès le 14.03 avec Pseudomonas dans prélèvements osseux
</t>
    </r>
    <r>
      <rPr>
        <sz val="11"/>
        <rFont val="Arial"/>
        <family val="2"/>
      </rPr>
      <t>2.) Diabète de type 2</t>
    </r>
  </si>
  <si>
    <t>Hop ORTHO
5e 521</t>
  </si>
  <si>
    <r>
      <t>1) Suspicion d'nfection chronique de PTH
-</t>
    </r>
    <r>
      <rPr>
        <sz val="11"/>
        <rFont val="Arial"/>
        <family val="2"/>
      </rPr>
      <t xml:space="preserve">s/p PTH gauche 6.16 (Medacta, non-cimentée, cer-cer, voie antérieure)
</t>
    </r>
    <r>
      <rPr>
        <b/>
        <sz val="11"/>
        <rFont val="Arial"/>
        <family val="2"/>
      </rPr>
      <t>- 29.03.17: ablation PTH gauche, mise en place spacer</t>
    </r>
    <r>
      <rPr>
        <sz val="11"/>
        <rFont val="Arial"/>
        <family val="2"/>
      </rPr>
      <t xml:space="preserve">
</t>
    </r>
    <r>
      <rPr>
        <u/>
        <sz val="11"/>
        <rFont val="Arial"/>
        <family val="2"/>
      </rPr>
      <t xml:space="preserve">Comorbidités: </t>
    </r>
    <r>
      <rPr>
        <sz val="11"/>
        <rFont val="Arial"/>
        <family val="2"/>
      </rPr>
      <t>Lymphome B diagnostiqué en 2004, traité par chimiothérapie et greffe de moelle, actuellement en rémission complète // OH à risque</t>
    </r>
  </si>
  <si>
    <r>
      <rPr>
        <sz val="11"/>
        <rFont val="Arial"/>
        <family val="2"/>
      </rPr>
      <t>co-amoxicilline 1.2g 4x/j IV 11.03 - 15.03
amoxicilline 1g 3x/j IV 15.03 - 17.03</t>
    </r>
    <r>
      <rPr>
        <b/>
        <sz val="11"/>
        <rFont val="Arial"/>
        <family val="2"/>
      </rPr>
      <t xml:space="preserve">
pénicilline G 5 millions d'unités 4x/j IV 17.03 - en cours
</t>
    </r>
  </si>
  <si>
    <r>
      <rPr>
        <b/>
        <sz val="11"/>
        <rFont val="Arial"/>
        <family val="2"/>
      </rPr>
      <t xml:space="preserve">TDM  vanco </t>
    </r>
    <r>
      <rPr>
        <sz val="11"/>
        <rFont val="Arial"/>
        <family val="2"/>
      </rPr>
      <t xml:space="preserve">
07.03 : pas de reprise chir (traumato) car chantier trop compliqué, selon Dr Cherix</t>
    </r>
    <r>
      <rPr>
        <b/>
        <sz val="11"/>
        <rFont val="Arial"/>
        <family val="2"/>
      </rPr>
      <t xml:space="preserve">
</t>
    </r>
    <r>
      <rPr>
        <sz val="11"/>
        <rFont val="Arial"/>
        <family val="2"/>
      </rPr>
      <t xml:space="preserve">
-Poursuite des traitements de vancomycine à adapter à la fonction rénale et au TDM, et remplacement de pipéracilline/tazobactam par céfépime pour couvrir risque d'Aeromonas hydrophila à cause du traitement par sangsue.
-Introduction de fluconazole 400mg 1x/j PO durant 2 semaines, et refaire un ECG le 18.03, puis le 20.03, avec contrôle des tests hépatiques 1x/semaine.
29.03:</t>
    </r>
    <r>
      <rPr>
        <b/>
        <sz val="11"/>
        <rFont val="Arial"/>
        <family val="2"/>
      </rPr>
      <t xml:space="preserve"> </t>
    </r>
    <r>
      <rPr>
        <sz val="11"/>
        <rFont val="Arial"/>
        <family val="2"/>
      </rPr>
      <t xml:space="preserve">plaies calmes -&gt; relais po total pas possible (CMI en cours) -&gt; Passage à vanco, cipro 750x2 et rif 450x2, garder fluco -&gt; retour Alain
! déhiscence cicatrice sous ac fusidique!
</t>
    </r>
    <r>
      <rPr>
        <b/>
        <sz val="11"/>
        <rFont val="Arial"/>
        <family val="2"/>
      </rPr>
      <t xml:space="preserve">03.04: </t>
    </r>
    <r>
      <rPr>
        <sz val="11"/>
        <rFont val="Arial"/>
        <family val="2"/>
      </rPr>
      <t xml:space="preserve">poursuite vancomycine iv + ciprofloxacine po + rifampicine po pour 3 mois
- en cas d'évolution défavorable, nous sommes d'avis de rediscuter de retirer le matériel d'ostéosynthèse. 
- suivi taux de vancomycine min 1x/sem, créat 1-2x/sem, tests hépatiques et ECG 1x/sem sous ces traitements
</t>
    </r>
    <r>
      <rPr>
        <b/>
        <sz val="11"/>
        <rFont val="Arial"/>
        <family val="2"/>
      </rPr>
      <t>TRANSFERT FRIBOURG 04.04</t>
    </r>
  </si>
  <si>
    <t>CUBILIE DANIEL 
60ans
3004064</t>
  </si>
  <si>
    <t>pénicilline: exanthème</t>
  </si>
  <si>
    <r>
      <t xml:space="preserve">Poursuite flucloxacilline 1.5g 4x/j IV, à adapter à fonction rénale.
 Albendazole PO repris après résolution de l'iléus
Vu  évolution et patient reste bactériémique) -&gt; ad  ETO.
Ad HC de suivi aux 48h jusqu'à négativisation.
</t>
    </r>
    <r>
      <rPr>
        <b/>
        <sz val="11"/>
        <rFont val="Arial"/>
        <family val="2"/>
      </rPr>
      <t>20.03</t>
    </r>
    <r>
      <rPr>
        <sz val="11"/>
        <rFont val="Arial"/>
        <family val="2"/>
      </rPr>
      <t xml:space="preserve">: EF 38.5 sans nouvelle clinique -&gt; HC= MSSA encore -&gt; ETO= pas de critères endocardite
23.03: si continue à être subfébrile + syndrome infl lundi: </t>
    </r>
    <r>
      <rPr>
        <b/>
        <sz val="11"/>
        <rFont val="Arial"/>
        <family val="2"/>
      </rPr>
      <t>organiser CT tho-abdo-pelv (recherche embol de MSSA) et si  CT nég: révision genou!</t>
    </r>
    <r>
      <rPr>
        <sz val="11"/>
        <rFont val="Arial"/>
        <family val="2"/>
      </rPr>
      <t xml:space="preserve">
si pic fébrile/sepsis avant lundi: CT en URG + discuter élargir spectre
bactériémie compliqueé -&gt; min 4 sem iv dès HC stérile = 17.03
24.03: pction articulaire+ pose pleurocath: cyto: Lc 25.5G/l dont 92%neutro</t>
    </r>
    <r>
      <rPr>
        <b/>
        <sz val="11"/>
        <color rgb="FFFF0000"/>
        <rFont val="Arial"/>
        <family val="2"/>
      </rPr>
      <t xml:space="preserve">
Pister PCR
</t>
    </r>
    <r>
      <rPr>
        <b/>
        <sz val="11"/>
        <rFont val="Arial"/>
        <family val="2"/>
      </rPr>
      <t xml:space="preserve">27.03: </t>
    </r>
    <r>
      <rPr>
        <sz val="11"/>
        <rFont val="Arial"/>
        <family val="2"/>
      </rPr>
      <t xml:space="preserve">subfebril; genou chaud, redon vide; leuco et CRP àa labisse 267-&gt; 158
</t>
    </r>
    <r>
      <rPr>
        <b/>
        <sz val="11"/>
        <rFont val="Arial"/>
        <family val="2"/>
      </rPr>
      <t>30.03:</t>
    </r>
    <r>
      <rPr>
        <sz val="11"/>
        <rFont val="Arial"/>
        <family val="2"/>
      </rPr>
      <t xml:space="preserve"> si tests hépatiques normaux: stop fucloxacilline iv et intro Doxycycline 100mg x 2/j po au long cours
</t>
    </r>
    <r>
      <rPr>
        <b/>
        <sz val="11"/>
        <rFont val="Arial"/>
        <family val="2"/>
      </rPr>
      <t>TRANSFERT CTR le 04.04.17</t>
    </r>
    <r>
      <rPr>
        <sz val="11"/>
        <rFont val="Arial"/>
        <family val="2"/>
      </rPr>
      <t xml:space="preserve">
</t>
    </r>
  </si>
  <si>
    <t>KOURMADIAS ERIKA 
67 ans
73247</t>
  </si>
  <si>
    <t>mefix</t>
  </si>
  <si>
    <t>HALDY MONIQUE 
75 ans
3113787</t>
  </si>
  <si>
    <r>
      <t xml:space="preserve">! Créat 170 !
</t>
    </r>
    <r>
      <rPr>
        <sz val="11"/>
        <rFont val="Arial"/>
        <family val="2"/>
      </rPr>
      <t xml:space="preserve">30.03: Infection tissus mous: po ok dès RAD par Co-Amox (cible= 1g x 3/j, à adapter à GFR) pour 10-14 jours.
Projet: poursuite ATB IV jusqu'à début de semaine prochaine, puis prbable RAD avec adaptation chaussure ortho
soins locaux + plâtre fullcontact, puis si péjore: ad OP , à éviter si possible!
</t>
    </r>
    <r>
      <rPr>
        <b/>
        <sz val="11"/>
        <rFont val="Arial"/>
        <family val="2"/>
      </rPr>
      <t>RAD 04.04</t>
    </r>
  </si>
  <si>
    <r>
      <t xml:space="preserve">ATB après prélèvement frottis: Augmentin 2.2g x3/j IV pendant 48h puis relais PO pour 14 jours total
- Suivi clinique dermo-hypodermite
</t>
    </r>
    <r>
      <rPr>
        <b/>
        <sz val="11"/>
        <rFont val="Arial"/>
        <family val="2"/>
      </rPr>
      <t>RAD 04.04</t>
    </r>
  </si>
  <si>
    <r>
      <t xml:space="preserve">! Anti TNFalpha et corticoïdes pour spondylarthrite
</t>
    </r>
    <r>
      <rPr>
        <b/>
        <sz val="11"/>
        <rFont val="Arial"/>
        <family val="2"/>
      </rPr>
      <t xml:space="preserve">04.04: </t>
    </r>
    <r>
      <rPr>
        <sz val="11"/>
        <rFont val="Arial"/>
        <family val="2"/>
      </rPr>
      <t xml:space="preserve">tél Guyen: pas de nouvelle OP actuellement
intro ceftriaxone 2g x 1/j IV pour 2 semaines (par APA possible)
- puis relais po par clindamycine 600 mg x 3/ j po pour un total de 3 mois depuis le début du traitement antibiotique (fin sera environ début juillet)
</t>
    </r>
  </si>
  <si>
    <r>
      <t xml:space="preserve">29.03: si plaie ok: ad relais po par cipro + rif
durée 3mois dès explantation PTG du 07.02.17
augmenter Dolutegravir à 2x50mg/j, rdv méd 2 à 2 semaines pour taux de Dolu et adaptation
</t>
    </r>
    <r>
      <rPr>
        <b/>
        <sz val="11"/>
        <rFont val="Arial"/>
        <family val="2"/>
      </rPr>
      <t>RAD 04.04</t>
    </r>
  </si>
  <si>
    <r>
      <t xml:space="preserve">19.03 et 21.03: E cloacae </t>
    </r>
    <r>
      <rPr>
        <b/>
        <sz val="11"/>
        <color rgb="FFFF0000"/>
        <rFont val="Arial"/>
        <family val="2"/>
      </rPr>
      <t xml:space="preserve">cipro I </t>
    </r>
    <r>
      <rPr>
        <sz val="11"/>
        <rFont val="Arial"/>
        <family val="2"/>
      </rPr>
      <t>+ Pseudomonas cipro S à INTERLAKEN
24.03: HCs
25.03: Prelevements op 4/6 Enterobacter cloacae sensible au Cefepime et</t>
    </r>
    <r>
      <rPr>
        <b/>
        <sz val="11"/>
        <rFont val="Arial"/>
        <family val="2"/>
      </rPr>
      <t xml:space="preserve"> cipro S
CMI=E. cloacae cipro S le 25.03</t>
    </r>
  </si>
  <si>
    <r>
      <t xml:space="preserve">geste d'amputation prévu prochainement: ANNULé, ! Y avait contact os
28.03: greffe par cellutome 27.03; porsuite atb iv tant que plaie pas encore fermé
03.04: </t>
    </r>
    <r>
      <rPr>
        <b/>
        <sz val="11"/>
        <rFont val="Arial"/>
        <family val="2"/>
      </rPr>
      <t>RAD 04.04</t>
    </r>
    <r>
      <rPr>
        <sz val="11"/>
        <rFont val="Arial"/>
        <family val="2"/>
      </rPr>
      <t xml:space="preserve"> avec suivi en ambulatoire en chir septique
</t>
    </r>
  </si>
  <si>
    <r>
      <rPr>
        <b/>
        <sz val="11"/>
        <rFont val="Arial"/>
        <family val="2"/>
      </rPr>
      <t>03.04:</t>
    </r>
    <r>
      <rPr>
        <sz val="11"/>
        <rFont val="Arial"/>
        <family val="2"/>
      </rPr>
      <t xml:space="preserve"> bonne évol sans antibio depuis 4-5 jours - pas d'antibio, soins locaux, RAD dès que possible
</t>
    </r>
    <r>
      <rPr>
        <b/>
        <sz val="11"/>
        <rFont val="Arial"/>
        <family val="2"/>
      </rPr>
      <t>RAD 04.04</t>
    </r>
  </si>
  <si>
    <t>29.03: stérile, anaérobes=</t>
  </si>
  <si>
    <r>
      <rPr>
        <sz val="11"/>
        <rFont val="Arial"/>
        <family val="2"/>
      </rPr>
      <t>Co-Amoxi 2.2 x3 iv 04.04.17 - 05.04</t>
    </r>
    <r>
      <rPr>
        <b/>
        <sz val="11"/>
        <rFont val="Arial"/>
        <family val="2"/>
      </rPr>
      <t xml:space="preserve">
floxapen 2g x 4/j iv 05.04 - en cours</t>
    </r>
  </si>
  <si>
    <r>
      <t xml:space="preserve">BAUMANN FRANCOIS 
82 ans
411517
</t>
    </r>
    <r>
      <rPr>
        <b/>
        <sz val="16"/>
        <color rgb="FFFF0000"/>
        <rFont val="Arial"/>
        <family val="2"/>
      </rPr>
      <t>MRSA</t>
    </r>
  </si>
  <si>
    <r>
      <rPr>
        <sz val="11"/>
        <rFont val="Arial"/>
        <family val="2"/>
      </rPr>
      <t>Clindamycine 300mg x 3/j PO 31.03.17 - 03.04.17</t>
    </r>
    <r>
      <rPr>
        <b/>
        <sz val="11"/>
        <rFont val="Arial"/>
        <family val="2"/>
      </rPr>
      <t xml:space="preserve">
</t>
    </r>
    <r>
      <rPr>
        <sz val="11"/>
        <rFont val="Arial"/>
        <family val="2"/>
      </rPr>
      <t xml:space="preserve">ciprofloxacine IV 400mg x 3/j 03.04.17 - 05.04
vancomycine 1g x 2/j 03.04.17 - 05.04
</t>
    </r>
    <r>
      <rPr>
        <b/>
        <sz val="11"/>
        <rFont val="Arial"/>
        <family val="2"/>
      </rPr>
      <t>CO-Amoxi IV 2.2g x 3/j 05.04 - en cours</t>
    </r>
  </si>
  <si>
    <t>Allergie ancienne de type I à la pénicilline -&gt; bilan immuno: tests cutanés= ok pour utilisation co-amox/tazo/…</t>
  </si>
  <si>
    <r>
      <t xml:space="preserve">20.03: E cloacae -&gt; stop Co-Amox et ad Tazo vu ATBgram 
23.03: durée ttt= en fonction de évol radiologiq
si repose de matériel: min 6 sem post ablation du 1er
relai po: cirpo/rif? Cipro/bactrim? À voir avec Borens
30.03:poursuite BDM fendue avec RAM en charge partielle 10-15kg.
Si stop écoulement dans la semaine: ad arthrodèse par clou rétrograde
Si poursuite écoulement: ad stabilisation temporaire par clou en ciment,  puis arthrodèse définitive dans un 2ème temps
-&gt; poursuite pip-tazobactam iv jusqu'à décision opératoire
- durée minimale = 3 mois
03.04: </t>
    </r>
    <r>
      <rPr>
        <b/>
        <sz val="11"/>
        <rFont val="Arial"/>
        <family val="2"/>
      </rPr>
      <t>RAD 05.04</t>
    </r>
    <r>
      <rPr>
        <sz val="11"/>
        <rFont val="Arial"/>
        <family val="2"/>
      </rPr>
      <t xml:space="preserve"> avec APA : tazobac iv jusqu'à arthrodèse, à la demande de Borens</t>
    </r>
  </si>
  <si>
    <t>DUC MAURICE
78 ans
3131609</t>
  </si>
  <si>
    <t>AUDEMARS JACQUELINE 
84 ans
263936</t>
  </si>
  <si>
    <r>
      <t xml:space="preserve">début: Réévaluer la reprise chirurgicale avec lavage et débridement si nécessaire: pas fait
</t>
    </r>
    <r>
      <rPr>
        <b/>
        <sz val="11"/>
        <rFont val="Arial"/>
        <family val="2"/>
      </rPr>
      <t>28.03 :RELAIS PO par Amoxi 750 x 3/j pour 4 semaines dès OP du  10.03.17= fin 10.04
RAD prévu?</t>
    </r>
  </si>
  <si>
    <r>
      <rPr>
        <b/>
        <sz val="11"/>
        <rFont val="Arial"/>
        <family val="2"/>
      </rPr>
      <t xml:space="preserve">1. Plaie necrotique hallux Droite </t>
    </r>
    <r>
      <rPr>
        <sz val="11"/>
        <rFont val="Arial"/>
        <family val="2"/>
      </rPr>
      <t xml:space="preserve">(à la suite de podologue) </t>
    </r>
    <r>
      <rPr>
        <b/>
        <sz val="11"/>
        <rFont val="Arial"/>
        <family val="2"/>
      </rPr>
      <t xml:space="preserve">avec mauvaise évolution 
- 05.04.17: amputation trans-P1 hallux gauche </t>
    </r>
    <r>
      <rPr>
        <u/>
        <sz val="11"/>
        <rFont val="Arial"/>
        <family val="2"/>
      </rPr>
      <t xml:space="preserve">
COMO:  </t>
    </r>
    <r>
      <rPr>
        <sz val="11"/>
        <rFont val="Arial"/>
        <family val="2"/>
      </rPr>
      <t xml:space="preserve">Cardiopathie ischémique, valvulaire (-sp TAVI 2 le 5.5.2014) et HTA // DM type 2 insulino-requérant // Syndrome métabolique :obésité de stade II (BMI : 38 kg/m2), HTA, DM II IR , HCL   // Episode dépresif majeur, atteinte cognitive
 CA du sein bilat avec sp mastectomie et curage ggl bilat (D 98, G'12), lymphodème chronique D, parésie et dlrs chroniques  // Tr de l'équilibre et de la marche actuelemnt en chaise roulante  // Lymphoedème MSD // Banding gastrique
</t>
    </r>
  </si>
  <si>
    <t>14 222</t>
  </si>
  <si>
    <t>JUNOD FRANCOISE 
76 ans
236637</t>
  </si>
  <si>
    <r>
      <t>Evaluer nécessité CT pulmonaire devant découverte de foyer vs masse para hilaire droite (à discuter avec CDC médecine)
- A jeun pour éventuel chgment parties mobiles PTG D à réévaluer selon clinique et labo du jour avec CRP Lc
- traduction par sa fille possible, à contacter.
03.04</t>
    </r>
    <r>
      <rPr>
        <b/>
        <sz val="11"/>
        <rFont val="Arial"/>
        <family val="2"/>
      </rPr>
      <t>: durée 10-14 jours</t>
    </r>
    <r>
      <rPr>
        <sz val="11"/>
        <rFont val="Arial"/>
        <family val="2"/>
      </rPr>
      <t xml:space="preserve"> pour tissus mous
</t>
    </r>
    <r>
      <rPr>
        <b/>
        <sz val="11"/>
        <rFont val="Arial"/>
        <family val="2"/>
      </rPr>
      <t>! créat 130
06.04:</t>
    </r>
    <r>
      <rPr>
        <sz val="11"/>
        <rFont val="Arial"/>
        <family val="2"/>
      </rPr>
      <t xml:space="preserve"> satu 80%aa -&gt; nous proposons investigations hospitalières en médecine interne: avis pneumo + EllispotTB+Ag légionelle+suivi clinique -&gt; refusé par Pr Borens qui laisse regagner la patient à domicile et investigations en ambulatoires et Co-Amoxi po pour 10-14j pour infection des tissus mous</t>
    </r>
  </si>
  <si>
    <r>
      <t>1. Suspicion d'infection précoce de PTG droite vs drainage d'un hématome post op sous cutané.
-</t>
    </r>
    <r>
      <rPr>
        <sz val="11"/>
        <rFont val="Arial"/>
        <family val="2"/>
      </rPr>
      <t xml:space="preserve">Chute-&gt; fx genou-&gt; PTG droite le 20.03.2017 à Interlaken, puis "Hématome et écoulement" 
- BOP le 31.03 pour revision cicatrice, lavage , pas de changement parties mobiles
</t>
    </r>
    <r>
      <rPr>
        <b/>
        <sz val="11"/>
        <rFont val="Arial"/>
        <family val="2"/>
      </rPr>
      <t xml:space="preserve">2. Foyer pulm?? et désaturation en cours d'investigations
</t>
    </r>
    <r>
      <rPr>
        <u/>
        <sz val="11"/>
        <rFont val="Arial"/>
        <family val="2"/>
      </rPr>
      <t xml:space="preserve">Antécédents et comorbidités: </t>
    </r>
    <r>
      <rPr>
        <sz val="11"/>
        <rFont val="Arial"/>
        <family val="2"/>
      </rPr>
      <t xml:space="preserve">Diabète de type II IR// HTA // Dyslipidémie // S/p amputation hallux gauche en 2005 // </t>
    </r>
    <r>
      <rPr>
        <b/>
        <sz val="11"/>
        <rFont val="Arial"/>
        <family val="2"/>
      </rPr>
      <t xml:space="preserve">
</t>
    </r>
  </si>
  <si>
    <r>
      <rPr>
        <b/>
        <sz val="11"/>
        <rFont val="Arial"/>
        <family val="2"/>
      </rPr>
      <t xml:space="preserve">1. Infection de prothèse de hanche Droite à E. faecalis le 05.04.2017
</t>
    </r>
    <r>
      <rPr>
        <sz val="11"/>
        <rFont val="Arial"/>
        <family val="2"/>
      </rPr>
      <t>- PTH droite pour coxarthrose le 26.01.2016 (Dr Boulahia à Aire sur Adour)
- fracture périprothétique type Vancouver B2 avec ROOS par plaque à crochet et cerclage le 10.02.2016 (Dr Boulahia)
- changement PTH D avec greffe osseuse 27.07.2016 (Dr Boulahia)
- Ponction PTH  17.02.17: stérile, pas de cyto (Dr Moerenhout)</t>
    </r>
    <r>
      <rPr>
        <b/>
        <sz val="11"/>
        <rFont val="Arial"/>
        <family val="2"/>
      </rPr>
      <t xml:space="preserve">
-  05.04.2017: ablation PTH Droite + pose de spacer D : prélèvements pos pour E. faecalis</t>
    </r>
  </si>
  <si>
    <r>
      <rPr>
        <b/>
        <sz val="11"/>
        <rFont val="Arial"/>
        <family val="2"/>
      </rPr>
      <t xml:space="preserve">1. Pied de Charcot à gauche opéré à plusieurs reprises et équipé avec une orthèse
</t>
    </r>
    <r>
      <rPr>
        <sz val="11"/>
        <rFont val="Arial"/>
        <family val="2"/>
      </rPr>
      <t>- Mal perforant pied gauche suivi en Chirurgie septique, puis abcès et ostéomyélite du pied gauche sur pied de Charcot -&gt; traité par Full-contact-cast -&gt; mauvaise évolution avec aggravation de l'ulcère et apparition d'abcès. bilan radiologique du 05.08.2016: abcès multiples localisés en péri-malléolaire interne et externe, de même qu'au médio-pied avec une infiltration des parties molles ainsi que de multiples érosions osseuses des os du pied et de la jambe distale.
Les prélèvements d'un abcès du pied gauche ont retrouvé un MSSA et un Streptococcus agalactiae.</t>
    </r>
    <r>
      <rPr>
        <b/>
        <sz val="11"/>
        <rFont val="Arial"/>
        <family val="2"/>
      </rPr>
      <t xml:space="preserve">
-&gt; amputation selon Burges à Gauche finalement acceptée et effectuée le 05.04.17</t>
    </r>
    <r>
      <rPr>
        <sz val="11"/>
        <rFont val="Arial"/>
        <family val="2"/>
      </rPr>
      <t xml:space="preserve">
</t>
    </r>
    <r>
      <rPr>
        <u/>
        <sz val="11"/>
        <rFont val="Arial"/>
        <family val="2"/>
      </rPr>
      <t>COMO:</t>
    </r>
    <r>
      <rPr>
        <sz val="11"/>
        <rFont val="Arial"/>
        <family val="2"/>
      </rPr>
      <t xml:space="preserve">
Diabète type 2 IR depuis 1990 // IRC  // · S/p amputation selon Burgess à droite en 2003
· S/p péritonite en 1972</t>
    </r>
  </si>
  <si>
    <r>
      <rPr>
        <b/>
        <sz val="11"/>
        <rFont val="Arial"/>
        <family val="2"/>
      </rPr>
      <t>1. Dermohypodermite sur plaie traumatique (post chute) très profonde jusqu'à l'os du MSG le 03.04.17</t>
    </r>
    <r>
      <rPr>
        <sz val="11"/>
        <rFont val="Arial"/>
        <family val="2"/>
      </rPr>
      <t xml:space="preserve">
31.03 par une chute extérieure avec plaie importante souillée de l'avant bras gauche -&gt;  plusieurs points de suture dont 5 profonds ainsi qu'une antibiothérapie par clindamycine -&gt; évol défavorable -&gt; </t>
    </r>
    <r>
      <rPr>
        <b/>
        <sz val="11"/>
        <rFont val="Arial"/>
        <family val="2"/>
      </rPr>
      <t>04.04: débridement</t>
    </r>
  </si>
  <si>
    <r>
      <t>ECG pré ciprofloxacine pour mesure du QT
- immuno</t>
    </r>
    <r>
      <rPr>
        <b/>
        <sz val="11"/>
        <rFont val="Arial"/>
        <family val="2"/>
      </rPr>
      <t xml:space="preserve"> </t>
    </r>
    <r>
      <rPr>
        <sz val="11"/>
        <rFont val="Arial"/>
        <family val="2"/>
      </rPr>
      <t xml:space="preserve">04.04: ok pour co-amox, tazo, etc
</t>
    </r>
    <r>
      <rPr>
        <b/>
        <sz val="11"/>
        <rFont val="Arial"/>
        <family val="2"/>
      </rPr>
      <t>06.04</t>
    </r>
    <r>
      <rPr>
        <sz val="11"/>
        <rFont val="Arial"/>
        <family val="2"/>
      </rPr>
      <t>: si status ok: 2 semaine IV avec APA  puis 4 semaines PO par cipro/clinda vu atteinte os confirmée par opérateur contrairement au protocole OP
faire bilan immuno complet en ambul dès aigu résolu</t>
    </r>
  </si>
  <si>
    <r>
      <t xml:space="preserve">switch pour pip/tazo, suivi prélèvements.
</t>
    </r>
    <r>
      <rPr>
        <b/>
        <sz val="11"/>
        <rFont val="Arial"/>
        <family val="2"/>
      </rPr>
      <t>30.03:</t>
    </r>
    <r>
      <rPr>
        <sz val="11"/>
        <rFont val="Arial"/>
        <family val="2"/>
      </rPr>
      <t xml:space="preserve"> min 2 sem iv dès 29.03 = jusqu'au 12.04, puis relais selon germe, si pas germe: ad cipro/clinda pour 6 semaines au total
</t>
    </r>
    <r>
      <rPr>
        <b/>
        <sz val="11"/>
        <rFont val="Arial"/>
        <family val="2"/>
      </rPr>
      <t>03.04</t>
    </r>
    <r>
      <rPr>
        <sz val="11"/>
        <rFont val="Arial"/>
        <family val="2"/>
      </rPr>
      <t>: Du côté droit: full contact pour plair au niveau du talon: fermée</t>
    </r>
  </si>
  <si>
    <r>
      <t xml:space="preserve">! Ttt habituel: citalopram
</t>
    </r>
    <r>
      <rPr>
        <b/>
        <sz val="11"/>
        <rFont val="Arial"/>
        <family val="2"/>
      </rPr>
      <t>06.04</t>
    </r>
    <r>
      <rPr>
        <sz val="11"/>
        <rFont val="Arial"/>
        <family val="2"/>
      </rPr>
      <t>: stop ATB lundi si plaie ok, car OP à distance</t>
    </r>
  </si>
  <si>
    <t>CO-Amox IV 05.06 - en cours</t>
  </si>
  <si>
    <t>ceftriaxone IV 04.04.17 - en cours</t>
  </si>
  <si>
    <t>CALDERON YAGUACHI YANDRY GONZALO 
43 ans
2372780</t>
  </si>
  <si>
    <r>
      <rPr>
        <b/>
        <sz val="11"/>
        <rFont val="Arial"/>
        <family val="2"/>
      </rPr>
      <t>1) Infection tardive de PTH D par voie hématogène le 13.10.16 avec bactériémie à MSSA (3b/4, 2p/2) communautaire</t>
    </r>
    <r>
      <rPr>
        <sz val="11"/>
        <rFont val="Arial"/>
        <family val="2"/>
      </rPr>
      <t xml:space="preserve">
        - 01.04.2004: arthrite tuberculeuse: résection tête et col fémoral D + espaceur
- 18.10.2004: ablation espaceur et confection d'une Girdlestone
- 05.2005 PTH D
- 26.07.2006: ablation de PTH et mise en place espaceur pour infection à MRSE et P. acnes
- 18.10.2006: nouvelle PTH D
- 14.10.2016: ponction de hanche droite
- 15.10.2016: Révision prothétique unipolaire avec changement de cupule et de tête, débridement et lavage profond 
- avec persistance d'état fébrile initialement en mi-octobre 2016, probablement sur thrombophlébite MSD post VVP (endocardite exclue par ETO/foyers profonds exclus par CT thoraco-abdominal du 21.10.16)
- 05.11.2016: Révision de cicatrice de voie postérieure de hanche droite avec débridement et lavage sous-cutané.
- 01.02.2017: projet d'ablation de prothèse totale de hanche droite, avec mise en place de spacer. Opération repoussée en raison de l'état fébrile (cf infra).
- 15.02.2017: ablation de prothèse totale de hanche droite, avec mise en place de spacer.
</t>
    </r>
    <r>
      <rPr>
        <b/>
        <sz val="11"/>
        <rFont val="Arial"/>
        <family val="2"/>
      </rPr>
      <t>- 31.03.17: ablation de spacer, Ré-implantation PTH D</t>
    </r>
    <r>
      <rPr>
        <sz val="11"/>
        <rFont val="Arial"/>
        <family val="2"/>
      </rPr>
      <t xml:space="preserve">
</t>
    </r>
    <r>
      <rPr>
        <b/>
        <sz val="11"/>
        <rFont val="Arial"/>
        <family val="2"/>
      </rPr>
      <t>2) Colite à Clostridium difficile au décours</t>
    </r>
    <r>
      <rPr>
        <sz val="11"/>
        <rFont val="Arial"/>
        <family val="2"/>
      </rPr>
      <t xml:space="preserve">
3) Angine à SGA post IVRS (DD: grippe) dès le 31.01.17 au décours
4) Perturbation des test hépatiques et thrombocytose en cours d'investigation
Allergie de stade I (urticaire) au Floxapen le 02.11.16 finalement infirmée
- pas de restriction pour les pénicillines (y compris flucloxacilline), céphalosporines et les carbapénèmes
Arthrite tuberculeuse hanche droite en 2004 (tuberculose multi-résistante) avec :
· S/p résection tête + col fémur droit le 01.04.2014 (Girdlestone, Pr Borens) avec espaceur en ciment retiré en octobre 2004
· PTH droite cotyle SPOTORNO et tige LIMA avec tourelle 140 le 18.10.2006 (Pr Borens)
CCK  juillet 2016 au Pérou par laparoscopie
Maladie de Von Willebrand de type 1, sans saignement récent
</t>
    </r>
  </si>
  <si>
    <t>pollens</t>
  </si>
  <si>
    <r>
      <rPr>
        <b/>
        <sz val="11"/>
        <rFont val="Arial"/>
        <family val="2"/>
      </rPr>
      <t>05.04:</t>
    </r>
    <r>
      <rPr>
        <sz val="11"/>
        <rFont val="Arial"/>
        <family val="2"/>
      </rPr>
      <t xml:space="preserve"> poursuivre flucloxacilline pour 1 semaine postOP iv
- si tests hépatiques normaux: ok pour intro rifampicine po dès ce jour
- si tests hépatiques et ECG normaux, de même que bonne évolution clinique avec cicatrice calme et sans écoulement ni redon: ok pour relais po par rifampicine et lévofloxacine pour 12 semaines depuis l'explantation de PTH du 15.02.2017 = jusqu'au 10.05.17.
</t>
    </r>
    <r>
      <rPr>
        <b/>
        <sz val="11"/>
        <rFont val="Arial"/>
        <family val="2"/>
      </rPr>
      <t xml:space="preserve">CAVE : </t>
    </r>
    <r>
      <rPr>
        <sz val="11"/>
        <rFont val="Arial"/>
        <family val="2"/>
      </rPr>
      <t>PISTER MICROBIOLOGIE DU 31.3.17 : Si positive pour MSSA, alors durée de ttt 3mois à compter depuis le 31.3
2. Colite à Clostridium : - si récidive de diarrhées: intro Flagyl 500mg x 3/j po pour 14 jours, si bonne évolution</t>
    </r>
  </si>
  <si>
    <t>vanco IV  avant:?? Au long cours -&gt; ici 04.04.17-en cours</t>
  </si>
  <si>
    <r>
      <t xml:space="preserve">! Créat 188
</t>
    </r>
    <r>
      <rPr>
        <sz val="11"/>
        <rFont val="Arial"/>
        <family val="2"/>
      </rPr>
      <t>OP à distance-&gt; pas de prélèvement</t>
    </r>
  </si>
  <si>
    <t>05.04: E. faecalis sur PTH D</t>
  </si>
  <si>
    <t>OSTORERO JEAN-LOUIS 
79ans 
208915</t>
  </si>
  <si>
    <r>
      <t xml:space="preserve">30.03: descellement précoce, révision 29.03: tige tenait rien du tout -&gt; stop ATB à 2 semaines si cultures stériles, puis réimplantation
</t>
    </r>
    <r>
      <rPr>
        <b/>
        <sz val="11"/>
        <rFont val="Arial"/>
        <family val="2"/>
      </rPr>
      <t>06.04:</t>
    </r>
    <r>
      <rPr>
        <sz val="11"/>
        <rFont val="Arial"/>
        <family val="2"/>
      </rPr>
      <t xml:space="preserve"> RAD dès que RAM OK, si pvt stérile, ad ré-implantation dans 2-3 semaines
dès RAD: relayer la Co-Amoxicilline par de la Ceftriaxone 2g x 1/j iv jusqu'à prélèvements anaérobes négatifs
- à adapter si prélèvements ou sérologies/PCR/cultures se positivent
- puis fenêtre antibiotique avant réimplantation, où de nouveaux prélèvements devront être fait
post réimplantation: par la suite: si pas de germe: relais po lévo/rif
</t>
    </r>
    <r>
      <rPr>
        <b/>
        <sz val="11"/>
        <rFont val="Arial"/>
        <family val="2"/>
      </rPr>
      <t>07.04: Borens choisit RAD avec CO-AMox po</t>
    </r>
  </si>
  <si>
    <t>05.04: frottis superficiel plaie: MSSA</t>
  </si>
  <si>
    <r>
      <t xml:space="preserve">23.03: stop Flagyl - poursuite céfépime IV 2g x 3/j (Pseudomonas!)
27.03: VAC à changer le 29.03; 
</t>
    </r>
    <r>
      <rPr>
        <b/>
        <sz val="11"/>
        <rFont val="Arial"/>
        <family val="2"/>
      </rPr>
      <t>durée</t>
    </r>
    <r>
      <rPr>
        <sz val="11"/>
        <rFont val="Arial"/>
        <family val="2"/>
      </rPr>
      <t xml:space="preserve"> sera 3 mois d'atb selon Prof Borens et A-So
29.03: CPR: ad probable reconstruction par LAT libre controlaterale sur TA (si presente) VS BORENS: ne veut PAS lambeau le 30.03
30.03: relais po à prévoir par  ???cipro 3 mois dès dernière OP où on voit la plaque (encore visible le 30.03)
</t>
    </r>
    <r>
      <rPr>
        <b/>
        <sz val="11"/>
        <rFont val="Arial"/>
        <family val="2"/>
      </rPr>
      <t>suivi tests hép=
07.04: dès cicatrice calme: ad cipro pour 3 mois depuis 30.03</t>
    </r>
  </si>
  <si>
    <r>
      <t xml:space="preserve">co amox 2.2g x 3/j 01.03.17 - 06.03.17
</t>
    </r>
    <r>
      <rPr>
        <b/>
        <sz val="11"/>
        <rFont val="Arial"/>
        <family val="2"/>
      </rPr>
      <t xml:space="preserve">péni G 5Mio x 4/j 07.03 - 27.03
</t>
    </r>
    <r>
      <rPr>
        <sz val="11"/>
        <rFont val="Arial"/>
        <family val="2"/>
      </rPr>
      <t>Co-Amoxi 2.2 3x/j du 27.03 en post-op 48h, puis à nouveau péni G iv</t>
    </r>
  </si>
  <si>
    <r>
      <t xml:space="preserve">Co-amoxicilline IV 2.2g x4/j 14.10.2016 15.10.2016 
Flucloxacilline IV 2g x6/j 15.10.2016 02.11.2016 
Vancomycine IV 1g 2x/j 02.11.2016 03.11.2016 
Daptomycine  IV 600mg 1x/j  03.11.2016 09.11.2016 
Rifampicine  PO 450mg 2x/j 07.11.2016 15.01.2017 
Lévofloxacine PO 500 mg 2x/j  10.11.2016 15.01.2017 
Azithromycine PO 500mg 1x/j  31.01.2017  02.02.2017 
Céfuroxime  IV 1.5g dose unique  15.02.2017 15.02.2017 
Co-amoxicilline IV 2.2 g 3x/j 15.02.2017 22.02.2017 
</t>
    </r>
    <r>
      <rPr>
        <b/>
        <sz val="11"/>
        <rFont val="Arial"/>
        <family val="2"/>
      </rPr>
      <t>Flucloxacilline IV 2 g 4x/j 22.02.2017 en cours  (31.03.2017 = réimplantation)
rifampicine PO 06.04.17 - en cours</t>
    </r>
    <r>
      <rPr>
        <sz val="11"/>
        <rFont val="Arial"/>
        <family val="2"/>
      </rPr>
      <t xml:space="preserve">
</t>
    </r>
  </si>
  <si>
    <t>GAGNAUX AIME 
85 ans
3091105</t>
  </si>
  <si>
    <t>Pénicilline: choc anaphylactique</t>
  </si>
  <si>
    <r>
      <t xml:space="preserve">1. Infection précoce de matériel d'ostéosynthèse avec arthrite septique du genou Droit à E cloacae + Pseudomonas et surinfection de plaie opératoire dès le 19.03.17
- 07.04.17:   fermeture loge
-30.03.17: tentative de fermeture partielle fasciotomie, Débridement profond
</t>
    </r>
    <r>
      <rPr>
        <sz val="11"/>
        <rFont val="Arial"/>
        <family val="2"/>
      </rPr>
      <t xml:space="preserve">- 25.03.17:  Lavage, débridement et fermeture partielle fasciotomie latérale
 - 22.03.17: transfert au CHUV
- 21.03.17: 2nd look avec débridement large et lavage abondant
- 19.03.17: arthroscopie du genou Droit avec débridement et lavage abondant
- 19.03.17: ablation de l'epigard, débridement et lavage, fermeture de la plaie médiale, mise en place d'un epigard 
- 14.03.17: S/p réduction ouverte et ostéosynthèse par double plaque de la tête tibiale Droite, couverture par epigard
- 08.03.17: changement de l'epigard
- 03.03.17: S/p mise en place d'un fixateur externe et dermato-fasciotomie des 4 loges de la jambe Droite (à Interlaken)
- 03.03.17: fracture complexe bicondylienne de la tête tibiale Droite, Schatzker 6 (chute à ski)        - anémie postopératoire
</t>
    </r>
    <r>
      <rPr>
        <u/>
        <sz val="11"/>
        <rFont val="Arial"/>
        <family val="2"/>
      </rPr>
      <t>ATCD:</t>
    </r>
    <r>
      <rPr>
        <sz val="11"/>
        <rFont val="Arial"/>
        <family val="2"/>
      </rPr>
      <t xml:space="preserve"> S/p fracture malléole Droite non précisé (accident moto)// S/p écrasement métatarsiens Droite (accident moto)</t>
    </r>
    <r>
      <rPr>
        <b/>
        <sz val="11"/>
        <rFont val="Arial"/>
        <family val="2"/>
      </rPr>
      <t xml:space="preserve">
</t>
    </r>
  </si>
  <si>
    <t>CRUCHET KATHI
11.10.1939
212319</t>
  </si>
  <si>
    <t>14/107</t>
  </si>
  <si>
    <r>
      <rPr>
        <b/>
        <sz val="11"/>
        <rFont val="Arial"/>
        <family val="2"/>
      </rPr>
      <t xml:space="preserve">1. Plaie 2ème O droit avec ostéite de P1 O2 G et plaie face médiale médio-pied et DHD du pied gauche sur mal perforant </t>
    </r>
    <r>
      <rPr>
        <sz val="11"/>
        <rFont val="Arial"/>
        <family val="2"/>
      </rPr>
      <t xml:space="preserve">(pieds déformés et mauvaises chaussures)
- Pas de pvmt profond réalisable ce jour (os à nu contaminé ++)
- Soins locaux pour autres plaies pied G
</t>
    </r>
    <r>
      <rPr>
        <u/>
        <sz val="11"/>
        <rFont val="Arial"/>
        <family val="2"/>
      </rPr>
      <t>Antécédents et comorbidités:</t>
    </r>
    <r>
      <rPr>
        <sz val="11"/>
        <rFont val="Arial"/>
        <family val="2"/>
      </rPr>
      <t xml:space="preserve">
Cardiopathie ischémique et rythmique, avec :
· fibrillation auriculaire inaugurale rapide mal tolérée
· infarctus STEMI antéro-septo-apical avec angioplastie et pose de stent nu sur l'IVA proximale (07.10.2012)
Sténose du carotide interne droite 
Troubles de la marche et de l'équilibre
Arthroplastie totale épaule gauche sur omarthrose sévère (octobre 2011)
Hémiprothèse (PUC médiale) genou droit (février 1999) pour gonarthrose, compliquée d'une arthrite septique du genou (2002)
PTG gauche</t>
    </r>
  </si>
  <si>
    <t>7.4: ETT: neg</t>
  </si>
  <si>
    <r>
      <t xml:space="preserve">Vancomycine iv selon TDM 17.02.17 - en cours
Clamoxyl IV selon GFR (but=4 x 2g/j) 24.02.17 - en cours
</t>
    </r>
    <r>
      <rPr>
        <sz val="11"/>
        <rFont val="Arial"/>
        <family val="2"/>
      </rPr>
      <t>Co-Amoxi IV selon GFR pdt 48h du 27.03 - 29.03.17</t>
    </r>
    <r>
      <rPr>
        <b/>
        <sz val="11"/>
        <rFont val="Arial"/>
        <family val="2"/>
      </rPr>
      <t xml:space="preserve">
</t>
    </r>
    <r>
      <rPr>
        <sz val="11"/>
        <rFont val="Arial"/>
        <family val="2"/>
      </rPr>
      <t>gentamycine IV selon GFR et TDM 23.03.17 - 7.4</t>
    </r>
  </si>
  <si>
    <t>BOCHUD CLAUDE LOUIS
02.04.1954
3138703</t>
  </si>
  <si>
    <t>DHD sur MPP</t>
  </si>
  <si>
    <t>Augmentin 7.4-en cours</t>
  </si>
  <si>
    <t>BONZON BERNARD
16.09.1941
1102360</t>
  </si>
  <si>
    <t>Augmentin 10.4-en cours</t>
  </si>
  <si>
    <r>
      <t xml:space="preserve">Plaie IPP 4e orteil chronique avec ostéite sous-jacente
</t>
    </r>
    <r>
      <rPr>
        <sz val="11"/>
        <rFont val="Arial"/>
        <family val="2"/>
      </rPr>
      <t xml:space="preserve">10.4 : Amputation trans-P1 </t>
    </r>
    <r>
      <rPr>
        <b/>
        <sz val="11"/>
        <rFont val="Arial"/>
        <family val="2"/>
      </rPr>
      <t xml:space="preserve">
</t>
    </r>
  </si>
  <si>
    <r>
      <t xml:space="preserve">Augmentin 1200 2x/j iv &lt;4.4-8.4&gt;
Augmentin 600 2x/j iv &lt;8.4-10.4&gt;
</t>
    </r>
    <r>
      <rPr>
        <b/>
        <sz val="11"/>
        <rFont val="Arial"/>
        <family val="2"/>
      </rPr>
      <t>Tazobac 2.25 g 2x/j &lt;10.4-</t>
    </r>
  </si>
  <si>
    <r>
      <t xml:space="preserve">Nécrose digitale MSG D2-3-4 G (avec ostéite P3D2) sur vol dans un contexte de FAV au MSG
Nécrose sèche hallux G
</t>
    </r>
    <r>
      <rPr>
        <sz val="11"/>
        <rFont val="Arial"/>
        <family val="2"/>
      </rPr>
      <t>4.4: Amputation trans-P1 hallux gauche
4.4: Amputation de D2, D3, D4 mi-P1 en D2, mi-P2 en D3 et 4 de la main G</t>
    </r>
    <r>
      <rPr>
        <b/>
        <sz val="11"/>
        <rFont val="Arial"/>
        <family val="2"/>
      </rPr>
      <t xml:space="preserve">
trisomique 18 et trouble du comportements, diabétique IR, IRC dialysée, vasculaire avec AOMI et amputation jambe droite sous clopidogrel et aspirine cardio </t>
    </r>
  </si>
  <si>
    <t>7.4: ETT: sp.</t>
  </si>
  <si>
    <r>
      <rPr>
        <b/>
        <sz val="11"/>
        <rFont val="Arial"/>
        <family val="2"/>
      </rPr>
      <t xml:space="preserve">1.) Infection de PTH gauche chronique (?) à </t>
    </r>
    <r>
      <rPr>
        <b/>
        <i/>
        <sz val="11"/>
        <rFont val="Arial"/>
        <family val="2"/>
      </rPr>
      <t>Staphylococcus epidermidis</t>
    </r>
    <r>
      <rPr>
        <b/>
        <sz val="11"/>
        <rFont val="Arial"/>
        <family val="2"/>
      </rPr>
      <t xml:space="preserve"> dès le 01.03.17 :</t>
    </r>
    <r>
      <rPr>
        <sz val="11"/>
        <rFont val="Arial"/>
        <family val="2"/>
      </rPr>
      <t xml:space="preserve">
-pose de PTH G en 1992
-luxation précoce PTH G
-15.12.2015: révision PTH avec changement tige fémorale G 
-04.01.2016 1er épisode luxation PTH G
-13.02.2017 2ème épisode luxation
-17.02.2016 changement cotyle par voie antérieure
-01.03.2017 arthrotomie par voie tranfessière. Multiples prélèvements effectués montrent la présence de Staph epidermidis 
- 15.03 : retrait PTH et mise en place de spacer
- 7.4: réimplantation PTHG
Comorbidités :
HTA
Troubles dégénératifs du rachis
PTG droite en 2006
Canal lombaire étroit opéré en 1996
HBP traité par TURP</t>
    </r>
  </si>
  <si>
    <t>06.04.17: prélèvements perop: E. coli</t>
  </si>
  <si>
    <r>
      <t>Augmentin 2.2 g 3x/j 10.4-11.4</t>
    </r>
    <r>
      <rPr>
        <b/>
        <sz val="12"/>
        <rFont val="Arial"/>
        <family val="2"/>
      </rPr>
      <t xml:space="preserve">
Floxapen 2g 4x/j iv 11.4-</t>
    </r>
  </si>
  <si>
    <t>1.4: frottis peau: BGN de type entérobactérie</t>
  </si>
  <si>
    <t>03.04: prélèvements profonds :
03.04: prélèvements superficiiels: Pantoea agglomerans</t>
  </si>
  <si>
    <t>Notion allergie "atypique" (possible rash aux MI) sur Augmetin et cipro en 2016 ou 2017</t>
  </si>
  <si>
    <t>Ad amput probable</t>
  </si>
  <si>
    <t>Cefuroxime 1.5 g 3x/j 11.4-</t>
  </si>
  <si>
    <r>
      <t>Rocéphine 2 g 1x/j 31.03.17 -01.04</t>
    </r>
    <r>
      <rPr>
        <b/>
        <sz val="11"/>
        <rFont val="Arial"/>
        <family val="2"/>
      </rPr>
      <t xml:space="preserve">
ertapenem 1g 1x/j 01.04 - en cours</t>
    </r>
    <r>
      <rPr>
        <sz val="11"/>
        <rFont val="Arial"/>
        <family val="2"/>
      </rPr>
      <t xml:space="preserve">
</t>
    </r>
  </si>
  <si>
    <t xml:space="preserve">TROVATELLI Maurice
921374
20.09.1928 
</t>
  </si>
  <si>
    <t>CO-Amoxi 2.2 3x/j 05.04.17 - en cours</t>
  </si>
  <si>
    <t>10.4: Plan: TTT 6 semaines néanmoins vu amputation à distance mais fut de prothèse en contact. 2 sem iv puis 4 sem po (Bactrim vs Doxy )</t>
  </si>
  <si>
    <r>
      <rPr>
        <sz val="11"/>
        <rFont val="Arial"/>
        <family val="2"/>
      </rPr>
      <t>05.04: os de amputation à distance=stérile</t>
    </r>
    <r>
      <rPr>
        <b/>
        <sz val="11"/>
        <rFont val="Arial"/>
        <family val="2"/>
      </rPr>
      <t xml:space="preserve">
RSA du valais: Bactrim S, Doxy S, Clinda R</t>
    </r>
  </si>
  <si>
    <r>
      <rPr>
        <b/>
        <sz val="11"/>
        <rFont val="Arial"/>
        <family val="2"/>
      </rPr>
      <t>1. Infection de PTG à MRSA
2. infection tardive hématogène de sa PTG mise en place en juin 2011 à Serratia marscesens</t>
    </r>
    <r>
      <rPr>
        <sz val="11"/>
        <rFont val="Arial"/>
        <family val="2"/>
      </rPr>
      <t xml:space="preserve">-&gt; probablement sur un abcès du dos du pied : Serratia marcescens au niveau du dos du pied et genou . 
- Ablation de la prothèse en septembre 2016 avec une antibiothérapie prolongée de presque 3 mois par Cefuroxime ensuite Ertapenem. 
- Réimplantation le 22.11.2016 sous Ciprofloxacine avec problème de cicatrisation
- Antibiothérapie à long terme sous Ciproxine avec un genou qui n'est ni chaud, ni inflammatoire et un patient qui arrive à se mobiliser sur de courtes distances mais en s'aidant d'un déambulateur. 
- </t>
    </r>
    <r>
      <rPr>
        <b/>
        <sz val="11"/>
        <rFont val="Arial"/>
        <family val="2"/>
      </rPr>
      <t>Depuis mi-mars 2017</t>
    </r>
    <r>
      <rPr>
        <sz val="11"/>
        <rFont val="Arial"/>
        <family val="2"/>
      </rPr>
      <t xml:space="preserve">: douleurs, température jusqu'à 38,5°, rougeur et écoulement  purulent par 2 orifices avec une CRP au-dessus de 300.  -&gt; </t>
    </r>
    <r>
      <rPr>
        <b/>
        <sz val="11"/>
        <rFont val="Arial"/>
        <family val="2"/>
      </rPr>
      <t>prélèvements= MRSA</t>
    </r>
    <r>
      <rPr>
        <sz val="11"/>
        <rFont val="Arial"/>
        <family val="2"/>
      </rPr>
      <t xml:space="preserve">, qu'un nouveau changement de prothèse n'est plus envisageable à cause de l'état général du patient et du status local
</t>
    </r>
    <r>
      <rPr>
        <b/>
        <sz val="11"/>
        <rFont val="Arial"/>
        <family val="2"/>
      </rPr>
      <t>-&gt; décision d'amputation cuisse distale 05.04.2017</t>
    </r>
  </si>
  <si>
    <r>
      <t>vancomycine 1 dose en ordre unique le 15.03.17
céfuroxime 750mg 4x/j IV 15.03 - 17.03.17</t>
    </r>
    <r>
      <rPr>
        <b/>
        <sz val="11"/>
        <rFont val="Arial"/>
        <family val="2"/>
      </rPr>
      <t xml:space="preserve">
</t>
    </r>
    <r>
      <rPr>
        <sz val="11"/>
        <rFont val="Arial"/>
        <family val="2"/>
      </rPr>
      <t>ertapénem 750mg 1x/j IV 17.03 - 13.4</t>
    </r>
    <r>
      <rPr>
        <b/>
        <sz val="11"/>
        <rFont val="Arial"/>
        <family val="2"/>
      </rPr>
      <t xml:space="preserve">
ertapénem 1g 1x/j IV 13.4-en cours</t>
    </r>
  </si>
  <si>
    <t>SCHERLY ARMAND
07.02.1943
395930</t>
  </si>
  <si>
    <t>ROQUE SEQUEIRA MARIA DOLORINDA
05.10.1936
3121793</t>
  </si>
  <si>
    <r>
      <t xml:space="preserve">Augmentin 2.2 g 3x/j 12.4-13.4
</t>
    </r>
    <r>
      <rPr>
        <b/>
        <sz val="11"/>
        <color indexed="8"/>
        <rFont val="Arial"/>
        <family val="2"/>
      </rPr>
      <t>Tazobac 4.5 g 3x/j 13.4-en cours</t>
    </r>
    <r>
      <rPr>
        <sz val="11"/>
        <color indexed="8"/>
        <rFont val="Arial"/>
        <family val="2"/>
      </rPr>
      <t xml:space="preserve">
</t>
    </r>
  </si>
  <si>
    <t>BLONDEL DANIEL
15.06.1949
480631</t>
  </si>
  <si>
    <t>WUERSTEN Werner
29.12.1922 94 ans
909469</t>
  </si>
  <si>
    <r>
      <rPr>
        <b/>
        <sz val="11"/>
        <rFont val="Arial"/>
        <family val="2"/>
      </rPr>
      <t>1. Dermohypodermite de la cuisse droite le 10.04.17</t>
    </r>
    <r>
      <rPr>
        <sz val="11"/>
        <rFont val="Arial"/>
        <family val="2"/>
      </rPr>
      <t xml:space="preserve">
2. Infection  polymicrobienne (P. aeruginosa, E. faecium, E. coli) des tissus mous et d'un pontage entre l'artère fémorale commune et l'artère fémorale profonde à droite dès le 25.6.16
TTT supressif au long cours de ciprofloxacine
2) Allergie à l'acide clavulanique (oedeme de Quincke)
</t>
    </r>
  </si>
  <si>
    <r>
      <t xml:space="preserve">ciprofloxacine  250 mg 2x/j po 13.2.17-114.4
</t>
    </r>
    <r>
      <rPr>
        <b/>
        <sz val="11"/>
        <rFont val="Arial"/>
        <family val="2"/>
      </rPr>
      <t>ceftalozane-tazobactam 1.5g x 3/j 11.4-
vancomycine 500mg/48h 11.4-</t>
    </r>
  </si>
  <si>
    <t>Allergie à l'acide clavulanique (oedeme de Quincke)</t>
  </si>
  <si>
    <r>
      <t xml:space="preserve">Si doit sortir : reali par clinda + cipro po x14 j de ttt puis reprendre cipro en ttt supressif au long cours
</t>
    </r>
    <r>
      <rPr>
        <b/>
        <sz val="11"/>
        <color rgb="FFFF0000"/>
        <rFont val="Arial"/>
        <family val="2"/>
      </rPr>
      <t>CAVE: DIALYSE 3x/sem</t>
    </r>
  </si>
  <si>
    <t>KRASNIQI FLORIJE
07.03.1974
2717741</t>
  </si>
  <si>
    <t>13.4: ablation PTH</t>
  </si>
  <si>
    <t>13.4: Fragments perop: en cours</t>
  </si>
  <si>
    <t>STEGER MARYLENE 
26.06.1947
2774340</t>
  </si>
  <si>
    <r>
      <t xml:space="preserve">Nécroses  distales sur amines post choc septique sur pneumonie à Legionella pneumophila le 07.09.16
</t>
    </r>
    <r>
      <rPr>
        <sz val="11"/>
        <rFont val="Arial"/>
        <family val="2"/>
      </rPr>
      <t xml:space="preserve">-Transmeta D, desarticulation 5 orteils G 13.4.17 </t>
    </r>
    <r>
      <rPr>
        <b/>
        <sz val="11"/>
        <rFont val="Arial"/>
        <family val="2"/>
      </rPr>
      <t xml:space="preserve">
</t>
    </r>
  </si>
  <si>
    <t>MAEDER ALAIN
16.04.1962
2871320</t>
  </si>
  <si>
    <t xml:space="preserve">2e op (implantation PTH) prévue le 3.5.17
Discuter si la balle encore présente peut être enlevée: possible foyer persistant qui nécessiterait atb au long cours?
</t>
  </si>
  <si>
    <t>30.03: fragments perop: E. coli ESBL</t>
  </si>
  <si>
    <r>
      <rPr>
        <sz val="11"/>
        <rFont val="Arial"/>
        <family val="2"/>
      </rPr>
      <t>28 .03: prelevements op</t>
    </r>
    <r>
      <rPr>
        <b/>
        <sz val="11"/>
        <rFont val="Arial"/>
        <family val="2"/>
      </rPr>
      <t xml:space="preserve"> </t>
    </r>
    <r>
      <rPr>
        <sz val="11"/>
        <rFont val="Arial"/>
        <family val="2"/>
      </rPr>
      <t>stériles
17.03: stériles</t>
    </r>
    <r>
      <rPr>
        <b/>
        <sz val="11"/>
        <rFont val="Arial"/>
        <family val="2"/>
      </rPr>
      <t xml:space="preserve">
08.02.2017 : Staphylococcus epidermidis 100 colonies, 2 morphologies, co-amox-R</t>
    </r>
  </si>
  <si>
    <r>
      <t xml:space="preserve">1. Infection tardive de PTH D à Staph epi, avec fistulisation, dès le 08.02.2017, avec :
</t>
    </r>
    <r>
      <rPr>
        <sz val="11"/>
        <rFont val="Arial"/>
        <family val="2"/>
      </rPr>
      <t>- ablation de PTH droite le 08.02.17, avec mise en place d'un spacer, synovectomie hanche et mise en place d'AMO au niveau du fémur
- 17.03.17: ablation spacer,</t>
    </r>
    <r>
      <rPr>
        <b/>
        <sz val="11"/>
        <rFont val="Arial"/>
        <family val="2"/>
      </rPr>
      <t xml:space="preserve"> réimplantation PTH D</t>
    </r>
    <r>
      <rPr>
        <sz val="11"/>
        <rFont val="Arial"/>
        <family val="2"/>
      </rPr>
      <t>, ostéosynthèse par plaq acrochée</t>
    </r>
    <r>
      <rPr>
        <b/>
        <sz val="11"/>
        <rFont val="Arial"/>
        <family val="2"/>
      </rPr>
      <t xml:space="preserve">
</t>
    </r>
    <r>
      <rPr>
        <sz val="11"/>
        <rFont val="Arial"/>
        <family val="2"/>
      </rPr>
      <t xml:space="preserve">- 28.03.2017 (rapport oral): </t>
    </r>
    <r>
      <rPr>
        <b/>
        <sz val="11"/>
        <rFont val="Arial"/>
        <family val="2"/>
      </rPr>
      <t>revision de cicatrice avec mise en évidence de serome -&gt; changement de parties mobiles</t>
    </r>
    <r>
      <rPr>
        <sz val="11"/>
        <rFont val="Arial"/>
        <family val="2"/>
      </rPr>
      <t xml:space="preserve"> (tête et noyau), complément d'ostéosynthèse du fgrand tochanter</t>
    </r>
    <r>
      <rPr>
        <b/>
        <sz val="11"/>
        <rFont val="Arial"/>
        <family val="2"/>
      </rPr>
      <t xml:space="preserve">
2. Troubles psychiatriques sous venlafaxine, clotiapine, </t>
    </r>
    <r>
      <rPr>
        <b/>
        <sz val="11"/>
        <color rgb="FFFF0000"/>
        <rFont val="Arial"/>
        <family val="2"/>
      </rPr>
      <t>CAVEAT interactions médicamenteuses</t>
    </r>
  </si>
  <si>
    <t>HOP ORTHO 6e 630</t>
  </si>
  <si>
    <t>HO 5 530</t>
  </si>
  <si>
    <t>BIRGOR HUSEYIN
06.01.2000
3134871</t>
  </si>
  <si>
    <t>Notion d'allergie cutanée à la pénicilline</t>
  </si>
  <si>
    <t>16.4: HC: 1/4 prob P. aer
16.4: urines (sonde) : E. coli 10E4 ESBL</t>
  </si>
  <si>
    <t xml:space="preserve"> -Retrait du venflon au MSG
-Répéter 2paires d'hémocultures
-Poursuite ceftazidime 2 g 3x/j iv
-En cas de mauvaise évolution clinique, switch ceftazidime pour imipénème 500 mg 3x/j (couverture de l'E. coli ESBL) + vancomycine 15 mg/kg 2x/j (couverture MRSA) et nous recontacter</t>
  </si>
  <si>
    <r>
      <rPr>
        <sz val="12"/>
        <rFont val="Arial"/>
        <family val="2"/>
      </rPr>
      <t>10.4.17: HC : stériles
10.4.17: S. aureus MSSA dans prélèvements perop.</t>
    </r>
    <r>
      <rPr>
        <b/>
        <sz val="12"/>
        <rFont val="Arial"/>
        <family val="2"/>
      </rPr>
      <t xml:space="preserve">
10.4.17: Liqu art: stérile</t>
    </r>
    <r>
      <rPr>
        <b/>
        <sz val="12"/>
        <color rgb="FFFF0000"/>
        <rFont val="Arial"/>
        <family val="2"/>
      </rPr>
      <t xml:space="preserve">
</t>
    </r>
  </si>
  <si>
    <r>
      <rPr>
        <sz val="11"/>
        <color rgb="FFFF0000"/>
        <rFont val="Arial"/>
        <family val="2"/>
      </rPr>
      <t>Dialysé</t>
    </r>
    <r>
      <rPr>
        <sz val="11"/>
        <rFont val="Arial"/>
        <family val="2"/>
      </rPr>
      <t xml:space="preserve">
</t>
    </r>
  </si>
  <si>
    <r>
      <t xml:space="preserve">Co-Amoxicilline 1.2g x 3/j iv 04.04.17 - 05.04.17
</t>
    </r>
    <r>
      <rPr>
        <b/>
        <sz val="11"/>
        <rFont val="Arial"/>
        <family val="2"/>
      </rPr>
      <t xml:space="preserve">Amoxicilline 2g x 4/j (adapté à GFR) 05.04.17-
ceftriaxone 2g x 2/j iv 05.04.17-
</t>
    </r>
  </si>
  <si>
    <t>CO-Amoxicilline selon GFR iv 28.03.17 - 11.4</t>
  </si>
  <si>
    <r>
      <rPr>
        <b/>
        <sz val="11"/>
        <rFont val="Arial"/>
        <family val="2"/>
      </rPr>
      <t>1. Mal perforant plantaire au niveau pulpaire de la dernière phalange du 4ème orteil G depuis la fin du mois de mai 2015 avec suspicion d'ischémie aiguë
-DHD avec rougeur plantaire et CRP-&gt; hosp pour CO-Amox</t>
    </r>
    <r>
      <rPr>
        <sz val="11"/>
        <rFont val="Arial"/>
        <family val="2"/>
      </rPr>
      <t xml:space="preserve">
</t>
    </r>
    <r>
      <rPr>
        <b/>
        <sz val="11"/>
        <rFont val="Arial"/>
        <family val="2"/>
      </rPr>
      <t xml:space="preserve">- 06.04: Burgess
</t>
    </r>
    <r>
      <rPr>
        <sz val="11"/>
        <rFont val="Arial"/>
        <family val="2"/>
      </rPr>
      <t xml:space="preserve">
</t>
    </r>
    <r>
      <rPr>
        <u/>
        <sz val="11"/>
        <rFont val="Arial"/>
        <family val="2"/>
      </rPr>
      <t xml:space="preserve">COMO/ATCD:
</t>
    </r>
    <r>
      <rPr>
        <sz val="11"/>
        <rFont val="Arial"/>
        <family val="2"/>
      </rPr>
      <t>HTA // Dyslipidémie // Diabète de type II insulino-requérant // Obésité 
Sténose asymptomatique de l'atère carotide interne droite de 60% et rétrécissement athéromateux de 40-50% a.carotide interne G
S/p angioplastie de l'IVA avec stent + CD en 2003
FA
S/p STEMI en 2009
Hyperthyroïde sur Cordarone s/p ablation du noeud AV en 2013
S/p pose de pace-maker en 2013
S/p amputation transmétatarsienne D en 2013 et du 2ème orteil G en juillet 2015 pour ostéite
S/p chirurgie adénocarcinome du colon D</t>
    </r>
  </si>
  <si>
    <r>
      <t>Co-Amoxiciline iv 25 -28.03.17
Kefzol iv 2g x3 /j 28.03.17- 03.04.17
flucloxacilline 2g x 4/j iv 03.04.17-18.4</t>
    </r>
    <r>
      <rPr>
        <b/>
        <sz val="11"/>
        <rFont val="Arial"/>
        <family val="2"/>
      </rPr>
      <t xml:space="preserve">
cefazoline 2 g 3x/j 18.4-</t>
    </r>
    <r>
      <rPr>
        <sz val="11"/>
        <rFont val="Arial"/>
        <family val="2"/>
      </rPr>
      <t xml:space="preserve">
</t>
    </r>
  </si>
  <si>
    <t>MSSA Valais Sion 25.03: péniRampi R, sinon tout S dont rif S</t>
  </si>
  <si>
    <t>RUDAZ MICHEL
08.03.1938
816875</t>
  </si>
  <si>
    <r>
      <rPr>
        <b/>
        <sz val="11"/>
        <color theme="1"/>
        <rFont val="Arial"/>
        <family val="2"/>
      </rPr>
      <t xml:space="preserve">1. Escarre talon gauche de stade III à IV le 05.09.16 
Ostéite chronique polymicrobienne sur nécrose humide dès le env 10.10.16
</t>
    </r>
    <r>
      <rPr>
        <sz val="11"/>
        <color theme="1"/>
        <rFont val="Arial"/>
        <family val="2"/>
      </rPr>
      <t xml:space="preserve">23.10: OP 2nd look, lavage, pose de VAC
21.10: OP: sale avec contact osseux, plaie env 5 cm diamètre
14.11: calcanectomie partielle G
29.03.17: nouvelle calcanectomie partielle
</t>
    </r>
    <r>
      <rPr>
        <b/>
        <sz val="11"/>
        <color theme="1"/>
        <rFont val="Arial"/>
        <family val="2"/>
      </rPr>
      <t xml:space="preserve">
Bactériémie à </t>
    </r>
    <r>
      <rPr>
        <b/>
        <i/>
        <sz val="11"/>
        <color theme="1"/>
        <rFont val="Arial"/>
        <family val="2"/>
      </rPr>
      <t xml:space="preserve">Citrobacter koserii </t>
    </r>
    <r>
      <rPr>
        <b/>
        <sz val="11"/>
        <color theme="1"/>
        <rFont val="Arial"/>
        <family val="2"/>
      </rPr>
      <t xml:space="preserve">et </t>
    </r>
    <r>
      <rPr>
        <b/>
        <i/>
        <sz val="11"/>
        <color theme="1"/>
        <rFont val="Arial"/>
        <family val="2"/>
      </rPr>
      <t>Klebsiella pneumoniae</t>
    </r>
    <r>
      <rPr>
        <b/>
        <sz val="11"/>
        <color theme="1"/>
        <rFont val="Arial"/>
        <family val="2"/>
      </rPr>
      <t xml:space="preserve">à point de départ de plaie talon G en 2016
</t>
    </r>
    <r>
      <rPr>
        <sz val="11"/>
        <color theme="1"/>
        <rFont val="Arial"/>
        <family val="2"/>
      </rPr>
      <t>DD. sur infection de plaie talon G (plaie se refermant, manque d'écoulement)
point de départ de PiccLine ( peu probable, léger point érythémateux)</t>
    </r>
    <r>
      <rPr>
        <sz val="11"/>
        <rFont val="Arial"/>
        <family val="2"/>
      </rPr>
      <t xml:space="preserve">
</t>
    </r>
    <r>
      <rPr>
        <u/>
        <sz val="11"/>
        <rFont val="Arial"/>
        <family val="2"/>
      </rPr>
      <t xml:space="preserve">ATCD: </t>
    </r>
    <r>
      <rPr>
        <sz val="11"/>
        <rFont val="Arial"/>
        <family val="2"/>
      </rPr>
      <t xml:space="preserve">Abcès de la face externe du genou droit à </t>
    </r>
    <r>
      <rPr>
        <i/>
        <sz val="11"/>
        <rFont val="Arial"/>
        <family val="2"/>
      </rPr>
      <t xml:space="preserve">Streptococcus agalactiae </t>
    </r>
    <r>
      <rPr>
        <sz val="11"/>
        <rFont val="Arial"/>
        <family val="2"/>
      </rPr>
      <t xml:space="preserve">
- 06.12.2015 : Drainage d'abcès face supéro-externe du genou droit
Obésité morbide (BMI à 61) ; Diabète de type II IR  : Tabagisme sevré 
neuropathie périphérique 
neuropathie digestive 
Insuffisance veineuse des membres inférieurs avec dermite ocre de stase bilatérale 
</t>
    </r>
  </si>
  <si>
    <t>BERTACCHI CECILIA 
19.12.1953
327514</t>
  </si>
  <si>
    <r>
      <t xml:space="preserve">1. Bactériémie communautaire à S. aureus MSSA (1bt/4) le 04.04.2017, à point de départ  d'une infection aiguë de MOS au niveau de l'olécrâne gauche
DD endocardite peu probable
- 04.04.17: </t>
    </r>
    <r>
      <rPr>
        <sz val="11"/>
        <rFont val="Arial"/>
        <family val="2"/>
      </rPr>
      <t>débridement, changement d'une vis pour sonication, lavage de l'olécrâne Gauche: MSSA dans prélèvements</t>
    </r>
    <r>
      <rPr>
        <b/>
        <sz val="11"/>
        <rFont val="Arial"/>
        <family val="2"/>
      </rPr>
      <t xml:space="preserve">
</t>
    </r>
    <r>
      <rPr>
        <sz val="11"/>
        <rFont val="Arial"/>
        <family val="2"/>
      </rPr>
      <t>- 22.02.17: Réduction ouverte et ostéosynthèse du cubitus proximal gauche le 22.02.2017 pour fracture de l'olécrâne B1
- 17.02.17: fracture de l'olécrâne post chute</t>
    </r>
    <r>
      <rPr>
        <b/>
        <sz val="11"/>
        <rFont val="Arial"/>
        <family val="2"/>
      </rPr>
      <t xml:space="preserve">
</t>
    </r>
    <r>
      <rPr>
        <u/>
        <sz val="11"/>
        <rFont val="Arial"/>
        <family val="2"/>
      </rPr>
      <t xml:space="preserve">COMO: </t>
    </r>
    <r>
      <rPr>
        <sz val="11"/>
        <rFont val="Arial"/>
        <family val="2"/>
      </rPr>
      <t>Diabete type 2 NIR</t>
    </r>
  </si>
  <si>
    <r>
      <t xml:space="preserve">Durée 6 semaines, 2 iv puis 4 po (levo/rif)
intro rif dès que plaie calme et ETT nlg
</t>
    </r>
    <r>
      <rPr>
        <b/>
        <sz val="11"/>
        <color rgb="FFFF0000"/>
        <rFont val="Arial"/>
        <family val="2"/>
      </rPr>
      <t>CHECK INTERACTIONS</t>
    </r>
  </si>
  <si>
    <t>10.4: os: stérile</t>
  </si>
  <si>
    <t>avis Borens: 14 de ttt</t>
  </si>
  <si>
    <r>
      <t xml:space="preserve">Allergie pénicilline et sparadraps
</t>
    </r>
    <r>
      <rPr>
        <b/>
        <sz val="11"/>
        <color rgb="FFFF0000"/>
        <rFont val="Arial"/>
        <family val="2"/>
      </rPr>
      <t xml:space="preserve">Cf consult allergo:  Tests épicutanés et intra-dermaux pour céfuroxime et céfépime négatifs. A reçu à plusieurs reprises de l'ertapénem sans réaction adverse.
</t>
    </r>
  </si>
  <si>
    <t>non connue
18.4: Rash sur Floxapen ?</t>
  </si>
  <si>
    <r>
      <rPr>
        <b/>
        <sz val="11"/>
        <rFont val="Arial"/>
        <family val="2"/>
      </rPr>
      <t>18.4: Probable rash sur floxapen. Switch pour Kefzol
10.4: opération retoquée car tissus mous en mauvais état. Ad transfert Sion en attendant.</t>
    </r>
    <r>
      <rPr>
        <sz val="11"/>
        <rFont val="Arial"/>
        <family val="2"/>
      </rPr>
      <t xml:space="preserve">
PROJET: OP spacer non articulé lundi 10.04 avant réimplantation intervalle court
04.04: relayer céfazoline pour flucloxacilline iv
- intervalle court possible pour réimplantation de prothèse, après mise en place d'un spacer non articulé prévu le 10.04</t>
    </r>
  </si>
  <si>
    <t>14.03 : selles avec Clostridium non-toxigénique
11.03 : Urine avec E. coli, asymptomatique
08.03 biospie coude MSSA</t>
  </si>
  <si>
    <r>
      <t xml:space="preserve">ciprofloxacine 400mg 2x/j iv du 12.01 au 16.01.2017
clindamycine 600mg 3x/j du 12.01 au 24.01.2017
co-amoxicilline 2.2g 3x/j iv du 16.01 au 04.02.2017
flucloxacilline selon GFR 2g 4x/j 09.03 - 06.04
</t>
    </r>
    <r>
      <rPr>
        <b/>
        <sz val="11"/>
        <rFont val="Arial"/>
        <family val="2"/>
      </rPr>
      <t xml:space="preserve">Bactrim essai 3 cpr, mais "vomis" par patient 1 min après avalés...Ne veut pas rééssayer
</t>
    </r>
    <r>
      <rPr>
        <sz val="11"/>
        <rFont val="Arial"/>
        <family val="2"/>
      </rPr>
      <t>Clinda po 06.04.17-18.4</t>
    </r>
    <r>
      <rPr>
        <b/>
        <sz val="11"/>
        <rFont val="Arial"/>
        <family val="2"/>
      </rPr>
      <t xml:space="preserve">
Floxapen 2 g 4x/j iv 18.4-</t>
    </r>
  </si>
  <si>
    <t>"Intolérance" au Bactrim 6.4</t>
  </si>
  <si>
    <t>13.4: fistulisation a été rapide, c'était pas chronique -- &gt; S. pyogenes seul en cause
AST de Neuchâtel demandé</t>
  </si>
  <si>
    <t>CAVE COMEDICATIONS PSY
Allergie à la péni mise sous Soarian est fausse ! C'est à la Sertraline…</t>
  </si>
  <si>
    <r>
      <t>co-amoxicilline 1 g 2x/j PO du 06.04 au 07.04
co-amoxicilline 2.2 g 3x/j du 07.04 -19.4</t>
    </r>
    <r>
      <rPr>
        <b/>
        <sz val="11"/>
        <rFont val="Arial"/>
        <family val="2"/>
      </rPr>
      <t xml:space="preserve">
penicilline G 5 MioU 4x/j 19.4-</t>
    </r>
    <r>
      <rPr>
        <sz val="11"/>
        <rFont val="Arial"/>
        <family val="2"/>
      </rPr>
      <t xml:space="preserve">
</t>
    </r>
  </si>
  <si>
    <t>LAVANCHY Claude 
23.09.1948 68 ans
IPP 35067</t>
  </si>
  <si>
    <t>Rash cutané sur tazobac dès 21.03.17</t>
  </si>
  <si>
    <t>15.4: plaie: S. dysgalactiae, Arcanobacterium, S. mitis, Peptostrpetococcus
12.4: plaie: S. dysgalactiae, Arcanobacterium, S. mitis, Peptostrpetococcus
11.4: HC: stériles</t>
  </si>
  <si>
    <r>
      <t xml:space="preserve">4.4: Os phalange proximale pied:  </t>
    </r>
    <r>
      <rPr>
        <sz val="11"/>
        <color rgb="FFFF0000"/>
        <rFont val="Arial"/>
        <family val="2"/>
      </rPr>
      <t xml:space="preserve">P. aeruginosa </t>
    </r>
    <r>
      <rPr>
        <sz val="11"/>
        <rFont val="Arial"/>
        <family val="2"/>
      </rPr>
      <t xml:space="preserve">
4.4: Autres prélèvements perop: </t>
    </r>
    <r>
      <rPr>
        <sz val="11"/>
        <color rgb="FFFF0000"/>
        <rFont val="Arial"/>
        <family val="2"/>
      </rPr>
      <t>S. aureus MSSA</t>
    </r>
  </si>
  <si>
    <r>
      <t xml:space="preserve">23.03: prolongation durée perf du meronem sur 2h
16.03 : escarre en évolution lentement favorable
14.3: Sub-fébrile du 14.03 au soir au 15.03, en raison de néphrostomie bouchée, fonctionnelle à nouveau, avec amendement de l'état sub-fébrile.
07.03: escarre sèche, déhisence stable de 3x3cm
02.03 : évolution défavorable selon les chir
17.02 : reprise opératoire, et prélèvements
16.02 : réouverture de plaie
23.12 : inf dit que point ponction voie centrale suspect. à suivre
15.12 : 38.2° (dafalgan) le 14.12, HDM st, N/V, selles stomie liquides, déhiscence statu quo, pas inflammatoire. Ad HC, ad PCR norovirus.
08.12: déhiscence de 3cm vers scrotum-périnée
06.12: TXr Meronem 1.8mg/l. Pas de possibilité pharmacologique de faire mieux. Vu bonne évolution, et CMI K.pneumoniae habituellement très basse au Meronem, ttt laissé tel quel.
03.12: TX résid. méronem 1.0mg/l : dose augmentée
30.11: Depuis hier : stop utilisation PiCCLine D, plus d'EF. 20min après retrait du PiCCLine D : frissonne. 
29.11: EF 39.0°, frissons. sensibilité hypochondre G.
28.11: pose de nephtrostomie G percutanée par RXinterventionnelle.
27.11: EF, frissons, arthralgies, myalgies.
22.11 : va mieux, 37.9°C 18h00.
19.11 -21.11: EF max 38.7°C, frissons
03.11: escarres propres
31.10: CT abdo: Apparition d'une zone d'hypoatténuation du parenchyme rénal polaire inf </t>
    </r>
    <r>
      <rPr>
        <b/>
        <sz val="11"/>
        <rFont val="Arial"/>
        <family val="2"/>
      </rPr>
      <t>D</t>
    </r>
    <r>
      <rPr>
        <sz val="11"/>
        <rFont val="Arial"/>
        <family val="2"/>
      </rPr>
      <t xml:space="preserve"> compatibe avec une </t>
    </r>
    <r>
      <rPr>
        <b/>
        <sz val="11"/>
        <rFont val="Arial"/>
        <family val="2"/>
      </rPr>
      <t>pyélonéphrite.</t>
    </r>
    <r>
      <rPr>
        <sz val="11"/>
        <rFont val="Arial"/>
        <family val="2"/>
      </rPr>
      <t xml:space="preserve"> Appatition d'une dilatation pyélo-calicielle du rein</t>
    </r>
    <r>
      <rPr>
        <b/>
        <sz val="11"/>
        <rFont val="Arial"/>
        <family val="2"/>
      </rPr>
      <t xml:space="preserve"> G</t>
    </r>
    <r>
      <rPr>
        <sz val="11"/>
        <rFont val="Arial"/>
        <family val="2"/>
      </rPr>
      <t xml:space="preserve"> (pyélon 30mm) et dilatation de l'uretère jusqu'à 14mm avec </t>
    </r>
    <r>
      <rPr>
        <b/>
        <sz val="11"/>
        <rFont val="Arial"/>
        <family val="2"/>
      </rPr>
      <t>infiltration périurétérale également compatible avec une infection</t>
    </r>
    <r>
      <rPr>
        <sz val="11"/>
        <rFont val="Arial"/>
        <family val="2"/>
      </rPr>
      <t xml:space="preserve">
</t>
    </r>
    <r>
      <rPr>
        <b/>
        <sz val="11"/>
        <rFont val="Arial"/>
        <family val="2"/>
      </rPr>
      <t xml:space="preserve">
</t>
    </r>
    <r>
      <rPr>
        <sz val="11"/>
        <rFont val="Arial"/>
        <family val="2"/>
      </rPr>
      <t xml:space="preserve">
</t>
    </r>
  </si>
  <si>
    <r>
      <t xml:space="preserve">Déhiscence de cicatrice post AMO avec ostéite sous-jacente à E. cloacae (cultures en cours)
</t>
    </r>
    <r>
      <rPr>
        <sz val="11"/>
        <rFont val="Arial"/>
        <family val="2"/>
      </rPr>
      <t xml:space="preserve">-1.1.17: Fracture extra-articulaire du calcanéus droit type Tongue-type
-3.1.17: Réduction ouverte et ostéosynthèse du calcanéum par vissage
-13.2.17: Déhiscence cicatricielle : AMO, réinsertion tendon d'Achille sur restes de la tubérosité calcanéenne par points transosseux + ancre Swivelock
-9.4.17: nouvelle déhiscence cicatricielle, rougeur, écoulement </t>
    </r>
    <r>
      <rPr>
        <b/>
        <sz val="11"/>
        <rFont val="Arial"/>
        <family val="2"/>
      </rPr>
      <t xml:space="preserve">
-12.4.17: Débridement chirurgical profond : fils de suture du tendon d'Achille et ancre Swivelock enlevés 
</t>
    </r>
  </si>
  <si>
    <r>
      <t xml:space="preserve">27.03: cultures perop stériles
</t>
    </r>
    <r>
      <rPr>
        <sz val="11"/>
        <color rgb="FFFF0000"/>
        <rFont val="Arial"/>
        <family val="2"/>
      </rPr>
      <t>Février 17: Sta epi + E faecalis (Valais)</t>
    </r>
    <r>
      <rPr>
        <sz val="11"/>
        <rFont val="Arial"/>
        <family val="2"/>
      </rPr>
      <t xml:space="preserve">
</t>
    </r>
    <r>
      <rPr>
        <b/>
        <sz val="11"/>
        <rFont val="Arial"/>
        <family val="2"/>
      </rPr>
      <t xml:space="preserve">
! ATBgramme SION dans dossier ROUGE : 
</t>
    </r>
    <r>
      <rPr>
        <sz val="11"/>
        <rFont val="Arial"/>
        <family val="2"/>
      </rPr>
      <t xml:space="preserve">S. epidermidis est Levo R, Bactrim R, et 1x le S. epidermidis est noté doxy R, 1x doxyS
</t>
    </r>
    <r>
      <rPr>
        <b/>
        <sz val="11"/>
        <rFont val="Arial"/>
        <family val="2"/>
      </rPr>
      <t xml:space="preserve">reste Clinda S, Ac fus S </t>
    </r>
  </si>
  <si>
    <r>
      <t xml:space="preserve">23.03: ajout genta iv. Si prélèvements de prochaine OP sont pos= date de début de ttt, si à nouveau Sta epi retrouvé: demander CMI à Daptomycine
</t>
    </r>
    <r>
      <rPr>
        <b/>
        <sz val="11"/>
        <color rgb="FFFF0000"/>
        <rFont val="Arial"/>
        <family val="2"/>
      </rPr>
      <t xml:space="preserve">Suivi de la fonction rénale, </t>
    </r>
    <r>
      <rPr>
        <b/>
        <sz val="11"/>
        <color rgb="FFFF0000"/>
        <rFont val="Arial"/>
        <family val="2"/>
      </rPr>
      <t xml:space="preserve">TDM Vanco 
</t>
    </r>
    <r>
      <rPr>
        <b/>
        <sz val="11"/>
        <rFont val="Arial"/>
        <family val="2"/>
      </rPr>
      <t/>
    </r>
  </si>
  <si>
    <r>
      <t xml:space="preserve">14.4: nouvelle HDH sur uclère bulbaire
10.4: coule tjs
05.04: </t>
    </r>
    <r>
      <rPr>
        <b/>
        <sz val="11"/>
        <rFont val="Arial"/>
        <family val="2"/>
      </rPr>
      <t>stop genta</t>
    </r>
    <r>
      <rPr>
        <sz val="11"/>
        <rFont val="Arial"/>
        <family val="2"/>
      </rPr>
      <t xml:space="preserve"> après dose du 07.4 = 3 semaines au total</t>
    </r>
  </si>
  <si>
    <t>PERNET JEAN-DANIEL 
13.07.1974
40866</t>
  </si>
  <si>
    <t>Pas connues</t>
  </si>
  <si>
    <t>MARTINIS DENISE
18.01.1947
3136403</t>
  </si>
  <si>
    <t>14 228</t>
  </si>
  <si>
    <t>Ostéomyélite de la MTP2 à gauche avec fistule cutanée dorsale
-18.4: Amputation suspendue de la MTP2 du pied gauche.</t>
  </si>
  <si>
    <t>ERCOLANI FORTUNATO 
18.10.1960
441003</t>
  </si>
  <si>
    <t xml:space="preserve">co-amoxicilline PO doses inconnues du 28.02 au 05.03.2017
clindamycine 300 mg 2x/j du 05.03 en cours
 - co-amoxicilline 2.2 g 3x/j IV
 - vancomycine 1 g 2x/j IV (faire un taux résiduel de vancomycine avant la 4ème dose : cible: 10-15 mg/l ; suivi fct rénale)
</t>
  </si>
  <si>
    <r>
      <rPr>
        <b/>
        <sz val="12"/>
        <rFont val="Arial"/>
        <family val="2"/>
      </rPr>
      <t>Infection lambeau à S. aureus le 9.4.17</t>
    </r>
    <r>
      <rPr>
        <sz val="12"/>
        <rFont val="Arial"/>
        <family val="2"/>
      </rPr>
      <t xml:space="preserve">
-9.4.17: lavage arthrotomie genou gauche ;  doute sur arthrite septique genou G mais plutôt pas selon TRA
-21.2.17: Excision en bloc du sarcome prépatellaire gauche avec patellectomie gauche partielle longitudinale médiale
Reconstruction par lambeau libre ALT (équipe de chirurgie plastique)</t>
    </r>
  </si>
  <si>
    <t>PROGIN ARLETTE
28.10.1934
504988</t>
  </si>
  <si>
    <t>Hypersensibilité médicamenteuse rétardée (Rash cutané pétéchial paucisymptomatique) à la lévofloxacine en 2016</t>
  </si>
  <si>
    <r>
      <t xml:space="preserve">co-amoxicilline 2.2g x 4/j iv &lt;20.01 (post-OP) - 25.01.17
vancomycine 1000mg puis selon TDM 2x/j iv &lt;24.01 -08.02.17&gt;
rifampicine 450mg 2x/j po&lt;08.02-17.02.17&gt;
acide fusidique 500mg 3x/j po &lt;08.02-17.02.17&gt;
amoxicilline 1g 3x/j po &lt;08.02-17.02.17&gt;
pipéracilline/tazobactam 4.5 g 3x/j &lt;23.02-17.03.17&gt;
céfépime 2g x 2/j iv 17.03-29.03.17
fluconazole 400mg x 1/j po 17.03.17- 3.4.17
ciprofloxacine 750mg x 2/j po 29.03.17 - 12.4
rifampicine 450mg x 2/j po 29.03.17 - 10.4
acide fusidique 500mg 3x/j po 10.4.17 - 12.4
vancomycine 750 mg 2x/j, puis selon TDM  iv 17.02-10.4
</t>
    </r>
    <r>
      <rPr>
        <b/>
        <sz val="11"/>
        <rFont val="Arial"/>
        <family val="2"/>
      </rPr>
      <t xml:space="preserve">Tazobac : 4.5g 3x/j 12.4-
Vancomycine 750mg x 2/j 12.4-
</t>
    </r>
  </si>
  <si>
    <t>TACHE-BALLAMAN GEORGETTE
09.03.1946
2420114</t>
  </si>
  <si>
    <t>CARLIER DELATTRE GISELE
05.04.1937
2929035</t>
  </si>
  <si>
    <t>CHRISTINET ANTOINETTE ANNA
16.08.1935
3099341</t>
  </si>
  <si>
    <r>
      <t xml:space="preserve">20.4.17: retransférée pour </t>
    </r>
    <r>
      <rPr>
        <b/>
        <sz val="11"/>
        <rFont val="Arial"/>
        <family val="2"/>
      </rPr>
      <t>suspicion infection cicatrice</t>
    </r>
    <r>
      <rPr>
        <sz val="11"/>
        <rFont val="Arial"/>
        <family val="2"/>
      </rPr>
      <t xml:space="preserve"> par Lavaux. Pour ortho : à priori plutôt non (hématome).
Par contre, </t>
    </r>
    <r>
      <rPr>
        <b/>
        <sz val="11"/>
        <rFont val="Arial"/>
        <family val="2"/>
      </rPr>
      <t>nausées et vomissements depuis doxy</t>
    </r>
    <r>
      <rPr>
        <sz val="11"/>
        <rFont val="Arial"/>
        <family val="2"/>
      </rPr>
      <t xml:space="preserve">. Abdo sp. tests hépatiques sp il y a qq jours.
</t>
    </r>
    <r>
      <rPr>
        <b/>
        <sz val="11"/>
        <rFont val="Arial"/>
        <family val="2"/>
      </rPr>
      <t xml:space="preserve">ATT: </t>
    </r>
    <r>
      <rPr>
        <sz val="11"/>
        <rFont val="Arial"/>
        <family val="2"/>
      </rPr>
      <t>ctrl tests hépatiques (sp il y a qq jours), stop doxy, reprise vanco, poursuiterrif</t>
    </r>
  </si>
  <si>
    <r>
      <rPr>
        <b/>
        <sz val="11"/>
        <rFont val="Arial"/>
        <family val="2"/>
      </rPr>
      <t xml:space="preserve">Infection  de PTH D à Streptococcus pyogenes </t>
    </r>
    <r>
      <rPr>
        <sz val="11"/>
        <rFont val="Arial"/>
        <family val="2"/>
      </rPr>
      <t xml:space="preserve">
-13.4: ablation PTH et mise en place spacer
PTH bilatéral en 2000 pour dysplasie de hanche
resection couronne ostéophytaire  peri PTH D  (ou ossification heterotopique ?) en octobre 2016
reprise chirurgicale avec débridement superficiel en février 2017 pour evolution defavorable  (dehiscence cicatrice et serome sous cutané ---&gt; pas de prélèvements effectués
nouvelle dehiscence en avril 2017
cholecystectomie en 2006
oesophagite de reflux 
EP en 2015
Céphalées chroniques depuis 12 ans
</t>
    </r>
  </si>
  <si>
    <r>
      <rPr>
        <b/>
        <sz val="11"/>
        <rFont val="Arial"/>
        <family val="2"/>
      </rPr>
      <t>1. Infection profonde des tissus mous du membre inférieur droit à K. pneumoniae + P. mirabilis + Acinetobacter baumanii + E faecalis + E cloacae le 30.03.17
-</t>
    </r>
    <r>
      <rPr>
        <sz val="11"/>
        <rFont val="Arial"/>
        <family val="2"/>
      </rPr>
      <t>DD fasciite nécrosante: pas d'argument peropératoire</t>
    </r>
    <r>
      <rPr>
        <b/>
        <sz val="11"/>
        <rFont val="Arial"/>
        <family val="2"/>
      </rPr>
      <t xml:space="preserve">
</t>
    </r>
    <r>
      <rPr>
        <sz val="11"/>
        <rFont val="Arial"/>
        <family val="2"/>
      </rPr>
      <t xml:space="preserve">- 30.03: Incision de décharge interne et externe, biopsie et prélèvement des tissus profonds et des fascias au MID: pas d'aspect de fascéite nécrosante
- 04.04: 2nd look: débridement, lavage, pas d'aspect de fascéite nécrosante, pose d'un VAC 
</t>
    </r>
    <r>
      <rPr>
        <sz val="11"/>
        <color rgb="FFFF0000"/>
        <rFont val="Arial"/>
        <family val="2"/>
      </rPr>
      <t>-17.4: 3rd look + Greffe de Tiersch</t>
    </r>
    <r>
      <rPr>
        <sz val="11"/>
        <rFont val="Arial"/>
        <family val="2"/>
      </rPr>
      <t xml:space="preserve">
2. Surinfection de greffe cutanée au niveau du MIG à </t>
    </r>
    <r>
      <rPr>
        <b/>
        <sz val="11"/>
        <rFont val="Arial"/>
        <family val="2"/>
      </rPr>
      <t xml:space="preserve">Klebsiella pneumoniae (productrice d'ampC) </t>
    </r>
    <r>
      <rPr>
        <sz val="11"/>
        <rFont val="Arial"/>
        <family val="2"/>
      </rPr>
      <t xml:space="preserve">le 26.10.16
- 04.11.16 : débridement chirurgical, K.pneumoniae dans prélèvements. 
3. Choc septique sur fasciite nécrosante du membre inférieur gauche à Streptococcus dysgalactiae et Trueperella bernardiae le 12.10.2016
- 12.10: Débridement MIG  
- 14.10: Second look: pas d'arguments au status per-opératoire pour une fascéite nécrosante.
- 24.10: Changement de VAC par CPR
- 26.10: Débridement mis en place de greffe de Thiersch
- 31.10: Débridement au niveau du MIG. Changement de VAC 
3. Escarre du talon de stade IV
</t>
    </r>
    <r>
      <rPr>
        <u/>
        <sz val="11"/>
        <rFont val="Arial"/>
        <family val="2"/>
      </rPr>
      <t>Antécédents et comorbidités:</t>
    </r>
    <r>
      <rPr>
        <sz val="11"/>
        <rFont val="Arial"/>
        <family val="2"/>
      </rPr>
      <t xml:space="preserve">
Leucémie myélomonocytaire chronique </t>
    </r>
    <r>
      <rPr>
        <b/>
        <sz val="11"/>
        <rFont val="Arial"/>
        <family val="2"/>
      </rPr>
      <t>(LMMC)</t>
    </r>
    <r>
      <rPr>
        <sz val="11"/>
        <rFont val="Arial"/>
        <family val="2"/>
      </rPr>
      <t xml:space="preserve"> avec myélofibrose réticulaire diagnostiqué en 2013 avec:
- Bicytopénie (anémie, thrombopénie)
- Atteinte cutanée DD: syndrome de sweet vs infiltration par une LMMC
- sous traitement par Vidaza 
Diabète insulino-requérant cortico-induit
</t>
    </r>
    <r>
      <rPr>
        <b/>
        <sz val="11"/>
        <rFont val="Arial"/>
        <family val="2"/>
      </rPr>
      <t>Insuffisance rénale chronique</t>
    </r>
    <r>
      <rPr>
        <sz val="11"/>
        <rFont val="Arial"/>
        <family val="2"/>
      </rPr>
      <t xml:space="preserve"> d'origine probablement mixte hypertensive et diabétique et sur diminution de la masse néphronique avec eGFR à 37ml/min/1,73m 2 selon MDRD
Gammapathie monoclonale IgG Kappa (MGUS)
Hypertension artérielle traitée // Hyperuricémie avec crises de goutte // Insuffisance veineuse chronique du MIG : - stripping et cure de varices en 1996
S/p Capsulite rétractile post-traumatique de l'épaule D en 2009 // S/p Excision d'un corps étranger (tampon chirurgical) à la face antéro-interne de la jambe G en 2000 // S/p Cure de hernie inguinale D en 1989
</t>
    </r>
  </si>
  <si>
    <r>
      <t>30.03: profond: P. mirabilis et K. pneumoniae
superf: en +: Acinetobacter + E faecalis + E cloacae 
04.04 Stenotrophomonas maltophila après enrichissement:</t>
    </r>
    <r>
      <rPr>
        <u/>
        <sz val="11"/>
        <rFont val="Arial"/>
        <family val="2"/>
      </rPr>
      <t xml:space="preserve"> superficiel sous VAC, pas de ttt</t>
    </r>
  </si>
  <si>
    <r>
      <t xml:space="preserve">1. infection PTG G a MSSA
- 25.03.17: ablation PTG G, débridement, lavage et arthrodèse temporaire.
- 18.4.17: prob rash sur floxapen
</t>
    </r>
    <r>
      <rPr>
        <sz val="11"/>
        <rFont val="Arial"/>
        <family val="2"/>
      </rPr>
      <t xml:space="preserve">- s/p PTG G primaire  en mai 2016 
- s/p luxation de rotule post opératoire immédiat 
-s/p infection aiguë a MSSA en juin 2016 nécessitant un changement PE en juin 2016
- s/p luxation chronique rotule 
</t>
    </r>
    <r>
      <rPr>
        <u/>
        <sz val="11"/>
        <rFont val="Arial"/>
        <family val="2"/>
      </rPr>
      <t>COMO/ATCD:</t>
    </r>
    <r>
      <rPr>
        <sz val="11"/>
        <rFont val="Arial"/>
        <family val="2"/>
      </rPr>
      <t xml:space="preserve">
s/p PTH D en juillet 2005
s/p cure tunnel carpien  en juillet 2005
s/p urethrotomie interne et resection endoscopique  de prostate en novembre 2005
s/p hernie discale traitée conservativement en 1992
Troubles dégénératifs lombaires 
s/p laminectomie L4-L5-S1 pour CLE degenratif sur sponsylolisthésis L4-L5 et fixation postérieure L4-L5 le 01.03.2016
IRM lombaire du 28.03.2017: pas de signe infectieux
trouble cognitifs
Thrombocytose dans contexte inflammatoire</t>
    </r>
  </si>
  <si>
    <r>
      <t>20.4: luxation PTH
19.4: ablation PTH
13.4: coule tjs. Pt va bien, sans signes sytémiques. Ad</t>
    </r>
    <r>
      <rPr>
        <b/>
        <sz val="11"/>
        <rFont val="Arial"/>
        <family val="2"/>
      </rPr>
      <t xml:space="preserve"> fenêtre ttt </t>
    </r>
    <r>
      <rPr>
        <sz val="11"/>
        <rFont val="Arial"/>
        <family val="2"/>
      </rPr>
      <t xml:space="preserve">en attendant reprise sem prochaine
10.4: veulent probableemnt faire changement en 2 temps.
27.03-06.04: plaie avec ecoulement
06.04: Sta hominis 1 prlvmt -&gt; pas pris en compte
ortho: on se donne jusqu'à lundi, si continue de couler prevoir revision avec changement en 2 tps, si ne coule plus---&gt; ad TTT suppressif
30.03:stop vancomycine iv (Staph epi écarté)
- poursuite CO-Amoxicilline iv tant que écoulement de plaie
- puis, relais par Bactrim Forte 1-0-1cpr po en ttt suppressif empirique ?
- rediscuter une révision chirurgicale si écoulement persistant la semaine prochaine
18.03: Ponction de PTH hier ne ramenant presque pas de liquide
</t>
    </r>
    <r>
      <rPr>
        <b/>
        <sz val="11"/>
        <rFont val="Arial"/>
        <family val="2"/>
      </rPr>
      <t/>
    </r>
  </si>
  <si>
    <r>
      <rPr>
        <b/>
        <sz val="11"/>
        <color rgb="FFFF0000"/>
        <rFont val="Arial"/>
        <family val="2"/>
      </rPr>
      <t>21.4.17: lambeau remis à perpet. Plaie reste ouverte, os à nu mais calme sans singes infectieux. Stop ATB pour le moment, à red
18.4: Ad lambeau par CPR</t>
    </r>
    <r>
      <rPr>
        <sz val="11"/>
        <rFont val="Arial"/>
        <family val="2"/>
      </rPr>
      <t xml:space="preserve">
10.4: plaie s'est réouverte (mécanique, pas de signe infectieux)
27.03: pas de diarrhées mais a recu Imodium</t>
    </r>
  </si>
  <si>
    <r>
      <t xml:space="preserve">21.4: Excellente évol greffe Tiersch. A reçu 21 jours de ttr efficace. CRP &lt;1. Stop antibiothérapie.
13.4: Thiersch prévu 14.4
12.4: IRM jambe=sp
9.4: Réfection VAC
05.04 US abdo: Hépatomégalie (20cm) sans lésion focale mais signes de fibrose F3 à l'élastographie. sSplénomégalie (20x9cm) d'aspect hétérogène mais sans changment par rapport au CT du 31.12.16 en lien avec la leucémie connue.
</t>
    </r>
    <r>
      <rPr>
        <b/>
        <sz val="11"/>
        <rFont val="Arial"/>
        <family val="2"/>
      </rPr>
      <t>sludge dans la vésicule biliaire sans arguments US pour une cholecystite.</t>
    </r>
    <r>
      <rPr>
        <sz val="11"/>
        <rFont val="Arial"/>
        <family val="2"/>
      </rPr>
      <t xml:space="preserve"> pas de diltation des VB.
lame de liquide libre perihépatique et épanchment pleural droit de quantité significative.</t>
    </r>
  </si>
  <si>
    <t>Pas aux atb</t>
  </si>
  <si>
    <t>13.4: os: S. lugdunensis</t>
  </si>
  <si>
    <t xml:space="preserve">Plan thérapeutique proposé:
-2 sem de ttt iv par floxapen
-puis relai po par Bactrim 1 cp F 3x/j pour 4 sem supplémentaires
</t>
  </si>
  <si>
    <r>
      <t xml:space="preserve">Augmentin 2.2 g 3x/j iv 13.4-20.4
</t>
    </r>
    <r>
      <rPr>
        <b/>
        <sz val="11"/>
        <rFont val="Arial"/>
        <family val="2"/>
      </rPr>
      <t>Floxapen 2 g 4x/j 20.4-en cours</t>
    </r>
    <r>
      <rPr>
        <sz val="11"/>
        <rFont val="Arial"/>
        <family val="2"/>
      </rPr>
      <t xml:space="preserve">
</t>
    </r>
  </si>
  <si>
    <t>Proposons de ttt pour au mois 2 semaines par Floxapen iv, puissi bonne évolution, plaie fermée, pas d'allergie ou interaction, relai po par Bactrim F 1 cp 3x/j po pour 2 semaines supplémentaires. Donc ttt total de 4 semaines, afin de couvrir supicion arthrite).
--&gt; Suivi FSS, créat, électroyltes et tests hépatiques 1x/semaine</t>
  </si>
  <si>
    <r>
      <rPr>
        <b/>
        <sz val="11"/>
        <rFont val="Arial"/>
        <family val="2"/>
      </rPr>
      <t>1. Bactériémie communautaire à E. faecalis (1p/1 2bt/2) avec arthrite septique du genou Droit natif le 03.04.17 
-03.04.2017: ponction articulaire genou Droit: E. faecalis</t>
    </r>
    <r>
      <rPr>
        <sz val="11"/>
        <rFont val="Arial"/>
        <family val="2"/>
      </rPr>
      <t xml:space="preserve">
Origine indéterminée :
</t>
    </r>
    <r>
      <rPr>
        <b/>
        <sz val="11"/>
        <rFont val="Arial"/>
        <family val="2"/>
      </rPr>
      <t>-suspicion d'endocardite (origine dentaire après intervention X chez dentiste? il y a ~10 jours)</t>
    </r>
    <r>
      <rPr>
        <sz val="11"/>
        <rFont val="Arial"/>
        <family val="2"/>
      </rPr>
      <t xml:space="preserve">
-urinaire/digestif: pas d'argument
</t>
    </r>
    <r>
      <rPr>
        <b/>
        <sz val="11"/>
        <rFont val="Arial"/>
        <family val="2"/>
      </rPr>
      <t>- 05.04</t>
    </r>
    <r>
      <rPr>
        <sz val="11"/>
        <rFont val="Arial"/>
        <family val="2"/>
      </rPr>
      <t xml:space="preserve">: arthroscopie lavage =&gt; écoulement purulent par le trocart, arthrite stade II-III
</t>
    </r>
    <r>
      <rPr>
        <u/>
        <sz val="11"/>
        <rFont val="Arial"/>
        <family val="2"/>
      </rPr>
      <t>COMO/ATCD:</t>
    </r>
    <r>
      <rPr>
        <sz val="11"/>
        <rFont val="Arial"/>
        <family val="2"/>
      </rPr>
      <t xml:space="preserve">
Angor stable sur une maladie coronarienne monotronculaire (IVA proximale : lésion non significative inférieur à 50 %, CD sténose serrée : mise en place de 2 stents le 22.08.2016)
</t>
    </r>
    <r>
      <rPr>
        <b/>
        <sz val="11"/>
        <color rgb="FFFF0000"/>
        <rFont val="Arial"/>
        <family val="2"/>
      </rPr>
      <t>s.p Néphrectomie gauche pour carcinome rénal à cellules claires de grade II de Fuhrman, stade pT1a N0 M0, R0 en 2011</t>
    </r>
    <r>
      <rPr>
        <sz val="11"/>
        <rFont val="Arial"/>
        <family val="2"/>
      </rPr>
      <t xml:space="preserve">
Trouble dépressif chronique (suivi à Cery)
Troubles cognitifs probables
Risque de dénutrition protéino-calorique
Anémie normocytaire arégénérative chronique acutisée, d'origine mixte (ferriprive, Hyperparathyroïdie avec nodules suspects, IRC modérée, spoliative sur hémarthrose)
Insuffisance cardiaque diastolique probable
Facteurs de risque cardiovasculaire : · tabagisme actif à 61 UPA    hypercholestérolémie traitée   hypertension artérielle traitée
Maladie thromboembolique veineuse avec : TVP en 1964 et 1972   embolie pulmonaire en 2006
SAOS de type modéré à sévère appareillé
Pancréatite chronique probablement post-radique
Claudication neurogène sur atteinte dégénérative L4-L5
Polyneuropathie des membres inférieurs probablement métabolique toxique post chimiothérapie</t>
    </r>
  </si>
  <si>
    <t>20.4: ETO : sp
14.4: ETT: doute sur valve ad ETO pour cardio</t>
  </si>
  <si>
    <t>BRIGUET JEAN
30.12.1938
2224699</t>
  </si>
  <si>
    <t>Frottis superficiel de février et mars 2017 : S. maltophilia</t>
  </si>
  <si>
    <r>
      <rPr>
        <sz val="11"/>
        <rFont val="Arial"/>
        <family val="2"/>
      </rPr>
      <t>Bactrim F Probablement 1 cp F 2x/j  ~3e sem. Mars- ~1ere sem avril</t>
    </r>
    <r>
      <rPr>
        <b/>
        <sz val="11"/>
        <rFont val="Arial"/>
        <family val="2"/>
      </rPr>
      <t xml:space="preserve">
Augmentin 1.2 g 3x/j iv 21.4-en cours</t>
    </r>
  </si>
  <si>
    <t>Ad Augmentin 1.2 g 3x/j iv (adapté à clearance calculée ce jour à 45 ml/min)
En cas de péjoration clinique (si patient septique) : nous recontacter afin de dscuter indication à une antibiothérapie de Bactrim
Suite de prise en charge par CVA et TRA (revascularisation, amputation)</t>
  </si>
  <si>
    <t>METRAUX RAYMONDE 
69ans
45995</t>
  </si>
  <si>
    <t>Pas d'allergie aux antibiotiques ; notion d'allergie au produits de contraste (urticaire dans une ancien rapport de radiologie (urographie iv externe?) sous archimède</t>
  </si>
  <si>
    <r>
      <rPr>
        <b/>
        <sz val="11"/>
        <rFont val="Arial"/>
        <family val="2"/>
      </rPr>
      <t xml:space="preserve">1) Supicion d'infection du site opératoire
</t>
    </r>
    <r>
      <rPr>
        <sz val="11"/>
        <rFont val="Arial"/>
        <family val="2"/>
      </rPr>
      <t>DD: hématome, sérome</t>
    </r>
    <r>
      <rPr>
        <b/>
        <sz val="11"/>
        <rFont val="Arial"/>
        <family val="2"/>
      </rPr>
      <t xml:space="preserve">
2) Intolérance digestive à la doxycycline
3) Suspicion d'infection chronique de PTH G à MRSE en 03.2017</t>
    </r>
    <r>
      <rPr>
        <sz val="11"/>
        <rFont val="Arial"/>
        <family val="2"/>
      </rPr>
      <t xml:space="preserve">
-       mai 2016 : S/p PTH G  puis cerclage (juin 2016)
-       22.08.2016: Révision de PTH gauche avec changement de tige, cerclage et ostéosynthèse par plaque à crochet pour Fracture péri-prothétique de type Vancouver B2 à gauche
-       02.03.2017: Ponction articulaire de la hanche gauche stérile
-       24.03.2017: Révision prothétique bipolaire avec changement de la tige et de la cupule. Prélèvement de liquide articulaire clair. Staphylococcus epidermidis (Primocultures stériles, croissance après enrichissement
</t>
    </r>
    <r>
      <rPr>
        <u/>
        <sz val="11"/>
        <rFont val="Arial"/>
        <family val="2"/>
      </rPr>
      <t xml:space="preserve">Comorbidités et antécédents: </t>
    </r>
    <r>
      <rPr>
        <sz val="11"/>
        <rFont val="Arial"/>
        <family val="2"/>
      </rPr>
      <t>· Hypercholestérolémie.HTA. // · S/p PTH D (2010). // · S/p appendicectomie. // · S/p hystérectomie.</t>
    </r>
  </si>
  <si>
    <r>
      <rPr>
        <sz val="11"/>
        <rFont val="Arial"/>
        <family val="2"/>
      </rPr>
      <t xml:space="preserve">Vancomycine 30.3.17-14.4.17
</t>
    </r>
    <r>
      <rPr>
        <b/>
        <sz val="11"/>
        <rFont val="Arial"/>
        <family val="2"/>
      </rPr>
      <t>Rifampicine 300 2x/j 4.4.17- en cours</t>
    </r>
    <r>
      <rPr>
        <sz val="11"/>
        <rFont val="Arial"/>
        <family val="2"/>
      </rPr>
      <t xml:space="preserve">
Doxycycline 100 mg 1x/j 14.4-20.4
</t>
    </r>
    <r>
      <rPr>
        <b/>
        <sz val="11"/>
        <rFont val="Arial"/>
        <family val="2"/>
      </rPr>
      <t>Vancomycine 20.4.17-</t>
    </r>
  </si>
  <si>
    <t xml:space="preserve">18.4: OS. M. morganii, Tazo S, Céfépime S, Cipro S </t>
  </si>
  <si>
    <t>BH1410502</t>
  </si>
  <si>
    <t>21.04 S. capitis fragm tissu mou, reste en cours</t>
  </si>
  <si>
    <r>
      <t xml:space="preserve">Augmentin 2.2 g 3x/j 18.4-19.4
</t>
    </r>
    <r>
      <rPr>
        <b/>
        <sz val="12"/>
        <rFont val="Arial"/>
        <family val="2"/>
      </rPr>
      <t xml:space="preserve">Tazobac 4.5 g 3x/j iv 19.4-24.04
Cefepime 2g 2x/j 24.04 </t>
    </r>
    <r>
      <rPr>
        <b/>
        <i/>
        <sz val="12"/>
        <rFont val="Arial"/>
        <family val="2"/>
      </rPr>
      <t>(02.05</t>
    </r>
    <r>
      <rPr>
        <i/>
        <sz val="12"/>
        <rFont val="Arial"/>
        <family val="2"/>
      </rPr>
      <t xml:space="preserve">relais prévu par Ciprofloxacine 750 mg 2x/j
</t>
    </r>
  </si>
  <si>
    <r>
      <rPr>
        <sz val="11"/>
        <rFont val="Arial"/>
        <family val="2"/>
      </rPr>
      <t>co-amoxicilline 2.2g 3x/j IV 08.02.17 - 13.02.17
vancomycine 1g 2x/j  IV 10.02.17 - 13.02.17</t>
    </r>
    <r>
      <rPr>
        <b/>
        <sz val="11"/>
        <rFont val="Arial"/>
        <family val="2"/>
      </rPr>
      <t xml:space="preserve">
</t>
    </r>
    <r>
      <rPr>
        <sz val="11"/>
        <rFont val="Arial"/>
        <family val="2"/>
      </rPr>
      <t>co-amoxicilline 2.2g 1 dose per-opératoire le 17.03</t>
    </r>
    <r>
      <rPr>
        <b/>
        <sz val="11"/>
        <rFont val="Arial"/>
        <family val="2"/>
      </rPr>
      <t xml:space="preserve">
</t>
    </r>
    <r>
      <rPr>
        <sz val="11"/>
        <rFont val="Arial"/>
        <family val="2"/>
      </rPr>
      <t xml:space="preserve">vancomycine selon TDM  IV 13.02.17 - 24.04
</t>
    </r>
    <r>
      <rPr>
        <b/>
        <sz val="11"/>
        <rFont val="Arial"/>
        <family val="2"/>
      </rPr>
      <t>doxycycline 100 mg 2x/j PO 24.04</t>
    </r>
    <r>
      <rPr>
        <sz val="11"/>
        <rFont val="Arial"/>
        <family val="2"/>
      </rPr>
      <t xml:space="preserve">- </t>
    </r>
    <r>
      <rPr>
        <i/>
        <sz val="11"/>
        <rFont val="Arial"/>
        <family val="2"/>
      </rPr>
      <t>19.06</t>
    </r>
    <r>
      <rPr>
        <sz val="11"/>
        <rFont val="Arial"/>
        <family val="2"/>
      </rPr>
      <t xml:space="preserve">
</t>
    </r>
    <r>
      <rPr>
        <b/>
        <sz val="11"/>
        <rFont val="Arial"/>
        <family val="2"/>
      </rPr>
      <t>rifampicine 450 mg 2x/j PO 24.04-</t>
    </r>
    <r>
      <rPr>
        <sz val="11"/>
        <rFont val="Arial"/>
        <family val="2"/>
      </rPr>
      <t xml:space="preserve"> 19.06
</t>
    </r>
    <r>
      <rPr>
        <b/>
        <sz val="11"/>
        <rFont val="Arial"/>
        <family val="2"/>
      </rPr>
      <t xml:space="preserve">
</t>
    </r>
  </si>
  <si>
    <t>ROUGE GENEVIEVE 
23.07.1957(59a)
1011441</t>
  </si>
  <si>
    <r>
      <rPr>
        <b/>
        <sz val="12"/>
        <rFont val="Arial"/>
        <family val="2"/>
      </rPr>
      <t>Ostéomyélite chronique de l'épaule D à Propionibacterium acnes</t>
    </r>
    <r>
      <rPr>
        <sz val="12"/>
        <rFont val="Arial"/>
        <family val="2"/>
      </rPr>
      <t xml:space="preserve">
 - 26.02.2016 fracture 4 parts de l'humérus proximal D sur chute a basse energie 
 - 03.03.2016 Reduction et ostéosynthèse par plaque
 - 19.04.2017 AMO et arthrolyse
</t>
    </r>
    <r>
      <rPr>
        <b/>
        <sz val="12"/>
        <rFont val="Arial"/>
        <family val="2"/>
      </rPr>
      <t xml:space="preserve">ATCD et Comorbidités </t>
    </r>
    <r>
      <rPr>
        <sz val="12"/>
        <rFont val="Arial"/>
        <family val="2"/>
      </rPr>
      <t xml:space="preserve">
Ostéoporose diagnostiquée par densitométrie en novembre 2016 suite à fractures
</t>
    </r>
  </si>
  <si>
    <t>Plaque AMO épaule D : P. acnes 60/ml
3 autres prélèvements tissus mous et osseux positifs. Atbg en cours</t>
  </si>
  <si>
    <r>
      <rPr>
        <sz val="11"/>
        <color rgb="FFFF0000"/>
        <rFont val="Arial"/>
        <family val="2"/>
      </rPr>
      <t xml:space="preserve">18.4: Geste de revascularisation vendredi 21.4
</t>
    </r>
    <r>
      <rPr>
        <sz val="11"/>
        <rFont val="Arial"/>
        <family val="2"/>
      </rPr>
      <t>13.4: Geste de revascularisation sem prochaine
10.4: Ad angio-CT pour discuter  revascularisation vs Burgess
24.04 : bilan angio à venir</t>
    </r>
  </si>
  <si>
    <r>
      <rPr>
        <b/>
        <sz val="11"/>
        <rFont val="Arial"/>
        <family val="2"/>
      </rPr>
      <t>7.4: HC : stérile</t>
    </r>
    <r>
      <rPr>
        <sz val="11"/>
        <rFont val="Arial"/>
        <family val="2"/>
      </rPr>
      <t xml:space="preserve">
4.4: HC : 1/4 MSSA
4.4: perOP : MSSA</t>
    </r>
  </si>
  <si>
    <t>Suivi fct rénale et adaptation de la posologie atb en fct !
Durée : 10-14 jours</t>
  </si>
  <si>
    <t>FSC
Transféré à Martigny le 20.04</t>
  </si>
  <si>
    <t xml:space="preserve">RACINE ARNAUD 
21.04.1981(36a) </t>
  </si>
  <si>
    <t>Plan : 
2 semaines IV puis 4 semaines PO 
Discuté avec Dr. Cavassini : 
Switch à céfépime IV puis relais PO par Ciprofloxacine si pas de QTc long</t>
  </si>
  <si>
    <t>PITTET JEAN-PIERRE 
21.07.1942(74a)
2044990</t>
  </si>
  <si>
    <t>.</t>
  </si>
  <si>
    <r>
      <rPr>
        <b/>
        <sz val="12"/>
        <rFont val="Arial"/>
        <family val="2"/>
      </rPr>
      <t>Ostéomyélite aiguë à Staphylococcus aureus de D2P3 main D</t>
    </r>
    <r>
      <rPr>
        <sz val="12"/>
        <rFont val="Arial"/>
        <family val="2"/>
      </rPr>
      <t xml:space="preserve">
- 10.02.2017 arthrodèse IPP et IPD D2 pour fracture ouverte P1-P2-P3 sur traumatisme à la scie circulaire 
- 23.3.17: AMO 2 broches d'arthrodèse IPD 
- 19.4.17: amputation trans P3 D2 pour ostéite, AMO 2 broches IPP
</t>
    </r>
    <r>
      <rPr>
        <b/>
        <sz val="12"/>
        <rFont val="Arial"/>
        <family val="2"/>
      </rPr>
      <t xml:space="preserve">Prélèvements osseux chirurgicaux positifs à Staphylococcus epidermidis en faible quantité le 19.04.2017
</t>
    </r>
    <r>
      <rPr>
        <sz val="12"/>
        <rFont val="Arial"/>
        <family val="2"/>
      </rPr>
      <t xml:space="preserve">DD. contaminant?
</t>
    </r>
    <r>
      <rPr>
        <b/>
        <sz val="12"/>
        <rFont val="Arial"/>
        <family val="2"/>
      </rPr>
      <t xml:space="preserve">ATCD et Comorbidités </t>
    </r>
    <r>
      <rPr>
        <sz val="12"/>
        <rFont val="Arial"/>
        <family val="2"/>
      </rPr>
      <t xml:space="preserve">
BSH
</t>
    </r>
  </si>
  <si>
    <t>Si absence d'allergies: 
 - débuter flucloxacilline 2g 4x/j pour deux semaines minimum de traitement (à prolonger en fonction de l'évolution) 
 - relais PO par co-trimoxazole 800/160 mg 1 cpr 3x/j pour compléter 6 semaines de traitement
Suivi biologique 1x/semaine pendant toute la durée de traitement : électrolytes, fonction rénale, formule sanguine 
Suite à l'APA</t>
  </si>
  <si>
    <r>
      <rPr>
        <b/>
        <sz val="11"/>
        <rFont val="Arial"/>
        <family val="2"/>
      </rPr>
      <t xml:space="preserve">1) DHD de l'avant pied D à point de départ d'une plaie avec nécrose et ostéite de la face dorsale 1ere phalange hallux D
</t>
    </r>
    <r>
      <rPr>
        <sz val="11"/>
        <rFont val="Arial"/>
        <family val="2"/>
      </rPr>
      <t xml:space="preserve">24.04 recanalisation ATA </t>
    </r>
    <r>
      <rPr>
        <b/>
        <sz val="11"/>
        <rFont val="Arial"/>
        <family val="2"/>
      </rPr>
      <t xml:space="preserve">
</t>
    </r>
    <r>
      <rPr>
        <sz val="11"/>
        <rFont val="Arial"/>
        <family val="2"/>
      </rPr>
      <t xml:space="preserve">
</t>
    </r>
    <r>
      <rPr>
        <b/>
        <sz val="11"/>
        <rFont val="Arial"/>
        <family val="2"/>
      </rPr>
      <t>Frottis superficiel de février et mars 2017 : S. maltophilia</t>
    </r>
    <r>
      <rPr>
        <sz val="11"/>
        <rFont val="Arial"/>
        <family val="2"/>
      </rPr>
      <t xml:space="preserve">
Comorbidités:
IRC stade III,
AOMI stade X
PNP sur OH chronique
FA anticoagulée
Cardiopathie dilatée et valvulaire, avec :
· Insuffisance mitrale petite à modérée sur dilatation de l'anneau en 2003
· Pose de pacemaker en novembre 2014 pour BAV du 2ème degré
</t>
    </r>
  </si>
  <si>
    <r>
      <t>Augmentin IV  13.04.17-14.4
Gentamycine 3 mg/kg 1x/j 13.4-21.4</t>
    </r>
    <r>
      <rPr>
        <b/>
        <sz val="12"/>
        <rFont val="Arial"/>
        <family val="2"/>
      </rPr>
      <t xml:space="preserve">
</t>
    </r>
    <r>
      <rPr>
        <sz val="12"/>
        <rFont val="Arial"/>
        <family val="2"/>
      </rPr>
      <t>Peni G 5 MioU 4x/j 14.4-26.04</t>
    </r>
    <r>
      <rPr>
        <b/>
        <sz val="12"/>
        <rFont val="Arial"/>
        <family val="2"/>
      </rPr>
      <t xml:space="preserve">
Peni G 4 MioU 6x/j 26.04-en cours</t>
    </r>
  </si>
  <si>
    <t xml:space="preserve">20.4: drainage sous CT
19.4: CT sérome vs abcès ? </t>
  </si>
  <si>
    <t>12.4: biopsie os et tendon: E. cloacae. Cipro S
25.04 tendon : en cours</t>
  </si>
  <si>
    <r>
      <t>co-amoxicilline 2.2g 3x/j IV 02.03.17 - 29.03.17</t>
    </r>
    <r>
      <rPr>
        <b/>
        <sz val="11"/>
        <rFont val="Arial"/>
        <family val="2"/>
      </rPr>
      <t xml:space="preserve">
céfépime iv selon GFR 29.03.17 - 24.04.17
</t>
    </r>
    <r>
      <rPr>
        <sz val="11"/>
        <rFont val="Arial"/>
        <family val="2"/>
      </rPr>
      <t xml:space="preserve">
</t>
    </r>
  </si>
  <si>
    <t>BH1412103</t>
  </si>
  <si>
    <r>
      <t xml:space="preserve">13.4: Liq art: S. pneumo CMI péni 0.06
13.4: HC stériles
12.4 (Vevey): HC: 2p S. pneumonaie
</t>
    </r>
    <r>
      <rPr>
        <b/>
        <sz val="12"/>
        <color rgb="FFFF0000"/>
        <rFont val="Arial"/>
        <family val="2"/>
      </rPr>
      <t xml:space="preserve">24.04 prlvmts en cours
</t>
    </r>
    <r>
      <rPr>
        <sz val="12"/>
        <rFont val="Arial"/>
        <family val="2"/>
      </rPr>
      <t>Test HIV nég 
Ig</t>
    </r>
  </si>
  <si>
    <t xml:space="preserve">27.04 Pose de PiccLine </t>
  </si>
  <si>
    <r>
      <t xml:space="preserve">Co-Amoxicilline IV 05.04.2017 - 06.04.17
Genta 160 mg 1x/j IV 06.04.17 - 25.04
</t>
    </r>
    <r>
      <rPr>
        <b/>
        <sz val="11"/>
        <rFont val="Arial"/>
        <family val="2"/>
      </rPr>
      <t>Amoxi 2g 4x/j iv 6.4-en cours</t>
    </r>
  </si>
  <si>
    <r>
      <rPr>
        <b/>
        <sz val="12"/>
        <rFont val="Arial"/>
        <family val="2"/>
      </rPr>
      <t xml:space="preserve">1. Bactériémie à Streptococcus pneumoniae 2p/2 2b/4 avec foyers secondaires (arthrite genou D, arthrite épaule D, synovite fléchisseurs main G) le 13.04.17
</t>
    </r>
    <r>
      <rPr>
        <sz val="12"/>
        <rFont val="Arial"/>
        <family val="2"/>
      </rPr>
      <t xml:space="preserve">-Lavage et drainage genou D, épaule D le 14.4.17
-2nd look épaule le 16.4.17
-Suspicion d'endocardite
-2nd look genou le 24.04
- </t>
    </r>
    <r>
      <rPr>
        <b/>
        <sz val="12"/>
        <rFont val="Arial"/>
        <family val="2"/>
      </rPr>
      <t>26.04</t>
    </r>
    <r>
      <rPr>
        <sz val="12"/>
        <rFont val="Arial"/>
        <family val="2"/>
      </rPr>
      <t xml:space="preserve"> :arthrotomie genou D, synovéctomie, lavage, prélèvements microbiologiques 
Pas d'allergie
Antécédents relevants:
Colonoscopie janvier 2017 pour exérèse polypes
Néphrectomie G il y a plus de 20 ans sur?
</t>
    </r>
  </si>
  <si>
    <t>Pister antibiogramme décider du traitement
Choix atb? Chirurgiens voudraient mettre clindamycine. Décidé d'attendre antibiogramme
 plan
2 semaines ceftriaxone IV + 4 semaines clindamycinePO</t>
  </si>
  <si>
    <r>
      <t xml:space="preserve">Garder atb en tout cas jusqua'à suites de la vascularisation
</t>
    </r>
    <r>
      <rPr>
        <b/>
        <sz val="11"/>
        <color rgb="FFFF0000"/>
        <rFont val="Arial"/>
        <family val="2"/>
      </rPr>
      <t xml:space="preserve">25.04 : Mise au courant des risques elle refuse  une amputation transméta,  seule option envisageable compte tenu du bilan angio post revascularisation 
Traitement 6 semaines au total à partir du 05.04
Relais PO par Bactrim 1cpr 3x/j
Effectuer ECG de contrôle
</t>
    </r>
  </si>
  <si>
    <r>
      <t xml:space="preserve">CAVE: Interactions + ECG
2 sem iv Tazo puis relai po par clinda 600 3x + cipro 250 2x/x 6 semaines 
</t>
    </r>
    <r>
      <rPr>
        <b/>
        <u/>
        <sz val="11"/>
        <rFont val="Arial"/>
        <family val="2"/>
      </rPr>
      <t xml:space="preserve">Transmission pour changement tournus : </t>
    </r>
  </si>
  <si>
    <r>
      <t xml:space="preserve">Traitement de vancomycine à poursuivre probablement jusqu'à une semaine post-réimplantation, puis doxycycline/rifampicine PO pour un total de 12 semaines. .
</t>
    </r>
    <r>
      <rPr>
        <b/>
        <sz val="11"/>
        <rFont val="Arial"/>
        <family val="2"/>
      </rPr>
      <t>28.03:</t>
    </r>
    <r>
      <rPr>
        <sz val="11"/>
        <rFont val="Arial"/>
        <family val="2"/>
      </rPr>
      <t xml:space="preserve"> prise au bloc en raison d'ecoulement de la plaie pour revision de la plaie, mise ne evidence de serome, redons</t>
    </r>
    <r>
      <rPr>
        <b/>
        <sz val="11"/>
        <color rgb="FFFF0000"/>
        <rFont val="Arial"/>
        <family val="2"/>
      </rPr>
      <t xml:space="preserve">
</t>
    </r>
    <r>
      <rPr>
        <sz val="11"/>
        <rFont val="Arial"/>
        <family val="2"/>
      </rPr>
      <t xml:space="preserve">Durée tt : 12 semaines à compter de la dernière intervention du 28.03 soit jusqu'au 19.06.2017.
</t>
    </r>
    <r>
      <rPr>
        <sz val="11"/>
        <rFont val="Arial"/>
        <family val="2"/>
      </rPr>
      <t>Consultation avec propositions finales faites.
Patiente transférée en MPRH</t>
    </r>
  </si>
  <si>
    <r>
      <t xml:space="preserve">
</t>
    </r>
    <r>
      <rPr>
        <b/>
        <u/>
        <sz val="11"/>
        <rFont val="Arial"/>
        <family val="2"/>
      </rPr>
      <t xml:space="preserve">Transmission pour changement tournus : 
</t>
    </r>
    <r>
      <rPr>
        <sz val="11"/>
        <rFont val="Arial"/>
        <family val="2"/>
      </rPr>
      <t>Transfert à l'Hotel des Patients à venir 
RAD définitif prévu le 04.05</t>
    </r>
  </si>
  <si>
    <r>
      <rPr>
        <b/>
        <sz val="11"/>
        <rFont val="Arial"/>
        <family val="2"/>
      </rPr>
      <t>24.03: fragments: Proteus vulgaris  Augmentin S +</t>
    </r>
    <r>
      <rPr>
        <b/>
        <sz val="11"/>
        <color rgb="FFFF0000"/>
        <rFont val="Arial"/>
        <family val="2"/>
      </rPr>
      <t xml:space="preserve"> </t>
    </r>
    <r>
      <rPr>
        <b/>
        <sz val="11"/>
        <rFont val="Arial"/>
        <family val="2"/>
      </rPr>
      <t>E. coli Augmentin et Tazo R (sorti 29.03)</t>
    </r>
    <r>
      <rPr>
        <sz val="11"/>
        <rFont val="Arial"/>
        <family val="2"/>
      </rPr>
      <t xml:space="preserve">
02.03 : Frottis profond avec Escherichia coli et Proteus vulgaris 
26.02 :  Frottis superficiel avec Enterococcus faecalis, Escherichia coli et Proteus vulgaris </t>
    </r>
  </si>
  <si>
    <r>
      <rPr>
        <b/>
        <u/>
        <sz val="11"/>
        <rFont val="Arial"/>
        <family val="2"/>
      </rPr>
      <t xml:space="preserve">Transmission pour changement tournus : 
</t>
    </r>
    <r>
      <rPr>
        <sz val="11"/>
        <rFont val="Arial"/>
        <family val="2"/>
      </rPr>
      <t>Les traumat décident pour une amputation qui se fait en territoire sain. Pas de prlvmts effectués.
Evolution ok après amputation donc stop atb.</t>
    </r>
  </si>
  <si>
    <r>
      <rPr>
        <sz val="12"/>
        <rFont val="Arial"/>
        <family val="2"/>
      </rPr>
      <t>co-amoxicilline 2.2g 3x/j du 21.04 26.04</t>
    </r>
    <r>
      <rPr>
        <b/>
        <sz val="12"/>
        <rFont val="Arial"/>
        <family val="2"/>
      </rPr>
      <t xml:space="preserve">
vancomycine 1g 2x/j 26.04 - en cours</t>
    </r>
  </si>
  <si>
    <r>
      <rPr>
        <b/>
        <sz val="12"/>
        <rFont val="Arial"/>
        <family val="2"/>
      </rPr>
      <t xml:space="preserve">Infection chronique de PTH D à S. capitis
</t>
    </r>
    <r>
      <rPr>
        <sz val="12"/>
        <rFont val="Arial"/>
        <family val="2"/>
      </rPr>
      <t xml:space="preserve">-Fracture péri-prothétique Vancouver B2 à droite avec suspicion d'infection de prothèse début avril 2017
-21.4.17: Ablation de PTH et mise en place d'un spacer
</t>
    </r>
    <r>
      <rPr>
        <b/>
        <sz val="12"/>
        <rFont val="Arial"/>
        <family val="2"/>
      </rPr>
      <t>ATCD et Com:</t>
    </r>
    <r>
      <rPr>
        <sz val="12"/>
        <rFont val="Arial"/>
        <family val="2"/>
      </rPr>
      <t xml:space="preserve">
HTA
Hyperuricémie
Obèsité
Lithiase rénale D en 2001
PTH G 2003
PTG D 2009
PTG G 2014
Intolérance au Ponstan
</t>
    </r>
  </si>
  <si>
    <r>
      <t xml:space="preserve">19.4: amputation Burgess
06.04: mauvaise évol  locale, probable amputation jambe nécessaire -&gt; bilan angio= -&gt; puis décision
</t>
    </r>
    <r>
      <rPr>
        <b/>
        <sz val="11"/>
        <rFont val="Arial"/>
        <family val="2"/>
      </rPr>
      <t>28.03:</t>
    </r>
    <r>
      <rPr>
        <sz val="11"/>
        <rFont val="Arial"/>
        <family val="2"/>
      </rPr>
      <t xml:space="preserve"> mauvais odeur, extension du rougeur en augmentation au niveau du pied, necrose bord distal de plaie
</t>
    </r>
    <r>
      <rPr>
        <b/>
        <sz val="11"/>
        <rFont val="Arial"/>
        <family val="2"/>
      </rPr>
      <t>14.03</t>
    </r>
    <r>
      <rPr>
        <sz val="11"/>
        <rFont val="Arial"/>
        <family val="2"/>
      </rPr>
      <t xml:space="preserve"> : nécrose étendue de la plaie jusqu'au fascia de la loge antérieure et au contact de la malléole (= ostéite), extrêmement fibrineux, érythème au pourtour avec phlyctènes. Retrait du VAC, avec intro larvothérapie
</t>
    </r>
  </si>
  <si>
    <t>28.04 TDM 18.8 sous 1g 2x/j 
Fonction rénale améliorée</t>
  </si>
  <si>
    <t>JOLLIET RENE
05.04.1939 (78a) 
3138697</t>
  </si>
  <si>
    <t>MONNET-DUTOIT GIAN-CARLA 
20.11.1958(58a)
2854438</t>
  </si>
  <si>
    <t xml:space="preserve">1. Notion de réaction anaphylactique sévère sur pénicilline à l'âge de 9 ans et de réaction cutanée immédiate sur application topique de pénicilline à l'âge de 20 ans
CF CONSULT IMMUNO
</t>
  </si>
  <si>
    <r>
      <rPr>
        <b/>
        <u/>
        <sz val="11"/>
        <rFont val="Arial"/>
        <family val="2"/>
      </rPr>
      <t xml:space="preserve">1. Mal perforant plantaire du 2ème orteil G avec ostéite sous-jacente
</t>
    </r>
    <r>
      <rPr>
        <sz val="11"/>
        <rFont val="Arial"/>
        <family val="2"/>
      </rPr>
      <t xml:space="preserve"> - Amputation trans-P1 du 2ème orteil gauche le 24.04.2017
</t>
    </r>
    <r>
      <rPr>
        <b/>
        <u/>
        <sz val="11"/>
        <rFont val="Arial"/>
        <family val="2"/>
      </rPr>
      <t xml:space="preserve">2.Notion d'allergie immédiate aux pénicillines avec possible choc anaphylactique 
</t>
    </r>
    <r>
      <rPr>
        <b/>
        <sz val="11"/>
        <rFont val="Arial"/>
        <family val="2"/>
      </rPr>
      <t>ATCD et Comorbidités</t>
    </r>
    <r>
      <rPr>
        <sz val="11"/>
        <rFont val="Arial"/>
        <family val="2"/>
      </rPr>
      <t xml:space="preserve">
Cardiopathie ischémique, avec s/p pose de 2 stents sur l'IVA en 2012
Diabète type 2 NIR
Surcharge pondérale
Hémocromatose
S/p bypass gastrique en 2016
Embolie pulmonaire en 2012</t>
    </r>
  </si>
  <si>
    <t>vancomycine 1 g 2x/j 24.04 en cours</t>
  </si>
  <si>
    <t>24.04 : OS : bactério et ana en cours</t>
  </si>
  <si>
    <t>26.04 TDM Vanco : 9.7 sous 1g 2x --&gt; pas de changement de posologie</t>
  </si>
  <si>
    <t xml:space="preserve">BONNET VIOLETA 
613423
01.05.1971(45a) </t>
  </si>
  <si>
    <r>
      <rPr>
        <b/>
        <u/>
        <sz val="11"/>
        <rFont val="Arial"/>
        <family val="2"/>
      </rPr>
      <t xml:space="preserve">Transmission pour changement tournus : 
</t>
    </r>
    <r>
      <rPr>
        <sz val="11"/>
        <rFont val="Arial"/>
        <family val="2"/>
      </rPr>
      <t>bonne évolution  greffe de Tiersch IPM est stoppé le 21.04
Suivi clinique</t>
    </r>
    <r>
      <rPr>
        <b/>
        <u/>
        <sz val="11"/>
        <rFont val="Arial"/>
        <family val="2"/>
      </rPr>
      <t xml:space="preserve">
</t>
    </r>
  </si>
  <si>
    <r>
      <t xml:space="preserve">1) Infection de PTG gauche le 08.03 à E. aerogenes, Peptoniphilus coxii et Actinomyces europaeus 
</t>
    </r>
    <r>
      <rPr>
        <sz val="11"/>
        <rFont val="Arial"/>
        <family val="2"/>
      </rPr>
      <t xml:space="preserve">- 13.01.2017 : implantation d'une PTG (GMK Sphere) pour une gonarthrose invalidante dont persiste une déhiscence cicatricielle
- 15.03.17 : explantation de prothèse, avec mise en place spacer articulé, couverture par lambeau local
</t>
    </r>
    <r>
      <rPr>
        <b/>
        <sz val="11"/>
        <color rgb="FFFF0000"/>
        <rFont val="Arial"/>
        <family val="2"/>
      </rPr>
      <t>- 25.04.17 : Débridement de lambeau plus Greffe de Thiersch (SPACER VU LORS DE L'INTERVENTION)</t>
    </r>
    <r>
      <rPr>
        <sz val="11"/>
        <rFont val="Arial"/>
        <family val="2"/>
      </rPr>
      <t xml:space="preserve">
</t>
    </r>
    <r>
      <rPr>
        <u/>
        <sz val="11"/>
        <rFont val="Arial"/>
        <family val="2"/>
      </rPr>
      <t>Antécédents et comorbidités :</t>
    </r>
    <r>
      <rPr>
        <sz val="11"/>
        <rFont val="Arial"/>
        <family val="2"/>
      </rPr>
      <t xml:space="preserve">
Cardiopathie rythmique et hypertensive en fibrillation auriculaire.
Syndrome métabolique ancien :
- HTA
- Diabète de type II insulino requérant
- Hyperthyroidie
- Dyslipidémie
- Obésité de répartition androïde
S/p multiples débridement et greffe de peau fine en filet au membres inférieurs angiodermite nécrotique
S/p fracture pertrochantérienne gauche ostéosynthésée par clou gamma en 2006
</t>
    </r>
  </si>
  <si>
    <r>
      <rPr>
        <b/>
        <sz val="11"/>
        <rFont val="Arial"/>
        <family val="2"/>
      </rPr>
      <t>13.4:</t>
    </r>
    <r>
      <rPr>
        <sz val="11"/>
        <rFont val="Arial"/>
        <family val="2"/>
      </rPr>
      <t xml:space="preserve"> microbio: culture aéro stérile, </t>
    </r>
    <r>
      <rPr>
        <sz val="11"/>
        <color rgb="FFFF0000"/>
        <rFont val="Arial"/>
        <family val="2"/>
      </rPr>
      <t xml:space="preserve">anaéro en cours, </t>
    </r>
    <r>
      <rPr>
        <sz val="11"/>
        <rFont val="Arial"/>
        <family val="2"/>
      </rPr>
      <t xml:space="preserve">PCR eubact négative. </t>
    </r>
    <r>
      <rPr>
        <sz val="11"/>
        <color rgb="FFFF0000"/>
        <rFont val="Arial"/>
        <family val="2"/>
      </rPr>
      <t xml:space="preserve">
</t>
    </r>
    <r>
      <rPr>
        <sz val="11"/>
        <rFont val="Arial"/>
        <family val="2"/>
      </rPr>
      <t>Actino, Nocardia et champignons négatives.</t>
    </r>
  </si>
  <si>
    <r>
      <t xml:space="preserve">TTT 4 semaines avec Bactrim si tout neg (couvre le S. epi)
</t>
    </r>
    <r>
      <rPr>
        <b/>
        <u/>
        <sz val="11"/>
        <rFont val="Arial"/>
        <family val="2"/>
      </rPr>
      <t xml:space="preserve">
Transmission pour changement tournus : </t>
    </r>
    <r>
      <rPr>
        <sz val="11"/>
        <rFont val="Arial"/>
        <family val="2"/>
      </rPr>
      <t xml:space="preserve">
Patient parti sous bactrim, 
Pister microbio en cours  (anaérobes)</t>
    </r>
  </si>
  <si>
    <t xml:space="preserve">Arthrite septique d'épaule G à germe indéterminé le 12.4.17
-13.4: arthrotomie gléno-humérale G, lavage 
</t>
  </si>
  <si>
    <t xml:space="preserve">18.4: discutent amputation vs nouveau débridement
20.04 CT : 
1) Collection face dorsale IIe métatarsien sans érosion osseuse en regard
2) Grande collection partiellement pneumatisée entre la loge postérieure superficielle et profonde de la jambe, du tiers moyen du tibia jusqu'en regard du bord sup du corps du calcanéum
24.04 doivent encore discuter </t>
  </si>
  <si>
    <r>
      <rPr>
        <b/>
        <sz val="11"/>
        <rFont val="Arial"/>
        <family val="2"/>
      </rPr>
      <t xml:space="preserve">07.04: </t>
    </r>
    <r>
      <rPr>
        <sz val="11"/>
        <rFont val="Arial"/>
        <family val="2"/>
      </rPr>
      <t>cslt immuno dispo SOARIAN: poursuite cefta, si rash augmente: ad test provocation aux SC pour tazobac</t>
    </r>
    <r>
      <rPr>
        <b/>
        <sz val="11"/>
        <rFont val="Arial"/>
        <family val="2"/>
      </rPr>
      <t xml:space="preserve">
30.03: </t>
    </r>
    <r>
      <rPr>
        <sz val="11"/>
        <rFont val="Arial"/>
        <family val="2"/>
      </rPr>
      <t xml:space="preserve">Date de début ttt= 25.03, durée= 3 mois de ceftazidime iv 2gX3/jour, pas de relais po possible (allergies et Pseudo cipro R), donc poursuite ceftazidime 2gX3/jour iv pour 3 mois dès le 25.03.17 = jusqu'au 17.06.17
</t>
    </r>
    <r>
      <rPr>
        <sz val="11"/>
        <rFont val="Arial"/>
        <family val="2"/>
      </rPr>
      <t xml:space="preserve">
</t>
    </r>
  </si>
  <si>
    <r>
      <t>Co-Amoxicilline 1g x 2/j po 04.04- 06.04.17
Co-Amoxicilline 2.2g x 3/j iv 06.04.17 - 07.04
Tazobac 4.5g x 4/j du 07.04-12.4
Clindamycine 900mg x 3/j du 07.04-12.4
Floxapen 2 g 4x/j 12.4-18.4</t>
    </r>
    <r>
      <rPr>
        <b/>
        <sz val="11"/>
        <rFont val="Arial"/>
        <family val="2"/>
      </rPr>
      <t xml:space="preserve">
Augmentin po (mis par chir main) 18.4-28.04</t>
    </r>
    <r>
      <rPr>
        <sz val="11"/>
        <rFont val="Arial"/>
        <family val="2"/>
      </rPr>
      <t xml:space="preserve">
</t>
    </r>
  </si>
  <si>
    <r>
      <t xml:space="preserve">1. Fascéite nécrosante au niveau de la main et du MSG le 06.04.17, probablement polymicrobienne dont S. aureus MSSA
- 06.04.17: Drainage en AL adrénalisée, abcès allant en profondeur avec fascéite nécrosante sans atteinte osseuse selon Dr Sébastien Durand (opérateur CPM) -&gt; débridement extensif sur 15 cm environ, lavage, + biopsie pathologie  
- 07.04.17: 2nd look: lavage, pansement: aspect propre
- 20.04 couverture greffe peau mince face ulnaire main G 
</t>
    </r>
    <r>
      <rPr>
        <u/>
        <sz val="11"/>
        <rFont val="Arial"/>
        <family val="2"/>
      </rPr>
      <t>COMO/ ATCD:</t>
    </r>
    <r>
      <rPr>
        <b/>
        <sz val="11"/>
        <rFont val="Arial"/>
        <family val="2"/>
      </rPr>
      <t xml:space="preserve">
</t>
    </r>
    <r>
      <rPr>
        <sz val="11"/>
        <rFont val="Arial"/>
        <family val="2"/>
      </rPr>
      <t xml:space="preserve">Adénocarcinome pulmonaire lobaire supérieure droit classé cT4 cN1 cM1b (métastases pulmonaires et vertebrales : T9) de stade IV, sans mutation EGFR ni de réarrangement ALK avec 50 % de cellules tumorales exprimant le PD-L1 :
diagnostic par bronchoscopie avec biopsies transbronchiques le 22.09.2016
biopsie de L1 en septembre 2016 : Pas de cellules tumorales
biopsie des vertèbres T11 et L4 le 7.11.2016 : absence de cellule tumorale
Actuellement :  proposition </t>
    </r>
    <r>
      <rPr>
        <b/>
        <sz val="11"/>
        <rFont val="Arial"/>
        <family val="2"/>
      </rPr>
      <t>d'immunothérapie,</t>
    </r>
    <r>
      <rPr>
        <sz val="11"/>
        <rFont val="Arial"/>
        <family val="2"/>
      </rPr>
      <t xml:space="preserve"> réaction cutanéo-muqueuse sur immunothérapie
Maladie de Horton diagnostic en 9.2012 par biopsie temporale, </t>
    </r>
    <r>
      <rPr>
        <b/>
        <sz val="11"/>
        <rFont val="Arial"/>
        <family val="2"/>
      </rPr>
      <t>Prednisone</t>
    </r>
    <r>
      <rPr>
        <sz val="11"/>
        <rFont val="Arial"/>
        <family val="2"/>
      </rPr>
      <t xml:space="preserve"> depuis 9.2012: initialement 80 mg/j, puis à 25 mg/j depuis 6.2015, actuellement en cours de sevrage   dx par biopsie temporale positive en octobre 2012 
Enthésopathie des tendons des quadriceps d'origine indéterminée, traitée par infltration de Diprophos à G le 15.11.16 
Ostéoporose cortisonique avec : 
fractures vertébrales aiguës de T11, L2, L3 et L4 traitées par cimentoplastie le 07.11.2016
biopsie des vertèbres T11 et L4 le 07.11.2016 : absence de cellule tumorale
1ère dose d'acide zolédronique 5 mg iv le 26.10.2016
Gammapathie monoclonale à IgM k (Dg en 2010),
Lithiase urinaire gauche, lithotripsie en février 2016
Tabac 15-20 cig/j depuis l'âge de 30 ans, env 50 UPA</t>
    </r>
  </si>
  <si>
    <r>
      <rPr>
        <b/>
        <sz val="11"/>
        <rFont val="Arial"/>
        <family val="2"/>
      </rPr>
      <t xml:space="preserve">Infection site opératoire site excision mélanome membre inférieur droit  le 19.4.17
</t>
    </r>
    <r>
      <rPr>
        <sz val="11"/>
        <rFont val="Arial"/>
        <family val="2"/>
      </rPr>
      <t>-31.03.2017: Excision mélanome membre inférieur droit avec pose VAC, excision ganglionnaire poplitée, inguinale, iliaque et obturateur droite
-12.4.17: révision du VAC
-19.4.17: Greffe prévue retoquée (plaie sale et malodorante +++) : ad débridement et antibiotiques
-27.4.17: Greffe peau fine cheville D</t>
    </r>
    <r>
      <rPr>
        <b/>
        <sz val="11"/>
        <rFont val="Arial"/>
        <family val="2"/>
      </rPr>
      <t xml:space="preserve">
Mélanome inclassable du tibia droit, Breslow 10mm, ulcéré pT4b pN3 cM0 Stade IIIC :</t>
    </r>
    <r>
      <rPr>
        <sz val="11"/>
        <rFont val="Arial"/>
        <family val="2"/>
      </rPr>
      <t xml:space="preserve">
-Diagnostiqué par biopsie le 06.03.2017.
-PET scanner du 15.03.2017: masse hypercaptante au niveau de la face interne du mollet droit avec volumineuses adénopathies (poplitée, inguinale et iliaque externe à droite)
-IRM cérébrale du 17.03.2017 : pas de métastases cérébrales
-TTT par immunothérapie
</t>
    </r>
  </si>
  <si>
    <r>
      <t xml:space="preserve">6.3: frottis: P. aeruginosa + flore mixte
19.04 Liquide VAC, fragments tendon d'achille, fragments tissu superficiel, abcès pli inguinal : Pseudomonas aeruginosa, Arcanobacterium haemolyticum
</t>
    </r>
    <r>
      <rPr>
        <sz val="11"/>
        <rFont val="Arial"/>
        <family val="2"/>
      </rPr>
      <t xml:space="preserve">24.04 : liquide lymphatique inguinal D stérile </t>
    </r>
  </si>
  <si>
    <r>
      <t xml:space="preserve">Méropénème selon GFR 2g x 2/j  iv du 30.03-06.04.2017 </t>
    </r>
    <r>
      <rPr>
        <b/>
        <sz val="11"/>
        <rFont val="Arial"/>
        <family val="2"/>
      </rPr>
      <t xml:space="preserve">
</t>
    </r>
    <r>
      <rPr>
        <sz val="11"/>
        <rFont val="Arial"/>
        <family val="2"/>
      </rPr>
      <t>Clindamycine 600mg x 3/j du 30.03.2017 - 05.04.17
imipénème 750 mg 3x/j 06.04 - 21.04</t>
    </r>
  </si>
  <si>
    <r>
      <t>19.4: prélèvements perop: ana en cours</t>
    </r>
    <r>
      <rPr>
        <sz val="11"/>
        <rFont val="Arial"/>
        <family val="2"/>
      </rPr>
      <t xml:space="preserve">
23.3 : prothèse: sétirle. PCR eubact: </t>
    </r>
    <r>
      <rPr>
        <b/>
        <sz val="11"/>
        <rFont val="Arial"/>
        <family val="2"/>
      </rPr>
      <t>gemella prob. morbillorum</t>
    </r>
    <r>
      <rPr>
        <sz val="11"/>
        <rFont val="Arial"/>
        <family val="2"/>
      </rPr>
      <t xml:space="preserve">
23.03: fragments stériles
18.03: liquide articulaire: </t>
    </r>
    <r>
      <rPr>
        <b/>
        <sz val="11"/>
        <rFont val="Arial"/>
        <family val="2"/>
      </rPr>
      <t>Sta hominis</t>
    </r>
    <r>
      <rPr>
        <sz val="11"/>
        <rFont val="Arial"/>
        <family val="2"/>
      </rPr>
      <t xml:space="preserve"> </t>
    </r>
    <r>
      <rPr>
        <b/>
        <sz val="11"/>
        <rFont val="Arial"/>
        <family val="2"/>
      </rPr>
      <t xml:space="preserve">(PeniS) </t>
    </r>
    <r>
      <rPr>
        <sz val="11"/>
        <rFont val="Arial"/>
        <family val="2"/>
      </rPr>
      <t>après enrichissement</t>
    </r>
    <r>
      <rPr>
        <b/>
        <sz val="11"/>
        <color rgb="FFFF0000"/>
        <rFont val="Arial"/>
        <family val="2"/>
      </rPr>
      <t xml:space="preserve">
</t>
    </r>
  </si>
  <si>
    <r>
      <t xml:space="preserve">
</t>
    </r>
    <r>
      <rPr>
        <b/>
        <u/>
        <sz val="11"/>
        <rFont val="Arial"/>
        <family val="2"/>
      </rPr>
      <t xml:space="preserve">Transmission pour changement tournus : 
</t>
    </r>
    <r>
      <rPr>
        <sz val="11"/>
        <rFont val="Arial"/>
        <family val="2"/>
      </rPr>
      <t>Intervalle long avant réimplantation (E. faecalis = difficult to treat)
reimplantation le 15.05</t>
    </r>
  </si>
  <si>
    <t>Stop à 5 jours post amputation  décidé par le traumatologie, car faite en tissu sain à distance.
Avis immuno demandé : pas de tests d'emblé, à prévoir en ambulatoire.</t>
  </si>
  <si>
    <t>18.4: sont passés à augmetin po (pas demandé notre avis) et stoppent le traitement le 28.04</t>
  </si>
  <si>
    <r>
      <t xml:space="preserve">1) Récidive surinfection de lambeau et escarre sacro ischiatique à Pseudomonas, Efaacalis, EColi, Morganella le 02.03
</t>
    </r>
    <r>
      <rPr>
        <b/>
        <sz val="11"/>
        <color rgb="FFFF0000"/>
        <rFont val="Arial"/>
        <family val="2"/>
      </rPr>
      <t>-21.04.2017 : nouvelle couverture par greffe de Thiersch escarre sacrée</t>
    </r>
    <r>
      <rPr>
        <b/>
        <sz val="11"/>
        <rFont val="Arial"/>
        <family val="2"/>
      </rPr>
      <t xml:space="preserve">
2) Surinfection cutanée d'escarres sacro-ischiatiques à E. coli, E. faecalis et P. mirabilis dès le 18.02.17
</t>
    </r>
    <r>
      <rPr>
        <sz val="11"/>
        <rFont val="Arial"/>
        <family val="2"/>
      </rPr>
      <t>-17.2.17: Débridement d'escarre et couverture par lambeau de rotation et d'avancement scrotal
3</t>
    </r>
    <r>
      <rPr>
        <b/>
        <sz val="11"/>
        <rFont val="Arial"/>
        <family val="2"/>
      </rPr>
      <t xml:space="preserve">) Colonisation urinaire au niveau du Bricker par Enterococcus faecium dès le 14.01.17
</t>
    </r>
    <r>
      <rPr>
        <b/>
        <sz val="11"/>
        <color rgb="FFFF0000"/>
        <rFont val="Arial"/>
        <family val="2"/>
      </rPr>
      <t xml:space="preserve">- 26.04.2017 : ré-abouchement uretère gauche sur Bricker, néphrostomie gauche fermée, sonde mono J dans l'uretère gauche allant jusqu'au Bricker
</t>
    </r>
    <r>
      <rPr>
        <b/>
        <sz val="11"/>
        <rFont val="Arial"/>
        <family val="2"/>
      </rPr>
      <t xml:space="preserve">
</t>
    </r>
    <r>
      <rPr>
        <sz val="11"/>
        <rFont val="Arial"/>
        <family val="2"/>
      </rPr>
      <t xml:space="preserve">
4</t>
    </r>
    <r>
      <rPr>
        <b/>
        <sz val="11"/>
        <rFont val="Arial"/>
        <family val="2"/>
      </rPr>
      <t xml:space="preserve">) Pyélonéphrite gauche à Candida Albicans le 29.11.16 </t>
    </r>
    <r>
      <rPr>
        <sz val="11"/>
        <rFont val="Arial"/>
        <family val="2"/>
      </rPr>
      <t xml:space="preserve">
5</t>
    </r>
    <r>
      <rPr>
        <b/>
        <sz val="11"/>
        <rFont val="Arial"/>
        <family val="2"/>
      </rPr>
      <t xml:space="preserve">) Hémoculture positive à Streptococcus mitis (1/8 bt par PICC line), possible contamination, le 19.11.16
</t>
    </r>
    <r>
      <rPr>
        <sz val="11"/>
        <rFont val="Arial"/>
        <family val="2"/>
      </rPr>
      <t xml:space="preserve">
6</t>
    </r>
    <r>
      <rPr>
        <b/>
        <sz val="11"/>
        <rFont val="Arial"/>
        <family val="2"/>
      </rPr>
      <t xml:space="preserve">) Pyélonéphrite droite à Klebsiella pneumoniae, Pseudomonas aeruginosa et Enterococcus faecalis le 30.10.16
</t>
    </r>
    <r>
      <rPr>
        <sz val="11"/>
        <rFont val="Arial"/>
        <family val="2"/>
      </rPr>
      <t xml:space="preserve">
7</t>
    </r>
    <r>
      <rPr>
        <b/>
        <sz val="11"/>
        <rFont val="Arial"/>
        <family val="2"/>
      </rPr>
      <t>) Gastroentérite à  Norovirus le 15.12</t>
    </r>
    <r>
      <rPr>
        <sz val="11"/>
        <rFont val="Arial"/>
        <family val="2"/>
      </rPr>
      <t xml:space="preserve">
8</t>
    </r>
    <r>
      <rPr>
        <b/>
        <sz val="11"/>
        <rFont val="Arial"/>
        <family val="2"/>
      </rPr>
      <t xml:space="preserve">) Escarres  ischiatiques bilatéraux surinfectées à Proteus mirabilis:
</t>
    </r>
    <r>
      <rPr>
        <sz val="11"/>
        <rFont val="Arial"/>
        <family val="2"/>
      </rPr>
      <t xml:space="preserve">- 24.11 .16 Débridement, couverture par lambeau d'avancement fessier et lambeau d'avancement scrotal
- 10.10.16: dérivation urinaire par Bricker et colostomie de décharge + fermeture du rectum
- 30.03.16: débridement et fermeture directe de la déhiscence de la partie distale du lambeau à G 
- 26.02.16: lambeau de recouvrement d'escarre ischiatique ddc 
- 26.02.16:ostéite à S. aureus (MSSA)  
- janvier 15: ostéite sous-jacente de l'ischion à Klebsiella pneumoniae traité par débridement de la plaie et fermeture avec deux lambeaux d'avancement musculaire ainsi qu'une antibiothérapie par Invanz® suivie par Rimactan® et Tavanic® 
-septembre 13: Débridement de plaie sacrée et fermeture directe 
-  2013: Status post confection d'un lambeau fascio-cutané de rotation droite
</t>
    </r>
    <r>
      <rPr>
        <b/>
        <sz val="11"/>
        <rFont val="Arial"/>
        <family val="2"/>
      </rPr>
      <t xml:space="preserve">Co-morbidités infectieuses: </t>
    </r>
    <r>
      <rPr>
        <sz val="11"/>
        <rFont val="Arial"/>
        <family val="2"/>
      </rPr>
      <t xml:space="preserve">
Colonisation de la sonde vésicale à demeure (DD: prostatite chronique) à Proteus mirabilis le 16.08.2016 
Probable prostatite chez un homme de 42 ans paraplégique à P. mirabilis et E. coli le 10.07.16 
Infection de sphincter urinaire artificiel à Pseudomonas aeruginosa le 28.01.2016: 
-28.01: extraction du sphincter artificiel par laparotomie 
-S/p Implantation du sphincter artificiel en août 2002 pour incontinence urinaire sur paraplégie 
Infection urinaire à P. mirabilis traitée par co-amoxicilline IV en mai 2015 
Infection du site de laparotomie avec 2 collections de paroi avec E. coli et E. faecalis le 09.03.16 
</t>
    </r>
    <r>
      <rPr>
        <b/>
        <sz val="11"/>
        <rFont val="Arial"/>
        <family val="2"/>
      </rPr>
      <t>ATCD/comorbidités:</t>
    </r>
    <r>
      <rPr>
        <sz val="11"/>
        <rFont val="Arial"/>
        <family val="2"/>
      </rPr>
      <t xml:space="preserve">
Paraplégie sensitivomoteur sub Th9 depuis 93 
FRCV: Obésité morbide ; HTA ; DIR
Sp orchidectomie gche et vasectomie dte en 2002 
Status post infarctus myocardique sur spasme coronarien en janvier 2008 
Pyelonéphrite droite à K.pneumoniae, P.aeruginosa et E.faecalis le 30.10.16
Gastroenterite à  norovirus le 15.12
Escarres  ischiatiques bilatéraux à Proteus mirabilis:
- 24.11 .16 Débridement, couverture par lambeau d'avancement fessier et lambeau d'avancement scrotal
- 10.10.16: dérivation urinaire par Bricker et colostomie de décharge + fermeture du rectum
- 30.03.16: débridement et fermeture directe de la déhiscence de la partie distale du lambeau à G 
- 26.02.16: lambeau de recouvrement d'escarre ischiatique ddc 
- 26.02.16:ostéite à S. aureus (MSSA)  
- janvier 15: ostéite sous-jacente de l'ischion à Klebsiella pneumoniae traité par débridement de la plaie et fermeture avec deux lambeaux d'avancement musculaire ainsi qu'une antibiothérapie par Invanz® suivie par Rimactan® et Tavanic® 
-septembre 13: Débridement de plaie sacrée et fermeture directe 
-  2013: Status post confection d'un lambeau fascio-cutané de rotation droite
</t>
    </r>
  </si>
  <si>
    <r>
      <t xml:space="preserve">07.03: maintenir tobra et mero 3 à 4 semaines en fonction de l'évolution clinique (infection des tissus mous compliquée)
taux résiduel tobra 1fois par sem, créat tous les jours
</t>
    </r>
    <r>
      <rPr>
        <b/>
        <sz val="11"/>
        <rFont val="Arial"/>
        <family val="2"/>
      </rPr>
      <t xml:space="preserve">
06.04: </t>
    </r>
    <r>
      <rPr>
        <sz val="11"/>
        <rFont val="Arial"/>
        <family val="2"/>
      </rPr>
      <t xml:space="preserve">lambeau prévu semaine prochaine -&gt; continuer antibio jusqu'à qq jours post greffe
</t>
    </r>
    <r>
      <rPr>
        <b/>
        <u/>
        <sz val="11"/>
        <rFont val="Arial"/>
        <family val="2"/>
      </rPr>
      <t xml:space="preserve">
Transmission pour changement tournus : 
</t>
    </r>
    <r>
      <rPr>
        <sz val="11"/>
        <rFont val="Arial"/>
        <family val="2"/>
      </rPr>
      <t>Suivi TDM tobramycine (péjoration fonction rénale 
Discuter avec Prof. Raffoul : si lambeau évolue bien alors stop tous les antibiotiques</t>
    </r>
  </si>
  <si>
    <t xml:space="preserve">Test HIV, dosage Ig
Genta stoppée  
</t>
  </si>
  <si>
    <t>FAVRE JEAN MARIE 
20.06.1945(71a)
455697</t>
  </si>
  <si>
    <t>CORBAZ PIERRE 
15.01.1949(68a)
678002</t>
  </si>
  <si>
    <t>IZMIRLIAN SCHMID SONIA ROSA 
29.03.1954(63a) 
3064446</t>
  </si>
  <si>
    <t xml:space="preserve">CALS CHRISTIAN 
30.04.1966(50a)
177791
</t>
  </si>
  <si>
    <r>
      <rPr>
        <b/>
        <sz val="11"/>
        <rFont val="Arial"/>
        <family val="2"/>
      </rPr>
      <t xml:space="preserve">Ostéite chronique base P3 tête P2 D2 droit à germe indéterminé 
</t>
    </r>
    <r>
      <rPr>
        <sz val="11"/>
        <rFont val="Arial"/>
        <family val="2"/>
      </rPr>
      <t xml:space="preserve"> - amputation trans P2 </t>
    </r>
    <r>
      <rPr>
        <b/>
        <sz val="11"/>
        <rFont val="Arial"/>
        <family val="2"/>
      </rPr>
      <t xml:space="preserve">
ATCD et Comorbidités 
</t>
    </r>
    <r>
      <rPr>
        <sz val="11"/>
        <rFont val="Arial"/>
        <family val="2"/>
      </rPr>
      <t>1. Vasculite à ANCA induite par la lévamisole
- atteinte cutanée prédominante: purpura non-palpable diffus avec zones de nécroses
- atteinte ORL: nécrose de la luette
- suspicion d'atteinte pulmonaire
- traitement: prednisone de juillet à octobre 2015
2. Tuberculose latente
- sous-Rifampicine depuis le 27.07.2015
3. Hépatite C chronique
- virémie indétectable en juillet 2015
4. Hépatite B ancienne
5. Polytoxicomanie</t>
    </r>
  </si>
  <si>
    <r>
      <t xml:space="preserve">Infection du site de ponction cuisse G avec abcès 
</t>
    </r>
    <r>
      <rPr>
        <sz val="11"/>
        <rFont val="Arial"/>
        <family val="2"/>
      </rPr>
      <t xml:space="preserve"> - pontage ilio-fémoral et fémoral poplité du MIG (2010)
</t>
    </r>
    <r>
      <rPr>
        <b/>
        <sz val="11"/>
        <rFont val="Arial"/>
        <family val="2"/>
      </rPr>
      <t xml:space="preserve"> - 11.04 : angioplastie artère tibiale antérieure + recanalisation artère péronière par court abord de pontage femoro-poplité
</t>
    </r>
  </si>
  <si>
    <t xml:space="preserve">crustacé, chlorexydine </t>
  </si>
  <si>
    <r>
      <t xml:space="preserve">ciprofloxacine 500 mg 2x/j PO 24.04 - 28.04
</t>
    </r>
    <r>
      <rPr>
        <b/>
        <sz val="11"/>
        <rFont val="Arial"/>
        <family val="2"/>
      </rPr>
      <t>Piperacilline/tazobactam 4.5 g 3x/j IV 28.04 - en cours</t>
    </r>
  </si>
  <si>
    <t xml:space="preserve">Q: est-ce qu'il y a infection du matériel prothètique??
</t>
  </si>
  <si>
    <t>Examens externes 
Frottis écoulement à l'EMS : Proteus mirabilis Tazobac S 
Pseudomonas Tazobac S, + Sta epi et Corynébacterium</t>
  </si>
  <si>
    <t>ROSSIER Jean-Claude
23.02.1958
2658222</t>
  </si>
  <si>
    <t>PAHUD Bernard
05.03.1948
1068493</t>
  </si>
  <si>
    <t>STROMSTAD Barbara
18.01.1939
3099616</t>
  </si>
  <si>
    <t>VOIROL Evelyne
23.07.1939
3135389</t>
  </si>
  <si>
    <r>
      <t xml:space="preserve">Augmentin 13-23.01
Tazobac 23.01-14.02
Augmentin 14.02-12.03
Tazobac 13.03-23.03
Augmentin 23-30.03
Tazobac 30.03-14.04
Augmentin 15.04-30.04
</t>
    </r>
    <r>
      <rPr>
        <b/>
        <sz val="11"/>
        <rFont val="Arial"/>
        <family val="2"/>
      </rPr>
      <t>Tazobac 4.5 3x/j 30.04-</t>
    </r>
  </si>
  <si>
    <r>
      <t xml:space="preserve">Ostéite chronique calcaneum Dà P. aeruginosa depuis le 23.01.17
- drainage abcès retro-calcanéen D le 27.04.17
- calcanectomie partielle le 01.05.17
</t>
    </r>
    <r>
      <rPr>
        <sz val="11"/>
        <rFont val="Arial"/>
        <family val="2"/>
      </rPr>
      <t>Bactériémie à P. aeruginosa le 30.03.17 sur cholecystite nécrosante vs. ostéite chronique
- cholecystectomie 31.03.17
PR sous prednisone et MTX 2x/sem
TVP distale sous Xarelto depuis 02.2017</t>
    </r>
  </si>
  <si>
    <r>
      <t xml:space="preserve">ETT 06.04: Pas de critère d'endocardite
</t>
    </r>
    <r>
      <rPr>
        <b/>
        <sz val="11"/>
        <color rgb="FFFF0000"/>
        <rFont val="Arial"/>
        <family val="2"/>
      </rPr>
      <t>ETO 13.4: peut pas exclure formellement EI (pas de critères mais vu remaniement v. ao avec insuffisance 2/4, peut pas être exclue</t>
    </r>
    <r>
      <rPr>
        <sz val="11"/>
        <color rgb="FFFF0000"/>
        <rFont val="Arial"/>
        <family val="2"/>
      </rPr>
      <t xml:space="preserve">
</t>
    </r>
    <r>
      <rPr>
        <sz val="11"/>
        <rFont val="Arial"/>
        <family val="2"/>
      </rPr>
      <t xml:space="preserve">
Ad odontopantogramme
Suivre FSS
</t>
    </r>
    <r>
      <rPr>
        <b/>
        <u/>
        <sz val="11"/>
        <rFont val="Arial"/>
        <family val="2"/>
      </rPr>
      <t xml:space="preserve">Transmission pour changement tournus : 
</t>
    </r>
    <r>
      <rPr>
        <sz val="11"/>
        <rFont val="Arial"/>
        <family val="2"/>
      </rPr>
      <t>traiter 6 semaines comme EI avec Ro 2g*2/j et Amox 2g*4/j depuis le 05.04 (stop le 17.05)
prévoir colonoscopie à distance (recherche néo digestif)</t>
    </r>
  </si>
  <si>
    <t>SEYDOUX ERIC 
2409610
28.05.1963</t>
  </si>
  <si>
    <r>
      <t>1) Suspicion d'nfection chronique de PTH
-</t>
    </r>
    <r>
      <rPr>
        <sz val="11"/>
        <rFont val="Arial"/>
        <family val="2"/>
      </rPr>
      <t xml:space="preserve">s/p PTH gauche 6.16 (Medacta, non-cimentée, cer-cer, voie antérieure)
</t>
    </r>
    <r>
      <rPr>
        <b/>
        <sz val="11"/>
        <rFont val="Arial"/>
        <family val="2"/>
      </rPr>
      <t>- 29.03.17: ablation PTH gauche, mise en place spacer</t>
    </r>
    <r>
      <rPr>
        <sz val="11"/>
        <rFont val="Arial"/>
        <family val="2"/>
      </rPr>
      <t xml:space="preserve">
- </t>
    </r>
    <r>
      <rPr>
        <b/>
        <sz val="11"/>
        <rFont val="Arial"/>
        <family val="2"/>
      </rPr>
      <t>ré-implantation (intervalle long) 28.04.2017</t>
    </r>
    <r>
      <rPr>
        <sz val="11"/>
        <rFont val="Arial"/>
        <family val="2"/>
      </rPr>
      <t xml:space="preserve">
</t>
    </r>
    <r>
      <rPr>
        <u/>
        <sz val="11"/>
        <rFont val="Arial"/>
        <family val="2"/>
      </rPr>
      <t xml:space="preserve">Comorbidités: </t>
    </r>
    <r>
      <rPr>
        <sz val="11"/>
        <rFont val="Arial"/>
        <family val="2"/>
      </rPr>
      <t>Lymphome B diagnostiqué en 2004, traité par chimiothérapie et greffe de moelle, actuellement en rémission complète // OH à risque</t>
    </r>
  </si>
  <si>
    <t>28.04: fragment fémur G
28.04: fragment cotyle fémur
28.04: spacer
28.04: fragment tête fémorale</t>
  </si>
  <si>
    <r>
      <t>Co-amox iv 2.2g 3x/j en post-OP 29.03 -06.04</t>
    </r>
    <r>
      <rPr>
        <b/>
        <sz val="11"/>
        <rFont val="Arial"/>
        <family val="2"/>
      </rPr>
      <t xml:space="preserve">
ceftriaxone 06.04-?
Augmentin 28.04-</t>
    </r>
    <r>
      <rPr>
        <sz val="11"/>
        <rFont val="Arial"/>
        <family val="2"/>
      </rPr>
      <t xml:space="preserve">
</t>
    </r>
  </si>
  <si>
    <r>
      <t xml:space="preserve">Cellulite +/- ostéite 2e orteil sur MPP
</t>
    </r>
    <r>
      <rPr>
        <sz val="11"/>
        <rFont val="Arial"/>
        <family val="2"/>
      </rPr>
      <t xml:space="preserve">-15.4: débridement chir
- 20.04 : CT : collections MTP 2 et jambe 
-25.04: débridement abcès loge de jambe </t>
    </r>
  </si>
  <si>
    <r>
      <t xml:space="preserve">Vu status perop, ttt comme une ostéite
</t>
    </r>
    <r>
      <rPr>
        <b/>
        <u/>
        <sz val="11"/>
        <rFont val="Arial"/>
        <family val="2"/>
      </rPr>
      <t xml:space="preserve">Transmission pour changement tournus : 
</t>
    </r>
    <r>
      <rPr>
        <b/>
        <sz val="11"/>
        <rFont val="Arial"/>
        <family val="2"/>
      </rPr>
      <t>- lambeau de recouvrement</t>
    </r>
    <r>
      <rPr>
        <sz val="11"/>
        <rFont val="Arial"/>
        <family val="2"/>
      </rPr>
      <t xml:space="preserve"> </t>
    </r>
  </si>
  <si>
    <r>
      <rPr>
        <sz val="11"/>
        <rFont val="Arial"/>
        <family val="2"/>
      </rPr>
      <t>Tazobac 11.4-01.05</t>
    </r>
    <r>
      <rPr>
        <b/>
        <sz val="11"/>
        <rFont val="Arial"/>
        <family val="2"/>
      </rPr>
      <t xml:space="preserve">
Augmentin 2.2g 3x/j 01.05-
</t>
    </r>
    <r>
      <rPr>
        <sz val="11"/>
        <rFont val="Arial"/>
        <family val="2"/>
      </rPr>
      <t>Flagyl 11.4-20.4</t>
    </r>
  </si>
  <si>
    <r>
      <t xml:space="preserve">Surinfection escarre talon D + plaie prétibilae (contact osseux) 25.04.17                                                               </t>
    </r>
    <r>
      <rPr>
        <sz val="11"/>
        <rFont val="Arial"/>
        <family val="2"/>
      </rPr>
      <t>AOMI stade IV avec PTA a. poplité, tibial post et ant D le 14.01.17
Diabète II
IRC dialysé</t>
    </r>
  </si>
  <si>
    <t>Clindamycine iv 25.04-01.05</t>
  </si>
  <si>
    <r>
      <t xml:space="preserve">co-amoxicilline 2.2g 3x/j IV 18.10 - 10.11.16
co-amoxicilline 2.2g 3x/j IV 18.10 - 29.11.16
co-amoxicilline 2.2g 4x/j IV 29.11 - 06.12.16
amikacine 1,5 g IV OU le 12.12.16
pipéracilline/tazobactam 4,5 g 3x/j IV 12.12 - 25.12.16
ciprofloxacine 500mg 2x/j PO 26.12.16 - 12.03.17
clindamycine 600mg 3x/j PO 26.12.16 - 12.03.17
co-amoxicilline 2.2g 3x/j IV 13.03 - 16.03.17
</t>
    </r>
    <r>
      <rPr>
        <b/>
        <sz val="11"/>
        <rFont val="Arial"/>
        <family val="2"/>
      </rPr>
      <t>pipéracilline/tazobactam 4,5 g 3x/j IV 16.03-12.04
cipro 12.04-
clindamycine 12.04-</t>
    </r>
    <r>
      <rPr>
        <sz val="11"/>
        <rFont val="Arial"/>
        <family val="2"/>
      </rPr>
      <t xml:space="preserve">
</t>
    </r>
    <r>
      <rPr>
        <u/>
        <sz val="11"/>
        <rFont val="Arial"/>
        <family val="2"/>
      </rPr>
      <t xml:space="preserve">
</t>
    </r>
  </si>
  <si>
    <r>
      <t xml:space="preserve">Vanco dose unique par CPR: rash cutané ?! (red man?)
</t>
    </r>
    <r>
      <rPr>
        <sz val="11"/>
        <rFont val="Arial"/>
        <family val="2"/>
      </rPr>
      <t>Tazobac 4.5 g 3x/j 19.4- 03.05.</t>
    </r>
  </si>
  <si>
    <t>02.05: excellent évolution de greffe, persistance tuméfaction inguinale D (lymphocèle ?)
24.04: Apparition d'une tuméfaction du pli inguinal D -&gt; ponction de 45ml de liquide séreux, à nouveau envoyé en bacterio.</t>
  </si>
  <si>
    <r>
      <t xml:space="preserve">1. Nouvelle déhiscence de cicatrice avec suspicion de dermohypodermite le 12.04.17
</t>
    </r>
    <r>
      <rPr>
        <sz val="11"/>
        <rFont val="Arial"/>
        <family val="2"/>
      </rPr>
      <t xml:space="preserve">DD mécanique sur sérome, infection initiale non contrôlée, surinfection
</t>
    </r>
    <r>
      <rPr>
        <b/>
        <sz val="11"/>
        <rFont val="Arial"/>
        <family val="2"/>
      </rPr>
      <t xml:space="preserve">
2. Déhiscence de cicatrice dès le 12.02.17 dans le contexte d'une infection de site opératoire et du MOS sous-jacent, à MRSE et S. mitis le 23.01.17, puis à E. cloacae le 17.02.17
</t>
    </r>
    <r>
      <rPr>
        <sz val="11"/>
        <rFont val="Arial"/>
        <family val="2"/>
      </rPr>
      <t>-17.2.17 : prélèvement profond sérome (en chambre) : présence d'un E. cloacae (faible qtté)
-22.02.17 : Reprise chirurgicale, avec excision de fistule, mise en évidence d'un sérome de 2 litres, débridement et mise en place d'un pansement VAC à la cuisse droite : prélèvements stériles
-3.3.17: nouveau débridement chirurgical, pose de VAC : prélèvements stériles
-16.03.17 : lambeau par CPR : présence d'un C. albicans (faible qtté) dans tissu granulation</t>
    </r>
    <r>
      <rPr>
        <b/>
        <sz val="11"/>
        <rFont val="Arial"/>
        <family val="2"/>
      </rPr>
      <t xml:space="preserve">
Liposarcome dédifférencié du quadriceps droit stade cT2b N0 M0
</t>
    </r>
    <r>
      <rPr>
        <sz val="11"/>
        <rFont val="Arial"/>
        <family val="2"/>
      </rPr>
      <t>-Biopsie chirurgicale le 30.08.2016 
-Radiothérapie néo-adjuvante août-septembre 2016
-09.12.16: Excision large du sarcome du quadriceps droit, ostéosynthèse prophylactique du fémur, couverture du fémur par lambeau local.
-Suites post op: nécrose et écoulement de la cicatrice
-20.01.17: Débridement et lavage chirurgical profond. Ablation de l'ancienne plaque NCB. Nouvelle fixation du fémur par une plaque LCB. Matelassage de la cavité, puis fermeture sur des redons .</t>
    </r>
    <r>
      <rPr>
        <b/>
        <sz val="11"/>
        <rFont val="Arial"/>
        <family val="2"/>
      </rPr>
      <t xml:space="preserve">
Comorbidités :
Obésité morbide de stade III,  BMI à 43 
HTA sévère avec néphropathie hypertensive 
Hypercholestérolémie 
SAOS non appareillé 
Status post PTH droite en 1994 
Status post PTG droite en 2007 
Status post PTH gauche en 2008 
</t>
    </r>
  </si>
  <si>
    <t>Augmentin 27.04-01.05
Floxapen 2g 4x/j 01.05-</t>
  </si>
  <si>
    <t>bonne évolution clinique et biologique avec traitement de ceftazidim stoppé à J14</t>
  </si>
  <si>
    <r>
      <rPr>
        <b/>
        <sz val="12"/>
        <rFont val="Arial"/>
        <family val="2"/>
      </rPr>
      <t xml:space="preserve">1 Etat fébrile-subfébrile persistant d'origine indéterminé
</t>
    </r>
    <r>
      <rPr>
        <sz val="12"/>
        <rFont val="Arial"/>
        <family val="2"/>
      </rPr>
      <t>DD: inflammatoire dans contexte s/p brûlures étendues, virose (rhinoconjonctivite), surinfection de plaies (peu probable), bactériémie à P. aeruginosa, médicamenteux</t>
    </r>
    <r>
      <rPr>
        <b/>
        <sz val="12"/>
        <rFont val="Arial"/>
        <family val="2"/>
      </rPr>
      <t xml:space="preserve">
2) Bactériémie à  P. aeruginosa 1/4 bt le 16.4.17 
</t>
    </r>
    <r>
      <rPr>
        <sz val="12"/>
        <rFont val="Arial"/>
        <family val="2"/>
      </rPr>
      <t>-Probable translocation cutanée post hydrothérapie</t>
    </r>
    <r>
      <rPr>
        <b/>
        <sz val="12"/>
        <rFont val="Arial"/>
        <family val="2"/>
      </rPr>
      <t xml:space="preserve">
3) s/p pneumonie à H. influenzae et S. aureus (dx SIA) ttt par Augmentin en mars 2017
Colonisation urinaire à E. coli ESBL
Colonisation cutanée MRSA 
Notion d'allergie cutanée à la pénicilline
Brûlure sur arc électrique (wagon de train) le 18.3.17 avec:
</t>
    </r>
    <r>
      <rPr>
        <sz val="12"/>
        <rFont val="Arial"/>
        <family val="2"/>
      </rPr>
      <t xml:space="preserve">-18.3.17: Surface brûlée 35% (3% 3e degré sur flanc G et tibiaD, 19% 2e degré intermédiaire tronc, face ant MID, 13% 2e degré superf périncée face post MID, cou, visage)
-18.3.17: fracture aile ilaique D ttt conservateur
-18.3.17: Escarrotomie et fasciotomie de la jambe droite pour sy loges
-31.3.17: autogreffe flanc G, fermeture partielle fasciotomie
-10.4.17: autogreffe du reste des zones, fermeture fasciotomie
-Séances d'hygrothérapie itératives avec débridement des plaies, la dernière le 15.4
</t>
    </r>
    <r>
      <rPr>
        <b/>
        <sz val="12"/>
        <rFont val="Arial"/>
        <family val="2"/>
      </rPr>
      <t xml:space="preserve">
</t>
    </r>
    <r>
      <rPr>
        <sz val="12"/>
        <rFont val="Arial"/>
        <family val="2"/>
      </rPr>
      <t xml:space="preserve">
</t>
    </r>
  </si>
  <si>
    <t>readaptation</t>
  </si>
  <si>
    <t>Pas d'allergie connue
CAVE interaction medicamenteuse</t>
  </si>
  <si>
    <t>DIVORNE Philippe (57a)
12.04.1960 
267109</t>
  </si>
  <si>
    <r>
      <t xml:space="preserve">Dérmohypodermite sur mal pérforant plantaire sur artériopathie jambière sévère avec probable ostéite sousjacente
</t>
    </r>
    <r>
      <rPr>
        <sz val="11"/>
        <rFont val="Arial"/>
        <family val="2"/>
      </rPr>
      <t xml:space="preserve">-03.05.17: Pressions digitales encore limites à J5 en raison d'une artériopathie jambière et une micro-angiopathie encore problématiques alors que les TcpO2 sont rassurantes le  
-28.04.2017: réfection de carrefour fémoral gauche avec fermeture sur patch et recanalisation - PTA-DEB du canal fémoral pour un stade 4 sur occlusion de l'artère fémorale profonde ostiale, occlusion de la fémorale superficielle gauche au canal fémoral et occlusion de la tibiale postérieure le  </t>
    </r>
    <r>
      <rPr>
        <sz val="11"/>
        <color rgb="FFFF0000"/>
        <rFont val="Arial"/>
        <family val="2"/>
      </rPr>
      <t xml:space="preserve">
</t>
    </r>
    <r>
      <rPr>
        <b/>
        <sz val="11"/>
        <rFont val="Arial"/>
        <family val="2"/>
      </rPr>
      <t xml:space="preserve">
</t>
    </r>
    <r>
      <rPr>
        <sz val="11"/>
        <rFont val="Arial"/>
        <family val="2"/>
      </rPr>
      <t>Diabète type II IR
AOMI</t>
    </r>
  </si>
  <si>
    <r>
      <rPr>
        <sz val="11"/>
        <rFont val="Arial"/>
        <family val="2"/>
      </rPr>
      <t>Augmentin par med ttt po 10.4-14.4
Augmentin 600 mg 2x/j iv 10.4-20.4</t>
    </r>
    <r>
      <rPr>
        <b/>
        <sz val="11"/>
        <rFont val="Arial"/>
        <family val="2"/>
      </rPr>
      <t xml:space="preserve">
Augmentin 600 mg 3x/j iv 20.4-03.05.17</t>
    </r>
  </si>
  <si>
    <r>
      <rPr>
        <b/>
        <sz val="11"/>
        <color indexed="8"/>
        <rFont val="Arial"/>
        <family val="2"/>
      </rPr>
      <t>13.04: biopsie os sacrum ( plusieurs prélèvement): Bacteroides fragilis S
13.04: biopsie débridement profond sacrum: négative</t>
    </r>
    <r>
      <rPr>
        <sz val="11"/>
        <color indexed="8"/>
        <rFont val="Arial"/>
        <family val="2"/>
      </rPr>
      <t xml:space="preserve">
14.03: biopsie cicatrice escare : P. vulgaris (après enrichissement),  E. coli (après enrichissement)
14.03: prélèvement osseux: stérile</t>
    </r>
  </si>
  <si>
    <t>ORTH</t>
  </si>
  <si>
    <t xml:space="preserve">01.05: fragments post débridement serome: Enterococcus faecalis, antibiogramme en cours 
</t>
  </si>
  <si>
    <t xml:space="preserve">Progin claudine (76a)
11.08.1940
20011460
</t>
  </si>
  <si>
    <t>26.04: fragment rotule D : S. lugdunensis
26.04 fragment articulaire genou D, 
26.04:prothèse : S. lugdunensis (&gt; 10'000), flore ana mixte (Finegoldia, Acintomyces, Peptoniphilus)</t>
  </si>
  <si>
    <r>
      <rPr>
        <b/>
        <sz val="10"/>
        <rFont val="Arial"/>
        <family val="2"/>
      </rPr>
      <t xml:space="preserve">Ostéite chronique sur os natif à </t>
    </r>
    <r>
      <rPr>
        <b/>
        <i/>
        <sz val="10"/>
        <rFont val="Arial"/>
        <family val="2"/>
      </rPr>
      <t xml:space="preserve">Staphylococcus lugdunesis </t>
    </r>
    <r>
      <rPr>
        <b/>
        <sz val="10"/>
        <rFont val="Arial"/>
        <family val="2"/>
      </rPr>
      <t xml:space="preserve">sur mal perforant pied D en regard du 3e rayon le 21.04.17
- 27.04: amputation suspendu M3 à D
</t>
    </r>
    <r>
      <rPr>
        <sz val="10"/>
        <rFont val="Arial"/>
      </rPr>
      <t>Mal perforant plantaire du pied D et ostéite de la tête du 3ème métatarse et de la base de la phalange proximale du 3ème rayon,à E. coli  et MSSA le 21.07.16
21.07 débridement, lavage, necrosectomie. 
08.08 :Débridement, lavage et fermeture de plaie plantaire du pied droit</t>
    </r>
  </si>
  <si>
    <t>27.04: os base métatarsien: S. epidermidis R (contaminant), S. lugdunesis</t>
  </si>
  <si>
    <t>01.05: fragment calcanéum/tissus mous: P. aeruginosa
27.04: collection calcanéum D: P. aeruginosa Tazo-S</t>
  </si>
  <si>
    <t>28.04: stériles.
26.04: MSSA
25.04: MSSA
24.04: MSSA
15.03 et 17.03 : HC en cours
13.03 : HC postitive pour MSSA 
et 1b Strepto salivarius (Contaminant probable, pister quand même l'antibiogramme)</t>
  </si>
  <si>
    <t>PARRON Manuel 
10.06.1961
535009</t>
  </si>
  <si>
    <t xml:space="preserve">1) Infection aiguë de MOS à MSSA + E. cloacae + Pseudomonas aeruginosa sur infection de fixateur externe avec dermo-hypodermite du MID le 17.03.17
- fracture/luxation ouverte bimalléolaire cheville D (Gustillo 2) à faible cinétique (pathologique) le 27.01.17 
- réduction et pose de fixateur externe le 28.01
- pose de broches calcanéo-talo-tibiales le 29.01
- AMO et ablation fixateur externe le 18.03.17
</t>
  </si>
  <si>
    <t>piperacilline-tazobactam le 26.4.2017 (allergie cutanée)</t>
  </si>
  <si>
    <t xml:space="preserve">Co-amoxicilline IV du 27.01 au 03.02.17
Co-amoxicilline IV 18 au 20.03.17
Pip-tazobactam iv 4.5g x 3/j puis 12g IV continu par pompe élastomérique 20.03 - 26.04.2017
Cefepime 1g charge puis 3g/24h IV continu sur pompe élastomérique sur piccline, posé dans une permanence (échec du CMS, auto-admin. risquée (pour raisons d'hygiène))
</t>
  </si>
  <si>
    <t>augmentin 2,2g 3x/j iv 02.05.17-</t>
  </si>
  <si>
    <r>
      <rPr>
        <b/>
        <sz val="11"/>
        <rFont val="Arial"/>
        <family val="2"/>
      </rPr>
      <t xml:space="preserve">1) Dermohypodermite 2ème rayon MIG sur porte d'entrée par nécrose sèche 
- 03.05.17: amputation transmétatarsienne </t>
    </r>
    <r>
      <rPr>
        <sz val="11"/>
        <rFont val="Arial"/>
        <family val="2"/>
      </rPr>
      <t xml:space="preserve">
Artériopathie oblitérante du MIG, stade IV sur:
Angioplastie de l'artère tibiale antérieure distale le 19.12.2016 (chirurgie vasculaire CHUV) via accès AFC gauche avec bon résultat au contrôle J0, sans complications
artériopathie jambière distale
FRCV:
Diabète de type II, insulino requérant</t>
    </r>
  </si>
  <si>
    <t>DUBY Jean Paul (67)
29.03.1950
3067181</t>
  </si>
  <si>
    <t xml:space="preserve">augmentin 1,2 g iv 03.05- </t>
  </si>
  <si>
    <t xml:space="preserve">augmentin 2,2g 03.05- </t>
  </si>
  <si>
    <t>traitement Ab courte durée avec passage rapide per.os ( total 5-7j)</t>
  </si>
  <si>
    <t>pister antibiogramme</t>
  </si>
  <si>
    <t>20.4: Transférée en SEPK.  Probable ostéite sous-jacente. Discussion revascularisation vs amputation
03.05: cô angio après réfection du carrefour, probable revascularisation tibiale antérieure encore nécessaire en vu geste</t>
  </si>
  <si>
    <t>intolérance digestive augmentin</t>
  </si>
  <si>
    <t xml:space="preserve">pister prélèvement du 03.05 ( dont PCR panmycobactérie, nocardia…) et patho </t>
  </si>
  <si>
    <r>
      <t xml:space="preserve">Ostéite chronique à Bacteroides fragilis sur escarre sacré de stade IV
- 13.04.17: </t>
    </r>
    <r>
      <rPr>
        <sz val="11"/>
        <rFont val="Arial"/>
        <family val="2"/>
      </rPr>
      <t xml:space="preserve">Couverture d'escarre sacrée stade IV par lambeau fessier fascio-cutané G et prélèvement
- 14.03.17: débridement, contact osseux et prélèvement osseux
s/p infection précoce de PTH gauche à MSSA en 2016
</t>
    </r>
  </si>
  <si>
    <r>
      <t xml:space="preserve">1) Infection précoce de PTH G à germe indétermine
</t>
    </r>
    <r>
      <rPr>
        <sz val="11"/>
        <rFont val="Arial"/>
        <family val="2"/>
      </rPr>
      <t>-31.03 de pose de PTH G à cause de chondromatose synoviale (pas de suspicion d'infection)
-18.4: révision de prothèse avec débridement profond et changement parties mobiles
pour mauvaise évolution avec DHD
2) Bactériémie 2/2 p 2/4 bt à P. acnes d'origine indéterminée le 04.04 
DD : sur venflon (retiré), point de départ articulaire (pas retenu par nous), contamination</t>
    </r>
  </si>
  <si>
    <t>levo et rif durant 3 mois</t>
  </si>
  <si>
    <t>cipro 750 2x/j 
rifampicine 2x 450mg
acide fusidiuqe 3x500mg 
pour 6semaine</t>
  </si>
  <si>
    <r>
      <t xml:space="preserve">
01.05: pas possible de rajouter PCR eubactérienne
</t>
    </r>
    <r>
      <rPr>
        <sz val="11"/>
        <color rgb="FFFF0000"/>
        <rFont val="Arial"/>
        <family val="2"/>
      </rPr>
      <t xml:space="preserve">20.4: liquide drainage: stérile </t>
    </r>
    <r>
      <rPr>
        <sz val="11"/>
        <rFont val="Arial"/>
        <family val="2"/>
      </rPr>
      <t xml:space="preserve">
18.4: frottis superf: stérile</t>
    </r>
  </si>
  <si>
    <r>
      <t xml:space="preserve">Augmentin 2.2 g 3x/j 19.3.17-28.3.17
Ceftazidime 2 g 3x/j 16.4.17-24.04.17
</t>
    </r>
    <r>
      <rPr>
        <b/>
        <sz val="12"/>
        <rFont val="Arial"/>
        <family val="2"/>
      </rPr>
      <t>Ceftazidime 2g 3x/j 26.04.2017- 02.05.17</t>
    </r>
  </si>
  <si>
    <r>
      <rPr>
        <b/>
        <sz val="11"/>
        <rFont val="Arial"/>
        <family val="2"/>
      </rPr>
      <t xml:space="preserve">1) Possible surinfection d'un serome de la loge des adducteurs G à Enterocoque faecalis </t>
    </r>
    <r>
      <rPr>
        <sz val="11"/>
        <rFont val="Arial"/>
        <family val="2"/>
      </rPr>
      <t xml:space="preserve"> 
- 01.05.17: Mise à plat et fermeture sur drain d'un sérome de la loge des adducteurs à gauche ( pas de signes d'infection macro) 
- excision en bloc d'un sarcome de haut grade de la loge des adducteurs à guache avec développement d'un sérom fistulisé à la peau </t>
    </r>
  </si>
  <si>
    <t xml:space="preserve">Possible allergie cutanée retardée à la pénicilline </t>
  </si>
  <si>
    <t xml:space="preserve">augmentin 2,3 g 3x/j 03.05- 04.05.17
cefepime 2g 3x/j iv 04.05- 
</t>
  </si>
  <si>
    <r>
      <rPr>
        <b/>
        <sz val="11"/>
        <rFont val="Arial"/>
        <family val="2"/>
      </rPr>
      <t>Boursite et ostéite de l'olécrâne G à Pseudomonas aeruginosa :</t>
    </r>
    <r>
      <rPr>
        <sz val="11"/>
        <rFont val="Arial"/>
        <family val="2"/>
      </rPr>
      <t xml:space="preserve">
- 03.05: ostéotomie pointe de l'olécrane, débridement, gentafleece. 
</t>
    </r>
  </si>
  <si>
    <t xml:space="preserve">RAZI Navid
21.03.1978
1080683
</t>
  </si>
  <si>
    <t>notion d'allergie cutanée à AB X donnée lors hosp en 2017 en chirugie à Moutier</t>
  </si>
  <si>
    <t>Allergie: selon consult interne immuno, possiblement autre quinolone possible, réaction le plus probablement molécule dépendante et non par effet de classe --&gt; Redemandé avis 
cirpro 500mg 2x/j et  clindamycine 3x600mg à partir du 13.04 (total de 6 semaines)</t>
  </si>
  <si>
    <t xml:space="preserve">Lambeau prévu le 01.05, si bonne prise du lambeau stop antibiotiques.48-72 post geste
04.05: bonne évolution clinique après mise en place d'un lambeau </t>
  </si>
  <si>
    <t>prélèvement 29.04 ( fragments os): stérile</t>
  </si>
  <si>
    <r>
      <t xml:space="preserve">co-amoxicilline 1.2 g 3x/j du 04.04-10.4 (dx penumonie à HO)
ceftriaxone 2 g 1x/j 10.4-18.4
</t>
    </r>
    <r>
      <rPr>
        <b/>
        <sz val="11"/>
        <color indexed="8"/>
        <rFont val="Arial"/>
        <family val="2"/>
      </rPr>
      <t>co-amoxicilline 18.4-04.05.17
levofloxacine 500mg 2x/j 04.05-en cours
rifampicine 300mg 2x/j p.os 04.05- en cours</t>
    </r>
  </si>
  <si>
    <r>
      <t xml:space="preserve">Plan: tazo 2 semaines puis cipro 4 semaines.
Dose cipro plutôt 500 2x total de 6 semaine vu âge et fct rénale
Ad ECG (ok)
revascularisation le 08.05
pas de refixation du tendon prévue 
</t>
    </r>
    <r>
      <rPr>
        <b/>
        <u/>
        <sz val="11"/>
        <rFont val="Arial"/>
        <family val="2"/>
      </rPr>
      <t xml:space="preserve">
Transmission pour changement tournus : 
</t>
    </r>
    <r>
      <rPr>
        <sz val="11"/>
        <rFont val="Arial"/>
        <family val="2"/>
      </rPr>
      <t>Relais par Cipro conditionnel à évolution favorable couverture déhiscence</t>
    </r>
  </si>
  <si>
    <t>Poursuite traitement de floxapen iv à raison de 2g 4x/j iv ( total de 14 jours) 
relais per os par clindamycine 3x600mg per.os pour total de 6 semaines ( fin 07.06.17)</t>
  </si>
  <si>
    <r>
      <t xml:space="preserve">PLAN: tt jusqu'à changement de PTH 
</t>
    </r>
    <r>
      <rPr>
        <b/>
        <u/>
        <sz val="11"/>
        <rFont val="Arial"/>
        <family val="2"/>
      </rPr>
      <t xml:space="preserve">Transmission pour changement tournus : 
</t>
    </r>
    <r>
      <rPr>
        <sz val="11"/>
        <rFont val="Arial"/>
        <family val="2"/>
      </rPr>
      <t xml:space="preserve">Evolution lambeau défavorable, reprise par CPR le 25.04 avec débridement , rinçage articulaire genou, contact avec spacer, Couverture par Thiersch
Pister prélèvements 
</t>
    </r>
    <r>
      <rPr>
        <b/>
        <u/>
        <sz val="11"/>
        <rFont val="Arial"/>
        <family val="2"/>
      </rPr>
      <t xml:space="preserve">
</t>
    </r>
    <r>
      <rPr>
        <sz val="11"/>
        <rFont val="Arial"/>
        <family val="2"/>
      </rPr>
      <t xml:space="preserve">Plan : Remplacement PTH en 2 temps, ertapénem à poursuivre
A la sortie, prévoir consult allergo pour bilan </t>
    </r>
  </si>
  <si>
    <t xml:space="preserve">pas d'allergie </t>
  </si>
  <si>
    <t>PICHONNAT David (28a)
1076835</t>
  </si>
  <si>
    <t>ETTER alain 
17.03.1959
2708859</t>
  </si>
  <si>
    <r>
      <rPr>
        <b/>
        <sz val="11"/>
        <rFont val="Arial"/>
        <family val="2"/>
      </rPr>
      <t>1) Abcès multiples (infection précoce de PTH gauche) à E. coli le 6.4.17 sur probable bactériémie avec:</t>
    </r>
    <r>
      <rPr>
        <sz val="11"/>
        <rFont val="Arial"/>
        <family val="2"/>
      </rPr>
      <t xml:space="preserve">
-</t>
    </r>
    <r>
      <rPr>
        <sz val="11"/>
        <color rgb="FFFF0000"/>
        <rFont val="Arial"/>
        <family val="2"/>
      </rPr>
      <t>abcès para-articulaire (prothétique) hanche gauche</t>
    </r>
    <r>
      <rPr>
        <sz val="11"/>
        <rFont val="Arial"/>
        <family val="2"/>
      </rPr>
      <t xml:space="preserve">
-abcès intramusculaire iliaque gauche (probablement communiquant)
-abcès cervical prévertébral et latéro-cervical droit avec extension médiastinale supérieure et à l'articulation sterno-claviculaire droite</t>
    </r>
    <r>
      <rPr>
        <b/>
        <sz val="11"/>
        <rFont val="Arial"/>
        <family val="2"/>
      </rPr>
      <t xml:space="preserve">
-06.04.17: drainage abcès cervical, drainage médiastinite, lavage articulaire (pas de changement des parties mobiles au sens strict mais nettoyage de celle-ci dans bétadine)
</t>
    </r>
    <r>
      <rPr>
        <sz val="11"/>
        <rFont val="Arial"/>
        <family val="2"/>
      </rPr>
      <t xml:space="preserve">
DD point de départ:
- urinaire? symptômes il y a 10-12 jours
- infection précoce de PTH G (révision cupule 10.2.)
</t>
    </r>
    <r>
      <rPr>
        <u/>
        <sz val="11"/>
        <rFont val="Arial"/>
        <family val="2"/>
      </rPr>
      <t>Comorbidités:</t>
    </r>
    <r>
      <rPr>
        <sz val="11"/>
        <rFont val="Arial"/>
        <family val="2"/>
      </rPr>
      <t xml:space="preserve">
IRA le 5.4.17 prérénale
sp PTH ddc (date) avec révision de PTH gauche contexte peu claire 10.2.17
Hématome sous-dural de la convexité fronto-temporo-pariétale gauche mesurant 11 mm d'épaisseur maximale 2016
Contusion temporale intra-parenchymateuse gauche et petite contusion intra-parenchymateuse temporale droite 2016
Fracture longitudinale et oblique extra-labyrinthique du rocher droit 2016
Hypertension artérielle traitée
Troubles du rythme (bradycardie,  fibrillation auriculaire)</t>
    </r>
  </si>
  <si>
    <t>18.4: Fragments perop multiples : stériles , PCR EUBACT négative , staph hemolyticus croissance après enrichissement 
12.4: HC: stériles
10.4: HC 2p P. acnes</t>
  </si>
  <si>
    <t xml:space="preserve">03.05: Prélèvements os olécrane: pseudomonas aeruginosa
03.05: Prélèvements tissus mous bourses: Pseudomonas aeruginosa </t>
  </si>
  <si>
    <t>stop Augmentin et passage à cefepime 2g 3x/j iv  vu Pseudomonas identifié dans les tissus mous
créat du 03.05 à 95mcmol/l ( GFR &gt; 60ml/min)
durée AB totale de 6 semaines ( dont 2 iv) , tt sur pompe avec l'APA possible pour le cefepime 
relais par cipro 750mg 2x/j p.os</t>
  </si>
  <si>
    <t xml:space="preserve">02.05: Hémocultures(prélevée après intro tienam): stériles
01.05: prothèse avec sonication: S agalactiae
01.05: divers fragments osseux: Streptocoque agalactiae en faible quantité
01.05: abcès sous cutané: s agalactiae
01.05: absence d'hémocultures 
</t>
  </si>
  <si>
    <r>
      <rPr>
        <b/>
        <sz val="12"/>
        <rFont val="Arial"/>
        <family val="2"/>
      </rPr>
      <t xml:space="preserve">1. Infection tardive de PTH D (fistulisation) à Staphylococcus epidermidis, le 08.02.2017, avec :
- 02.05.17: mauvaise évolution locale de la plaie avec syndrome inflammatoire et DHD locale
- 28.03.17: révision et changement des parties mobiles avec complément d'ostéosynthèse en raison de persistance d'un écoulement avec sérome et ostéosynthèse incomlèpte
- 17.03:17: ablation spacer et mise en place d'une PTH </t>
    </r>
    <r>
      <rPr>
        <sz val="12"/>
        <rFont val="Arial"/>
        <family val="2"/>
      </rPr>
      <t xml:space="preserve">
- 08.02.17 : ablation de PTH droite, avec mise en place d'un spacer, synovectomie hanche et mise en place d'AMO au niveau du fémur
- 21.11.16 : lavage débridement et changement des parties mobiles PTH D
- 31.10.16 : ablation espaceur  et réimplantation PTH D avec cure de pseudarthrose du grand trochanter
- 17.10.16 : révision PTH, ablation et mise en place de spacer
- ??.10.16 : 4ème épisode de luxation antérieure de PTH D : réduction fermée
- 13.10.16 : 3ème épisode de luxation de PTH D
- 11.11.15 : 2ème épisode de luxation antérieure de PTH D traitée par réduction fermée
- 03.09.15 : luxation antérieure PTH D traitée par réduction fermée
- 21.07.15 : fracture péri-prothétique D Vancouver Ag traitée conservativement
- 07.07.15 au 28.08.15 : Infection de cicatrice pots-opératoire  traitée par co-amoxicilline puis ciprofloxacine
- 23.06.15 : Arthroplastie totale hanche D
2. Troubles bipolaires sous venlafaxine, clotiapine, CAVEAT interactions médicamenteuses
Pas d'allergie connue
Antécédents/comorbidités :
Incontinence urinaire
Genou gauche : 
-PTG G 2015
-resurfaçage de rotule G et adhésiolyse en 2016
-infection de cicatrice post-op traitée par co-amoxicilline puis cirpofloxacine
-lâchage de cicatrice PTG G en 2016
</t>
    </r>
  </si>
  <si>
    <t xml:space="preserve">05.05: prélèvement profond : acinetobacter baumanii ( S cipro), Enterobacter cloacae (S cipro), Staphylococcus epidermidis ( R co amoxi, S rifampicine)
04.05: prélèvement cutané superficiel ( pus):  Acinetobacter baumanii, Enterobacter cloacae, Staphylococcus epidermidis
02.05: Hémoculture ( picc line et ponction): absence de croissance
27.04: Staphylococcus epidermidis (faible quantité): considéré comme un contaminant
</t>
  </si>
  <si>
    <t>08.03: prélèvements osseux: staph doré MSSA</t>
  </si>
  <si>
    <r>
      <t xml:space="preserve">24.04: divers prélèvements osseux ischion: 1/3 positif au niveau sacrum pour Enterococcus faecium 
24.03: liquide pleural: stérile
11.03: Fragments profonds: S.aureus (MSSA), S.anginosus, S.agalactiae et H. parainfluenz
Os : Bacteroides fragilis, Parvimonas micra
10.3: HC: S. anginosus + B. fragilis
</t>
    </r>
    <r>
      <rPr>
        <sz val="11"/>
        <color rgb="FFFF0000"/>
        <rFont val="Arial"/>
        <family val="2"/>
      </rPr>
      <t>Colonisation MRSA</t>
    </r>
  </si>
  <si>
    <r>
      <rPr>
        <b/>
        <sz val="12"/>
        <rFont val="Arial"/>
        <family val="2"/>
      </rPr>
      <t>1) Probable infection du site opératoire du lambeau crânien et cranioplastie par volet synthétique
- 05.05: correction lambeau anétro latéral , remplacement d'un péigard par une greffe de thiersch prélevée sur la cuisse</t>
    </r>
    <r>
      <rPr>
        <sz val="12"/>
        <rFont val="Arial"/>
        <family val="2"/>
      </rPr>
      <t xml:space="preserve">
- 26.4.2017: reconstruction du scalp par lambeau libre antérolateral à la cuisse G 
- 24.04.17 : reprise pour thrombose de la veine du lambeau avec mise en place d'épigarde en regard des vaisseau devant un mauvais état cutané du lambeau
- 23.4.17: reprise pour thrombose de l'artère du lambeau
- 18.04.17 : révision de cranio plastie avec résection de l'ancien volet et remise en place d'un nouveau volet synthétique et couverture par lambeau couverture par lambeau chinois (prélévement MSD)
- 07.04.17 : cranioplastie (neurochirugie)  avec volet synthétique CustomBone 
- 24.5.16: drainage abcès épidural  avec plastie durmérienne (documentation de Candida parapsilosis (PCR fragment profond du 24.05.16 positive à 40700 copies/ml) (IMD)
- 22.04.2016: reprise de plaie pariétale droite pour évacuation d'un écoulement purulent avec collection épidurale et retrait de volet hétérologue ( Streptococcus agalactiae et Candida parapsilosis au niveau d'un volet crânien prothétique pariétal droit  par contiguïté suite à une plaie du cuir chevelu avec brèche dure-mérienne microscopique)
- 2001: exérèse complète d'un chondrosarcome pariétal D en 2001
</t>
    </r>
  </si>
  <si>
    <r>
      <t>Clindamycine pour pneumonie po chez MT du 03 - 06.04.17
Co-Amoxicilline 2.2g x 4/j iv 06.04.17 -11.4
Ceftriaxone 2 g 1x/j 11.4-08.05</t>
    </r>
    <r>
      <rPr>
        <b/>
        <sz val="11"/>
        <rFont val="Arial"/>
        <family val="2"/>
      </rPr>
      <t xml:space="preserve">
ciprofloxacine 500mg 2x/j 08.05-</t>
    </r>
    <r>
      <rPr>
        <sz val="11"/>
        <rFont val="Arial"/>
        <family val="2"/>
      </rPr>
      <t xml:space="preserve">
</t>
    </r>
  </si>
  <si>
    <t xml:space="preserve">03.05: prélèvement osseux proximal: en cours </t>
  </si>
  <si>
    <t xml:space="preserve">AB de courte durée vu amputation en zone saine </t>
  </si>
  <si>
    <t>GIRARDIN Fabien 
14.05.1969
950520</t>
  </si>
  <si>
    <t>FELIX moedas nelson 
23.12.1984 ( 33)
201712</t>
  </si>
  <si>
    <t xml:space="preserve">Atteinte complexe du genou droit sur s/p AVP en 2011 et 2012
19.04.17: arthroscopie, plastie d'allongement en Z du tendon rotulien, , asoéotomie tibilae proximale épiphysio métaphysaire
23.04.17: Rupture dilacérente du tendon rotulien, lig patéllo fémoral et latéral suite à une chute intrahospitalière 
23.04.17: débridement chiurgical profon et fermeture sur redon 
04.05.17: suture du tendon rotulien, allogreffe de tendon d'achille, mise en place d'un cerclage 
</t>
  </si>
  <si>
    <r>
      <rPr>
        <b/>
        <sz val="11"/>
        <rFont val="Arial"/>
        <family val="2"/>
      </rPr>
      <t>Ostéomyélite chronique du coude D à staphylococcus doré MSSA le 29.03 après boursit</t>
    </r>
    <r>
      <rPr>
        <sz val="11"/>
        <rFont val="Arial"/>
        <family val="2"/>
      </rPr>
      <t xml:space="preserve">e
- 31.03: boursectomie du coude D pour boursite à staphy MSSA
- 29.03: débridement et fermeture 
- 10.04: déhiscence de la plaie </t>
    </r>
  </si>
  <si>
    <r>
      <t xml:space="preserve">augmentin 1,2 g 3x/j iv 23-04-1.05
</t>
    </r>
    <r>
      <rPr>
        <b/>
        <sz val="10"/>
        <rFont val="Arial"/>
        <family val="2"/>
      </rPr>
      <t xml:space="preserve">augmentin 1,2g 05.05- en cours </t>
    </r>
    <r>
      <rPr>
        <sz val="10"/>
        <rFont val="Arial"/>
      </rPr>
      <t xml:space="preserve">
</t>
    </r>
  </si>
  <si>
    <t>prévu pour retrait de matériel d'ostéosynthèse dans 5 semaines ( mi juin) -&lt; cerclage rotulien</t>
  </si>
  <si>
    <t xml:space="preserve">microbiologie : 
- 05.05 : frotti du genou: en cours
- 05.05 : liquide articulaire: en cours </t>
  </si>
  <si>
    <t>hymenoptère</t>
  </si>
  <si>
    <t xml:space="preserve">LERDA Renato
10.06.1965
3130346
</t>
  </si>
  <si>
    <t xml:space="preserve">05.05: fragment proximal D2, D3 D5: staph aureus MSSA, entoerobacter cloacae 
</t>
  </si>
  <si>
    <r>
      <t xml:space="preserve">Ostéostéite à </t>
    </r>
    <r>
      <rPr>
        <i/>
        <sz val="12"/>
        <rFont val="Arial"/>
        <family val="2"/>
      </rPr>
      <t>Enterobacter cloacae, Staphylococcus aureus</t>
    </r>
    <r>
      <rPr>
        <sz val="12"/>
        <rFont val="Arial"/>
        <family val="2"/>
      </rPr>
      <t xml:space="preserve"> MSSA:
- 20.02: dégantage traumatique main G D2-D5 
- 02.03: couverture par Matriderm puis greffe de peau
- nécrose digitale sèche séquellaire 
-  05.05: Amputation trans-IPP D2, D3 et D5, Amputation trans-IPD D4 et couverture des tissus restants par greffe de peau fine (prélèvement cuisse G)
</t>
    </r>
  </si>
  <si>
    <t xml:space="preserve">08.05: malgré petite persistance collection non drainée ad switch per os et suivi clinique 
01.05: rougeur de cicatrice 
CT 26.04 : Thorax: disparition de la collection parathyroïdienne droite, collection retrosternale résiduelle à confronter avec le status post réséction sterno-claviculaire droite. 
Epanchement pleural en base D de 37mm et atéléctasie de contact à corréler avec le status post.op. Plage de micronodulations associé à du verre dépoli du segment postérieur lobaire supérieur droit faisant évoquer un processus inféctieux bronchiolaire. Abdo: pas de collection intrabdominales
Pelvis: persistance de la collection intra-articulaire, antérieure à la tête de la prothèse fémorale. Disparition presque totale de la collection dans le muscle iliaque G.  Pas de signe formel de descellement de prothèse, ni d'ostéite.
</t>
  </si>
  <si>
    <r>
      <t xml:space="preserve">1) Infection tardive de PTH G à Streptocoque agalactiae le 30.04.2017:
- </t>
    </r>
    <r>
      <rPr>
        <sz val="11"/>
        <rFont val="Arial"/>
        <family val="2"/>
      </rPr>
      <t>01.05: ablation de prothèse totale de hanche gauche, mise en place d'un espaceur non articulé, ostéotomie du fémur proximal gauche fixé avec cerclage et syncovectomie étendue de la hanche G (Prof Borens)
- 2000: Mise en place d'une PTH G pour coxarthrose (clinique Genolier) 
2) S/p sepsis d'origine cutanée sur mal perforant plantaire droit Wagner 2 avec bactériémie à Streptocoque du groupe B (hémocultures du 27.07.2016 : 1b/4 1p/2 Streptocoque du groupe B) en juillet 2016 (Norvège)
3) Colonisation Klebsiella pneumoniae ESBL et Escherichia coli ESBL en juillet-août 2016</t>
    </r>
    <r>
      <rPr>
        <b/>
        <sz val="11"/>
        <rFont val="Arial"/>
        <family val="2"/>
      </rPr>
      <t xml:space="preserve">
</t>
    </r>
  </si>
  <si>
    <t xml:space="preserve">changement de prohtèse en 2 temps, prévue pour réimplantation début juin 
à la sortie, ceftriaxone iv 2g jusqu'à reimplantation le 12.06 </t>
  </si>
  <si>
    <t>s</t>
  </si>
  <si>
    <r>
      <t xml:space="preserve">Plaie chronique à flore mixte </t>
    </r>
    <r>
      <rPr>
        <b/>
        <sz val="11"/>
        <rFont val="Arial"/>
        <family val="2"/>
      </rPr>
      <t xml:space="preserve"> de la face postéro-latérale du mollet distal D (post-biopsie musculaire)</t>
    </r>
    <r>
      <rPr>
        <sz val="11"/>
        <rFont val="Arial"/>
        <family val="2"/>
      </rPr>
      <t xml:space="preserve">
- 28.2.17: biopsie nerf péronier + muscle court péronier jambe gauche pour suspicion mononévrite.
- 03.05: Débridement de plaie de la face latérale de la jambe droite, Couverture par greffe de Thiersch prélevée à la cuisse droite, Pansement VAC 
</t>
    </r>
  </si>
  <si>
    <t>- ciprofloxacine 750mg 2x/j p.os ( sous réserve du QT )</t>
  </si>
  <si>
    <r>
      <rPr>
        <sz val="11"/>
        <rFont val="Arial"/>
        <family val="2"/>
      </rPr>
      <t>CO-Amox po 15-17.03.2017</t>
    </r>
    <r>
      <rPr>
        <b/>
        <sz val="11"/>
        <rFont val="Arial"/>
        <family val="2"/>
      </rPr>
      <t xml:space="preserve">
</t>
    </r>
    <r>
      <rPr>
        <sz val="11"/>
        <rFont val="Arial"/>
        <family val="2"/>
      </rPr>
      <t>Vancomycine 1g 2x/j du 23.03 au 26.03</t>
    </r>
    <r>
      <rPr>
        <b/>
        <sz val="11"/>
        <rFont val="Arial"/>
        <family val="2"/>
      </rPr>
      <t xml:space="preserve">
</t>
    </r>
    <r>
      <rPr>
        <sz val="11"/>
        <rFont val="Arial"/>
        <family val="2"/>
      </rPr>
      <t>Vancomycine 750mg 2x/j du 27.03 - 30.03</t>
    </r>
    <r>
      <rPr>
        <b/>
        <sz val="11"/>
        <rFont val="Arial"/>
        <family val="2"/>
      </rPr>
      <t xml:space="preserve"> 
</t>
    </r>
    <r>
      <rPr>
        <sz val="11"/>
        <rFont val="Arial"/>
        <family val="2"/>
      </rPr>
      <t>Co-Amox IV 17.03.17 - 13.4.17
Tazobac 4.5 g 3x/j 20.4-26.04</t>
    </r>
    <r>
      <rPr>
        <b/>
        <sz val="11"/>
        <rFont val="Arial"/>
        <family val="2"/>
      </rPr>
      <t xml:space="preserve">
</t>
    </r>
    <r>
      <rPr>
        <sz val="11"/>
        <rFont val="Arial"/>
        <family val="2"/>
      </rPr>
      <t>co-amox 2.2 g 3x/j IV 26.04- 01.05</t>
    </r>
    <r>
      <rPr>
        <b/>
        <sz val="11"/>
        <rFont val="Arial"/>
        <family val="2"/>
      </rPr>
      <t xml:space="preserve">
doxycycline 100mg 2x/j pos 01.05 - 10.05
</t>
    </r>
    <r>
      <rPr>
        <sz val="11"/>
        <rFont val="Arial"/>
        <family val="2"/>
      </rPr>
      <t>Amoxicilline 500mg 3x/j p.os 10.05-en cours</t>
    </r>
  </si>
  <si>
    <r>
      <t>co-amoxicilline 1,2 g 3x/j 26.08 - 28.04
co-amoxicilline 2,2 g 3x/j 28.04-01.05</t>
    </r>
    <r>
      <rPr>
        <b/>
        <sz val="11"/>
        <rFont val="Arial"/>
        <family val="2"/>
      </rPr>
      <t xml:space="preserve">
</t>
    </r>
    <r>
      <rPr>
        <sz val="11"/>
        <rFont val="Arial"/>
        <family val="2"/>
      </rPr>
      <t>floxapen 2g iv 4x/j 01.05-02.05</t>
    </r>
    <r>
      <rPr>
        <b/>
        <sz val="11"/>
        <rFont val="Arial"/>
        <family val="2"/>
      </rPr>
      <t xml:space="preserve">
co-amoxicilline iv 2,2g 3x/j 03.05- en cours</t>
    </r>
  </si>
  <si>
    <t>prévu pour retrait de matériel d'ostéosynthèse dans 5 semaines ( mi juin) -&lt; cerclage rotulien
stop AB le 09.05</t>
  </si>
  <si>
    <r>
      <t xml:space="preserve">augmentin 1,2 g 3x/j iv 23-04-1.05
</t>
    </r>
    <r>
      <rPr>
        <b/>
        <sz val="10"/>
        <rFont val="Arial"/>
        <family val="2"/>
      </rPr>
      <t>augmentin 1,2g 05.05- 09.05</t>
    </r>
    <r>
      <rPr>
        <sz val="10"/>
        <rFont val="Arial"/>
      </rPr>
      <t xml:space="preserve">
</t>
    </r>
  </si>
  <si>
    <t>BRIGUET jean (78a)
30.12.1938
2224699</t>
  </si>
  <si>
    <r>
      <t xml:space="preserve">1) </t>
    </r>
    <r>
      <rPr>
        <b/>
        <sz val="11"/>
        <rFont val="Arial"/>
        <family val="2"/>
      </rPr>
      <t xml:space="preserve">Ostéite jambe D dans contexte de nécrose et surinfection polymicrobienne de plaie au niveau du site de prélèvement veineux jambe droite pour un pontage cardiaque :
</t>
    </r>
    <r>
      <rPr>
        <sz val="11"/>
        <rFont val="Arial"/>
        <family val="2"/>
      </rPr>
      <t xml:space="preserve"> - 13.02.2017 : 3x PAC (Vx / Dg1 + Mg + IVP, AMID en Y sur Vx / IVA) (Pr. Kirsch)
 - 13.03.2017 : diagnostic d'AOMI avec ischémie critique bilatérale et stade IV au MID sur lésions pluri-étagées ilio-fémoro-jambières
- 24.03.17: angioplastie de l'AFS, l'ATA et  l'A.Péroniere D par crossover + débridement plaie du MID
</t>
    </r>
    <r>
      <rPr>
        <b/>
        <sz val="11"/>
        <rFont val="Arial"/>
        <family val="2"/>
      </rPr>
      <t xml:space="preserve">- 30.03.17: débridement plaie par CPR
- 19.04.17 : amputation selon Burgess
</t>
    </r>
    <r>
      <rPr>
        <sz val="11"/>
        <rFont val="Arial"/>
        <family val="2"/>
      </rPr>
      <t xml:space="preserve">
</t>
    </r>
    <r>
      <rPr>
        <b/>
        <sz val="11"/>
        <rFont val="Arial"/>
        <family val="2"/>
      </rPr>
      <t xml:space="preserve">2) Surinfection plaies AOMI avec suspicion ostéite (os à nu visible 30.03)
- 19.04 amputation selon burgess 
</t>
    </r>
    <r>
      <rPr>
        <sz val="11"/>
        <rFont val="Arial"/>
        <family val="2"/>
      </rPr>
      <t xml:space="preserve">
</t>
    </r>
    <r>
      <rPr>
        <b/>
        <sz val="11"/>
        <rFont val="Arial"/>
        <family val="2"/>
      </rPr>
      <t xml:space="preserve">3.) Etat confusionnel récidivant, à prédominance nocturne </t>
    </r>
    <r>
      <rPr>
        <sz val="11"/>
        <rFont val="Arial"/>
        <family val="2"/>
      </rPr>
      <t>DD: démence</t>
    </r>
    <r>
      <rPr>
        <b/>
        <sz val="11"/>
        <rFont val="Arial"/>
        <family val="2"/>
      </rPr>
      <t xml:space="preserve">
</t>
    </r>
    <r>
      <rPr>
        <sz val="11"/>
        <rFont val="Arial"/>
        <family val="2"/>
      </rPr>
      <t xml:space="preserve">
</t>
    </r>
  </si>
  <si>
    <t>E</t>
  </si>
  <si>
    <t xml:space="preserve">tt comme infection de matériel prothétique vu que le volet est directement visible sous le lambeau
tt du staphylococcus epidermidis vu retrouvé dans plusieurs prélèvments
  passage directe à traitement per os à la sortie avec: 
- ciprofloxacine 750mg 2x/j p.os
- rifampicine 450mg 2x/j p.os 
- acide fusidique 500mg 3x/j pp.os 
suivi rapproché chez le médecin traitant avec: 
- suivi FSS et tests hépatiques à J7 + 2x/semaine pdt 1 mois puis 1x/ mois
- cave interaction médicamenteuse
</t>
  </si>
  <si>
    <t xml:space="preserve">
augmentin 2,2 g 3x/j ( 01.05)
tienam 750mg 4x/j  01.05-02.05
penicilline G 5mio U 4x/j 02.05- 12.05
gentamycine 3mg/kg ( 180mg) 1x/j jv 02.05- 12.05
ceftriaxone </t>
  </si>
  <si>
    <r>
      <t xml:space="preserve">augmentin iv durée inconnue
tazobac 4,5g iv 07.05-11.05
</t>
    </r>
    <r>
      <rPr>
        <b/>
        <sz val="11"/>
        <rFont val="Arial"/>
        <family val="2"/>
      </rPr>
      <t xml:space="preserve">imipenem 750mg 4x/j iv 11.05 - en cours </t>
    </r>
    <r>
      <rPr>
        <sz val="11"/>
        <rFont val="Arial"/>
        <family val="2"/>
      </rPr>
      <t xml:space="preserve">
</t>
    </r>
  </si>
  <si>
    <r>
      <rPr>
        <b/>
        <u/>
        <sz val="12"/>
        <rFont val="Arial"/>
        <family val="2"/>
      </rPr>
      <t xml:space="preserve">plan: </t>
    </r>
    <r>
      <rPr>
        <sz val="12"/>
        <rFont val="Arial"/>
        <family val="2"/>
      </rPr>
      <t xml:space="preserve">
poursuite vanco à J7 post reimplantation ( prévu pour interval court)
relais per os par levo et rif prévu pour durée 5 semaines supplémentaire</t>
    </r>
  </si>
  <si>
    <t xml:space="preserve">Augmentin iv 20.02 au 08.03.17 puis relais per os
tazobac
</t>
  </si>
  <si>
    <t xml:space="preserve">cf consultation </t>
  </si>
  <si>
    <t>MANZINI Josette 
29.05.1924
741848</t>
  </si>
  <si>
    <t xml:space="preserve">Plan :
à priori 12 semaines d'ATB au total dont 4 IV
cipro 500mg 2x/j p.os pdt total de 3 mois ( à partir du 06.04)
</t>
  </si>
  <si>
    <t xml:space="preserve">ostéite à germe indéterminé - &gt; cipro clinda pour total de 6 semaines </t>
  </si>
  <si>
    <r>
      <t xml:space="preserve">co-amoxicilline 1g 2x/j  environ 1 mois, arrêté le 28.04.2017
</t>
    </r>
    <r>
      <rPr>
        <b/>
        <sz val="11"/>
        <rFont val="Arial"/>
        <family val="2"/>
      </rPr>
      <t>Piperacilline/tazobactam 4.5 g 3x/j IV 28.04 - 12.05
cipro+ clinda</t>
    </r>
  </si>
  <si>
    <r>
      <t>co-amoxicilline 2.2g puis 1.2g 3x/j IV 14.03 - 23.03.17</t>
    </r>
    <r>
      <rPr>
        <b/>
        <sz val="11"/>
        <color indexed="8"/>
        <rFont val="Arial"/>
        <family val="2"/>
      </rPr>
      <t xml:space="preserve">
Augmentin 1.2 g 3x/j 13.4-04.05
clindamycine 600,g 3x/j p.os 04-05- </t>
    </r>
    <r>
      <rPr>
        <sz val="11"/>
        <color indexed="8"/>
        <rFont val="Arial"/>
        <family val="2"/>
      </rPr>
      <t xml:space="preserve">
</t>
    </r>
  </si>
  <si>
    <t xml:space="preserve">infection endovasculaire sur prothèse aortobifémorale </t>
  </si>
  <si>
    <r>
      <t xml:space="preserve">1. Infection de prothèse aorto bifémorale à Enterococcus faecium et candida 
- 16.05: prévu pour changement de prothèse 
</t>
    </r>
    <r>
      <rPr>
        <b/>
        <sz val="11"/>
        <rFont val="Arial"/>
        <family val="2"/>
      </rPr>
      <t xml:space="preserve">1. Bactériémie à E. faecium (DD: digestif, infection piccline)
2. Fongémie 1b/8, 1p/4 à Candida autre que glabrata
</t>
    </r>
    <r>
      <rPr>
        <sz val="11"/>
        <rFont val="Arial"/>
        <family val="2"/>
      </rPr>
      <t xml:space="preserve">DD: à point de départ de prothèse vasculaire, à point de départ de la DHD (peu probable) </t>
    </r>
    <r>
      <rPr>
        <b/>
        <sz val="11"/>
        <rFont val="Arial"/>
        <family val="2"/>
      </rPr>
      <t xml:space="preserve">
3. Dermohypodermite du pied droit à germe indéterminée le 23.04.2017 DD: récidive d'infection de prothèse vasculaire</t>
    </r>
    <r>
      <rPr>
        <sz val="11"/>
        <rFont val="Arial"/>
        <family val="2"/>
      </rPr>
      <t xml:space="preserve">
4</t>
    </r>
    <r>
      <rPr>
        <b/>
        <sz val="11"/>
        <rFont val="Arial"/>
        <family val="2"/>
      </rPr>
      <t>. Infection polymicrobienne (E.coli, Streptococcus du groupe anginosus, Actinomyces odontolyticus, Hafnia alvei, Lactobacillus salivarius) de la prothèse aorto-bifémorale avec fistule aorto-duodénale le 21.09.2016</t>
    </r>
    <r>
      <rPr>
        <sz val="11"/>
        <rFont val="Arial"/>
        <family val="2"/>
      </rPr>
      <t xml:space="preserve">
- 23.09: Changement de prothèse infectée aorto-bi-fem omniflow. Thrombectomie MID et MIG. Artériographie. Résection duodénum et jéjunum. Anastomose duodéno-jéjunale termino-latérale. Cholécystectomie et drain d'Eskat
- 28.09: Debridement de plaie inguinale et VAC
- 03.10 fermeture partielle de la plaie inguinale D avec pose de VAC ulta en proximale  status per op ecoulement purulent de la partie proximale de la plaie, prothèse visible pulsatile
- 11.10: fermeture secondaire de plaie inguinale droite au bloc
5. Ischémie du MID sur embolisation des 3 axes jambiers le 28.9.2016:
- nécrose sèche du V rayon à Dt, pas d'osteomyeltite à la Rx
- sous Sintrom et AAS 
6. Fascéite plantaire en septembre 2016
</t>
    </r>
    <r>
      <rPr>
        <b/>
        <sz val="11"/>
        <rFont val="Arial"/>
        <family val="2"/>
      </rPr>
      <t>Antécédents infectieux</t>
    </r>
    <r>
      <rPr>
        <sz val="11"/>
        <rFont val="Arial"/>
        <family val="2"/>
      </rPr>
      <t xml:space="preserve">
Choc septique sur abcès du petit bassin à flore mixte (Eikenella corrodens, Streptococcus anginosus, Prevotella denticola, Prevotella buccae) le 16.06.15, d'origine indéterminée (hématogène à point de départ dentaire vu les germes vs origine digestive (colique) vu la proximité)
- extension glutéale droite et loge musculaire antérolatérale de la cuisse droite
- s/p drainage et débridement les 19.06 et 22.06.15
Abcès du mollet D en 04.2016
Infection des artères iliaques commune et externe D en 04.2016
</t>
    </r>
    <r>
      <rPr>
        <b/>
        <sz val="11"/>
        <rFont val="Arial"/>
        <family val="2"/>
      </rPr>
      <t xml:space="preserve"> 
Comorbidités-Antécédents </t>
    </r>
    <r>
      <rPr>
        <sz val="11"/>
        <rFont val="Arial"/>
        <family val="2"/>
      </rPr>
      <t xml:space="preserve">
Artériopathie périphérique Oblitérante des membres inférieurs, avec : 
embolectomie fem-pop-jambière pour occlusion du jambage droit de la prothèse aorto-bi-fémorale le 22.09.2016  
réfection de pontage aorto-fémoral D et aorto-iliaque G, pour infection prothétique le 22.09.2016 
s/p pontage prothétique aorto-bi-fémoral en 10.2002 pour syndrome de Leriche complet 
s/p pontage aorto-fémoral droit et angioplastie-stenting artère iliaque commune gauche en 09.2002 
s/p pontage aorto-iliaque droit en 2000 
s/p angioplastie-stenting de l'artère iliaque commune droite en 1999 
athéromatose carotidienne diffuse, sténose 50-60% de l'ACI proximale gauche 
Bronchopneumopathie chronique obstructive sévère. 
Hypertension artérielle.Diabète de type 2 insulino-requérant. Hypercholestérolémie.Tabagisme ancien.
Fibrillation auriculaire paroxystique. 
Fracture de la lame papyracée gauche en juillet 2014 avec traitement conservateur
</t>
    </r>
  </si>
  <si>
    <t xml:space="preserve">ad IRM puis IRM à 6 semaines de cô
HC stériles depuis le 26.04
Flucloxacilline 6 semaines à partir du 26.04 
duréé totale de tt à définir selon IRM 
11.05 retrait de redon </t>
  </si>
  <si>
    <t xml:space="preserve">03.05: prélèvement cutané: cultures stériles, panmycobactérie négatives, nocardia en cours
03.05: patho: pas d'infection, pas de néo 
13.04: flore mixte au frotti </t>
  </si>
  <si>
    <t xml:space="preserve">pister anérobe pour actinomyces </t>
  </si>
  <si>
    <t>plan: tazo 2 semaines puis cipro 4 semaines.
Dose cipro plutôt 500 2x total de 6 semaine vu âge et fct rénale
10.05: mauvais évolution locale avec écoulement par un petit pertuis situé sur le genou ( liquide jaune paille)</t>
  </si>
  <si>
    <r>
      <rPr>
        <b/>
        <sz val="11"/>
        <color indexed="8"/>
        <rFont val="Arial"/>
        <family val="2"/>
      </rPr>
      <t xml:space="preserve">Meronem 2g x 3/j 05.03 - en cours
</t>
    </r>
    <r>
      <rPr>
        <sz val="11"/>
        <color indexed="8"/>
        <rFont val="Arial"/>
        <family val="2"/>
      </rPr>
      <t>Tazobac 4.5g 3x/j iv &lt;19.02 - 05.03
Daptomycine 750mg 1x/j iv &lt;02.03 - 06.03</t>
    </r>
    <r>
      <rPr>
        <b/>
        <sz val="11"/>
        <color indexed="8"/>
        <rFont val="Arial"/>
        <family val="2"/>
      </rPr>
      <t xml:space="preserve">
Tobramycine 750 mg 1x/j iv &lt;03.03 - 04.04&gt;
</t>
    </r>
    <r>
      <rPr>
        <sz val="11"/>
        <color indexed="8"/>
        <rFont val="Arial"/>
        <family val="2"/>
      </rPr>
      <t xml:space="preserve">Daptomycin 750mg 1x/j iv &lt;20.02 - 23.02.17&gt;
Daptomycin 750mg en ordre unique le 03.02.17 en prophylaxie per op (Uro) pour couvrir l'E. faecium urinaire
Tazobac 4.5g 3x/j iv &lt;23.01 -09.02.17&gt;
Meronem 2g 3x/j IV &lt;20.01-23.01 Pseudo R&gt;
Fluconazole 400mg 1x/j. PO &lt;02.12-02.01&gt;
Ertapenem 1g 1x/j IV &lt;30.12 20.01&gt;
Meronem 2g 3x/j IV &lt;03.12-29.12&gt;
Meronem 1.5g 3x/j IV &lt;29.11-03.12&gt;
Caspofungine 70mg (charge) le 29.11 puis 50mg 1x/j. IV &lt;29.11-02.12&gt; (puis 5-7.12 par erreur!)
Amikacine 1.5g IV 1x/j &lt;29.11-02.12&gt;
Vancomycine 1.25g 2x/j IV &lt;24.11-02.12&gt;
Tienam 500mg 4x/j. IV &lt;21.11-29.11&gt;
Tazobac 4.5g 3x/j IV &lt;30.10.16-13.11&gt;
Métronidazole (Flagyl)  500 mg 3x/j po &lt;10.10.16-15.10.16&gt;
Céfuroxime (Zinacef)  1.5 g 3x/j IV &lt;10.10.16 15.10.16&gt;
Ertapénème (Invanz) 1 g 1x/j &lt;11.07 -?&gt; 
Augmentin per os 1 g 2x/j  &lt;02.05.16 09.05.2016&gt;
Antibiothérapie precedente hospit : 
* Augmentin orale 1g 2x/j  depuis 4 mois, stoppé le 01.02.16 
* Pipéracilline-Tazobactam  4.5 g  3x/J 01.02-10.02 
* Pipéracilline-Tazobactam  4.5 g  3x/J &lt;26.02-11.03&gt;
* Tienam 500mg 4x/j iv &lt;11.03-07.04&gt;
</t>
    </r>
    <r>
      <rPr>
        <b/>
        <sz val="11"/>
        <color indexed="8"/>
        <rFont val="Arial"/>
        <family val="2"/>
      </rPr>
      <t xml:space="preserve">
</t>
    </r>
    <r>
      <rPr>
        <sz val="11"/>
        <color indexed="8"/>
        <rFont val="Arial"/>
        <family val="2"/>
      </rPr>
      <t xml:space="preserve">
</t>
    </r>
  </si>
  <si>
    <t xml:space="preserve">MOUCHET André
30.01.1937
311480 </t>
  </si>
  <si>
    <t xml:space="preserve">aucune allergie </t>
  </si>
  <si>
    <t>angio-œdème su péniciline en 02.2010
allergie cipro (Tavanic bien toléré en 2016 !)
prurit sous clindamycine ?
Consulte allergo réalisée mais aucun test de provocation réalisé en raison anergie cutanée</t>
  </si>
  <si>
    <r>
      <t xml:space="preserve">avis angiologique avec échoDoppler MI G: artériopathie oblitérante mais seuil de pletymophraphie en-dessus du seuil critique (66, seuil à 50) rendant possible une cicatrisation 
- avis ortho: hospitalisation en chir sepique 
30.03: A priori ad burgess vs gritti
03.04: Après bilan angio: probable amputation selon </t>
    </r>
    <r>
      <rPr>
        <b/>
        <sz val="11"/>
        <rFont val="Arial"/>
        <family val="2"/>
      </rPr>
      <t>Burgess,</t>
    </r>
    <r>
      <rPr>
        <sz val="11"/>
        <rFont val="Arial"/>
        <family val="2"/>
      </rPr>
      <t xml:space="preserve"> à confirmer avec Borens
</t>
    </r>
    <r>
      <rPr>
        <b/>
        <sz val="11"/>
        <rFont val="Arial"/>
        <family val="2"/>
      </rPr>
      <t xml:space="preserve">06.04: </t>
    </r>
    <r>
      <rPr>
        <sz val="11"/>
        <rFont val="Arial"/>
        <family val="2"/>
      </rPr>
      <t>Burgess -&gt; à distance de l'infection
15.05: retour en EMS, amputation à distance?</t>
    </r>
  </si>
  <si>
    <t xml:space="preserve">09.05: prélèvements profond : en cours </t>
  </si>
  <si>
    <t xml:space="preserve">22.03.17: abcès collection abdominale: E coli (ESBL- R-tazo), E.Coli non ESBL, pseudomonas, enterococcus avium 
07.05: HC: campylobacter fetus 2b/2 
08.05: selles: campylobacter fetus
09.05: screening MRSA -
11.05: HC: en cours 
</t>
  </si>
  <si>
    <t xml:space="preserve">relais par ciprofloxacine 500mg 2x/j p.os vu l'age </t>
  </si>
  <si>
    <t>BLEYNAT Marlène
15.03.1934
138313</t>
  </si>
  <si>
    <t>GONZALEZ Diego (49)
17.05.1967
IPP701896</t>
  </si>
  <si>
    <t>MOLLIET Ernest 
76143</t>
  </si>
  <si>
    <t xml:space="preserve">27.04: hémocultures stériles
28.04: prélèvements profonds: S. aureus
28.04: abcès: S. aureus
28.04: matériel ostéosynthèse S. aureus (&gt; 10'000), MSSA
</t>
  </si>
  <si>
    <t>SAMSON Yann (33)
2703855</t>
  </si>
  <si>
    <r>
      <t xml:space="preserve">1) Infection tardive de matériel d'ostéosynthèse avec ostéite de la cheville G à MSSA, le 28.04.2017 </t>
    </r>
    <r>
      <rPr>
        <sz val="11"/>
        <rFont val="Arial"/>
        <family val="2"/>
      </rPr>
      <t xml:space="preserve">
- 30.01.2017: ROOS pour fracture bi-malléolaire  avec déhiscence chronique de plaie ( Bois Cerf)
- 28.04.2017: AMO cheville G (Prof Borens)
2) Onychomycose de l'hallux G </t>
    </r>
    <r>
      <rPr>
        <b/>
        <sz val="11"/>
        <rFont val="Arial"/>
        <family val="2"/>
      </rPr>
      <t xml:space="preserve">
</t>
    </r>
  </si>
  <si>
    <t xml:space="preserve">14.05: HC: en cours </t>
  </si>
  <si>
    <t>ANSGT Bruno 
03.01.1975
2490382</t>
  </si>
  <si>
    <r>
      <rPr>
        <b/>
        <sz val="12"/>
        <rFont val="Arial"/>
        <family val="2"/>
      </rPr>
      <t xml:space="preserve">Plaie chronique tibiale antérieure droite aprs fracture luxation ouverte de cheville en 1993 avec: </t>
    </r>
    <r>
      <rPr>
        <sz val="12"/>
        <rFont val="Arial"/>
        <family val="2"/>
      </rPr>
      <t xml:space="preserve">
20.4.17: lambeau libre  microvasculaire musculo cutanée antéro-latéral de la cuisse D sur défect au niveau de la jambe G et anastomose au niveau des vaisseaux tibial postérieur en termino-latéral
9.5.17: débridement partie distal et lateral du lambeau avec couverture par greffe de Tiersch et pose de VAC</t>
    </r>
  </si>
  <si>
    <t xml:space="preserve">Augmentin 2,2 g 3x/j iv 28.04-01.05 ( après prélèvement per opératoire) 
Floxapen 2g iv 4x/j 01.05- 15.05
Bactrim forte 1cp 3x/j p.os 15.05- en cours 
</t>
  </si>
  <si>
    <t xml:space="preserve">plan : 
floxapen 2g 4x/j durant 2 semaines à partir du 28.04 ( +/- APA pour floxapen en continu pour RAD selon projet orthopédique) 
- relais per os par bactrim  forte 3x/j pour durée totale de l'antibiothérapie de 6 semaines. Suivi: FSS, K, créatinine 1x/sem. 
- traitement onychomycose à prévoir: terbinafine (Lamisil) 1x/j pdt 1 mois puis pause d'un mois puis un mois de Lamisil puis stop suivi tests hépatiques à J7 puis 2 semaines puis 1x/ mos </t>
  </si>
  <si>
    <r>
      <t xml:space="preserve">1) Ostéite à germe indéterminé avec sur plaie </t>
    </r>
    <r>
      <rPr>
        <b/>
        <sz val="11"/>
        <rFont val="Arial"/>
        <family val="2"/>
      </rPr>
      <t>l'hallux droit (MTP1) dans un contexte d'artériopathie</t>
    </r>
    <r>
      <rPr>
        <sz val="11"/>
        <rFont val="Arial"/>
        <family val="2"/>
      </rPr>
      <t xml:space="preserve">
- 24.04.17:  recanalisation de l'artère tibiale antérieure droite 
- 10.05: désarticulation métatarso phalangienne droite 
</t>
    </r>
  </si>
  <si>
    <t xml:space="preserve">co-amoxicilline avant les prélèvement per opératoires 
augmentin 1,2 g 2x/j iv </t>
  </si>
  <si>
    <t xml:space="preserve">Dermohypodermite de l'avant bras G sur ulcère de cocaine 
- 14.04.17: drainage d'un abcès de la hambe droite en chambre 
- 04.17: bilan angio: TVS ( grande saphène D et veine basilaire et céphalique G 
- 15.05: pas de collection drainée malgré tentative </t>
  </si>
  <si>
    <t xml:space="preserve">n' pas pris le traitement prescrit 
plan augmentin 625g 3x/j pour courte durée ( 5 jours) </t>
  </si>
  <si>
    <t>SCHWEIZER Jean-Pierre                     02.12.1946              IPP 436582</t>
  </si>
  <si>
    <t>possible allergie à la pénicilline ( cf consultation infectio)</t>
  </si>
  <si>
    <t xml:space="preserve">campylo résistant au tazo
angioCT: absence d'aortite </t>
  </si>
  <si>
    <t>MARTINELLI Didier 
07.01.1977 
558415</t>
  </si>
  <si>
    <r>
      <rPr>
        <b/>
        <sz val="11"/>
        <rFont val="Arial"/>
        <family val="2"/>
      </rPr>
      <t xml:space="preserve">1. Infection du site opératoire le 11.04.17
</t>
    </r>
    <r>
      <rPr>
        <sz val="11"/>
        <rFont val="Arial"/>
        <family val="2"/>
      </rPr>
      <t xml:space="preserve">31.03.2017: amputation abdomino-périnéale par laparoscopie et colostomie terminale 
14.04.2017:Débridement plaie périnéale. Pansement VAC périnéal
18.04.2017: résection complémentaire de la paroi postérieure vaginale, drainage abcès fesse gauche, changement VAC 
21.04.2017: changement VAC périnéal
01.05.17: Reconstruction du périnée avec un lambeau musculo-cutané du gracilis G + un lambeau honteux droit pour  reconstruction de la paroi postérieure du vagin
16.05.17: débridement et fermeture directe pour déhissence ( pas de contact osseux) 
</t>
    </r>
    <r>
      <rPr>
        <b/>
        <sz val="11"/>
        <rFont val="Arial"/>
        <family val="2"/>
      </rPr>
      <t>2. Infection HIV stade A2 diagnostiquée en 1992</t>
    </r>
    <r>
      <rPr>
        <sz val="11"/>
        <rFont val="Arial"/>
        <family val="2"/>
      </rPr>
      <t xml:space="preserve">
sous Truvada Isentress
CV indétectable avec CD4 326 (34%9
suivie par Dre Senn
</t>
    </r>
    <r>
      <rPr>
        <b/>
        <sz val="11"/>
        <rFont val="Arial"/>
        <family val="2"/>
      </rPr>
      <t>3. Hépatite C chronique</t>
    </r>
    <r>
      <rPr>
        <sz val="11"/>
        <rFont val="Arial"/>
        <family val="2"/>
      </rPr>
      <t xml:space="preserve">
</t>
    </r>
    <r>
      <rPr>
        <b/>
        <sz val="11"/>
        <rFont val="Arial"/>
        <family val="2"/>
      </rPr>
      <t>Antécédents relevants:</t>
    </r>
    <r>
      <rPr>
        <sz val="11"/>
        <rFont val="Arial"/>
        <family val="2"/>
      </rPr>
      <t xml:space="preserve">
Carcinome épidermoïde invasif moyennement différencié du canal anal cT3 cN3 cM0, p16 +, stade IIIB :
diagnostic le 01.07.2015
radio-chimiothérapie avec Xeloda du 10.08.2015 au 08.10.2015
</t>
    </r>
    <r>
      <rPr>
        <b/>
        <sz val="11"/>
        <rFont val="Arial"/>
        <family val="2"/>
      </rPr>
      <t>actuellement : récidive local du carcinome épidermoïde dans un ulcère au niveau de la ligne ano-cutanée (biopsie le 15.02.2017 )</t>
    </r>
    <r>
      <rPr>
        <sz val="11"/>
        <rFont val="Arial"/>
        <family val="2"/>
      </rPr>
      <t xml:space="preserve">
Polytoxicomanie (cocaïne, opiacées, benzodiazépines, Cannabis) sous substitution de Méthadone
Etat anxio-dépressif avec trouble de la personnalité, émotionnellement labile type borderline 
Dysplasie du col utérin et conisation (lésion pré-cancéreuse en 1999)
  </t>
    </r>
  </si>
  <si>
    <t xml:space="preserve">16.05: pas de signes de surinfection
plan: tt tazobac courte durée jusqu'à réfection vac le 18.05
rade prévu vendredi </t>
  </si>
  <si>
    <t xml:space="preserve">1) Etat fébrile persistant depuis le 05.05.2017  (DD: infection du site opératoire, hématome du talon D) 
- amputation selon Burgess MIG à l'âge de 14 ans
- 04.05.17: exerèse d'une volumineuse masse du talon D, possible tumeur de neurofibrome 
- 05.05.17: reprise pour hémorragie sur site de résection hémostase et couverture par épigarde 
- 11.05.17: evacuation de liquide 200cc, changement de l'épigarde 
- 15.05.17: greffe de tiersch
-
</t>
  </si>
  <si>
    <t xml:space="preserve">1 Syndrome inflammatoire persistant sous traitement de tazobac 
( DD: abcès profond abdominal non drainé,  infection à Campylobacter fetus, hématome de paroie)
- 09.05: MRSA négatif - 
2) Diverticulite perforée couverte ( abcès para sigmoidien)  notamment à Escherichia coli ESBL-
16.03.2017: diverticulite aiguë perforée couverte avec un abcès de 5 x 5 cm 
23.03.2017: drainage percutané sous contrôle scanographique
02.05.2017: Sigmoïdectomie avec anastomose colo-rectale termino-terminale mécanique (ILS 29 cm, à 7 cm de le marge anale) par laparoscopie
07.05.17: EF, frissons et douleur abdominale fosse iliaque gauche, diarrhées sanglantes
08.05.2017: Drainage d'un hématome au niveau de l'anastomose colo-rectale par laparoscopie
ERCP + rectosig: Complément de sphinctérotomie biliaire, retrait d'une prothèse biliaire et de calculs de la VB. Substénose résiduelle, non significative, de la VBP. Bonne granulation d'une cavité rectale. Ablation définitive du VAC rectal.
</t>
  </si>
  <si>
    <t>07.05: HC: en cours
06.05: HC: 2b/4, Streptococcus anginosus, Enterococcus cassiflavus
10.05: HC stériles
11.05: abcès, prélèvement superficiel: Staphylococcus MSSA, Sterptococcus anginosus</t>
  </si>
  <si>
    <r>
      <rPr>
        <b/>
        <sz val="11"/>
        <rFont val="Arial"/>
        <family val="2"/>
      </rPr>
      <t xml:space="preserve">1) Ostéite calcanéeus et  DHD avec abcès du membre inférieur G à streptococcus anginosus et Enterococcus casselifavus sur ulcère chronique, Staphylococcus aureus MSSA de la malléole externe G ( pied de charcot) avec: 
</t>
    </r>
    <r>
      <rPr>
        <sz val="11"/>
        <rFont val="Arial"/>
        <family val="2"/>
      </rPr>
      <t>- 06.05: bactériémie à S anginosus et Enteroccous casseliflavus 
- 06.05: drainage spontané d'une cavité purulent au niveau malléolaire externe 
- 11.05: drainage d'un volumineux abcès en chambre
HTA
IRC G43a sur nephropathie diabétique et maladie de berger
Diabète de type II
dermohypodermite MIG sur ulcère chronique à germe indéterminé en septembre 2016</t>
    </r>
  </si>
  <si>
    <r>
      <rPr>
        <sz val="11"/>
        <rFont val="Arial"/>
        <family val="2"/>
      </rPr>
      <t>augmentin 2,2g 3x/j 06.05- 10.05</t>
    </r>
    <r>
      <rPr>
        <b/>
        <sz val="11"/>
        <rFont val="Arial"/>
        <family val="2"/>
      </rPr>
      <t xml:space="preserve">
augmentin 1,2 g 3x/j iv 10.05- en cours 
</t>
    </r>
  </si>
  <si>
    <t>1) Plaie chronique de l'hallux D
- 17.05: amputation trans P1</t>
  </si>
  <si>
    <t>TROLLIET Liliane (71)
09.09.1945
208949</t>
  </si>
  <si>
    <t>Plan: a priori pas d'antibio vu zone d'amputation</t>
  </si>
  <si>
    <t xml:space="preserve">08.05: HC stériles
10.05: plaie opératoire  sup: stériles
11.05: plaie profonde: stériles
16.05: fragment talon d: en cours </t>
  </si>
  <si>
    <t xml:space="preserve">Pas de prélèvements effectués.
07.05:staphylococcus aureus faible quantitié MSSA
15.05: prélèvement per op: staph doré MSSA
</t>
  </si>
  <si>
    <t xml:space="preserve">09.05: persistance syndrome inflammatoire et état fébrilcave fonction rénale 
Plan: 
1) poursuite traitement d'Augmentin pour la durée de l'hosp actuelle 
2) AB parentérale par amoxicilline à dose rénale en vue d'un RAD ( à voir avec l'APA) pour la couverture des germes documentés durant 4 semaines (a partir du drainage de l'abcès   ) en raison des germes incriminés et de la mauvaise pénétration osseuse de l'amoxicilline
- &gt; amoxicilline 1g 3x/j iv  jusqu'au 8.06 y c
- &gt; probablement relais per os par linezolid (CAVE si SSRI) durant 2 semaines supplémentaires
</t>
  </si>
  <si>
    <r>
      <t xml:space="preserve">15.05: frottis superficiel 
</t>
    </r>
    <r>
      <rPr>
        <b/>
        <sz val="11"/>
        <color rgb="FFFF0000"/>
        <rFont val="Arial"/>
        <family val="2"/>
      </rPr>
      <t xml:space="preserve">11.05: frottis superficiel cicatrice supérieure: encours
25.04 : 
</t>
    </r>
    <r>
      <rPr>
        <b/>
        <u/>
        <sz val="11"/>
        <color rgb="FFFF0000"/>
        <rFont val="Arial"/>
        <family val="2"/>
      </rPr>
      <t>1)</t>
    </r>
    <r>
      <rPr>
        <b/>
        <sz val="11"/>
        <color rgb="FFFF0000"/>
        <rFont val="Arial"/>
        <family val="2"/>
      </rPr>
      <t xml:space="preserve"> "Fragment plaie profonde distale jambe G"(zone d'oú a été pris le lambeau) en cours
</t>
    </r>
    <r>
      <rPr>
        <b/>
        <u/>
        <sz val="11"/>
        <color rgb="FFFF0000"/>
        <rFont val="Arial"/>
        <family val="2"/>
      </rPr>
      <t>2)</t>
    </r>
    <r>
      <rPr>
        <b/>
        <sz val="11"/>
        <color rgb="FFFF0000"/>
        <rFont val="Arial"/>
        <family val="2"/>
      </rPr>
      <t xml:space="preserve"> "Fragment plaie proximale genou G" en cours
</t>
    </r>
    <r>
      <rPr>
        <b/>
        <u/>
        <sz val="11"/>
        <color rgb="FFFF0000"/>
        <rFont val="Arial"/>
        <family val="2"/>
      </rPr>
      <t>3)</t>
    </r>
    <r>
      <rPr>
        <b/>
        <sz val="11"/>
        <color rgb="FFFF0000"/>
        <rFont val="Arial"/>
        <family val="2"/>
      </rPr>
      <t xml:space="preserve"> "Plaie opératoire profonde tissu profond genou G lat-dist" en cours</t>
    </r>
    <r>
      <rPr>
        <b/>
        <sz val="11"/>
        <rFont val="Arial"/>
        <family val="2"/>
      </rPr>
      <t xml:space="preserve">
15.03.17: Tissus intra-articulaires: E aerogenes S céfépime + pénèmes + genta/amika + Peptoniphilus coxii
15.3.17: biopsie fut fémoral: Actinomyces europaeus
</t>
    </r>
    <r>
      <rPr>
        <sz val="11"/>
        <rFont val="Arial"/>
        <family val="2"/>
      </rPr>
      <t>24.03: HCs stériles</t>
    </r>
    <r>
      <rPr>
        <b/>
        <sz val="11"/>
        <rFont val="Arial"/>
        <family val="2"/>
      </rPr>
      <t xml:space="preserve">
</t>
    </r>
  </si>
  <si>
    <t xml:space="preserve">09.05: prélvèement osseux proximal : staph epidermidis en faible quantitié -&gt; contaminant </t>
  </si>
  <si>
    <t>plan: ciproxine 2x 500mg p.os +dalacine 3x600mg p.os pour durée totale 6 semaine</t>
  </si>
  <si>
    <t>16.05: fragment proximal : Entorococcus faecalis, Escherichia coli, Enterobacter cloacae, pseudomonas aeruginosa ( R-tazo, S-cipro)</t>
  </si>
  <si>
    <r>
      <t xml:space="preserve">16.05.17: cliniquement pas de récidive de DHD, plaie calme 
</t>
    </r>
    <r>
      <rPr>
        <sz val="11"/>
        <rFont val="Arial"/>
        <family val="2"/>
      </rPr>
      <t>03.05.17: Hémocultures ( à froid, sous rif et doxy): 
08.02.17: Prothèse: Staphylococcus epidermidis 100 colonies, 2 morphologies, co-amox-R
08.02.17: Fragment osseux: staph epidermidis après enrichissement
08.02.17: abcès fragment hanche: staphyloccocus epidermidis, croissance après enrichissement</t>
    </r>
    <r>
      <rPr>
        <b/>
        <sz val="11"/>
        <rFont val="Arial"/>
        <family val="2"/>
      </rPr>
      <t xml:space="preserve">
</t>
    </r>
  </si>
  <si>
    <t xml:space="preserve">Ferrari Maria Carmen 
28.10.1969
</t>
  </si>
  <si>
    <t>pasd'allergie
cave dialyse</t>
  </si>
  <si>
    <r>
      <rPr>
        <sz val="11"/>
        <rFont val="Arial"/>
        <family val="2"/>
      </rPr>
      <t>16.05: pas de contact osseux ( os très a distance) pas de signe infectieux lors de la repris 
17.05: déhiscence de plaie sans écoulement, contexte également de rx thérapie, projet de fermeture par granulation</t>
    </r>
    <r>
      <rPr>
        <b/>
        <sz val="11"/>
        <color rgb="FFFF0000"/>
        <rFont val="Arial"/>
        <family val="2"/>
      </rPr>
      <t xml:space="preserve">
</t>
    </r>
  </si>
  <si>
    <t>excellent évolution lambeau rad le 19.05, stop antibio</t>
  </si>
  <si>
    <t>tazobac 4.5g 3x/j 15.5- 19.05</t>
  </si>
  <si>
    <t xml:space="preserve">absence d'antibiothérapie préalable
augmentin 2,2 g 3x/j iv 05.05-10.05
tazobac 4,5g 3x/j iv  10.05-19.05
</t>
  </si>
  <si>
    <t>12.05: diminution EF et syndrome inflammatoire depuis le 11.05 
15.05: plus d'EF plus de syndrome inflammatoire
19.05: bonne prise de greffe, VAC en place, stop tazo</t>
  </si>
  <si>
    <r>
      <t xml:space="preserve">co-amoxicilline 2.2g 3x/j IV 08.02.17 - 13.02.17
vancomycine 1g 2x/j  IV 10.02.17 - 13.02.17
vancomycine 750mg 2x/j  IV 13.02.17 - 24.04.17
</t>
    </r>
    <r>
      <rPr>
        <b/>
        <sz val="12"/>
        <rFont val="Arial"/>
        <family val="2"/>
      </rPr>
      <t xml:space="preserve">rifampicine 450mg 2x/j p.os 24.04- 03.05
doxycycline 100mg 2x/j p.os 24.04 - 03.05
</t>
    </r>
    <r>
      <rPr>
        <sz val="12"/>
        <rFont val="Arial"/>
        <family val="2"/>
      </rPr>
      <t xml:space="preserve">tazobac 4.5g iv 03.05-stoppée
vancomyci 500mg iv 03.05-
rifampicine 450mg 2x/j p.os 08.05-
</t>
    </r>
  </si>
  <si>
    <r>
      <rPr>
        <b/>
        <sz val="11"/>
        <color rgb="FFFF0000"/>
        <rFont val="Arial"/>
        <family val="2"/>
      </rPr>
      <t xml:space="preserve">15.05: augmentation du syndrome inflammatoire, persistance écoulement séreux par le pertuis 
08.05: écoulement séreux par un pertuis située au niveau du tiers distal de la cuisse. 
19.04:nécrose du lambeau petit à petit. prob. crise de goutte au genou D pour TRA, ad colchicine
</t>
    </r>
    <r>
      <rPr>
        <sz val="11"/>
        <rFont val="Arial"/>
        <family val="2"/>
      </rPr>
      <t xml:space="preserve">10.04: réimplantation quand lambeau sera en bon état
06.04: bonne évol lambeau, en attente pour future réimplantation dès peau ok
30.03: frottis et redon envoyés en culture par CPR contre notre avis -&gt; ne pas tenir en compte car superficiel et colonisé!!
28.03: CT thorax: pas de foyers infectieux, ép pl ++ d'origine cardio, séquelle Tbc
27.03: plaie tibia avec rougeur et signes de souffrance dans le bord droit; T 37,6 ; leuco et CRP à la baisse 218
15.03 : changement en 2 temps avec mise en place spacer articulé, couverture par lambeau local
</t>
    </r>
    <r>
      <rPr>
        <b/>
        <sz val="11"/>
        <rFont val="Arial"/>
        <family val="2"/>
      </rPr>
      <t/>
    </r>
  </si>
  <si>
    <t>prévue pour clou d'arthrodèse le 24.05</t>
  </si>
  <si>
    <r>
      <rPr>
        <sz val="11"/>
        <rFont val="Arial"/>
        <family val="2"/>
      </rPr>
      <t>ciprofloxacine 400mg 2x/j iv du 12.01 au 16.01.2017
clindamycine 600mg 3x/j du 12.01 au 24.01.2017
co-amoxicilline 2.2g 3x/j iv du 16.01 au 04.02.2017
flucloxacilline selon GFR 2g 4x/j 09.03 - 06.04
Bactrim 6.4: essai mais vomis par patient 1 min après avalés ; ne veut pas rééssayer
Clinda po 06.04.17-18.4
Floxapen 2 g 4x/j iv 18.4-20.04</t>
    </r>
    <r>
      <rPr>
        <b/>
        <sz val="11"/>
        <rFont val="Arial"/>
        <family val="2"/>
      </rPr>
      <t xml:space="preserve">
tazobac 4.5g iv 09.05-22.05
</t>
    </r>
  </si>
  <si>
    <t>11.05: fragment per op : staph doré MSSA</t>
  </si>
  <si>
    <t>RUCHTI Monique 
07.03.1960
37877</t>
  </si>
  <si>
    <t xml:space="preserve">Déhiscence de plaie abdominale après  Révision de la néovessie, adhésiolyse, suture d'une brèche colique, mise en place d'un filet de vicryl puis d'un VAC abdominal le 05.04.2017
</t>
  </si>
  <si>
    <t>Toxidermie systémique retardée au tazobac le 15.05.17</t>
  </si>
  <si>
    <t xml:space="preserve">ciproxine 500mg 2x/j p.os 16.04-26.04.17
tazobac 4,5 g iv 3x/ 10.05- 16.05.17
cefepime 2g 2x/j iv 16.05-17.05.17
</t>
  </si>
  <si>
    <t>06.04: corynebacterium pas pris en compte selon, début TTT = 28.03 (début tazo), aigu -&gt; durée totale 6 semaines, laisser tazo tant que ouvert, relai po par cipro (si QT ok, pas d'allergie ou interaction)
12.05: présence d'une déhiscence malléolaire externe droite, non couverte. 
15.05: amputation évoquée en raison d'une plaie avec contact osseux
16.05: nouvel état fébrile
19.05: amputation selon burgess ( pister rapport), si culture négative stop antibio J3 post antibio
22.05: plus d'EF depuis amputation</t>
  </si>
  <si>
    <t xml:space="preserve">19+ 24.03: os: E cloacae et Pseudo aeruginosa  les 2 sont cipro/lévo S
+ Corynebacterium 1x
19.04: vis et plaque: stérile
19.04: os péronier: stérile
19.04: clou de steinmanna après sonication: stérile
10.05: HC picc-line (2b): en cours 
11.05: HC FAV (4b): en cours 
11.05: HC : Enterococcus faecium (1p/2 : 1/4b)
13.05: HC stériles
</t>
  </si>
  <si>
    <t>FERREIRA DOS SANTOS rui patric
21.03.1974</t>
  </si>
  <si>
    <t>LIBERO Dino
04.07.1941</t>
  </si>
  <si>
    <t xml:space="preserve">1) Infection de site opératoire à type d'abcès intra-abdominal et sous cutané, polymicrobien (Escherichia coli, Enterococcus faecium, Enterococcus avium) 17.4.17
04.04.2017  laparotomie exploratrice, adhésiolyse, résection antérieure basse, colostomie terminale, cure éventration par filet Dynamesh et Vicryl, VAC sous cutanée
10.04.2017: changement du VAC bedside
13.04.2017: changement VAC bedside
17.04.2017: réfection VAC, drainage abcès FIG
21.04.2017: changement VAC, drainage abcès FIG (sans prélèvement éffectué), refixation de colostomie terminale
2) pneumonie bilatérale nosocomiale de bronchoaspiration 12.4.17 à germe indéterminés
3) VRE contact
</t>
  </si>
  <si>
    <t xml:space="preserve">19.05: finalement pas de projet de greffe mais possiblement greffe cutanée à distance après granulation 
plan: si culture stérile, désescalde 
19.05: floxapen durée 2 semaines  à partir de la couverture puis relais per.os total 6 sem tt
22.05: clinda 3x600mg p.os pour total de 6 semaines </t>
  </si>
  <si>
    <r>
      <rPr>
        <b/>
        <sz val="11"/>
        <rFont val="Arial"/>
        <family val="2"/>
      </rPr>
      <t xml:space="preserve">1) Bactériémie à Enterococcus faecium le 11.05 ( 
- depuis le 09.05.17: Etat fébrile et frissons solennels sans foyer  (DD: infection de matériel d'ostéosynthèse, infection de picc-line)
2) Infection aiguë matériel ostéosynthèse à Enteroabacter cloacae et Pseudomonas aeruginosa le 19.03.2017
</t>
    </r>
    <r>
      <rPr>
        <sz val="11"/>
        <rFont val="Arial"/>
        <family val="2"/>
      </rPr>
      <t xml:space="preserve">- 27.02.2017: Fracture bi-malléolaire droite, ouverte Gustilo 2
- 28.02.2017 : Réduction ouverte et </t>
    </r>
    <r>
      <rPr>
        <b/>
        <sz val="11"/>
        <color rgb="FFFF0000"/>
        <rFont val="Arial"/>
        <family val="2"/>
      </rPr>
      <t>ostéosynthèse</t>
    </r>
    <r>
      <rPr>
        <sz val="11"/>
        <rFont val="Arial"/>
        <family val="2"/>
      </rPr>
      <t xml:space="preserve"> bimalléolaire droite ; débridement profond de la plaie en médial et distal de jambe droite, attelle plâtrée.
</t>
    </r>
    <r>
      <rPr>
        <b/>
        <sz val="11"/>
        <rFont val="Arial"/>
        <family val="2"/>
      </rPr>
      <t>- 18.03.2017: Déhiscence de plaie à la malléole interne. AMO en interne, débridement et stabilisation par</t>
    </r>
    <r>
      <rPr>
        <b/>
        <sz val="11"/>
        <color rgb="FFFF0000"/>
        <rFont val="Arial"/>
        <family val="2"/>
      </rPr>
      <t xml:space="preserve"> embrochage rétrograde</t>
    </r>
    <r>
      <rPr>
        <b/>
        <sz val="11"/>
        <rFont val="Arial"/>
        <family val="2"/>
      </rPr>
      <t xml:space="preserve"> calcanéo-tibial
- 24.03.2017 : Débridement chirurgical profond. Lavage et mise en place d'un pansement VAC à droite
- 27.03 + 04.04: Réfection VAC
- 19.4: </t>
    </r>
    <r>
      <rPr>
        <b/>
        <sz val="11"/>
        <color rgb="FFFF0000"/>
        <rFont val="Arial"/>
        <family val="2"/>
      </rPr>
      <t>arthrodèse</t>
    </r>
    <r>
      <rPr>
        <b/>
        <sz val="11"/>
        <rFont val="Arial"/>
        <family val="2"/>
      </rPr>
      <t xml:space="preserve"> et lambeau fascio-cutané propeller
</t>
    </r>
    <r>
      <rPr>
        <sz val="11"/>
        <rFont val="Arial"/>
        <family val="2"/>
      </rPr>
      <t xml:space="preserve">
2) Escarre du talon de stade III
</t>
    </r>
    <r>
      <rPr>
        <u/>
        <sz val="11"/>
        <rFont val="Arial"/>
        <family val="2"/>
      </rPr>
      <t xml:space="preserve">Comorbidités  </t>
    </r>
    <r>
      <rPr>
        <b/>
        <sz val="11"/>
        <rFont val="Arial"/>
        <family val="2"/>
      </rPr>
      <t xml:space="preserve">Insuffisance rénale terminale de stade IV dialysée 3x/semaine, d'origine mixte, sur néphropathie diabétique et hypertensive // </t>
    </r>
    <r>
      <rPr>
        <sz val="11"/>
        <rFont val="Arial"/>
        <family val="2"/>
      </rPr>
      <t xml:space="preserve">HTA, Hypercholestérolémie , Diabète 2 IR connu depuis 1992
Status post plusieurs épisodes d'ostéites des orteils depuis 2010 
</t>
    </r>
  </si>
  <si>
    <r>
      <t xml:space="preserve">Augmentin 600 mg i.v. 2 x /jour dès le 28.02 jusqu'au X?
Augmentin 600 mg i.v. 2 x /jour dès le 18.03 28.03.17
Tazobac 2.25g IV dose dialyse du 28.03 - 11.05
Meronem 500mg 2x/j + 1 dose de 500mg après chaque dialyse 11.05-15.05
</t>
    </r>
    <r>
      <rPr>
        <b/>
        <sz val="11"/>
        <rFont val="Arial"/>
        <family val="2"/>
      </rPr>
      <t>vancomycine 1g dose de charge puis 500mg après chaque dialyse. ( taux prévu avant prochaine dialyse ma-je-sa) 11.05-22.05
Tazobac 2.25g IV dose dialyse  15.05 - 22.05</t>
    </r>
    <r>
      <rPr>
        <sz val="11"/>
        <rFont val="Arial"/>
        <family val="2"/>
      </rPr>
      <t xml:space="preserve">
</t>
    </r>
  </si>
  <si>
    <r>
      <t xml:space="preserve">1. Choc septique à point de départ probable d'une fascéite nécrosante au membre inférieur Droit et d'un escarre ischiatique avec ostéite ispilatéral le 10.03.2017, polymicrobien
</t>
    </r>
    <r>
      <rPr>
        <sz val="11"/>
        <rFont val="Arial"/>
        <family val="2"/>
      </rPr>
      <t xml:space="preserve">- 10.03.17 Bactériémie: Streptococcus du groupe anginosus 4/4b 2/2p et  Bacteroides du groupe fragilis 2/4b 2/2p
- 10.03.17 Prélèvements opératoires : S.aureus, S.anginosus, S.agalactiae et H. parainfluenzæ. Os sans croissance.
- 10.03.17 CT  : Infiltration du versant médial de la racine de la cuisse droite et de la région périnéale droite au contact de la tubérosité ischiatique avec des bulles d'air.
- 11.03.17: Débridement chirurgical et prélèvements microbiologiques par CPRH le 
</t>
    </r>
    <r>
      <rPr>
        <sz val="11"/>
        <color rgb="FFFF0000"/>
        <rFont val="Arial"/>
        <family val="2"/>
      </rPr>
      <t xml:space="preserve">- </t>
    </r>
    <r>
      <rPr>
        <b/>
        <sz val="11"/>
        <color rgb="FFFF0000"/>
        <rFont val="Arial"/>
        <family val="2"/>
      </rPr>
      <t>17.04.17</t>
    </r>
    <r>
      <rPr>
        <sz val="11"/>
        <color rgb="FFFF0000"/>
        <rFont val="Arial"/>
        <family val="2"/>
      </rPr>
      <t xml:space="preserve">:  laparotomie exploratrice, cure éventration de la ligne médiane par fermeture directe, transversostomie double canon </t>
    </r>
    <r>
      <rPr>
        <sz val="11"/>
        <rFont val="Arial"/>
        <family val="2"/>
      </rPr>
      <t xml:space="preserve">
- </t>
    </r>
    <r>
      <rPr>
        <b/>
        <sz val="11"/>
        <rFont val="Arial"/>
        <family val="2"/>
      </rPr>
      <t>24.04.17: couverture d'escarre ischiatique D par lambeau de rotation fascio-cutané jambier avec prélèvements microbiologiques</t>
    </r>
    <r>
      <rPr>
        <sz val="11"/>
        <rFont val="Arial"/>
        <family val="2"/>
      </rPr>
      <t xml:space="preserve">
- 26.04.17: Colostomie de décharge
</t>
    </r>
    <r>
      <rPr>
        <b/>
        <sz val="11"/>
        <rFont val="Arial"/>
        <family val="2"/>
      </rPr>
      <t xml:space="preserve">2) Colite à Clostridium 6.4
3) </t>
    </r>
    <r>
      <rPr>
        <sz val="11"/>
        <rFont val="Arial"/>
        <family val="2"/>
      </rPr>
      <t>Suspicion de</t>
    </r>
    <r>
      <rPr>
        <b/>
        <sz val="11"/>
        <rFont val="Arial"/>
        <family val="2"/>
      </rPr>
      <t xml:space="preserve"> reaction allergique cutannée retardee à Piperacilline-tazobactam
</t>
    </r>
    <r>
      <rPr>
        <u/>
        <sz val="11"/>
        <rFont val="Arial"/>
        <family val="2"/>
      </rPr>
      <t>Comorbidités et antécédents :</t>
    </r>
    <r>
      <rPr>
        <sz val="11"/>
        <rFont val="Arial"/>
        <family val="2"/>
      </rPr>
      <t xml:space="preserve">
Obésité    / Paraplégie (spina bifida avec s/p nombreuses interventions dans l'enfance). // Cancer vésical traité par cystectomie en 08/2013 avec confection de Briker   / Prothèse de hanche à G   / S/p amputation O1 pied G (suite à malformation congénitale(?))</t>
    </r>
  </si>
  <si>
    <t xml:space="preserve">   stratégie AB: 
AB pour durée de 6 semaines post recouvrement par lambeau ( du 24.04 jusqu'au 04.06.17) pour traitement d'une ostéite polymicrobienne
actuellement imipénème ! ( malgré crise convulsive). -&gt; dès retrait du drain relais per os à prévoir (p.ex ciprofloxacine 500mg 2x/j + clindamycine 600mg 3x/j )
vancomycine à poursuivre avec suivi fonction rénale durant séjour hospitalier pour couverture E faecium retrouvé dans prélèvement osseux ischiatique </t>
  </si>
  <si>
    <r>
      <t>clindamycine - 900mg - 10.03.17 - 12.03.17 
piperacilline-tazobactam - 4.5g 3x/j IV - 10.03.17 - 24.03 en raison de rash
vancomycine - 1g 2x/j IV - 10 - 20.03.17
Flagyl 500mg x 3/j 06.04.17 - 20.04
Imipenem 500mg x 4/j iv du 24.03 - 09.05.17
Vancomycine 500 mg 2x/j IV 28.04- 02.05
vancomycine 500mg 3x/j iv 02.05-22.05</t>
    </r>
    <r>
      <rPr>
        <b/>
        <sz val="11"/>
        <rFont val="Arial"/>
        <family val="2"/>
      </rPr>
      <t xml:space="preserve">
ciprofloxacine 500mg 2x/j p.os 09.05- en cours 
clindamycine 600mg 3x/j p.os- en cours </t>
    </r>
  </si>
  <si>
    <r>
      <t xml:space="preserve">
</t>
    </r>
    <r>
      <rPr>
        <b/>
        <u/>
        <sz val="11"/>
        <rFont val="Arial"/>
        <family val="2"/>
      </rPr>
      <t xml:space="preserve">Transmission pour changement tournus : 
</t>
    </r>
    <r>
      <rPr>
        <sz val="11"/>
        <rFont val="Arial"/>
        <family val="2"/>
      </rPr>
      <t>Désescalade à Augmentin car pas de germes 
Pas de ré-implantation vu âge, ad ttt suppresseur par doxy au long cours. Mauvais tolérance doxy- &gt;
Amoxicilline 
15.05: amoxi bien tolérée</t>
    </r>
  </si>
  <si>
    <t xml:space="preserve">19.05: HC réalisé au labo de la source après AB: en cours 
21.05: HC: en cours </t>
  </si>
  <si>
    <t xml:space="preserve">22.05: syndrome inflammatoire à la baisse, apyrétique depuis l'admission, diminution de la rougeur </t>
  </si>
  <si>
    <r>
      <t xml:space="preserve">Co-amoxicilline 2.2 g iv dose unique le 18.05.2017
Co-amoxicilline 1 g 3x/j po du 18 au 19.05.2017
Co-amoxicilline 2.2 g iv 3x/j dès le 19.05.2017 21.05
</t>
    </r>
    <r>
      <rPr>
        <b/>
        <sz val="11"/>
        <rFont val="Arial"/>
        <family val="2"/>
      </rPr>
      <t xml:space="preserve">co amoxicilline 2,2 g 4x/j iv 21.05 en cours
</t>
    </r>
  </si>
  <si>
    <t xml:space="preserve">CHAPERON Maxime 30ans 
2495619
</t>
  </si>
  <si>
    <t xml:space="preserve">Infection précoce de matériel d'ostéosynthèse d'une fracture Monteggia D ulnaire proximale et tête radiale D
-18.05: AMO ( plaque et vis, excision cicatrice, débridement, et réostéosynthèse du cubitus proximal) , couveture par un lambeau 
</t>
  </si>
  <si>
    <r>
      <rPr>
        <b/>
        <sz val="11"/>
        <rFont val="Arial"/>
        <family val="2"/>
      </rPr>
      <t>30.04: E. faecium (2/2 picc-line)</t>
    </r>
    <r>
      <rPr>
        <b/>
        <sz val="11"/>
        <color rgb="FFFF0000"/>
        <rFont val="Arial"/>
        <family val="2"/>
      </rPr>
      <t xml:space="preserve">
28.04: en cours
</t>
    </r>
    <r>
      <rPr>
        <b/>
        <sz val="11"/>
        <rFont val="Arial"/>
        <family val="2"/>
      </rPr>
      <t>26.04: culture venflon : stérile</t>
    </r>
    <r>
      <rPr>
        <b/>
        <sz val="11"/>
        <color rgb="FFFF0000"/>
        <rFont val="Arial"/>
        <family val="2"/>
      </rPr>
      <t xml:space="preserve">
</t>
    </r>
    <r>
      <rPr>
        <b/>
        <sz val="11"/>
        <rFont val="Arial"/>
        <family val="2"/>
      </rPr>
      <t>25.04 : C. albicans (1/8)
18.05: fragment prothèse: candida albicans</t>
    </r>
    <r>
      <rPr>
        <b/>
        <sz val="11"/>
        <color rgb="FFFF0000"/>
        <rFont val="Arial"/>
        <family val="2"/>
      </rPr>
      <t xml:space="preserve">
</t>
    </r>
  </si>
  <si>
    <t>Piperacilline-Tazobactam 4.5g 3x/j iv 23.09.16 13.10.2016 
Fluconazole 400mg 1x/j  25.09.16 29.09.2016 
Ciprofloxacine  500mg 2x/j 14.10.2016 03.01.2017 
Clindamycine  600mg 3x/j 14.10.2016 03.01.2017 
Piperacilline-Tazobactam 4.5g 3x/j iv 23.04-19.05
Caspofungine 70 mg OU puis 50 mg/j IV 26.04-en cours
Vanco 01.05-</t>
  </si>
  <si>
    <t xml:space="preserve">17.05: fragement proximal P101 à D: en cours </t>
  </si>
  <si>
    <t xml:space="preserve">HINDEN Dominique (50a)
11.03.1967
</t>
  </si>
  <si>
    <t>HENNARD Sanaa</t>
  </si>
  <si>
    <r>
      <t xml:space="preserve">Piperacilline/Tazobactam 4.5g x 3/j 11.04.1- 04.05.2017
Augmentin 1g 2x/j p.os 08.05-16.05
</t>
    </r>
    <r>
      <rPr>
        <b/>
        <sz val="11"/>
        <rFont val="Arial"/>
        <family val="2"/>
      </rPr>
      <t>Augmentin 1,2 g 3x/j iv 16.05-20.05.17</t>
    </r>
    <r>
      <rPr>
        <sz val="11"/>
        <rFont val="Arial"/>
        <family val="2"/>
      </rPr>
      <t xml:space="preserve">
</t>
    </r>
  </si>
  <si>
    <t>1. Infection de prothèse de hanche Droite à E. faecalis le 05.04.2017
- PTH droite pour coxarthrose le 26.01.2016 (Dr Boulahia à Aire sur Adour)
- fracture périprothétique type Vancouver B2 avec ROOS par plaque à crochet et cerclage le 10.02.2016 (Dr Boulahia)
- changement PTH D avec greffe osseuse 27.07.2016 (Dr Boulahia)
- Ponction PTH  17.02.17: stérile, pas de cyto (Dr Moerenhout)
-  05.04.2017: ablation PTH Droite + pose de spacer D : prélèvements pos pour E. faecalis
- 15.05: Ablation d'espaceur à la hanche droite
Réimplantation de PTH, reduction ouverte et ostéosynthèse fémur distal droit par plaque NCB, multiples cerclages dont deux cerclages Dall-Mile s</t>
  </si>
  <si>
    <t xml:space="preserve">CIAMPI Antonio 
08.02.1933
2894375
</t>
  </si>
  <si>
    <t xml:space="preserve">ALBERT Erna 
510291
</t>
  </si>
  <si>
    <t xml:space="preserve">117
</t>
  </si>
  <si>
    <t>GROBET Helene 
24.12.1921
732075</t>
  </si>
  <si>
    <t xml:space="preserve">24.05: visibilité IPP, zone de nécrose </t>
  </si>
  <si>
    <r>
      <rPr>
        <b/>
        <sz val="11"/>
        <rFont val="Arial"/>
        <family val="2"/>
      </rPr>
      <t>1) Ostéite et DHD  à Staphylococcus aureus MSSA et Finegolia magna sur mal perforant plantaire D 
- 19.05: amputation transmétatarsienne pied D</t>
    </r>
    <r>
      <rPr>
        <sz val="11"/>
        <rFont val="Arial"/>
        <family val="2"/>
      </rPr>
      <t xml:space="preserve">
</t>
    </r>
    <r>
      <rPr>
        <sz val="10"/>
        <rFont val="Arial"/>
      </rPr>
      <t xml:space="preserve">  s/p amputation du 1er orteil G en 2009            Diabète II, IRC</t>
    </r>
  </si>
  <si>
    <r>
      <rPr>
        <b/>
        <sz val="11"/>
        <rFont val="Arial"/>
        <family val="2"/>
      </rPr>
      <t xml:space="preserve">Infection aiguë de prothèse totale de hanche à Streptococcus agalactiae 
</t>
    </r>
    <r>
      <rPr>
        <sz val="11"/>
        <rFont val="Arial"/>
        <family val="2"/>
      </rPr>
      <t xml:space="preserve">- origine probablement dentaire (soins dentaires le mois précédant)
- PTH G en 2000
- Fracture périprothètique en 2015 avec ostéosynthèse
- 27.04: ablation PTH + AMO, ad spacer 
- 24.05: changemet de spacer et drainage d'une collection 
</t>
    </r>
    <r>
      <rPr>
        <b/>
        <sz val="11"/>
        <rFont val="Arial"/>
        <family val="2"/>
      </rPr>
      <t xml:space="preserve">ATCD et comorbidités.
</t>
    </r>
    <r>
      <rPr>
        <sz val="11"/>
        <rFont val="Arial"/>
        <family val="2"/>
      </rPr>
      <t>Artériopathie des MI aves pontages multiples</t>
    </r>
  </si>
  <si>
    <t>PITTET  Didier
19.04.1967
395087</t>
  </si>
  <si>
    <t>CARDOSO Manuel 
18.08.1957
3146369</t>
  </si>
  <si>
    <t>BLASER Adrien 
01.05.1983
556279</t>
  </si>
  <si>
    <t xml:space="preserve">Hymenoptère </t>
  </si>
  <si>
    <t>MOREROD Roland (84a)
27.05.1932
322818</t>
  </si>
  <si>
    <r>
      <rPr>
        <b/>
        <sz val="11"/>
        <rFont val="Arial"/>
        <family val="2"/>
      </rPr>
      <t xml:space="preserve">Suspicion d'infection post opératoire avec bursite sous acromiale le 25.05.17 (DD: hématome) </t>
    </r>
    <r>
      <rPr>
        <sz val="11"/>
        <rFont val="Arial"/>
        <family val="2"/>
      </rPr>
      <t xml:space="preserve">
- 05.05.17: arthroscopie de l'épaule D avec suture des 3 tendons de la coiffe 
- 25.05. 17: ponction de liquide de boursite. 
</t>
    </r>
  </si>
  <si>
    <r>
      <rPr>
        <b/>
        <sz val="11"/>
        <rFont val="Arial"/>
        <family val="2"/>
      </rPr>
      <t xml:space="preserve">DHD vs arthrite cheville D </t>
    </r>
    <r>
      <rPr>
        <sz val="11"/>
        <rFont val="Arial"/>
        <family val="2"/>
      </rPr>
      <t xml:space="preserve">
- 25.05: US pas de liquide intra articulaire cheville </t>
    </r>
  </si>
  <si>
    <t xml:space="preserve">augmentin 2, 2 g 3x/j iv 25.05- en cours </t>
  </si>
  <si>
    <t>probable transfert en médecin e</t>
  </si>
  <si>
    <t xml:space="preserve">19.05: ETT: négative 
23.05: ETO: en courrs </t>
  </si>
  <si>
    <r>
      <rPr>
        <b/>
        <sz val="11"/>
        <rFont val="Arial"/>
        <family val="2"/>
      </rPr>
      <t xml:space="preserve">Ostéite polymicrobienne métatarsienne G sur mal perforant plantaire MTP1 Wagner III : (Entoroccocus faecalis, Enterobacter cloacae, Escherichia coli et Pseudomonas aeruginosa, Bacteroides, fragilis)   </t>
    </r>
    <r>
      <rPr>
        <sz val="11"/>
        <rFont val="Arial"/>
        <family val="2"/>
      </rPr>
      <t xml:space="preserve">
- 15.05: Amputation transmetatarisenne G</t>
    </r>
  </si>
  <si>
    <t xml:space="preserve">1) Dermohypodermite du membre inférieur D ( vs arthrite septique ) </t>
  </si>
  <si>
    <t xml:space="preserve">augmentin 2,2 g iv  09.05-12.05-17
augmentin 2,2 g 15.05.17- 25.05
tazobac 4,5 g 3x/j iv 25.05- en cours </t>
  </si>
  <si>
    <t xml:space="preserve">26.05: evo favorable, passage à dalacin durant 2 semaines supplémentaires 3x6oomg </t>
  </si>
  <si>
    <t>27.04: prothèse hanche: S. agalactiae
25.04: collection périprothétique S. agalactiae
25.04: hémocultures stériles
18.05: frottis d'abcès en chambre: absence de croissance après 4 j
24.05: collection sous cutanée, spacer: en cours ( pas de croissance)</t>
  </si>
  <si>
    <t xml:space="preserve">WENGER Alice 07.07.1925(91) 
316594
</t>
  </si>
  <si>
    <t>14/218</t>
  </si>
  <si>
    <t xml:space="preserve">26.05: Staphilococcus epidermidis </t>
  </si>
  <si>
    <t xml:space="preserve">25.05: Ponction de liquide épaule: pas de croissance </t>
  </si>
  <si>
    <t>pas d'antibio avant prélèvement</t>
  </si>
  <si>
    <r>
      <t>co-amoxicilline 2.2 g 4x/j IV 25.04 28.04
vancomycine 1 g 2x/j 25.04 28.04
gentamicine 3mg/kg 1x/j 28.04 - 10.05.
pénicilline G 5 Mio U 4x/j 28.04 - 22.05</t>
    </r>
    <r>
      <rPr>
        <b/>
        <sz val="11"/>
        <rFont val="Arial"/>
        <family val="2"/>
      </rPr>
      <t xml:space="preserve">
augmentin 2.2g 3x/j iv 22.05- 29.05
penicilline G 5mio U 4x/j iv 29.05- en cours</t>
    </r>
  </si>
  <si>
    <r>
      <t>augmentin per os 02.05-09.05
augmentin iv 1,2g 2x/j 09.05- 18.05
tazobac 4,5g 4x/j iv 18.05-19.05
imipénem 750mg 3x/j iv 19.05 - 22.05</t>
    </r>
    <r>
      <rPr>
        <b/>
        <sz val="11"/>
        <rFont val="Arial"/>
        <family val="2"/>
      </rPr>
      <t xml:space="preserve">
amoxicilline 2g 3x/j iv 22.05- 29.05.17
cipro 500mg 2x/j p.os 22.05- en cours 
clindamycine 600mg 3x/j p.os 26.05- en cours 
amoxicilline 1g 2x/j p.os 29.05- en cours </t>
    </r>
  </si>
  <si>
    <t>26.05: clinda 3x600mg p.os 
22.05: bonne évo plaie sans déhiscenc- &gt; intro cipro 2x 500mg p.os 
Plan: 
2 sem iv - &gt;  couverture entérocoque soit à partir du 15.05 (amputation) - &gt; 28.05 puis passage amoxicilline per os 1g 2x/j  à dose rénale dès la sortie ( sortie le 29.05)</t>
  </si>
  <si>
    <t>intolérance à la cirpofloxacin e</t>
  </si>
  <si>
    <t>PITTET Ginette
30.11.1956
134229</t>
  </si>
  <si>
    <t>SC</t>
  </si>
  <si>
    <t xml:space="preserve">LYON Ariane
26.10.1945
2634184
</t>
  </si>
  <si>
    <t>notion d'allergie cutanée à la co amoxicilline</t>
  </si>
  <si>
    <t xml:space="preserve">29.05: CT abdo injecté: pas de foyer profond. </t>
  </si>
  <si>
    <r>
      <t xml:space="preserve">cefuroxime et augmentin per os en ambulatoire 
</t>
    </r>
    <r>
      <rPr>
        <b/>
        <sz val="11"/>
        <rFont val="Arial"/>
        <family val="2"/>
      </rPr>
      <t>augmentin  1,2 4x/j  29.05- en cours</t>
    </r>
    <r>
      <rPr>
        <sz val="11"/>
        <rFont val="Arial"/>
        <family val="2"/>
      </rPr>
      <t xml:space="preserve">
</t>
    </r>
  </si>
  <si>
    <r>
      <rPr>
        <b/>
        <sz val="11"/>
        <rFont val="Arial"/>
        <family val="2"/>
      </rPr>
      <t xml:space="preserve">1) Ostéite et DHD débutant à germe indéterminé sur mal perforant plantaire MTP 5 à G ( contexte de diabète) </t>
    </r>
    <r>
      <rPr>
        <sz val="11"/>
        <rFont val="Arial"/>
        <family val="2"/>
      </rPr>
      <t xml:space="preserve">
- 29.05: rx pied ostéolyse 5ème  MTP distal 
Greffée rénale sous traitement de
Prograf 1 mg 1.5-0-1.5
Prednisone 5 mg 1.5-0-0
Imurek 25 mg 1-0-0-0</t>
    </r>
  </si>
  <si>
    <r>
      <t xml:space="preserve">
I</t>
    </r>
    <r>
      <rPr>
        <sz val="11"/>
        <rFont val="Arial"/>
        <family val="2"/>
      </rPr>
      <t xml:space="preserve">ntervalle long avant réimplantation (E. faecalis = difficult to treat)
après remplantation tt d'amoxicilline pdt 12 mois </t>
    </r>
  </si>
  <si>
    <t>AMEIDA SANTOS LOPES Jorge ( 36)
897775</t>
  </si>
  <si>
    <t>FERREIRA TAVARES Jose manuel
2987458</t>
  </si>
  <si>
    <t xml:space="preserve">Augmentin et cefuroxime-&gt; réaction cutanée retardée </t>
  </si>
  <si>
    <t xml:space="preserve">PICINALI Agostina 
12.11.1939
2801584
</t>
  </si>
  <si>
    <t>augmentin 1,2 g 3x/j iv 26.05-31.05</t>
  </si>
  <si>
    <t>01.06: plaie calme , pas de syndrome inflammatoire, AB stoppé</t>
  </si>
  <si>
    <t>27.05: fortis superficiel: pseudomonas S-tazo</t>
  </si>
  <si>
    <t>JOUVENAT Christiane 
07.06.1945
9235599</t>
  </si>
  <si>
    <r>
      <rPr>
        <b/>
        <sz val="11"/>
        <rFont val="Arial"/>
        <family val="2"/>
      </rPr>
      <t>Escarre sacrée post chute et station au sol prolongée mi avril 2017</t>
    </r>
    <r>
      <rPr>
        <sz val="11"/>
        <rFont val="Arial"/>
        <family val="2"/>
      </rPr>
      <t xml:space="preserve">
26.05.17: débridement et fermeture directe 
</t>
    </r>
  </si>
  <si>
    <t>MUELLER Pierre 
23.12.1938
2606916</t>
  </si>
  <si>
    <t>30.05: ETT réalisée a Cecile en raison d'un souffle ( pas d'argument pour endocardite)</t>
  </si>
  <si>
    <t xml:space="preserve">SCHERLY Armand
07.02.1943
395930
</t>
  </si>
  <si>
    <t xml:space="preserve">augmentin 1,2 3x/j 29.05-31.05
floxapen 2g 4x/j iv 31.05- en cours </t>
  </si>
  <si>
    <t>VIALE Sylvain 
25.01.1997</t>
  </si>
  <si>
    <t>Sepsis d'origine indéterminée le 29.05.17 ( point de départ cutané?) MRSA +</t>
  </si>
  <si>
    <r>
      <t xml:space="preserve">imipenème 500mg iv 3x/j 10.05-29.05
</t>
    </r>
    <r>
      <rPr>
        <b/>
        <sz val="12"/>
        <rFont val="Arial"/>
        <family val="2"/>
      </rPr>
      <t>vancomycine 250mg iv 2x/j 10.05- 30.05
tazobac 4,5 g 3x/j iv 29.05- en cours
amikacine 1g 1x/j iv 29.05- 30.05</t>
    </r>
  </si>
  <si>
    <t>29.05: clostirdium:  - 
29.05: HC en cours : neg</t>
  </si>
  <si>
    <t>MED</t>
  </si>
  <si>
    <t>29.05: Prothèse ( 3 vis) avec sonication: S epidermidis10E3 ( S rif, R clinda, doxy, cipro..)
29.05: prélèvement profond: staph epidermidis en faible quantité</t>
  </si>
  <si>
    <t xml:space="preserve">augmentin 2,2 g 18.05-
ceftriaxone 2g iv  1x/j en cours </t>
  </si>
  <si>
    <t>01.06: pas de croissance àl'heure actuelle, pister anaérobie</t>
  </si>
  <si>
    <t>Abcès abominal à staphycoloccus aureus MSSA le 28.05
- 18.05.17: abdominoplastie 
- 02.06: US : collection purulente 15x1cm</t>
  </si>
  <si>
    <t>Ostéite polymicrobienne ( Staph aureus, Proteus vulgaris) sur nécrose région IPP O2 à G 
- 29.05: amputation par désarticulation</t>
  </si>
  <si>
    <t>CAVE IRC</t>
  </si>
  <si>
    <r>
      <rPr>
        <b/>
        <sz val="11"/>
        <rFont val="Arial"/>
        <family val="2"/>
      </rPr>
      <t xml:space="preserve">Infection aigue précoce PTH D à </t>
    </r>
    <r>
      <rPr>
        <b/>
        <i/>
        <sz val="11"/>
        <rFont val="Arial"/>
        <family val="2"/>
      </rPr>
      <t>Staphylococcus epidermidis</t>
    </r>
    <r>
      <rPr>
        <b/>
        <sz val="11"/>
        <rFont val="Arial"/>
        <family val="2"/>
      </rPr>
      <t xml:space="preserve"> </t>
    </r>
    <r>
      <rPr>
        <sz val="11"/>
        <rFont val="Arial"/>
        <family val="2"/>
      </rPr>
      <t xml:space="preserve">
- 17.04.17: arthroplastie céphalique de la hanche droite après fracture garden 
- 29.05.17: débridement, changement des pièces mobiles ( en 1 temps vu mauvais état général) </t>
    </r>
  </si>
  <si>
    <t xml:space="preserve">08.05: projet de réimplantation avec interval court si soins dentaires réalisés  
15.05: rougeur pericicatriciel sans écoulement 
18.05: écoulement purulent au niveau de la cicatrice et CRP stagnante 
22.05: pas de germe retrouvé au frottis purulent-&gt; probable strepto dysgala- &gt; contridique pas l'implantation sans interval libre. intro augmentin pour extraction dentraires
01.06: en attente fin extraction dentaires pour réimplantation 
</t>
  </si>
  <si>
    <t>02.06: revascularisation avant amputtion?</t>
  </si>
  <si>
    <t>29.05: proteus vulgaris (s-cipro),s taph doré ( oxa-s)</t>
  </si>
  <si>
    <r>
      <t>linezolide 600mg p.os 15.05-19.05 ( erreur de prescirption à l'étage) 
imipénèm 500mg 4x/j iv 15.05-23.05.17</t>
    </r>
    <r>
      <rPr>
        <b/>
        <sz val="10"/>
        <rFont val="Arial"/>
        <family val="2"/>
      </rPr>
      <t xml:space="preserve">
cefuroxime 1,5g 3x7j iv 23.05- en cours </t>
    </r>
  </si>
  <si>
    <t xml:space="preserve">15.03: prélèvement osseux pied G: staph doré 
16.05: HC 2 paires sur picc line: pas de croissance 
19.05: prélèvement osseux proximal pied D: staph doré ( oxa-S) faible quantité, finegoldia magna
</t>
  </si>
  <si>
    <r>
      <t xml:space="preserve">15.05: plan amputation transmétatarsienne prévue ( date?), prélèvement per opératoire 
19.05: par erreur le patient a recu depuis l'entrée tt de linezolide ( 15.05 jusqu'à ce jour)
26.05: pister AB pour staph doré si sensible ad cipro + dala
29.05: rougeur de la plaie-&gt; poursuite tt iv 
01.06: rougeur de la cicatrice, pas de de déhiscence par d'écoulement - &gt; poursuite tt iv 
</t>
    </r>
    <r>
      <rPr>
        <u/>
        <sz val="11"/>
        <rFont val="Arial"/>
        <family val="2"/>
      </rPr>
      <t>plan:</t>
    </r>
    <r>
      <rPr>
        <sz val="11"/>
        <rFont val="Arial"/>
        <family val="2"/>
      </rPr>
      <t xml:space="preserve"> cipro + linezolide pour total 6 semaines. </t>
    </r>
  </si>
  <si>
    <t xml:space="preserve">25.05: abcès antérieur cheville: enterobacter cloacae ( S Piptazo, S-cipro)
25.05: vis : anaérobie en cours 
02.06: biospsie tissulaire: 
02.06: prélèvements op: </t>
  </si>
  <si>
    <t>28.05: frottis superficiel: Proteus mirabilis, Klebsiella oxcytoca</t>
  </si>
  <si>
    <t xml:space="preserve">02.06: absence de déhiscence de plaie ad tt per os 
Plan: 
clou fémoral puis 1 semaine iv post op puis relais si tout va bien par clinda + rif
</t>
  </si>
  <si>
    <t xml:space="preserve">24.05: prélèvement superficiel, plaie sous inguéale: staphylococcus aureus en faible quantité ( oxa-S)
26.05: staph aureus MSSA, staph coagulase neg, finegodia magna, peptostroptoccocus 
01.06: prélèvement ungéale </t>
  </si>
  <si>
    <r>
      <t>Co-amoxicilline iv 1.2g 3x/j 27.02- en 
Floxapen  8g/24h ??
Augmentin 2,2 g 02.04-20.04 ( 14 jours iv) 
Tazobac 4,5g 2x/j iv 23.05- 29.05.17
Floxapen 2g 3x/j iv 29.05-01.06</t>
    </r>
    <r>
      <rPr>
        <b/>
        <sz val="10"/>
        <rFont val="Arial"/>
        <family val="2"/>
      </rPr>
      <t xml:space="preserve">
Augmentin 01.06 1,2 g 3x/j - en cours 
</t>
    </r>
    <r>
      <rPr>
        <sz val="10"/>
        <rFont val="Arial"/>
      </rPr>
      <t xml:space="preserve">
</t>
    </r>
  </si>
  <si>
    <t xml:space="preserve">02.06: plaie hallux G, contact osseux , probable mycose ungéale, syndrome inflammatoire, switch augmentin pour couverture anaéorbes 
PLAN: 
- possible geste d'amputation pour l'hallux G 
- tt d'ostéite 2 sem iv  pusi relais per os </t>
  </si>
  <si>
    <t xml:space="preserve">FALK Jonathan 
20.08.1990
89821
</t>
  </si>
  <si>
    <t>BUENO BUENO Salustiano
05.07.1937
2732565</t>
  </si>
  <si>
    <r>
      <rPr>
        <b/>
        <sz val="10"/>
        <rFont val="Arial"/>
        <family val="2"/>
      </rPr>
      <t>1. Ostéomyélite chronique polymicrobienne de la phalange distale de l'hallux droit avec dermohypodermite  le 09.03.2017</t>
    </r>
    <r>
      <rPr>
        <sz val="10"/>
        <rFont val="Arial"/>
      </rPr>
      <t xml:space="preserve">
-  26.05.17:Amputation trans-P1 O4D 
2. Probable ostéite P1 halluxG à germe x </t>
    </r>
  </si>
  <si>
    <t>CUSMA PICCIONE salvatore
07.01.1942
303029</t>
  </si>
  <si>
    <r>
      <rPr>
        <b/>
        <sz val="11"/>
        <rFont val="Arial"/>
        <family val="2"/>
      </rPr>
      <t>Infection précoce chronique de PTG droite avec fistulisation à la peau à Staphylococcus lugdunensis + flore anaérobe</t>
    </r>
    <r>
      <rPr>
        <sz val="11"/>
        <rFont val="Arial"/>
        <family val="2"/>
      </rPr>
      <t xml:space="preserve">
- 20.11.2015 : PTG D 
- 07.01.16: arthrolyse  par arthrotomie
- traitement de prednisone du 08 au 19.01.16
- 03.02.2016: débridement, retrait de PTG, pose d'espaceur et lambeau 
- 05.02.16: Revision du lambeau grand dorsal et mise en place d'un épigard postérieur.
- 17.02.16: Ablation d'espaceur, débridement chirurgical profond ,mise en place d'une prothèse totale de genou.Révision de lambeau libre par ablation de peau et tissu sous-cutané, suivie d'une couverture par greffe de Thiersch .
- 05.03.16: Couverture du genou D par lambeau ALT libre prélevé à droite, 2 épigards en place
- 14.03.16: Greffe de peau fine (Tiersch) , prélèvement cuisse D
</t>
    </r>
    <r>
      <rPr>
        <b/>
        <sz val="11"/>
        <rFont val="Arial"/>
        <family val="2"/>
      </rPr>
      <t>- 26.04.17: excision fistule ablation de PTG, perles et éponges chargées aux antibiotiques, arthrodèse provisoire</t>
    </r>
    <r>
      <rPr>
        <sz val="11"/>
        <rFont val="Arial"/>
        <family val="2"/>
      </rPr>
      <t xml:space="preserve">
ATCD/comorbidités:
Hypothyroidie substituée
</t>
    </r>
  </si>
  <si>
    <t xml:space="preserve">augmentin 2,2 g 3x/j iv 2 01.06- en cours </t>
  </si>
  <si>
    <t xml:space="preserve">31.05: ponction extraarticulaire: staph epi, culture enrichie en cours </t>
  </si>
  <si>
    <t xml:space="preserve">1) Suspicion de syndrome de Morel-Lavallée (+/- surinfection) </t>
  </si>
  <si>
    <t xml:space="preserve">01.06: légère rougeur locale, notion d'EF à domicile, leucocytose sans CRP
PLAN: tt des tissus mous 7 jours 48h iv </t>
  </si>
  <si>
    <t xml:space="preserve">02.06: diminution de la rougeur </t>
  </si>
  <si>
    <t xml:space="preserve">PIPOZ Gérald 58a
56170
</t>
  </si>
  <si>
    <t>- en absence de germe à la microbiologie, rajout  PCR eubactérienne ainsi qu'un examen directe et une culture pour mycobactéries ( sera effectué par nous même )</t>
  </si>
  <si>
    <t>01.06: Prothèse : Staph doré 2x10E3</t>
  </si>
  <si>
    <t>29.05: désarticulation, prélèvements proximaux 
06.06: retour en EMS le 07.06, pister test hépatiques
plan : tt 2 semaines par augmentin iv puis clinda et cirpo 500mg 2x/j 
test hépatique</t>
  </si>
  <si>
    <t>allergie cutanée à la pénicilline</t>
  </si>
  <si>
    <t>TAUXE Bernard (60a)
2776760</t>
  </si>
  <si>
    <t>CVH</t>
  </si>
  <si>
    <t xml:space="preserve">pip-tazobactam 4.5g IV 3x/j 2.6.17 -04.06.17
flucloxacilline 2g 4x/j iv 04.06.17- en cours </t>
  </si>
  <si>
    <r>
      <rPr>
        <b/>
        <sz val="11"/>
        <rFont val="Arial"/>
        <family val="2"/>
      </rPr>
      <t>1. Infection de site opératoire au pli inguinal droit, à MSSA le 02.06</t>
    </r>
    <r>
      <rPr>
        <sz val="11"/>
        <rFont val="Arial"/>
        <family val="2"/>
      </rPr>
      <t xml:space="preserve">
- 15.5.17: pontage aorto-bifémoral (prothèse B-Braun Silver) et pontage ilio-fémoral gauche artériopathie oblitérante des MI st IIb sur atteinte ilio-fémoro-poplitée bilatérale
- 03.6.17: reprise pour drainage d'abcès, débridement-lavage et pose de VAC inguinal d. Débridement d'ulcère de face interne de la jambe d et pose de VAC.
-06.06: réfection de VAC </t>
    </r>
  </si>
  <si>
    <t>06.06: pas de germe à la microbio
PLAN si pas de documentation: ad déscalade pour la pénicilline pour couvrir le SGA</t>
  </si>
  <si>
    <t>1) Infection aiguë PTG D à Staphylococcus aureus MRSA, pas contiguité
- 2005: PTG à D en 2005 
- 23.05.17: Luxation de PTG D et lésion cutanée 
- 25.05.17: Ponction articulaire. 
- 01.06.17: d'une arthroplastie de PTG droit, sans changement des parties mobiles au sens strices ( trempées dans la bétadines) , débridement de la fisulte, ablation du bouton rotulien
2) portage MRSA</t>
  </si>
  <si>
    <t xml:space="preserve">tazobac 4,5g 3x/j iv  xx- 06.06
clindamycine 600mg p.os 3x/j xx- 02.06.2017
clindamycine 900mg 3x/j iv 02.06- 06.06
augmentin 2,2 g 3x/j iv 06.06- en cours </t>
  </si>
  <si>
    <r>
      <t xml:space="preserve">Piperacilline/tazobactam 4.5 gr iv 3 x/j &lt;22.04.16-23.04&gt; 
Clindamycine 900 mg 3 x/j iv &lt;23.04.16 04.05.16&gt;
Méropénem  1.5 g 2 x/j iv  &lt;23.04.16-01.05&gt; 
Méropénem  1 g 3 x/j  &lt;02.05.16-13.05.16&gt;
Piperacilline/Tazobactam  4.5 g 3 x/j iv  &lt;13.05.16-22.06.16&gt; 
Piperacilline/Tazobactam  4.5 g 3 x/j iv  &lt;11.07.16-25.07.16&gt; 
Ciprofloxacine 500 mg 2x/j per os &lt;16.08.16- 19.08.16&gt;
Ertapenem 1 g 2x/j &lt;19.08.2016-31.08.16&gt; 
Bactrim forte 1cp X2/jour &lt;31.08.16-21.10.16&gt;
Co-amoxicilline 2.2g 3x/j IV &lt;27.10.16-02.11.2016&gt;
Imipenem 500mg 4x/j &lt;07.11-14.11
Tazobac 4.5 g 3x/j &lt;14.11-15.112016&gt;
Amoxicilline-clavulanate 2.2 g 3x/j iv 15.11.16-28.11.16
Amoxicilline : 1 g 3x/j po 28.11.16- mi fevrier 2017
Metronidazole : 500 mg 3x/j po 28.11.16- mi fevrier 2017
Piperacilline/Tazobactam  4.5 g 3 x/j iv  12.4.17- 05.05.17
Vancomycine 1g 2x/j 20.4.17 - 05.05.17
Piperacilline/Tazobactam  4.5 g 3 x/j iv 29.05- 02.06.17
Vancomycine 1g 2x.17/j 29.05 - 02.06
</t>
    </r>
    <r>
      <rPr>
        <b/>
        <sz val="12"/>
        <rFont val="Arial"/>
        <family val="2"/>
      </rPr>
      <t xml:space="preserve">Ertapénème 1g 1x/j iv 02.06 - en cours </t>
    </r>
    <r>
      <rPr>
        <sz val="12"/>
        <rFont val="Arial"/>
        <family val="2"/>
      </rPr>
      <t xml:space="preserve">
</t>
    </r>
  </si>
  <si>
    <r>
      <rPr>
        <b/>
        <sz val="11"/>
        <rFont val="Arial"/>
        <family val="2"/>
      </rPr>
      <t xml:space="preserve">1. Très probable infection tardive de PTH Droite avec fistulisation secondaire à la peau, à germe indéterminé (DD: Gemella morbillorum) le 18.03.17
</t>
    </r>
    <r>
      <rPr>
        <sz val="11"/>
        <rFont val="Arial"/>
        <family val="2"/>
      </rPr>
      <t>- Status post pose d'une prothèse totale de hanche droite en octobre 2008 pour coxarthrose</t>
    </r>
    <r>
      <rPr>
        <b/>
        <sz val="11"/>
        <rFont val="Arial"/>
        <family val="2"/>
      </rPr>
      <t xml:space="preserve">
- 22.03.17: </t>
    </r>
    <r>
      <rPr>
        <sz val="11"/>
        <rFont val="Arial"/>
        <family val="2"/>
      </rPr>
      <t xml:space="preserve">débridement +++ et lavage large, puis changement des parties mobiles de PTH en 1 temps :  per op  tissus macroscopiquement pathologique jusqu' PTH
</t>
    </r>
    <r>
      <rPr>
        <b/>
        <sz val="11"/>
        <rFont val="Arial"/>
        <family val="2"/>
      </rPr>
      <t>- 19.4.17: Ablation PTH et mise en place spacer ; petit cerclage du tronchanter qui s'est fracturé pendant l'opération
- 20.04: changement spacer pour luxation</t>
    </r>
    <r>
      <rPr>
        <sz val="11"/>
        <rFont val="Arial"/>
        <family val="2"/>
      </rPr>
      <t xml:space="preserve">
</t>
    </r>
    <r>
      <rPr>
        <u/>
        <sz val="11"/>
        <rFont val="Arial"/>
        <family val="2"/>
      </rPr>
      <t xml:space="preserve">ATCD/Comorb: </t>
    </r>
    <r>
      <rPr>
        <sz val="11"/>
        <rFont val="Arial"/>
        <family val="2"/>
      </rPr>
      <t xml:space="preserve">
Troubles cognitifs avec notamment séquelles langagières péjorées par le deuxième AVC         ! 2 AVC en 2015
Cardiopathie ischémique sur maladie coronarienne monotronculaire avec angor instable (coronarographie du 24.12.2013: Sténose serrée IVA proximale ' prédilatation et implantation d'un stent actif avec bon résultat final)
- Status post NSTEMI inféro-latéral en janvier 2012, avec S/p pose d'un stent sur l'IVA moyenne et 2 stents actifs Cx
Status post pose d'une prothèse totale de hanche droite en octobre 2008 pour coxarthrose
Polymyalgia rheumatica diagnostiqué en 2002
anévrisme de l'aorte abdominale opérée en 1998
Diabète de type 2 NIR, (Hb glyquée à 6,7%)</t>
    </r>
  </si>
  <si>
    <r>
      <t>méropénem 2g/8h IV 22.04.2016 24.04.2016
vancomycine 1g/12h IV 22.04.2016 24.04.2016 
ceftriaxone 2g/12h IV 24.04.2016 06.05.2015 
amoxicilline  1g/8h PO 06.05.2016 24.05.2016 
fluconazole 400mg/24h PO 26.04.2016 23.11.2016 
meropenem 2g 3x/j IV 24.05.2016 30.05.2016 
vancomycine 15 mg/kg/dose 2x/j IV 24.05.2016 30.05.2016 
clindamycine 600 mg 3x/j PO 30.05.2016 23.07.2016 
co-amoxicilline 2.2g 3x/j IV 06.04.2017 21.04.2017 
co-amoxicilline 1.2g 3x/j IV 21.04.2017- 05.05.17</t>
    </r>
    <r>
      <rPr>
        <b/>
        <sz val="12"/>
        <rFont val="Arial"/>
        <family val="2"/>
      </rPr>
      <t xml:space="preserve">
Imipenem 750mg 4x/j iv 05.05- 12.05
vancomycine 1g 2x/j iv 08.05 -12.05
ciprofloxacine 750mg 2x/j p.os 12.05- en cours 
rifampicine 450mg 2x/j p.os 12.05- en cours 
acide fusidique 500mg 3x/j p.os 12.05- en cours 
</t>
    </r>
    <r>
      <rPr>
        <sz val="12"/>
        <rFont val="Arial"/>
        <family val="2"/>
      </rPr>
      <t xml:space="preserve">
</t>
    </r>
  </si>
  <si>
    <t xml:space="preserve">03.06: prélèvement per opératoires profonds: Staph doré (oxa-S)
03.06: HC : pas de croissance
</t>
  </si>
  <si>
    <t>01.06: prélèvement phylctènes: stériles
02.06: HC: pas de croissance</t>
  </si>
  <si>
    <t>1) Dermohypodermite du MIG à germe indéterminé (suspicion initiale de fascéite nécrosante)</t>
  </si>
  <si>
    <t>PAGE paulette
30.11.1948
2164756</t>
  </si>
  <si>
    <t>17.05: Psuedomonas aeruginosa(R cipro), Enterococcus faecalis, Proteus spp, Enterococcus avium</t>
  </si>
  <si>
    <t>17.05: frotti plaie: staph doré, moraxhella catharalis 
17.05: HC: Staphy doré MSSA, probable streptococcus anginosus 
18.05: HC: stériles
20.05: HC : stériles
23.05: prélèvements tissu au bloc : s anginosus, parvimonas micra, micromonas micros</t>
  </si>
  <si>
    <t xml:space="preserve">co-amoxicilline 2,2 g en charge puis 1,2 g 3x/j iv 26.05- 29.05.17
vancomycine 1g 2x/j 29.05.17- en cours 
rifampicine 300mg 2x/j p.os 06.06.17- en cours 
</t>
  </si>
  <si>
    <r>
      <t xml:space="preserve">24.05.17: douleur persistante, syndrome inflammatoire, déhiscence 
</t>
    </r>
    <r>
      <rPr>
        <sz val="11"/>
        <color rgb="FFFF0000"/>
        <rFont val="Arial"/>
        <family val="2"/>
      </rPr>
      <t>29.05.17: mise en évidence staph epi (staph epi S-rif S bactrim)
01.06.17: taux surpathérpeutique de vanco 
06.06.17: bonne évo plaie, donc intro rif. CAVE atorvastatine à bord si dapto. projet de readaptation à sylvana et eliquis
08.08: cave pertubation des tests hépatiques ( yGT 584, bili total 32)
PLAN:  vanco iv puis daptomycine en ambu (8mg/kg 1x/j si GFR &gt; 30ml/min, suivi CK 2x/semaine, stop statine).   à introduire à la sortie de l'hosto. + rif à introduire dès 5.06 si plaie ok). total tt 12 semaine dès le 29.05</t>
    </r>
  </si>
  <si>
    <r>
      <rPr>
        <b/>
        <sz val="11"/>
        <rFont val="Arial"/>
        <family val="2"/>
      </rPr>
      <t xml:space="preserve">Infection chronique de matériel d'arthrodèse à </t>
    </r>
    <r>
      <rPr>
        <b/>
        <i/>
        <sz val="11"/>
        <rFont val="Arial"/>
        <family val="2"/>
      </rPr>
      <t>Enterobacter cloacae</t>
    </r>
    <r>
      <rPr>
        <b/>
        <sz val="11"/>
        <rFont val="Arial"/>
        <family val="2"/>
      </rPr>
      <t xml:space="preserve"> (déhiscence et visibilité du matériel à 6 semaines post arthrodèse)</t>
    </r>
    <r>
      <rPr>
        <sz val="11"/>
        <rFont val="Arial"/>
        <family val="2"/>
      </rPr>
      <t xml:space="preserve">
- 05.04.2017: arthrodèse de la cheville et sous talienne G 
- 25.05.2017: AMO des vis externe </t>
    </r>
  </si>
  <si>
    <r>
      <t xml:space="preserve">augmentin 2,2 g 3x/j iv 25.05- 26.05
</t>
    </r>
    <r>
      <rPr>
        <b/>
        <sz val="11"/>
        <rFont val="Arial"/>
        <family val="2"/>
      </rPr>
      <t xml:space="preserve">tazobac 4,5 g 3x/j iv 26.05- 08.06
ciprofloxacine 750mg 2x/j p.os </t>
    </r>
  </si>
  <si>
    <t xml:space="preserve">29.05: pas de déhiscence mais plaie précaire-&gt; poursuite iv réévaluation intro cipro 
01.06: légère déhiscence de plaie inférieur avec petit écoulement- &gt; poursuite tt iv
08.06: plaie ok. 
plan: après fermeture de plaie, ad traitement per os jusqu'à ablation totale du matériel d'arthrodèse encore infecté prévu à 3 mois de l'arthrodèse( en attente nouvelle de crevoisier pour la date à laquelle l'ablation peu avoir lieu)  </t>
  </si>
  <si>
    <t xml:space="preserve">08.06: augmentation des besoins en O2, foyer radiologique de bronchopneumonie 
PLAN: si IRM montre absence d'inflammatoire des tissus mous: stop ABthérapie, si inflammation des tissus mous persistante ad tt pour 6 semaine supplémentaire per os par clindamycine 3x600mg </t>
  </si>
  <si>
    <t xml:space="preserve">augmentin 2,2 g puis 1,2 g 4x/j 29.05 - 30.05
floxapen 2g 3x/j iv - 08.06
tazobac 2,25g 3x/j iv 08.06- en cours </t>
  </si>
  <si>
    <r>
      <rPr>
        <b/>
        <sz val="11"/>
        <rFont val="Arial"/>
        <family val="2"/>
      </rPr>
      <t xml:space="preserve">Infection chronique du matériel d'ostéosynthèse olécrane D à germe indéterminé </t>
    </r>
    <r>
      <rPr>
        <sz val="11"/>
        <rFont val="Arial"/>
        <family val="2"/>
      </rPr>
      <t xml:space="preserve">
- 17.05: Ostéosynthèse olécrane D après fracture sur chute le 15.05
- </t>
    </r>
  </si>
  <si>
    <t xml:space="preserve"> co-amox 2.2g 3x/j    19.05- 26.05 </t>
  </si>
  <si>
    <t>Iinfection chronique de matériel d'oestéosynthèse d'ostéotomie tibiale proximale à staph epidermidis 
- 23.02.16: ostéotomie tibiale diaphysaire pour correction de cal viscieux
-22.02.17: PTH G + arthroplastie pour gonarthrose tricompartimentale post AVP dans l'enfance
- 09.04.17: lambeau pédiculé pour couverture d'une nécrose en regard TTA avec contact osseux tibial
26.05.17: déhiscence 2x4cm avec exposition MO
30.05.17: retrait matériel d'oestéotomie tibiale (3vis +cerclage ) et remplacement de 3 vis</t>
  </si>
  <si>
    <t xml:space="preserve">augmentin 1, 2g iv 3x/j 30.05- 01.02
vancomycine 1g 2x/j 1.02- en cours </t>
  </si>
  <si>
    <t>prise en charge par APA tt iv de vancomycine min 2semaine, zone de fragilité au niveau de la cicatrice au meme endroit que la déhiscence antérieure. Relais per os par rif + acid fusidique</t>
  </si>
  <si>
    <r>
      <rPr>
        <b/>
        <sz val="12"/>
        <rFont val="Arial"/>
        <family val="2"/>
      </rPr>
      <t xml:space="preserve">Infection chronique de PTH D à S. capitis
</t>
    </r>
    <r>
      <rPr>
        <sz val="12"/>
        <rFont val="Arial"/>
        <family val="2"/>
      </rPr>
      <t xml:space="preserve">-Fracture péri-prothétique Vancouver B2 à droite avec suspicion d'infection de prothèse début avril 2017
-21.4.17: Ablation de PTH et mise en place d'un spacer
-24.05.17: ablation spacer mise en place d'une PTH
-07.06: reprise de cicatrice 
</t>
    </r>
    <r>
      <rPr>
        <b/>
        <sz val="12"/>
        <rFont val="Arial"/>
        <family val="2"/>
      </rPr>
      <t/>
    </r>
  </si>
  <si>
    <t>23.04: urines: entorococcus faecium 
05.05: HC: stériles
06.05: HC: stériles 
08-10.05: HC: Entorococcus faecium (5/6b)
10.05: Abcès hépatique: Entorococcus faecium
12.05: VAC rectal: E faecium, E.coli, E faecalis
11.05: HC synchrone PAC et périphéique: pas de croissance 
22.05- en cours : HC : E faecium 14/14
02.06: HC stériles ( première paires)</t>
  </si>
  <si>
    <t>BARBY Lucienne (88)
292682</t>
  </si>
  <si>
    <t>BLANCHET REYES FUENTES margarita (52)
517278</t>
  </si>
  <si>
    <t xml:space="preserve">Mal perforant plantaire  G  contexte OAMI: 
8.6.17 PTA et stenting a. pop + recanalisation ATP MIG par pct antegrade (Dr Deglise, Dr Delpy)
</t>
  </si>
  <si>
    <t xml:space="preserve">19.05: prélèvement jambe G scopulariopsis
26.05: HC stériles 
29.05: HC: en cours 
30.05: frottis plaie jambe D superificiel: staph epi, enterobacter cloacae (S-tazo)
02.06: biospsie genou D: stérile
05.06: HC: stériles
07.05: HC stériles
</t>
  </si>
  <si>
    <t>01.06: HC stériles
02.06: HC stériles
05.06: HC stériles
06.06: urines: stériles</t>
  </si>
  <si>
    <t>SBARZELLA Karin (43)
2605249</t>
  </si>
  <si>
    <r>
      <rPr>
        <b/>
        <sz val="12"/>
        <rFont val="Arial"/>
        <family val="2"/>
      </rPr>
      <t>1) Infection du site opératoire à Aeromonas spp multirésistant et Stenotrophomonas maltophilia</t>
    </r>
    <r>
      <rPr>
        <sz val="12"/>
        <rFont val="Arial"/>
        <family val="2"/>
      </rPr>
      <t xml:space="preserve">
- 2008: mastectomie et curage ganglionnaire 
- 23.05.17: reconstruction mammaire par lambeau DIEP
- 24.05.17: révision microchirugicale du lambeau pour souffrance d'origine veineuse 
- 25.05-30.05: traitement par sangsues 
- 07.06.17: débridement d'une nécrose bords latéral et médial palette cutanée DIEP et couverture par lambeau abdominal d'avancement
</t>
    </r>
  </si>
  <si>
    <t>ANSELMO Charles Henri 
2522728</t>
  </si>
  <si>
    <r>
      <t xml:space="preserve">1) DHD et mal perforant plantaire D avec ostéite sous jacente.  
</t>
    </r>
    <r>
      <rPr>
        <sz val="11"/>
        <rFont val="Arial"/>
        <family val="2"/>
      </rPr>
      <t xml:space="preserve">-28.04.17: réfection de carrefour fémoral gauche avec fermeture sur patch et recanalisation - PTA-DEB du canal fémoral pour un stade 4 sur occlusion de l'artère fémorale profonde ostiale, occlusion de la fémorale superficielle gauche au canal fémoral et occlusion de la tibiale postérieure 
-03.05.17: Pressions digitales encore limites à J5 en raison d'une artériopathie jambière et une micro-angiopathie encore problématiques alors que les TcpO2 sont rassurantes le  
-11.06.17 Angioplastie de l'ATA G, ablation d'un stent dans l'AFS G, PTA stenting de l'AFS G, par abord fémoral superficiel (Gillot) G.
</t>
    </r>
    <r>
      <rPr>
        <sz val="11"/>
        <color rgb="FFFF0000"/>
        <rFont val="Arial"/>
        <family val="2"/>
      </rPr>
      <t xml:space="preserve">
</t>
    </r>
    <r>
      <rPr>
        <b/>
        <sz val="11"/>
        <rFont val="Arial"/>
        <family val="2"/>
      </rPr>
      <t xml:space="preserve">
</t>
    </r>
    <r>
      <rPr>
        <sz val="11"/>
        <rFont val="Arial"/>
        <family val="2"/>
      </rPr>
      <t>Diabète type II IR
AOMI</t>
    </r>
  </si>
  <si>
    <t xml:space="preserve">FEHR René
289773 </t>
  </si>
  <si>
    <t xml:space="preserve">1) Etat fébrile le 09.06.2017 et 10.06.2017 sous traitement de Tazobac sur une infection de la VVC jugulaire G par un Staphylococcus epidermidis (2bt/4 par la VVC jugulaire G avec delta &gt; 2h)
2) Surinfection d'une nécrose cutanée de la jambe G après ischémie critique du MIG à MSSA
17.05.17: ischémie critique du membre inférieure G sur occulsion du pontage fémoro-poplité dans un contexte d'arthériopathie oblitérante des membres inférieurs de stade IV à G et stade III à D
25.05.17: Pontage fémoro poplité sous géniculé G avec bioprothèse Omniflow 6mm + pose de permcath axillaire D  
04.06.17: Débridement chirurgical du membre inférieur gauche en raison d'une persistance d'une nécrose douloureuse
3)Insuffisance rénale terminale dialyse sur permcath axillaire D. 
23.05: pose de cathéter de dialyse provisoire et première séance de dialyse
26.05.17: Hémofiltration 
04.06.17: pose de permcath axillaire D et dialyse intermittent
</t>
  </si>
  <si>
    <t>09.06: HC cath jugulaire: staph epi 2b/4
10.06: HC périph: en cours
10.06: HC VVC jugulaire G: stériles
10.06: HC permcath: en cours 
10.06: cath péridural: staph epi 6 colonies</t>
  </si>
  <si>
    <t xml:space="preserve">12.06: IRM dorsolombaire: érosion du plateau inférieur de D12 ).absence de collection dans les tissus mous 
09.05: IRM dorso lombaire et cérébrale non injecté: mauvaise qualité, spondylodiscite DD12-l1 avec doute sur abcès prévertébral, pas d'abcès épidural 
03.05: PET CT cscan spondylodiscite D12-L1
28.04: ETT sans critères d'endocardite
27.03: plaie stable avec fibrine
17.03 : neuro un peu mieux, hyperNa en amélio sous G5. Avis OB pour moignon ?
16.03 : ECA, mais en légère amélioration. PICC-Line calme
15.03 : écoulement purulent au niveau du moignon, voir si Trauma incise ?
13.03 : ETT sans critère d'endocardite
4.03 : hyperNa
</t>
  </si>
  <si>
    <t xml:space="preserve">08.06: diminution écoulement région inguinale G pas de plan pour l'instant: poursuite de l'ertapénème jusqu'à tarrissement de l'écoulement 
13.06: patient sorti par les CPR sous ertapenem :( -&gt; cf consultation </t>
  </si>
  <si>
    <r>
      <rPr>
        <b/>
        <sz val="11"/>
        <rFont val="Arial"/>
        <family val="2"/>
      </rPr>
      <t>1) Infection précoce du site d'opératoire à germe indéterminée avec:</t>
    </r>
    <r>
      <rPr>
        <sz val="11"/>
        <rFont val="Arial"/>
        <family val="2"/>
      </rPr>
      <t xml:space="preserve">
- 2012: Cure de canal lombaire L2-L3, L3-L4
- 02.05.17: Décompression de canal lombaire étroit par voie postérieure au niveau l1-l2 et l4-l5 pour claudication neurogène avec - canal lombaire étroit l1-l2 et l4-l5
- fin mai déhiscense de cicatrice ( à 4semaines post op) 
- 13.06.17: révision de plaie </t>
    </r>
  </si>
  <si>
    <t>VIENNE Sandrine (48)
492657</t>
  </si>
  <si>
    <r>
      <t xml:space="preserve">1.Spondylodiscite T12- L1 avec probable abcès paravertébral 
- Récidive de bactériémie à Staphylococcus aureus méthicilline sensible (MSSA) 4b/4 le 25.04.2017
2. Bactériémie à Staphylococcus aureus  2p/2 4b/4 le 09.03.2017 persistante jusqu'au 13.03, à point de départ très probablement de la plaie du moignon au MIG (Gritti) avec déhiscence de cicatrice après une amputation mi-cuisse le 24.02.17
3. Pneumonie nosocomiale à germe indéterminée le 08.06
Co-morbidités et antécédents :
</t>
    </r>
    <r>
      <rPr>
        <sz val="11"/>
        <rFont val="Arial"/>
        <family val="2"/>
      </rPr>
      <t xml:space="preserve">- AOMI MIG ayant nécessité une amputation selon Gritti du MIG le 24.02.2017
- Cardiopathie ischémique et valvulaire:
- SCA avec stent actif sur l IVA en 2007, sténose marginale D non stentée
- Insuffisance mitrale modérée 2/4 et insuffisance aortique légère 1/4
- Maladie anévrismale:
- Anévrysme sacciforme de l'aorte abdominale sous-rénale, contenant un thrombus (consultation angiologique 5.3.17)
- Anévrisme AIC G de 18 mm
</t>
    </r>
  </si>
  <si>
    <r>
      <rPr>
        <b/>
        <sz val="11"/>
        <rFont val="Arial"/>
        <family val="2"/>
      </rPr>
      <t>1) Bactériémie polymicrobienne à Staphylococcus aureus  MSSA et à Streptocococcus  le 17.05.17</t>
    </r>
    <r>
      <rPr>
        <sz val="11"/>
        <rFont val="Arial"/>
        <family val="2"/>
      </rPr>
      <t xml:space="preserve"> sur foyer d'oestéite
2) Ostéomyélite chronique polymicrobienne humérale dans un contexte de carcinome basocellualire de la région humérale 
- 23.05: débridement lavage. Prélèvement patho 
- 12.06: dissociation scapulothoracique, pas d'argument per op pour ostéite 
</t>
    </r>
  </si>
  <si>
    <r>
      <t xml:space="preserve">06.06: persistance écoulement, et syndrome inflammatoire 
08.06: hypothermie et hypotension, suspicion sepsis 
09.06: NA 10, oligo anurie, pas de ou peu de besoin en oxygène 
10.06: retrait du picc line
</t>
    </r>
    <r>
      <rPr>
        <u/>
        <sz val="12"/>
        <rFont val="Arial"/>
        <family val="2"/>
      </rPr>
      <t xml:space="preserve">plan: </t>
    </r>
    <r>
      <rPr>
        <sz val="12"/>
        <rFont val="Arial"/>
        <family val="2"/>
      </rPr>
      <t xml:space="preserve">
pour infection de prothèse: floxapen relais par levo et rif selon état de la plaie pour 3 mois + tt suppresseur au long court (doxycycline ou amoxi)
pour sepsis: retrait du picc line </t>
    </r>
  </si>
  <si>
    <t>augmentin 2,2 g 3x/j 17.05-24.05
co amoxi 2,2 g iv 3x/j 1.06- 02.06
tazobac 4,5 g 3x/j iv 02.06- 14.06</t>
  </si>
  <si>
    <t xml:space="preserve">29.05: prélevèment à la fermeture de fasciotomie: enterobacter cloacae après enrichissement
31.05: prélèvement profond poplitée: pas de croissance </t>
  </si>
  <si>
    <t>02.06: plan: passage à tazo, durée tt parties molles +/- matériel d'ostéosythèse externe vs ostéite 
09.06: EF depuis le 04.06.- 08.06
14.06: stop tazo, pas d'argument pour ostéite</t>
  </si>
  <si>
    <t xml:space="preserve">29.05: Ab 48h puis reprise dès couverture par greffe 
08.06: après débridement contact osseux sans signe macroscopique de </t>
  </si>
  <si>
    <t>01.06: syndrome inflammatoire persistant, fébriles malgré tazobac, 
02.06: biopsie de nécrose au bloc à la recherche champignon : stérile
12.06: afébrile depuis le 08.06
15.05: vac retiré ce jour, belle prise de greffe, poursuite tt iv encore 5 jours environs puis cipro + rif ?</t>
  </si>
  <si>
    <r>
      <rPr>
        <b/>
        <sz val="11"/>
        <rFont val="Arial"/>
        <family val="2"/>
      </rPr>
      <t xml:space="preserve">1)  Infection de picc line à Klebsiella pneumoniae avec bactériémie périphérique le 13.06:
</t>
    </r>
    <r>
      <rPr>
        <sz val="11"/>
        <rFont val="Arial"/>
        <family val="2"/>
      </rPr>
      <t xml:space="preserve">- 13.06: retrait de picc line  
</t>
    </r>
    <r>
      <rPr>
        <b/>
        <sz val="11"/>
        <rFont val="Arial"/>
        <family val="2"/>
      </rPr>
      <t xml:space="preserve">
2)</t>
    </r>
    <r>
      <rPr>
        <sz val="11"/>
        <rFont val="Arial"/>
        <family val="2"/>
      </rPr>
      <t xml:space="preserve"> </t>
    </r>
    <r>
      <rPr>
        <b/>
        <sz val="11"/>
        <rFont val="Arial"/>
        <family val="2"/>
      </rPr>
      <t>Infection chronique de PTG D à Straphyloccus aureus avec fistulisation 
- 1992: PTH D</t>
    </r>
    <r>
      <rPr>
        <sz val="11"/>
        <rFont val="Arial"/>
        <family val="2"/>
      </rPr>
      <t xml:space="preserve">
- 2011: changement de PTG  pour décellement ( sadowski)
- 02.03.2017: ponction articulaire (morges)- &gt; liquide purulent
- 03.03.17: débridement et changement des parties mobiles ( Buchegger morges) 
- 24.05.17: ablation in toto de la PTG Droite, mise en place de spacer provisioire</t>
    </r>
  </si>
  <si>
    <t>13.06: va bien, cô HC ce jour 
PLAN: 
1) pour ceftraxione 14 jours à partir première hémoc stériles (vu présence d'une prothèse) + poursuite floxapen 
2) vu absence d'antibiogramme pour le staph, ad interval long avant réimplantation , appeler l'APA</t>
  </si>
  <si>
    <t xml:space="preserve">augmentin 600mg 2x/j iv 01.6-02.06
augmentin 600mg 3x/j iv + 1 dose post dialyse 02.06- 07.06
vancomycine 1g puis 500mg après chaque dialyse 02.06- 12.06
Tazobac 2,25 2x/j iv 07.06- en cours 
</t>
  </si>
  <si>
    <t xml:space="preserve">06.06: persistance syndrome inflammatoire, suspicion de collection ad imagerie 
15.06: patient a refusé amputation, plus d'état fébrile depuis le 07.06
PLAN: 
cipro 250mg 2x/j p.os ( dose à mettre en post dialyse) + clindamycine 600mg 3x/j p.os pour 6 semaine à partir du 07.06 ( intro tazo) </t>
  </si>
  <si>
    <t xml:space="preserve">20.4: Transférée en SEPK.  Probable ostéite sous-jacente. Discussion revascularisation vs amputation
03.05: cô angio après réfection du carrefour, probable revascularisation tibiale antérieure encore nécessaire en vu geste
06.06: sténose carrefour fémoral Avis vasculaire en attente, poursuite Ab 7 joursiv  +/- amputation </t>
  </si>
  <si>
    <t>PLAN: vu ostéite ouverte chronique, tt DHD 2 semaine , stop tt iv et ad augmentin 625mg 2x/j p.os dès le 15.06</t>
  </si>
  <si>
    <t xml:space="preserve">ciprofloxacine 500mg 2x/j 26.05-01.06.17
tazobac 4,5g 3x/j iv 01.06- 07.06
vancomycine 750mg 2x/j iv 01.06- en cours 
</t>
  </si>
  <si>
    <t xml:space="preserve">1) Sepsis sur infection de picc line à Pseudomonas aeriguinosa le 08.06 line)
2) Infection précoe de matériel d'ostéosynthèse et PTH G par contigiutié à Staphylococcus aureus MSSA
- 2009: PTH G
- 12.04.17: fracture périprothétique Vancouver B sur chute 
- 20.04.17: Réduction ouverte et ostéosynthèse avec plaque métallique et cerclage 
- 17.05.17: Débridement du site opératoire et évacuation d'hématome 
- 27.05.17: Reprise cicatrice avec débridement profond, lavage et prélèvement
</t>
  </si>
  <si>
    <r>
      <rPr>
        <b/>
        <sz val="12"/>
        <rFont val="Arial"/>
        <family val="2"/>
      </rPr>
      <t>1) Infection du site opératoire à Enterobacter cloacae le 29.05.17</t>
    </r>
    <r>
      <rPr>
        <sz val="12"/>
        <rFont val="Arial"/>
        <family val="2"/>
      </rPr>
      <t xml:space="preserve">
2) Fracture ouverte Gustilo II jambe droite classifiée 42-B3.2 selon l'AO/OTA le 16.05.17 ( AVP Moto). 
16.05.17: débridement et mise en place d'un fixateur externe tibio-tibial type Hoffmann II   à Yverdon.  fasciotomies proximales des loges antérieure, latérale et postérieure superficielle à Yverdon. 
17.05.17: post révision de cicatrice de fasciotomie interne et externe, fasciotomie de loge postérieure profonde de jambe droite et complément de fasciotomie en distal des trois autres loges de la jambe droite par double incision interne et externe 
19.05.15: révision de plaie de fasciotomie interne et externe de jambe droite. 
23.05.17: réfection du pansement et changement de la broche la plus proximale et médiale du fixateur en raison d'une probable position intra-capsulaire mais extra-articulaire et fermeture progressive des fasciotomies, cependant non complètes. 
26.05.17: fermeture fasciotomie interne et rapprochement fasciotomie externe de la jambe droite avec Epigarde
29.05.17: Lavage, fermeture fasciotomie externe jambe droite 
30.05.17:  AngioCT: pseudo anévrisme de l'a. fibulaire de 1,6 x 1,0cm avec une collection au contact situé dans le m. tibial postérieur dans la loge postérieure profonde et s'étendant dans le soléaire et gastrocnémien médian, mesurant 7 x 4x 4,7 cm. Reperméabilisation partielle de l'.a tibiale posterieure (segment thrombosé sur 2cm).
31.05.17: reprise cicatrice interne de fasciotomie: mise à plat de faux anévrisme artère péronière D, débridement et pontage veineux en GVS inversée homolatérale TTP-artère péronière D et TTP-ATP D en Y.
</t>
    </r>
  </si>
  <si>
    <t xml:space="preserve">Tazobac 2,25g 2x/j iv  26.05.2017 - 14.06
Vancomycine 500mg 1x/48h en post dialyse 1x/48h en post dialyse 10.06- en cours ( n'a pas recu la dose)
</t>
  </si>
  <si>
    <t>14.06: afébrile depuis le 10.06. n'a pas recu la vanco en dehors d'une dose unique . Stop tazo.
PLAN: pister hémoc du 19.06</t>
  </si>
  <si>
    <t>SMOLKOVA CESKA IVANA
2707346</t>
  </si>
  <si>
    <t>MINERS Paul 
2164733</t>
  </si>
  <si>
    <t>18.05: sonication plaque et vis: stériles
18.05: fragements osseux: stériles</t>
  </si>
  <si>
    <t xml:space="preserve">PLAN: absence de croissance aux cultures, </t>
  </si>
  <si>
    <t xml:space="preserve">05.05: prélèvement profond : acinetobacter baumanii ( S cipro), Enterobacter cloacae (S cipro), Staphylococcus epidermidis ( R co amoxi, S rifampicine)
04.05: prélèvement cutané superficiel ( pus):  Acinetobacter baumanii, Enterobacter cloacae, Staphylococcus epidermidis
02.05: Hémoculture ( picc line et ponction): absence de croissance
27.04: Staphylococcus epidermidis (faible quantité): considéré comme un contaminant
09.06: prélèvement per op: stériles, anaérobie en cours </t>
  </si>
  <si>
    <r>
      <rPr>
        <b/>
        <sz val="12"/>
        <rFont val="Arial"/>
        <family val="2"/>
      </rPr>
      <t>1) Probable infection du site opératoire du lambeau crânien et cranioplastie par volet synthétique
- 09.06: fermeture directe pour déhiscence de plaie ( mécanique vs infectieux)
- 05.05: correction lambeau anétro latéral , remplacement d'un péigard par une greffe de thiersch prélevée sur la cuisse</t>
    </r>
    <r>
      <rPr>
        <sz val="12"/>
        <rFont val="Arial"/>
        <family val="2"/>
      </rPr>
      <t xml:space="preserve">
- 26.4.2017: reconstruction du scalp par lambeau libre antérolateral à la cuisse G 
- 24.04.17 : reprise pour thrombose de la veine du lambeau avec mise en place d'épigarde en regard des vaisseau devant un mauvais état cutané du lambeau
- 23.4.17: reprise pour thrombose de l'artère du lambeau
- 18.04.17 : révision de cranio plastie avec résection de l'ancien volet et remise en place d'un nouveau volet synthétique et couverture par lambeau couverture par lambeau chinois (prélévement MSD)
- 07.04.17 : cranioplastie (neurochirugie)  avec volet synthétique CustomBone 
- 24.5.16: drainage abcès épidural  avec plastie durmérienne (documentation de Candida parapsilosis (PCR fragment profond du 24.05.16 positive à 40700 copies/ml) (IMD)
- 22.04.2016: reprise de plaie pariétale droite pour évacuation d'un écoulement purulent avec collection épidurale et retrait de volet hétérologue ( Streptococcus agalactiae et Candida parapsilosis au niveau d'un volet crânien prothétique pariétal droit  par contiguïté suite à une plaie du cuir chevelu avec brèche dure-mérienne microscopique)
- 2001: exérèse complète d'un chondrosarcome pariétal D en 2001
</t>
    </r>
  </si>
  <si>
    <r>
      <t>méropénem 2g/8h IV 22.04.2016 24.04.2016
vancomycine 1g/12h IV 22.04.2016 24.04.2016 
ceftriaxone 2g/12h IV 24.04.2016 06.05.2015 
amoxicilline  1g/8h PO 06.05.2016 24.05.2016 
fluconazole 400mg/24h PO 26.04.2016 23.11.2016 
meropenem 2g 3x/j IV 24.05.2016 30.05.2016 
vancomycine 15 mg/kg/dose 2x/j IV 24.05.2016 30.05.2016 
clindamycine 600 mg 3x/j PO 30.05.2016 23.07.2016 
co-amoxicilline 2.2g 3x/j IV 06.04.2017 21.04.2017 
co-amoxicilline 1.2g 3x/j IV 21.04.2017- 05.05.17</t>
    </r>
    <r>
      <rPr>
        <b/>
        <sz val="12"/>
        <rFont val="Arial"/>
        <family val="2"/>
      </rPr>
      <t xml:space="preserve">
Imipenem 750mg 4x/j iv 05.05- 12.05
vancomycine 1g 2x/j iv 08.05 -12.05
ciprofloxacine 750mg 2x/j p.os 12.05- 09.06
rifampicine 450mg 2x/j p.os 12.05- 09.06
acide fusidique 500mg 3x/j p.os 12.05- 09.06
Imipenem 750mg 4x/j iv 09.06- 13.06.17
vancomycine 1g 2x/j iv 09.06- 13.06.17
ciprofloxacine 750mg 2x/j p.os 13.06- 
rifampicine 450mg 2x/j p.os 13.06- 
acide fusidique 500mg 3x/j p.os 13.06- </t>
    </r>
    <r>
      <rPr>
        <sz val="12"/>
        <rFont val="Arial"/>
        <family val="2"/>
      </rPr>
      <t xml:space="preserve">
</t>
    </r>
  </si>
  <si>
    <r>
      <rPr>
        <b/>
        <sz val="11"/>
        <rFont val="Arial"/>
        <family val="2"/>
      </rPr>
      <t xml:space="preserve">Fracture ouverte Gustilo 2 fémur distal droit extra-articulaire 33-A selon l'AO  et dégantage MID le 08.05 </t>
    </r>
    <r>
      <rPr>
        <sz val="11"/>
        <rFont val="Arial"/>
        <family val="2"/>
      </rPr>
      <t xml:space="preserve">
09.05.2017 : ROOS fémur distal D , plaque. ROOS cheville G, débridement  plaie et fermeture à G par epigard.
15.05 : complément OS fémur D, débridement plaie G.
19.05: 4ème look avec lavage, débridement de la jambe Droite et du pied Gauche avec couverture par Epigard du pied Gauche. Pas de VAC mis en place 
22.05 : débridement sous cutané MID, VAC sous cutané MID, débirdement sous cutané MSD
</t>
    </r>
    <r>
      <rPr>
        <b/>
        <sz val="11"/>
        <rFont val="Arial"/>
        <family val="2"/>
      </rPr>
      <t xml:space="preserve">
Infection de matériel d'ostéosynthèse à Scopulariopsis sur Fracture ouverte Gustilo 3 bimalléolaire de la cheville gauche et instabilité du Lisfranc au pied gauche le 08.05.. </t>
    </r>
    <r>
      <rPr>
        <sz val="11"/>
        <rFont val="Arial"/>
        <family val="2"/>
      </rPr>
      <t xml:space="preserve">
- 26.05: amputation selon Burgess G 
</t>
    </r>
    <r>
      <rPr>
        <b/>
        <sz val="11"/>
        <rFont val="Arial"/>
        <family val="2"/>
      </rPr>
      <t>CA gastrique métastatique</t>
    </r>
    <r>
      <rPr>
        <sz val="11"/>
        <rFont val="Arial"/>
        <family val="2"/>
      </rPr>
      <t xml:space="preserve">
</t>
    </r>
  </si>
  <si>
    <t xml:space="preserve">PLAN: 
- tt par tazobac 14 jours à partir du 10.06 pour la bactérimie à pseudo
- puis à partir du 25.06 relais per os pour staph doré par levofloxcaine 250mg 2x/j p.os et rifampicine 300mg 2x/j sous réserve 
- 3 mois de tt à partir du 27.05 
- doxycycline 100mg 2x/j ( prendre le comprimé assis puis </t>
  </si>
  <si>
    <t xml:space="preserve">27.05: vis plaque: staph aureus MSSA
29.05: ps grand trochanter: staph aureus MSSA
08.08: HC picc line: positive BG-
08.08: HC périphérique: en cours 
08.08: Microbiologie urinaire: Klebsielle pneumoniae </t>
  </si>
  <si>
    <t xml:space="preserve">levofloxacine  xx- 16.05.17
rifampicine xx - &gt; 11.05.17
co amoxicilline 2,2 g 3x/j iv 24.05-01.06
floxapen 2g 4x/j iv 01.06- 13.06
tazobac 4,5g 3x/j 13.06- 15.06
ceftriaxone 2g 1x7j 15.06- en cours 
floxapen floxapen 2g 4x/j iv 15.06 - en cours </t>
  </si>
  <si>
    <t>02.03.17: ponction articulaire: S aureus ( S-oxa , S-Rif)
24.05.17: Prélèvement per op: stériles, PCR + pour MSSA
13.06:  Klebsielle pneumonaie ( R tazo) 3p/3 ( dTTP&gt;&gt; 2h)</t>
  </si>
  <si>
    <t>1) Dermohypodermite de l'avant pied G avec ostéite sous jacente à germe indéterminée sur plaies chroniques O1 et O2 dans un terrain d'ischémie des membres inférieures
18.05.17 angioplastie de l'artère fibulaire à gauche pour AOMI stade IV MIG sur atteinte des artères jambières gauche 
31.05-07.06: Etat fébrile persistant sous antibiothérapie d'augmentin et de vancomycine 
2) Colonisation MRSA et VRA</t>
  </si>
  <si>
    <r>
      <rPr>
        <sz val="11"/>
        <rFont val="Arial"/>
        <family val="2"/>
      </rPr>
      <t>Augmentin par med ttt po 10.4-14.4
Augmentin 600 mg 2x/j iv 10.4-20.4</t>
    </r>
    <r>
      <rPr>
        <b/>
        <sz val="11"/>
        <rFont val="Arial"/>
        <family val="2"/>
      </rPr>
      <t xml:space="preserve">
</t>
    </r>
    <r>
      <rPr>
        <sz val="11"/>
        <rFont val="Arial"/>
        <family val="2"/>
      </rPr>
      <t xml:space="preserve">Augmentin 600 mg 3x/j iv 20.4-03.05.17
Augmentin 600mg 3x/j iv 08.06 - 15.06.17 </t>
    </r>
  </si>
  <si>
    <t xml:space="preserve">augmentin 2,2g 3x/j 15.06- en cours </t>
  </si>
  <si>
    <t>ARROYO Antonio(50)
523433</t>
  </si>
  <si>
    <r>
      <rPr>
        <b/>
        <sz val="11"/>
        <rFont val="Arial"/>
        <family val="2"/>
      </rPr>
      <t xml:space="preserve">1) Bactériémie persistante à Entorococcus faecium depuis 22.05.17-  sur nouvel abcès hépatique 
- pas d'infection endovasculaire indentifiée 
</t>
    </r>
    <r>
      <rPr>
        <sz val="11"/>
        <rFont val="Arial"/>
        <family val="2"/>
      </rPr>
      <t>3</t>
    </r>
    <r>
      <rPr>
        <b/>
        <sz val="11"/>
        <rFont val="Arial"/>
        <family val="2"/>
      </rPr>
      <t xml:space="preserve">) Bactériémie persistante à Enterococcus faecium  du 08-10.05 (5b/6)  sur abcès hépatique à </t>
    </r>
    <r>
      <rPr>
        <b/>
        <i/>
        <sz val="11"/>
        <rFont val="Arial"/>
        <family val="2"/>
      </rPr>
      <t xml:space="preserve">Enterococcus faecium </t>
    </r>
    <r>
      <rPr>
        <b/>
        <sz val="11"/>
        <rFont val="Arial"/>
        <family val="2"/>
      </rPr>
      <t>favorisé par la migration d'une prothèse biliaire</t>
    </r>
    <r>
      <rPr>
        <sz val="11"/>
        <rFont val="Arial"/>
        <family val="2"/>
      </rPr>
      <t xml:space="preserve">
28.08.15: Hépatectomie G, 3 wedge résection hépatiques D (4 métastases), 2 radiofréquences, ultrason peropératoire, cholécystectomie 
17.09.15 : ERCP et pose de prothèse plastique
24.09.15 : drainage percutané d'un biliome
10.05.17 drainage percutané d'un abcès hépatique 
15.05.17: ERCP, retrait d'une prothèse biliaire, absence de fuite
19.05.17: ERCP, traitement d'une substénose résiduelle de la VBP avec mise ne place d'une prothèse biliaire métallique de 8cm, possible récidive tumorale
4</t>
    </r>
    <r>
      <rPr>
        <b/>
        <sz val="11"/>
        <rFont val="Arial"/>
        <family val="2"/>
      </rPr>
      <t>) Récidive d'abcès paranal dans un contexte de résection antérieure basse</t>
    </r>
    <r>
      <rPr>
        <sz val="11"/>
        <rFont val="Arial"/>
        <family val="2"/>
      </rPr>
      <t xml:space="preserve">
17.02.17 : résection antérieure basse (laparoscopie + laparotomie sous-ombilicale), hémi-prostatectomie D, agrafage de l'anse efférente (terminalisation) de la colostomie, appendicectomie.
03.03.17: drainage trans-anal d'un abcès au niveau du moignon rectal, mise en place d'un Penrose 
23.04.17 :drainage d'abcès sur chaise proctologique pour récidive d'abcès
25.04.17: Pose de VAC au moignon rectal.
28.04.17: Rectosigmoïdoscopie ,cavité borgne, propre avec un tissu de granulation diffusément réparti. La cavité 
semble de plus petite taille que la dernière fois pour mes collègues. Positionnement d'un nouvel endosponge sans 
complication avec l'ouvertube de gros calibre et après avoir imbimbé l'éponge avec l'eau.
01.05.17: Rectosigmoïdoscopie + VAC , Mise du systéme sous aspiration -2. mai.
05.05.17:Rectosigmoïdoscopie + VAC, changement de l'endosponfe cavité présacré en voie de granulation 
08.05.17: Rectosigmoïdoscopie + VAC , bonne évolution locale 
19.05.17: persistance collection présacrée 5x6cm
24.05: 17: endosonographie basse et mise en place d'un VAC: cavité d'abcès d'aspect nécrotique d'environ 7cm sans abcès présacré drainé (Dorta)
12.06.2017:Rectosigmoïdoscopie + VAC : aspect normal de la marge anale. La cavité est borgne et en voie de granulation. La taille de la cavité est stable par rapport à la dernière fois. Mise en place de la nouvelle éponge.. 
</t>
    </r>
  </si>
  <si>
    <r>
      <t xml:space="preserve">ciprofloxacine 500mg 2x/j 25.05- 01.06
augmentin 2,2 g 3x/j 07.06 - 09.06
meronem : 2g 3x/j iv 09.06 -14.06 
gentamycine : 7mg/kg 1x/j iv 09.06 - 14.06
</t>
    </r>
    <r>
      <rPr>
        <b/>
        <sz val="12"/>
        <rFont val="Arial"/>
        <family val="2"/>
      </rPr>
      <t xml:space="preserve">Bactrim : 10-15 mg/kg/j 09.06 - en cours
Meronem 1g 3x/j 14.06- en cours </t>
    </r>
  </si>
  <si>
    <t xml:space="preserve">Bactériémie à S. epidermidis (2p/2 3b/4) le 09.06.2017 sur thrombophlébite superficielle septique sur VVP MSD (retirée le 09.06.2017)
</t>
  </si>
  <si>
    <t>vancomycine 1g 2x/j iv 11.06 -</t>
  </si>
  <si>
    <r>
      <rPr>
        <b/>
        <sz val="11"/>
        <rFont val="Arial"/>
        <family val="2"/>
      </rPr>
      <t>1) Arthrite septique du genou G à Prevotella denticola,  le 30.05.2017</t>
    </r>
    <r>
      <rPr>
        <sz val="11"/>
        <rFont val="Arial"/>
        <family val="2"/>
      </rPr>
      <t xml:space="preserve">
- 31.05.17: Arthrosocpie diagnostic et lavage, arthrite Gächter stade II
- 05.06.17: Arthroscopie Gächter III</t>
    </r>
  </si>
  <si>
    <t xml:space="preserve">08.05: frottis superficielle: staphylococcus aureus en forte quantité 
24.05: HC: stériles
14.06: staph aureus MSSA prélèvement osseux </t>
  </si>
  <si>
    <t>S mitis sur frottis superficiel à sainte croix 
13.06: prélèvement per popéraratoire: stériles</t>
  </si>
  <si>
    <r>
      <rPr>
        <b/>
        <sz val="11"/>
        <rFont val="Arial"/>
        <family val="2"/>
      </rPr>
      <t xml:space="preserve">1. Plaie chronique avec ostéite à germe indéterminé de P1 O2 G </t>
    </r>
    <r>
      <rPr>
        <sz val="11"/>
        <rFont val="Arial"/>
        <family val="2"/>
      </rPr>
      <t xml:space="preserve">contexte d'OAMI
-21.04.17: endarterectomie directionnelle de l'AFS G et reconalisation tibiale antérieure apr voie percutnaée 
-14.06.17: amputation transP1
OAMI: 
-21.04.17: endarterectomie directionnelle de l'AFS G et reconalisation tibiale antérieure apr voie percutnaée </t>
    </r>
  </si>
  <si>
    <r>
      <rPr>
        <sz val="11"/>
        <rFont val="Arial"/>
        <family val="2"/>
      </rPr>
      <t>CO-Amoxi 2.2 3x/j 05.04.17 - 28.04.17
Doxycycline 100 mg 2x/j po 28.04.17- 16.05
co-amoxicilline  2,2 g 3x/jv iv 14.06- en cours</t>
    </r>
    <r>
      <rPr>
        <b/>
        <sz val="11"/>
        <rFont val="Arial"/>
        <family val="2"/>
      </rPr>
      <t xml:space="preserve">
</t>
    </r>
  </si>
  <si>
    <t xml:space="preserve">31.03.17: ponction liquide hanche: bactériologie neg, numération cellulaire 2.08G/L (PMN 99%) </t>
  </si>
  <si>
    <r>
      <t xml:space="preserve">Ostéite O3 à G à staphylococcus aureus MSSA et polymicrobienne sur nécrose sèche avec début de DHD le 2.05
</t>
    </r>
    <r>
      <rPr>
        <sz val="11"/>
        <rFont val="Arial"/>
        <family val="2"/>
      </rPr>
      <t xml:space="preserve">-  29.5 post angiographie MI G - PTA + dilatation au ballon Artère tibiale antérieure pour contexte d'ischémie critique
- 14.06: transmeta 
Dialysé 3x/ semain sur FAV
30.5: révision de FAV ulno-basilique au MSD avec thrombectomie au Fogarty et proximalisation. 1 Manovac pour sténose sub occlusive sur artère en amont de la fistule 
</t>
    </r>
  </si>
  <si>
    <t>patient transféré sans nous avertir</t>
  </si>
  <si>
    <t xml:space="preserve">avant amputation, hallux boudiné </t>
  </si>
  <si>
    <t>GALDMAES JIMENEZ Ricardo 
498684</t>
  </si>
  <si>
    <t>ROGEY MATHIEU ATTILA 
24.06.1955
582020</t>
  </si>
  <si>
    <t>Flucloxacilline (Floxapen) 2 g 4x/j IV du 15.06.2017 - en cours</t>
  </si>
  <si>
    <t xml:space="preserve">15.06: HC MSSA 3b/4
16.06: HC MSSA 2/4
18.06: HC en cours </t>
  </si>
  <si>
    <t>probable allergie retardée (stade IV) à la pénicilline le 15.06 avec eruption cutanée généralisée purigineuse</t>
  </si>
  <si>
    <t xml:space="preserve">Co-Amoxicilline  2.2g iv dose unique  07.06.2017  
Tazobac  4.5 g 4x/j iv  07.06.2017 à 23h30 10.06.2017 
Clindamycine 600mg 3x/j iv 07.06.2017 à 23h30 (1ère dose p.os) 10.06.20417 
Vancomycine 500 mg 2x/j iv  08.06.2017 (à 02h00?) - 1.5 gr en OU le matin du 08.06 puis selon GFR 13.06.17 
Tienam 1g 4x/j iv 10.06.2017-13.06.17 
Clindamycine 900mg 3x/j iv 10.06.17 - 14.06.17
Pénicilline 4 Mio d'unités 6x/j iv 13.06 - 15.06
ceftriaxone 2g 1x/j i v 15.06- en cours 
</t>
  </si>
  <si>
    <r>
      <rPr>
        <sz val="12"/>
        <rFont val="Arial"/>
        <family val="2"/>
      </rPr>
      <t>co-amoxicilline 2.2g 3x/j du 21.04 26.04</t>
    </r>
    <r>
      <rPr>
        <b/>
        <sz val="12"/>
        <rFont val="Arial"/>
        <family val="2"/>
      </rPr>
      <t xml:space="preserve">
vancomycine 1g 2x/j 26.04 - 31.05
levo + rif 31.05-03.05
vancomycine 1g 2x/ j 06.06- 16.06
levo + rif 16.06- en cours </t>
    </r>
  </si>
  <si>
    <t xml:space="preserve">05.06: après passage per os. Développement d'un écoulement donc stop levo rif et reprise vanco iv 
18.06: informé a retro par le chir que le patient avait été repris pour cicatrice, pas de nouveau prélèvement, actuellement cicatrice calme, sans écouelemnt </t>
  </si>
  <si>
    <t xml:space="preserve">PLAN: 
tt des tissus mous 14 jours a partir du débridement </t>
  </si>
  <si>
    <t>DHD débutant sur plaie chronique hallux G avec ostéite sous jacente à Staphyloccous aureus le 08.06
-  14.06: amputation trans-P1 pied gauche
ATCD
-diabète</t>
  </si>
  <si>
    <t xml:space="preserve">09.06: frottis plaie sup: staphyloccocus et streptococcus disgalactiae 
14.06: fragment IPP: staph aureus ( croissance après enrichissement ) 
14.06: prélèvements osseux proximal: stérile, anéarobie en cours </t>
  </si>
  <si>
    <r>
      <t xml:space="preserve">céfuroxime 1.5g IV dose unique 24.02.17  
flucloxacilline 2g 6x/j IV 10.03.17 - 14.03.17
céfazoline 2g 2x/j IV 14.03.17 -  23.03
céfazoline 2g 3x/j IV 23.03 - 12.4
</t>
    </r>
    <r>
      <rPr>
        <b/>
        <sz val="11"/>
        <rFont val="Arial"/>
        <family val="2"/>
      </rPr>
      <t>floxapen 2g 6x/j iv 26.04 - 08.06 ( prévu 06.06)
tazobac 4,5 3x/j iv 08.06- 15.06</t>
    </r>
  </si>
  <si>
    <t>1) Surinfection du site opératoire à Enterobacter cloacae +/- ostéite 
- 25.05: Fracture ouverte de la cheville D Gustillo IIIa sur chute : 
- 25.05: stabilisation de la cheville droite par fixateur externe , emborchage de la malléole interne
- écoulement persistant plaie de la face externe de la cheville D, et cicatrice interne 
Diabète</t>
  </si>
  <si>
    <t xml:space="preserve">12.06: frottis d'écouelment: enterobacter cloacae ( S-tazo) </t>
  </si>
  <si>
    <r>
      <rPr>
        <b/>
        <sz val="11"/>
        <rFont val="Arial"/>
        <family val="2"/>
      </rPr>
      <t xml:space="preserve">1) Supicion de décellement septique de la PTH G 
</t>
    </r>
    <r>
      <rPr>
        <sz val="11"/>
        <rFont val="Arial"/>
        <family val="2"/>
      </rPr>
      <t>- 31.03: ponction de hanche avec leucocytose prédominance PMN ( absence de croissance)
- 12.06: retrait de PTH G, débirdement, espaceur
ATCD: 
- PR sou Mabthera ( rituximab)</t>
    </r>
  </si>
  <si>
    <t xml:space="preserve">prélèvement osseux proximal: stériles, anaérobie en cours </t>
  </si>
  <si>
    <t xml:space="preserve">PLAN: si prlèvement stériles a priori stop à distance et prélèvement microbio sans antibiotique. </t>
  </si>
  <si>
    <t xml:space="preserve">augmentin 2,2 g 3x/j iv 14.06- 19.06
pénicilline 5 moi U 4x/j iv 19.06- en cours  </t>
  </si>
  <si>
    <t>Chir MAIN</t>
  </si>
  <si>
    <t>12.06: IRM rachis: 2 abcès en regard des espaces L1/L2 et L4/L5 mesurant respectivement  28*13*10mm et *23*24*5mm
extension épidurale sans collection et prise de contraste des racines de la queue de cheval faisant suggérer une méningite
pas de spondylodiscite associée</t>
  </si>
  <si>
    <t xml:space="preserve">
PLAN:  culture stériles donc stop tt, pas d'argument pour infection </t>
  </si>
  <si>
    <t xml:space="preserve">1) Abcès palmaire et ténosynovite fléchisseurs 4 et 5e doigt main G à germe indéterminé le 19.06
- 19.06: débridement et rincage d'un phlegmon et mis en place d'un penrose </t>
  </si>
  <si>
    <t xml:space="preserve">GOBET George 
01.03.1951
3150256
</t>
  </si>
  <si>
    <r>
      <t>1. Sepsis sur dermohypodermite avec composante de myosite de cuisse D à Streptococcus pyogenes le 7.6.17
- 08.06.2017 fasciotomie, pas de fascéite nécrosante ni myonécrose
- 09.06.2017 washing: pas de fascéite nécrosante ni myonécrose 
2.</t>
    </r>
    <r>
      <rPr>
        <b/>
        <sz val="12"/>
        <rFont val="Arial"/>
        <family val="2"/>
      </rPr>
      <t xml:space="preserve"> probable allergie retardée (stade IV) à la pénicilline le 15.06</t>
    </r>
    <r>
      <rPr>
        <sz val="12"/>
        <rFont val="Arial"/>
        <family val="2"/>
      </rPr>
      <t xml:space="preserve">
- rash maculopapulaire le 15.06 avec état subférile
3. IVRS au décours 
(DD pharyngite à GAS ? autre pathogène: virus?)
</t>
    </r>
  </si>
  <si>
    <t xml:space="preserve">1) Ostéite de D3 et D4 main D à polymicrobienne (Enterobacter cloacae, Escherichia coli, Enterococcus faecalis, Klebisella oxytoca) le 18.05.2017
- 06.03.17: ischémie aiguë des D3 et D4 de la main D sur probable embolisation digitale, occlusion e l'artère radiale du MSD objectivée le 16.03, avec nécrose sèche distale 
- 20.04 au 01.05.17: cure d'Ilomédine (hospitalisation en chirurgie vasculaire CHUV) avec valeurs de pléthysmographie stables
- 16.03 au 05.04.17: cure d'Ilomédine du (hospitalisation en chirurgie vasculaire CHUV) avec amélioration des valeurs de pléthysmographie 
- 11.05.17: Amputation par désarticulation de l'interphalangienne proximale de D3 et de D4 de la main droite, sans prélèvement microbiologique 
- 16.05.17: reprise avec collection au D3,D4 et déhiscence de la plaie du  D3, amputation P1
2) Ostéite chronique dans contexte d'ongle incarné GOD et d'insuffisance artérielle le 21.03.2017:
- complication d’une ablation unguéale pour un ongle incarné, geste effectué le 13.03.2017 en ambulatoire
- rx du pied du 21.03.17:  Ostéolyse de P1, O1
</t>
  </si>
  <si>
    <t xml:space="preserve">17.05: fragments osseux: E coli (I-cipro), Klebisella oxytoca, E.faecalis ( s-amoxi)
17.05: prélèvement per opératoire: enterobacter cloacae </t>
  </si>
  <si>
    <t xml:space="preserve">Augmentin iv 24.03-03.04
cipro+ clindamycine 03.04-07.04.17
Augmentin 1.2 g iv  puis Augmentin iv 600mg/24h + 600mg post dialyse 17.5.17- 18.05
tazobac 2,25g 3x/j iv 18.05- 23.05
augmentin 600mg 3x/j iv + 1 dose post dialyse 23.05- 15.06
tazobac 2,25g 2x/j iv 15.06- en cours ( prévu 28.06)
</t>
  </si>
  <si>
    <t xml:space="preserve">15.06: HC: MSSA  4b/4
16.06: HC: MSSA 1b/2
16.06: liquide articulaire AC: MSSA probable 
16.06: HC MSSA 2b/4 (2p/2) 
19.06: HC MSSA 1/2
21.06: HC 
</t>
  </si>
  <si>
    <t xml:space="preserve">PLAN levofloxacine 500mg 1x/j pour un total de 14 jours au total après débridement </t>
  </si>
  <si>
    <t xml:space="preserve">16.06: cocci + à l'examen directe: streptococque agalactiae 
enterobacter cloacae Ab gramme en cours </t>
  </si>
  <si>
    <t xml:space="preserve">co amoxicilline 1g 3x/j 18.06- 19.06  
co amoxicilline 2,2 g 3x/j iv 19.06- 21.06
levofloxacine 500mg 1x/j p.os 21.06- en cours </t>
  </si>
  <si>
    <t xml:space="preserve">1. Endocardite certaine à Staphylococcus aureus, impliquant le matériel de fermeture de FOP d'acquisition nosocomiale (possiblement secondaire à une infection de VVP) avec: 
- Infarctus rénale D et splénique (CT scanner du 15.06) 
- Arthrite septique de l'épaule D
-Probable arthrite septique des MCP 2 et 3 main D 
1a) 15.6.17- en cours : Bactériémie soutenue à Staphylococcus aureus MSSA 
1b) 21.06.17: ETO: présence de masse mobile de 2x3 cm au niveau de l'OG accolée au matériel de fermeture de FOP
2. Arthrite septique gléno-humérale et articulation acromioclavicualire à Staphyloccocus aureus MSSA:
-18.06: lavage AC, résection clavicule distale, ponction diagnostic gléno-humérale mais pas de liquide en gléno-huméral
3. Thrombophlébite superficielle mains D sur VVP à germe indéterminée mi juin
- 16.06.17: US doppler: absence de thrombophlébite 
</t>
  </si>
  <si>
    <t xml:space="preserve">rad avec relais per os de clindamycine 600mg 3x/jpour 7 jours </t>
  </si>
  <si>
    <r>
      <rPr>
        <b/>
        <sz val="11"/>
        <rFont val="Arial"/>
        <family val="2"/>
      </rPr>
      <t xml:space="preserve">Ulcère chronique d'origine mixtecomposante artéirelle jambe D, veineuse et possible composante de vasculite dans contexte de crest : </t>
    </r>
    <r>
      <rPr>
        <sz val="11"/>
        <rFont val="Arial"/>
        <family val="2"/>
      </rPr>
      <t xml:space="preserve">
- 29.05.17: débridement chirugical 
- 06.06.17: débridement chirugical - &gt; os + tendon très proche après débridement
- 08.08.17: reprise pour hémostase</t>
    </r>
  </si>
  <si>
    <t>imipénèm 750 2x/j iv 29.05-01.06
imipenem 750mg 2x/j iv 06.06- 16.06</t>
  </si>
  <si>
    <t xml:space="preserve">1) Dermohypodermite abcédante de l'avant pied G avec ostéite sousjacente le 14.06 à Staphylococcus aureus ( contexte PNP d'origine OH)
- 2016: s/p amputation transmeta du 3 rayon à G ( avec probable ostéite sous jacente non traitée)
- 16.06.17: Amputation trans meta pied G avec tenotomie du tendon d'achille
</t>
  </si>
  <si>
    <t xml:space="preserve">14.06: prélèvement de pus: S aureus MSSA (S- péni) 
16.06: fragment osseux proximal S aureus, anaérobie négative </t>
  </si>
  <si>
    <t>28.01.16: Staph doré MSSA 
11.11.16: ponction stériles 
24.05.17: prothèse: Staph aureus ( S-peni, s cipro, s rif)
24.05.17: fragment osseux 
28.05.17: HC : en cours 
19.06: nouveau prélèvement per op:</t>
  </si>
  <si>
    <r>
      <rPr>
        <b/>
        <sz val="11"/>
        <color theme="1"/>
        <rFont val="Arial"/>
        <family val="2"/>
      </rPr>
      <t xml:space="preserve">1) Escarres plantaires bilatérales  stade II cente le 21.06.17 
s/p Escarre talon gauche de stade III à IV le 05.09.16 
Ostéite chronique polymicrobienne sur nécrose humide dès le env 10.10.16
</t>
    </r>
    <r>
      <rPr>
        <sz val="11"/>
        <color theme="1"/>
        <rFont val="Arial"/>
        <family val="2"/>
      </rPr>
      <t xml:space="preserve">23.10: OP 2nd look, lavage, pose de VAC
21.10: OP: sale avec contact osseux, plaie env 5 cm diamètre
14.11: calcanectomie partielle G
29.03.17: nouvelle calcanectomie partielle
</t>
    </r>
    <r>
      <rPr>
        <b/>
        <sz val="11"/>
        <color theme="1"/>
        <rFont val="Arial"/>
        <family val="2"/>
      </rPr>
      <t xml:space="preserve">
Bactériémie à </t>
    </r>
    <r>
      <rPr>
        <b/>
        <i/>
        <sz val="11"/>
        <color theme="1"/>
        <rFont val="Arial"/>
        <family val="2"/>
      </rPr>
      <t xml:space="preserve">Citrobacter koserii </t>
    </r>
    <r>
      <rPr>
        <b/>
        <sz val="11"/>
        <color theme="1"/>
        <rFont val="Arial"/>
        <family val="2"/>
      </rPr>
      <t xml:space="preserve">et </t>
    </r>
    <r>
      <rPr>
        <b/>
        <i/>
        <sz val="11"/>
        <color theme="1"/>
        <rFont val="Arial"/>
        <family val="2"/>
      </rPr>
      <t>Klebsiella pneumoniae</t>
    </r>
    <r>
      <rPr>
        <b/>
        <sz val="11"/>
        <color theme="1"/>
        <rFont val="Arial"/>
        <family val="2"/>
      </rPr>
      <t xml:space="preserve">à point de départ de plaie talon G en 2016
</t>
    </r>
    <r>
      <rPr>
        <sz val="11"/>
        <color theme="1"/>
        <rFont val="Arial"/>
        <family val="2"/>
      </rPr>
      <t>DD. sur infection de plaie talon G (plaie se refermant, manque d'écoulement)
point de départ de PiccLine ( peu probable, léger point érythémateux)</t>
    </r>
    <r>
      <rPr>
        <sz val="11"/>
        <rFont val="Arial"/>
        <family val="2"/>
      </rPr>
      <t xml:space="preserve">
</t>
    </r>
    <r>
      <rPr>
        <u/>
        <sz val="11"/>
        <rFont val="Arial"/>
        <family val="2"/>
      </rPr>
      <t xml:space="preserve">ATCD: </t>
    </r>
    <r>
      <rPr>
        <sz val="11"/>
        <rFont val="Arial"/>
        <family val="2"/>
      </rPr>
      <t xml:space="preserve">Abcès de la face externe du genou droit à </t>
    </r>
    <r>
      <rPr>
        <i/>
        <sz val="11"/>
        <rFont val="Arial"/>
        <family val="2"/>
      </rPr>
      <t xml:space="preserve">Streptococcus agalactiae </t>
    </r>
    <r>
      <rPr>
        <sz val="11"/>
        <rFont val="Arial"/>
        <family val="2"/>
      </rPr>
      <t xml:space="preserve">
- 06.12.2015 : Drainage d'abcès face supéro-externe du genou droit
Obésité morbide (BMI à 61) ; Diabète de type II IR  : Tabagisme sevré 
neuropathie périphérique 
neuropathie digestive 
Insuffisance veineuse des membres inférieurs avec dermite ocre de stase bilatérale 
</t>
    </r>
  </si>
  <si>
    <t>augmentin 2,2 g iv 08.06- 22.06.17
clindamycine 600mg 3x/j p.os 22.06- en cours (prévu jusqu'au 19.07.17)</t>
  </si>
  <si>
    <t xml:space="preserve">pas d'antibiothérapie préalable à cette hospitalisation 
augmentin 2,2 g dose unique aux urgences le 17.05
vancomycine 1g 2x/j 18.05 -  19.05 ( 1 dose)
floxapen 2g 4x/j iv  19.05- 19.05 ( 1 dose) 
augmentin 2,2 g 3x/j iv 19.05- 15.06
tazobac 4,5g 3x/j iv 15.06- 22.06.17
</t>
  </si>
  <si>
    <t xml:space="preserve">PLAN: 
traitement ostéite résiduelle vu absence de prélèvement fiable en raison antibiothérapie 
donc 2 sem iv à partir du 08.06- 
relais par clinda 600mg/j  pour tt ostéit à germe +  </t>
  </si>
  <si>
    <t xml:space="preserve">19.05: en raison EF pdt transfusion le 18.05 réscuée pour bloc op 
29.05: en attente patho, si tumoral- &gt; désarticulation scapulo thoracique 
08.06: syndrome inflammatoire 253 de CRP, pas d'EF
15.06: plaie post op- &gt; pansement verda'tre 
20.06: rougeur du moignon -&gt; poursuite tazo 
22.06: plaie encore inflammatoire mais possiblement mécanique, pas d'écoulement pas de déhiscence 
PLAN:  
bactériémie non compliquée à Staph doré traitée pdt 2 semaines. 
antiio post op selon évolution plaie borens veut 5 jours post op. </t>
  </si>
  <si>
    <t xml:space="preserve">30.05: ponction de genou G: pas de croissance
31.05: hémocultures : pas de croissance 
31.06: liquide articulaire: en cours , PCR en cours 
02.06 HC: stériles
06.06: Liquide articulaire: pas de croissance 
</t>
  </si>
  <si>
    <t xml:space="preserve">
PLAN: réimplantation prévue le 14 juillet, plan -&gt; poursuite peni pdt interval ad augmentin 
extration dentaire prévue le 26 juin. Augmentin 48h per extraction puis reprise peni jusqu'à réimplantation . 
</t>
  </si>
  <si>
    <r>
      <rPr>
        <b/>
        <sz val="11"/>
        <rFont val="Arial"/>
        <family val="2"/>
      </rPr>
      <t xml:space="preserve">Infection chronique PTH G à staphylococcus aureus avec fistulisation </t>
    </r>
    <r>
      <rPr>
        <sz val="11"/>
        <rFont val="Arial"/>
        <family val="2"/>
      </rPr>
      <t xml:space="preserve">
- 2009: PTH D, 2010 PTH G 
- 27.01.2015:  infection aigue tardive de PTH G, hématogène avec bactériémie communautaire à MSSA (3b/4) 
- 28.01.2016: changement des parties mobiles
- 24.05: ablation PTH G et spacer
- 19.06: ablation spacer et mise en place dune PTH G </t>
    </r>
  </si>
  <si>
    <t xml:space="preserve">augmentin 1.2g 3/J 27.01.16 28.01.16 
flucloxacilline iv 2g 4/J 28.01.16 04.02.16 
rifampicine 450 mg 2x/j p.os 02.02 12.02 
flucloxacilline iv 12g/24h 04.02 12.02 
levofloxacine  500 mg 2x/j p.os 12.02  jusqu'au ? 
rifampicine 300 mg 2x/j p.os 12.02 jusqu'au 
augmentin 2,2 g iv 3x/j 24.05- 26.05.17
floxapen 2g 4x/j iv 26.05- 29.05.17
pénicilline 5 mio U 4x/j iv  29.05- 19.06.17
augmentin 2,2 g 3x/j iv 19.06- en cours 
</t>
  </si>
  <si>
    <t>MAZZOLA Christiane 
516565</t>
  </si>
  <si>
    <r>
      <rPr>
        <b/>
        <sz val="11"/>
        <rFont val="Arial"/>
        <family val="2"/>
      </rPr>
      <t xml:space="preserve">1) Dehiscence de plaie et ostéite en regard de la 1er articulation MTP à G </t>
    </r>
    <r>
      <rPr>
        <sz val="11"/>
        <rFont val="Arial"/>
        <family val="2"/>
      </rPr>
      <t xml:space="preserve">
- 26.01.17: cure de hallux valgus avec exosectomie et ostéotomie de la base phalange proximale 
25.04.17: débricolage avec allongement du tendon extenseur du gros oerteil, résection complémentaire t^te du 1er metatarsien, ostéotomie de chevron et </t>
    </r>
    <r>
      <rPr>
        <u/>
        <sz val="11"/>
        <rFont val="Arial"/>
        <family val="2"/>
      </rPr>
      <t xml:space="preserve">embrochage </t>
    </r>
  </si>
  <si>
    <t>22.06: Cocci +</t>
  </si>
  <si>
    <t>patient carreleur 
pister antibiogramme</t>
  </si>
  <si>
    <t>CANDEL Ramon Joaquim 
18.02.1968
3084531</t>
  </si>
  <si>
    <t xml:space="preserve">PLAN: 
antibio jusquâu résultat des cultures ( 14 jours) si J10 culture négative ad PCR  eubactérienne et myocplasma 
si PCR eubactérienne négative: PCR panmycobactérie , culture mycobactérie, recherche de Barre, PCR coxiella </t>
  </si>
  <si>
    <t>co-amoxcilline 2,2 g 3x/j iv 22.06-</t>
  </si>
  <si>
    <t xml:space="preserve">PLAN: tt 7 jours après drainage </t>
  </si>
  <si>
    <t xml:space="preserve">22.06: pas d'AB récent, actuellement pas d'antibio
PLAN: pas d'antibio jusqu'à prélèvement
</t>
  </si>
  <si>
    <r>
      <rPr>
        <b/>
        <sz val="11"/>
        <rFont val="Arial"/>
        <family val="2"/>
      </rPr>
      <t xml:space="preserve">1) Boursite prépatellaire genou D à </t>
    </r>
    <r>
      <rPr>
        <sz val="11"/>
        <rFont val="Arial"/>
        <family val="2"/>
      </rPr>
      <t>Staphyloccocus aureus</t>
    </r>
    <r>
      <rPr>
        <i/>
        <sz val="11"/>
        <rFont val="Arial"/>
        <family val="2"/>
      </rPr>
      <t xml:space="preserve"> </t>
    </r>
    <r>
      <rPr>
        <sz val="11"/>
        <rFont val="Arial"/>
        <family val="2"/>
      </rPr>
      <t xml:space="preserve"> 
- 22.06: boursectomie</t>
    </r>
  </si>
  <si>
    <t xml:space="preserve">co amoxicilline 2,2g 3x/j 21.06- 22.06.17 
floxapen 2g 4x/j 22.06- en cours </t>
  </si>
  <si>
    <t xml:space="preserve">1. Bactériémie soutenue à Staphylococcus aureus MSSA du 15.06-16.06.17 probablement secondaire à une infection précoce du site opératoire avec: 
- 16.06: Lavage, rinçage et drainage du matériel ostéosynthèse D8-9 avec visualisation d'une extension de l'infection jusqu'au contact du matériel d'ostéosynthèse.
- 22.06: Débridement et lavage d'une collection sous cutanée 
2. Infection précoce du site opératoire et du matériel d'osteosynthèse à S. aureus (MSSA) au niveau du rachis
- 25.08.16: fixation pédiculaire D9-D11-L1-l2-L3 pour fracture du rachis dorsal type C selon la classification AO de D12 avec paraplégie complète D10 AISA A 
- 23.02.17: reprise de rupture de matériel d'une spondylodèse avec changement des vis, mise en place de vis plus grades et cimentées et mise en place de 4 barres de renforcement. 
- 12.05.17: Dorsalgie importante avec apparition d'une voussure non inflammatoire. mise en évidence d'une probable pseudo bourse autour d'un crosslink (DD mécanique vs infectieux) 
- 24.05.17: Ablation de matériel d'ostéosynthèse ( crosslink) ( Dr laudato)- &gt; prélèvement: staph epidermidis après enrichissement 
- 16.06: Lavage, rinçage et drainage du matériel ostéosynthèse avec visualisation d'une extension de l'infection jusqu'au contact du matériel d'ostéosynthèse, collection présente en relation avec tous le matériel 
- 22.06: reprise en raison d'une voussure avec fluctuation non inflammatoire en regard de la cicatrice </t>
  </si>
  <si>
    <t>Sauty Fred 
18.05.1945
381576</t>
  </si>
  <si>
    <t xml:space="preserve">PLAN: 
transfert ce jour en CCV et opération prévue le 23.06.17
intro rif dès situation clarifiée sur le plan pharamaco en raison subsitution de méthadone </t>
  </si>
  <si>
    <t xml:space="preserve">1. Toxic shock syndrome sur fascéite nécrosante du membre supérieur D à Streptococcus pyogenes le 17.06.2017 avec: 
hypotension ayant nécessité remplissage 17.06 
- IRA le 17.06 
coagulopathie avec thrombocyopénie et possible CIVD le 19.06 
rash eryhtémateux maculaire généralisé le 19.06 
possible atteinte pulmonaire le 19.06 
 - contexte immunosuppression par tofacitinib (PR)
- 15.06: brûlure 2e degré de l'avant bras droit (2 phlyctènes) 
- 17.06: lavage, liquéfaction du sous cutané, décollement facile du sous cutané par rapport au fascia compatible avec fascéite nécrosante 
- 19.06: lavage et débridement, pas de nécrose, stabilité de la fascéite (rapport oral) 
- 21.06.17: lavage et fermeture 
</t>
  </si>
  <si>
    <t xml:space="preserve">Co-amoxicilline 2.2 gr IV une dose avant l'admission 
co-amoxicilline 2,2g 4x/j iv 17.06- 19.06 
clincamycine 600mg 3x/j iv 17.06- 19.06
clincamycine 900mg 3x/j iv 19.06- 22.06.17
pénicilline 5mio d'unité 4x/j iv 19.06- 21.06.17
cefazoline 2g 3x/j iv 21.06.17- 23.06.17
clindamycine 450mg 3x/j 23.06- en cours </t>
  </si>
  <si>
    <t xml:space="preserve">PLAN: 
- clinda pour total 14 jours après dernier débridement </t>
  </si>
  <si>
    <t xml:space="preserve">PAS d'allergie </t>
  </si>
  <si>
    <t>MARTIN Sylvie 
08.09.1963
235907</t>
  </si>
  <si>
    <t xml:space="preserve">1) Infection chronique du matériel d'ostéosynthèse tibial gauche avec pertuis à la peau  à Dermobacter hominis et Actinomyces neuii
juin 2017: présence d'un pertuis avec exposition de la plaque 
19.06.2017: AMO plaque tibiale, levée du lambeau libre ALT pré-tibial G par les CPR ( présence d'un foyer de pseudarthrose 
Antécédants: 
Infection précoce du matériel d'ostéosynthèse à Enterobacter cloacae le 29.07.15
janvier 2014: ROOS pour facture du pilon tibial gauche AO C2 en  avec multiples interventions: 
20.03.2015: Ablation partielle du matériel d'ostéosynthèse
01.07.2015: Cure de pseudarthrose, greffe et ostéosynthèse par plaque
juillet 2015: Déhiscence cicatricielle tibiale gauche avec exposition du matériel
28.07.2015: Ablation du matériel d'ostéosynthèse complète, réfection cutanée large, cure de pseudarthrose et nouvelle réduction ouverte et ostéosynthèse par plaque, ( infarctus myocardique en cours de l'intervention nécessitant un triple pontage coronarien en urgence le 31 juillet 2015) couverture de la plaque par épigarde
13.08.2015: Couverture du matériel d'ostéosynthèse par lambeau ALT
</t>
  </si>
  <si>
    <t>PAS d'allerige</t>
  </si>
  <si>
    <t xml:space="preserve">Zinacef 1,5 g 3x/j iv 19.06- 22.06.17
augmentin 2,2 g 3x/j iv 22.06- en cours </t>
  </si>
  <si>
    <t xml:space="preserve">Co-Amoxicilline IV selon créat 30.01 - 10.02
vancomycine IV selon créat 30.01 - 03.02
Meronem 2g x 3/j du 10.02- 03.03.17
Imipenem 05.03.17-xx.xx.
flucloxacilline 2g 4x/j IV 16.06- 19.06.17 
flucloxacilline 2g 6x/j iv 19.06- en cours 
gentamycine 220mg 1x/j 21.06- en cours 
</t>
  </si>
  <si>
    <t>08.06: diminution écoulement région inguinale G pas de plan pour l'instant: poursuite de l'ertapénème jusqu'à tarrissement de l'écoulement 
13.06: patient sorti par les CPR sous ertapenem :( -&gt; cf consultation )
22.06: suivi en consultation CPR; bonne prise de greffe de peau fine, non inflammatoire, présence d'un pertuis à la peau au niveau inguinal G ( écoulement séreux) pas de fièvre, syndrome inflamamtoire non réalisé, 
PLAN: 
le 23.06: proposé de faire un CT scanner abdominal pour clarifier la nature de l'écoulement et de nous recontacter
stop ertapenem  ad traitement d'augmentin 625mg 3x/j per os pour 3 mois + suivi biologique avec CRP</t>
  </si>
  <si>
    <r>
      <t xml:space="preserve">co-amoxicilline 2.2g 3x/j IV 18.10 - 10.11.16
co-amoxicilline 2.2g 3x/j IV 18.10 - 29.11.16
co-amoxicilline 2.2g 4x/j IV 29.11 - 06.12.16
amikacine 1,5 g IV OU le 12.12.16
pipéracilline/tazobactam 4,5 g 3x/j IV 12.12 - 25.12.16
ciprofloxacine 500mg 2x/j PO 26.12.16 - 12.03.17
clindamycine 600mg 3x/j PO 26.12.16 - 12.03.17
co-amoxicilline 2.2g 3x/j IV 13.03 - 16.03.17
</t>
    </r>
    <r>
      <rPr>
        <b/>
        <sz val="11"/>
        <rFont val="Arial"/>
        <family val="2"/>
      </rPr>
      <t>pipéracilline/tazobactam 4,5 g 3x/j IV 16.03-12.04
cipro 12.04- xx xx 
clindamycine 12.04- xx xx</t>
    </r>
    <r>
      <rPr>
        <sz val="11"/>
        <rFont val="Arial"/>
        <family val="2"/>
      </rPr>
      <t xml:space="preserve">
</t>
    </r>
    <r>
      <rPr>
        <u/>
        <sz val="11"/>
        <rFont val="Arial"/>
        <family val="2"/>
      </rPr>
      <t xml:space="preserve">
</t>
    </r>
  </si>
  <si>
    <t xml:space="preserve">23.06: drainé hier, tjs subfébrile
PLAN: 
- suivi local de la plaie, intro dès que possible la rif 450mg 2x/j si absence de redons et écoulement 
- interaction médicamenteuse (essentiellement opiacé)
- si ef persistante considérer refaire imagerie 
- pister ETT ( si neg stop car faible supsicion endocardite) </t>
  </si>
  <si>
    <r>
      <rPr>
        <b/>
        <sz val="11"/>
        <rFont val="Arial"/>
        <family val="2"/>
      </rPr>
      <t xml:space="preserve">Fracture ouverte Gustilo 2 fémur distal droit extra-articulaire 33-A selon l'AO  et dégantage MID le 08.05 </t>
    </r>
    <r>
      <rPr>
        <sz val="11"/>
        <rFont val="Arial"/>
        <family val="2"/>
      </rPr>
      <t xml:space="preserve">
09.05.2017 : ROOS fémur distal D , plaque. ROOS cheville G, débridement  plaie et fermeture à G par epigard.
15.05 : complément OS fémur D, débridement plaie G.
19.05: 4ème look avec lavage, débridement de la jambe Droite et du pied Gauche avec couverture par Epigard du pied Gauche. Pas de VAC mis en place 
22.05 : débridement sous cutané MID, VAC sous cutané MID, débirdement sous cutané MSD
</t>
    </r>
    <r>
      <rPr>
        <b/>
        <sz val="11"/>
        <rFont val="Arial"/>
        <family val="2"/>
      </rPr>
      <t xml:space="preserve">
Infection de matériel d'ostéosynthèse à Scopulariopsis sur Fracture ouverte Gustilo 3 bimalléolaire de la cheville gauche et instabilité du Lisfranc au pied gauche le 08.05.. </t>
    </r>
    <r>
      <rPr>
        <sz val="11"/>
        <rFont val="Arial"/>
        <family val="2"/>
      </rPr>
      <t xml:space="preserve">
- 26.05: amputation selon Burgess G 
</t>
    </r>
    <r>
      <rPr>
        <b/>
        <sz val="11"/>
        <rFont val="Arial"/>
        <family val="2"/>
      </rPr>
      <t>CA gastrique métastatique</t>
    </r>
    <r>
      <rPr>
        <sz val="11"/>
        <rFont val="Arial"/>
        <family val="2"/>
      </rPr>
      <t xml:space="preserve">
</t>
    </r>
    <r>
      <rPr>
        <sz val="11"/>
        <color rgb="FFFF0000"/>
        <rFont val="Arial"/>
        <family val="2"/>
      </rPr>
      <t xml:space="preserve">Réaction allergique de type II avec agranulocytose imputable au traitement de tazobac  </t>
    </r>
  </si>
  <si>
    <t>BONFILS Maurice (70)
2864858</t>
  </si>
  <si>
    <t>BARBY Lucienne
30.11.1928 (88a)
ipp 292682</t>
  </si>
  <si>
    <t>co-amoxicilline 2.2g 3x/j  iv 09.06 - 22.06
cipro (??) 22.06 - 
clinda 22.06 - 20.07</t>
  </si>
  <si>
    <t>08.06 frottis plaie super: s doré, s dysgalactiae, crynebact
14.06 os prox: bactério nég, anaérobes en cours …..
14.06 fragm ipp: s doré, anaérobes nég</t>
  </si>
  <si>
    <t>Plaie chronique sur mal perforant de la face plantaire de l'articulaire IP hallux G
- amputation trans-P1 hallux G le 14.06
patiente diabétique
bilan vasculaire dans la norme
cardiopathie rythmique</t>
  </si>
  <si>
    <t xml:space="preserve">GEISER Théo
15.01.1943 (74a)
ipp 3150848
</t>
  </si>
  <si>
    <r>
      <rPr>
        <b/>
        <sz val="11"/>
        <rFont val="Arial"/>
        <family val="2"/>
      </rPr>
      <t>infection PTG D</t>
    </r>
    <r>
      <rPr>
        <sz val="11"/>
        <rFont val="Arial"/>
        <family val="2"/>
      </rPr>
      <t xml:space="preserve">
- arthroplastie totale 15.02.16
- 30.01.17: révision + changement plateau tibial
- 20.02, 03.03, 27.03, 01.04: pct évacuatrice genou
- 25.02: drainage + lavage hématome ss-cutané
- 15.03: explantation, mise en place d'un spacer
- luxation spacer 16.03.17
- 15.05.17: révision, ablation spacer, mise en place PTG
- 29.05 révision cicatrice
</t>
    </r>
    <r>
      <rPr>
        <b/>
        <sz val="11"/>
        <rFont val="Arial"/>
        <family val="2"/>
      </rPr>
      <t>pneumonie nosocomiale 01.06</t>
    </r>
    <r>
      <rPr>
        <sz val="11"/>
        <rFont val="Arial"/>
        <family val="2"/>
      </rPr>
      <t xml:space="preserve">
</t>
    </r>
    <r>
      <rPr>
        <b/>
        <sz val="11"/>
        <rFont val="Arial"/>
        <family val="2"/>
      </rPr>
      <t>escarre sacré + talon</t>
    </r>
    <r>
      <rPr>
        <sz val="11"/>
        <rFont val="Arial"/>
        <family val="2"/>
      </rPr>
      <t xml:space="preserve">
comorbid:
- diabète insulino-requ
- anémie NCNC
- cardiopathie HTA et rythmique
- FA paroxystique sous Xarelto
- SAOS ancien
- IRA post op
etc..</t>
    </r>
  </si>
  <si>
    <t>céfuroxime 1.5g iv 1x/j 29.01 - 31.01 (prophyl post op)
tazobac 4.5g iv 3x/j 31.01 - 02.03, puis 2x/j 03.02 - 22.02 (IRA)
tavanic 500 mg po 2x/j 11.02 - 16.02 (pneumonie)
co-amoxi 2.2g iv 4x/j 21.02 
rifampicine 450 mg iv 3x/j 21.02 - 27.02
co-amoxi 2.2g iv 4x/j 27.02 - 03.03
tazobac 4.5g iv 3x/j 03.03 - 04.04 (susp pneumo nosoc)
clinda 600 mg po 3x/j 04.04 - 05.05
rifampicine 450 mg 2x/j po 04.04 - 05.05
co-amoxi 2.2g iv 3x/j 15.05 - 17.05, puis 600 mg 2x/j 17.05 - 22.05 (IRA), puis 2.2g iv 3x/j 22.05 - 31.05
meronem 1g 2x/j 01.06 - 06.06, puis 1g 3x/j 07.06 - 15.06 (pneumonie nosoc)
co-amoxi 1.2g 3x/j 15.06 - 20.06
rifampicine 450 mg 2x/j po 20.06 - 22.06
lévoflox 500mg 1x/j po 20.06 - 22.06 
co-amoxi 1.2g 3x/j 22.06 - 25.06 (écoul cicatrice)</t>
  </si>
  <si>
    <t>PERRET Michel
25.043.1949 (68a)
ipp 462 794</t>
  </si>
  <si>
    <t>TREYVAUD Isabelle
13.02.1936 (81a)
ipp 551228</t>
  </si>
  <si>
    <r>
      <rPr>
        <b/>
        <sz val="11"/>
        <rFont val="Arial"/>
        <family val="2"/>
      </rPr>
      <t>fracture pertrochanterienne G</t>
    </r>
    <r>
      <rPr>
        <sz val="11"/>
        <color rgb="FFFF0000"/>
        <rFont val="Arial"/>
        <family val="2"/>
      </rPr>
      <t xml:space="preserve">
notion d'allergie au bactrim</t>
    </r>
    <r>
      <rPr>
        <sz val="11"/>
        <rFont val="Arial"/>
        <family val="2"/>
      </rPr>
      <t xml:space="preserve">
comorbid
- ADK sigmoïdien avec méta hép et carcinose, sous CxT
- BPCO</t>
    </r>
  </si>
  <si>
    <t>CPR
+/- TRAH</t>
  </si>
  <si>
    <t>GARCIA Aristides de Jesus
21.06.1954
ipp 483188</t>
  </si>
  <si>
    <t>HENNARD Sanaa
27.02.1963
ipp 2488764</t>
  </si>
  <si>
    <t>DOS SANTOS FERREIRA Maria Manuela
15.01.1968 ( 49a) 
ipp 2456981</t>
  </si>
  <si>
    <t>pister anaérobes +/- prolonger ttt is ostéïte résiduelle
patiente repartie sans appel pour avis chir septique</t>
  </si>
  <si>
    <r>
      <t xml:space="preserve">28.05: Etat fébrile- &gt; HC en cours
29.05: hématome important pas de rougeur , tests hépatique et ECG demandé 
</t>
    </r>
    <r>
      <rPr>
        <u/>
        <sz val="11"/>
        <rFont val="Arial"/>
        <family val="2"/>
      </rPr>
      <t>Plan:</t>
    </r>
    <r>
      <rPr>
        <sz val="11"/>
        <rFont val="Arial"/>
        <family val="2"/>
      </rPr>
      <t xml:space="preserve">  révision de la PTH G en deux temps avec interval court ( reimplantation le 19.06) 
penicilline iv jusqu'à 7 j post op + rif ( + relais par levo?). les ortho prévoient de mettre augmentin + vanco en post op
26.06: stop augmentin. après cô tests hép et QTc, ad relai par lévo et rifam pour total 12 sem à partir du 24.05 (=16.08)</t>
    </r>
  </si>
  <si>
    <t xml:space="preserve">augmentin 2,2 g iv  09.05-12.05-17
augmentin 2,2 g 15.05.17- 25.05
tazobac 4,5 g 3x/j iv 25.05- 15.06
vancomycine 1g 2x/j iv 15.06-19.06
imipenem 500mg 4x/j iv 15.06- 26.06
cipro 750 2x/j 26.06 - 17.08 (= 12sem post dernière interv avec MOS)
rifam 450 2x/j po 26.06 - 17.08 (= 12sem post dernière interv avec MOS)
</t>
  </si>
  <si>
    <t>réaction allergique de stade II tazobac (agra)</t>
  </si>
  <si>
    <t>01.06: syndrome inflammatoire persistant, fébriles malgré tazobac, 
02.06: biopsie de nécrose au bloc: culture champignon non demandée !!!
12.06: afébrile depuis le 08.06
15.05: vac retiré ce jour, belle prise de greffe, poursuite tt iv encore 5 jours environs puis cipro + rif ?
22.06: petite zone humide partie supérieure de la plaie 
26.06: prise de greffe sèche, qques croutes
-&gt; relai po rifam 450 2x + cipro 750 2x pour total de 12 sem depuis dernière interv avec MOS
-&gt; suivit QTc et tests hép</t>
  </si>
  <si>
    <t>DE OLIVEIRA AUGUSTO JOSE
(56a)
IPP 2838582</t>
  </si>
  <si>
    <t>CONSTANTIN Pierre
10.03.1957 (60a)
ipp 2630152</t>
  </si>
  <si>
    <r>
      <rPr>
        <b/>
        <sz val="11"/>
        <rFont val="Arial"/>
        <family val="2"/>
      </rPr>
      <t xml:space="preserve">Infection hématogène communautaire à S doré de la prothèse de hanche G </t>
    </r>
    <r>
      <rPr>
        <sz val="11"/>
        <rFont val="Arial"/>
        <family val="2"/>
      </rPr>
      <t xml:space="preserve">le 26.06.2017
- compliquée d'une </t>
    </r>
    <r>
      <rPr>
        <b/>
        <sz val="11"/>
        <rFont val="Arial"/>
        <family val="2"/>
      </rPr>
      <t>bactériémie secondaire à S doré</t>
    </r>
    <r>
      <rPr>
        <sz val="11"/>
        <rFont val="Arial"/>
        <family val="2"/>
      </rPr>
      <t xml:space="preserve"> le 26.06.2017
- s/p resurfaçage hanche G et D en 2009 par Prof. Zambelli
</t>
    </r>
  </si>
  <si>
    <t>plan tt 6semaine dès fermeture avec:
- relais per os par amoxi et cipro dès le 27.06 car plaie ne coule plus</t>
  </si>
  <si>
    <t xml:space="preserve">MUHLETHALER Josette
09.09.1934 (82a)
ipp 2497057
</t>
  </si>
  <si>
    <t>GOUMAZ Louis José
19.04.1953 (64a)
ipp 890310</t>
  </si>
  <si>
    <r>
      <t xml:space="preserve">1. </t>
    </r>
    <r>
      <rPr>
        <b/>
        <sz val="11"/>
        <rFont val="Arial"/>
        <family val="2"/>
      </rPr>
      <t>surinfection d'hématome vs abcès sur DHD du pied G</t>
    </r>
    <r>
      <rPr>
        <sz val="11"/>
        <rFont val="Arial"/>
        <family val="2"/>
      </rPr>
      <t xml:space="preserve">
- incision drainage le 27.06
</t>
    </r>
    <r>
      <rPr>
        <b/>
        <sz val="11"/>
        <rFont val="Arial"/>
        <family val="2"/>
      </rPr>
      <t>comorbidités</t>
    </r>
    <r>
      <rPr>
        <sz val="11"/>
        <rFont val="Arial"/>
        <family val="2"/>
      </rPr>
      <t xml:space="preserve">
transplanté hépatique pour CHC, immunosup
anticoag pour EP à répétition
sténose aortique légère
…</t>
    </r>
  </si>
  <si>
    <t>frottis plaie 24.06: pseudomonas aeruginosa, E cloace, S doré</t>
  </si>
  <si>
    <t>PLAN: 
réévaluer tt et relais per os selon AB 
6 semaine tt dont 2 iv 
27.06: passage à la clinda 600 mg 3x par jour pour total de 6 sem</t>
  </si>
  <si>
    <t>LEUENBERGER Kurt
09.10.1944
2460496</t>
  </si>
  <si>
    <r>
      <t xml:space="preserve">06.06.17: absence de germe 
07.06. persistance d'un syndrome inflammatoire 
19.06: bonne évollution 
PLAN: 
- flagyl 500mg 3x/ per os.
</t>
    </r>
    <r>
      <rPr>
        <sz val="11"/>
        <color rgb="FFFF0000"/>
        <rFont val="Arial"/>
        <family val="2"/>
      </rPr>
      <t xml:space="preserve">- pallesthésie de base </t>
    </r>
    <r>
      <rPr>
        <sz val="11"/>
        <rFont val="Arial"/>
        <family val="2"/>
      </rPr>
      <t xml:space="preserve">
</t>
    </r>
    <r>
      <rPr>
        <b/>
        <sz val="11"/>
        <color rgb="FFFF0000"/>
        <rFont val="Arial"/>
        <family val="2"/>
      </rPr>
      <t>-&gt;</t>
    </r>
    <r>
      <rPr>
        <sz val="11"/>
        <rFont val="Arial"/>
        <family val="2"/>
      </rPr>
      <t xml:space="preserve"> </t>
    </r>
    <r>
      <rPr>
        <b/>
        <sz val="11"/>
        <color rgb="FFFF0000"/>
        <rFont val="Arial"/>
        <family val="2"/>
      </rPr>
      <t>revoir ABT !!!</t>
    </r>
  </si>
  <si>
    <t>15.06: drainage en chambre d'une collection résiduelle. 
PLAN: ad amputation TM avec tenotmie TA demain, consentement fait, signé, 
passage peni 5mio 4x/J dès le 19.06 pour 14 jours puis relais per os par bactrim fort 1cp 3x/j (car clinda -R)  pour total de 6 sem</t>
  </si>
  <si>
    <t>08.06: déhiscence de plaie olécranienne sans signe de DHD
PLAN: 
revascularisation sous clavier par les vasculaire, puis reprise chir avec fermeture par lambeau et changement du matériel d'ostéosynthèse. Dans l'interval: pas d'AB sipas de signe infectieux
-&gt; 20.07</t>
  </si>
  <si>
    <t>DEMIERRE Yvonne
13.09.1920 (96a)
ipp 596632</t>
  </si>
  <si>
    <t>nécrose 4ème orteil D sur trouble vasculaire
fx ouverte (mécanisme X) avec mise à nu de l'os</t>
  </si>
  <si>
    <t>DEMIERRE Georgette
02.02.1929 (88a)
ipp 711447</t>
  </si>
  <si>
    <r>
      <rPr>
        <b/>
        <sz val="11"/>
        <rFont val="Arial"/>
        <family val="2"/>
      </rPr>
      <t>Déhiscence de cicatrice de PTH D post drainage d'un sérome</t>
    </r>
    <r>
      <rPr>
        <sz val="11"/>
        <rFont val="Arial"/>
        <family val="2"/>
      </rPr>
      <t xml:space="preserve">
- prothèse céphalique bi-polaire D 03.06.2017
- 28.06.2017: débridement et parage déhiscence cicatricielle 
</t>
    </r>
    <r>
      <rPr>
        <b/>
        <sz val="11"/>
        <rFont val="Arial"/>
        <family val="2"/>
      </rPr>
      <t>comorbidités</t>
    </r>
    <r>
      <rPr>
        <sz val="11"/>
        <rFont val="Arial"/>
        <family val="2"/>
      </rPr>
      <t xml:space="preserve">
- alzheimer sous curatelle
- NSTEMI 05.2017</t>
    </r>
  </si>
  <si>
    <t>pas d'ABT pour le moment, à voir selon évol clinique et résultats ubio.</t>
  </si>
  <si>
    <t>fragments profonds 28.06: …..</t>
  </si>
  <si>
    <t xml:space="preserve">pr le moment dx de DHD sur probable point d'entrée cut (même si pas vu)
ad 2p HC
suivi clinique +/- CT à la recherche d'une ostéomyélite selon évol et labo
</t>
  </si>
  <si>
    <t>MINERS Paul
28.07.1942 (74a)
ipp 2164733</t>
  </si>
  <si>
    <t>sc</t>
  </si>
  <si>
    <t>DECOSTERD Patrick
09.06.1956 (61a)
ipp 2552</t>
  </si>
  <si>
    <t>MONOD Jean-François
12.06.1948 (69a)
ipp 623931</t>
  </si>
  <si>
    <r>
      <rPr>
        <b/>
        <sz val="11"/>
        <rFont val="Arial"/>
        <family val="2"/>
      </rPr>
      <t>1) Infection précoce d'un clou d'arthrodèse du genou D à Pseudomonas aeruginosa le 15.06.17
- 24.05.17: Arthrodèse du genou droit par clou d'arthrodèse, débridement de plaie et couverture par lambeau d'avancement local au genou droit 
- 09.06.17: déhiscence de cicatricce 1cm
-15.06.17: reprise pour débirdement rincage, fermeture et prélèvement 
- 26.06: AMO, arthrodèse, greffe, lambeau</t>
    </r>
    <r>
      <rPr>
        <sz val="11"/>
        <rFont val="Arial"/>
        <family val="2"/>
      </rPr>
      <t xml:space="preserve">
2) </t>
    </r>
    <r>
      <rPr>
        <b/>
        <sz val="11"/>
        <rFont val="Arial"/>
        <family val="2"/>
      </rPr>
      <t>Infection chronique de PTG droite avec fistulisation à la peau à Staphylococcus lugdunensis + flore anaérobe en avril 2017</t>
    </r>
    <r>
      <rPr>
        <sz val="11"/>
        <rFont val="Arial"/>
        <family val="2"/>
      </rPr>
      <t xml:space="preserve">
- 20.11.2015 : PTG D 
- 07.01.16: arthrolyse  par arthrotomie
- traitement de prednisone du 08 au 19.01.16
- 03.02.2016: débridement, retrait de PTG, pose d'espaceur etc couverture par lambeau grand dorsal libre 
- 05.02.16: Revision du lambeau grand dorsal et mise en place d'un épigard postérieur.
- 17.02.16: Ablation d'espaceur, débridement chirurgical profond ,mise en place d'une prothèse totale de genou. Révision de lambeau libre par ablation de peau et tissu sous-cutané, suivie d'une couverture par greffe de Thiersch .
- 05.03.16: Couverture du genou D par lambeau ALT libre prélevé à droite, 2 épigards en place
- 14.03.16: Greffe de peau fine (Tiersch) , prélèvement cuisse D
</t>
    </r>
    <r>
      <rPr>
        <b/>
        <sz val="11"/>
        <rFont val="Arial"/>
        <family val="2"/>
      </rPr>
      <t xml:space="preserve">- 26.04.17: excision fistule ablation de PTG, perles et éponges chargées aux antibiotiques, arthrodèse provisoire
- 24.05.17: mise en place d'un clou d'arthrodèse, débridement et couverture par lambeau d'avancement local au genou droit 
- 09.06.17: déhiscence de cicatricce 1cm
-15.06.17: reprise pour débirdement rincage, fermeture et prélèvement </t>
    </r>
    <r>
      <rPr>
        <sz val="11"/>
        <rFont val="Arial"/>
        <family val="2"/>
      </rPr>
      <t xml:space="preserve">
ATCD/comorbidités:
Hypothyroidie substituée
</t>
    </r>
  </si>
  <si>
    <t>augmentin 2,2g 3x/j iv 30.05- 22.06.17
flagly 500mg 3x/j iv 09.06- 22.06.17
flagyl 500mg 3x/j p.os 22.06.17- en cours ( prévu jusqu 03.07.17)
bactrim</t>
  </si>
  <si>
    <t>augmentin 600mg 3x/j iv en post dialyse 28.06
clindamycine 600 mg 3x/j 28.06 pour total de 6 semaines</t>
  </si>
  <si>
    <t xml:space="preserve">24.05: plaie évoluant depuis plusieurs semaines, d'origine X, ischémie critique nécessitant. EF 38 
plan: revascularisation puis amputation
26.05: majoration du syndrome inflammatoire, pas d'élargissement du sepctre nephro ont mis dose inférieure d'augmentin 
29.05: échec revascularisation , +/- amputation niveau à décider 
09.06: pic subfébril 37.7, crp 74
22.06: perisistance minime écoulement de la cicatrice, pas d'inflammation 
26.06: pas d'écoulement, mais déhiscence de la plaie
28.06: plaie fermée
</t>
  </si>
  <si>
    <t>PLAN: 
-  passage à clinda 600mg 3x/j  probable si plaie propre ( pas d'adaptation en lien avec la dialyse)
- total 6 sem de ttt</t>
  </si>
  <si>
    <t>co-amoxi 1.2 3x/j 27.06 - en cours</t>
  </si>
  <si>
    <t>27.06: amputation 4ème orteil
27.06: reprise au bloc pour sy des loges sur lésion a tibiale post
3-5 jours ABT puis stop
reprendrons contact si mauvaise évol</t>
  </si>
  <si>
    <t>co-amoxicilline 1.2g 3x/j 26.06 - 30.06
pénicilline 5 moi 4x/j 30.06 - en cours</t>
  </si>
  <si>
    <t xml:space="preserve">10.06: récidive EF, CT scanner du 08.06 montre nouvelles collection abcédante. ERCP du 09.06 permet ablation porhtèse bouchée sur  migration du stent et mis en place prothèse définitive métallique 8 cm 
19.05: CT: Stabilité abcès hépatiques. Veine porte principale occluse ou suboccluse par de la néoplasie, avec hypertension portale aigue avec ascite. Majoration abcès présacré et obstruction ureterale D. Majoration de toutes les lésions pulm.
21.05: récidive EF, SI à la hausse
23.05: ETT pas d'endocardite, pas de valvulopathie 
26.05: US doppler pas de thrombus du PAC 
30.05: US doppler hépatique : pas de thrombose
31.05: Angio CT: volumineux abcès hépatique vs métastase nécrotique
01.06: ETO: pas d'endocardite
02.06: drainage d'abcès hépatique 
08.06: CT abdominal: Regression des abcès hépatiques drainés. nouvelles formations abcédantes adjacentes au drain suspectes d'être cloisonnées et de ne pas être drainées. 
09.06: ERCP-&gt;Ablation d'une prothèse bouchée et ayant migré vers le bas puis stenting biliaire D définitif sans complication immédiate.
13.06: CT retrait des drains au sein des abcès des segments V et VI hépatiques avec récidive des collections associées à une majoration de la taille de la collection hépatique des segments VII et VIII
21.06: IRM cérébral: Métastase hémorragique pariétale gauche de 1.1 x 1.5 x 2.6 cm, avec métastase occipitale gauche de 1.5 x 1.7 x 1.6 cm, entourée d'un oedème péri-lésionnel, sans effet de masse significatif
27.06: Malposition du drain au sein des collection des segments VII et VIII se trouvant actuellement en position extra-hépatique. Retrait du drain précédemment au sein des collections des segments V et VI. Taille inférieure des collections par rapport au CT du 13.06 restant néanmoins conséquente. 
Absence d'aérobilie associée à l'apparition d'une dilatation des voies biliaires en faveur d'une occlusion du stent biliaire. 
Aspect stable de la collection pré-sacrée.
</t>
  </si>
  <si>
    <r>
      <t xml:space="preserve">tazobac  4.5g 3x/j  01.03- 08.03
ciprofloxacine 500mg 2x/j 08.03- 19.03
ceftriaxone 23.04-26.04
falgyl 23.04- 26.04
tazobac 4,5 g 3x/j iv 26.04- 10.05
vancomycine 1g 2x/j iv 05.05- 09.05
meronem 1g 3x/j 10.05- 12.05
daptomycine 700mg 1x/j iv  09.05- 26.05
ceftaroline 600mg 3x/j iv 23.05- 26.05
</t>
    </r>
    <r>
      <rPr>
        <b/>
        <sz val="11"/>
        <rFont val="Arial"/>
        <family val="2"/>
      </rPr>
      <t xml:space="preserve">
ertapénem 1g 1x/j iv 12.05- en cours 
vancomycine 1g 2x/j 26.05-en cours </t>
    </r>
    <r>
      <rPr>
        <sz val="11"/>
        <rFont val="Arial"/>
        <family val="2"/>
      </rPr>
      <t xml:space="preserve">
</t>
    </r>
  </si>
  <si>
    <t>WAGNER Daniel 
29.05.1963 (54a)
ipp 3118407</t>
  </si>
  <si>
    <t>SIAI</t>
  </si>
  <si>
    <r>
      <rPr>
        <b/>
        <sz val="12"/>
        <rFont val="Arial"/>
        <family val="2"/>
      </rPr>
      <t>1) Abcès de la cuisse G avec probable ostéite sous jacente</t>
    </r>
    <r>
      <rPr>
        <sz val="12"/>
        <rFont val="Arial"/>
        <family val="2"/>
      </rPr>
      <t xml:space="preserve">
- 30.05: douleur chaleur et EF
- 06.06.17: IRM: pas de signe d'oestéite 
- 02.06: drainage sous US et mise en place d'un drain
- 06.06: débridement chirugical profond 
</t>
    </r>
    <r>
      <rPr>
        <b/>
        <sz val="12"/>
        <rFont val="Arial"/>
        <family val="2"/>
      </rPr>
      <t>2) Pneumonite sur ttt de nevolumab</t>
    </r>
    <r>
      <rPr>
        <sz val="12"/>
        <rFont val="Arial"/>
        <family val="2"/>
      </rPr>
      <t xml:space="preserve">: Infiltrats pulmonaires, en particulier apical G 
- 13.06: angioCT scanner
- 14.06: Bronchoscopie + LBA 
- 16.06: Rx: péjoration des épanchements pleuraux
- CT + broncho + LBA 23-26.06
- Infiximab le 27.06
</t>
    </r>
    <r>
      <rPr>
        <b/>
        <sz val="12"/>
        <rFont val="Arial"/>
        <family val="2"/>
      </rPr>
      <t>3) Ostéosarcome de la hanche gauche</t>
    </r>
    <r>
      <rPr>
        <sz val="12"/>
        <rFont val="Arial"/>
        <family val="2"/>
      </rPr>
      <t>, extra-osseux métastatique au niveau pulmonaire osseux diagnostiqué et traité au Luxembourg depuis mai 2016 traité par chimiothérapie et radiothérapie (actuellement en progression sous pazopanib)</t>
    </r>
  </si>
  <si>
    <r>
      <t xml:space="preserve">clindamycine 600mg 3x/j p.os 01.06-03.06.17
cefazoline 2g 3x/j iv 03.06- 22.06.17
bactrim iv 16.06 - 22.06
bactrim fort 1cp 3x/j p.os 22.06- 26.06 (poursuite à dose prophyl)
moxifloxacine 400mg 1x/j 14.06- 26.06 
</t>
    </r>
    <r>
      <rPr>
        <b/>
        <sz val="12"/>
        <rFont val="Arial"/>
        <family val="2"/>
      </rPr>
      <t>meropénème 24.06 - en cours</t>
    </r>
  </si>
  <si>
    <t xml:space="preserve">01.06: HC en cours
02.06: pomction d'abcès sous US: staph
14.06: LBA : 
PCR mycoplasma, chlamydia et legionnela neg, PCR aspergillus neg, et PCR panfongique négative, 
culture en cours: à pister, galactomanan en cours 
14.06: sréum: B D gulcan, galactomman 
12.06; CT scanner thoraco abdominal: lésion pulmonaire apicale D ( infectieuse vs tumorale) 
14.06: broncho + LBA: en cours 
14.06: galactomanan, b D glucan </t>
  </si>
  <si>
    <t>06.06: tt iv 4 semaines
14.06: LBA réalisé par les pneumo + intro moxifloxacine par les pneumo 
16.06: mis sous cortico et bactrim par les onco
20.06: amélioration clinique 
24.06: détresse resp, infiltrats nouveaux au CT (DD pneumonite sur IxT)
27.06: début Infliximab, poursuite Meronem pour le moment</t>
  </si>
  <si>
    <t xml:space="preserve">03.04.17: frottis superficiel Staphylococcus, Prevotella melaninogenica, Actinomyces odontolyticus  
23.04.17: frottis superficiel de plaie: Staphylococcus aureus (Oxa -S)
25.04.17: Frottis superficiel: Staphylococcus aureus (Oxa-S)
21.06.17: prélèvement opératoire profond: Staphylococcus aureus (Oxa-S)
24.06.17: Frottis superficiel: Staphylococcus aureus (Oxa-S)
</t>
  </si>
  <si>
    <r>
      <rPr>
        <b/>
        <sz val="12"/>
        <rFont val="Arial"/>
        <family val="2"/>
      </rPr>
      <t xml:space="preserve">1. Infection chronique du site opératoire (filet de Vicryl) probablement à Staphyloccocus aureus (MSSA) </t>
    </r>
    <r>
      <rPr>
        <sz val="12"/>
        <rFont val="Arial"/>
        <family val="2"/>
      </rPr>
      <t xml:space="preserve">
- DD: infection précoce post opération du 21.06.2017 (intervention au niveau sous-cutané)
</t>
    </r>
    <r>
      <rPr>
        <b/>
        <sz val="12"/>
        <rFont val="Arial"/>
        <family val="2"/>
      </rPr>
      <t>2. Infection chronique du site opératoire (filet de Permacol) à Staphyloccocus aureus (MSSA)</t>
    </r>
    <r>
      <rPr>
        <sz val="12"/>
        <rFont val="Arial"/>
        <family val="2"/>
      </rPr>
      <t xml:space="preserve">
- 07.2016 Cholecystectomie par laparoscopie pour cholélithiase symptomatique
- 05.10.16: résection d'un granulome infecté post cicatrice ombilicale de laparoscopie et fermeture directe 
- 14.10.16: débridement ombilical et mise en place d'u VAC en raison d'un hématome infecté
- 22.11.16: excision de l'ombilic emportant le granulome et la paroi abdominale reconstitution de la paroi et mise en place d'un filet de Permacol rétromusculaire  
- 06.12.16: récidive d'un abcès et mise en place d'un VAC 
- 03.05.17: révision de la paroi abdominale avec résection en bloc (defect 15x12x4 cm) comprenant le filet, mise en place d'un filet résorbable de vicryl sur la paroi abdominale. absence de signes de propagation de l'infection au delà de la cavité péritonéale 
- 16.05.2017 :Reconstruction de la paroi abdominale par lambeau libre antéro-latéral de la cuisse musculo-cutané microvasculaire anastomosée au vaisseau épigastrique inférieur profond gauche
- 21.06.2017: excision pastille cutanée restante de lambeau post-reconstitution (à noter l'évacuation d'un petit hématome)
- 29.06.2017: révision du lambeau, évacuation de 20cc de sérome, pas de signe infectieux évident. Filet Vicryl (résorbable) toujours présent en profondeur du lambeau
</t>
    </r>
  </si>
  <si>
    <r>
      <t xml:space="preserve">
</t>
    </r>
    <r>
      <rPr>
        <sz val="12"/>
        <color rgb="FFFF0000"/>
        <rFont val="Arial"/>
        <family val="2"/>
      </rPr>
      <t>3. Allergie stade I-II au pipéracilline-tazobactam (Tazobac)</t>
    </r>
    <r>
      <rPr>
        <sz val="12"/>
        <rFont val="Arial"/>
        <family val="2"/>
      </rPr>
      <t xml:space="preserve">
- lors des hospitalisations du 22.11.2016 et 24.04.2017 en chirurgie à Morges
- 29.06.2017: prurit généralisé avec atteinte du palais, sensation de tuméfaction de la langue, dyspnée, éruption cutanée face et coudes</t>
    </r>
  </si>
  <si>
    <r>
      <t xml:space="preserve">Co-Amoxicilline 2.2 g 3x/j iv 23.04 - 26.04.2017
Pipéracilline-Tazobactam  4.5 g 3x/j iv 26.04 - 02.05.2017 (notion de réaction indésirable) 
Céfazoline 02.05 - 16.05.2017 
Amoxicilline-Ac.clavulanique 2.2 g 3x/j iv 16.05 - 23.05.2017  
Céfazoline (une dose) en per-opératoire le 21.06.2017
Amoxicilline-Ac.clavulanique 1 gr 2x/j po 22.06 - 24.06.2017 
Vancomicine 1g 2x/j 24.06 - 28.06.2017
Flagyl 500mg 3x/j iv 24.06 - 28.06.2017
Ciprofloxacine 400 mg 3x/j 24.06 - 28.06.2017
Piperacilline-Tazobactam 4.5g 3x/j 28.06 - 30.06.2017
</t>
    </r>
    <r>
      <rPr>
        <b/>
        <sz val="12"/>
        <rFont val="Arial"/>
        <family val="2"/>
      </rPr>
      <t>Meronem 1g 3x/j 30.06 - en cours</t>
    </r>
  </si>
  <si>
    <t>pister prélèvements bactério per op du 29.06
plan: 
- réduction ndu spectre AB selon résultats microbio
- durée longue de traitement à prévoir, en fonction du délai estimé pour la résorption du filet de Vicryl</t>
  </si>
  <si>
    <r>
      <t>1)</t>
    </r>
    <r>
      <rPr>
        <b/>
        <sz val="12"/>
        <rFont val="Arial"/>
        <family val="2"/>
      </rPr>
      <t xml:space="preserve"> Ostéite chronique polymicrobienne de la calotte crânienne (touchant la table interne) avec defect osseux 15x15cm le 21.06.2017</t>
    </r>
    <r>
      <rPr>
        <sz val="12"/>
        <rFont val="Arial"/>
        <family val="2"/>
      </rPr>
      <t xml:space="preserve">
- 2014: excision d'un carcinome spinocellulaire et radiothérapie adjuvante locale
- déhiscence de plaie suite à la radiothérapie 
- 19.11.2015: excision des berges et couverture par un lambeau de translation  
- 04.04.2016: fermeture du défect occipital du scalp par mobilisation de 2 lambeaux fascio-cutanés
- 22.07.2016: révision du lambeau du crâne soulevé en subpériosté et autogreffe
- 09.11.2016: débridement de la table externe du calvarium puis greffe de peau fine 
- 18.11.2016: Ostéite chronique à Staphylococcus aureus (non traitée), Finegolia magna, Peptostreptococcus magnus, Propionibacterium acnes 
- 13.12.2016: mauvaise prise de greffe au niveau du défect du vertex, exposition osseuse 9x8cm sans signe inflammatoire. 
-  26.05. 2017: frottis du scalpe ( staphylococcus aureus) : S aureus: ( R-peni, S-rif, s clinda, S cipro) 
-  21.06.2017: débridement de la plaie et couverture par lambeau libre musculo cutané et microvasculaire de grand dorsal prélevé à D
2) </t>
    </r>
    <r>
      <rPr>
        <b/>
        <sz val="12"/>
        <rFont val="Arial"/>
        <family val="2"/>
      </rPr>
      <t>Infection de prothèse aorto-bifémorale à Campylobacter fetus et Staphylococcus aureus le 26.05.2017</t>
    </r>
    <r>
      <rPr>
        <sz val="12"/>
        <rFont val="Arial"/>
        <family val="2"/>
      </rPr>
      <t xml:space="preserve">
- 2005: mise en place d'une prothèse aorto bifémorale 
- 28.05.17: hémocultures stériles. 
- 06.06.17: PET CT scanner:  pontage aorto biférmoral avec hypermétabolisme focal en distal au niveau creux inguinal G, 
3) </t>
    </r>
    <r>
      <rPr>
        <b/>
        <sz val="12"/>
        <rFont val="Arial"/>
        <family val="2"/>
      </rPr>
      <t>Bactériémie non soutenue à Campylobacter fetus 4b/4), Staphylococus aureus 2b/4) le 26.05.17</t>
    </r>
    <r>
      <rPr>
        <sz val="12"/>
        <rFont val="Arial"/>
        <family val="2"/>
      </rPr>
      <t xml:space="preserve">
</t>
    </r>
  </si>
  <si>
    <r>
      <t xml:space="preserve">co amoxicilline 09.11.2016-16.11.2016
invanz 1g 1x/j  environ 29.05.17 au 09.06.17 (durant 15 jours) à discuté avec Dr Praz, à verifier avec Monthey
rifampicine 450mg 2x/j p.os 09.06- 23.06.17
ciprofloxacine 750mg 2x/j p.os 09.06- 23.06.17
</t>
    </r>
    <r>
      <rPr>
        <b/>
        <sz val="12"/>
        <rFont val="Arial"/>
        <family val="2"/>
      </rPr>
      <t>augmentin 2,2 g 3x/j iv 23.06- en cours</t>
    </r>
  </si>
  <si>
    <t>1° traitement ostéite à staph
- ajout rifampicine dès le 30.06
poursuite ABT iv pour total de 2 sem (05.07)
- ABT totale de 6 semaines avec relai po cipro et rifampicine (02.08)
2° ttt prothèse aorto-bifem
- puis ttt suppresseur par Doxycycline 100 mg 2x/j à vie (pas d'interv. prévue au niveau CCV)</t>
  </si>
  <si>
    <t>Cronobacter sakazakii (1/4 bt) 29.06</t>
  </si>
  <si>
    <t>1° sepsis: réduction du specte avec co-amoxi dps le 30.06
2° bactériémie: poursuite vanco jusqu'à 4 semaines post 1ère HC nég</t>
  </si>
  <si>
    <r>
      <rPr>
        <b/>
        <sz val="11"/>
        <rFont val="Arial"/>
        <family val="2"/>
      </rPr>
      <t>1. Sepsis (qSOFA 2) sur bactériémie à Cronobacter sakazakii</t>
    </r>
    <r>
      <rPr>
        <sz val="11"/>
        <rFont val="Arial"/>
        <family val="2"/>
      </rPr>
      <t xml:space="preserve"> (1/4 bt) d'origine digestive probable dans contexte d'hémorragie digestive le 28.06.2017
</t>
    </r>
    <r>
      <rPr>
        <b/>
        <sz val="11"/>
        <rFont val="Arial"/>
        <family val="2"/>
      </rPr>
      <t xml:space="preserve">2. Bactériémie persistante à S. epidermidis </t>
    </r>
    <r>
      <rPr>
        <sz val="11"/>
        <rFont val="Arial"/>
        <family val="2"/>
      </rPr>
      <t xml:space="preserve">(8bt/8, 4p/4) le 09.06 et 11.06.2017 probablement sur thrombophlébite septique du MSD
3. hémorragie digestive haute avec instabilité le 28.06
Comorbidités
Chondrosarcome de haut grade de la hanche G, d'emblée métastatique aux poumons, dx 05.2017
Cardiopathie ischémique avec IM en 2004 et pose de stent
Ostéoporose fracturaire sous Forsteo (2012-2014), Aclasta (2015-2016), fx spontanée D6 et D10 en 2012, vertèbres cunéiformes D7, D8, D9 et D11
</t>
    </r>
  </si>
  <si>
    <r>
      <t xml:space="preserve">15.06: proposition stop imipenem vu plaies calmes mais fibrinuese. Cave possible vasculite non traitée à ne pas oublier. Les CPR n'ont pas propos
15.06: contacté allergo ( Laure Moi) pour clarifier les allergies retardées. Ne fait pas de consulte avant demande pour une molécules précise
 22.06: </t>
    </r>
    <r>
      <rPr>
        <u/>
        <sz val="11"/>
        <rFont val="Arial"/>
        <family val="2"/>
      </rPr>
      <t xml:space="preserve">os très proche, au débridement le périoste était visible </t>
    </r>
  </si>
  <si>
    <t>Nyon</t>
  </si>
  <si>
    <t>rocéphine 2g iv 24.06 - 28.06.2017
vancomycine 1g 2x/j 28.06 - en cours</t>
  </si>
  <si>
    <t>VOGEL Vani
22.01.1972
hosp à Nyon depuis le 24.06</t>
  </si>
  <si>
    <t xml:space="preserve">
30.06: ablation accidentelle du drain hépatique hier, persistance au CT d'il y a 3 jours de larges abcès. Obstruction à nouveau du stent biliaire
selon discussion avec chir -&gt; décision de ne pas redrainer le foie, de ne pas changer le stent
soins pal purs
pas de transfert au SC / SI, pas de réa</t>
  </si>
  <si>
    <t>ANDREY Bernard
07.08.1950 (66a)
ipp 2815840</t>
  </si>
  <si>
    <t>DELFIN José Ignacio
24.03.1961 (56a)
ipp 865122</t>
  </si>
  <si>
    <t>ALVES DE CAMPOS Antonio Filipe
22.12.1973 (43a)
ipp 3147897</t>
  </si>
  <si>
    <t>MEHDIZADEH Hakkak Mehrdad
26.03.1967 (50a)
ipp 396878</t>
  </si>
  <si>
    <t>PCR gono et chlamydia négatives dans les urines
cultures d'urines stériles
HC 24 et 26.06 en cours
culture liquide artic 28.06 en cours</t>
  </si>
  <si>
    <t>Probable infection du site opératoire à germe indéterminé le 28.06
- s/p arthroscopie et ménisectomie le 14.06.2017, évolution décrite sp
- DD: MST avec arthrite réactionelle
24.06: symptomatologie urinaire sans germe à la culture: macrohématurie, pollakiurie
CRP 330, L 12.2. dx retenu de prostatite. séd urinaire: nitrites, leuco, sang
genou tuméfié, US et Rx sp. TR indolore.
urologue -&gt; IRM 26.06: pas d'abcès, pas de collection, pas de signe inflam
cultures d'urines reviennent stériles, HC stériles
26.06: EF sans frissons, EG bon
HC en cours (sous Rocé)
avis ortho -&gt; pas une arthrite septique
27.06: avis MI, CT thoraco abdo: pas de foyer profond
28.06: arthroscopie et lavage ariculaire, caillot de sang, synovite. retiennent dx d'arthrite septique et intro Vancomycine. pas de répart, culture en cours, pas de germe identifié pour le moment
CRP à la baisse 170, leuco eo. pas d'EF depuis 26.06
anamnèse sexuelle à compléter</t>
  </si>
  <si>
    <t>notre proposition le 30.06
- ajout PCR eubactérienne + neisseiria gono dans le liquide artic.
- stop vanco et reprise avec co-amoxi pour traitement arthrite septique
- poursuite iv 2 semaines puis relai po encore 2 semaines selon R microbio
- si pas de germe, proposition de suivre avec cipro / clinda
- compléter anamnèse sexuelle et comportement à risque
03.07:
- PCR envoyée seulement ce jour
- bonne évolution clinique, n'a plus de dlrs, pas de rougeur / chaleur, tjs légère tuméfaction
- anamnèse sans facteurs de risque
-&gt; notion d'oedème de Quinke sous Augmentin, donc on continué la Vancomycine
leuco 9.3 (12), CRP 115 (280)
proposition: traitement d'une inf. ostéo-articulaire à germe indéterminé
-&gt; Ciprofloxacine 750 mg 2x/j et Clindamycine 600 mg 3x/j pour un total de 4 semaines
contrôle de la fonction rénale et hépatique ainsi que du QTc avant introduction ttt po
adaptation du spectre selon résultat de la PCR
en cas d'échec de traitement / récidive d'épanchement -&gt; dit de faire une cytologie (et répart) avec la microbiologie sur le liquide articulaire</t>
  </si>
  <si>
    <r>
      <rPr>
        <b/>
        <sz val="11"/>
        <rFont val="Arial"/>
        <family val="2"/>
      </rPr>
      <t>ostéïte à pseudomonas sur mal perforant plantaire hallux D avec visualisation de l'os</t>
    </r>
    <r>
      <rPr>
        <sz val="11"/>
        <rFont val="Arial"/>
        <family val="2"/>
      </rPr>
      <t xml:space="preserve"> et ostéolyse à la rx + dermphypodermite sans nécrose
</t>
    </r>
    <r>
      <rPr>
        <b/>
        <sz val="11"/>
        <rFont val="Arial"/>
        <family val="2"/>
      </rPr>
      <t>mal perforant plantaire hallux G</t>
    </r>
    <r>
      <rPr>
        <sz val="11"/>
        <rFont val="Arial"/>
        <family val="2"/>
      </rPr>
      <t xml:space="preserve">
comorbid
- bipolaire avec mauvaise compliance médic</t>
    </r>
  </si>
  <si>
    <t>augmentin 2.2g iv 4x/j 24.06 - 27.06.2017
tazobac 4.5g 3x/j  27.06 - 02.07 (refus de ttt)
relai par Co-Amox 1g 2x/j pour ttt de la DHD</t>
  </si>
  <si>
    <t>bilan angio eo
plan: poursuite tazobac jusqu'à amputation hallux G, prévue le 30.06 par Prof Borens
-&gt; refus de l'amputation, non compliance dans contexte de décompensation psy.
Projet: transfert en psy, ttt et amputation / recouvrement dans 2ème temps.
décision de traiter la DHD à s doré par augmentin, on traitera l'ostéite quand os recouvert et pt compliant</t>
  </si>
  <si>
    <t>abcès pied G: strepto agalactiae R tétra, S au reste
HC 28.06:nég</t>
  </si>
  <si>
    <t>traitement comme une ostéïte vue la plaie et st immunoS
2 sem iv (relai rocéphine) puis 4 sem clamoxyl</t>
  </si>
  <si>
    <t>PADRUN FATZER Nicole
17.01.1954
ipp 550416</t>
  </si>
  <si>
    <r>
      <t xml:space="preserve">1) </t>
    </r>
    <r>
      <rPr>
        <b/>
        <sz val="12"/>
        <rFont val="Arial"/>
        <family val="2"/>
      </rPr>
      <t>Choc septique sur fascéite nécrosante abdominale post-opératoire à Pseudomonas aeruginosa, Enterobacter cloacae et Acinetobacter baumannii</t>
    </r>
    <r>
      <rPr>
        <sz val="12"/>
        <rFont val="Arial"/>
        <family val="2"/>
      </rPr>
      <t xml:space="preserve"> ( cipro-S): 
... multiples opérations (cf soarian)
actuellement: VAC en place sur le filet non résorbable 
2) </t>
    </r>
    <r>
      <rPr>
        <b/>
        <sz val="12"/>
        <rFont val="Arial"/>
        <family val="2"/>
      </rPr>
      <t xml:space="preserve">Infection de filet non résorbable intrapéritonéal de Symbotec à Pseudomonas Aeruginosa, Acinetobacter Baumanii et Enterobacter cloacae ( Cipro S) le 29.06, Stenotrophomonas maltophilia ( levo S) le 29.06. </t>
    </r>
    <r>
      <rPr>
        <sz val="12"/>
        <rFont val="Arial"/>
        <family val="2"/>
      </rPr>
      <t xml:space="preserve">
3) Hépatite aigu d'origine indéterminée depuis le 27.07: 
- EBV, CMV, HCV, HBV neg, HEV en cours  
</t>
    </r>
  </si>
  <si>
    <t>os P2: staph doré
os P1: staph doré</t>
  </si>
  <si>
    <t>récusé le 26.06 par anesth, va d'abord être vu par la MI pour améliorer le reste (resp, cardio)
26.06: 2 fistules taille pièce 50ct, pas d'écoulement, pas de rougeur, pas de dlrs
stop AB le 26.06
pct pleural 28.06
ETT
PLAN: bloc opé en 2 temps avec ablation de la totalité de la prothèse, spacer et ré-implantation à distance
re trsft au Jura pour stabilisation médecine. verra Borens en aout pour discuter opé</t>
  </si>
  <si>
    <t>2 sem de ttt iv
relai po par Clamoxyl et rifampicine (si ne coule plus)</t>
  </si>
  <si>
    <t>29.05: intro tt iv vu début de DHD
01.06: probable brugess vu artériopathie des petites vaisseaux 
amputation 5ème R vs transméta 30.06</t>
  </si>
  <si>
    <t>ANDREINI ZANCAN Giulietta
22.07.1939
ipp 291109</t>
  </si>
  <si>
    <t>abcès: qques cocci +
HC: …..</t>
  </si>
  <si>
    <r>
      <rPr>
        <b/>
        <sz val="11"/>
        <rFont val="Arial"/>
        <family val="2"/>
      </rPr>
      <t>récidive abcès para-anal G</t>
    </r>
    <r>
      <rPr>
        <sz val="11"/>
        <rFont val="Arial"/>
        <family val="2"/>
      </rPr>
      <t xml:space="preserve">
- opé avec mise en place d'un penrose 03.07
connue pour valve mitrale mécanique depuis 1982
nombreux atcd</t>
    </r>
  </si>
  <si>
    <t>co-amoxicilline 2.2g 3x/j 03.07 - en cours</t>
  </si>
  <si>
    <t>ad HC de contrôle
- si nég -&gt; poursuite AB 3-5j selon évol clinique
- si pos -&gt; ad ETT et bilan endocardite</t>
  </si>
  <si>
    <t>MILENKOVIC Goran
02.09.1974
ipp 2611935</t>
  </si>
  <si>
    <t>206 sc</t>
  </si>
  <si>
    <r>
      <rPr>
        <b/>
        <sz val="12"/>
        <rFont val="Arial"/>
        <family val="2"/>
      </rPr>
      <t>Infiltrat pulmonaire G nouveau avec insuffisance respiratoire hypoxémique ainsi qu'un EF sous Augmentin et Paracétamol le 03.07.2017</t>
    </r>
    <r>
      <rPr>
        <sz val="12"/>
        <rFont val="Arial"/>
        <family val="2"/>
      </rPr>
      <t xml:space="preserve">
- DD: status inflammatoire dans contexte de fractures et hématomes, surinfection respiratoire nosocomiale, hémorragie alvéolaire G, surinfection virale / atypique
</t>
    </r>
    <r>
      <rPr>
        <b/>
        <sz val="12"/>
        <rFont val="Arial"/>
        <family val="2"/>
      </rPr>
      <t>Polytraumatisé post AVP le 26.06.2017</t>
    </r>
    <r>
      <rPr>
        <sz val="12"/>
        <rFont val="Arial"/>
        <family val="2"/>
      </rPr>
      <t xml:space="preserve">
- contusions pulmonaires D prédominant dans le segment apical du LID avec hémothorax infracentimétrique à droite 
- </t>
    </r>
    <r>
      <rPr>
        <u/>
        <sz val="12"/>
        <rFont val="Arial"/>
        <family val="2"/>
      </rPr>
      <t>fractures costales</t>
    </r>
    <r>
      <rPr>
        <sz val="12"/>
        <rFont val="Arial"/>
        <family val="2"/>
      </rPr>
      <t xml:space="preserve"> bilatérales (D: unifocales des côtes 1, 4, 5, 6, 7 et 8 et bifocale des côtes 2 et 3. G:  fractures unifocales des côtes 2 à 7).
- condensation alvéolaire LID sur comblement bronchique - bronchoaspiration (27.06)
- pneumothorax D secondaire 29.06 avec drainage thoracique 30.06 - 03.07.2017
- </t>
    </r>
    <r>
      <rPr>
        <u/>
        <sz val="12"/>
        <rFont val="Arial"/>
        <family val="2"/>
      </rPr>
      <t>EP bilatérale</t>
    </r>
    <r>
      <rPr>
        <sz val="12"/>
        <rFont val="Arial"/>
        <family val="2"/>
      </rPr>
      <t xml:space="preserve"> (27.06)
- dissection artérielle de l'a. rénale polaire sup D et de l'a. gastro duodenale 
- </t>
    </r>
    <r>
      <rPr>
        <u/>
        <sz val="12"/>
        <rFont val="Arial"/>
        <family val="2"/>
      </rPr>
      <t>lacération hépatique</t>
    </r>
    <r>
      <rPr>
        <sz val="12"/>
        <rFont val="Arial"/>
        <family val="2"/>
      </rPr>
      <t xml:space="preserve"> du segment VI de grade II. 
- fracture multifragmentaire du mur postérieur cotyle gauche avec fragment articulaire, luxation postérieure de la tête fémorale. Réduction fermée le 27.06
- plaie profonde genou G avec visualisation du cotyle qui est impacté à l'exploration opé.</t>
    </r>
  </si>
  <si>
    <r>
      <t xml:space="preserve">Co-Amoxicilline 2.2g iv 4x/j 26.06 - 04.07.2017
</t>
    </r>
    <r>
      <rPr>
        <b/>
        <sz val="12"/>
        <rFont val="Arial"/>
        <family val="2"/>
      </rPr>
      <t>Tazobac 4.5 3x/j 04.07 - en cours</t>
    </r>
  </si>
  <si>
    <t>HC 04.07: …..
Cultures d'expecto ….
Cultures d'urines …..</t>
  </si>
  <si>
    <t>pister R des HC et rediscuter la probabilité d'une hémorragie alvéolaire -&gt; +/- avis pneumo pour broncho +/- stop anticoag si dx retenu</t>
  </si>
  <si>
    <t>BORN Sylvana
08.01.1953 (64a)
ipp 2932446</t>
  </si>
  <si>
    <t>WUERSCH Adelheid
21.05.1925 (92a)
ipp 3011558</t>
  </si>
  <si>
    <t>1) plaies nécrosantes sèches MIG sur AOMI st IV
- amputation Gritti G et AMO 15.07.17
- s/p clou gamma G 04.2017 pr fx pertroch</t>
  </si>
  <si>
    <r>
      <t xml:space="preserve">HC 28.06: nég
Ponction artic (sous AB) 29.06: cocci +
matériel opé: </t>
    </r>
    <r>
      <rPr>
        <b/>
        <sz val="11"/>
        <rFont val="Arial"/>
        <family val="2"/>
      </rPr>
      <t xml:space="preserve">s dysgalactiae, </t>
    </r>
    <r>
      <rPr>
        <sz val="11"/>
        <rFont val="Arial"/>
        <family val="2"/>
      </rPr>
      <t>s capitis (contam)</t>
    </r>
  </si>
  <si>
    <r>
      <t xml:space="preserve">Vancomycine 1g 2x par jour du 11.06 - 05.07 (prévu 4 sem post HC nég)
Amikacine 1 g en dose unique 28.06
Tazobac 4.5g 3x/j du 28.06 - 30.06
</t>
    </r>
    <r>
      <rPr>
        <b/>
        <sz val="11"/>
        <rFont val="Arial"/>
        <family val="2"/>
      </rPr>
      <t xml:space="preserve">
augmentin iv 2.2 3x/j 30.06 - 05.07
co-amoxi 625 3x/j 05.07 - 11.07</t>
    </r>
  </si>
  <si>
    <t>CHAMOUX Yves
09.04.1961 (56a)
ipp 3134057</t>
  </si>
  <si>
    <r>
      <t xml:space="preserve">1: </t>
    </r>
    <r>
      <rPr>
        <b/>
        <sz val="12"/>
        <rFont val="Arial"/>
        <family val="2"/>
      </rPr>
      <t>Ostéite chronique tibiale gauche à Staphylococcus lugdunensis</t>
    </r>
    <r>
      <rPr>
        <sz val="12"/>
        <rFont val="Arial"/>
        <family val="2"/>
      </rPr>
      <t xml:space="preserve">
- Fenêtre osseuse + Séquestrectomie tibiale gauche + lambeau libre microvasculaire fasciocutanée le 03/07/2017. 
</t>
    </r>
  </si>
  <si>
    <t>s lugdunensis sur prélévements osseux</t>
  </si>
  <si>
    <t>EGGEL Adrian
26.03.1970 (47a)
3152520</t>
  </si>
  <si>
    <t>14N 616</t>
  </si>
  <si>
    <t xml:space="preserve">Co-Amoxicilline 2.2g iv en OU à Monthey avant transfert
Co-Amoxicilline 1g po 2x/j 30.06 - en cours
Ciproxine 500 mg quand application de sangsues
</t>
  </si>
  <si>
    <t xml:space="preserve">Ostéïte résiduelle à flore mixte (Bacillus cereus et Staphyloccocus epidermidis) de D2 main droite le 05.07.2017
- fractures ouvertes, dévascularisation des doigts 2-5 de la main G le 30.06.2017
- 30.06.2017: débridement et ROOS de D2, réduction fermée et embrochage de D3-5
- 01.07.2017: tentative de revascularisation
- 05.07.207: amputation D2 et D3 trans-phalangienne P1, maintient du MOS D4-5
</t>
  </si>
  <si>
    <t>Bacillus cereus et Staphyloccocus epidermidis</t>
  </si>
  <si>
    <t>stop Co-Amoxicilline po
ad Co-Amoxicilline iv 2.2g - 3x/j
ad Vancomycine iv 15mg/kg - 2x/j
poursuite antibiothérapie iv pendant 2 semaines, relai po pour encore 4 semaines à discuter selon antibiogramme et évolution de la plaie
organiser pose de picc line au plus vite
discuter si patient ok de faire les trajets, d'une prise en charge avec l'APA (mais adaptation AB pas possible avant antibiogramme)</t>
  </si>
  <si>
    <t>RICHIGER Hans
07.03.1943 (74a)
ipp 224184</t>
  </si>
  <si>
    <r>
      <t xml:space="preserve">Co-Amoxicilline 2.2g iv 4x par jour du 26.06 - 27.06.2017
</t>
    </r>
    <r>
      <rPr>
        <b/>
        <sz val="11"/>
        <rFont val="Arial"/>
        <family val="2"/>
      </rPr>
      <t>Flucloxacilline 2g 4x par jour 27.06 - en cours
Rifampicine 07.07 - encours</t>
    </r>
  </si>
  <si>
    <t>HC 26.06: positives pour S doré
ponction articulaire 26.06: pos pour S doré
prélèvement per opératoire 27.06: MSSA</t>
  </si>
  <si>
    <r>
      <t xml:space="preserve">
relai po cipro + dala pour total de 6 semaines de ttt
</t>
    </r>
    <r>
      <rPr>
        <b/>
        <sz val="11"/>
        <rFont val="Arial"/>
        <family val="2"/>
      </rPr>
      <t xml:space="preserve">6 semaines en tout, donc depuis 29.05 -&gt; 10.07
</t>
    </r>
    <r>
      <rPr>
        <sz val="11"/>
        <rFont val="Arial"/>
        <family val="2"/>
      </rPr>
      <t>pas de relai po donc</t>
    </r>
  </si>
  <si>
    <r>
      <rPr>
        <b/>
        <sz val="11"/>
        <rFont val="Arial"/>
        <family val="2"/>
      </rPr>
      <t xml:space="preserve">1) Ostéite sur nécrose humide de l'hallux gauche Wagner 3 à Escherichia coli ( R-co-amoxi) dans un contexte d'artériopathie oblitérante des membres inférieurs </t>
    </r>
    <r>
      <rPr>
        <sz val="11"/>
        <rFont val="Arial"/>
        <family val="2"/>
      </rPr>
      <t xml:space="preserve">
- 14.06: Amputation transP1 O2 àG 
- 06.07: amputation trans-méta
</t>
    </r>
    <r>
      <rPr>
        <b/>
        <sz val="11"/>
        <rFont val="Arial"/>
        <family val="2"/>
      </rPr>
      <t>2)</t>
    </r>
    <r>
      <rPr>
        <sz val="11"/>
        <rFont val="Arial"/>
        <family val="2"/>
      </rPr>
      <t xml:space="preserve"> </t>
    </r>
    <r>
      <rPr>
        <b/>
        <sz val="11"/>
        <rFont val="Arial"/>
        <family val="2"/>
      </rPr>
      <t>nécroses sèches des orteils 1 à 3 à droite</t>
    </r>
    <r>
      <rPr>
        <sz val="11"/>
        <rFont val="Arial"/>
        <family val="2"/>
      </rPr>
      <t xml:space="preserve">
- 14.06: amputation trans metatarsienne
Lupus érythémateux disséminé systémique (LES) avec : 
syndrome des anticorps antiphospholipides 
multiples AVC avec cécité résiduelle de l'oeil droit 
actuellement : immunosuppression par Prednisone et Myfortic 
</t>
    </r>
  </si>
  <si>
    <r>
      <t>1.</t>
    </r>
    <r>
      <rPr>
        <b/>
        <sz val="11"/>
        <rFont val="Arial"/>
        <family val="2"/>
      </rPr>
      <t xml:space="preserve"> AOMI st IV à D avec nécrose humide 5pme orteil
</t>
    </r>
    <r>
      <rPr>
        <sz val="11"/>
        <rFont val="Arial"/>
        <family val="2"/>
      </rPr>
      <t>- 18.06: pontage D
- 29.06: désarticulation / amputation 5ème orteil D
2.</t>
    </r>
    <r>
      <rPr>
        <b/>
        <sz val="11"/>
        <rFont val="Arial"/>
        <family val="2"/>
      </rPr>
      <t xml:space="preserve"> AOMI ddc Iia à G</t>
    </r>
    <r>
      <rPr>
        <sz val="11"/>
        <rFont val="Arial"/>
        <family val="2"/>
      </rPr>
      <t xml:space="preserve">
- occlusion AFS ddc
- ostéïte hallux G 2015 
3. pneumonie post op
traitée par 7 jours tazobac
atcds / comorbid
- HTA
- HCL
- diabète II NIR
- obésité st II
</t>
    </r>
  </si>
  <si>
    <t>co-amoxi 2.2 3x/j 30.06 - en cours</t>
  </si>
  <si>
    <t>floxapen 2 sem
rifam dès 07.07
2 sem iv depuis 26.06 puis 10 sem po apr Rifam et Lévo
cô tests hép et QTc 
pas d'interac</t>
  </si>
  <si>
    <t>switch po lundi si tt va bien</t>
  </si>
  <si>
    <r>
      <t>Infection chronique de MOS cheville D 
-</t>
    </r>
    <r>
      <rPr>
        <sz val="11"/>
        <rFont val="Arial"/>
        <family val="2"/>
      </rPr>
      <t xml:space="preserve"> ROOS cheville D pour fx ouverte (Iran) 10.2016
- AMO, débridement ré-OS 12.2016
- ablation vis, débrid prof AB locaux 31.01.17
- 30.06: AMO et arthrodèse cheville D</t>
    </r>
    <r>
      <rPr>
        <b/>
        <sz val="11"/>
        <rFont val="Arial"/>
        <family val="2"/>
      </rPr>
      <t xml:space="preserve">
</t>
    </r>
    <r>
      <rPr>
        <sz val="11"/>
        <rFont val="Arial"/>
        <family val="2"/>
      </rPr>
      <t>atcd et comorbi
- SAOS
- obésité
- ancien tox sous méthadone
- sy dép OH et bzd
- épilepsie
- anciennes hép B et C</t>
    </r>
  </si>
  <si>
    <t>CARNEIRO OTERO Maria Carmen
13.08.1963 (53a)
ipp 439893</t>
  </si>
  <si>
    <t>NUARA Corinne
01.03.1968 (49a)
ipp 742239</t>
  </si>
  <si>
    <r>
      <t xml:space="preserve">Ostéite du 1er rayon du pied G à Staphyloccous aureus MRSA
</t>
    </r>
    <r>
      <rPr>
        <sz val="11"/>
        <rFont val="Arial"/>
        <family val="2"/>
      </rPr>
      <t xml:space="preserve">- 15.11.2016: arthrodèse MTP1 gauche pour hallux valgus
- 05.2017 apparition d'une voussure au niveau de la cicatrice avec fistulisation à la peau 04.06
- 04.07.2017: AMO de MTP1, aspect décrit comme inflammatoire
</t>
    </r>
  </si>
  <si>
    <t>Vancomycine 15 mg/kg 2x/j pendant 2 semaines
relais po par Bactrim F 1cp 3x/j
contrôle fonction hépatique et rénale</t>
  </si>
  <si>
    <r>
      <t xml:space="preserve">Co-Amoxicilline iv 2.2g le 04.07
Co-Amoxicilline po 1g 3x/j dès le 04.07, prévu 14 jours (stoppé 07.07)
</t>
    </r>
    <r>
      <rPr>
        <b/>
        <sz val="11"/>
        <rFont val="Arial"/>
        <family val="2"/>
      </rPr>
      <t>Vancomycine 1g 2x/j 07.07 - en cours</t>
    </r>
    <r>
      <rPr>
        <sz val="11"/>
        <rFont val="Arial"/>
        <family val="2"/>
      </rPr>
      <t xml:space="preserve">
</t>
    </r>
  </si>
  <si>
    <t>E coli MRSA, 4 prélév /4 (bx os, tissus mous, sonication)</t>
  </si>
  <si>
    <t>HERTIG Roland
16.09.1939 (77a)
ipp 948114</t>
  </si>
  <si>
    <t>5 / 529</t>
  </si>
  <si>
    <t>POCHON Maurice
13.02.1940 (77a)
ipp 2381344</t>
  </si>
  <si>
    <r>
      <t xml:space="preserve">augmentin 03.07 - 05.07
</t>
    </r>
    <r>
      <rPr>
        <b/>
        <sz val="12"/>
        <rFont val="Arial"/>
        <family val="2"/>
      </rPr>
      <t>floxapen 05.07 - en cours (prévu 2 semaines)</t>
    </r>
    <r>
      <rPr>
        <sz val="12"/>
        <rFont val="Arial"/>
        <family val="2"/>
      </rPr>
      <t xml:space="preserve">
relai po 4 semaines par bactrim forte</t>
    </r>
  </si>
  <si>
    <t xml:space="preserve">2 sem iv flox
4 sem po bactrim
</t>
  </si>
  <si>
    <t>tazobac 21.06 - 29.06.2017
co-amoxicilline 29.06 - 03.07
floxapen 03.07 - 10.07
clindamycine pour total 6 sem</t>
  </si>
  <si>
    <r>
      <t xml:space="preserve">02.06: absence de déhiscence de plaie ad tt per os 
09.06: déhiscence de plaie
12.06: petit écoulement séreux.
15.06: reprise ce jour : site opératoire suspect d'infection allant jusqu'au clou, 
20.06: intro tobramycin e
22.06: écoulement purulent au niveau supérieure de la cicatrice, pas de signe de dhd, pas de problème auditif connu
27.06: AMO fémur et tibia, arthrodèse genou, greffe AB. débridement et fermeture par avancement du lambeau
06.07: EF et frissons, possible EI du tazobac (pas d'autre foyer), relai pour tienam
</t>
    </r>
    <r>
      <rPr>
        <b/>
        <sz val="11"/>
        <rFont val="Arial"/>
        <family val="2"/>
      </rPr>
      <t>plaie coule tjs</t>
    </r>
    <r>
      <rPr>
        <sz val="11"/>
        <rFont val="Arial"/>
        <family val="2"/>
      </rPr>
      <t xml:space="preserve">
</t>
    </r>
    <r>
      <rPr>
        <b/>
        <u/>
        <sz val="11"/>
        <rFont val="Arial"/>
        <family val="2"/>
      </rPr>
      <t xml:space="preserve">Plan: </t>
    </r>
    <r>
      <rPr>
        <sz val="11"/>
        <rFont val="Arial"/>
        <family val="2"/>
      </rPr>
      <t xml:space="preserve">
traitement iv 14 jour a partir débridement pour infection précoce à pseudomonas aeruginosa 
relais par cipro (pr le pseudo) et rif (synergie pr inf chronique à staph) pour total de ttt de 12 sem depuis dernière opé
répéter audiogramme ds 1 mois</t>
    </r>
  </si>
  <si>
    <t>floxapen jusqu'au rad
relai par clindamycine pour total de 6 semaines depuis le 21.06</t>
  </si>
  <si>
    <t>co amoxi 05.07 - 07.07</t>
  </si>
  <si>
    <t xml:space="preserve">06.07: léger écoulement séreux
11.07: tjs léger écoulement, très clair
arthrodèse de cheville prévue dans 2ème temps
</t>
  </si>
  <si>
    <r>
      <rPr>
        <b/>
        <sz val="11"/>
        <rFont val="Arial"/>
        <family val="2"/>
      </rPr>
      <t>Infection chronique prothèse cheville D</t>
    </r>
    <r>
      <rPr>
        <sz val="11"/>
        <rFont val="Arial"/>
        <family val="2"/>
      </rPr>
      <t xml:space="preserve">
- 03.07: ablation de prothèse, synovectomie, espaceur
atcd / comrbid
- PR+ sous prednisone et Arava
- PTH ddc, à G changée pour inf
- PT coude D
- prothèse cheville G 2009</t>
    </r>
  </si>
  <si>
    <r>
      <rPr>
        <b/>
        <sz val="11"/>
        <rFont val="Arial"/>
        <family val="2"/>
      </rPr>
      <t>co-amoxi 2.2 3x/j 03.07 - en cours</t>
    </r>
    <r>
      <rPr>
        <sz val="11"/>
        <rFont val="Arial"/>
        <family val="2"/>
      </rPr>
      <t xml:space="preserve">
vu immunoS poursuite rocéphine +/- jusqu'à l'interv</t>
    </r>
  </si>
  <si>
    <t>picc line en attente</t>
  </si>
  <si>
    <r>
      <t xml:space="preserve">floxapen env 29.03.2017 - XX (14 jours)
tavanic XX - 16.05.2017
rifampicine XX - 16.05.2017
</t>
    </r>
    <r>
      <rPr>
        <b/>
        <sz val="11"/>
        <rFont val="Arial"/>
        <family val="2"/>
      </rPr>
      <t xml:space="preserve">
</t>
    </r>
    <r>
      <rPr>
        <sz val="11"/>
        <rFont val="Arial"/>
        <family val="2"/>
      </rPr>
      <t>augmentin 2.2g 3x/j 30.06 - 10.07
floxapen 4x 2g 11.07 - en cours</t>
    </r>
  </si>
  <si>
    <t>projet: PTG dans 2ème temps le 13.07
poursuite ABT iv jusqu'à l'intervention puis projet de 12 semaines (iv/po)</t>
  </si>
  <si>
    <t>GRAESER François
16.10.1933 (83a)
ipp 721126</t>
  </si>
  <si>
    <t xml:space="preserve">14.06: fragment osseux proximal G: E coli ( R-co amox, S cipro)  
14.06: fragment osseux proximal D: staph coagulase négative 
20.06: HC négatives
04.07: selles pos pour C difficile
06.07: fragments osseux E coli
</t>
  </si>
  <si>
    <r>
      <rPr>
        <b/>
        <sz val="11"/>
        <rFont val="Arial"/>
        <family val="2"/>
      </rPr>
      <t>Urosepsis le 09.07 post ablation de SV</t>
    </r>
    <r>
      <rPr>
        <sz val="11"/>
        <rFont val="Arial"/>
        <family val="2"/>
      </rPr>
      <t xml:space="preserve">
- cultures d'urines pos pour bacille nég non ferm
</t>
    </r>
    <r>
      <rPr>
        <b/>
        <sz val="11"/>
        <rFont val="Arial"/>
        <family val="2"/>
      </rPr>
      <t>fx ouverte cheville D, ROOS le 06.07
TV et torsades de points médic, pose PM 23.06</t>
    </r>
  </si>
  <si>
    <r>
      <rPr>
        <b/>
        <sz val="11"/>
        <rFont val="Arial"/>
        <family val="2"/>
      </rPr>
      <t>Arthrite septique IPD pouce D</t>
    </r>
    <r>
      <rPr>
        <sz val="11"/>
        <rFont val="Arial"/>
        <family val="2"/>
      </rPr>
      <t xml:space="preserve">
- s'est coupé le 28.06 avec débris de verre
- le 08.07, apparition de rougeur et tuméfaction
-  09.07 écoulement purulent
- 10.07: écoulement peu purulent. Lésion tendineuse de 40% qui est suturée, ouverture de l'articulation, mise en place penrose</t>
    </r>
  </si>
  <si>
    <r>
      <t xml:space="preserve">co-amoxicilline 2.2g iv 4x/j 09.07 - 10.07
</t>
    </r>
    <r>
      <rPr>
        <b/>
        <sz val="11"/>
        <rFont val="Arial"/>
        <family val="2"/>
      </rPr>
      <t>floxapen 4x 2g 10.07 - en cours</t>
    </r>
  </si>
  <si>
    <t>augmentin 600mg 3x/j iv 29.05 - 10.05</t>
  </si>
  <si>
    <t>VAN DAELE Werner
18.09.1947 (69a)
ipp 2786144</t>
  </si>
  <si>
    <t>AOMI st IV ddc
- occlusion AFS et lésion pied D
- 07.07: pontage AFS-poplité par prothèse + débridement</t>
  </si>
  <si>
    <t>bilan angio le 14.07
puis décision avec ortho suite de prise en charge</t>
  </si>
  <si>
    <t>LIARDET Yvan
11.10.1943 (73a)
ipp 2820249</t>
  </si>
  <si>
    <t>drainage abcès: cocci +</t>
  </si>
  <si>
    <r>
      <rPr>
        <b/>
        <sz val="11"/>
        <rFont val="Arial"/>
        <family val="2"/>
      </rPr>
      <t>Abcès face plantaire pied D</t>
    </r>
    <r>
      <rPr>
        <sz val="11"/>
        <rFont val="Arial"/>
        <family val="2"/>
      </rPr>
      <t xml:space="preserve">
- CE 5 mm à la rx et US, probablement débris de verre
- incision drainage 11.07
atcd / como
AOMI
parkinson
cardiopathie isch
HCL, HTA</t>
    </r>
  </si>
  <si>
    <t>WERREN Serge
09.04.1965 (62a)
ipp 330783</t>
  </si>
  <si>
    <r>
      <rPr>
        <b/>
        <sz val="11"/>
        <rFont val="Arial"/>
        <family val="2"/>
      </rPr>
      <t>Surinfections et fistulisations à la peau récidivantes sur cicatrice de Burgess à D</t>
    </r>
    <r>
      <rPr>
        <sz val="11"/>
        <rFont val="Arial"/>
        <family val="2"/>
      </rPr>
      <t xml:space="preserve">
- 2009 /2010 amputation orteils
- 2010 transméta 
- 2011 amuptation Burgess
- amputation selon Gritti le 12.07.2017
atcd / como
doabète IR
HTA, HCL
cardiopathie ischémique avec PAC et stent</t>
    </r>
  </si>
  <si>
    <t>HAUG Walter
15.10.1943 (73a)
ipp 795465</t>
  </si>
  <si>
    <t>BLOCH Charles
19.09.1954
ipp 644040</t>
  </si>
  <si>
    <t>s/p ostéite MID
PTH D élective</t>
  </si>
  <si>
    <t xml:space="preserve">Co-Amoxicilline iv (2.2g 3x/j) 20.07 - 22.07.2016
Cefepime 2g 2x/j 22.07 - 05.08.2016
Amoxicilline po 05.08 - env 10.11.2016
Bactrim po 05.08 - env 10.11.2016
Co-Amoxicilline iv 3x 2.2g 05.07 - en cours
</t>
  </si>
  <si>
    <t>stop AB</t>
  </si>
  <si>
    <t>YERLY Suzanne
17.03.1932 (85a)
ipp 2808852</t>
  </si>
  <si>
    <t>CT 12.07: pas de collection</t>
  </si>
  <si>
    <t>JACCOUD Jean-Daniel
03.08.1942 (74a)
ipp 266628</t>
  </si>
  <si>
    <t>Spondylodiscite T4-T5
- dd: inf non bactérienne, Tb vertébrale, cocciella, brucella
- spondylodèse 13.06
- reprise plaie opé 06.07</t>
  </si>
  <si>
    <t>ceftriaxone 2g 1x/j 02.06 - 08.06.2017
co-amoxicilline 2.2g 4x/j 08.06 - en cours</t>
  </si>
  <si>
    <t>GESSLER Antoine
04.09.1954 (62a)
ipp 3007662</t>
  </si>
  <si>
    <t>16 S 204</t>
  </si>
  <si>
    <t>BLANCHET REYES FUENTES Margarita
29.04.1965 (52a)
ipp 217278</t>
  </si>
  <si>
    <t>5 / 528</t>
  </si>
  <si>
    <t>HC 09.0 nég
urines 09.07: pseudo R tazo
selles nég</t>
  </si>
  <si>
    <t>passage cipro po dès que clinique mieux
7j de ttt total</t>
  </si>
  <si>
    <t>26.04: fragment rotule D : S. lugdunensis
26.04 fragment articulaire genou D, 
26.04:prothèse : S. lugdunensis (&gt; 10'000), flore ana mixte (Finegoldia, Acintomyces, Peptoniphilus)
08.6.17: frottis sup: pseudomonas aeruginosa ( S tazo, S cipro) 
15.06: prélèvement per opératoire : pseudomonas aeruginosa
prélèvements per op 27.06 : s lugdunensis
HC 06.07: nég
clostri 07.07 nég</t>
  </si>
  <si>
    <r>
      <t>co-amoxicilline 1,2 g 3x/j 26.08 - 28.04
co-amoxicilline 2,2 g 3x/j 28.04-01.05</t>
    </r>
    <r>
      <rPr>
        <b/>
        <sz val="11"/>
        <rFont val="Arial"/>
        <family val="2"/>
      </rPr>
      <t xml:space="preserve">
</t>
    </r>
    <r>
      <rPr>
        <sz val="11"/>
        <rFont val="Arial"/>
        <family val="2"/>
      </rPr>
      <t>floxapen 2g iv 4x/j 01.05-02.05</t>
    </r>
    <r>
      <rPr>
        <b/>
        <sz val="11"/>
        <rFont val="Arial"/>
        <family val="2"/>
      </rPr>
      <t xml:space="preserve">
</t>
    </r>
    <r>
      <rPr>
        <sz val="11"/>
        <rFont val="Arial"/>
        <family val="2"/>
      </rPr>
      <t>co-amoxicilline iv 2,2g 3x/j 03.05- 02.06</t>
    </r>
    <r>
      <rPr>
        <b/>
        <sz val="11"/>
        <rFont val="Arial"/>
        <family val="2"/>
      </rPr>
      <t xml:space="preserve">
</t>
    </r>
    <r>
      <rPr>
        <sz val="11"/>
        <rFont val="Arial"/>
        <family val="2"/>
      </rPr>
      <t xml:space="preserve">clindamycine 600mg 3x/j p.os 02.06- 08.06
rifampicine 450mg 2x/j p.os 02.06- 08.06
augmentin iv 2,2g iv 09.06-15.06
</t>
    </r>
    <r>
      <rPr>
        <b/>
        <sz val="11"/>
        <rFont val="Arial"/>
        <family val="2"/>
      </rPr>
      <t xml:space="preserve">
</t>
    </r>
    <r>
      <rPr>
        <sz val="11"/>
        <rFont val="Arial"/>
        <family val="2"/>
      </rPr>
      <t>tazobac 4,5 g 3x/j iv 15.06 - 06.07</t>
    </r>
    <r>
      <rPr>
        <b/>
        <sz val="11"/>
        <rFont val="Arial"/>
        <family val="2"/>
      </rPr>
      <t xml:space="preserve">
tobramycine 250mg 1x/j iv  19.06 - 10.07
tienam 500 4x/j 06.07 - 10.07
Ciproxine 750 2x/j 11.07 - 18.09
Rifampicine 450 mg 2x/j 11.07 - 18.09
</t>
    </r>
  </si>
  <si>
    <t>taux vanco 13.07 …..</t>
  </si>
  <si>
    <t>prélèvement 10.07: S doré MSSA
HC 12.07: …..</t>
  </si>
  <si>
    <t>co-amoxi 2.2g 4x/j 10.07 - 11.07
floxapen 4x 2g iv 11.07 - en cours (2 sem iv)</t>
  </si>
  <si>
    <t>relai po pour encore 4 semaines selon Abgramme</t>
  </si>
  <si>
    <t>frottis 17.05: S doré R clinda</t>
  </si>
  <si>
    <t>HC 05.07: nég
Ponction artic 06.07: S anginosus multiS
prélèv per op 10.07: S anginosus</t>
  </si>
  <si>
    <t>matériel opé 03.07: bactério nég, anaérobes en cours …..
(mais dx infectieux sur selon st clinique avant opé)
PCR:
mycoplasma hominis nég
ureaplasma nég
fongique nég
eubact …..
BAAR, tb / mycobact nég</t>
  </si>
  <si>
    <t>prélèv osseux 07.07: s doré MSSA (R amoxi) et pseudomonas multiS</t>
  </si>
  <si>
    <t>pas de ubio le 20.06 (selon Genolier)
HC 11.07 (1p) …..</t>
  </si>
  <si>
    <t>co-amoxi 1.2 3x/j 11.07 - 13.07</t>
  </si>
  <si>
    <t>stop AB vu bonne évol clinique</t>
  </si>
  <si>
    <r>
      <rPr>
        <b/>
        <sz val="11"/>
        <rFont val="Arial"/>
        <family val="2"/>
      </rPr>
      <t>1) Infection aigüe de PTG D hématogène</t>
    </r>
    <r>
      <rPr>
        <sz val="11"/>
        <rFont val="Arial"/>
        <family val="2"/>
      </rPr>
      <t xml:space="preserve">
- bilan angio: pas de TVP
- débridement et chgmt des parties mobiles le 30.06
</t>
    </r>
    <r>
      <rPr>
        <b/>
        <sz val="11"/>
        <rFont val="Arial"/>
        <family val="2"/>
      </rPr>
      <t>2) pneumonie nosocomiale LID 06.07
3) muguet buccal</t>
    </r>
    <r>
      <rPr>
        <sz val="11"/>
        <rFont val="Arial"/>
        <family val="2"/>
      </rPr>
      <t xml:space="preserve">
comorbidités / atcd
HTA traitée
s/p PTG D et multiples interv il y a 5 ans</t>
    </r>
  </si>
  <si>
    <r>
      <t xml:space="preserve">Infection précoce de MOS hallux G / ostéïte à germe indéterminé
</t>
    </r>
    <r>
      <rPr>
        <sz val="11"/>
        <rFont val="Arial"/>
        <family val="2"/>
      </rPr>
      <t>- s/p cure hallux valgus ddc 12.06 (Genolier)
- 20.06 AMO ddc
atcd / como
HTA
chgmt VA biologique</t>
    </r>
  </si>
  <si>
    <t>minimum 1 sem de ttt iv (selon évol clinique)
traitement de l'ostéïte à germe indet: relai po par Ciproxine et Dalacin dès que clinique eo (après 7j iv)
total 6 semaines depuis 11.07
prévoir ECG et labo</t>
  </si>
  <si>
    <r>
      <rPr>
        <b/>
        <sz val="11"/>
        <rFont val="Arial"/>
        <family val="2"/>
      </rPr>
      <t xml:space="preserve">Arthrite septique iatrogène du genou G, Gaechter 1, à S doré MSSA le 08.07.2017
</t>
    </r>
    <r>
      <rPr>
        <sz val="11"/>
        <rFont val="Arial"/>
        <family val="2"/>
      </rPr>
      <t>- avec: dermohypodermite de la jambe, collection abcédée dans la portion médiale du vaste intermédiaire du quadriceps
- s/p arthroscopie avec PLICA le 04.07.2017
- 09.07.2017: arthroscopie de lavage et drainage de l'ancès de la cuisse</t>
    </r>
    <r>
      <rPr>
        <b/>
        <sz val="11"/>
        <rFont val="Arial"/>
        <family val="2"/>
      </rPr>
      <t xml:space="preserve">
</t>
    </r>
    <r>
      <rPr>
        <sz val="11"/>
        <rFont val="Arial"/>
        <family val="2"/>
      </rPr>
      <t xml:space="preserve">
</t>
    </r>
  </si>
  <si>
    <r>
      <t xml:space="preserve">1) </t>
    </r>
    <r>
      <rPr>
        <b/>
        <sz val="11"/>
        <rFont val="Arial"/>
        <family val="2"/>
      </rPr>
      <t>infection aiguë de MOS du MIG, à MSSA, avec multiples abcès remontant dans la jambe</t>
    </r>
    <r>
      <rPr>
        <sz val="11"/>
        <rFont val="Arial"/>
        <family val="2"/>
      </rPr>
      <t xml:space="preserve">
- s/p cure hallux valgus ddc 21.06.2017
- CT 04.07: collections multiples de l'avant-pied avec thrombose grde v saph distale
- 05.07: ablation broche 1er rayon
- 13.07: reprise au bloc pour drainage des abcès, ablation matériel 2ème rayon
2) TVS gde v saphène</t>
    </r>
  </si>
  <si>
    <r>
      <t xml:space="preserve">1. </t>
    </r>
    <r>
      <rPr>
        <b/>
        <sz val="11"/>
        <rFont val="Arial"/>
        <family val="2"/>
      </rPr>
      <t>Sepsis sur hématome abcédé avec  fistulisation sur la peau du MIG à Staphylococcus aureus (MSSA ) et K. Pneumoniae, 17.06.2017</t>
    </r>
    <r>
      <rPr>
        <sz val="11"/>
        <rFont val="Arial"/>
        <family val="2"/>
      </rPr>
      <t xml:space="preserve">
-18.06: drainage d'une collection 
- 12.07: débridement, prélév prof et greffe de peau fine
</t>
    </r>
    <r>
      <rPr>
        <b/>
        <sz val="11"/>
        <rFont val="Arial"/>
        <family val="2"/>
      </rPr>
      <t>comorb</t>
    </r>
    <r>
      <rPr>
        <sz val="11"/>
        <rFont val="Arial"/>
        <family val="2"/>
      </rPr>
      <t xml:space="preserve">
cardiopathie valvulaire, FEVG conservée
TAVI 2014
AIT post tavi
diab II IR
obésité gr III
</t>
    </r>
  </si>
  <si>
    <r>
      <rPr>
        <b/>
        <sz val="11"/>
        <rFont val="Arial"/>
        <family val="2"/>
      </rPr>
      <t>Arthrite septique post arthroscopie à MSSA</t>
    </r>
    <r>
      <rPr>
        <sz val="11"/>
        <rFont val="Arial"/>
        <family val="2"/>
      </rPr>
      <t xml:space="preserve">
- 16.03: ménisectomie G
- 23.03 ponction évacuatrice: infection aiguë MSSA
- 27.03: lavage drainage
- 30.06: synovectomie, spacer
- 13.07.2017: pose de PTG gauche</t>
    </r>
  </si>
  <si>
    <t xml:space="preserve">pct genou G 23.03: S doré MSSA (R ampicilline)
HC 25.03: S doré MSSA (R ampicilline) dans 2 bouteilles!
bx genou G 27.03: S doré MSSA (R ampicilline)
prélév per op: bactério nég, anaérobes en cours …..
-&gt; à priori on ne considère que le S doré
13.07: .....
</t>
  </si>
  <si>
    <t>frottis de plaie 11.07: pseudo aeruginosa, st haemolyticus, citrobacter fr, mo morganii</t>
  </si>
  <si>
    <t>13.07: N nouvelles, pas de perturb des test hép</t>
  </si>
  <si>
    <r>
      <t xml:space="preserve">augmentin po 1g 2x/j 27.06 - 28.06.2017
co-amoxi 2.2g iv 4x/j 28.06 - 03.07
</t>
    </r>
    <r>
      <rPr>
        <b/>
        <sz val="11"/>
        <rFont val="Arial"/>
        <family val="2"/>
      </rPr>
      <t xml:space="preserve">péni 5 mio 4x/j 03.07 - 07.07 repris 14.07 - en cours (prévu 21.07)
Rifampicine 450 mg 2x/j 04.07 - 06.07.2017 (stoppé vu tuméfaction genou). repris 14.07 - en cours (22.09)
</t>
    </r>
    <r>
      <rPr>
        <sz val="11"/>
        <rFont val="Arial"/>
        <family val="2"/>
      </rPr>
      <t>céfépime 2x 2g 07.07 - 14.07</t>
    </r>
    <r>
      <rPr>
        <b/>
        <sz val="11"/>
        <rFont val="Arial"/>
        <family val="2"/>
      </rPr>
      <t xml:space="preserve">
</t>
    </r>
    <r>
      <rPr>
        <sz val="11"/>
        <rFont val="Arial"/>
        <family val="2"/>
      </rPr>
      <t>fluco 150 mg OU 06.07</t>
    </r>
  </si>
  <si>
    <r>
      <t xml:space="preserve">10.07: tjs SI avec CRP 150
genou tuméfié, pas d'écoulement, à peine chaud
-&gt; suivi clinique pour le moment, poursuite AB iv
13.07: SI haut, genou stable. Reprise rifam
</t>
    </r>
    <r>
      <rPr>
        <b/>
        <sz val="11"/>
        <rFont val="Arial"/>
        <family val="2"/>
      </rPr>
      <t>reprise péni encore 7j, puis relai po Clamoxyl 1g 3x + rifam 450 2x pr total 12 sem</t>
    </r>
  </si>
  <si>
    <r>
      <rPr>
        <b/>
        <sz val="11"/>
        <rFont val="Arial"/>
        <family val="2"/>
      </rPr>
      <t xml:space="preserve">Ostéïte du 2ème métatarsien polymicrobienne avec nécrose humide du 2ème orteil D, sur mal perforant avec plaie en regard de la tête du 2ème métatarsien le 28.06
</t>
    </r>
    <r>
      <rPr>
        <sz val="11"/>
        <rFont val="Arial"/>
        <family val="2"/>
      </rPr>
      <t>- amputation transmétatarsienne ouverte du 2ème rayon le 01.07.2017
- 12.07.2017: fermeture 2° de la plaie</t>
    </r>
    <r>
      <rPr>
        <b/>
        <sz val="11"/>
        <rFont val="Arial"/>
        <family val="2"/>
      </rPr>
      <t xml:space="preserve">
</t>
    </r>
    <r>
      <rPr>
        <sz val="11"/>
        <rFont val="Arial"/>
        <family val="2"/>
      </rPr>
      <t xml:space="preserve">
</t>
    </r>
    <r>
      <rPr>
        <b/>
        <sz val="11"/>
        <rFont val="Arial"/>
        <family val="2"/>
      </rPr>
      <t>comorbidités</t>
    </r>
    <r>
      <rPr>
        <sz val="11"/>
        <rFont val="Arial"/>
        <family val="2"/>
      </rPr>
      <t xml:space="preserve">
- AOMI IIb, du MIG avec angioplastie 02.2017
- cardiopathie i avec 3 PAC (prélèv saphène D)
- HTA
- PTH ddc
</t>
    </r>
    <r>
      <rPr>
        <sz val="11"/>
        <color rgb="FFFF0000"/>
        <rFont val="Arial"/>
        <family val="2"/>
      </rPr>
      <t xml:space="preserve">choc anaphylactique sur Augmentin 2009
</t>
    </r>
    <r>
      <rPr>
        <sz val="11"/>
        <rFont val="Arial"/>
        <family val="2"/>
      </rPr>
      <t>tests cutanés : pas de réaction aux céphalosporines et aux carbapénèmes</t>
    </r>
    <r>
      <rPr>
        <sz val="11"/>
        <color rgb="FFFF0000"/>
        <rFont val="Arial"/>
        <family val="2"/>
      </rPr>
      <t xml:space="preserve">
</t>
    </r>
  </si>
  <si>
    <t>WILLI Murielle
10.12.1974 (42a)
ipp 333040</t>
  </si>
  <si>
    <t>HASSAN Aicha Dualeh
22.08.1944 (72a)
ipp 2860643</t>
  </si>
  <si>
    <t>DELESSERT-ISELI Sylvia
13.06.1947 (70a)
ipp 177143</t>
  </si>
  <si>
    <t>FEHR René
03.09.1945 (71a)
ipp 289773</t>
  </si>
  <si>
    <r>
      <t>augmentin 2,2 g iv iv 25.05- 01.06.17
tazobac 4,5 g 3x/j iv 15.06 - 26.06
bactrim forte 3x/j 26.06 - 03.07 (stoppé pr intol digestive)</t>
    </r>
    <r>
      <rPr>
        <b/>
        <sz val="11"/>
        <rFont val="Arial"/>
        <family val="2"/>
      </rPr>
      <t xml:space="preserve">
cipro 500 2x/j 03.07 - en cours (jusqu'à l'ablation des broches et fix ext)
</t>
    </r>
    <r>
      <rPr>
        <b/>
        <sz val="11"/>
        <color theme="6"/>
        <rFont val="Arial"/>
        <family val="2"/>
      </rPr>
      <t>poursuite 1 sem post ablation</t>
    </r>
  </si>
  <si>
    <t>LIMOLI Agrippino
23.08.1939 (77a)
ipp 544653</t>
  </si>
  <si>
    <t>14.06: ostéïte chronique hallux G à pseudo multiS
28.06: ischémie critique MIG avec DHD -&gt; reperméabilisation, reprise le 10.07, reprise cicatrice 03.07
surinfection locale et mauvaise évol</t>
  </si>
  <si>
    <t>hallux G 14.06: pseudo multi S</t>
  </si>
  <si>
    <r>
      <t xml:space="preserve">projet: répétition des TcPo2 sem proch
amputation à distance sera rediscutée (Burgess)
</t>
    </r>
    <r>
      <rPr>
        <b/>
        <sz val="12"/>
        <color rgb="FFFF0000"/>
        <rFont val="Arial"/>
        <family val="2"/>
      </rPr>
      <t xml:space="preserve">
-&gt; pr le moment, ttt des tissus mous et stop.
À revoir cliniquement sem proch</t>
    </r>
  </si>
  <si>
    <t>co-amoxicilline 12.07 - en cours</t>
  </si>
  <si>
    <t>pister taux résiduel céf 16.07</t>
  </si>
  <si>
    <t>tazobac 4.5 3x/j 11.07 - 12.07
céfépime 2x 2g iv 12.07 - …..</t>
  </si>
  <si>
    <t>ETIENNE Roger
07.01.1939 (78a)
ipp 436982</t>
  </si>
  <si>
    <t>PIZZANI Luiz Fernando
28.09.1984 (32a)
ipp 3151572</t>
  </si>
  <si>
    <t>GAUTHIER Colette
30.05.1931 (86a)
ipp 450309</t>
  </si>
  <si>
    <t>STRUCHEN Sébastien
08.12.1979
ipp 1000188</t>
  </si>
  <si>
    <t>FLACTION Claude
07.01.1954
ipp 1000742</t>
  </si>
  <si>
    <r>
      <t xml:space="preserve">
</t>
    </r>
    <r>
      <rPr>
        <sz val="11"/>
        <rFont val="Arial"/>
        <family val="2"/>
      </rPr>
      <t>1 sem flox iv post op
ad rifam selon cicatrice à 1 sem
lévo + rif 
12 sem depuis 13.07</t>
    </r>
    <r>
      <rPr>
        <b/>
        <sz val="11"/>
        <color theme="6"/>
        <rFont val="Arial"/>
        <family val="2"/>
      </rPr>
      <t xml:space="preserve">
</t>
    </r>
  </si>
  <si>
    <t>DUBEY Jean
05.09.1929 (87a)
ipp 586902</t>
  </si>
  <si>
    <t>26.01.17: Enterobact cloace sur artic tibio-astrag
26.06.17 frottis plaie: S doré + HC s doré
27.06.17 (après ABT tazo)
- fragment hématome: s doré R clinda
- Fragment anse tibiale s doré R clinda
- HC: S doré 2bt/4 R clinda
- Coque abcès: s doré R clinda
01.07: s doré R clinda
HC négatives dès le 29.06</t>
  </si>
  <si>
    <t>ponction artic 09.07: S doré MSSA
HC 09.07 stériles
lavage articulaire 09.07:S doré MSSA
abcès09.07: S doré MSSA</t>
  </si>
  <si>
    <r>
      <rPr>
        <sz val="12"/>
        <rFont val="Arial"/>
        <family val="2"/>
      </rPr>
      <t>co-amoxicilline 2.2g 6x/j 14.07 - 15.07.2017
amoxicilline 2g 6x/j 15.07 - 17.07.2017</t>
    </r>
    <r>
      <rPr>
        <b/>
        <sz val="12"/>
        <rFont val="Arial"/>
        <family val="2"/>
      </rPr>
      <t xml:space="preserve">
pénicilline 5 moi 4x/j 17.07 - en cours</t>
    </r>
  </si>
  <si>
    <t>ETT: pas de valvulopathie
pas d'ETO pr le moment</t>
  </si>
  <si>
    <r>
      <t xml:space="preserve">13.06 os: cultures nég, PCR eubact nég
pathol: pas de c maligne, pas de signe inflam
19.06 frottis de plaie: flore cutanée
25.06 frottis de plaie: corynebact, s haemolyticus, s épi
02.07 frottis plaie: stérile (écoulement purulent décrit)
06.07 révision plaie au bloc: stérile
PCR eubact du 06.07: </t>
    </r>
    <r>
      <rPr>
        <b/>
        <sz val="12"/>
        <rFont val="Arial"/>
        <family val="2"/>
      </rPr>
      <t>s epidermidis</t>
    </r>
    <r>
      <rPr>
        <sz val="12"/>
        <rFont val="Arial"/>
        <family val="2"/>
      </rPr>
      <t xml:space="preserve">
PCR m tuberculosis nég, BAAR nég, mycobact ....., PCR coxiella nég, PCR brucella nég sur prélév 13.06 et 06.07 .....
pathol 13.06: granulome non Ziehl, recherche BAAR .....
elispot .....
sérologies cox et bruc .....</t>
    </r>
  </si>
  <si>
    <r>
      <t xml:space="preserve">co-amoxicilline po 09-15.06.2017
fucidine topique
co-amoxicilline 2.2g iv 3x/j 11.07 - 12.07.2017
</t>
    </r>
    <r>
      <rPr>
        <b/>
        <sz val="11"/>
        <rFont val="Arial"/>
        <family val="2"/>
      </rPr>
      <t>pénicilline 5mio iv 4x/j 12.07 - en cours
clindamycine 900mg 3x/j iv 12.07 - 17.07</t>
    </r>
  </si>
  <si>
    <r>
      <t>Lévofloxacine po 500 mg 2x/j 26.06 - 28.06.2017
Ciprofloxacline iv 400 mg 3x/j 28.06 - 14.07
Dalacine 600 mg iv 3x/j 28.06 - 14.07
vancomycine 1g 2x/j 04.07 - 14.07</t>
    </r>
    <r>
      <rPr>
        <b/>
        <sz val="11"/>
        <rFont val="Arial"/>
        <family val="2"/>
      </rPr>
      <t xml:space="preserve">
imipénème 500 mg 4x/j 14.07 - en cours</t>
    </r>
  </si>
  <si>
    <r>
      <rPr>
        <b/>
        <sz val="11"/>
        <rFont val="Arial"/>
        <family val="2"/>
      </rPr>
      <t xml:space="preserve">1. Bactérémie compliquée à S. doré sur infection du moignon du genou D le 26.06.2017 (2bt/4)
</t>
    </r>
    <r>
      <rPr>
        <sz val="11"/>
        <rFont val="Arial"/>
        <family val="2"/>
      </rPr>
      <t xml:space="preserve">- s/p amputation selon Burgess 13.05.2017 (cf infra)
- HC 26.06: S doré </t>
    </r>
    <r>
      <rPr>
        <b/>
        <sz val="11"/>
        <color rgb="FFFF0000"/>
        <rFont val="Arial"/>
        <family val="2"/>
      </rPr>
      <t>R clinda</t>
    </r>
    <r>
      <rPr>
        <sz val="11"/>
        <rFont val="Arial"/>
        <family val="2"/>
      </rPr>
      <t xml:space="preserve">
- frottis de plaie et prélèvements opératoires: S doré </t>
    </r>
    <r>
      <rPr>
        <b/>
        <sz val="11"/>
        <rFont val="Arial"/>
        <family val="2"/>
      </rPr>
      <t>.
2. Ostéite chronique sur pied de Charcot à D à Enterobacter cloacae le 25.01.17</t>
    </r>
    <r>
      <rPr>
        <sz val="11"/>
        <rFont val="Arial"/>
        <family val="2"/>
      </rPr>
      <t xml:space="preserve">
- s/p débridement avec résection p. distale 2ème MT et P1O2 pour ostéite chronique avec excision d'une fistule cutanée en regard de la face plantaire le 02.03.2015 
- 25.01.17: résection osseuse en tissus sains, arthrodèse de la cheville D, mise en place de fixateur externe
- 01.02.2017 : Refixation du fixateur externe type Ilizarov dans le cadre d'une arthrodèse tibio-calcanéenne du pied droit
-15.03.2017 : Burgess
</t>
    </r>
    <r>
      <rPr>
        <b/>
        <sz val="11"/>
        <rFont val="Arial"/>
        <family val="2"/>
      </rPr>
      <t xml:space="preserve">- 26.06.17: infection du </t>
    </r>
    <r>
      <rPr>
        <b/>
        <sz val="10"/>
        <rFont val="Arial"/>
        <family val="2"/>
      </rPr>
      <t xml:space="preserve">moignon
</t>
    </r>
    <r>
      <rPr>
        <b/>
        <sz val="11"/>
        <rFont val="Arial"/>
        <family val="2"/>
      </rPr>
      <t>- 27.06: révision de la cicatrice, débridement
- 01.07: révision cicatrice</t>
    </r>
    <r>
      <rPr>
        <b/>
        <sz val="10"/>
        <rFont val="Arial"/>
        <family val="2"/>
      </rPr>
      <t xml:space="preserve">
3. Portage MRSA et Acinetobacter multirésistant en 02.2015
</t>
    </r>
    <r>
      <rPr>
        <sz val="10"/>
        <rFont val="Arial"/>
      </rPr>
      <t>-Frottis dépistage actuels (24.1.17) négatifs
Hygiène hosp: Isolement contact type MRSA, car MRSA + et Acinetobacter + en 02.2015</t>
    </r>
    <r>
      <rPr>
        <b/>
        <sz val="10"/>
        <rFont val="Arial"/>
        <family val="2"/>
      </rPr>
      <t xml:space="preserve">
COMO:
</t>
    </r>
    <r>
      <rPr>
        <sz val="10"/>
        <rFont val="Arial"/>
      </rPr>
      <t xml:space="preserve">Diabète de t. II IR avec multiples complications microvasculaires:
·       s/p débridement avec résection p. distale 2ème MT 
·       polyneuropathie MI 
·       pied de Charcot 
·       probable rétinopathie diabétique avec s/p multiples injections intra-oculaires et baisse acuité visuelle bilat. 
·       probable atteinte rénale de st G3b A3 selon KDIGO 
Obésité de classe III selon OMS (BMI 42.2 kg/m2)
HTA // HCL // Ancien tabac à 30 UPA stop en 1999
BPCO avec VEMS à 57% en 2012 </t>
    </r>
    <r>
      <rPr>
        <b/>
        <sz val="10"/>
        <rFont val="Arial"/>
        <family val="2"/>
      </rPr>
      <t xml:space="preserve">
</t>
    </r>
  </si>
  <si>
    <t>SALIHI Jakup
13.08.1968 (48a)
ipp 3137017</t>
  </si>
  <si>
    <r>
      <rPr>
        <b/>
        <sz val="12"/>
        <rFont val="Arial"/>
        <family val="2"/>
      </rPr>
      <t>exérèse osseuse + greffe tibia prox G</t>
    </r>
    <r>
      <rPr>
        <sz val="12"/>
        <rFont val="Arial"/>
        <family val="2"/>
      </rPr>
      <t xml:space="preserve">
- accident 2007
- 2015 ostéotomie de valgisation
- 13.07.2017: débridement défect osseux, greffe, OS pour dlrs et retard de consolidation
</t>
    </r>
    <r>
      <rPr>
        <b/>
        <sz val="12"/>
        <rFont val="Arial"/>
        <family val="2"/>
      </rPr>
      <t>EF le we, cocci+ aux HC</t>
    </r>
  </si>
  <si>
    <t>HC 16.07:???</t>
  </si>
  <si>
    <r>
      <t xml:space="preserve">co-amoxi po 11.07 - 16.07
co-amoxi 2.2 3x/j 16.07  - 18.07 (stoppé pour leucopénie)
</t>
    </r>
    <r>
      <rPr>
        <b/>
        <sz val="11"/>
        <rFont val="Arial"/>
        <family val="2"/>
      </rPr>
      <t>floxapen 4x 2g 18.07 - en cours</t>
    </r>
  </si>
  <si>
    <r>
      <rPr>
        <b/>
        <sz val="11"/>
        <rFont val="Arial"/>
        <family val="2"/>
      </rPr>
      <t>Dermohypodermite à S doré cheville G</t>
    </r>
    <r>
      <rPr>
        <sz val="11"/>
        <rFont val="Arial"/>
        <family val="2"/>
      </rPr>
      <t xml:space="preserve">
- brûlure 2° 21.06
- excision cloques 25.06
- 15.07: débridement abcès / fermeture 1°
</t>
    </r>
  </si>
  <si>
    <t>AUBORT Daniel
05.04.1938 (79a)
ipp 2411268</t>
  </si>
  <si>
    <t>tazobac 17.06 - 18.07 (proposé)</t>
  </si>
  <si>
    <t>17.06: liquide hématome pr tibial: MSSA ( détestion MRSA négative) 
18.06: prélèvement microbiologie: Staphlyococcus aureus MSSA, Klebsiella penumoniae
12.07 peau / abcès : pseudo aer, multi S</t>
  </si>
  <si>
    <t>après prélèvements (profonds) opératoires (12.07), reprise d'un traitement de Tazobac adapté à la fonction rénale (4.5g iv 2x/j)
pas de contact osseux -&gt; ttt des tissus mous. Stop à J7 si plaie en bonne évolution sous VAC</t>
  </si>
  <si>
    <r>
      <t xml:space="preserve">Céfépime  2 gr 2x/j 17.06 17.06 
Pip/tazo 4.5 gr 3x/j 17.06 18.06
pip/tazo 4,5g 4x/j iv 18.06 - 20.06
vancomycine 1g 2x/ j iv 18.06 - 20.06
augmentin 1,2g 3x/j iv 20.06- 23.06.2017
augmentin 2,2g 3x/j iv 23.06.17- 07.07.17
</t>
    </r>
    <r>
      <rPr>
        <b/>
        <sz val="11"/>
        <rFont val="Arial"/>
        <family val="2"/>
      </rPr>
      <t>tazobac 4.5 2x/j iv 12.07 - en cours (porposé 20.07)</t>
    </r>
    <r>
      <rPr>
        <sz val="11"/>
        <rFont val="Arial"/>
        <family val="2"/>
      </rPr>
      <t xml:space="preserve">
</t>
    </r>
  </si>
  <si>
    <r>
      <t xml:space="preserve">10.07: mauvaise évolution locale, déhisence au augm, </t>
    </r>
    <r>
      <rPr>
        <b/>
        <sz val="11"/>
        <rFont val="Arial"/>
        <family val="2"/>
      </rPr>
      <t xml:space="preserve">quasi contact osseux </t>
    </r>
    <r>
      <rPr>
        <sz val="11"/>
        <rFont val="Arial"/>
        <family val="2"/>
      </rPr>
      <t xml:space="preserve"> (muscle nécrosé au contact), fibrine. Pas de rougeur ni écoulement
18.07: débridement, greffe et pose de VAC</t>
    </r>
  </si>
  <si>
    <r>
      <rPr>
        <b/>
        <sz val="12"/>
        <rFont val="Arial"/>
        <family val="2"/>
      </rPr>
      <t xml:space="preserve">Infection précoce polymicrobienne du site opératoire et du matériel d'ostéosynthèse à Staphylococcus epidermidis, Pseudomonas aeruginosa et Citrobacter freundii
</t>
    </r>
    <r>
      <rPr>
        <sz val="12"/>
        <rFont val="Arial"/>
        <family val="2"/>
      </rPr>
      <t>- 26.06.2017: TLIFF L4-L5 et L5-S1 pour claudication neurogène. Compliquée d'une brèche durale, colmatée en per opératoire
écoulement persistant de la cicatrice, clair, LCR exclu
- 05.07.2017: reprise chirurgicale pour exploration de la plaie, présence de liquide séreux sous-cutané, brèche durale tjs colmatée
- 14.07.2017: reprise chirurgicale, nettoyage aux 3 niveaux, pose de VAC</t>
    </r>
    <r>
      <rPr>
        <b/>
        <sz val="12"/>
        <rFont val="Arial"/>
        <family val="2"/>
      </rPr>
      <t xml:space="preserve">
</t>
    </r>
    <r>
      <rPr>
        <sz val="12"/>
        <rFont val="Arial"/>
        <family val="2"/>
      </rPr>
      <t xml:space="preserve">
</t>
    </r>
  </si>
  <si>
    <r>
      <rPr>
        <b/>
        <sz val="12"/>
        <rFont val="Arial"/>
        <family val="2"/>
      </rPr>
      <t xml:space="preserve">
- ttt spondyloD + inf du mat prothétique à germe indéterminé
- relai po par cipro 500 2x et clinda 3x 600 pour total de 6 sem de ttt depuis 13.06 -&gt; 05.09</t>
    </r>
    <r>
      <rPr>
        <sz val="12"/>
        <rFont val="Arial"/>
        <family val="2"/>
      </rPr>
      <t xml:space="preserve">
s épi considéré comme contaminant car non présente ds les prélévements avant (alors que pas traité)</t>
    </r>
  </si>
  <si>
    <t xml:space="preserve">prélèvements du 01.07: Streptococcus mitis (multi-S), Haemophilus influenzae (multi-R, imipénème-S), Enterococcus faecalis (multi-S), Bacteroïdes fragilis (clinda-R)
prélèvements du 12.07: Haemophilus influenzae (multi-R, imipénème-S), Enterococcus faecalis (multi-S), Bacteroïdes fragilis (clinda-R)
</t>
  </si>
  <si>
    <r>
      <rPr>
        <sz val="12"/>
        <color rgb="FFFF0000"/>
        <rFont val="Arial"/>
        <family val="2"/>
      </rPr>
      <t>tazobac</t>
    </r>
    <r>
      <rPr>
        <sz val="12"/>
        <rFont val="Arial"/>
        <family val="2"/>
      </rPr>
      <t xml:space="preserve"> -&gt; cutané sévère</t>
    </r>
  </si>
  <si>
    <t>CHOLLET Guy
27.03.1964 (53a)
ipp 545894</t>
  </si>
  <si>
    <r>
      <rPr>
        <b/>
        <sz val="11"/>
        <rFont val="Arial"/>
        <family val="2"/>
      </rPr>
      <t>Suspicion d'infection précoce du site opératoire et matériel d'ostéosynthèse lombaire le 19.07.2017</t>
    </r>
    <r>
      <rPr>
        <sz val="11"/>
        <rFont val="Arial"/>
        <family val="2"/>
      </rPr>
      <t xml:space="preserve">
- spondylodiscite L4-L5 11.2015 sur bactériémie dans contexte d'abcès dentaire
- canal lombaire étroit 2° avec claudication neurogène et douleurs en augmentation
- 22.06.2017: laminectomie et fixation L3-L4 et L4-L5
- écoulement clair depuis l'intervention, non LCR . Frottis profond avec S épidermidis et S doré (clinda-R)
Infection de PTG droit à S. agalactiae le 01.05.2016, secondaire à une bactériémie compliquée à S. agalactiae sur porte d'entrée dentaire (?) : Infection périprothétique PTG Droite, arthrite septique cheville Gauche, spondylodiscite L3-L4 et L4-L5 dès le 04.11.15
- ablation de la PTG D et mis en place d'un espaceur articulé avec des antibiotiques le 02.05. Réimplantation PTG droite le 10.06.2016 
</t>
    </r>
    <r>
      <rPr>
        <sz val="11"/>
        <color rgb="FFFF0000"/>
        <rFont val="Arial"/>
        <family val="2"/>
      </rPr>
      <t>Notion d'allergie cutanée retardée à la Ceftriaxone</t>
    </r>
    <r>
      <rPr>
        <sz val="11"/>
        <rFont val="Arial"/>
        <family val="2"/>
      </rPr>
      <t xml:space="preserve">
PTG droite novembre 2010, PTG gauche 2010
PTH gauche 2002, PTH droite 1999
Syndrome métabolique avec: diabète II NIR, obésité
SAOS
</t>
    </r>
  </si>
  <si>
    <t>prévu reprise chir le 20.07 avec pose de VAC
-&gt; ad prélév profond puis intro augmentin 3x 2.2
attente R pour suite de ttt</t>
  </si>
  <si>
    <t>GUGLIELMETTI Raphael
04.09.1973 (43a)
ipp 93886</t>
  </si>
  <si>
    <t xml:space="preserve">Etat fébrile sans syndrome inflammatoire ni foyer clinique évident en post opératoire
- 07.07.207: résection d'un Schwanome de grade 1 (intra-durale et extra-médullaire) avec compression de la moelle, large brèche durale qui est colmatée dans le même temps opératoire
- écoulement clair pendant 5 jours post opératoire
</t>
  </si>
  <si>
    <t>HC stériles 10.07
uricult stérile 18.07</t>
  </si>
  <si>
    <t>rx thorax
stop fébrifuge
suivit clinique
+/- IRM cervical si persistance EF</t>
  </si>
  <si>
    <t>ALBERT Erna
17.10.1934 (82a)
ipp 510291</t>
  </si>
  <si>
    <t>5 / 508</t>
  </si>
  <si>
    <t xml:space="preserve">Lévofloxacine  xx - 16.05.2017
Rifampicine xx - 11.05.2017
Co-Amoxicilline 2.2 g 3x/j iv 24.05 - 01.06.2017
Floxapen 2g 4x/j iv 01.06 - 13.06.2017
Tazobac 4.5g 3x/j 13.06 - 15.06.2017
Ceftriaxone 2g 1x/j 15.06 - 27.06.2017
Floxapen 2g 4x/j iv 15.06 - en cours </t>
  </si>
  <si>
    <t xml:space="preserve">Infection chronique de PTG D à Staphylococcus aureus avec fistulisation à la peau
- 1992: PTG droite
- 2011: changement de PTG  pour descellement (sadowski)
- 02.03.2017: douleurs et tuméfaction, ponction articulaire (Morges) montre un S doré (oxa-S)
- 03.03.2017: débridement et changement des parties mobiles (Dr Buchegger, Morges). Antibiothérapie de 12 semaines avec mauvaise évolution secondaire et fistulisation à la peau
- 24.05.2017: ablation in toto de la PTG droite, mise en place de spacer provisoire, antibiothérapie par Floxapen
- 14.07: ré implantation de PTG D
</t>
  </si>
  <si>
    <t>flox 1 sem iv
relai po par Rifam et Lévo pour 12 semaines à compter de l'explantation</t>
  </si>
  <si>
    <t>rad sans nous avertir ni demander d'avis
-&gt; pas de modif prise en charge</t>
  </si>
  <si>
    <t>PINTO CEGUINHO RAMINHOS Virginia
16.06.1966 (51a)
ipp 856317</t>
  </si>
  <si>
    <t>6 / 601</t>
  </si>
  <si>
    <t>(Susp) infection MOS épaule G
- s/p rupture coiffe des rotateurs, fixée
- pseudo-épaule paralytique
- AMO, espaceur 29.05.2017
- PT épaule G le 19.07.2017</t>
  </si>
  <si>
    <t>co-amoxicilline 19.07 - en cours</t>
  </si>
  <si>
    <t>selon R des cultures, stop AB / ABT 12 semaines</t>
  </si>
  <si>
    <t>JACQUIER Richard
05.08.1968 (48a)
ipp 3146066</t>
  </si>
  <si>
    <t>ambul ortho</t>
  </si>
  <si>
    <r>
      <t xml:space="preserve">HC 14.07: stériles
abcès mall ext G: </t>
    </r>
    <r>
      <rPr>
        <b/>
        <sz val="11"/>
        <rFont val="Arial"/>
        <family val="2"/>
      </rPr>
      <t>s doré (péni-R, cipro-R)</t>
    </r>
  </si>
  <si>
    <t>17.07: écoulement clair, rougeur en diminution
leucopénie transitoire sur augmentin, corrigée</t>
  </si>
  <si>
    <t>pas d'ABT prévue</t>
  </si>
  <si>
    <r>
      <rPr>
        <b/>
        <sz val="12"/>
        <rFont val="Arial"/>
        <family val="2"/>
      </rPr>
      <t>Infection chronique de prothèse de hanche G à S anginosus le 05.07.2017</t>
    </r>
    <r>
      <rPr>
        <sz val="12"/>
        <rFont val="Arial"/>
        <family val="2"/>
      </rPr>
      <t xml:space="preserve">
- pose de PTH G 2007
- 27.12.2016:révision de prothèse, changement de plusieurs parties
- 05.07.2017: présence de leucocytes et cocci plus à la ponction articulaire
- 10.07.2107: explantation PTH et mise en place spacer AB
</t>
    </r>
  </si>
  <si>
    <r>
      <t>Zinacef en per opératoire (26.06, 05.07)
Vancomycine 1g en per opératoire le 14.07.2017
co-amoxi 2.2g 3x/j 14.07 - 18.07</t>
    </r>
    <r>
      <rPr>
        <b/>
        <sz val="12"/>
        <rFont val="Arial"/>
        <family val="2"/>
      </rPr>
      <t xml:space="preserve">
vanco 15mg/kg 2x/j 14.07 - en cours (adaptation au taux résiduel)
</t>
    </r>
    <r>
      <rPr>
        <sz val="12"/>
        <rFont val="Arial"/>
        <family val="2"/>
      </rPr>
      <t>tazobac 4.5g 4x/j 18.07 - 19.07</t>
    </r>
    <r>
      <rPr>
        <b/>
        <sz val="12"/>
        <rFont val="Arial"/>
        <family val="2"/>
      </rPr>
      <t xml:space="preserve">
céfépime 3x 2g 19.07 - en cours</t>
    </r>
    <r>
      <rPr>
        <sz val="12"/>
        <rFont val="Arial"/>
        <family val="2"/>
      </rPr>
      <t xml:space="preserve">
</t>
    </r>
  </si>
  <si>
    <r>
      <rPr>
        <b/>
        <sz val="12"/>
        <rFont val="Arial"/>
        <family val="2"/>
      </rPr>
      <t>Escarre sacrée récidivante avec ostéïte, polymicrobienne (P aeruginosa, P mirabilis, S aureus MSSA)</t>
    </r>
    <r>
      <rPr>
        <sz val="12"/>
        <rFont val="Arial"/>
        <family val="2"/>
      </rPr>
      <t xml:space="preserve">
- s/p escarre sacrée de stade 4 avec ostéite polymicrobienne (E.faecium, S.epidermidis, Proteus mirabilis, Klebsiella pneumoniae, M.morganii) 09.2016
- 03.10.2016 : fermeture de l'escarre sacrée par un lambeau d'avancement en V-Y avec déhiscence de la plaie.
- 08.11.2016 : prélèvement osseux : E.faecium , S.epidermidis
- 22.11.2016 : débridement puis fermeture par lambeau. Pas de fistule anale retrouvée. Croissance de Proteus mirabilis, Klebsiella pneumoniae, M.morganii
- récidive d'écoulement par pertuis dès le 15.06.2017
- 14.07.2017: débridement et recouvrement par lambeau
</t>
    </r>
  </si>
  <si>
    <t>13.04 (déjà récidive?) montrant un Pseudomonas, Prot mirabilis, S doré MSSA.
13.07: pseudo 4/4 (multi-S), prot mirabilis 2/4 (amoxi-R)</t>
  </si>
  <si>
    <r>
      <rPr>
        <b/>
        <sz val="12"/>
        <rFont val="Arial"/>
        <family val="2"/>
      </rPr>
      <t xml:space="preserve">1. Arthrite septique épaule G 2°
</t>
    </r>
    <r>
      <rPr>
        <sz val="12"/>
        <rFont val="Arial"/>
        <family val="2"/>
      </rPr>
      <t>- 19.07: lavage articulaire et résection clav distale</t>
    </r>
    <r>
      <rPr>
        <b/>
        <sz val="12"/>
        <rFont val="Arial"/>
        <family val="2"/>
      </rPr>
      <t xml:space="preserve">
2. Bactériémie à S pyogenes (2bt/2) sur injection de cocaïne iv</t>
    </r>
    <r>
      <rPr>
        <sz val="12"/>
        <rFont val="Arial"/>
        <family val="2"/>
      </rPr>
      <t xml:space="preserve">
- compliquée d'une arthrite septique épaule G 2°
- pas d'arg. pour endocardite</t>
    </r>
  </si>
  <si>
    <r>
      <t xml:space="preserve">Co-Amoxicilline iv 20.06 - 23.06.2017
Ciproxine iv 20.06 - 23.06.2017
Co-Amoxilline po 23.06 - 11.07.2017
Ciproxine po 23.06 - 05.07.2017
</t>
    </r>
    <r>
      <rPr>
        <b/>
        <sz val="11"/>
        <rFont val="Arial"/>
        <family val="2"/>
      </rPr>
      <t>Co-Amoxicilline iv 2.2g 4x/j 11.07 - 18.07
cipro 500 2x + dala 600 3x 18.07 -&gt; 22.08</t>
    </r>
  </si>
  <si>
    <r>
      <t xml:space="preserve">zinacef per op 22.06
</t>
    </r>
    <r>
      <rPr>
        <b/>
        <sz val="11"/>
        <rFont val="Arial"/>
        <family val="2"/>
      </rPr>
      <t>co-amoxi 2.2g 3x/j 20.07 - en cours</t>
    </r>
  </si>
  <si>
    <t>GOLETTA Jean-Marc
03.10.1973 (43a)
ipp 2301838</t>
  </si>
  <si>
    <t>prévu 10j de ttt (tissus mous). Relai po en fonction Abgramme / clinique
-&gt; augmentin</t>
  </si>
  <si>
    <r>
      <t xml:space="preserve">Co-Amoxicilline 03.07 - 07.07.2017
</t>
    </r>
    <r>
      <rPr>
        <b/>
        <sz val="11"/>
        <color rgb="FF000000"/>
        <rFont val="Arial"/>
        <family val="2"/>
      </rPr>
      <t>Rimstar 5 cpr 20.07 - en cours</t>
    </r>
  </si>
  <si>
    <t>PORTNER Joel
02.07.2000 (17a)
ipp 2819601</t>
  </si>
  <si>
    <r>
      <rPr>
        <b/>
        <sz val="12"/>
        <rFont val="Arial"/>
        <family val="2"/>
      </rPr>
      <t>Infection tardive de matériel d'ostéosynthèse à B cereus</t>
    </r>
    <r>
      <rPr>
        <sz val="12"/>
        <rFont val="Arial"/>
        <family val="2"/>
      </rPr>
      <t xml:space="preserve">
- fracture ouverte tibia-péroné D Gustillo II le 30.06.2017 (accident de kite-surf)
- 30.06.2017: réduction ouverte ROOS (plaque-vis)
- 18.07.2017: AMO, rinçage et débridement, ROOS, lambeau musculaire
</t>
    </r>
  </si>
  <si>
    <t>co amoxi 2.2g en charge puis 1.2 3x/j 18.07 - 20.07
pénicilline 5 moi 4x/j 20.07 - en cours</t>
  </si>
  <si>
    <t>HC 18.07: …
frottis / liquide phlyctène 19.07: s pyogenes</t>
  </si>
  <si>
    <r>
      <rPr>
        <b/>
        <sz val="12"/>
        <rFont val="Arial"/>
        <family val="2"/>
      </rPr>
      <t xml:space="preserve">DHD avec phlyctène et trajet lymphangitique hallux G
</t>
    </r>
    <r>
      <rPr>
        <sz val="12"/>
        <rFont val="Arial"/>
        <family val="2"/>
      </rPr>
      <t>- s/p DHD 2x 2014
- DHD et bactériémie 2015 puis ttt suppresseur 1 an
atcd et como
- diabète IR
- PNP</t>
    </r>
  </si>
  <si>
    <t>LOUP Pierre-Alain
14.09.1954 (62a)
ipp 2239443C</t>
  </si>
  <si>
    <t>ZUFFEREY Christine
14.03.1954 (63a)
ipp 3156138</t>
  </si>
  <si>
    <t>pas d'atteinte osseuse
10j de ttt avec clamoxyl
prophyl à vie avec péni 1x/j</t>
  </si>
  <si>
    <r>
      <t xml:space="preserve">projet: court séjour 6 semaines, revient pour ablation du fix ext puis pose de botte de marche, CTR
</t>
    </r>
    <r>
      <rPr>
        <b/>
        <sz val="11"/>
        <rFont val="Arial"/>
        <family val="2"/>
      </rPr>
      <t>consult finale faite, attente de CTR</t>
    </r>
  </si>
  <si>
    <t>frottis de plaie 14.07: s doré (clindaR), s epi
prélév per op du 20.07: ……</t>
  </si>
  <si>
    <t xml:space="preserve">
CI pénicillines!
Test provoc imipénème le 14.07, bien passé
18.07: plaie encore humide, macérée
20.07: plaie encore légèrement humide, débridée</t>
  </si>
  <si>
    <t>HC 04.07 : stérile
Frottis de plaie 04.07: s doré MSSA
Abcès, mat opé: s doré MSSA. PVL nég
urines 08.07: E coli + K pneumo 
prélév opé 13.07: s doré</t>
  </si>
  <si>
    <r>
      <rPr>
        <b/>
        <sz val="11"/>
        <rFont val="Arial"/>
        <family val="2"/>
      </rPr>
      <t>Récidive d'infection à MSSA du moignon de Gritti sur cicatrice nécrosée / ostéïte résiduelle</t>
    </r>
    <r>
      <rPr>
        <sz val="11"/>
        <rFont val="Arial"/>
        <family val="2"/>
      </rPr>
      <t xml:space="preserve">
- ischémie ciritique MI sur occlusion pontage fem-pop 04.06, revasc eo, mais nécrose cutanée étendue du mollet
- choc septique à MSSA, ad Gritti en urgences 09.06.2017
- cicatrice nécrosée au rad
- 19.07: drainage de l'abcès, révision cicatrice
</t>
    </r>
    <r>
      <rPr>
        <b/>
        <sz val="11"/>
        <rFont val="Arial"/>
        <family val="2"/>
      </rPr>
      <t>atcd / como</t>
    </r>
    <r>
      <rPr>
        <sz val="11"/>
        <rFont val="Arial"/>
        <family val="2"/>
      </rPr>
      <t xml:space="preserve">
- AOMI avec multiples pontages
- IRT dialysé 3x/s
- diabète IR
- PNP, HCL, HTA
</t>
    </r>
  </si>
  <si>
    <r>
      <rPr>
        <b/>
        <sz val="12"/>
        <rFont val="Arial"/>
        <family val="2"/>
      </rPr>
      <t>Tuberculose extrapulmonaire, ostéo-articulaire hanche D (PTH)</t>
    </r>
    <r>
      <rPr>
        <sz val="12"/>
        <rFont val="Arial"/>
        <family val="2"/>
      </rPr>
      <t xml:space="preserve">
- 2012: pose PTH puis plusieurs révisions
- 03.07.2017: ablation hématome organisé fesse D
- ponction 18.07.2017
atcd / como (réduit)
- cardiopath i v r
- PM en place
- HTA, HCL
</t>
    </r>
  </si>
  <si>
    <t>pas d'isolement nécessaire
reste en chambre seul
port du masque FFP2 pour toute manip de la plaie / écoulement etc ..
20.07: érythème et voussure de la cicatrice
21.07: reprise cicatrice et drainage</t>
  </si>
  <si>
    <t>1. infection superficielle de l'orifice du VLAD à s doré
- insuffisance cardiaque terminale sur cardiopathie dilatée ischémique avec pose d'une assistance ventriculaire G le 24.05.2017, en attente de greffe
- choc hémorragique sur hémothorax G en post opératoire 05.2017
- érythème de l'orifice, écoulement purulent depuis le 20.07
2. escarre sacré avec contact osseux, présent dès le 30.05
- E coli, P aeruginosa, S marscecens, S anginosus
3. insuffisance cardiaque terminale sur cardiopathie dilatée ischémique
- assistance ventriculaire en place en attente de greffe
4. infection urinaire nosocomiale à K pneumoniae 10E8
complic post op
- choc hémorragique sur hémothorax
- pneumonie nosocomiale à germe X (3x broncho faite)
- IRA
atcd et como
- HTA, HCL, obésité
- diabète IR
goutte
s/p AVC
SAOS</t>
  </si>
  <si>
    <t xml:space="preserve">Vancomycine 25.05 - 29.05.2017
Tazobac 25.05 - 03.06.2017
Cipro 500 mg 2x/j 09.07 - 15.07
floxapen 4x 2g iv 21.07 - en cours
</t>
  </si>
  <si>
    <t>frottis de plaie
- 27.06: E coli, H parainflu, B fragilis
- 07.07: E coli, P aeruginosa, S marscecens, S anginosus
urines
- 31.05: stériles
- 15.06: K pneumo
- 09.07: K pneumo 10E8
frottis orifice VLAD 20.7: S doré</t>
  </si>
  <si>
    <t>21.07: surinfection orifice VLAD
proposition de faire des HC et intro floxapen
ad CT thoracique à la recherche collection
discuter chgmt orifice câble</t>
  </si>
  <si>
    <t>PAGE Paulette
30.11.1948 (68a)
ipp 2164756</t>
  </si>
  <si>
    <t>dans dossier soarian, notion d'état de mal épileptique médicamenteux, sur Ciproxine / Sanalepsi</t>
  </si>
  <si>
    <t>Co-Amoxicilline 1.2 3x/j 20.07 - 21.07
Tazobac 4.5 3x 21.07 - en cours</t>
  </si>
  <si>
    <t>WOLF Ulrich
25.04.1957 (60a)
ipp 568959</t>
  </si>
  <si>
    <r>
      <t xml:space="preserve">1. abcès malléole ext D avec DHD à S pyogenes
</t>
    </r>
    <r>
      <rPr>
        <sz val="11"/>
        <rFont val="Arial"/>
        <family val="2"/>
      </rPr>
      <t>- cloque début juin
- VAC 06-08.07
- 21.07: drainage abcès sous cutané</t>
    </r>
  </si>
  <si>
    <t xml:space="preserve">projet: reperméabilisation puis bilan angio puis décision niveau d'amputation
17.07: plaie tjs humide, suinte, diminution rougeur
-&gt; poursuite ttt AB iv
19.07: pontage fem-pop </t>
  </si>
  <si>
    <r>
      <rPr>
        <b/>
        <sz val="11"/>
        <rFont val="Arial"/>
        <family val="2"/>
      </rPr>
      <t>Infecion de MOS chronique cheville D</t>
    </r>
    <r>
      <rPr>
        <sz val="11"/>
        <rFont val="Arial"/>
        <family val="2"/>
      </rPr>
      <t xml:space="preserve">
- accident 1993 avec multiples fx, ROOS cheville
- 2002: prothèse cheville + lambeau
- 29.03.2017: descellement aseptique, AMO, curetage, greffe osseuse, ROOS
- plaie chronique avec mise à nu du MOS 30.05.2017
- 12.07.2017: AMO, arthrodèse AB, débridement 
- 18.07.2017: lambeau musculaire</t>
    </r>
  </si>
  <si>
    <r>
      <rPr>
        <b/>
        <sz val="12"/>
        <rFont val="Arial"/>
        <family val="2"/>
      </rPr>
      <t>Ostéïte sur nécrose sèche 4ème orteil D dans contexte AOMI</t>
    </r>
    <r>
      <rPr>
        <sz val="12"/>
        <rFont val="Arial"/>
        <family val="2"/>
      </rPr>
      <t xml:space="preserve">
- 17.07: amputation tarso-métatarsienne
atcd et como
s/p amput hallux D 2015
cardiopatie i et r
HTA, obésité, diab NIR
AOMI ddc</t>
    </r>
  </si>
  <si>
    <r>
      <t xml:space="preserve">stop AB le 07.07 vu status opé propre++
pas d'AB tant que filet non recouvert
</t>
    </r>
    <r>
      <rPr>
        <b/>
        <sz val="12"/>
        <rFont val="Arial"/>
        <family val="2"/>
      </rPr>
      <t>projet: greffe cutanée le 24.07 -&gt; début ABT selon consult</t>
    </r>
  </si>
  <si>
    <t>Infection de MOS à propionibact
Ré implantation PTH G 12.07</t>
  </si>
  <si>
    <t xml:space="preserve">traitement prévu de 3 mois (car avait ls critère d'inf à la pct ahnche) depuis post PTH (comme chgmt en 1 temps)
attente des R complet avant de décider suite de l'AB (traitement même si stérile vu propio)
rocéphine si transfert avant R déf
</t>
  </si>
  <si>
    <t xml:space="preserve">Levofloxacine et Rifampicine 500 mg 2x/j et 450 mg 2x/j pour durée totale de 3 mois
Acquisition ECG de base et tests hépatiques de base 
Pas d'interactions médicamenteuses majeures </t>
  </si>
  <si>
    <r>
      <t xml:space="preserve">prévu 6 sem de ttt
vu toxico, racourcissement ttt iv pr éviter injection et nouvelle infection
poursuite péni sur le we, si prob vasc ad rocé 1x/j
</t>
    </r>
    <r>
      <rPr>
        <b/>
        <sz val="12"/>
        <color rgb="FFFF0000"/>
        <rFont val="Arial"/>
        <family val="2"/>
      </rPr>
      <t>passage po lundi avec clinda 600 3x/j</t>
    </r>
  </si>
  <si>
    <t xml:space="preserve">HC 15.07: 2bt/6 (1p/3) positives pour s pyogenes multiS
pct articulaire 18.07 stérile
Prélév per op 19.07: en cours </t>
  </si>
  <si>
    <t>augmentin 2.2g 4x/j 17.07 - 21.07
tazobac 4.5  4x/j 21.07 - en cours</t>
  </si>
  <si>
    <t xml:space="preserve">prélév 17.07: s épi 5/5, pseudo 4/5, k oxytoca 2/5
</t>
  </si>
  <si>
    <t xml:space="preserve">13.07: stagnation CRP 
-&gt; surveillance clinique +/- reprise opé
17.07: SI à la baisse, bonne évol clinique
24.07: Bonne évolution plaies opératoires. RAD
</t>
  </si>
  <si>
    <r>
      <t xml:space="preserve">projet: 10-14j de ttt iv, total de 4 semaines de ttt
relai bactrim po forte 3x/j
</t>
    </r>
    <r>
      <rPr>
        <b/>
        <sz val="11"/>
        <rFont val="Arial"/>
        <family val="2"/>
      </rPr>
      <t>cs finale faite, rad lundi avec ttt po par Bactrim forte 3x/J</t>
    </r>
  </si>
  <si>
    <r>
      <t xml:space="preserve">prélèvements 12.2016 stériles
frottis plaie malléole ext D 31.03.2017: s anginosus + s luteola
30.06:
</t>
    </r>
    <r>
      <rPr>
        <b/>
        <sz val="11"/>
        <rFont val="Arial"/>
        <family val="2"/>
      </rPr>
      <t>PCR: eubact -, mycoplasme -, coxiella -, m tuberc - baar -
bactério et anaérobes -
cultures: champi - brucella - 
sérologie pas effectuée</t>
    </r>
  </si>
  <si>
    <t>relai par rocéphine si transfert dans un autre milieu
24.07: bonne évolution locale de la plaie</t>
  </si>
  <si>
    <r>
      <t xml:space="preserve">HC chamblon 13.07: </t>
    </r>
    <r>
      <rPr>
        <b/>
        <sz val="11"/>
        <rFont val="Arial"/>
        <family val="2"/>
      </rPr>
      <t xml:space="preserve">4/4 </t>
    </r>
    <r>
      <rPr>
        <sz val="11"/>
        <rFont val="Arial"/>
        <family val="2"/>
      </rPr>
      <t xml:space="preserve">pos pour S doré MSSA
</t>
    </r>
    <r>
      <rPr>
        <sz val="11"/>
        <color rgb="FFFF0000"/>
        <rFont val="Arial"/>
        <family val="2"/>
      </rPr>
      <t xml:space="preserve">uricult 13.07: E coli + </t>
    </r>
    <r>
      <rPr>
        <b/>
        <sz val="11"/>
        <color rgb="FFFF0000"/>
        <rFont val="Arial"/>
        <family val="2"/>
      </rPr>
      <t>K pneumoniae ESBL</t>
    </r>
    <r>
      <rPr>
        <sz val="11"/>
        <rFont val="Arial"/>
        <family val="2"/>
      </rPr>
      <t xml:space="preserve">
Frottis 13.07: s doré MSSA
HC 13.07 stériles 16.07 stériles
Abcès 19.07: s doré, Abgramme sensible à tout sauf amoxicilline </t>
    </r>
  </si>
  <si>
    <r>
      <t xml:space="preserve">taux flox à pister (IRT)
</t>
    </r>
    <r>
      <rPr>
        <sz val="11"/>
        <rFont val="Arial"/>
        <family val="2"/>
      </rPr>
      <t>pas fait malgré demande, à pister</t>
    </r>
    <r>
      <rPr>
        <b/>
        <sz val="11"/>
        <rFont val="Arial"/>
        <family val="2"/>
      </rPr>
      <t xml:space="preserve">
</t>
    </r>
    <r>
      <rPr>
        <sz val="11"/>
        <rFont val="Arial"/>
        <family val="2"/>
      </rPr>
      <t xml:space="preserve">CT moignon: abcès avec bulles d'air tissous mou et os. Dx ostéïte
</t>
    </r>
  </si>
  <si>
    <r>
      <t xml:space="preserve">14.07: zone nécrosée commence à couler clair, hyperalgique à la palpa sup et ant à la plaie, tuméf du pied, érythème stable
17.07: nécrose sèche 2x2 cm, plaie mieux
20.07: écoulement séreux, hyperalgique à la marche
21.07: drainage abcès sous cutané
</t>
    </r>
    <r>
      <rPr>
        <sz val="11"/>
        <color rgb="FFFF0000"/>
        <rFont val="Arial"/>
        <family val="2"/>
      </rPr>
      <t xml:space="preserve">
RAD le 24.07.2017</t>
    </r>
  </si>
  <si>
    <t xml:space="preserve">frottis de plaie: S pyogenes multiS
abcès cutané 21.07:  Finalement pas de matériel purulent présent lors du drainage de la collection, pas de dépistage au laboratoire </t>
  </si>
  <si>
    <t xml:space="preserve">
augmentin 1g 2x pr total 2 semaines
Sur projet de retour à domicile introduction Amoxicilline 750 mg 3x/j</t>
  </si>
  <si>
    <t>propioni bact
12.07: propioni bactérium après enrichissement
PCR eubact nég 
24.07. Considerée comme pathogène et à traiter pendant durée totale de 6 mois</t>
  </si>
  <si>
    <t>RUCHTI Monique
07.03.1960 (57a)
IPP 37877</t>
  </si>
  <si>
    <r>
      <t xml:space="preserve">Rocéphine 1g 1x/j 30.06 - 02.07.2017
</t>
    </r>
    <r>
      <rPr>
        <b/>
        <sz val="12"/>
        <rFont val="Arial"/>
        <family val="2"/>
      </rPr>
      <t xml:space="preserve">Co-Amoxicilline 2.2g 3x/j 18.07 - Stop le 22.07
Vancomycine 15mg/kg 2x/j 20.07 - Stop le 22.07
Imipenème 750 mg 4x/j dès le 22.07 en cours 
</t>
    </r>
  </si>
  <si>
    <t xml:space="preserve">sonication du MOS: bacillus cereus
prélév oss: s épidermidis --&gt; contaminant
Atb B. cereus --&gt; CMI à 8 pour vancomycine et à 4 pour imipenem. A 0.25 pour levofloxacine
</t>
  </si>
  <si>
    <r>
      <t xml:space="preserve">2 sem de ttt iv
12 sem de ttt total
attente Abgramme et reste des cultures pr adaptation ttt
24.07: Bonne évolution locale avec greffe de peau en voie d'integration et marges calmes sans écoulement.
</t>
    </r>
    <r>
      <rPr>
        <sz val="12"/>
        <color rgb="FFFF0000"/>
        <rFont val="Arial"/>
        <family val="2"/>
      </rPr>
      <t xml:space="preserve">
Probable RAD le 26.07 avec suivi. Switch à la levofloxacine le 26.07 pour le relais per os </t>
    </r>
  </si>
  <si>
    <t>pas d'alternative de ttt vu R H parainflu
-&gt; poursuite imipénème iv 4 (-6) semaines
APA déjà dans la course
consultation finale faite
RAD confirmé pour le 24.07.2017 avec suivi APA
Nous pisterons la formule sanguine à distance d'1 semaine pour suivi tolérance antibiotique</t>
  </si>
  <si>
    <t>probable rétention du matériel prothétique
ttt de Rimstar au long cours --&gt; 12 mois
Pansement chir à voir le 28.07 et puis patient adressé en consultation Dr Tissot à 2 semaines</t>
  </si>
  <si>
    <r>
      <t xml:space="preserve">
</t>
    </r>
    <r>
      <rPr>
        <b/>
        <sz val="11"/>
        <rFont val="Arial"/>
        <family val="2"/>
      </rPr>
      <t>pister test hép + ECG</t>
    </r>
    <r>
      <rPr>
        <sz val="11"/>
        <rFont val="Arial"/>
        <family val="2"/>
      </rPr>
      <t xml:space="preserve">
ttt actuel non / peu compatible (inducteur fort) avec Rifampicine: méthadone, zolpidem, torasémide, tramal, quétiapine (clotiapine manque d'info), nexium
pharma: surtout attention méthadone et quétiapine -&gt; informer les méd prescripteurs pr prévoir suivi!
Passer po: Levofloxacine 500 mg 2x/j et rifampicine 450 mg 2x/j
</t>
    </r>
    <r>
      <rPr>
        <sz val="11"/>
        <color rgb="FFFF0000"/>
        <rFont val="Arial"/>
        <family val="2"/>
      </rPr>
      <t>RAD le 27.07</t>
    </r>
  </si>
  <si>
    <t>FELIX Riberio Manuel 
11.06.1981 (36a)
IPP 3056036</t>
  </si>
  <si>
    <r>
      <rPr>
        <b/>
        <sz val="12"/>
        <rFont val="Arial"/>
        <family val="2"/>
      </rPr>
      <t xml:space="preserve">1.Dermohypodermite du membre inférieur droit à germe indéterminé (DD: infection tardive de matériel d'ostéosynthèse) le 21.07.2017 </t>
    </r>
    <r>
      <rPr>
        <sz val="12"/>
        <rFont val="Arial"/>
        <family val="2"/>
      </rPr>
      <t xml:space="preserve">
- ROOS par plaque LCP 4.5/5.0 d'une fracture du plateau tibial D Schatzker V le 21 mars 2017  
</t>
    </r>
    <r>
      <rPr>
        <b/>
        <sz val="12"/>
        <rFont val="Arial"/>
        <family val="2"/>
      </rPr>
      <t>Comorbidités et antécédents</t>
    </r>
    <r>
      <rPr>
        <sz val="12"/>
        <rFont val="Arial"/>
        <family val="2"/>
      </rPr>
      <t>:
Diabète type 2 IR (type LADA) diagnostique en 2015 avec:
- PNP et dysfonction érectile 
- Néphropathie de stade G2 A 3
 * Maculopathie diabétique significative, avec tt des injections  anti  VEGF
 * Hémorragie rétinienne en février 2016
 * Cataracte bilatérale
 * Kystes intra rétiniens OG, traitement sur 3 mois effectué 
Tachycardie régulier connue, non investigué
Dyslipidémie
Alcool: un bière de 0.25cl occasionnel 2-3/semaine
Tabagisme actif à 15-20 UPA
S/p ROOS par plaque LCP 4.5/5.0 d'une fracture du plateau tibial droit de type Schatzker V 
Diabète type LADA sous traitement d'insuline 
S/p pneumonie communautaire droite à S. aureus, compliquée d'un empyème droit drainé le 12.02.2017</t>
    </r>
  </si>
  <si>
    <t xml:space="preserve">Co-Amoxicilline 2.2 g 3x/j </t>
  </si>
  <si>
    <t>HC à froid du 21.07 stériles</t>
  </si>
  <si>
    <t>1 semaine d'antibiothérapie i.v. puis stop</t>
  </si>
  <si>
    <t>29.05: propionibact sur sonication après enrichissement
19.07: en cours au 26.07</t>
  </si>
  <si>
    <t>Patiente rentrée à domicile suite pose de PICC line</t>
  </si>
  <si>
    <t>BASSIN Gilbert 
27.09.1934 (82 a)
IPP - 840976</t>
  </si>
  <si>
    <t xml:space="preserve">Nihil actuellement </t>
  </si>
  <si>
    <t>WICKY Bernard
06.01.1933 (84a)
IPP - 251510</t>
  </si>
  <si>
    <r>
      <rPr>
        <b/>
        <sz val="11"/>
        <rFont val="Arial"/>
        <family val="2"/>
      </rPr>
      <t xml:space="preserve">Mal perforant D2 pied gauche avec actuellement probable ostéite  </t>
    </r>
    <r>
      <rPr>
        <sz val="11"/>
        <rFont val="Arial"/>
        <family val="2"/>
      </rPr>
      <t xml:space="preserve">
</t>
    </r>
    <r>
      <rPr>
        <b/>
        <sz val="11"/>
        <rFont val="Arial"/>
        <family val="2"/>
      </rPr>
      <t xml:space="preserve">
Antécédents et comorbidités 
</t>
    </r>
    <r>
      <rPr>
        <sz val="11"/>
        <rFont val="Arial"/>
        <family val="2"/>
      </rPr>
      <t xml:space="preserve">DM type II
FA anticoagulé par Sintrom
Arthrose épaule gauche </t>
    </r>
  </si>
  <si>
    <t>PERNET Isabelle
31.08.1962 (54 a)
IPP 222306</t>
  </si>
  <si>
    <r>
      <rPr>
        <b/>
        <sz val="11"/>
        <rFont val="Arial"/>
        <family val="2"/>
      </rPr>
      <t xml:space="preserve">Probable infection d'expanseur sein droit post mastéctomie skin sparing du 14.06.2017
Antécédents et comorbidités:
</t>
    </r>
    <r>
      <rPr>
        <sz val="11"/>
        <rFont val="Arial"/>
        <family val="2"/>
      </rPr>
      <t>Myélite D4-D7 post infectieuse en avril 2009 avec
-vessie neurogène séquellaire
-hypoesthésie du MID, dysesthésie du MIG, sensibilité profonde diminuée du MID et MIG
S/p skin sparing mastectomie et excision d'un ganglion sentinelle axillaire droit, pose d'expanseur le
14.06.2017</t>
    </r>
  </si>
  <si>
    <t>COTTIER Rene 
15.07.1936 (81 a)
IPP - 450238</t>
  </si>
  <si>
    <t>MINGARD Mariette
23.07.1929 (88ans)
IPP - 908269</t>
  </si>
  <si>
    <r>
      <t xml:space="preserve">1. </t>
    </r>
    <r>
      <rPr>
        <b/>
        <sz val="11"/>
        <rFont val="Arial"/>
        <family val="2"/>
      </rPr>
      <t>Sepsis sur hématome abcédé avec  fistulisation sur la peau du MIG à Staphylococcus aureus (MSSA ) et K. Pneumoniae, 17.06.2017</t>
    </r>
    <r>
      <rPr>
        <sz val="11"/>
        <rFont val="Arial"/>
        <family val="2"/>
      </rPr>
      <t xml:space="preserve">
-18.06: drainage d'une collection 
- 12.07: débridement, prélév prof et greffe de peau fine
</t>
    </r>
    <r>
      <rPr>
        <b/>
        <sz val="11"/>
        <rFont val="Arial"/>
        <family val="2"/>
      </rPr>
      <t>Antécédents et comorbidités:</t>
    </r>
    <r>
      <rPr>
        <sz val="11"/>
        <rFont val="Arial"/>
        <family val="2"/>
      </rPr>
      <t xml:space="preserve">
cardiopathie valvulaire, FEVG conservée
TAVI 2014
AIT post tavi
diab II IR
obésité gr III
</t>
    </r>
  </si>
  <si>
    <t>DOS SANTOS Jose
09.03.1960 (57 ans)
IPP 2840613</t>
  </si>
  <si>
    <t>Clyndamicine et ciprofloxacine i.v. depuis le 25.07 sur notion allergie à la pénicilline</t>
  </si>
  <si>
    <r>
      <rPr>
        <b/>
        <sz val="11"/>
        <rFont val="Arial"/>
        <family val="2"/>
      </rPr>
      <t>Arthrite septique de l'IPP de D2 main D avec ablation de CE</t>
    </r>
    <r>
      <rPr>
        <sz val="11"/>
        <rFont val="Arial"/>
        <family val="2"/>
      </rPr>
      <t xml:space="preserve">
</t>
    </r>
    <r>
      <rPr>
        <b/>
        <sz val="11"/>
        <rFont val="Arial"/>
        <family val="2"/>
      </rPr>
      <t xml:space="preserve">Antécédents et comorbidités </t>
    </r>
    <r>
      <rPr>
        <sz val="11"/>
        <rFont val="Arial"/>
        <family val="2"/>
      </rPr>
      <t xml:space="preserve">
</t>
    </r>
  </si>
  <si>
    <t>Culture et examen liquide articulaire en cours du 25.07</t>
  </si>
  <si>
    <t>BALTERA Livio
22.08.1952 (64 ans)
IPP - 3129955</t>
  </si>
  <si>
    <t xml:space="preserve">Aspirine </t>
  </si>
  <si>
    <r>
      <rPr>
        <b/>
        <sz val="12"/>
        <rFont val="Arial"/>
        <family val="2"/>
      </rPr>
      <t xml:space="preserve">Urosepsis chez patient porteur de sonde à demeure à E. fæcalis et P. aeruginosa
</t>
    </r>
    <r>
      <rPr>
        <sz val="12"/>
        <rFont val="Arial"/>
        <family val="2"/>
      </rPr>
      <t xml:space="preserve">
</t>
    </r>
    <r>
      <rPr>
        <b/>
        <sz val="12"/>
        <rFont val="Arial"/>
        <family val="2"/>
      </rPr>
      <t>Antécédents et comorbidités:</t>
    </r>
    <r>
      <rPr>
        <sz val="12"/>
        <rFont val="Arial"/>
        <family val="2"/>
      </rPr>
      <t xml:space="preserve">
Brûlure 30% TBSA (28% 3e degré thorax/membres supérieur, 2% 2e degré visage) avec: 
26.04.17: Troubles de la déglutition sur neuromyopathie des soins (ENMG du 11.05.17).
09.04.17: Embolie gazeuse iatrogène.
04.04.17: Trouble de la vigilance d'origine indéterminée.
27.03.17: Probable SAOS.
17.03.17: Intubation difficile sur oedème des cordes vocales.
06.03.17: Lyse des greffes cutanées d'origine infectieuse (C. freundii, S. mitis, S. epidermidis, E. faecalis.)
24.02.17: Kératite post brûlure de l’oeil G
Pneumonie nosocomiale traitée par piperacilline/tazobactam jusqu'au 16.02.17
Sclérose en plaque traitée par interféron, dernière poussée en 1997
Ostéite 1er métacarpe D
Trouble bipolaire
Dyslipidémie
Ulcère duodénal
Hémi-thyroïdectomie en 1986
Cure de hernie inguinale D</t>
    </r>
  </si>
  <si>
    <t>Pseudo aeruginosa et Enterococcus faecalis urinaires</t>
  </si>
  <si>
    <t>1 semaine de traitement 
Pister antibiogramme, Rx thorax et frottis naso-pharynx</t>
  </si>
  <si>
    <r>
      <rPr>
        <b/>
        <sz val="11"/>
        <rFont val="Arial"/>
        <family val="2"/>
      </rPr>
      <t>Nécrose sèche/humide et DHD du 2ème et 3ème orteil sur AOMI 
avec mycoses des orteils</t>
    </r>
    <r>
      <rPr>
        <sz val="11"/>
        <rFont val="Arial"/>
        <family val="2"/>
      </rPr>
      <t xml:space="preserve">
atcds / como
AVC G 2005 et 2017
HCL
HTA</t>
    </r>
  </si>
  <si>
    <t xml:space="preserve">co-amoxi 1.2 4x/j (IRA) 10.07 - 13.07
tazobac 4.5 3x/j 13.07 - 27.07 </t>
  </si>
  <si>
    <r>
      <t>15.03 : Burgess
27.03: plaie sp
27.06: débridement et révision de la cicatrice
29.06: repris au bloc pour nouvel écoulement purulent
01.07: révision du moiggon
06.07: plaie pratiquement sèche, déhisence sans contact osseux
11.07: tjs déhiscence, fibrineuse, érythème du moignon léger. évolution pas franchement favorable</t>
    </r>
    <r>
      <rPr>
        <b/>
        <sz val="11"/>
        <rFont val="Arial"/>
        <family val="2"/>
      </rPr>
      <t xml:space="preserve">
</t>
    </r>
    <r>
      <rPr>
        <sz val="11"/>
        <rFont val="Arial"/>
        <family val="2"/>
      </rPr>
      <t xml:space="preserve">13.07: ad ttt topique miel, reprise prothèse
17.07: tjs déhiscence et fibrine, mais calme et moins rouge
27.07: bonne évolution sans àcoulement; ad ablation des fils </t>
    </r>
  </si>
  <si>
    <t xml:space="preserve">HC en cours d 25.07.2017 --&gt;stériles
Prélévements opératoires et prothèse expanseur  du 26.07--&gt; Tous positifs pour un staphylococcus aureus </t>
  </si>
  <si>
    <t>Co-Amoxicilline 2.2 g 3x/j dès le 25.07</t>
  </si>
  <si>
    <t>Bonne évolution post op le 27.07 vue à la visite</t>
  </si>
  <si>
    <t xml:space="preserve">RAD le 27.07 </t>
  </si>
  <si>
    <t>27.07 visite: pas de signes inflammatoires localement ni d'écoulement</t>
  </si>
  <si>
    <t>10.07: plusieurs abcès nouveau, susp d'abcès non drainé ds la jambe
-&gt; ad CT de cô
CRP à la baisse, mais garde 34 G le leuco. encore subT°
13.07: péjoration locale, +ieurs abcès, SI -&gt; reprise au bloc pr drainage
21.07: bonne évolution clinique, plaies calmes, disparition érythème, pas de tuméfaction
24.07: bonne évol. locale avec plaies calmes, pas de tumefaction
27.07</t>
  </si>
  <si>
    <r>
      <t>tazobac 26.05 - 14.06
tazobac 2.25g 2x (post dialyse) 14.07 - 17.07</t>
    </r>
    <r>
      <rPr>
        <b/>
        <sz val="11"/>
        <rFont val="Arial"/>
        <family val="2"/>
      </rPr>
      <t xml:space="preserve">
floxapen 2g 3x/j 17.07 - en cours</t>
    </r>
  </si>
  <si>
    <r>
      <t xml:space="preserve">augmentin 600mg 3x/j iv 14.06 - 19.06
tazobac 2,25 3x/j iv 19.06 - 06.07 </t>
    </r>
    <r>
      <rPr>
        <b/>
        <sz val="11"/>
        <rFont val="Arial"/>
        <family val="2"/>
      </rPr>
      <t xml:space="preserve">
vancomycine 4x 125 mg po 04.07 - en cours (14.07 puis 1x/j jusqu'à la fin de l'ABT)
</t>
    </r>
    <r>
      <rPr>
        <sz val="11"/>
        <rFont val="Arial"/>
        <family val="2"/>
      </rPr>
      <t>meronem 500 mg 2x/j 06.07 - 11.07</t>
    </r>
    <r>
      <rPr>
        <b/>
        <sz val="11"/>
        <rFont val="Arial"/>
        <family val="2"/>
      </rPr>
      <t xml:space="preserve">
ciproxine 250 2x/j 11.07 - fin prévue le 17.08</t>
    </r>
  </si>
  <si>
    <r>
      <t xml:space="preserve">adaptation AB selon prélév du 06.07
</t>
    </r>
    <r>
      <rPr>
        <b/>
        <sz val="11"/>
        <rFont val="Arial"/>
        <family val="2"/>
      </rPr>
      <t>projet de 6 semaines de ttt au total</t>
    </r>
    <r>
      <rPr>
        <sz val="11"/>
        <rFont val="Arial"/>
        <family val="2"/>
      </rPr>
      <t xml:space="preserve">
</t>
    </r>
    <r>
      <rPr>
        <b/>
        <sz val="11"/>
        <color rgb="FFFF0000"/>
        <rFont val="Arial"/>
        <family val="2"/>
      </rPr>
      <t xml:space="preserve">
24.07: Plaie calme sans écoulement 
27.07: plaie calme et leuco mais diminution CRP</t>
    </r>
  </si>
  <si>
    <r>
      <t xml:space="preserve">20.06: EF à 38.2 + syndrome inf sans foyer clinique en dehors du pied ( dd picc line)
22.06: pas de récidive d'EF 
23.06: très mauvaise évolution locale, avec petite collection, aspect nécrotique 
26.06: nécrose sup, CRP 200, rougeur hallux G
plaie fesse G
03.07: nécrose hallux G avec écoulement de pus
06.07: amputation transméta
17.07: ré augm de la CRP, moignon G à pein rouge
-&gt; ré éval jeudi +/- passage ttt iv avec ro +/- reprise chir selon évol
19.07: </t>
    </r>
    <r>
      <rPr>
        <b/>
        <sz val="11"/>
        <color rgb="FFFF0000"/>
        <rFont val="Arial"/>
        <family val="2"/>
      </rPr>
      <t>CRP augm 227, leuco 10.7 (contre 5)
21.07: IRM pas de collection -&gt; surv clinique et labo</t>
    </r>
    <r>
      <rPr>
        <sz val="11"/>
        <color rgb="FFFF0000"/>
        <rFont val="Arial"/>
        <family val="2"/>
      </rPr>
      <t xml:space="preserve">
</t>
    </r>
    <r>
      <rPr>
        <sz val="11"/>
        <rFont val="Arial"/>
        <family val="2"/>
      </rPr>
      <t xml:space="preserve">
24.07:CRP à la baisse à 92 mg/l 
</t>
    </r>
  </si>
  <si>
    <t>VELOSO PEREIRA Hugo Jose 
04.01.1981 (36 ans)
IPP - 3098425</t>
  </si>
  <si>
    <t>RAVUSSIN jean-Jacques
25.09.1932 
IPP - 513917</t>
  </si>
  <si>
    <t xml:space="preserve">Prélévements du 24.07.2017 - stériles </t>
  </si>
  <si>
    <t xml:space="preserve">tazobac 4.5g 3x/j 12.07 - stop le 25.07
Tazobac 4.5 g3x/j depuis le 27.07.2017 </t>
  </si>
  <si>
    <r>
      <t xml:space="preserve">zinacef per op 22.06
</t>
    </r>
    <r>
      <rPr>
        <b/>
        <sz val="11"/>
        <rFont val="Arial"/>
        <family val="2"/>
      </rPr>
      <t>co-amoxi 2.2g 3x/j 20.07 - stop le 28.08</t>
    </r>
  </si>
  <si>
    <t xml:space="preserve">frottis de plaie 14.07: s doré (clindaR), s epi
prélév per op du 21.07: --&gt;prélévements négatifs </t>
  </si>
  <si>
    <t>RAD semaine prochaine
Repeter ECG + introduction Ciprofloxacine 3 mois</t>
  </si>
  <si>
    <t>Augmentin x mg 2 doses iv durant l'intervention du 07.06.2017
Meronem 1g 3x/j iv dès le 09.06.2017 au soir
Meronem 1g 2x/j iv du 10.6.2017- 20.06.17
Vancomycine 500 mg 1x/ 48h iv stoppé le 
Clindamycine 900 mg 3x/j iv 10.06- 15.06.17
Meronem 2g 3x/j iv 20.06- 07.07.7
Remis sous Meronem 1g 3x/j et Bactrim forte 3 x/j dès le 24.07 comme indiqué</t>
  </si>
  <si>
    <r>
      <rPr>
        <b/>
        <sz val="12"/>
        <rFont val="Arial"/>
        <family val="2"/>
      </rPr>
      <t xml:space="preserve">Désarticulation 2ème orteil G  pour mal perforant 
Co-morbidités et antécédents: </t>
    </r>
    <r>
      <rPr>
        <sz val="12"/>
        <rFont val="Arial"/>
        <family val="2"/>
      </rPr>
      <t xml:space="preserve">
Diabète  NIR avec polyneuropathie sensitive des MI
HTA
Dyslipidémie
BAV 1e degré, HBAG et BBD
Tout anti-arythmique contre-indiqué (Clt Dr Meier, Aigle, mai 2017)
AOMI ori diabetique
- AVC sylvien G carotido-embolique, en décembre 2016 avec lésions ischméique anciennes dans le territoire de l'ACI G, pas de sequelles: relai ASA 100mg par Clopidogrel. 
- Cure de canal lombaire étroit en 2013 (Dr Bloch): ne presente pluds de douleurs. AGT sp
Allergie à levofloxacine, tuméfaction et sécheresse bouche. Tolérance moxifloxacine</t>
    </r>
  </si>
  <si>
    <t xml:space="preserve">Reprise chir le 21.07 avec pose de VAC
Bonne évolution locale suite à pose de vac et prélévements négatifs. Plaie refermée </t>
  </si>
  <si>
    <t xml:space="preserve">Frottis peau et tissus sous-cutané de l'index droit du 26.07: 
S. aureus MSSA   A noter pas de prélévement osseux </t>
  </si>
  <si>
    <t xml:space="preserve">Prélévement osseux du 26.07.2017 2ème orteil pied gauche (prélév metatarse distale) --&gt;
 Staphylocoque à coagulase négative S. Capitis </t>
  </si>
  <si>
    <r>
      <t xml:space="preserve">poursuite floxapen iv 2 sem post opé
projet 6 sem de ttt depuis le 13.07
</t>
    </r>
    <r>
      <rPr>
        <sz val="11"/>
        <color rgb="FFFF0000"/>
        <rFont val="Arial"/>
        <family val="2"/>
      </rPr>
      <t xml:space="preserve">
CTR départ prévu le 31.07.2017 </t>
    </r>
  </si>
  <si>
    <r>
      <t xml:space="preserve">augmentin po 03.07 - 04.07
augmentin iv 2.2g 3x/j 04.07 - 06.07
</t>
    </r>
    <r>
      <rPr>
        <b/>
        <sz val="11"/>
        <rFont val="Arial"/>
        <family val="2"/>
      </rPr>
      <t xml:space="preserve">floxapen 4x 2g 06.07 - 27.07.2017
Bactrim forte po 3x/j pour compléter traitement </t>
    </r>
  </si>
  <si>
    <t>Piperacilline/tazobactam 4.5 g 3x/j depuis le 27.07</t>
  </si>
  <si>
    <t>KIPFER Edith
04.02.1945 (72 ans)
IPP - 419937</t>
  </si>
  <si>
    <t>TANOVSKI Maria
05.04.1936 (81 ans)
IPP 2678908</t>
  </si>
  <si>
    <r>
      <rPr>
        <b/>
        <sz val="12"/>
        <rFont val="Arial"/>
        <family val="2"/>
      </rPr>
      <t xml:space="preserve">Plaie tibia droit fin juin 2017 sur chute mécanique possiblement surinfectée
ATCD et comorbidités: 
</t>
    </r>
    <r>
      <rPr>
        <sz val="12"/>
        <rFont val="Arial"/>
        <family val="2"/>
      </rPr>
      <t>Maladie thromboembolique veineuse avec: 
Thrombose veineuse profonde distale (veines musculaires du muscle gastrocnémien latéral et une veine musculaire du muscle gastrocnémien médial) du MIG, secondaire (voyage) le 07.10.2015  
Actuellement: recanalisation partielle avec persistance d'une thrombose résiduelle non occlusive de la veine musculaire du muscle gastrocnémien latéral gauche (contrôle angiologique du 12.01.2016)</t>
    </r>
    <r>
      <rPr>
        <b/>
        <sz val="12"/>
        <rFont val="Arial"/>
        <family val="2"/>
      </rPr>
      <t xml:space="preserve"> 
 </t>
    </r>
    <r>
      <rPr>
        <sz val="12"/>
        <rFont val="Arial"/>
        <family val="2"/>
      </rPr>
      <t xml:space="preserve">Rectorragies sur diverticulose pancolique avec anémie sévère le 07/10 traitées conservativement 
Maladie coronarienne monotronculaire avec lésion significative de la 2ème marginale G 
Ectasie de l'aorte ascendante 
Extrasystolie supraventriculaire complexe de haute incidence symptomatique (Holter 2014) 
HTA traitée 
Asthme et rhinite perannuels sans cause allergique objectivable 
</t>
    </r>
  </si>
  <si>
    <t xml:space="preserve">Augmentin 2.2 g 3x/j prophylactique </t>
  </si>
  <si>
    <t>ANTONIN Jean-Pierre
27.05.1945 (72 ans)
IPP  407537</t>
  </si>
  <si>
    <t>MAZZOLA Christiane 
28.02.1942 (75 ans)
IPP  516565</t>
  </si>
  <si>
    <r>
      <t xml:space="preserve">21.07: écoulement séreux, cicatrice calme non inflammatoire
24.07 - Bonne évolution locale sans écoulement plaie
27.07 - Leger écoulement latéral externe droit
</t>
    </r>
    <r>
      <rPr>
        <sz val="12"/>
        <color rgb="FFFF0000"/>
        <rFont val="Arial"/>
        <family val="2"/>
      </rPr>
      <t>QUITTE L'HOPITAL signant une décharge ---</t>
    </r>
    <r>
      <rPr>
        <sz val="12"/>
        <rFont val="Arial"/>
        <family val="2"/>
      </rPr>
      <t xml:space="preserve">
</t>
    </r>
  </si>
  <si>
    <r>
      <rPr>
        <b/>
        <sz val="11"/>
        <color rgb="FFFF0000"/>
        <rFont val="Arial"/>
        <family val="2"/>
      </rPr>
      <t xml:space="preserve">Traitement  des tissus mous puis stop -&gt;Stop traitement antibiotique 
</t>
    </r>
    <r>
      <rPr>
        <sz val="11"/>
        <rFont val="Arial"/>
        <family val="2"/>
      </rPr>
      <t xml:space="preserve">
A rédiscuter selon évaluation chir vasculaires 
En attente CTR </t>
    </r>
  </si>
  <si>
    <t xml:space="preserve">Ad stop antibiotique </t>
  </si>
  <si>
    <t>Co-amoxicilline 2.2 g 3x/j dès le 27.07.2017 - 31.07.2017</t>
  </si>
  <si>
    <r>
      <t xml:space="preserve">Céfépime  2 gr 2x/j 17.06 17.06 
Pip/tazo 4.5 gr 3x/j 17.06 18.06
pip/tazo 4,5g 4x/j iv 18.06 - 20.06
vancomycine 1g 2x/ j iv 18.06 - 20.06
augmentin 1,2g 3x/j iv 20.06- 23.06.2017
augmentin 2,2g 3x/j iv 23.06.17- 07.07.17
</t>
    </r>
    <r>
      <rPr>
        <b/>
        <sz val="11"/>
        <rFont val="Arial"/>
        <family val="2"/>
      </rPr>
      <t>tazobac 4.5 2x/j iv 12.07 - Stop le 21.07.2017</t>
    </r>
    <r>
      <rPr>
        <sz val="11"/>
        <rFont val="Arial"/>
        <family val="2"/>
      </rPr>
      <t xml:space="preserve">
</t>
    </r>
  </si>
  <si>
    <t xml:space="preserve">Pister CT du MID le 27.07.2017
Retour à domicile le week end du 29.30.07
CT ne montre pas de collection ni de signes pour infection MOS…. </t>
  </si>
  <si>
    <t xml:space="preserve">30.05.2017 (sonication + frottis per op): E cloace 
12.07: sonication et malléole (2/3 prélev) E cloace
18.07: E cloace, Abgramme en cours
28.07: S capitis, S. epidermidis et Corynebactérium spp sur plaie tibiale droit . A pister prélévement musculaire </t>
  </si>
  <si>
    <r>
      <rPr>
        <b/>
        <sz val="12"/>
        <rFont val="Arial"/>
        <family val="2"/>
      </rPr>
      <t>Ostéïte résiduelle à S doré du coude D</t>
    </r>
    <r>
      <rPr>
        <sz val="12"/>
        <rFont val="Arial"/>
        <family val="2"/>
      </rPr>
      <t xml:space="preserve">
- 17.05.2017: ROOS coude D post fracture sur chute, avec PTH hanche D 
- déhiscence de la cicatrice et exposition du MOS dans contexte d'occlusion vasculaire
- 20.06.2017: revascularisation du MSD
- 20.07.2017: AMO de tout le matériel, rinçage et fermeture par lambeau cutané
</t>
    </r>
    <r>
      <rPr>
        <b/>
        <sz val="12"/>
        <rFont val="Arial"/>
        <family val="2"/>
      </rPr>
      <t>Atcd et como</t>
    </r>
    <r>
      <rPr>
        <sz val="12"/>
        <rFont val="Arial"/>
        <family val="2"/>
      </rPr>
      <t xml:space="preserve">
- cardiopathie ischémique 2T
- artériopathie MS et cervicale
- consom OH
- HTA, HCL, BPCO
- gamapathie monoclonale
</t>
    </r>
  </si>
  <si>
    <t>VAN DAELE Werner
18.09.1947 (59 ans)
IPP - 2786144</t>
  </si>
  <si>
    <t>WYSSENBACH Maria-Teresa 
17.02.1944 (73ans)
IPP - 2000602</t>
  </si>
  <si>
    <r>
      <rPr>
        <b/>
        <sz val="12"/>
        <rFont val="Arial"/>
        <family val="2"/>
      </rPr>
      <t xml:space="preserve">Urosepsis à E. coli multirésistant (à confirmer prophyle si ESBL)
ATCD et Comorbidités: 
</t>
    </r>
    <r>
      <rPr>
        <sz val="12"/>
        <rFont val="Arial"/>
        <family val="2"/>
      </rPr>
      <t>HTA
Hypercholestérolémie
Hypothyroïdie substituée
Hernie hiatale
Dysphonie sur lésion corde vocale en 1948
- S/p Prothèse unicompartimentale interne du genou droit posée en 2000 à la clinique Montchoisi
- Gonarthrose tricompartimentale à prédominance fémoro-tibiale interne Ahlback 2 gauche.
- Lombocruralgies L4 droites dans le contexte d'une scoliose dégénérative juin 2017
- Carcinome in situ au niveau du sein droit, suivi en gynécologie. Prochain RDV prévu en aout 2017 pour une mammographie
- S/p Hystérectomie compliquée par une infection à staphylococcus aureus
Cataracte bilatérale, opérée en mai 2017</t>
    </r>
  </si>
  <si>
    <t xml:space="preserve">Pollens
Opiacés </t>
  </si>
  <si>
    <t>Uriculture du 29.07 et du 01.07 -- &gt; E. coli
HC du 01.08.2017 --&gt; 1b/4 1p/2 E. coli multirésistant. Tests pour céfépime en cours à pister</t>
  </si>
  <si>
    <t xml:space="preserve">Proposition d'introduire ertapenem 1g 1x/j </t>
  </si>
  <si>
    <t xml:space="preserve">PCR pos pour M tuberculosis 03.07
03.07: pos pour M tuberculosis
18.07: 2/2 pos pour m tuberculosis
dépist HIV nég
21.07 prélév per op: stérile la bactériologie.
Culture mycobact en cours et présence de matériel génétique </t>
  </si>
  <si>
    <t>Co-amoxicilline 2.2 g 4x/j i.v.  Du 26.07 au 28.07
Début Floxapen 2 g 4x/ le 28.07 en cours</t>
  </si>
  <si>
    <t>Visite le 27.07: Evolution locale favorable et projet de lambeau prob. Dans 2 semaines
Visite 03.08: localement plaies calmes, le ttt per os  par cipro a été débuté avant la retraite du redon. Ablation redon ajd</t>
  </si>
  <si>
    <t xml:space="preserve">Visite 03.08: J4 post greffe de peau et déjà stop VAC thérapie. 
Les marges de la plaie tibiale sont rouges mais pas d'extension signes pour DHD. </t>
  </si>
  <si>
    <r>
      <rPr>
        <b/>
        <sz val="12"/>
        <rFont val="Arial"/>
        <family val="2"/>
      </rPr>
      <t>1) Dermohypodermite à germe indéterminé
2) Ostéïte 2ème orteil G sur nécrose sèche</t>
    </r>
    <r>
      <rPr>
        <sz val="12"/>
        <rFont val="Arial"/>
        <family val="2"/>
      </rPr>
      <t xml:space="preserve">
</t>
    </r>
    <r>
      <rPr>
        <b/>
        <sz val="12"/>
        <rFont val="Arial"/>
        <family val="2"/>
      </rPr>
      <t xml:space="preserve">Antécédents et comorbidités: </t>
    </r>
    <r>
      <rPr>
        <sz val="12"/>
        <rFont val="Arial"/>
        <family val="2"/>
      </rPr>
      <t xml:space="preserve">
- Diabète type II non IR
- Démence mixte
- HTA traitée
- Maladie coronarienne tritronculaire avec s/p double pontage coronarien en 2010</t>
    </r>
  </si>
  <si>
    <t xml:space="preserve">Co-amoxicilline 2.2 g 3x/j dès le 02.08.2017 et en cours </t>
  </si>
  <si>
    <t>frottis pied G 12.06.2017: Corynebacterium, Enterobacter cloacae (multi-S, amoxi-R)
frottis pied G 06.07.2017: Enterobacter cloacae (multi-S, amoxi-R), Staphylococcus lugdunensis (péni-R, clinda-R)
urines Nyon --&gt; Stériles 
HC du 26.07 ---&gt; stériles
Catheter i.v. central poplité  
Retrait Picc line</t>
  </si>
  <si>
    <r>
      <t xml:space="preserve">10.07: mauvaise évolution locale, déhisence au augm, </t>
    </r>
    <r>
      <rPr>
        <b/>
        <sz val="11"/>
        <rFont val="Arial"/>
        <family val="2"/>
      </rPr>
      <t xml:space="preserve">quasi contact osseux </t>
    </r>
    <r>
      <rPr>
        <sz val="11"/>
        <rFont val="Arial"/>
        <family val="2"/>
      </rPr>
      <t xml:space="preserve"> (muscle nécrosé au contact), fibrine. Pas de rougeur ni écoulement
18.07: débridement, greffe et pose de VAC
27.07: RAS visite
03.08: greffe de peau calme et marges plaie non inflammatoires. Soins locaux et ad CTR</t>
    </r>
  </si>
  <si>
    <t>Fragment pré-tibial droit à pister du 27.07.2017  --&gt; S.  Aureus  et Proteus vulgaris et Résistance à la cefuroxime si bien que switch au bactrim</t>
  </si>
  <si>
    <t xml:space="preserve">Attitude proposée de traitement comme pour ostéite: compléter 2 semaines de floxapen et ensuite relais per os par bactrim forte 800/160 mg 3x/j pour 4 semaines
Contrôles prévus de fonction rénale et hépatique 
RAD le 03 ou 04.08 après pose de picc line </t>
  </si>
  <si>
    <r>
      <rPr>
        <b/>
        <sz val="11"/>
        <rFont val="Arial"/>
        <family val="2"/>
      </rPr>
      <t>S/p amputation transphalangienne P2 de l'index gauche sur dermohypodermite et issuffisance artérielle (M de Buerger)
Probable ostéite phalange distale du D2 à droite</t>
    </r>
    <r>
      <rPr>
        <sz val="11"/>
        <rFont val="Arial"/>
        <family val="2"/>
      </rPr>
      <t xml:space="preserve">
</t>
    </r>
    <r>
      <rPr>
        <b/>
        <sz val="11"/>
        <rFont val="Arial"/>
        <family val="2"/>
      </rPr>
      <t xml:space="preserve">Antécédents et comorbidités: </t>
    </r>
    <r>
      <rPr>
        <sz val="11"/>
        <rFont val="Arial"/>
        <family val="2"/>
      </rPr>
      <t xml:space="preserve">
Maladie de Buerger
Tabagisme </t>
    </r>
  </si>
  <si>
    <t xml:space="preserve">Visite 03.08: evolution locale favorable avec ulcère nécrotique sèche et diminution rougeur </t>
  </si>
  <si>
    <r>
      <t xml:space="preserve">Plaie chronique malléole externe jambe gauche post plâtre
Greffe de peau mince MIG le 02.08.2017
ATCD et comorbidités:
</t>
    </r>
    <r>
      <rPr>
        <sz val="11"/>
        <rFont val="Arial"/>
        <family val="2"/>
      </rPr>
      <t>1. FA chronique intermittente sous Xarelto 20mg
2. tetraplegie incomplète sur fracture luxation C6-C7 en 2000--&gt; prise en charge neurochir (osteosynth C6C7)
3. plaie chronique cheville G post plâtre 
4. HTA limite non traitée
5. TP /PTT modifié, deja dans labo antérieure--&gt; secondaire a Xarelto?--&gt; svp check veille op TP/PTT/antiXA et appeler hemato si tjs anormauxapres stop Xarelto 3j</t>
    </r>
  </si>
  <si>
    <r>
      <t xml:space="preserve">Introduction co-amoxicilline 2.2 g 3x/j suite aux résultats biologiques 
</t>
    </r>
    <r>
      <rPr>
        <sz val="12"/>
        <color rgb="FFFF0000"/>
        <rFont val="Arial"/>
        <family val="2"/>
      </rPr>
      <t>Stop ATB car culture finalement négative sur os 2ème orteil gauche 
RAD le 05.08</t>
    </r>
  </si>
  <si>
    <r>
      <t>ostéite au CT -&gt; ABT prévue de 6 semaines au total
Adapter Flucloxacilline</t>
    </r>
    <r>
      <rPr>
        <sz val="11"/>
        <color rgb="FFFF0000"/>
        <rFont val="Arial"/>
        <family val="2"/>
      </rPr>
      <t xml:space="preserve"> car insuffisance rénale aiguë
Projet soins palliatifs en cours -- Stop ATB suite au passage en soins palliatifs à discuter comme altérnative per os co-amoxicilline (toujours adapté)</t>
    </r>
  </si>
  <si>
    <t xml:space="preserve">bilan angio: occlusion de l'a iliaque commune
S/p chir de proprété avec désarticulation du 2ème orteil du 26.07, localement propre à la visite du 27.07
28.7 pontage croisé prothétique entre l'AFP G avec réimplantation AFS G sur le pontage et l'AIE D. Pontage prothétique entre la prothèse et l AFC D distale.
03.08: amélioration status locale de la plaie et disparition trajet lymphangitique mais légère persistance rougeur des berges.
CRP à la baisse 99 mg/l mais persistance leucocytose </t>
  </si>
  <si>
    <t xml:space="preserve">Evolution locale du lambeau: nécrose du lambeau mais pas de signes de surinfection locale. CRP à 42 mg/l sans leucocytose.
Pris au bloc le 27.07 et le 31.07 pour fermeture par greffe de la peau et VAC 
04.08: Bonne évolution local de la greffe de peau. </t>
  </si>
  <si>
    <r>
      <t>interac ttt actuel avec rifam: pravastatine, amlodipine, escitalopram, zolpidem, pradif</t>
    </r>
    <r>
      <rPr>
        <b/>
        <sz val="11"/>
        <rFont val="Arial"/>
        <family val="2"/>
      </rPr>
      <t xml:space="preserve">
ttt d'une ostéïte vu contact abcès avec os -&gt; 6 sem à compter du 01.07 (-&gt;12.08)
Augmentation créatinine à 210 mcmol/l --&gt; Proposition de révenir au Kefzol pour la semaine de traitement restante </t>
    </r>
  </si>
  <si>
    <t>CO-Amoxicilline 2.2 g 3x/j dès le 25.07.2017 - au 04.08.</t>
  </si>
  <si>
    <t>Reprise du Tazobac depuis le 27.07 suite a débridement et pose de VAC. Stop comme convenu le 04.08.
RAD prövu le 04.08. 
Début Ciprofloxacine 500 mg 2x/j pour traitement duröe totale d 3 mois (infeciton de matériel d'ostéosynthèse)</t>
  </si>
  <si>
    <t>COCHARD Daniel 
IPP - 3153577</t>
  </si>
  <si>
    <t>ETTER Alain 
17.03.1959
IPP - 2708859</t>
  </si>
  <si>
    <t xml:space="preserve">Pas d'antibiothérapie actuellement </t>
  </si>
  <si>
    <t>Augmentin 2.2 g i.v. 1 dose puis 
Meronem 1g 3x/j dès le 20.07 jusqu'au 29.07
Co-Amoxicilline 2.2 g 3x/j du 29.07.2017 au 08.08.2017</t>
  </si>
  <si>
    <r>
      <rPr>
        <b/>
        <sz val="12"/>
        <rFont val="Arial"/>
        <family val="2"/>
      </rPr>
      <t xml:space="preserve">Infection précoce de la prothèse totale du genou G le 19.07.2017 sans documentation microbiologique 
</t>
    </r>
    <r>
      <rPr>
        <sz val="12"/>
        <rFont val="Arial"/>
        <family val="2"/>
      </rPr>
      <t xml:space="preserve">-s/p PTG gauche le 01.05.2017 pour gonarthrose tricompartimentale
-infection de cathéter périnerveux à Enterobacter aerogenes multi-R le 05.05.2017
-Staphylococcus coagulase négative 2b/2b, 1p/1p le 19.07.2017
-culture du liquide articulaire et PCR eubactérienne le 20.07.2017: négatives 
-25.07.2017: débridement chirurgical, changement du matériel prothétique et lavage abondant </t>
    </r>
    <r>
      <rPr>
        <b/>
        <sz val="12"/>
        <rFont val="Arial"/>
        <family val="2"/>
      </rPr>
      <t xml:space="preserve">
</t>
    </r>
    <r>
      <rPr>
        <sz val="12"/>
        <rFont val="Arial"/>
        <family val="2"/>
      </rPr>
      <t xml:space="preserve">
</t>
    </r>
  </si>
  <si>
    <t xml:space="preserve">ad relais p.os par rifampicine 450 mg 2x/j (dose calculé selon ponds idéal) et lévofloxacine 500 mg 2x/j dès le 09.08.2017 pour une durée totale de 12 semaines depuis l'intervention 
</t>
  </si>
  <si>
    <t xml:space="preserve">CAVE risque de prolongement du QT sous lévofloxacine, ad ECG
contrôle des tests hépatiques, de la fonction rénale, des électrolytes (Na, K), de la FSS et de la CRP 1x/semaine. Si bonne tolérance au traitement et évolution clinique satisfaisante espacer les contrôles
Contrôle clinique et biologique (CRP, FSS) à distance de deux semaines depuis la fin du traitement et puis 1x/mois pendant 2 ans </t>
  </si>
  <si>
    <t>VIENNE Sandrine, IPP 492657</t>
  </si>
  <si>
    <t>MIGH 16</t>
  </si>
  <si>
    <t xml:space="preserve">Cefepime adapté à la fonction rénale 1g 1x/j du 06.08.2017
Vancomycine 125mg 1x/j à continuer per os 
</t>
  </si>
  <si>
    <t xml:space="preserve">CAVE EI traitement antibiotique
- ad bilan hépatique initial avant l'introduction de la rifampicine et puis 1x/semaine
- stop ondasentron (intéraction médicamenteuse avec rifampicine)
- contrôle fonction rénale, électrolytes, FSS 1x/semaine
- contrôle des interaction médicamenteuses avec la rifampicine avant tout nouveau traitement en ambulatoire
- ad ECG après deux semaines de traitement de ciprofloxacine (QTc à 420 ms avant l'introduction de ce traitement)
</t>
  </si>
  <si>
    <t xml:space="preserve">Patient partie en CTR Lavaux, stop céfépime et vancomycine 
ad relais par rifampicine 450 mg 2x/j p.os et ciprofloxacine 750 mg 2x/j p.os dès le 08.08 en l'absence de contre-indication
durée de traitement pendant 12 semaines au total à partir du 19.07.2017
</t>
  </si>
  <si>
    <t xml:space="preserve">prélèvements du 05.07: S epidermidis dans 3/4
prélèvements du 14.07: S epidermidis 1/5 (multi-R), P aeruginosa 5/5 (multi-S), C freundii 4/5 (tazo-R)
prélévement sérome sous-facial du 28.07 stérile
</t>
  </si>
  <si>
    <t>DEPRAZ Christian, 31.01.1949, IPP 2271658</t>
  </si>
  <si>
    <t>1. Suspicion d'infection du site opératoire post amputation du MID selon Burgess le 10.05.2017 
2. Urosepsis à K. pneumoniae sur probable prostatite aiguë le 20.07.2017
- S/p Infection urinaire haute à Klebsiella Pneumoniae (sonde urinaire) le 20.06.2017
 Antécédents :
AOMI stade IV
10.05.2017: Status post amputation du MID selon Burgess pour Ischémie aiguë du MID 
 Status post pneumonie nosocomiale le 23.04.2017 traitée par Tazobac durant 14 jours
 Globe urinaire le 15.05.2017 avec plusieurs échec de sevrage de sonde vésicale</t>
  </si>
  <si>
    <t>THEINTZ Christian, 10.03.1967, IPP 919606</t>
  </si>
  <si>
    <t xml:space="preserve">1. Ostéite du calcanéus à D dans un contexte d'ulcère sous-malléolaire D avec matériel d'ostéosynthèse au niveau tibial distal (correction du varus en 2011) le 04.08.2017 
2. Ostéite du calcanéus G sur dermohypodermite avec abcès du membre inférieur G à Streptococcus anginosus, Staphylococcus aureus MSSA et Enterococcus casselifavus, sur ulcère chronique de la malléole externe G (pied de charcot) avec: 
- 06.05.2017: bactériémie à S. anginosus et Enteroccous casseliflavus
- 06.05.2017: drainage spontané d'une cavité purulente au niveau malléolaire externe 
- 11.05.2017: drainage d'un volumineux abcès avec S. aureus et S anginosus
- hémocultures du 07, 08 et 10.05 négatives
Antécédents et comorbidités (succin)
diabète de type II insulinorequérant avec macroangiopathie (athérosclérose carotidienne et des MI), microangiopathie (IRC, polyneuropathie des MI, rétinopathie), pied de charcot bilatéral
IRC stade G3A
</t>
  </si>
  <si>
    <t xml:space="preserve">Co-Amoxicilline 2.2g 3x/j iv 06.05 - 10.05 
Co-Amoxicilline 1.2g 3x/j iv 10.05 - 19.05
Amoxicilline 6g /24h pour 4 semaines à partir du drainage de l'abcès (jusqu'au 08.06 y compris)
Linézolid 600 mg 2x par jour 09.06 - 04.07.2017
Amoxicilline 1 gr 3x/j et Clindamycine 600 mg 3x/j  du 04.07 (mais notion de sous-dosage de l'amoxicilline 1 gr 2x/j de son propre chef)
Linézolide 600 mg 2x/j du 02.08.2017 au 04.08.2017 
</t>
  </si>
  <si>
    <t xml:space="preserve">pas d'indication à une antibiothérapie probabiliste
indication à un débridement chirurgical et une ablation du matériel prothétique à priori présente mais au vu de la complexité du cas chez un patient refusant une prise en charge chirurgicale, stratégie sera discutée dans un deuxième temps par les chirurgiens
</t>
  </si>
  <si>
    <t>Hémoc en cours, fragment plaie E. cloacae et P. aeruginosa</t>
  </si>
  <si>
    <t>LONGUEVILLE Pierre, 09.06.1941, IPP 3158780</t>
  </si>
  <si>
    <t xml:space="preserve">hémoc en cours </t>
  </si>
  <si>
    <t xml:space="preserve">Augmentin jusqu'au 07.08.2017 et RAD </t>
  </si>
  <si>
    <t xml:space="preserve">Prélévement peau du 31.07 --&gt; Dermabacter hominis croissance après enrichissement </t>
  </si>
  <si>
    <t>pseudo aeruginosa sur prélèvement coudeen faible quantité: multi S (S pip/tazo)</t>
  </si>
  <si>
    <t>ttt total de 6 sem pour ostéïte mais pas de passage per os possible par quinolone car notion de mal épileptique sur ciprofloxacine. Patient en CTR Sylvana</t>
  </si>
  <si>
    <t>OKBAMICHAEL Michiel, 20.05.1997, IPP 3039515</t>
  </si>
  <si>
    <t>Médecine (unité pas connue)</t>
  </si>
  <si>
    <t>Infection cutanée avec multiples abcès au niveau de la jambe G, glutéale G et lombaire D
- 2 abcès dans la loge des fléchisseurs de la jambe G (face externe, tiers distal) de 0.5 et 2 cm de diamètre
- Ponction sous US le 08.08.2017: pus (culture en cours, pas de germes au Gram)
- sérologie HIV 09.08: en cours 
DD infection à bactérie pyogénique: Staphylococcus aureus evtl producteur de PVL, Streptococcus, autre
Pas d'allergies connues</t>
  </si>
  <si>
    <t>Augmentin IV 2.2g 3x/j 03.10.16 - 10.10.16 
Floxapen 2g 4x/j 10.10.16 - 17.10.16 
Clindamycine  17.10.16 - 17.11.16 
Tazobac 4.5g 3x/j. IV 08.11.16 - 10.11.16 
Ceftriaxone 2g 1x/j. IV 22.11.16-  23.11.16 
Vancomycine 1g 2x/j. IV 22.11.16 - 24.11.16 
Vancomycine 500mg 2x/j. IV 24.11.16 - (nov.16)
Tazobac  4.5g 3x/j. IV 23.11.16 - (nov.16)
tazobac 3.5 4x/j 13.07 - 27.07.2017
Ciprofloxacine 500 mg 2x/j dès le 27.07 - en cours</t>
  </si>
  <si>
    <t xml:space="preserve">    </t>
  </si>
  <si>
    <t>NAPPIOT Jacqueline, 26.12.1979, IPP 560314</t>
  </si>
  <si>
    <t>Cellulite de l'hallux droit à germe indéterminé avec possible ostéite associée le 8.8.2017
Bactériurie asymptomatique à B- le 8.8.2017
Allergie: pas d'allergie connue aux antibiotiques (pénicilline dans l'enfance avec réaction indéterminée; prise de co-amoxicilline sans répercussion cutanée ou respiratoire donnée); discrépance avec dossier informatisé.
Comorbidités et antécédents
Sclérose en plaques récurrente depuis 2010
Troubles vésico-sphinctériens chroniques sur status post méningoencéphalite post-rougeole à l'âge de 7 ans avec:
- auto-sondages, infections urinaires basses à répétition 
- s/p probable phénomène de Uhthoff sur infection urinaire basse avec parésie du membre inférieur droit le 8.7.17
Douleurs lombaires chroniques :
- s/p opération d'un kyste au niveau L4/L5 en 2008
- s/p fracture vertébrale L4, L5 et S1 en décembre 2015 sur chute de sa hauteur
- s/p spondylodèse L4-L5-S1 pour antélisthésis avec compression radiculaire L5 et S1 ddc en 2016
Notion de polyneuropathie axonale des membres inférieurs diagnostiquée en 2016
Brûlure cutanée du 2ème degré au membre inférieur droit en juillet 2017</t>
  </si>
  <si>
    <r>
      <t xml:space="preserve">prévu 6 sem de ttt après couverture de l'os, RAD le 07.08.2017, ttt antibiotique par Ciproxin jusqu0au 25.08.2017
</t>
    </r>
    <r>
      <rPr>
        <b/>
        <sz val="12"/>
        <rFont val="Arial"/>
        <family val="2"/>
      </rPr>
      <t xml:space="preserve">
</t>
    </r>
  </si>
  <si>
    <t xml:space="preserve">Leuco admission 16.0 G/L et CRP à 242 mg/l
Frottis plaie opératoire du 27.07 montre un proteus mirabilis </t>
  </si>
  <si>
    <r>
      <t xml:space="preserve">Pister frottis de plaie non opératoire profonde du 27.07
</t>
    </r>
    <r>
      <rPr>
        <b/>
        <sz val="11"/>
        <rFont val="Arial"/>
        <family val="2"/>
      </rPr>
      <t>Stop CO-amox traitement tissus mous 
rediscuter traitement selon geste chirurgical,  RAD le 09.08</t>
    </r>
  </si>
  <si>
    <t>Uriculture du 03.08 (ECA sur possible coprostase ou inf. urinaire): K pneumoniae 10E5 (S FQ, Bactrim, CS G3 et G2)</t>
  </si>
  <si>
    <t>10.08: J8 poste greffe peau mince, bonne évolution clinique et biologique (pas de syndrome inflammatoire), Bactériurie asymptomatique à K.pneumoniae 10E5: PAS de traitement antibiotique, RAD 11.08.2017</t>
  </si>
  <si>
    <t>Augmentin 1.2g 3x/j 13.07 - 27.07.2017
Piperacilline/tazobactam 4.5 g 3x/j du 27.07.2017 - 06.08.2017</t>
  </si>
  <si>
    <t>HC 13 et 14.07: stériles
Frottis vulve 17.07: stérile
Visite 24.07 - Augmentation trajet lymphatique remontant à la cuisse gauche 
HC du 25.07 --&gt; Stériles 
Fragment osseux distale du 26.07 se positive pour E. cloacae sensible au tazobac</t>
  </si>
  <si>
    <r>
      <rPr>
        <b/>
        <sz val="12"/>
        <rFont val="Arial"/>
        <family val="2"/>
      </rPr>
      <t>Surinfection de nécroses cutanées plantaires G avec ostéïte sous-jacente dans un contexte d'AOMI stade IV avec ischémie aiguë sur occlusion de stent</t>
    </r>
    <r>
      <rPr>
        <sz val="12"/>
        <rFont val="Arial"/>
        <family val="2"/>
      </rPr>
      <t xml:space="preserve">
- s/p angioplastie AFS gauche 04.2017 avec déjà atteinte cutanée du pied G
- traitement local et antibiothérapie prolongée dans l'intervalle
- IRM pied 06.07.2017: ostéomyélite du 5ème métatarse G
- 18.07.2017: angio-CT pour péjoration de douleurs du MIG avec mise en évidence d'une occlusion de l'AFS
</t>
    </r>
    <r>
      <rPr>
        <b/>
        <sz val="12"/>
        <rFont val="Arial"/>
        <family val="2"/>
      </rPr>
      <t>- amputation selon Burgess le 09.08.2017</t>
    </r>
    <r>
      <rPr>
        <sz val="12"/>
        <rFont val="Arial"/>
        <family val="2"/>
      </rPr>
      <t xml:space="preserve">
</t>
    </r>
  </si>
  <si>
    <t xml:space="preserve">Tazobac 4.5 g 4x/j du 23.04.2017 au 07.05.2017 (pneumonie nosocomiale)
Cefepime 2g 2x/j iv 21.06.17- 27.06.2017
Ceftriaxone 2g 1x/j du 24.07.2017 au 26.07.2017
Ciprofloxacine 500 mg 2x/j p.os du 26.07.2017 - 08.08.2017
</t>
  </si>
  <si>
    <t xml:space="preserve">Clindamycine 600 mg 3x/j IV du 03.08.2017 -08.08.2017, Ceftriaxone 2 gr 1x/j IV et métronidazol 500 mg 3x/j p.os du 08.08.2017 - en cours  
</t>
  </si>
  <si>
    <t>Ciprofloxacine 500 mg 2x/j po du 8 au 15.7.2017, Céfuroxime 1.5 gr 3x/j IV le 10.08.2017      Clindamycine 600 mg 3x/j p.os pendant deux semaines du 10.08.2017</t>
  </si>
  <si>
    <t>HAENNI Albert, 20.12.1935, IPP 2763545</t>
  </si>
  <si>
    <t>MEZZA Ferrucci Giuseppina, 17.10.1949, 67 ans, IPP 3158407</t>
  </si>
  <si>
    <t>frottis de plaie 17.07: E cloacae, S mitis, E faecalis
HC 17.07 (faites à Mtx, envoyées à Sion 027 603 4881): … nég pr le moment
prélévement fragment métatarse proximal du 26.07.2017: stériles</t>
  </si>
  <si>
    <t xml:space="preserve">co-amoxicilline 2.2 4x/j 17.07 - 19.07
Pip/tazo du 19.07 au 03.08.2017 </t>
  </si>
  <si>
    <t>RAD le 10.08 sous clindamycine 600 mg 3x/j avec suivi CMI (tests hépatiques 1x/semaine, si mauvaise tolérance évaluer switch pour céfuroxime 500 mg 2x/j)</t>
  </si>
  <si>
    <t xml:space="preserve">pister hémoc en cours, tests hépatiques 1x/semaine, pistes sérologies hépatites </t>
  </si>
  <si>
    <r>
      <rPr>
        <b/>
        <sz val="11"/>
        <rFont val="Arial"/>
        <family val="2"/>
      </rPr>
      <t xml:space="preserve">Surinfection d'un mal perforant plantaire 2ème MT pied G avec ostéïte, sans documentation microbiologique </t>
    </r>
    <r>
      <rPr>
        <sz val="11"/>
        <rFont val="Arial"/>
        <family val="2"/>
      </rPr>
      <t xml:space="preserve">
- contact osseux décrit
- drainage spontané
- </t>
    </r>
    <r>
      <rPr>
        <b/>
        <sz val="11"/>
        <rFont val="Arial"/>
        <family val="2"/>
      </rPr>
      <t xml:space="preserve">26.07: Amputation 2ème orteil gauche trans-métatarsien </t>
    </r>
    <r>
      <rPr>
        <sz val="11"/>
        <rFont val="Arial"/>
        <family val="2"/>
      </rPr>
      <t xml:space="preserve">
PTH ddc
s/p Burgess à D</t>
    </r>
  </si>
  <si>
    <t xml:space="preserve">1. Suspicion de cellulite bilatérale des MI dans un contexte dermite de stase et d'anasarque
DD infection précoce du site opératoire post amputation transmétatarsien G
2. Possible intolérance digestive à la ciprofloxacine (DD: néphrite interstitielle rare)
3. Ostéite chronique sur nécrose humide de l'hallux G Wagner 3, à E coli 
- 14.06.17: amputation transphalangienne P1 hallux G
- 06.07.17: amputation transmétatarsienne G
4. Nécrose sèche des orteils 1-3 D dans contexte AOMI
- 14.06.17: amputation transmétatarsienne D
5. Colite à Clostridium difficile le 04.07.2017
Atcds et comorbidités
Allergie Mefix et clométhiazole (Quincke)
Lupus érythémateux disséminé systémique avec syndrome anti phospholipides : 
- insuffisance rénale chronique terminale sur glomérulonéphrite lupique: actuellement NON dialysée
- s/p confection d'une fistule artério-veineuse huméro-céphalique droite le 10.02.2016
- s/p TVP du membre inférieur sous Sintrom
- s/p AVC multiples en 1992
- s/p embolie artère centrale de la rétine en juin 1992 avec cécité résiduelle oeil D
Cardiopathie ischémique avec s/p infarctus du myocarde inférieur silencieux en février 2010 (FEVG 68%, absence de troubles de la cinétique segmentaire, IM 1/4, OG dilatée, VD sp, pas de HTAP sur écho du 28.09.2016)
</t>
  </si>
  <si>
    <t xml:space="preserve">Microbiologie HCs du 6.8.2017 (sous Ciprof per os) : stériles </t>
  </si>
  <si>
    <t>restriction du spectre par céftriaxone 2gr pour une durée totale de 2-3 semaine selon évolution 
suivi clinique et biologique (avec CRP et FSS) des deux cicatrice d'amputation
bilan angiologique
maintien de vancomycine 125 mg 1x/j p.os jusqu'à la fin du traitement antibiotique</t>
  </si>
  <si>
    <t xml:space="preserve">bilan angio, suivi des cicatrices d'amputation (surtout à G!!!)
</t>
  </si>
  <si>
    <t xml:space="preserve">intolérance digestive à la ciprofloxacine </t>
  </si>
  <si>
    <t>2 Staph coagulase nég en faible quanitité. S. caprae 2/2: S oxacilline, S amoxicilline/ac. Clavulanique. Pour le S. pettenkoferi (1/2) R cipro, clinda, Bactrim, S doxycycline</t>
  </si>
  <si>
    <t xml:space="preserve">Projet purement palliatif, pas d'intervention envisageable, arrêt de l'antibiothérapie et abstinence de toute mésure prolongeant la vie (selon discussion avec la famille, cf Note ortho) </t>
  </si>
  <si>
    <t xml:space="preserve">Suspicion d'échinococcose alvéolaire de la cuisse D
- 12.12.2014: résection d'un pseudokyste de la cuisse D
- IRM 02.06.2017: lésion multiloculée à composante charnue et kystique de la cuisse D de 8 x 6.3 x 25 cm, en augmentation, touchant plusieurs loges et en contact avec le paquet vasculaire fémoral, pas d'atteinte osseuse (DD évoqué: sarcome atypique, infectieux type échinococcose)
- biopsie 02.06.2017: non contributive
- biopsie chirurgicale 07.07.2017: importants remaniements inflammatoire chroniques à dominance macrophagique avec formation de granulomes gigantocellulaires de type corps étranger associés à des corps étrangers éosinophiles acellulaires
</t>
  </si>
  <si>
    <t xml:space="preserve">Les PCR effectuées sur le bloc de paraffine sont négatives pour M. tuberculosis et les mycobactéries atypiques. La PCR panfongique est positive pour un Cladosporium, considéré à présent comme un contaminant. La PCR eubactérienne et échinococcose sont en cours. En revanche, la sérologie pour échinococcose est positive pour Echinococcus multilocularis.
</t>
  </si>
  <si>
    <t xml:space="preserve">Réaliser un CT scan thoraco-abdominal pour bilan d'extension
Discuter projet chirurgical: possibilité d'exérèse de la lésion de la cuisse (RDV chez Dr Cherix le 09.08) 
Consultation de maladie infectieuse avec Dr Tissot le 25.08 </t>
  </si>
  <si>
    <t xml:space="preserve">08.08.2017: Relais per-os  par cipro pour 4 semaines. Contrôle dans une semaine, à 3 semaines puis contrôle final a 6 semaines si bonne évolution. </t>
  </si>
  <si>
    <t>Ceftriaxone 2g 1x/j  le 01.08.2017 et 02.08
Ertapenem du 02.08.2017 au 18.08</t>
  </si>
  <si>
    <r>
      <t xml:space="preserve">ostéïte résiduelle -&gt; 6 sem de ttt. 2 sem iv, relai po en fct Abgramme
Adaptation dose Tazobac 4x/j car présence pseudomonas
Projet de 2 semaines i.v. et puis relais par ciprofloxacine 4 semaines , </t>
    </r>
    <r>
      <rPr>
        <b/>
        <sz val="12"/>
        <rFont val="Arial"/>
        <family val="2"/>
      </rPr>
      <t>RAD 31.07.2017</t>
    </r>
  </si>
  <si>
    <t>traitement de pip/tazo à continuer tel quel pendant 6 semaines avec possible relais par ciprolfoxacine 750 mg 2x/j p.os pour encore 6 semaines (durée totale de traitement: 12 semaines)</t>
  </si>
  <si>
    <r>
      <rPr>
        <b/>
        <sz val="11"/>
        <rFont val="Arial"/>
        <family val="2"/>
      </rPr>
      <t xml:space="preserve">1. Infection de la prothèse vasculaire périphérique omniflow (type P1), précoce, à Pseudomonas aeruginosa 
- s/p pontage AFS-poplité sus-géniculé droit le 07.07.2017
- drainage d'une collection en contact avec la prothèse le 31.07.2017. Prélèvements peropératoires: P. aeruginosa 
2. Ostéite de l'hallux droit sur mal perforant à Staphylococcus aureus MSSA et Pseudomonas aeruginosa du 07.07.2017
</t>
    </r>
    <r>
      <rPr>
        <sz val="11"/>
        <rFont val="Arial"/>
        <family val="2"/>
      </rPr>
      <t xml:space="preserve">
AOMI de stade IV bilatérale, avec : 
-s/p drainage et débridement d'une lymphocèle cuisse gauche, débridement et fermeture secondaire d'une plaie au mollet gauche en mai 2017 
-s/p thromboendartériectomie du carrefour fémoral gauche, avec patch prothétique et pontage fémoro-poplité sous-géniculé en GVS inversée et PTA de l'AIE + stenting en mai 2017 
-s/p pontage AFS-poplitée sus géniculée D en prothèse omniflow en juillet 2017
Plaie du pied gauche 
Hypercholestérolémie 
Hypertension artérielle 
Tabagisme actif 
Éthylisme chronique 
Dystrophie facio-scapulo-humérale familiale 
Polyneuropathie des membres inférieurs toxique et sur déficit en vitamine B12 
Athéromatose carotidienne bilatérale sans sténose significative 
S/p AVC subaigu dans le territoire de l'ACP gauche avec hémianopsie droite 
S/p APP dans l'enfance 
S/p opération de polypes sinus 1980 
S/p hémopneumothorax sur AVP 2007 
 </t>
    </r>
  </si>
  <si>
    <t>CO-amoxicilline 2.2 g 3x/j depuis le 31.07.2017 jusqu'au 02.08
Pieracilline/Tazobactam 4.5g 3x/j du 03.08.2017</t>
  </si>
  <si>
    <t>Pseudomonas aeruginosa multi S sur fragment mi cuisse et abcès plaie profonde opératoire du MID</t>
  </si>
  <si>
    <t>TORRENT Eugene, 13.11.1934, IPP 3146374</t>
  </si>
  <si>
    <t xml:space="preserve">Augmentin 2.2 gr 3x/j IV du 12.08 - en cours </t>
  </si>
  <si>
    <t>GIACOBINI Emilio, 28.02.1927, IPP 233160</t>
  </si>
  <si>
    <t xml:space="preserve">ostéite sans documentation microbiologique traitée initialement par antibiothérapie empirique au vu de l’infection des tissus mou ainsi que par amputation à minima (à priori  zone infectée). Pip/tazo arrêté devant une nouvelle déhiscence de la cicatrice le 03.08.
Le 10.08, plaie fermée et ttt d’ostéite souhaitée. Proposition d’un relais p.os directe (bien que durée du traitmenet parentérale sub-optimal et pause du 03.08 au 10.08) par lévofloxacine 750 mg 1x/j et rifampicine 450 mg 2x/j p.os pour une durée totale de 6 semaines
</t>
  </si>
  <si>
    <t>Projet de sejour en CTR? Piccline posé</t>
  </si>
  <si>
    <r>
      <t xml:space="preserve">Phlegmon de la gaine tendineuse du 5ème rayon, du pouce et du tunnel carpien de la main D le 01.08.2017
</t>
    </r>
    <r>
      <rPr>
        <b/>
        <sz val="11"/>
        <rFont val="Arial"/>
        <family val="2"/>
      </rPr>
      <t>- débridement chirurgical le 04.08 et le 06.08.2017</t>
    </r>
    <r>
      <rPr>
        <sz val="11"/>
        <rFont val="Arial"/>
        <family val="2"/>
      </rPr>
      <t xml:space="preserve">
Autres comorbidités pertinentes: 
Allergie à l'Augmentin (urticaire en 2016)
Syndrome de dépendance à l'OH 
</t>
    </r>
  </si>
  <si>
    <t xml:space="preserve">prélevements peropératoires du 04.08 et du 06.08: stériles </t>
  </si>
  <si>
    <t xml:space="preserve">HC: cocci + (s hominis) et baccille -
Ponction genou 20.07: PCR eubactérienne négative 
Prélevements péropératoires du 25.07: culture stérile, PCR eubactérienne positive pour un Staph cagulase nég </t>
  </si>
  <si>
    <r>
      <rPr>
        <b/>
        <sz val="11"/>
        <rFont val="Arial"/>
        <family val="2"/>
      </rPr>
      <t xml:space="preserve">1. Ostéite chronique de l'hallux D sur mal perforant plantaire / ongle incarné 06.2017
</t>
    </r>
    <r>
      <rPr>
        <sz val="11"/>
        <rFont val="Arial"/>
        <family val="2"/>
      </rPr>
      <t xml:space="preserve">- Présence de S. aureus et E. coli (etiquetté comme biopsie de l' hallux D mais probablement frottis car pas d'intervention) le 29.06.2017
</t>
    </r>
    <r>
      <rPr>
        <b/>
        <sz val="11"/>
        <rFont val="Arial"/>
        <family val="2"/>
      </rPr>
      <t>-  26.07.17: amputation trans-P1 hallux droit , considéré à distance du foyer infectieux, sans prélèvement microbiologique</t>
    </r>
    <r>
      <rPr>
        <sz val="11"/>
        <rFont val="Arial"/>
        <family val="2"/>
      </rPr>
      <t xml:space="preserve">
</t>
    </r>
    <r>
      <rPr>
        <b/>
        <sz val="11"/>
        <rFont val="Arial"/>
        <family val="2"/>
      </rPr>
      <t xml:space="preserve">
2. Plaie non datée O2 à D, avec contact osseux ( probable ostéite chronique)
3. Syndrome inflammatoire d'étiologie indéterminée 
DD: récidive d'endocardite? foyer d'ostéite</t>
    </r>
    <r>
      <rPr>
        <sz val="11"/>
        <rFont val="Arial"/>
        <family val="2"/>
      </rPr>
      <t xml:space="preserve">
</t>
    </r>
    <r>
      <rPr>
        <b/>
        <sz val="11"/>
        <rFont val="Arial"/>
        <family val="2"/>
      </rPr>
      <t>Antécédents et comorbidités</t>
    </r>
    <r>
      <rPr>
        <sz val="11"/>
        <rFont val="Arial"/>
        <family val="2"/>
      </rPr>
      <t xml:space="preserve">
- Hémophilie A acquise 
- Vasculite de Horton sous prednisone 10 mg/j
- Endocardite native de la valve mitrale sur bactériémie à MSSA dans contexte de mal perforant plantaire le 08.04.17
- Choc septique à point de départ urinaire (post cytolitholapraxie pour fungal balls) avec candidémie à C. glabrata (7b/8) et C. albicans (3b/8) le 02.11
- Infection urinaire probablement basse à Enterobacter cloacae le 04.09.16 
- Bursite du coude à Streptococcus pneumoniae avec bactériémie à Streptococcus pneumoniae (2bouteilles/4, 1paire/2) sur le 15.7.16:  
 -- S/p bursectomie le 16.07  
 -- 08.09 fermeture plaie 
- HTAP en cours d'investigation 
- AVC hémorragique profond lenticulo-strié de probable origine hypertensive avec parésie à prédominance brachiqle D 
  -- FRCV: Diabète de type II sous ADO, HTA 
- Lésion coiffe des rotateurs D 
- Diverticulose 
- Colectomie subtotale pour HDB sur diverticulose 
- Status post insuffisance surrénalienne secondaire à la corticothérapie </t>
    </r>
  </si>
  <si>
    <t>Augmentin 2.2 gr 4x/j IV</t>
  </si>
  <si>
    <t xml:space="preserve">08.08.2017: culture du liquide drainé par l'abcès de la jambe: stérile, Ad PCR eubactérienne (en cours) </t>
  </si>
  <si>
    <t>relais p.os par Co amoxi 625 mg 3x/j p.os, à continuer pendant 10 jours autotal (pour autant qu'évolution favorable des collections), PCR eubacérienne annulée car matériel pas suffisant, si récidive ad nouvel US et évaluer ponction drainage, RAD le 14.08</t>
  </si>
  <si>
    <t xml:space="preserve">deux paires d'hémocultures à froid: stériles
dépistage MRSA: nég
ad amoxicilline/ac. clavulanique 2.2 gr 3x/j IV avec relais p.os 48 h plus tard (sera décidé selon documentation microbiologique) 
</t>
  </si>
  <si>
    <t>Co amoxi 2.2 gr 3x/j IV du 09.08.2017 avec relais p.os (625 mg 3x/j dès le 11.08)</t>
  </si>
  <si>
    <t>Stop Pip/tazo le 14.08</t>
  </si>
  <si>
    <r>
      <rPr>
        <sz val="12"/>
        <rFont val="Arial"/>
        <family val="2"/>
      </rPr>
      <t>Co-Amoxicilline 625 mg 3x/j dès le 15.05.2017 - XX
Tazobac XX - 18.07.2017
Rifampicine 600 mg 2x/j 10.07 - 20.07
Ciprofloxacine 500 mg 2x/j 10.07 - 20.07</t>
    </r>
    <r>
      <rPr>
        <b/>
        <sz val="12"/>
        <rFont val="Arial"/>
        <family val="2"/>
      </rPr>
      <t xml:space="preserve">
</t>
    </r>
    <r>
      <rPr>
        <sz val="12"/>
        <rFont val="Arial"/>
        <family val="2"/>
      </rPr>
      <t>Imipénème iv 500 mg 4x/j 18.07 - 24.07.2017</t>
    </r>
    <r>
      <rPr>
        <b/>
        <sz val="12"/>
        <rFont val="Arial"/>
        <family val="2"/>
      </rPr>
      <t xml:space="preserve">
Piperacilline/tazobac 4.5 g 3x/j dès le 24.07 au 14.08.2017
</t>
    </r>
  </si>
  <si>
    <r>
      <t xml:space="preserve">Visite du 14.08: 
</t>
    </r>
    <r>
      <rPr>
        <sz val="12"/>
        <rFont val="Arial"/>
        <family val="2"/>
      </rPr>
      <t xml:space="preserve">J5 spot Burgess G. Plaie propre et calme. Stop pip/tazo le 14.08 (durée 5 jours post amputation) 
</t>
    </r>
  </si>
  <si>
    <t xml:space="preserve">Visite 14.08: stop ttt antibiotique (durée de 5 jours post amputation), évolution locale marquée par hématome sur chute. 
</t>
  </si>
  <si>
    <t>REYMOND David Marc, 23.03.1983, 34 an, 23.03.1983</t>
  </si>
  <si>
    <t>14.08.2017: AMO clou tibial G, ATB locaux (3 éponges de gentamycine résorbables) (PAS de corps étranger restant)                                  stop pip/tazo et ad relais par co-amoxicilline 2.2 gr 3x/j IV dès le 15.08.2017</t>
  </si>
  <si>
    <t>JUAT Yvan, 27.07.1952, 65 ans, IPP 688503</t>
  </si>
  <si>
    <t>DICK Jocelyne, 18.11.1946, 70 a, IPP 178227</t>
  </si>
  <si>
    <t xml:space="preserve">1) Arthrite septique du poignet G à Staphylococcus aureus MSSA le 10.08.2017
- porte d'entrée: piqûre de guêpe sur face dorsale du poignet puis autoadministration d'Epipen sur le site de piqûre le 01.08.2017
- drainage chirurgical le 10.08.2017: écoulement purulent  
Allergies: pas connues (notion de réaction allergique au venin des hyménoptères dans la jeunesse) 
</t>
  </si>
  <si>
    <t xml:space="preserve">co-amoxicilline 1.2 gr 4x/j IV du 10.08 au 14.08.2017
Floxapen 2 gr 4x/j IV du 15.08.2017 - en cours  
</t>
  </si>
  <si>
    <r>
      <t xml:space="preserve">1) </t>
    </r>
    <r>
      <rPr>
        <b/>
        <sz val="11"/>
        <rFont val="Arial"/>
        <family val="2"/>
      </rPr>
      <t>Récidive d'infection de matériel d'ostéosynthèse à Clostridium celerecrescens le 03.07.2017 sur persistance de l'infection du clou tibial gauche</t>
    </r>
    <r>
      <rPr>
        <sz val="11"/>
        <rFont val="Arial"/>
        <family val="2"/>
      </rPr>
      <t xml:space="preserve">
- 03.07.2017: déhiscence de la cicatrice avec fistule et écoulement purulent. 
- 07.07.2017: excision de la cicatrice et débridement de la fistule sur le trajet d'une vis proximale interne du clou tibial à gauche avec mise en évidence d'un C. celerecrescens (3/3 prélevements profonds)
- 14.08.2017: AMO clou tibial G, ATB locaux (3 éponges de gentamicine résorbables) (PAS de corps étranger restant) -  
2) Ostéite chronique avec infection du matériel d'ostéosynthèse à E. cloacae et S. epidermidis le 08.03.2017
- fin 02.2017 (deux sem post op): déhiscence de la plaie sous traitement de clindamycine avec le 08.03.2017 : débridement, lambeau musculaire, lambeau fascio-cutané et greffe de Thiersch membres inférieur gauche (clou posé en 02.2017 toujours en place). Mise en évidence d'un  E. cloacae (2/2) et d'un S. epidermidis (1/2) 
3) Ostéite chronique résiduelle du tibia G à Clostridiuim celerecrescens le 08.02.2017
- 08.02.2017 : Séquestrectomie du tibia G, résection partielle du tibia, enclouage centro-médullaire du tibia gauche et greffe osseuse + Bonealive. Mise en évidence d'un Clostridium celerecescens.
4) Infection du matériel d'ostéosynthèse Citrobacter freundii et Aeromonas hydrophila le 04.10.2016
- 28.08.2016: fracture ouverte de jambe G Gustillo I traitée par mise en place d'un clou centro-médullaire T2 tibia gauche
- 28.09.2016 : mise en place d'un pansement  VAC pour déhiscence de la plaie (2 sem en post-op)
- 04.10.2016 : retrait du VAC et du clou et mise en place d'un fixateur externe, mise en évidence de Citrobacter freundii et Aeromonas hydrophila 
- 20.01.2017 : ablation du fixateur externe au tibia gauche (CHUV) (pas de prélèvements microbiologiques) 
Pas d'allergie connue
</t>
    </r>
  </si>
  <si>
    <t xml:space="preserve">Céfepime IV d'oct au 1.12.16
co-amoxicilline IV 2.2g 3x/j du 08.02 au 14.02.17
clindamycine PO 600mg 3x/j du 14.02 au 09.03.17
vancomycine IV 1g 2x/j 14.03 - 16.03
piperacilline/tazobactam IV 4.5g 3x/j 10.03 - en 23.03.2017
Clindamycine 600 mg 3x/j du 24.03 au 08.05.17
Ciprofloxacine 750 mg 2x/j du 24.03 au 31.05.17
Rifampicine 450 mg 2x/j du 24.03 au 31.05.17 
Ciprofloxacine 750 mg 2x/j p.os du 12.07.2017 - 13.08.2017
Clindamycine 600 mg 3x/j du 07.07.2017 (après les prélèvements microbiologiques) - 13.08.2017
Pip/tazo 4.5 gr 3x/j IV du 14.08.2017 -15.08  
                                                                                                                            Co Amoxi 2.2 gr 3x/j dès le 15.08.2017 - en cours </t>
  </si>
  <si>
    <r>
      <rPr>
        <b/>
        <sz val="11"/>
        <rFont val="Arial"/>
        <family val="2"/>
      </rPr>
      <t>durée de traitement min 15 jours IV</t>
    </r>
    <r>
      <rPr>
        <sz val="11"/>
        <rFont val="Arial"/>
        <family val="2"/>
      </rPr>
      <t xml:space="preserve"> (au vu de la reprise chirurgicale précoce, l'antibiothérapie non optimale initialement et l'absence de documentation microbiologique) 
ad bilan immunologique/allergologique à distance </t>
    </r>
    <r>
      <rPr>
        <b/>
        <sz val="11"/>
        <rFont val="Arial"/>
        <family val="2"/>
      </rPr>
      <t>RAD avec APA</t>
    </r>
  </si>
  <si>
    <t>Présence de staphylococcus epidermidis et Finegolfia magna sur culture fragment peau du 21.06
prélévements osseux au niveau proximal et distal du 02.08: Finegoldia magna S amoxicilline/ac. clavulainique, 2p d'hémoc stériles                                                                Recherche deC. Difficile du 12.08: nég, Shiga toxine pos (Shigella nég): alors possible E.coli EHEC</t>
  </si>
  <si>
    <t>Co-amoxicilline 2.2 g 3x/j du 02.08.2017 au 14.08, Clindamycine 600 mg 3x/j p.os du 14.08.2017 - en cours</t>
  </si>
  <si>
    <r>
      <t xml:space="preserve">C. celerecrescens (3/3 prélevements profonds du 07.07.17), </t>
    </r>
    <r>
      <rPr>
        <b/>
        <sz val="11"/>
        <rFont val="Arial"/>
        <family val="2"/>
      </rPr>
      <t>C. celerecrescens 3/3 le prélevement profonds (y.c. clou tibial) 14.08</t>
    </r>
  </si>
  <si>
    <r>
      <t xml:space="preserve">1. Ostéite de l'hallux à G à Finegoldia magna avec:
</t>
    </r>
    <r>
      <rPr>
        <sz val="11"/>
        <rFont val="Arial"/>
        <family val="2"/>
      </rPr>
      <t>- correction d'un hallux valgus avec exosectomie et ostéotomie de la base de la phalange proximale G le 26.01.2017
- reprise pour débricolage avec allongement du tendon extenseur du gros orteil, résection complémentaire de la tête du 1er métatarsien, ostéotomie de chevron et embrochage le 25.04.2017
- curetage et injection PRP en 06.2017</t>
    </r>
    <r>
      <rPr>
        <b/>
        <sz val="11"/>
        <rFont val="Arial"/>
        <family val="2"/>
      </rPr>
      <t xml:space="preserve">
- amputation de type transmétatarsienne-transphalangienne du premier rayon G avec arthrodèse (2 broches percutanées) et fermeture le 02.08.2017
- prélèvements peropératoires (fragment osseux): Finegoldia magna (faible quantité, 2/4)
2. Colite à E. coli Shiga toxine productrice le 11.08.2017
3. Candidose buccale dans le contexte d'une antibiothérapie prolongée le 11.08.2017 
</t>
    </r>
    <r>
      <rPr>
        <sz val="11"/>
        <rFont val="Arial"/>
        <family val="2"/>
      </rPr>
      <t xml:space="preserve">
Antécedents et comorbidités pertinentes:
Thrombose veineuse profonde à répétition et embolie pulmonaire anticoagulée par Xarelto 
Cuff tear arthropathy de l'épaule droite dans l'attente d'une prothèse totale d'épaule de type inversé
Allergie à l'iode (angioedème), notion d'allergie à la Fraxiparine (réaction cutanée) sans réaction à la Clexane durant le séjour </t>
    </r>
    <r>
      <rPr>
        <b/>
        <sz val="11"/>
        <rFont val="Arial"/>
        <family val="2"/>
      </rPr>
      <t xml:space="preserve">
  </t>
    </r>
  </si>
  <si>
    <t>pour la colite à E.coli EHEC PAS de traitement antibiotique (CAVE risque de SHU)</t>
  </si>
  <si>
    <t>Augmentin 18.03.2017-13.04.2017
Vancomycine 23.03.2017-30.03.2017
Tazobac 19.04.2017-26.04.2017
Augmentin 26.04.2017-01.05.2017
Doxycycline 01.05.2017-10.05.2017 (interrompue pour intolérance digestive)
Amoxicilline 500 mg 3x/j dès le 10.05.2017, puis 2x/j jusqu'au 12.08 (car mauvaise tolérance à la doxycycline), Augmentin 2.2 gr 4x/j IV dès le 13.08.2017</t>
  </si>
  <si>
    <t>BORGES DE MORAIS Higor, 04.01.1998, 19a, IPP 2559335</t>
  </si>
  <si>
    <t>TRAH - 131</t>
  </si>
  <si>
    <r>
      <t xml:space="preserve">Ostéite sur mal perforant plantaire regard tête 1er métatarsien pied D 
- amputation transmétatarsienne 1er rayon 02.08
ATCD et comorbidités:
</t>
    </r>
    <r>
      <rPr>
        <sz val="12"/>
        <rFont val="Arial"/>
        <family val="2"/>
      </rPr>
      <t>Plaies chroniques du membre inférieur gauche sur phlébolymphoedème avec : 
-ulcère de la malléole externe, plaies de la plante du pied
Hypertension artérielle
Insuffisance rénale chronique sur néphroangiosclérose hypertensive et diabétique
Anémie normochrome normocytaire 
Hypercholestérolémie 
Obésité
Lavage du genou G sous arthroscopie pour crise de goulte 18.08.2015 
Maladie artérielle périphérique de type obstructif avec : 
- membre inférieur droit stade I avec :
occlusion de l'artère fémorale superficielle droite, reprise poplitée, occlusion TA et TP à droite (angio-IRM en 2012)
- membre inférieur gauche stade IV avec :
pontage veineux (grande veine saphène gauche) fémoral superficiel ostial-poplité sous-géniculé gauche, endartériectomie de l'artère fémorale superficielle ostiale gauche, ligature de l'artère fémorale superficielle proximale gauche occluse (2007)
plastie veineuse (grande veine saphène droite) d'élargissement de l'anastomose proximale du pontage veineux fémoral superficiel ostial-poplité sous-géniculé gauche (2008) 
ulcère chronique de la malléole externe gauche avec multiples interventions de débridements (depuis 2010) et greffe de peau totale (2011)
Fascéite nécrosante du membre inférieur gauche sur mal perforant plantaire du 2ème orteil gauche (2007) avec :
fasciotomie du membre inférieur gauche et amputation P3O2 du pied gauche
s/p greffes de Thiersch du mollet, malléole externe, talon, tête du 5ème métatarsien et bord externe du pied</t>
    </r>
  </si>
  <si>
    <t xml:space="preserve">Ostéite sans documentation microbiologique à traiter par clindamycine pendant 6 semaines autotal (2 Staph. Coag. Nég probablement contaminants), RAD 16.08 
</t>
  </si>
  <si>
    <r>
      <rPr>
        <b/>
        <sz val="11"/>
        <rFont val="Arial"/>
        <family val="2"/>
      </rPr>
      <t>Changement de l'attitude après visite du 14.08: ciproxin et clindamycine pendant 6 sem autotal</t>
    </r>
    <r>
      <rPr>
        <sz val="11"/>
        <rFont val="Arial"/>
        <family val="2"/>
      </rPr>
      <t xml:space="preserve">
</t>
    </r>
  </si>
  <si>
    <t>SANTOS NASCIMENTO Corina do ceu, 18.09.1971, 45 a, IPP 3028287</t>
  </si>
  <si>
    <t xml:space="preserve">Arthrite septique de l'interphalangienne du pouce D le 1.8.2017
- débridement et lavage le 16.8.2017
Comorbidités : rien de relevant
Allergie : pas d'allergie médicamenteuse connue
</t>
  </si>
  <si>
    <t xml:space="preserve">Flucloxacilline po du 2 - 11.8.2017
Ciprofloxacine po du 11 - 16.8.2017
Co-amoxicilline 2.2 g x3/j iv du 16.8.2017 - en cours
</t>
  </si>
  <si>
    <t xml:space="preserve">Majoration co-amoxicilline à 2.2 g x4/j iv
</t>
  </si>
  <si>
    <t>ROTTMEIER Michele, 24.09.1941, 75 a, IPP 2487795</t>
  </si>
  <si>
    <t xml:space="preserve">Arthrite septique de l'interphalangienne distale de l'index G le 7.8.2017
- débridement et lavage le 16.8.2017
Comorbidités et antécédents relevants : plastie de la coiffe des rotateurs droite en 2010
Allergie : pas d'allergie médicamenteuse connue
</t>
  </si>
  <si>
    <t xml:space="preserve">Acide fucidique topique du 9 - 13.8.2017
Co-amoxicilline 1 g x3/j du 13 - 16.8.2017
Acide fucidique cp du 15.8 - 16.8.2017 (chronologie antibiothérapie à vérifier)
Co-amoxicilline 2.2 g x3/j iv du 16.8.2017 - en cours
</t>
  </si>
  <si>
    <t>Majoration co-amoxicilline à 2.2 g x4/j iv (contrôle fonction rénale et FSS</t>
  </si>
  <si>
    <t>HC du 31.07 : stériles 
Prélevement de l'écoulement purulent (en chambre mais selon CDC dans des bonnes conditions avec aiguille): S. aureus MSSA et E.coli (même bactéries que le 29.06.2017)</t>
  </si>
  <si>
    <r>
      <t>Ertapeneme 750 mg 1x/j dès 03.08 au 11.08, céftriaxone 2 gr 1x/j IV et métronidazole 500 mg 3x/j p.os du 12.08.2017- 17.08.17,</t>
    </r>
    <r>
      <rPr>
        <b/>
        <sz val="11"/>
        <rFont val="Arial"/>
        <family val="2"/>
      </rPr>
      <t xml:space="preserve">                                            </t>
    </r>
    <r>
      <rPr>
        <sz val="11"/>
        <rFont val="Arial"/>
        <family val="2"/>
      </rPr>
      <t>Floxapen 2 gr 3x/j IV (dose adaptée pour la fonction rénale) dès le 14.08.2017 - au 17.08</t>
    </r>
  </si>
  <si>
    <r>
      <rPr>
        <b/>
        <sz val="11"/>
        <rFont val="Arial"/>
        <family val="2"/>
      </rPr>
      <t>Ulcrèe chronique prétibiale D sur AOMI stade IV, avec: greffe le 26.07.2017 (s/p débridement plaie jambe droite et pose de VAC entre le 17.06 et le 27.06)</t>
    </r>
    <r>
      <rPr>
        <sz val="11"/>
        <rFont val="Arial"/>
        <family val="2"/>
      </rPr>
      <t xml:space="preserve">
Allergie: penicilline dans l'enfance 
</t>
    </r>
    <r>
      <rPr>
        <b/>
        <sz val="11"/>
        <rFont val="Arial"/>
        <family val="2"/>
      </rPr>
      <t xml:space="preserve">Comorbidités et antécédents: 
</t>
    </r>
    <r>
      <rPr>
        <sz val="11"/>
        <rFont val="Arial"/>
        <family val="2"/>
      </rPr>
      <t>Maladie auto-immune de type maladie de Horton ou PAN (biopsie unilatérale négative mais bonne évolution sous prednisone)
Artériopathie obl. MI stade IV et s/p stentig a. poplitée et angioplastie distale a. ti. antérieure avec débridement jambe droite et pose de VAC le 17.06.2017
Cardiopathie rythmique :
BAV de haut degré avec mise en place d'un stimulateur cardiaque le 14.07.2016 (VVIR Micra septoapical) 
infection de la poche du pacemaker à Serratia marcescens avec explantation du pacemaker et des sondes et nettoyage le 10.08.2016
implantation d'un VVIR le 18.08.2016
Fibrillation auriculaire (FA) diagnostiquée en octobre 2016
status post décompensation cardiaque globale subaiguë sur fibrillation auriculaire normocarde
implantation d'un VVIR le 18.08.2016
infection de la poche du pacemaker à Serratia marcescens avec explantation du pacemaker et des sondes et nettoyage le 10.08.2016
AIT sylvien gauche en 2011
Diabète de type II insulino-requérant
HTA
Hypercholestérolémie
Insuffisance rénale chronique stade G3b selon KDIGO
Etat confusionnel aigu sur infection urinaire 03.2017 
Emphysème pulmonaire avec BPCO non stadée
Lésions hypervasculaires hépatiques (deux lésions du segment VII) de nature indéterminée non investiguées
Possible endocardite bactérienne en février 2009 (masse mobile sur la valve aortique lors d'un US cardiaque en février 2009)</t>
    </r>
  </si>
  <si>
    <t xml:space="preserve">Mise sous clindamycine le 26.07 stop le 27.07
Cefuroxime 750 mg 3x/J adapté fonction rénale dès le 27.07.2017 -  29.07.2017
Bactrim forte 2 cp /j dès le 29.07 - 05.08.2017
</t>
  </si>
  <si>
    <t>traitement de Co Amoxi IV à continuer pendant 2 semaines aut total avec par la suite relais par clindamycine 600 mg 3x/j p.os pour encroe 4 semaine (6 semaines au total)</t>
  </si>
  <si>
    <r>
      <t xml:space="preserve">1. Suspicion d'ostéite au niveau de la tête du M5 du pied G en présence de corpts étranger (morceau de bois)
- 16.07.2017: plaie plantaire
- débridement le 20.07.2017 (Vidymed Epalinges) - frottis de l'écoulement purulent: Escherichia vulneris (mult S), Enterobacter amnigenus (R CS G2, S au reste) 
- 12.08.2017 (nouveau frottis de plaie non opératoire): E. amnigenus, Pantoea agglomerans, Staphylococcus hominis
</t>
    </r>
    <r>
      <rPr>
        <b/>
        <sz val="11"/>
        <rFont val="Arial"/>
        <family val="2"/>
      </rPr>
      <t>- 17.08: débridement chirurgical et ablation du morceau de bois (en contact avec l'os, présence de pus)</t>
    </r>
    <r>
      <rPr>
        <sz val="11"/>
        <rFont val="Arial"/>
        <family val="2"/>
      </rPr>
      <t xml:space="preserve">
Pas d'allergies connues 
</t>
    </r>
  </si>
  <si>
    <t>STUDER Max, 21.09.1929, 87 a, IPP 3151231</t>
  </si>
  <si>
    <r>
      <rPr>
        <b/>
        <sz val="12"/>
        <rFont val="Arial"/>
        <family val="2"/>
      </rPr>
      <t>Récidive de l'infection de PTH droite avec abcès et cellulite à germe indéterminé diagnostiquée le 12.8.2017
- Ponction de l'hanche le 13.08: hématome (1 ml)</t>
    </r>
    <r>
      <rPr>
        <sz val="12"/>
        <rFont val="Arial"/>
        <family val="2"/>
      </rPr>
      <t xml:space="preserve">                                                 
- Infection de PTH droite tardive et chronique à germe indéterminé (possible Gemella morbillorum) le 17.3.2017
- compliquée par : écoulement cicatriciel persistant (19.04.2017), luxation du spacer de hanche droite (20.04.2017) 
- sous traitement suppresseur conservateur par amoxicilline depuis 5.2017
Interventions:
22.03.2017 : Ablation des parties mobiles de la prothèse totale de hanche (polyéthylène Inlock 56/32/10 avec débord, tête chrome cobalt 32 /+ 6). Synovectomie étendue. Insertion d'un polyéthylène Inlok 56/36 /0 avec débord, converter col 10/12 à 12/14, tête céramique 36 /+ 8. 
19.04.2017 : Ablation de prothèse de hanche et mise en place d'un spacer armé aux antibiotiques, ostéosynthèse du grand trochanter. 
20.04.2017: Reprise d'ostéosynthèse et réduction ouverte de luxation. Confection d'un spacer en deux parties et d'une reprise d'ostéosynthèse. 
Allergie: pas d'allergie connue aux médicaments
Comorbidités et antécédents
Démence, versus délirium surajouté à une démence (consultation psychogériatrique du 19.05.2017) 
Globe vésical (30.05.2017) 
AVC ischémique sylvien gauche en septembre 2015 sur occlusion du segment M2 de la carotide interne gauche d'étiologie indéterminé avec hémisyndrome facio-brachio-crural droit, aphasie, hémianopsie homonyme droite 
Récidive d’accident vasculaire cérébral (AVC) ischémique sylvien gauche le 17.10.2015, d’origine cardioembolique (FA), avec aphasie globale 
Maladie coronarienne monotronculaire avec s/p stent actif de l'IVA en 2013 et s/p stents actifs Cx et IVA en 2012 
Diabète non insulino-traité
Troubles dégénératifs du rachis lombaire, canal lombaire étroit et protrusion discale L4-L5 
Prothèse totale de hanche droite en octobre 2008 pour coxarthrose
Polymyalgia rheumatica diagnostiqué en 2002 
Anévrisme de l'aorte abdominale opérée en 1998 
Hypoacousie bilatérale appareillée </t>
    </r>
  </si>
  <si>
    <r>
      <rPr>
        <b/>
        <sz val="12"/>
        <color rgb="FFFF0000"/>
        <rFont val="Arial"/>
        <family val="2"/>
      </rPr>
      <t xml:space="preserve"> </t>
    </r>
    <r>
      <rPr>
        <sz val="12"/>
        <rFont val="Arial"/>
        <family val="2"/>
      </rPr>
      <t xml:space="preserve">(ponction articulaire du 13.08, sous ttt suppresseur d'amoxicilline), PATIENT PARTI EN EMS SOUS AMOXI (ttt suppresseur) </t>
    </r>
  </si>
  <si>
    <t>13.08 ponction de l'hanche: en cours                                                                 19.4: prélèvements perop: stériles
23.3 : prothèse: sétirle. PCR eubact: gemella morbillorum
23.03: fragments stériles
18.03: liquide articulaire: Sta hominis (PeniS) après enrichissement                        prélevements microbiologiques: stériles</t>
  </si>
  <si>
    <r>
      <t>pip-tazobactam IV selon créat du 10.12.16 au 14.12.16
Ceftriaxone IV 14.12.16 au ?
STOP de tous les antibiotiques le 16.01.17, à la demande du Pr Borens
co-amoxicilline iv selon créat 25.01.17 - 27.01.17
pipéracille/tazobactam iv 27.01.17 - 06.02.2017
ciprofloxacine 750mg 2x/j PO du 06.02 - 10.03.2017
ciprofloxacine 500mg 2x/j PO du 10.03 - 15.03.17 (12 sem de ttt)
co-amoxicilline 1.2g 3x/j IV 15. - 20.03.17 
tazobac 4.5g 3x/j 26.06 - 27.06
co-amoxicilline 1.2g 3x/j 27.06 - 28.06
floxapen 2g 3x/j (IRC) 28.06 - 18.07 (stoppé pour surcharge hydrique)</t>
    </r>
    <r>
      <rPr>
        <b/>
        <sz val="11"/>
        <rFont val="Arial"/>
        <family val="2"/>
      </rPr>
      <t xml:space="preserve">
kefzol 2x 2g 18.07 - stop le 27.07
Bactrim Forte 2 x/j depuis le 27.07 au 11.08.2017</t>
    </r>
    <r>
      <rPr>
        <sz val="11"/>
        <rFont val="Arial"/>
        <family val="2"/>
      </rPr>
      <t xml:space="preserve">
</t>
    </r>
  </si>
  <si>
    <t>BOS Maaike, 13.04.1982, 35 a, IPP 3160410</t>
  </si>
  <si>
    <t xml:space="preserve">1. Infection précoce du site opératoire et du matériel prothétique post spondylodèse L5-S1 le 03.08.2017 (Lucerne)
Hernie discale L5-S1 avec:
- 17.07.2017: microchirurgie (pas de matériel en place) à Lucerne (hôpital cantonal)
- 03.08.2017: discectomie et spondylodèse pour récidive de la lombosciatalgie déficiataire (hypoesthésie L5-S1)
Pas d'allergies connues
</t>
  </si>
  <si>
    <t>pip/tazo 4.5 gr 3x/j IV et vancomycine 1 gr 2x/j IV  du 18.08.2017 (en pré-op) - en cours</t>
  </si>
  <si>
    <r>
      <t xml:space="preserve">HC du 27.07 stériles
Prélévements opératoires du 30.07 : stériles  
PCR eubactérienne au 3 prélevements profonds du 30.07: Ruminococcus gnavus 2/3 prélevements 
</t>
    </r>
    <r>
      <rPr>
        <b/>
        <sz val="11"/>
        <rFont val="Arial"/>
        <family val="2"/>
      </rPr>
      <t xml:space="preserve">PCR eubactérienne le 11.08 (1/5: sonication tête de la prothèse de l'hanche): Raminococcus gnavus </t>
    </r>
  </si>
  <si>
    <t>17.08: erythème et tuméfaction en regard de la cicatrice, ad reprise chirrugicale (probablement même pathogen mais récididive sur contrôle de la source ifnectieuses insatisfaisante). Stop pip/tazo et vacno le 17.08 et ad Co Amoxi 1.2 gr 4x/j IV</t>
  </si>
  <si>
    <r>
      <t xml:space="preserve">switch pour Kefzol 2 gr 3x/j IV dès le 16.08 en raison d'une intolérance digestive au Floxapen pour deux semaines avec relais par clindamycine 600 mg 3x/j p.os pour encore deux semaines , </t>
    </r>
    <r>
      <rPr>
        <b/>
        <sz val="12"/>
        <rFont val="Arial"/>
        <family val="2"/>
      </rPr>
      <t>Echec de pose de Piccline le 18.08, alors au vu del'évolution favorable localement, relais par clindamycine p.os dès le 18.08</t>
    </r>
  </si>
  <si>
    <t>prise en charge chirurgical urgente</t>
  </si>
  <si>
    <t>ACKERMANN Bernard, 72 a, 04.01.1945, IPP 2686886</t>
  </si>
  <si>
    <t xml:space="preserve">Pip/tazo 4.5 gr 3x/j IV du 12.08.2017 - en cours </t>
  </si>
  <si>
    <t xml:space="preserve">Pister microbio et test rapide de MRSA </t>
  </si>
  <si>
    <t xml:space="preserve">Etat fébrile d'origine indétérminée depuis le 07.08.2017 associé à des polyarthralgies symétriques (genoux, chevilles, coudes, poignets), myalgies diffuses et douleurs retro-orbitaires G, DD:
- origine infectieuse: Chikungunya (2 cas rapportés au Sud de la France la semaine passée et piqûres de moustiques anamnestiques), dengue, fièvre Q, leptospirose, foyer profond occulte (dans un contexte de RCUH), arthrite réactionnelle (notamment s. oculo-uréthro-synovial)
- HIV, CMV, toxoplasmose: nég, EBV: ancienne infection, syphilis en cours (Nyon)
- non infectieuse: manifestations extradigestives d'une RCUH, SpA 
Pas d'allergies connues
Autres comorbidités pertinentes:
RCUH diagnostiquée en novembre 2016 sous Imurek arrêté le 15.08.2017
- anciennement sous traitement de prednisone pendant 2 mois en 2016 et sous Azacol
</t>
  </si>
  <si>
    <t>PIGNONE Danilo, 22 a, 12.05.1995, IPP 863926</t>
  </si>
  <si>
    <t>RHUH 706</t>
  </si>
  <si>
    <r>
      <t xml:space="preserve">débridement le 20.07.2017 (Vidymed Epalinges) - frottis de l'écoulement purulent: Escherichia vulneris (mult S), Enterobacter amnigenus (R CS G2, S au reste) 
12.08.2017 (nouveau frottis de plaie non opératoire): E. amnigenus, Pantoea agglomerans, Staphylococcus hominis
</t>
    </r>
    <r>
      <rPr>
        <u/>
        <sz val="11"/>
        <rFont val="Arial"/>
        <family val="2"/>
      </rPr>
      <t xml:space="preserve">17.08 (prélevement profonds): Lelliothia amnigena </t>
    </r>
  </si>
  <si>
    <r>
      <rPr>
        <b/>
        <sz val="11"/>
        <rFont val="Arial"/>
        <family val="2"/>
      </rPr>
      <t xml:space="preserve">PAS d'argument pour une origine infectieuse des douleurs persistantes du moignon </t>
    </r>
    <r>
      <rPr>
        <sz val="11"/>
        <rFont val="Arial"/>
        <family val="2"/>
      </rPr>
      <t>(S: déhiscence de la cicatrice actuellement fermée, sans écoulement ni autres signes en faveur d'une infection du moignon. Pas de syndrome inflammatoire biologique. Bilan angiologique récent: sp)</t>
    </r>
  </si>
  <si>
    <t xml:space="preserve">Staph epi 1/2 prélevement profonds: contaminant </t>
  </si>
  <si>
    <t>Suivi microbiologie, RAD avec APA le 19.08</t>
  </si>
  <si>
    <t>DEPRAZ Gilbert, 52 a, 07.07.1965, IPP 2715119</t>
  </si>
  <si>
    <t>TRAH 15</t>
  </si>
  <si>
    <r>
      <t xml:space="preserve">Co-amoxi 1 gr 3x/j p.os du 17.08 au 19.07,                   Co Amoxi 2.2 gr 3x/j du 19.07 - 21.07.17                            Co Amoxi 1 gr 3x/j du 22.07.2017 - 12.08.17 (selon Dre Perez)                                                                                 </t>
    </r>
    <r>
      <rPr>
        <b/>
        <sz val="11"/>
        <rFont val="Arial"/>
        <family val="2"/>
      </rPr>
      <t xml:space="preserve">pip/tazo 4.5 gr 3x/j IV du 17.08.2017- en cours </t>
    </r>
    <r>
      <rPr>
        <sz val="11"/>
        <rFont val="Arial"/>
        <family val="2"/>
      </rPr>
      <t xml:space="preserve">                                                                                                       </t>
    </r>
  </si>
  <si>
    <t>Ad relais par ciproxin 750 mg 2x/j p.os (ad ECG, tests hépatiques et fonction rénale au baseline), durée de traitement 6 semaines à partir du 17.08.2017</t>
  </si>
  <si>
    <t>Fusobacterium  nucleatum et Porfyromonas (prélevements peropératoires)</t>
  </si>
  <si>
    <t>RAD avec APA, piste antibiogramme (CMI clindymacine pour la Porfyromonas)</t>
  </si>
  <si>
    <t xml:space="preserve">Amputation selon Burgess prévue le 06.09.2017 (RAD)
</t>
  </si>
  <si>
    <r>
      <rPr>
        <b/>
        <u/>
        <sz val="11"/>
        <rFont val="Arial"/>
        <family val="2"/>
      </rPr>
      <t xml:space="preserve">Infection du site opératoire et du matériel prothétique d'ostéosynthèse du fémur G et de </t>
    </r>
    <r>
      <rPr>
        <b/>
        <u/>
        <sz val="11"/>
        <color rgb="FFFF0000"/>
        <rFont val="Arial"/>
        <family val="2"/>
      </rPr>
      <t xml:space="preserve">la PTH à G </t>
    </r>
    <r>
      <rPr>
        <b/>
        <u/>
        <sz val="11"/>
        <rFont val="Arial"/>
        <family val="2"/>
      </rPr>
      <t xml:space="preserve">à </t>
    </r>
    <r>
      <rPr>
        <b/>
        <i/>
        <u/>
        <sz val="11"/>
        <rFont val="Arial"/>
        <family val="2"/>
      </rPr>
      <t>Raminocuccus gnavus</t>
    </r>
    <r>
      <rPr>
        <b/>
        <i/>
        <sz val="11"/>
        <rFont val="Arial"/>
        <family val="2"/>
      </rPr>
      <t xml:space="preserve"> </t>
    </r>
    <r>
      <rPr>
        <b/>
        <sz val="11"/>
        <rFont val="Arial"/>
        <family val="2"/>
      </rPr>
      <t xml:space="preserve"> avec:
</t>
    </r>
    <r>
      <rPr>
        <sz val="11"/>
        <rFont val="Arial"/>
        <family val="2"/>
      </rPr>
      <t>- 07.07.2017: AMO, réduction ouverte et ostéosynthèse du fémur gauche (nouvelle plaque) par voie latérale, pour fracture inter-prothétique du fémur gauche (type 2 classification de Lewis- Rorabeck)
- 30.07.2017: débridement d'un abcès au niveau de la cicatrice et lavage (protocole opératoire pas disponible)</t>
    </r>
    <r>
      <rPr>
        <b/>
        <sz val="11"/>
        <rFont val="Arial"/>
        <family val="2"/>
      </rPr>
      <t xml:space="preserve">,                            -11.08: reprise débridement profond, lavage et ablation des parties mobiles de la PTH à G
</t>
    </r>
    <r>
      <rPr>
        <sz val="11"/>
        <rFont val="Arial"/>
        <family val="2"/>
      </rPr>
      <t xml:space="preserve">- ROOS par plaque pour une fracture inter-prothétique du fémur G en 2013 (CHUV- Cherix)   
- PTG à G (2013) 
- PTH à G (2004)
- fracture périprothétique du fémur en 2004
- arthrodèse du genou D (1945) pour une TB osseuse   </t>
    </r>
    <r>
      <rPr>
        <b/>
        <sz val="10"/>
        <rFont val="Arial"/>
        <family val="2"/>
      </rPr>
      <t xml:space="preserve">
</t>
    </r>
    <r>
      <rPr>
        <sz val="10"/>
        <rFont val="Arial"/>
      </rPr>
      <t xml:space="preserve">
Comorbidités et antécédents: 
Cardiopathie hypertensive et rythmique avec :
- FEVG 65-70% dysfonction diastolique avec pression de remplissage intermédiaire, hypertrophie concentrique du VG, légère dilatation de l'OG (01.11.2012)
- FA post-op (01.2014)
- BAV 1°
</t>
    </r>
  </si>
  <si>
    <t>Décompensation cardiaque globale
le WE du 19.08 au 20.08 probablement sur surcharge hydrosodée (pip/tazo)</t>
  </si>
  <si>
    <r>
      <t xml:space="preserve">Co Amoxi p.os x 03.08.17 -  08.08.17 
lévofloxacine p.os  x 08.08.17 - 10.08.17 
</t>
    </r>
    <r>
      <rPr>
        <b/>
        <sz val="11"/>
        <rFont val="Arial"/>
        <family val="2"/>
      </rPr>
      <t>pip/tazo IV 4.5 gr 2x/j 11.08.17 - 21.08.2017</t>
    </r>
    <r>
      <rPr>
        <sz val="11"/>
        <rFont val="Arial"/>
        <family val="2"/>
      </rPr>
      <t xml:space="preserve">
vancomycine x 11.08.17 - 15.08.17 
</t>
    </r>
  </si>
  <si>
    <t>BERNEY Andre, 01.07.1928, 89 a, IPP 2658877</t>
  </si>
  <si>
    <t xml:space="preserve">MRSA 2/2 prélevements peropératoires </t>
  </si>
  <si>
    <t>MIPH - BH17</t>
  </si>
  <si>
    <t>HAENNI Jean Michel, 29.12.1955, 61a , IPP 527293</t>
  </si>
  <si>
    <r>
      <rPr>
        <b/>
        <sz val="11"/>
        <rFont val="Arial"/>
        <family val="2"/>
      </rPr>
      <t xml:space="preserve">Mal perforant plantaire chronique du pied G sur s/p amputation transmétatarsienne:         </t>
    </r>
    <r>
      <rPr>
        <sz val="11"/>
        <rFont val="Arial"/>
        <family val="2"/>
      </rPr>
      <t xml:space="preserve">                                                                        - 17.08.2017 strayer gastrocnémiens jambe gauche                   </t>
    </r>
    <r>
      <rPr>
        <b/>
        <sz val="11"/>
        <rFont val="Arial"/>
        <family val="2"/>
      </rPr>
      <t>Autres comorbidités:</t>
    </r>
    <r>
      <rPr>
        <sz val="11"/>
        <rFont val="Arial"/>
        <family val="2"/>
      </rPr>
      <t xml:space="preserve">                                                                                 Maladie thromboembolique veineuse (MTEV) avec :
Status post TVP proximale du MIG, secondaire (néoplasie de la prostate active en 2013 et immobilisation post dermohypodermite) en septembre 2013
Épilepsie avec crises tonico-cloniques généralisées (septembre 2015)
Psychose probablement sur séquelle d'AVC et consommation éthylique chronique (septembre 2015)
Éthylisme chronique avec rechute en août 2015 
Adénocarcinome de la prostate Gleason  pT1cN0M0 diagnostiqué en mai 2013
Carcinome épidermoïde de la crête alvéolaire et du trigone rétro-malaire G pT4pN2bcM0 avec : 
- S/p hémi-mandibulectomie segmentaire G avec évidemment ggl fct G et reconstruction par lambeau du péroné G en mai 2007
- S/p reconstruction hémi-mandibule G pr raison esthétique et fct par lambeau libre du péroné D associé à la couverture du défect région sous mentonnière par lambeau  du grand pectoral D et greffe de Tiersch + trachéotomie le 11.3.13 
- S/p fermeture de fistule bucco-cervicale le 19.3.13 
- S/p dégraissage du lambeau grand pectoral D avec plastie de lèvre et débridement ainsi que VAC MID le 7.6.13 </t>
    </r>
  </si>
  <si>
    <t>STROMSTAD Barbara, 78 a, 18.01.1939, IPP 3099616</t>
  </si>
  <si>
    <t>Imagerie de l'hanache G, pister microbio liquide synovial hanche (ponction articulaire lors de l'infiltration le 14.08)</t>
  </si>
  <si>
    <t>ROSSEL PAULETTE
IPP 2040096</t>
  </si>
  <si>
    <r>
      <t xml:space="preserve">vancomycine 1g iv en post op 10.07
</t>
    </r>
    <r>
      <rPr>
        <b/>
        <sz val="12"/>
        <rFont val="Arial"/>
        <family val="2"/>
      </rPr>
      <t>pénicilline 5 mio UI 4x/j 10.07 - 20.7
Ceftriaxone 20.7-18.8.2017</t>
    </r>
  </si>
  <si>
    <t>Traitement pour 12 semaines au total:
relais par 7 jours de co-amoxi en post op dès le 18.7
puis amoxi po 1 g x3/j 
avec rifampicine 300 mg x2/j po</t>
  </si>
  <si>
    <r>
      <t xml:space="preserve">Ciprofloxacine 400 mg x2/j iv puis 500 mg x2/j po depuis le 13.8.2017 - 19.08.2017               
</t>
    </r>
    <r>
      <rPr>
        <b/>
        <sz val="12"/>
        <rFont val="Arial"/>
        <family val="2"/>
      </rPr>
      <t>Flucloxacilline 2 gr 6x/j (dose EI) du 19.08.2017- en cours (normalement diminution à x4/j dès 23.8)</t>
    </r>
  </si>
  <si>
    <t>GULER-YUNVANC ALI
(IPP 3159756)</t>
  </si>
  <si>
    <t xml:space="preserve">Mal perforant plantaire Wagner 4 de l'hallux droit compliqué d'une dermohypodermite en 6.2017 et d'une ostéite de P1 et P2.
23.8.2017 : désarticulation hallux D
Comorbidités passives et antécédents
Mal perforant plantaire Wagner 1 de l'hallux gauche 
Trouble bipolaire avec décompensation hypomane (hospitalisation à Nant dès le 10.06.2017 - sous PLAFA actuellement levé)
Artériopathie oblitérante des membres inférieurs avec occlusion segmentaire de l'artère tibiale antérieure bilatérale avec reprise en aval et des pléthysmographies à 88 mmHg à l'hallux droit et 110 mmHg à gauche (bilan angiologique du 27.06.2017) 
Lombalgie chronique avec radiculopathie L5 bilatérale en mai 2016, stabilisation L5-S1 le 10.05.2016 avec infection à Propionibacterium acnes en août 2016, stabilisation L2-L5 en 2014 
</t>
  </si>
  <si>
    <t>PERRET MICHEL
IPP 462794</t>
  </si>
  <si>
    <t>Pas connu</t>
  </si>
  <si>
    <t>BESATE Nelie
IPP 383938</t>
  </si>
  <si>
    <t>15-202</t>
  </si>
  <si>
    <t>14-SC</t>
  </si>
  <si>
    <t>SC - 14</t>
  </si>
  <si>
    <r>
      <t xml:space="preserve">Prélevements plaie et péropératoires (Yverdon): E. cloacae (R coamoxi, S reste) et B. cereus (Antibiogramme en cours), hémoc 05.08 à Yverdon en cours,                                   
</t>
    </r>
    <r>
      <rPr>
        <b/>
        <sz val="11"/>
        <rFont val="Arial"/>
        <family val="2"/>
      </rPr>
      <t>Prélevements peropéraoire profonds du 09.08: E. cloacae       
Prélev</t>
    </r>
    <r>
      <rPr>
        <sz val="11"/>
        <rFont val="Arial"/>
        <family val="2"/>
      </rPr>
      <t>ement profonds du 11.08: E. cloacae (après enrichissement) S pip/tazo
Prothèse et os tibia 9 et 14.8.2017 : E. cloacae (Tazp-S, Cipro-S)</t>
    </r>
  </si>
  <si>
    <t>K. Pneumoniae dans uriculture du 25.07
24.7: hémocultures stériles</t>
  </si>
  <si>
    <t>PERROUD JACQUELINE
IPP 54352</t>
  </si>
  <si>
    <t>Infection de PTG à G le 23.8.2017 
- changement parties mobiles le 25.8
- douleurs depuis le 23.8
PTG G (2013 Bois-Cerf)
Prothèse épaule D
s/p opération thyroïde (nodule)
s/p app
HTA traitée
diabète II NIR
obésité
cardiopathie ischémique
FA à réponse ventriculaire rapide
s/p EP en 1998 et 2002</t>
  </si>
  <si>
    <t>Nihil connu</t>
  </si>
  <si>
    <t>Impotence fonctionnel del 'hanche D depuis l'opération du 26.07, sur avis rhumato infiltration des corticoïdes le 14.08 (bursite m. fessier vs coxarthrose décompensé vs hématome) versus compression radiculaire L3-L4 (IRM proposée par neurochirurgiens)</t>
  </si>
  <si>
    <t>Durée de traitement: 6 sem par clindamycine (jusqu'au 13.9.2017)</t>
  </si>
  <si>
    <t xml:space="preserve">Pas aux antibiotiques
Aspirine (angioedème) </t>
  </si>
  <si>
    <t>SOMMER Alexandre
IPP 492247</t>
  </si>
  <si>
    <r>
      <t>Notion d'allergie à la pénicilline: patiente dit avoir présenté une réaction cutanée immédiate il y a une dizaine d'année</t>
    </r>
    <r>
      <rPr>
        <sz val="10"/>
        <color rgb="FF000000"/>
        <rFont val="Arial"/>
        <family val="2"/>
      </rPr>
      <t xml:space="preserve"> (anamnèse peu fiable)</t>
    </r>
  </si>
  <si>
    <t xml:space="preserve">PTH D prévue le 28.8 
continuer pip/tazo jusqu'à l'intervention
</t>
  </si>
  <si>
    <r>
      <t xml:space="preserve">Infection du site opératoire post ostéosynthèse pour une fracture ouverte Gustilo 3b du péroné distal le 30.7.2017, avec:
- 31.7.2017, Dr Roeland, Montceau (France): OS tiers inférieur péroné par plaque + OS par enclouage centro-médullaire d'un fracas du tiers inférieur du tibia + OS fracture épiphysaire inférieur articulaire tibiale par double vissage
- 6.8.2017, Dr Jammal, Yverdon: débridement en regard du péroné distal avec mise en évidence aux prélèvements profonds d'un E. cloacae (R amox/acide clavulanique, S au reste) et d'un B. cereus
</t>
    </r>
    <r>
      <rPr>
        <b/>
        <sz val="11"/>
        <rFont val="Arial"/>
        <family val="2"/>
      </rPr>
      <t xml:space="preserve">- 9.8.2017: Débridement chirurgical avec AMO du péroné
- 14.8.2017: Débridement chirurgical et Epigard
- 21.8.2017 : AMO clou et réimplantation clou avec ciment
</t>
    </r>
    <r>
      <rPr>
        <sz val="11"/>
        <rFont val="Arial"/>
        <family val="2"/>
      </rPr>
      <t xml:space="preserve">
Chute d'une hauteur de 2.5 m le 30.7 avec:
- Fracture non déplace de l'aile iliaque et de l'aileron sacré droits
- Fractures tassements de T12 et L1 avec extension pédiculo-lamaire droite en L1
Anévrisme fusiforme de l'aorte abdominale infra-rénale de 7x9 cm de découverte fortuite avec:                                                          
</t>
    </r>
    <r>
      <rPr>
        <b/>
        <sz val="11"/>
        <rFont val="Arial"/>
        <family val="2"/>
      </rPr>
      <t>- cure de l'anèvrysme par endoprothèse Gore excluder le 18.8.2017</t>
    </r>
  </si>
  <si>
    <r>
      <rPr>
        <sz val="11"/>
        <rFont val="Arial"/>
        <family val="2"/>
      </rPr>
      <t>Prélevements plaie et péropératoires (Yverdon): E. cloacae (R coamoxi, S reste) et B. cereus (pas d'antibiogramme ; considéré contaminant à Yverdon), hémoc 05.08 à Yverdon stériles,                                   
Prélevements peropéraoire profonds du 09.08: E. cloacae       
Prélevement profonds du 11.08: E. cloacae (après enrichissement) S pip/tazo
Prothèse et os tibia 9 et 14.8.2017 : E. cloacae (Tazp-S, Cipro-S)</t>
    </r>
    <r>
      <rPr>
        <b/>
        <sz val="11"/>
        <rFont val="Arial"/>
        <family val="2"/>
      </rPr>
      <t xml:space="preserve">
21.8.2017: fragment canal médullaire tibial moelle: E. cloacae après enrichissement
21.8.2017: prothèse : E. cloacae &gt; 1E4 germes/ml</t>
    </r>
  </si>
  <si>
    <r>
      <t xml:space="preserve">Nyon (doses et dates exactes pas connues). Selon LDS:
Pipéracilline/tazobactam et vancomycine du 11.07 avec relais rapide par céftriaxone qui est continué jusqu'au 24.07.2017 
Pip/tazo 4.5 gr 3x/j IV du 18.08.2017 - 20.08.2017   </t>
    </r>
    <r>
      <rPr>
        <b/>
        <sz val="11"/>
        <rFont val="Arial"/>
        <family val="2"/>
      </rPr>
      <t xml:space="preserve">       
Céfepime 2 gr 2x/j IV du 20.08.2017 - 24.8         
Métronidazole 500 mg 3x/j p.os du 20.08.2017 - 24.8</t>
    </r>
  </si>
  <si>
    <r>
      <rPr>
        <b/>
        <sz val="11"/>
        <rFont val="Arial"/>
        <family val="2"/>
      </rPr>
      <t>Nécrose humide surinfectée en regard de 4ème et 5ème métatarsiens à G avec abcès et possible ostéite sous-jacente, dans un contexte d'AOMI stade IV avec ischémie critique du MIG</t>
    </r>
    <r>
      <rPr>
        <sz val="11"/>
        <rFont val="Arial"/>
        <family val="2"/>
      </rPr>
      <t xml:space="preserve">
- s/p angioplastie de l'artère tibiale antérieur G en 03.2011 et s/p Gritti au MID en 09.2013 (pour calciphylaxie et nécrose sèche de O1-O3). 
</t>
    </r>
    <r>
      <rPr>
        <b/>
        <sz val="11"/>
        <rFont val="Arial"/>
        <family val="2"/>
      </rPr>
      <t>- 14.08: PTA au ballon coaté AFS G et PTA ballon standard a. péronière G, échec revascularisation ATA, voie percutanée.</t>
    </r>
    <r>
      <rPr>
        <sz val="11"/>
        <rFont val="Arial"/>
        <family val="2"/>
      </rPr>
      <t xml:space="preserve">
- 21.08: Mise en place d'un PICC 4 F au membre supérieur gauche
Choc septique à point de départ hépatobiliaire (SOFA 8) sur cholangite obstructive sévère avec bactériémie à E.coli (R ampicilline, Bactrim) le 11.07.2017 à Nyon 
- ERCP 12.07.2017
Comorbidités pertinentes:
Greffe rénal (2ème en FIG) en 09.2003 pour une polykystose autosomique dominant hépato-pancréato-rénale avec: 
- 1er greffe en mai 1988 en FID avec néphréctomie D suivi d'un rehet aiguë à 48 h nécessitant l'explantation du greffon
- HD de 1988 à 2003
- actuellement: traitement de CellCept 500 mg p.os 2x/j et prednisone 5 mg p.os 1x/j</t>
    </r>
  </si>
  <si>
    <t>Projet: réévaluation à 2 sem si amélioration vascularisation (but amputation la plus distale possible ; patiente refuse un geste autrement)</t>
  </si>
  <si>
    <t>co-amoxi 1.2g iv en OU le 08.07
co-amoxi po 1g 2x 08.07 - 13.07
co-amoxi iv1.2 3x 13.07 - 14.07
tazobac 4.5g en OU puis 2.25 3x/j 14.07 - 27.07.2017
méronem 1 g OU iv le 10.8.2017
ceftriaxone 2 g 1x/j iv du 11 au 13.8.2017
cefepime 1 g x2/j du 14-18.8 puis 0.5 g x2/j du 18-24.8.2017
pipéracilline-tazobactam 2.25 g x3/j iv du 25.8 - en cours</t>
  </si>
  <si>
    <r>
      <t xml:space="preserve">Ostéïte sur surinfection de plaie cutanée du MIG à E cloacae
</t>
    </r>
    <r>
      <rPr>
        <sz val="11"/>
        <rFont val="Arial"/>
        <family val="2"/>
      </rPr>
      <t>- chute le 08.07, suture aux urgences
- 17.07: AMO, débridement et pose de VAC
- 25.8.2017: greffe de peau mince MIG
atcd et como
- cardiopath i v r FEVG 25%
- RVM mécanique 1996
- IRC
- AOMI pontage</t>
    </r>
  </si>
  <si>
    <t>Frottis répété par nos soins le 28.07 --&gt; Actinomyces turicensis, E. faecalis, Dermabacter hominis, 
Prélevements profonds (osseux et tendineux) peropératoires du 11.08.2017: E. faecalis 4/4 et Dermabacter hominis 4/4 (Dermabacter CMI Dapto 64 mg(l, Céftraixone 12 mg/l, ertapenem 1 mg/l, E. faecalis CMI dapto 1 mg/l)
17.8.2017: fragment fascia mollet G I et II : E. faecalis (quantité faible et modérée resp) et Dermobacter hominis (quantité faible et modérée resp), culture ana nég
18.8.2017: fragment profond III : E. faecalis (faible quantité) et Dermobacter homins (quantité faible), culture ana nég</t>
  </si>
  <si>
    <t>Pister rapport définitif de l'IRM (non dispo le 24.8.2017)</t>
  </si>
  <si>
    <r>
      <t xml:space="preserve">co-amoxicilline 2.2g puis 1.2 4x/j iv du 19.08 au 20.08.2017 
Tazobac 4.5g 3x/j du 20.08.2017 - 21.08.2017  Vancomycine 15 mg/kg 2x/j iv du 20.08.2017 - 21.08.2017                                                             
</t>
    </r>
    <r>
      <rPr>
        <b/>
        <sz val="12"/>
        <rFont val="Arial"/>
        <family val="2"/>
      </rPr>
      <t>Flucloxacilline 2 gr 4x/j IV du 21.08- en cours</t>
    </r>
    <r>
      <rPr>
        <sz val="12"/>
        <rFont val="Arial"/>
        <family val="2"/>
      </rPr>
      <t xml:space="preserve">
</t>
    </r>
  </si>
  <si>
    <t>Notion d'allergie à la pénicilline (angioedème dans soarian, nausées selon Monsieur)</t>
  </si>
  <si>
    <r>
      <t xml:space="preserve">10.8.2017: frottis peau: flore cutanée (faible quantité)
16.8.2017: urine par sonde à demeure: H. alvei 1E7 germes/ml
18.8.2017: frottis plaie non opératoire profonde: E. faecalis (forte quantité), S. epidermidis (quantité modérée), culture ana nég
</t>
    </r>
    <r>
      <rPr>
        <b/>
        <sz val="11"/>
        <rFont val="Arial"/>
        <family val="2"/>
      </rPr>
      <t>22.8.2017: dépistage VRE positif</t>
    </r>
  </si>
  <si>
    <r>
      <rPr>
        <b/>
        <sz val="11"/>
        <rFont val="Arial"/>
        <family val="2"/>
      </rPr>
      <t xml:space="preserve">1. Infection tardive du matériel d'ostéosynthèse du fémur D à S. anginosus le 06.07.2017
</t>
    </r>
    <r>
      <rPr>
        <sz val="11"/>
        <rFont val="Arial"/>
        <family val="2"/>
      </rPr>
      <t>- status post PTH droite en 1990 et s/p révision de PTH droite en 2004 (Yverdon) 
- 08.10.2015: ablation de la PTH droite, débridement et Girdelstone de la hanche droite pour une ostéomyélite sous-prothétique diaphysaire fémorale à droite
- 02.11.2015: réduction ouverte et ostéosynthèse du fémur droit par plaque LCP pour fracture transverse diaphysaire
- collection profonde au niveau du fémur proximal avec ponction le 18.07.17 montrant un liquide purulent</t>
    </r>
    <r>
      <rPr>
        <b/>
        <sz val="11"/>
        <rFont val="Arial"/>
        <family val="2"/>
      </rPr>
      <t xml:space="preserve">
- 19.07.2017: Incision et drainage d'abcès, lavage, changement de plaque pour une nouvelle plaque LCP fémur droit. 
- Culture de prélèvements peropératoires (y.c. sonication matériel d'ostéosynthèse) effectués sous traitement antibiotique (depuis 7 jours): stériles. PCR eubactérienne positive pour un S. anginosus (fragment de la néoarticulation)
- 11.8.2017: persistance d'une collection coxofémorale G au CT 
- 23.8.2017: AMO plaque fémur et débridement</t>
    </r>
    <r>
      <rPr>
        <b/>
        <sz val="12"/>
        <rFont val="Arial"/>
        <family val="2"/>
      </rPr>
      <t xml:space="preserve">
</t>
    </r>
    <r>
      <rPr>
        <b/>
        <sz val="12"/>
        <color rgb="FFFF0000"/>
        <rFont val="Arial"/>
        <family val="2"/>
      </rPr>
      <t>2. Probable réaction allergique retardée au traitement de Tazobac le 15.05.17 (toxidermie médicamenteuse)</t>
    </r>
    <r>
      <rPr>
        <b/>
        <sz val="12"/>
        <rFont val="Arial"/>
        <family val="2"/>
      </rPr>
      <t xml:space="preserve">
Comorbidités pertinentes et antécédents: 
Diabète type II insulinoréquerant 
Myéloméningocèle lombaire L4-L5 avec parésie et troubles sphinctériens secondaires avec :
- confection d'une vessie iléale hétérotope selon Bricker en 2005 
 - confection d'une colostomie terminale en hypochondre gauche en février 2014
- 31.07.2014 : Résection de colostomie avec fistule colo-cutanée, confection d'une nouvelle colostomie terminale en hypochondre droit, confection d'un pansement VAC sous-cutané, réfection d'une valve d'une vessie iléale hétérotope
- 05.04.2017 : révision de la néovessie, adhésiolyse, suture d'une brèche colique, mise en place d'un filet puis d'un VAC abdominal
Infections urinaires récurrentes dans un contexte de néovessie avec bactériémie à E.coli le 02.08.2017
</t>
    </r>
  </si>
  <si>
    <t xml:space="preserve">Piperacillin/Tazobactam 4.5 g 3x/j dès le 28.07.2017 au 17.08           
vancomycine  500 mg 2x/j dès le 11.08.2017 au 17.08             
Co-amoxi 1.2 gr 4x/j IV du 17.08.2017 - en cours 
</t>
  </si>
  <si>
    <r>
      <t>18.7 ponction articulaire: purulent
19.7: culture stérile,</t>
    </r>
    <r>
      <rPr>
        <b/>
        <sz val="12"/>
        <rFont val="Arial"/>
        <family val="2"/>
      </rPr>
      <t xml:space="preserve"> PCR eubactérienne: S. anginosus </t>
    </r>
    <r>
      <rPr>
        <sz val="12"/>
        <rFont val="Arial"/>
        <family val="2"/>
      </rPr>
      <t xml:space="preserve">
23.8: cultures en cours, pas de germe à l'examen direct</t>
    </r>
  </si>
  <si>
    <r>
      <rPr>
        <b/>
        <sz val="12"/>
        <rFont val="Arial"/>
        <family val="2"/>
      </rPr>
      <t>1. Infection / ostéïte résiduelle polymicrobienne du moignon de Gritti</t>
    </r>
    <r>
      <rPr>
        <sz val="12"/>
        <rFont val="Arial"/>
        <family val="2"/>
      </rPr>
      <t xml:space="preserve">
- 24.2.2017: amputation 3è rayon pr ostéomyélite 
- 3.4.2017: Burgess pr persistance inf à </t>
    </r>
    <r>
      <rPr>
        <u/>
        <sz val="12"/>
        <rFont val="Arial"/>
        <family val="2"/>
      </rPr>
      <t>S doré</t>
    </r>
    <r>
      <rPr>
        <sz val="12"/>
        <rFont val="Arial"/>
        <family val="2"/>
      </rPr>
      <t xml:space="preserve">, fistulisation
- 17.4.2017: désarticulation du genou
- 18.4.2017: reprise pr hématome + Gritti. nécrose cutanée post op
- 15.7.2017: sepsis sur infection du moignon, mise à nu du fémur, écoulement purulent
- 16.7.2017: débridement chirurgical et lavage. Prélèvements peropératoires profonds: E. coli (5/5), Staphylococcus aureus (5/5), Prevotella bivia (1/5) 
- 25.7.2017: amputation transfémorale droite 
- 23.8.2017: débridement et lavage moignon MID (Petite quantité de liquide sero-purulent au niveau du abcès ext et postero-lat)
</t>
    </r>
    <r>
      <rPr>
        <b/>
        <sz val="12"/>
        <rFont val="Arial"/>
        <family val="2"/>
      </rPr>
      <t xml:space="preserve">2. Dermite de stase MIG sans DHD </t>
    </r>
    <r>
      <rPr>
        <sz val="12"/>
        <rFont val="Arial"/>
        <family val="2"/>
      </rPr>
      <t xml:space="preserve">
</t>
    </r>
    <r>
      <rPr>
        <b/>
        <sz val="12"/>
        <rFont val="Arial"/>
        <family val="2"/>
      </rPr>
      <t>atcd et como</t>
    </r>
    <r>
      <rPr>
        <sz val="12"/>
        <rFont val="Arial"/>
        <family val="2"/>
      </rPr>
      <t xml:space="preserve">
AOMI +++
BPCO stade  II  
Cardiopathie valvulaire et hypertensive FEVG conservée
HCL, HTA, PNP, diabète II, IRC
Trouble  de l'humeur
Hypothyroïdie substituée
Hypovitaminose D
s/p colite bacterienne en 2015
s/p escarre au talon droit et gauche avec débridement
</t>
    </r>
  </si>
  <si>
    <t xml:space="preserve">1. Ostéite polymicrobienne du calcanéus à G dans un contexte d'une plaie chronique en regard du talon d'Achille avec DHD concomitante le 03.08.2017
- 14.06.2017 (frottis plaie): E.coli (multiS), Peptostreptococcus sp
- 14.07.2017 (frottis plaie): E. coli (multiS), Bacteroides fragilis, E. faecalis (S amoxi), Streptococcus anginosus (multiS)
- 03.08.2017 (frottis plaie): P. aeruginosa (R Bactrim, S au reste). E.coli (R amoxi/ac. clav, S au reste), Streptococcus anginosus (multiS)
Pas d'allergies connues
Comorbidités pertinentes:
AOMI de stade IV à G et stade I à D
DM II NIR
Cardiopathie ischémique avec s/p 3 PAC en 1990 et PSA et pose de stent en 1998
HTA, HCT
Maladie anévrysmale  avec anèvrysme de l'aorte abdominal (35 mmde diatmètre)
Insuffisance rénale chronique G3bAx probablement sur néphropathie hypertensive et diabétique
AVC ischémique occipital G en 06.2017 d'origine probablement artério-artérielle (hémianopsie homonyme latérale D) traité par thrombolyse
Carcinome papillaire du rein D pT1a Nx Mx et lésion suspecte du reain G avec néphrectomie polaire inférieure D en 2011, actuellement en remission 
</t>
  </si>
  <si>
    <t>ttt suppresseur par amoxicilline au long cours décidé - haut risque d'échec (status inflammatoire sous antibiotiques iv)</t>
  </si>
  <si>
    <t>Pister hémocultures du 25.8
Taux à pister</t>
  </si>
  <si>
    <r>
      <rPr>
        <b/>
        <sz val="11"/>
        <rFont val="Arial"/>
        <family val="2"/>
      </rPr>
      <t>Sepsis d'origine indéterminée à germe indéterminé le 25.8.2017</t>
    </r>
    <r>
      <rPr>
        <sz val="11"/>
        <rFont val="Arial"/>
        <family val="2"/>
      </rPr>
      <t xml:space="preserve">
DD: infection de VVP versus infection bronchopulmonaire (peu d'arguement pour moigon MIG, abdominal ou digestif)
IRA AKIN 1 le 25.8.2017
</t>
    </r>
    <r>
      <rPr>
        <b/>
        <sz val="11"/>
        <rFont val="Arial"/>
        <family val="2"/>
      </rPr>
      <t xml:space="preserve">Artériopathie sévère du MIG avec ischémie critique et nécrose de 4 premiers orteils le 19.07.2017, </t>
    </r>
    <r>
      <rPr>
        <sz val="11"/>
        <rFont val="Arial"/>
        <family val="2"/>
      </rPr>
      <t xml:space="preserve">avec:
- 19.06.17: angioplastie et recanalisation AFS avec angioplastie AFS et A. poplitée à G, échec de recanalisation de l'A. tibiale antérieure pour ischémie critique du MIG  
- 28.07.2017: angiographie et angioplastie AFS et du départ de l'A. tibial postérieure, échec de tentative de récanalisation de l'A. tibiale postérieure distale
- 09.08.2017: amputation selon Burgess 
- 10.08.2017: hématome moignon sur chute 
</t>
    </r>
    <r>
      <rPr>
        <b/>
        <sz val="11"/>
        <rFont val="Arial"/>
        <family val="2"/>
      </rPr>
      <t>Allergies: pénicilline (réaction cutanée grave selon dossier Soarian, selon patient pas d'allergies!)</t>
    </r>
    <r>
      <rPr>
        <sz val="11"/>
        <rFont val="Arial"/>
        <family val="2"/>
      </rPr>
      <t xml:space="preserve">
Comorbidités pertinentes: 
- FA anticoagulée avec AIT en 2012
- Hypertension artérielle traitée.
- Hypercholestérolémie traitée.
- Maladie coronarienne avec pose de trois stents (06.02.2008).
- Gouttes polyarticulaire chronique (traitée par prednisone 20 mg au long cours).
- Diabète inaugurale corticoinduit. 
- Occlusion de la carotide interne gauche.
- Occlusion du segment V4 de l'artère vertébrale gauche
</t>
    </r>
  </si>
  <si>
    <t>WICKY Bernard
IPP 251510</t>
  </si>
  <si>
    <t>24.6.2017: hémocultures stériles
24.6.2017: frottis plaie profonde non opératoire avec Pseudomonas aeruginosa (forte quantité ; tazo-S, cipro-S), Enterobacter gr. cloacae (quantité modérée ;  tazo-S, cipro-S), Staphylococcus aureus (quantité modérée ; bactim-S, cipro-S, rif-S)
23.8.2017: os tête M1
23.8.2017: sésamoïde positif Corynebacterium spp (probable contamination) et P. aeruginosa (après enrichissement)</t>
  </si>
  <si>
    <t>frottis plaie 13.07: E cloacae (amoxi-R, céfuroxime-R, cipro-S, lévo-S)
Pas de prélèvement perop du 25.8</t>
  </si>
  <si>
    <t>27.7.2017: frottis de plaie non opératoire profonde : P. mirabilis (faible quantité)</t>
  </si>
  <si>
    <t>PONCET-GARNIER MARTINE
IPP 3161804</t>
  </si>
  <si>
    <t>12-113</t>
  </si>
  <si>
    <t>PONCET GILBERT</t>
  </si>
  <si>
    <t>BESSE ROLAND 
IPP 396169</t>
  </si>
  <si>
    <t>14 - 517 (URO)</t>
  </si>
  <si>
    <t>Co-amoxicilline 2.2 g x4/j</t>
  </si>
  <si>
    <t xml:space="preserve">FAVRE LOIC
IPP 3161832 
</t>
  </si>
  <si>
    <t>Décédé entre le 25.8 et le 28.8</t>
  </si>
  <si>
    <t xml:space="preserve">Phlegmon des fléchisseur D3G post morsure de chien le 26.8 (chien connu, vacciné, morsure provoquée)
27.8.2017: drainage </t>
  </si>
  <si>
    <t>03.4.2017: E faecium
13.7.2017: bx cuisse D: S doré (amoxi-R, reste-S), E coli idem
15.7.2017 prlév opé os/tissus mous: E coli, S doré, Prevotella bivia
15.7.2017: urines: E coli 10E7 -&gt; amoxi-R, reste-S
15.7.2017: HC 2p/2, 4bt/4 pos pour s épi multi-R (vanco-S, rifam-S)
16.7.2017: HC 2x stériles
27.7.2017: HC du  à froid: stériles 
23.8.2017: Fragment moignon fémur D et fragment fémur D : Enterobacter gr. cloacae (après enrichissement, céfépime-S, quinolone-S, péni-R, tazo-R), Escherichia coli (après enrichissement, céfépime-S, quinolone-S, péni-R, tazo-R)</t>
  </si>
  <si>
    <r>
      <rPr>
        <b/>
        <sz val="12"/>
        <rFont val="Arial"/>
        <family val="2"/>
      </rPr>
      <t>Bactériémie à Staphylococcus aureus 1p/2 1bt/4 le 19.08.2017 sur nécrose humide du 5ème orteil G avec ostétie et dermohypodermite associée :</t>
    </r>
    <r>
      <rPr>
        <sz val="12"/>
        <rFont val="Arial"/>
        <family val="2"/>
      </rPr>
      <t xml:space="preserve">
- traité par désarticulation MTP O5 gauche le</t>
    </r>
    <r>
      <rPr>
        <b/>
        <sz val="12"/>
        <rFont val="Arial"/>
        <family val="2"/>
      </rPr>
      <t xml:space="preserve"> 20.08.2017 </t>
    </r>
    <r>
      <rPr>
        <sz val="12"/>
        <rFont val="Arial"/>
        <family val="2"/>
      </rPr>
      <t xml:space="preserve">
Antécédents :
Diabète de type 2 NIR (sous metformin)
Crise de goutte
Pas d'allergies</t>
    </r>
  </si>
  <si>
    <r>
      <t xml:space="preserve">Hémocultures 19.08: MSSA 1b/4b, 1p/2p, Hémocultures 21.08: en cours,            
</t>
    </r>
    <r>
      <rPr>
        <b/>
        <sz val="12"/>
        <rFont val="Arial"/>
        <family val="2"/>
      </rPr>
      <t>prélevements profonds du 20.08: MSSA 2/2 et Acinetobacter radioresistens (1/2)
23.8 : frottis écoulement cicatrice plaie opératoire : S. aureus MSSA faible quantité</t>
    </r>
  </si>
  <si>
    <t>DOKIC SLAVKO
IPP 3123996</t>
  </si>
  <si>
    <t>14 - 616</t>
  </si>
  <si>
    <t xml:space="preserve">10.08: TDM vancomycine le 10.08 à 12.5 mg/l
</t>
  </si>
  <si>
    <t>12.8.2017:  prélevements peropératoires profonds : culture stérile, anaérobe en cours, GeneXpert M. tbc nég (BAAR nég, culture en cours)
23.8.2017: fragment peau lombaire : culture stérile pour bactério std et négative pour anaérobe, PCR eubact nég, GeneXpert M. tbc nég (BAAR nég, culture en cours), PCR panmyc nég, PCR C. burnettii nég
23.8.2017: os : culture stérile pour bactério std et en cours le 29.8 pour anaérobe, PCR eubact en cours, GeneXpert M. tbc nég (BAAR nég, culture en cours), PCR C. burnettii nég
23.8.2017: prothèse : S. epidermidis (20 germes/ml ; considéré contaminant ; vanco-S, Oxa-R, Bactrim-I, cipro-R, rif-S), culture en cours le 29.8 pour anaérobe, PCR eubact en cours, GeneXpert M. tbc nég (BAAR nég, culture en cours), PCR C. burnettii nég</t>
  </si>
  <si>
    <t xml:space="preserve">Fracture pathologique du cotyle droit le 09.08.2017 dans contexte de carcinome urothélial papillaire de la vessie:
- 18.8.2017: PTH D avec anneau de Ganz 
- 22.8.2017: angio-CT bassin : lésion lytique 5 x 6.6 cm (coupe axiale) pilier postérieur du cotyle droit avec effraction du mur ant et post, 2e lésion lytique 1.7 x 1.8 cm pilier antérieur du cotyle droit avec effraction du mur ant et du versant médial, absence d'autre lésion osseuse suspecte
28.8.2017: PTH D avec anneau de Ganz cimenté+ DM cimentée+ tige cimentée
Hémorragie digestive haute le 24.8.2017 sur oesophagite par reflux de grade C selon Los Angeles (OGD du 25.8)
Etat fébrile d'origine indéterminé le 11.08.2017
Pas d'allergies connus
Comorbidités pertinentes:
Carcinome urothélial papillaire de la vessie min T2 diag en 01.2017:
- Hématurie en 01.2017
- TURV diagnostique et hémostatique en 01.2017 (Dr Kellou, Nyon)
- Refus pour bilan d'extension et cystectomie de la part du patient
- suspicion de métastases pulmonaire
Hématome profond capsulo-lenticulaire gauche en 2009 avec séquelles de type parésie de l'hémi-corps droit
</t>
  </si>
  <si>
    <t>11.8.2017 : hémocultures stériles</t>
  </si>
  <si>
    <t>Discuter suite ATBthérapie post intervention du 28.8</t>
  </si>
  <si>
    <t>14 - 101</t>
  </si>
  <si>
    <t>23.8.2017: liquide articulaire genou G (4+ Lc, pas de germe exa direct), culture stérile, culture ana en cours
25.8.2017 : hémoculture sans croissance à J4
25.8.2017 : fragment plateau tibial G
25.8.2017 : fragment capsule articulaire genou G
25.8.2017 : prothèse insert tibia G
25.8.2017 : fragment creu poplité G : pas de germe à l'examen direct, culture en cours</t>
  </si>
  <si>
    <t xml:space="preserve"> Réaction anaphylactique de type  I à la co-amoxicilline et à la vancomycine </t>
  </si>
  <si>
    <r>
      <t xml:space="preserve">augmentin 22.02 - 30.03.17
tazobac 30.03 - 07.04.17
vancomycine 07.04 - 14.04
</t>
    </r>
    <r>
      <rPr>
        <b/>
        <sz val="12"/>
        <rFont val="Arial"/>
        <family val="2"/>
      </rPr>
      <t>augmentin 2.2g 3x/j (17.05?) - 29.8
cefepime 2 g x2/j iv</t>
    </r>
  </si>
  <si>
    <t>PURRO SUZANNE
IPP 988737</t>
  </si>
  <si>
    <t xml:space="preserve">Infection précoce chronique de PTH G d'origine polymicrobienne
13.7.2017: implantation de PTG G (Clinique Ste-Anne) pour gonarthrose (Medacta Sphère avec ancillaire MyKnee, insert polyéthylène, voie d'abord externe)
27.7.2017: écoulement séreux sur portion distale de la cicatrice
16.8.2017: reprise de cicatrice et lavage de prothèse de genou G pour déhiscence de plaie
Obésité
Embolie pulmonaire secondaire à la PTG D (anticoagulation au long cours - motif indéterminé)
</t>
  </si>
  <si>
    <t>16.8.2017: liquide PTG G avec prélèvements interarticulaires: pas de germe exa direct, Staphylococcus aureus (rares ; oxa-S, clinda-S, levo-S, Bactrim-S, rif-S), Escherichia coli (rares ; Tazo-S, cipro-I, levo-S, Bactrim-S), Enterococcus faecalis (rares, ampi-S), Acinatobacter calcoaceticus (rares)
16.8.2017: biopsei PTG G : pas de germe exa direct, S. aureus (peu nombreux, E. faecalis, A. calcoaceticus (ampi-R, quinolones-S, Bactrim-S), E. coli (après enrichissement)
18.8.2017: redon plaie post PTG G : E. faecalis (après enrichissement)</t>
  </si>
  <si>
    <t>Pip-tazo depuis 25.8.2017</t>
  </si>
  <si>
    <t>12 - 214</t>
  </si>
  <si>
    <t>Boursite oléocrane D 16.5.2017, compliquée d'une nécrose centrale. 
- échec de fermeture malgré traitement par VAC et soins locaux.
- 29.8.2017: débridement + greffe tiersch + VAC
Choc septique sur endocardite MSSA mai 2016
Sp encéphalopathie sur CEFIPIME
OH chronique sevré depuis mai 2017:
- syndrome Korsakoff
hypothyroïdie
sp ostéosynthèse hanche D 2011
tb marche équilibre
tb cognitif</t>
  </si>
  <si>
    <t>Nihil
Prélèvements per opératoires du 23.8 stériles (culture ana en cours le 29.8)</t>
  </si>
  <si>
    <t>Transfert le 29.8 en CTR à St-Maurice</t>
  </si>
  <si>
    <t>Augmentin 2.2g 3x/j iv jusqu'à fermeture de plaie op puis relais par moxi et rif pour total de 3 mois
Susp spondylo tuberculeuse au départ =&gt; recherche sur prélèvements (BAAR, culture, PCR) en plus PCR eubact 
Reprise chir avec demande Bx osseuse pour histopatho et microbio</t>
  </si>
  <si>
    <r>
      <t xml:space="preserve">Déhiscence d'une cicatrice de fixation vertébrale au niveau dorsal avec écoulement séro-sanguinolent
(DD: infection profonde du site opératoire, déhiscence sans infection)
- révision de la cicatrice le 12.08.2017
- révision et pose de VAC le 23.8
Antécédents :
Fixation D3-D5-D6-D10-D11-D12 de façon percutanée avec le système Solera, avec tes tiges en titane pour une fracture D7 D8 AO A4, probablement pathologique </t>
    </r>
    <r>
      <rPr>
        <b/>
        <sz val="12"/>
        <rFont val="Arial"/>
        <family val="2"/>
      </rPr>
      <t>le 01.06.2017.</t>
    </r>
    <r>
      <rPr>
        <sz val="12"/>
        <rFont val="Arial"/>
        <family val="2"/>
      </rPr>
      <t xml:space="preserve">
Complément de montage (+D1-D2) au niveau cranial et ablation partielle de matériel de fixation au niveau caudal (D12) </t>
    </r>
    <r>
      <rPr>
        <b/>
        <sz val="12"/>
        <rFont val="Arial"/>
        <family val="2"/>
      </rPr>
      <t>avec révision de la cicatrice le 13.07.2017.</t>
    </r>
    <r>
      <rPr>
        <sz val="12"/>
        <rFont val="Arial"/>
        <family val="2"/>
      </rPr>
      <t xml:space="preserve">
Hyperplasie de la prostate avec sonde à demeure.
S/p cholécystectomie mars 2017.
</t>
    </r>
  </si>
  <si>
    <t xml:space="preserve">11.8.2017: frottis nasopharyngé avec panel virus resp négatif, sérologie HI à Nyon
14.8.2017: sérologie toxo négative, sérologie HHV-6 et parvovirus B19 négative à Nyon (Unilab)
15.8.2017: hémocultures 2 paires négative à Nyon
16.8.2017: sérologie HIV négative à Nyon
18.8.2017: sérologie syphilis négative à Nyon
18.8.2017: PCR urinaire pour Chlamydia et Gonocoque négatives 
22.8.2017: Dengue: test rapide négatif (IgM et IgG, Ag NS1) 
18.8.2017: Leptospirose : sérologie en cours, PCR sanguine et urinaire négatives
18.8.2017: Parvovirus B19 sérologie IgG pos à 5.5, IgM nég
21.8.2017: Coxiella burnetii: sérologie négative et PCR négative
21.8.2017: Chikungunya: sérologie en cours et PCR sanguine négative
</t>
  </si>
  <si>
    <t>Nécrose sèche sur ischémie de l'hallux gauche de stade IV selon Rutheford de l'hallux G sur garrot artériel laissé en place 48h compliquant une cure d'ongle incarné le 09.08.2017
- compliquée par une bactériémie à Escherichia coli multisensible 2p/2 4bt/4 le 12.08.2017 
- amputation hallux G par désarticulation le 30.8.2017
Allergie: pas d'allergie connue aux antibiotiques
Comorbidités et antécédents
Cure ongle incarné hallux gauche le 09.08.17
Opération fracture tibia-péroné en 1992</t>
  </si>
  <si>
    <t>BEETSCHEN WILBERT
IPP 3159499</t>
  </si>
  <si>
    <t>12 - 216</t>
  </si>
  <si>
    <t>Cefpodoxime et augmentin (allergie retardée cutanée avec rash purigineux )</t>
  </si>
  <si>
    <t>14 - 602</t>
  </si>
  <si>
    <t>Kefzol 2 gr en peropératoire le 13.07
Traitement antibiotique X initié par le MT le 08.08.2017 (3 cpr reçu)
Augmentin 2.2 gr 3x/j IV (1 doses reçue le 10.08 en per opératoire)
pip/tazo 4.5 gr 3x/j IV du 10.08.2017 - 14.8.2017
pénicilline G 5 Moi 4x/j IV du 14.08.2017 au 21.8
rifampicine 450mg 2x/j p.o du 17.8.2017 - 25.8.2017
ceftriaxone IV 2g 1x/j du 21.8.2017 - 30.8.2017
pip/tazo 4.5 gr 3x/j IV du 30.8.2017 - en cours</t>
  </si>
  <si>
    <t>A revoir
Ad pip-tazo 4.5 g x3/j iv du 23.8.2017 - 28.8
Co-amoxicilline 2.2 g x3/j du 28.8 - 30.8 (patient arrache VVP)
Co-amoxicilline 1 g x2/j dès 31.8 pour 7 jours (décision Borens)</t>
  </si>
  <si>
    <r>
      <t>du 23/6 au 26/6</t>
    </r>
    <r>
      <rPr>
        <sz val="10"/>
        <color rgb="FF000000"/>
        <rFont val="Arial"/>
        <family val="2"/>
      </rPr>
      <t xml:space="preserve"> : Augmentin 2.2 g*4/j IV
du 27/6 au 30/6/2017: Tazobac 4.5g*3/j IV
dès 23.8.2017- 31.8.2017 : reprise pip-tazo 4.5g x3/j iv</t>
    </r>
  </si>
  <si>
    <t>fin mars : ponction articulaire S. epidermidis
10.4.2017 : reprise au bloc opératoire avec culture positives pour S. epidermidis
26.8.2017: os fémur, fragment cotyle inf et prothèse (avec sonication) positifs pour S. epidermidis (400 colonies sur prothèse)</t>
  </si>
  <si>
    <r>
      <t>I</t>
    </r>
    <r>
      <rPr>
        <b/>
        <sz val="11"/>
        <rFont val="Arial"/>
        <family val="2"/>
      </rPr>
      <t>nfection précoce du site opératoire et du matériel prothétique de fixation au niveau D12-L1-L2 à Propionibacterium acnes le 08.08.2017</t>
    </r>
    <r>
      <rPr>
        <sz val="11"/>
        <rFont val="Arial"/>
        <family val="2"/>
      </rPr>
      <t xml:space="preserve">
- 13.07.2017: fixation percutanée T12-L2 en minimal invasif pour pour une fracture tassement L1 A4 
- 10.08.2017: reprise cicatrice, débridement chirurgical, prélèvements peropératoires (sous-fasciaux et sous-cutané) avec P. acnes sur 2/4 prélèvements peropératoires (y.c. la sonication du boulon) 
Allergies: pas connues 
Comorbidités pertinentes: 
Surpoids (BMI 27.5 kg/m2) 
</t>
    </r>
  </si>
  <si>
    <t>Co-amoxiclline 2.2 x4/j iv du 17 - 31.8.2017</t>
  </si>
  <si>
    <t>10 jours prophylaxie</t>
  </si>
  <si>
    <t>pister investigations en cours à Nyon (hémoc, sérologie syphilis)
RAD le 25.8.2017</t>
  </si>
  <si>
    <t xml:space="preserve">Multiples plaies sur morsure de chien (avant bras et mains ddc, axillaire et sein D, occipitale, nez, MI ddc)
- 27.8.2017 : drainage rinçage morsures chien corps entier, section a. radiale G suturée
- rage exclue sur la base d'examen anatomo-pathologique sur cerveau du chien
</t>
  </si>
  <si>
    <t>Ciprofloxacine et clindamycine du 27.8 - 6.9.2017 (iv jusqu'au 31.8)</t>
  </si>
  <si>
    <t>Co-amoxicilline du 27.8 - 6.9.2017  (iv jusqu'au 31.8)</t>
  </si>
  <si>
    <t xml:space="preserve">Multiples plaies sur morsure de chien (avant-bras, main et genou ddc) le 27.8.2017
- 27.8.2017 drainage/débridement multiples morsures chiens, #4ème MC G et 5ème MC D
- rage exclue sur la base d'examen anatomo-pathologique sur cerveau du chien
</t>
  </si>
  <si>
    <t>allergie pénicillines (réaction cutanée)</t>
  </si>
  <si>
    <t>Co-amoxicilline iv 2.2 x3/j du 27 au 10.9.2017 puis relais per os par cipro et clinda pour 2 semaines supplémentaires</t>
  </si>
  <si>
    <r>
      <t xml:space="preserve">Arthrite septique IP pouce G secondaire à traumatisme le 24.8.2017
27.8.2017: arthrotomie, rinçage, débridement
</t>
    </r>
    <r>
      <rPr>
        <sz val="10"/>
        <color rgb="FF000000"/>
        <rFont val="Arial"/>
        <family val="2"/>
      </rPr>
      <t xml:space="preserve">
Comorbidités:
Polymyalgia rheumatica sous prednisone 20 mg/j</t>
    </r>
    <r>
      <rPr>
        <b/>
        <sz val="10"/>
        <color rgb="FF000000"/>
        <rFont val="Arial"/>
        <family val="2"/>
      </rPr>
      <t xml:space="preserve">
</t>
    </r>
  </si>
  <si>
    <t>28.8.2017 : frottis plaie op sans germes à l'examen direct et stériles (culture ana en cours le 31.8)</t>
  </si>
  <si>
    <t>nihil connu</t>
  </si>
  <si>
    <t>Ciproxin 250 mg 2x/j du 20.07.2017 - 10.08.2017
Clindamycine 600 mg 2x/j du 20.07.2017- 10.08.2017
Vancomycine 1 gr en O.U en peropératoire le 09.08.2017
Céftraixone 2 gr 1x/j IV du 10.08.2017 au 14.08.2017
Métronidazol 500 mg 3x/j p.os du 10.08.2017 au 14.08.2017
Vancomycine 1 g dose de charge puis 500 mg 2x/j du 25.8.2017 au 28.8.2017
Céfépime 2000 mg dose de charge puis 1500 mg 2x/j du 25.8.2017 - 1.9.2017</t>
  </si>
  <si>
    <t>1) Fracture de la plaque d'ostéosynthèse du MID sur ostéonécrose aseptique
- 23.8.2017: AMO, résection en bloc du foyer de pseudarthrose, mise en place d'un fixateur externe type Ilizarov pour transport osseux tibial (2 vis cassées situées à la partie proximale ne sont que partiellement retirées)
2) Infection tardive de matériel d'ostéosynthèse du tibia G à S. epidermidis Oxa-R le 14.11.2016</t>
  </si>
  <si>
    <t>1) Insuffisance respiratoire partielle en cours d'investigation (DD: sepsis, décompensation cardiaque, EP) le 22.8.2017
2) Ulcère de Martorell de membre inférieur gauche à Pseudomonas aeruginosa
- 17.8.2017 : débridement ulcères Martorell MI bilatéraux et pose de pansement VAC du MI G
- 18.8.2017 : fragment de plaie: Pseudomonas aeruginosa résistant au piperacilline-tazobactam
- status calme le 31.8.2017 (fibrineux, non érythémateux, non malodorant)
3) Choc septique sur perforation sigmoïdienne non couverte sur maladie diverticulaire avec abcès secondaire le 8.8.2017
- 08.08.2017 : laparoscopie exploratrice, suture perforation sigmoïde sur maladie diverticulaire, lavage abondant , le .
Comorbidités
Cardiopathie rythmique (FA) et hypertensive
AOMI non stadée avec notion de stent bifémoral en 2011
TVP et EP en 2008 et EP en 2012, sous ACO à vie
Cholécystectomie par scopie en 2009 pour lithiase vésiculaire</t>
  </si>
  <si>
    <t>Pip-tazo jusqu'au 23.8
Levofloxacine dès 23.8 jusqu'au 2.9.2017</t>
  </si>
  <si>
    <t>6.8.2017: frottis plaie non op superficielle ulcère MIG positif P. aeruginosa (quantité modérée, tazo-S), E. faecalis (quantité modérée)
17.8.2017: fragment jambe G positif P. aeruginosa (faible quantité, tazo-R, levo-S)
23.8: hémocultures stériles
26.8: frottis nasopharyngé nég pour virus, C. pneumoniae et M. pneumoniae</t>
  </si>
  <si>
    <t>Pas de poursuite du ttt antibiotique per os</t>
  </si>
  <si>
    <t xml:space="preserve">contact osseux décrit en per opé
Visite 24.07: os recouvert pas fascia et tissu de granulation VAC transitoirement
RAD 31.8 sous cipro et clinda pour 6 semaines à compter 25.8
</t>
  </si>
  <si>
    <t>29.8.2017 : fragment coude D: pas de germe exa direct, culture en cours</t>
  </si>
  <si>
    <t>poursuite flucloxacilline dans l'intervalle rehosp puis co-amoxi dans l'attente nouveaux prélèvements</t>
  </si>
  <si>
    <t>Réopération à GE</t>
  </si>
  <si>
    <r>
      <t xml:space="preserve">Prélevements peropératoire du 21.08.2017 : pas de germe à l'exa direct, cultures stériles, culture ana nég
</t>
    </r>
    <r>
      <rPr>
        <b/>
        <sz val="12"/>
        <rFont val="Arial"/>
        <family val="2"/>
      </rPr>
      <t>21.8.2017: prothèse PTH D avec sonication: pas de germe à l'exa direct, cultures stériles, culture ana en cours, PCR eubact positive pour Streptococcus agalactiae</t>
    </r>
    <r>
      <rPr>
        <sz val="12"/>
        <rFont val="Arial"/>
        <family val="2"/>
      </rPr>
      <t xml:space="preserve">
21.8.2017: fragment cotyle D : pas de germe à l'exa direct, cultures stériles
21.8.2017: abcès hanche D, abcès hanche D sous-cut : pas de germe à l'exa direct, cultures stériles, culture ana nég</t>
    </r>
  </si>
  <si>
    <t xml:space="preserve">Ostéite chronique du tibia D à P. aeruginosa cipro-R
Gonarthrose tricompartimentale invalidante d'origine post-traumatique, avec état cutané précaire en région antéromédiale du tibia proximal :
- 21.6.2017 : arthrotomie parapatellaire interne avec synovectomie complète du genou droit, ostéotomie de la tubérosité tibiale droite, arthroplastie totale du genou droit par implant Zimmer LCCK, réduction ouverte et ostéosynthèse de la tubérosité tibiale par deux vis corticales 3.5, couverture du défect par un lambeau musculaire pédiculé de jumeau interne G couvert par une greffe de peau mince (prélevée à la face externe de la cuisse G) 
- 25.8.2017: révision de nécrose distale de lambeau gastrocnémien medial D (avancement et greffe de thiersch), retrait de 2 vis, Pose d'un VAC
Comorbidités et antécédents:
Insuffisance veineuse stade C4 Es As Pr du MID post-traumatique avec: 
- Insuffisance des varices tributaires au mollet droit proximal 
- Absence de TVP et de séquelles postthrombotiques au MID le 14.8.2017
Gonarthrose tricompartimentale invalidante d'origine post-traumatique, avec état cutané précaire en région antéromédiale du tibia proximal :
Tabagisme actif à 15-20 UPA
Fracture complexe du fémur distal droit traitée par fixateur externe et de la diaphyse fémorale gauche traitée par réduction ouverte et ostéosynthèse par plaque en 2011 en Serbie (AVP). </t>
  </si>
  <si>
    <t xml:space="preserve">17.8.2017: plaie opératoire profonde genou D : P. aeruginosa (faible quantité ; tazo-S, quinolone-R), culture ana nég
25.8.2017: frottis de plaie non opératoire superficielle tibia D . P. aeruginosa (faible quantité)
26.8.2017: tissus os genou D : P. aeruginosa (faible quantité ; tazo-S, quinolone-R)
26.8.2017: tissus osseux genou D : P. aeruginosa (faible quantité)
26.8.2017: fragment prélèvement chirurgical superficiel : P. aeruginosa (quantité modérée)
26.8.2017: fragment tissus profond  mou genou D : stérile
</t>
  </si>
  <si>
    <t xml:space="preserve">SAID MOHAMUD BILEH
IPP 2437854 </t>
  </si>
  <si>
    <t>LUINI CARLO 
IPP 856002</t>
  </si>
  <si>
    <t xml:space="preserve">OTPH
</t>
  </si>
  <si>
    <t>Pister prélèvements</t>
  </si>
  <si>
    <t>28.8.2017: tissu articulaire (granulation): Staphylococcus lugdunensis (croissance après enrichissement)
28.8.2017: liquide articulaire stérile (</t>
  </si>
  <si>
    <t>Cefuroxime per op (communiqué par Prof. Leyvraz)
Nihil</t>
  </si>
  <si>
    <t>Descellement ascetique de PTH gauche le 28.8.2017 
- Augmentation du Chrome-Cobalt 
- DD infection de prothèse avec positivation après enrichissement d'un tissu de granulation pour S. lugdunensis
Comorbidités
Descellement-osteolyte PTH droite 
2010 PTH Droite
2009 PTH Gauche
Parkinson</t>
  </si>
  <si>
    <t>Contacter Prof. Leyvraz (60743) à réception de la sonication PTH</t>
  </si>
  <si>
    <t>ETO =&gt; pas d'endocardite
Fond d'œil sp
Facteur rhumatoïde nég
CT: arthrite cheville avec collections et bursite épaule</t>
  </si>
  <si>
    <t xml:space="preserve">Proposer relais per os après 2 sem iv de flucloxacilline par co-trimoxazole 160/800 mg x3/j po pour total de 6 semaine (avec suivi FSS, Na, K, créat min 1x/sem) </t>
  </si>
  <si>
    <t>Co-amoxicilline 2.2 g x3/j du 30.8.2017, majoré x4/j dès le 1.9.2017 - en cours</t>
  </si>
  <si>
    <t>30.8.2017 : hémoculture 1p/2 1b/4 E. coli multisensible
30.8.2017 : urines positives E. coli
30.8.2017: ponction colleciton hanche: 4+ de B- et 4+ de Lc</t>
  </si>
  <si>
    <t>GALLEY JEANNINE
IPP 3082314</t>
  </si>
  <si>
    <t>Augmentin per os jusqu'au 07.09 compris</t>
  </si>
  <si>
    <t>Bactrim (réaction à spécifier)</t>
  </si>
  <si>
    <t xml:space="preserve">1) Resténose intra-stent de l'AFS  
2) Plaie pré-tibiale gauche sur status post fasciotomie pour AVP en juillet 2016 avec fracture du plateau tibial compliquée d'un syndrome des loges (pas de signes de surinfection ou de contact osseux à l'aiguille boutonée le 08.08.2017).
Comorbidités passives et antécédents : 
 AOMI stade IV du MIG avec:
- S/p PTA-stenting AFS G et débridement de plaie face latérale de la jambe gauche le 12.05.2017 
HTA. 
Tabagisme actif.                                                                                                                                                                                                                                                                                                                                                                      
- Status post-syndrome de Leriche traité par pontage aorto-bi-fémoral (2011).
- Status post-fracture tibiale compliquée d'un syndrome des loges (2006).
</t>
  </si>
  <si>
    <t>Streptococcus mitis (frottis de plaie le 31.08.2017)</t>
  </si>
  <si>
    <t>stériles</t>
  </si>
  <si>
    <t>30.8.2017: os tranche de section 1er orteil MIG : E.Coli, Pseudomonas aeruginosa
30.8.2017: biopsie 1er orteil MIG :  E.Coli, Pseudomonas aeruginosa</t>
  </si>
  <si>
    <t xml:space="preserve">Co-amoxi 2.2g x3/j iv du 11.8 - 21.8.2017
Co-amoxi 625 mg x3/j po le 22.8.2017
Pip-tazo 4.5 g x3/j iv dès 30.8.2017 (post amputation) au 04.09.2017 
</t>
  </si>
  <si>
    <t>RAD le 04.09 avec Ciprofloxacine 750 mg 2x/j du 04.09.2017 au 13.09.2017</t>
  </si>
  <si>
    <t>LAURENT Christiane 
IPP 210595</t>
  </si>
  <si>
    <t>ETTER Alain, 17.03.1959, 58 a, IPP 2708859</t>
  </si>
  <si>
    <t xml:space="preserve">1. Bactériémie à Citrobacter koseri (4b/4b) sur ostéite polymicrobienne de la malléole D avec infection du matériel d'ostéosynthèse au niveau tibial distal avec abcès (5x3x4cm) le 14.08 
- ostéosynthèse pour correction du varus dans un contexte de pied de charcot  en 2011
- frottis écoulement 15.08: C. koseri 
- 23.8.2017: amputation selon Burgess du MID
2. Ostéite du calcanéus G sur dermohypodermite avec abcès du membre inférieur G à Streptococcus anginosus, Staphylococcus aureus MSSA et Enterococcus casselifavus, sur ulcère chronique de la malléole externe G (pied de charcot) avec: 
- 06.05.2017: bactériémie à S. anginosus et Enteroccous casseliflavus
- 06.05.2017: drainage spontané d'une cavité purulente au niveau malléolaire externe 
- 11.05.2017: drainage d'un volumineux abcès avec S. aureus et S anginosus
- hémocultures du 07, 08 et 10.05 négatives
- s/p dermohypodermite du MIG en 09.2016 et 2008
Antécédents et comorbidités
- diabète de type II insulinorequérant avec macroangiopathie (athérosclérose carotidienne et des MI), microangiopathie (IRC, polyneuropathie des MI, rétinopathie), pied de charcot bilatéral
- IRC stade G3A
- cardiopathie dilatée hypertensive, valvulaire, rythmique et potentiellement toxique
- hypertension artérielle pharmacorésistante sous hexathérapie
- stéatose hépatique
- syndrome métabolique: HTA, diabète DM, HCT, obésité
</t>
  </si>
  <si>
    <t>Co-Amoxicilline 2.2g 3x/j iv 06.05 - 10.05 
Co-Amoxicilline 1.2g 3x/j iv 10.05 - 19.05
Amoxicilline 6g /24h pour 4 semaines à partir du drainage de l'abcès (jusqu'au 08.06 y compris)
Linézolid 600 mg 2x par jour 09.06 - 04.07.2017
Amoxicilline 1 gr 3x/j et Clindamycine 600 mg 3x/j  du 04.07 (mais notion de sous-dosage de l'amoxicilline 1 gr 2x/j de son propre chef)
Linézolide 600 mg 2x/j du 02.08.2017 au 04.08.2017 
Pip/tazo 4.5 gr 3x/j (dose adaptée pour la fonction rénale) IV dès le 15.08 - 16.08.2017
Co-amoxi 1.2 gr 4x/j (adaptée pour la fonction rénale) du 16.08.2017- 17.08.2017
Pip/tazo 4.5 gr 3x/j du 17.08.2017 - 25.8.2017</t>
  </si>
  <si>
    <t>frottis écoulement 15.08: C. koseri et P. aeruginosa (2/2), bactériémie à Citrobacter koseri (4b/4b) le 14.08</t>
  </si>
  <si>
    <t>switch pour le Co-amoxi 1.2 gr 4x/j (adaptée pour la fonction rénale) le 16.08, Débridement chirurgical et AMO (?)                                                                                     Pip/tazo 4.5 gr 3x/j repris le 17.08 car EF et mis en évidence d'un P.aeruginosa au frottis du pus</t>
  </si>
  <si>
    <t>Amputation selon Burgess prévue le 23.08.2017</t>
  </si>
  <si>
    <t>Co-amoxicilline 2,2g 3x/j iv du 25.08.2017 en cours</t>
  </si>
  <si>
    <t xml:space="preserve">Ciproxin 250 mg 2x/j du 14.08.2017 - 21.08.2017                  Vancomycine 1 gr en dose de charge puis 500 mg 2x/j IV du 21.08.2017 - 05.09.2017
</t>
  </si>
  <si>
    <t>GIRARD MARIE-THERESE</t>
  </si>
  <si>
    <t>Co-amoxi iv  dès 29.8 au 05.09.2017
Co-amoxi per os 625 mg 3x/j du 05.09.2017 au 07.09.2017 compris</t>
  </si>
  <si>
    <t>BIGEON Christophe
IPP 492247</t>
  </si>
  <si>
    <t>HUMBERSET Anne-Marie
IPP 2909343</t>
  </si>
  <si>
    <t>DCHB</t>
  </si>
  <si>
    <t xml:space="preserve">Co-amoxicilline 1 g x3/j po du 16-18.8.2017
Co-amoxicilline 2.2 g x4/j iv du 18-20.8.2017
Co-amoxicilline 1 g x3/j po du 21.8.2017 - 30.08.2017
Tazobac 4,5g 3x/j iv du 30.09.2017 au 06.09.2017
Ceftriaxone 2g 1x/j du 06.09.2017 en cours </t>
  </si>
  <si>
    <t xml:space="preserve">Ostéite avec abcès sous-cutané le 18.8 secondaire à plaie traumatique sale de la face dorsale de D2 gauche avec lésion de 60% de la dossière des interosseux transversale ulnaire en zone 5 suturée survenue le 14.8.2017:
- 18.8.2017:  Frottis de plaie non opératoire profonde (articulation main G): Haemophilus spp. (faible quantité), Streptocoque alpha hémolytique (faible quantité), Eikenella corrodens (faible quantité), Streptococcus gr. anginosus (faible quantité), Staphylocoque à coagulase négative (faible quantité)
- 18.8.2017: Frottis de plaie non opératoire superficielle main G: Streptococcus gr. mitis (faible quantité)
- DD: arthrite ? (micrbio venant de liquide articulaire), ostéite ? (pas d'argument)
</t>
  </si>
  <si>
    <t>Poursuite Ceftriaxone jusqu'au 13.09 pour une durée totale de 2 semaine de ttt iv.
Relais à un ttt per os de Amoxicilline 1g 3x/j + Ciprofloxacine 750 mg 2x/j pour 4 semaines supplémentaires depuis le 14.09.2017</t>
  </si>
  <si>
    <t>BRONNIMANN, Daniele
IPP 3160637</t>
  </si>
  <si>
    <t>SCHEIDEGGER OLIVIER
IPP 2920446</t>
  </si>
  <si>
    <t>ABT X 12.07 - 13.07.2017
Rocéphine 2g 1x/j du 13.07.2017 au 14.07.2017
Céfépime 2 gr 2x/j IV du 14.07 - 03.08.2017
lévofloxacine 750 mg 2x/j (?) du 04.08.2017 au 15.08.2017
rifampicine 450 mg 2x/j p.os du 04.08.2017 au 15.08.2017
Ceftriaxone 2 g 1x/j iv du 15.8 - en cours</t>
  </si>
  <si>
    <t>Poursuite Augmentin 1g 3x/j per os pour une durée totale de 6 semaines depuis le 23.08.2017 (date de l'ablation du matériel d'ostéosynthèse)</t>
  </si>
  <si>
    <t>PARISOD, Corinne
IPP 841729</t>
  </si>
  <si>
    <t>BUENO BUENO, Salustiano
IPP 2732565</t>
  </si>
  <si>
    <t>MORF, Lucienne
IPP 3160904</t>
  </si>
  <si>
    <t>VONDER MUHLL, Philippe
IPP 511117</t>
  </si>
  <si>
    <t>PITTET Eliane
IPP 193008</t>
  </si>
  <si>
    <t>MARMY, Gerard
IPP 2964103</t>
  </si>
  <si>
    <t xml:space="preserve">LUETHI Alfred  IPP 3141027 </t>
  </si>
  <si>
    <t>DELAY, Yves
IPP 283740</t>
  </si>
  <si>
    <t>Frottis de plaie le 16.08: Proteus mirabilis, Staphylococcus aureus, Pseudomonas aeruginosa
24.8.2017: hémocultures en cours</t>
  </si>
  <si>
    <r>
      <rPr>
        <b/>
        <sz val="11"/>
        <rFont val="Arial"/>
        <family val="2"/>
      </rPr>
      <t>Ulcère du membre inférieur D avec infection polymicrobienne à Staphyloccoccus aureus, Proteus mirabilis et Pseudomonas aeruginosa: 
- Pose de VAC le 03.09.2017
- Greffe de Thiersch le 06.09.2017</t>
    </r>
    <r>
      <rPr>
        <sz val="11"/>
        <rFont val="Arial"/>
        <family val="2"/>
      </rPr>
      <t xml:space="preserve">
AOMI (artériopathie oblitérante des membres inférieurs):
- MIG: ischémie critique sur atteinte essentiellement (AFS-)poplitée et du trépied jambier.
- MID: amputation selon Gritti le 21.7.2014, pose de neurostimulateur en 6.2014
Diabète de type 1 avec polyneuropathie des MI, rétinopathie
Lymphoedème du MIG avec retard de cicatrisation de la cicatrice de prélèvement de la GVS G
Maladie coronarienne avec triple pontage coronaire avec GVS G et mammaires suite à une épreuve d'effort positive (04.07.2016, Clinique Cecil)
Canal lombaire étroit avec prédominance de lombosciatalgies G et status post pose de stimulateur médullaire (13.06.2014), changement au début 2015 selon information de l'épouse
Antécédents
Colite ascendante aiguë ulcérée (coloscopie du 02.03.2015) avec anémie importante (Hb 133 g/L --&gt;87 g/L) chez un patient sous traitement antiagrégant (ASA/anticoagulant [Sintrom]), ce dernier arrêté
Hémorragie du corps vitré de l'oeil D (23.10.2013)
Spondylodiscite L3-L4 à Mycobacterium tuberculosis traitée jusqu'en début 2013</t>
    </r>
  </si>
  <si>
    <r>
      <rPr>
        <b/>
        <sz val="11"/>
        <rFont val="Arial"/>
        <family val="2"/>
      </rPr>
      <t>1. Infection précoce du site opératoire à MRSA le 18.08.2017 post pontage entre l'artère fémorale superficielle et le tronc tibio-péroné du MIG le 04.07.2017</t>
    </r>
    <r>
      <rPr>
        <sz val="11"/>
        <rFont val="Arial"/>
        <family val="2"/>
      </rPr>
      <t xml:space="preserve"> (grande saphène inversée, PAS de matériel prothétique)
- 18.08.2017: débridement chirurgical de plaie du MIG. 
Comorbidités pertinentes: 
Maladie anévrysmale avec:
- mise en place de prothèse intravasculaire iliaque commune-iliaque externe pour anévrysme de l'artère iliaque interne D en 2009
- ischémie aiguë Rutherford IIa sur anèvrysme poplité thrombosé du MIG traité par pontage entre l'AFS et le tronc tibio-péroné en veine saphène inversée le 04.07.2017  
Cardiopathie ischémique sur maladie coronarienne tri-tronculaire avec:
- sténose serrée de l'IVA avec s/ stenting en 2011
- sténose de la 1ère marginale
- sténose de la RVP
Insuffisance rénale chronique (pas plus de précisions) 
</t>
    </r>
  </si>
  <si>
    <t>Viabanh MID + ttt anévrisme aorto-iliaque endovasculaire prévu le 08.09.2017</t>
  </si>
  <si>
    <t>Poursuite antibio per os par Ciprofloxacine 750mg 2x/j + rifampicine  450mg 2x/j + amoxiciline 1g 3x/j pour une durée antibiotique totale de 3 mois depuis le 16.08.2017</t>
  </si>
  <si>
    <t>Cefuroxime 1.5 g x3/j iv post opératoire entre le 16 et 19.8.2017
Imipénem 500 mg x4j iv depuis 16.08.2017 au 06.09.2017
Relais à ttt per os dès le 06.09.2017</t>
  </si>
  <si>
    <r>
      <t xml:space="preserve">HC 16.07: turicella otitidis (contam)
</t>
    </r>
    <r>
      <rPr>
        <b/>
        <sz val="11"/>
        <rFont val="Arial"/>
        <family val="2"/>
      </rPr>
      <t>Frottis pied D 17.07: Pseudomonas aeruginosa (multi-S) et E faecalis</t>
    </r>
    <r>
      <rPr>
        <sz val="11"/>
        <rFont val="Arial"/>
        <family val="2"/>
      </rPr>
      <t xml:space="preserve">
hémoc 27.08 et 28.08: stériles                                                         
</t>
    </r>
    <r>
      <rPr>
        <b/>
        <sz val="11"/>
        <rFont val="Arial"/>
        <family val="2"/>
      </rPr>
      <t>prélevement peropératoires (frgament tendineux) 15.08: Pseudononas aeruginosa  et B. fragilis 
31.8.2017 : hémoculture stérile
31.8.2017 : frottis de plaie superficiel: Pseudomonas aeruginosa (tazobac R)</t>
    </r>
  </si>
  <si>
    <t xml:space="preserve">Culture urinaire du 06.09: E.Coli </t>
  </si>
  <si>
    <r>
      <t xml:space="preserve">nihil
</t>
    </r>
    <r>
      <rPr>
        <b/>
        <sz val="11"/>
        <color rgb="FFFF0000"/>
        <rFont val="Arial"/>
        <family val="2"/>
      </rPr>
      <t>Colonisation à Escherichia Coli ESBL en 2015:
Frottis à la recherche de ESBL négatif le 30.08.2017</t>
    </r>
    <r>
      <rPr>
        <sz val="11"/>
        <rFont val="Arial"/>
        <family val="2"/>
      </rPr>
      <t xml:space="preserve"> </t>
    </r>
  </si>
  <si>
    <t>Poursuite du ttt iv pour 2 semaines (à compter du 29.08.2017), puis relais par rifampicine et tavanic pour 10 semaines supplémentaires</t>
  </si>
  <si>
    <t>Prélevement peropératoires du 10.08: Propionibacterium acnes (péni-S, Bactrim-S, clinda-S, quinolones-S) 4/4 prélevements 
25.8.2017: plaie opératoire profonde revenue stérile
29.8.2017: fragments sous-cutané =&gt; PCR eubactérienne en cours
29.08.2017: Boulon =&gt; Staphylococcus à coagulase nég (contamination)</t>
  </si>
  <si>
    <t>ROSSIER, Pierre-Alain
IPP 167491</t>
  </si>
  <si>
    <r>
      <rPr>
        <b/>
        <sz val="10"/>
        <rFont val="Tahoma"/>
        <family val="2"/>
      </rPr>
      <t>Brûlure 2ème degré profond malléole interne cheville D surinfectée localement le 26.08.2017</t>
    </r>
    <r>
      <rPr>
        <sz val="10"/>
        <rFont val="Tahoma"/>
        <family val="2"/>
      </rPr>
      <t xml:space="preserve">
Intervention le 06.09.2017: débridement et greffe de peau mince + pose de VAC 
</t>
    </r>
    <r>
      <rPr>
        <u/>
        <sz val="10"/>
        <rFont val="Tahoma"/>
        <family val="2"/>
      </rPr>
      <t xml:space="preserve">
Co-morbidités et antécédents:</t>
    </r>
    <r>
      <rPr>
        <sz val="10"/>
        <rFont val="Tahoma"/>
        <family val="2"/>
      </rPr>
      <t xml:space="preserve">
· STEMI antérieur le 09.02.2014 suivi dun choc cardiogène
· Sténose sévère de lIVA moyenne avec pose de stent non actif (09.02.14), sténose de 50-70 %
de lIVA distale (traitement conservateur)
· Sténose sévère de la Cx proximale et moyenne avec pose de 2 stent non actifs (09.02.14),
· Sténose 70-90% au niveau de la CD moyenne et distale traitée par pose de 2 stents actifs
bioresorbables ( ABSORB) (21.02.2014)
· FEVG 65% (échocardiographie du 19.02.2014)
· HTA traitée
· Tabagisme actif à 30 UPA
· Hypercholestérolémie traitée
· Pneumonie communautaire en février 2014
· Anémie macrocytaire sur déficit en folates et inflammatoire
· Hernie discale L4-L5 traitée par discectomie en 2007
· Cure d'hernie inguinale droite en 1994
· Diverticulose sigmoïdienne
· Appendicectomie dans l'enfance</t>
    </r>
  </si>
  <si>
    <t>ANDREY, Marc Victor
IPP 3163566</t>
  </si>
  <si>
    <r>
      <rPr>
        <b/>
        <u/>
        <sz val="12"/>
        <rFont val="Arial"/>
        <family val="2"/>
      </rPr>
      <t xml:space="preserve">Etat fébrile sur surinfection de nécrose humide du 5ème orteil à gauche à germe indéterminé </t>
    </r>
    <r>
      <rPr>
        <sz val="12"/>
        <rFont val="Arial"/>
        <family val="2"/>
      </rPr>
      <t xml:space="preserve">
</t>
    </r>
    <r>
      <rPr>
        <b/>
        <sz val="12"/>
        <rFont val="Arial"/>
        <family val="2"/>
      </rPr>
      <t xml:space="preserve">
 Diagnostics secondaires et comorbidités</t>
    </r>
    <r>
      <rPr>
        <sz val="12"/>
        <rFont val="Arial"/>
        <family val="2"/>
      </rPr>
      <t xml:space="preserve">
Purpura de type Henoch Schönlein diagnostiqué en septembre 2017
Atteinte cutanée
Atteinte rénale (insuffisance rénale terminale dialysée avec dépôt IgA à la PBR 10.2014)
AOMI (artériopathie oblitérante des membres inférieurs) actuellement stade IV à gauche avec: 
MIG: 
S/p angioplastie au ballon éludé de ATA (artère tibiale antérieure) et ATP (artère tibiale postérieure) le 13.02.2017  
occlusion ATP gauche au contrôle 23.03.2017, ATA perméable et axe principal 
status après amputation trans-P1 hallux gauche avec surinfection P. aeruginosa dans les prélèvements peropératoires (coupe proximale) en avril 2017 
Actuellement : Nécrose du 5ème orteil gauche, décision d'amputation le 06.09.2017 
MID: 
s/p amputation à mi-jambe droite le 06.11.2014 pour un AOMI stade IV 
s/p PTA intra-stent poplité droit et PTA stent tibial antérieur droit le 29.10.2014 pour un stade IV 
s/p stenting de l'artère poplitée, dilatation de l'artère péronière, recanalisation de l'artère tibiale antérieure du MID le 27.05.2014 
s/p multiples débridements en juin 2014 pour un abcès de l'avant-pied droit sur mal-perforant plantaire en regard de la tête du 1er métatarsien associé à une dermo-hypodermite du pied droit à enterobacter et staphylocoque aureus 
s/p amputation du 4ème orteil gauche en 2011, dans le cadre d'un mal perforant plantaire avec ostéite 
Insuffisance rénale terminale, dialysée d'origine mixte (Henoch Schonlein, Nephropathie diabétique) avec : 
status post DRILL le 17.02.2017 en raison de syndrome de vol avec nécroses digitales 
status après amputation de D2, D3, D4 (mi-P1 en D2, mi-P2 en D3 et 4) de la main G  avec surinfection à Staphyloccucus MSSA  dans les prélèvements peropératoires en avril 2017 
Trisomie 18 avec retard mental 
Diabète de type II 
Hypertension artérielle traitée 
Dyslipidémie traitée 
</t>
    </r>
  </si>
  <si>
    <t>Culture de l'os 5ème orteil du 06.09.2017: Staphylococcus aureus</t>
  </si>
  <si>
    <t>Traitement antibiotique iv à poursuivre pour 2 semaines (jusqu'au 08.09.2017 compris) jusqu'à réception de tous les résultats microbiologiques</t>
  </si>
  <si>
    <t>VON BURG, Roger
IPP 860920</t>
  </si>
  <si>
    <t>co-amoxicilline 2.2 g x3/j du 02.09.2017 en cours</t>
  </si>
  <si>
    <r>
      <rPr>
        <b/>
        <sz val="11"/>
        <rFont val="Arial"/>
        <family val="2"/>
      </rPr>
      <t>1. Suspicion d'infection de PTH D le 02.09.2017</t>
    </r>
    <r>
      <rPr>
        <sz val="11"/>
        <rFont val="Arial"/>
        <family val="2"/>
      </rPr>
      <t xml:space="preserve">
CT de la hanche du 01.09.2017: deux </t>
    </r>
    <r>
      <rPr>
        <b/>
        <sz val="11"/>
        <rFont val="Arial"/>
        <family val="2"/>
      </rPr>
      <t>petites collections mesurant au total 3 cm de grand axe situées antérieurement au tenseur du fascia lata, sur le trajet de la cicatrice opératoire.</t>
    </r>
    <r>
      <rPr>
        <sz val="11"/>
        <rFont val="Arial"/>
        <family val="2"/>
      </rPr>
      <t xml:space="preserve"> La partie la plus profonde de cette collection est située à 4 cm de la surface cutanée. Pas d'évidence pour une collection plus profonde, sous réserve d'artéfacts liés à la PTH. Pas de fracture péri-prothétique ou de signe de descellement. 
</t>
    </r>
    <r>
      <rPr>
        <b/>
        <sz val="11"/>
        <rFont val="Arial"/>
        <family val="2"/>
      </rPr>
      <t xml:space="preserve">Intervention le 02.09.2017: Ponction intra-articulaire de hanche par guidage scopique avec instillation de 20 cc de NaCl 0.9 % qui permettent le retour d'environ 1 ml de liquide sérosanguin . </t>
    </r>
    <r>
      <rPr>
        <sz val="11"/>
        <rFont val="Arial"/>
        <family val="2"/>
      </rPr>
      <t xml:space="preserve">
Co-morbidités et antécédents:
Pose de PTH D pour coxarthrose le 21.04.2017 avec: 
Hématome sur status post-PTH D par voie antérieure traité par évacuation de l'hématome et rinçage abondant le 12.05.2017 
HTA 
Cardiopathie ischémique et rythmique avec pose de pace-maker 
Dyslipidémie 
Troubles cognitifs 
Glaucome 
Status post TURP 
Bactériurie asymptomatique à Escherichia coli en mai 2017 
Orchi-épididymite à Escherichia coli en mai 2017 </t>
    </r>
  </si>
  <si>
    <t>Hémoculture du 01.09: stériles
Fragment ulcère MID du 06.09.2017: staphylococcus aureus</t>
  </si>
  <si>
    <t xml:space="preserve">Co-amoxicilline 2.2g 3x/j iv du 06.09.2017 en cours
</t>
  </si>
  <si>
    <t>Liquide articulaire du 06.09.2017: Streptococcus dysgalactiae et S. aureus</t>
  </si>
  <si>
    <t>Frottis plaie profonde non opératoire MID en juin 2017
Staphylococcus aureus, E. Coli, Proteus mirabilis, 
Fragment d'ulcère du 05.09.2017: Pseudomonas aeruginosa, Enterococcus faecalis</t>
  </si>
  <si>
    <r>
      <rPr>
        <b/>
        <sz val="10"/>
        <color rgb="FF000000"/>
        <rFont val="Arial"/>
        <family val="2"/>
      </rPr>
      <t>Ulcère veineux du MID avec:
- débridement de plaie et greffe de Thiersch le 05.09.2017</t>
    </r>
    <r>
      <rPr>
        <sz val="10"/>
        <color rgb="FF000000"/>
        <rFont val="Arial"/>
        <family val="2"/>
      </rPr>
      <t xml:space="preserve">
Antécédents et co-morbidités: 
Insuffisance veineuse stade C6 du MID et C4 MIG selon classification CEAP, avec :  
       Syndrome post thrombotique bilatéral des membres inférieurs 
       Status post TVP bilatérale d'étiologie indéterminée
       Ulcères chroniques de la face externe et interne périmalléolaire du MID 
       Insuffisance de la GVS et de la PVS D 
29.05.2017 : échosclérose de la GVS, de la PVS et d'une varice jambière D 
Dermohypodermite du MID en juin 2017 polymicrobienne traitée par Augmentin pendant 10 jours
Fibrillation auriculaire (FA) intermittente 
Possible démence débutante (MoCA à 14/30 le 08.08.2015) 
Diabète de type II non insulino-requérant, avec neuropathie diabétique 
Hypertension artérielle 
Insuffisance cardiaque sans precision</t>
    </r>
  </si>
  <si>
    <t>CONFALIONERI, Vincino
IPP 399095</t>
  </si>
  <si>
    <t>Allergie: pas d'allergie aux antibiotiques (notion de céphalées après prise de pénicilline en 1984)</t>
  </si>
  <si>
    <r>
      <rPr>
        <b/>
        <sz val="12"/>
        <rFont val="Arial"/>
        <family val="2"/>
      </rPr>
      <t>Bactériémie à S. aureus MSSA 1p/1 1b/2 le 13.8.2017 avec:</t>
    </r>
    <r>
      <rPr>
        <sz val="12"/>
        <rFont val="Arial"/>
        <family val="2"/>
      </rPr>
      <t xml:space="preserve">
- arthrite septique de la cheville D et de l'épaule gauche
- suspicion d'endocardite (2 critères mineurs selon Duke)                                                            
- Mise en place d'un pleurocath intra-articulaire cheville D, extraction 2-3 ml de liquide visqueux hématique </t>
    </r>
    <r>
      <rPr>
        <b/>
        <sz val="12"/>
        <rFont val="Arial"/>
        <family val="2"/>
      </rPr>
      <t>20.08.2017</t>
    </r>
    <r>
      <rPr>
        <sz val="12"/>
        <rFont val="Arial"/>
        <family val="2"/>
      </rPr>
      <t xml:space="preserve">
</t>
    </r>
    <r>
      <rPr>
        <b/>
        <sz val="12"/>
        <rFont val="Arial"/>
        <family val="2"/>
      </rPr>
      <t>- Le 26.08.2017 : Arthrotomie épaule gauche et lavage articulaire. Arthrotomie cheville droite et lavage articulaire.</t>
    </r>
    <r>
      <rPr>
        <sz val="12"/>
        <rFont val="Arial"/>
        <family val="2"/>
      </rPr>
      <t xml:space="preserve">
</t>
    </r>
    <r>
      <rPr>
        <b/>
        <sz val="12"/>
        <rFont val="Arial"/>
        <family val="2"/>
      </rPr>
      <t>Comorbidités actives</t>
    </r>
    <r>
      <rPr>
        <sz val="12"/>
        <rFont val="Arial"/>
        <family val="2"/>
      </rPr>
      <t xml:space="preserve">
Status post by-pass gastrique le 09.03.2017 avec : 
status post dilatation d'une sténose de l'anastomose le 20.04.2017 
status post révision de By-pass gastrique le 12.11.2012 pour ulcère de l'anastomose récidivant et agrandissement de la poche gastrique 
</t>
    </r>
    <r>
      <rPr>
        <u/>
        <sz val="12"/>
        <rFont val="Arial"/>
        <family val="2"/>
      </rPr>
      <t xml:space="preserve">Actuellement </t>
    </r>
    <r>
      <rPr>
        <sz val="12"/>
        <rFont val="Arial"/>
        <family val="2"/>
      </rPr>
      <t xml:space="preserve">: 
ulcère jéjunal post-anastomotique traité par Pantoprazole 2x/jour 
sténose de l'anastomose gastro-jéjunale (OGD du 07.09) 
dénutrition protéino-calorique avec BMI normal à 21 
reflux gastro-oesophagien 
incontinence urinaire de stress 
notion de céphalées après prise de Pénicilline en 1984 
</t>
    </r>
    <r>
      <rPr>
        <b/>
        <sz val="12"/>
        <rFont val="Arial"/>
        <family val="2"/>
      </rPr>
      <t>Hernie cervicale C6-C7 avec cure le 27.6.2013 (Dr Cathrein) avec matériel prothétique en place</t>
    </r>
    <r>
      <rPr>
        <sz val="12"/>
        <rFont val="Arial"/>
        <family val="2"/>
      </rPr>
      <t xml:space="preserve"> 
</t>
    </r>
  </si>
  <si>
    <t>20.8.2017: hémoc stériles                            
22.8.2017: fragment cheville D en cours
22.8.2017 : hémocultures stériles
26.8.2017: fragment bourse sous-acromiale épaule G positif S. aureus MSSA (après enrichissement)
26.8.2017 : liquide cheville stérile (culture ana en cours)
31.8.2017: culture VVC stérile</t>
  </si>
  <si>
    <r>
      <rPr>
        <b/>
        <sz val="10"/>
        <color rgb="FF000000"/>
        <rFont val="Arial"/>
        <family val="2"/>
      </rPr>
      <t>Ulcère hémicirconférentiel face postérieure 1/3 moyen et 1/3 distal jambe droite d'étiologie multifactorielle</t>
    </r>
    <r>
      <rPr>
        <sz val="10"/>
        <color rgb="FF000000"/>
        <rFont val="Arial"/>
        <family val="2"/>
      </rPr>
      <t xml:space="preserve">
- artériel : sp/ revascularisation par angioplastie de l'artère péronière et tibiale antérieure à droite le 29.05.17 
- veineux : insuffisance veineuse chronique 
- infectieux : surinfection Pseudomonas aeruginosa, Morganella morganii, Enterococcus Faecalis,Enterococcus Avium, Proteus vulgaris (bactériologie per-opératoire le 29.05.2017) 
- immunologique : CREST syndrome 
-</t>
    </r>
    <r>
      <rPr>
        <b/>
        <sz val="10"/>
        <color rgb="FF000000"/>
        <rFont val="Arial"/>
        <family val="2"/>
      </rPr>
      <t xml:space="preserve"> le 29.08.2017: Débridement et greffe de peau mince jambe D (prise cuisse homolatérale)</t>
    </r>
    <r>
      <rPr>
        <sz val="10"/>
        <color rgb="FF000000"/>
        <rFont val="Arial"/>
        <family val="2"/>
      </rPr>
      <t xml:space="preserve">
</t>
    </r>
    <r>
      <rPr>
        <u/>
        <sz val="10"/>
        <color rgb="FF000000"/>
        <rFont val="Arial"/>
        <family val="2"/>
      </rPr>
      <t xml:space="preserve">Comorbidités et antécédents:
</t>
    </r>
    <r>
      <rPr>
        <sz val="10"/>
        <color rgb="FF000000"/>
        <rFont val="Arial"/>
        <family val="2"/>
      </rPr>
      <t xml:space="preserve">
CREST avec Anticorps Anti-centromères positifs à 1/5120 
Insuffisance veineuse chronique avec ulcère de Martorell bilatéraux opérés en 2013 et 2015 
Thrombose veineuse des veines musculaires (gastrocnémiennes médiales) du MID, secondaire, diagnostiquée le 05.04.2017 
Fibrillation auriculaire chronique à réponse ventriculaire normocarde non-anticoagulée (refus de la patiente de prendre du Sintrom) 
Syndrome métabolique avec : HTA traitée, dyslipidémie, obésité abdominale 
Arthrose sévère (épaule droite, rachis lombaire, coxarthrose bilatérale, gonarthrose gauche) 
Status post PTG droite 
Status post exérèse d'un carcinome basocellulaire sclérodermiforme du nez </t>
    </r>
  </si>
  <si>
    <t>PICINALI  AGOSTINA
IPP 2801584</t>
  </si>
  <si>
    <t>GRIN, Jean-Aymon</t>
  </si>
  <si>
    <t>DUCHOUX, Daniel</t>
  </si>
  <si>
    <t>Culture liquide intra-articulaire du 08.09.2017: MSSA</t>
  </si>
  <si>
    <r>
      <rPr>
        <b/>
        <sz val="10"/>
        <rFont val="Arial"/>
        <family val="2"/>
      </rPr>
      <t>Bactériémie 1p/2 1b/4 à Escherichia coli multisensible et infection aiguë de matériel prothétique (PTH D) secondaire diagnostiquée le 30.8.2017</t>
    </r>
    <r>
      <rPr>
        <sz val="10"/>
        <rFont val="Arial"/>
      </rPr>
      <t xml:space="preserve">
04.09.2017: Révision de prothèse totale de hanche droite avec changement des parties amovibles.
Comorbidités et antécédents:
Carcinome mammaire métastatique d'emblée au niveau osseux stabilisé sous hormonothérapie
Hernie hiatale avec présence d'une languette oesophagienne de type métaplasie de Barett
Diverticulose colique
Hernie discale L4-L5
Embolie pulmonaire (11.2014)
Fracture pathologique sous-trochantérienne du fémur D (11.2014) avec réduction ouverte par clou Gamma compliquée par 
- rupture du clou gamma long opéré le 9.6.2016 pour ablation du clou Gamma long puis résection subtotale du fémur proximal droit et reconstruction par prothèse tumorale massive Megasystem C (Link implants, Germany) et cerglage du grand trochanter
Péri-arthrite hanche D non datée</t>
    </r>
  </si>
  <si>
    <t>Passage à la ciprofloxacine 750 mg 2x/j dès le 11.09 pour une durée totale de 3 mois depuis l'intervention (jusqu'au 04.12.2017)</t>
  </si>
  <si>
    <t xml:space="preserve">Co-amoxicilline 2.2g iv (per opératoire) le 06.09.2017 puis 600 mg 3x/j iv dès le 07.09.2017 
Tazobac 2.25g 3x/j iv du 07.09.2017 au 11.09.2017
</t>
  </si>
  <si>
    <t>Poursuite du ttt iv par Floxapen pour 2 semaines au total (soit jusqu'au 09.09 compris) avec relais théoriquement possible depuis le 10.09 par antibiothérapie orale par Clindamycine 600 mg 3x/j pour 2 semaines supplémentaires (4 semaines de ttt antibiotique au total)</t>
  </si>
  <si>
    <r>
      <rPr>
        <b/>
        <sz val="11"/>
        <rFont val="Arial"/>
        <family val="2"/>
      </rPr>
      <t xml:space="preserve">1. Sepsis sévère sur probable infection de PICC-line gauche (posé le 08.09.2017) à Klebsiella oxytoca (2b/2b)  le 10.09.2017  versus une surinfection d'une plaie chronique au niveau de greffe de Thiersch prétibial à G avec exposition tendineuse  (qSOFA 2 et lac à 5.3 mmol/l)  </t>
    </r>
    <r>
      <rPr>
        <sz val="11"/>
        <rFont val="Arial"/>
        <family val="2"/>
      </rPr>
      <t xml:space="preserve">
</t>
    </r>
    <r>
      <rPr>
        <b/>
        <sz val="11"/>
        <rFont val="Arial"/>
        <family val="2"/>
      </rPr>
      <t>- angioplastie et pose de stent au niveau du pontage fémoro-péronnier par crossover et court abord à G et débridement de la plaie le 29.08.2017</t>
    </r>
    <r>
      <rPr>
        <sz val="11"/>
        <rFont val="Arial"/>
        <family val="2"/>
      </rPr>
      <t xml:space="preserve">
</t>
    </r>
    <r>
      <rPr>
        <u/>
        <sz val="11"/>
        <rFont val="Arial"/>
        <family val="2"/>
      </rPr>
      <t xml:space="preserve">
Comorbidités pertinentes:</t>
    </r>
    <r>
      <rPr>
        <sz val="11"/>
        <rFont val="Arial"/>
        <family val="2"/>
      </rPr>
      <t xml:space="preserve">
AOMI stade IV des deux cotés:
- recanalisation et stent dans l'AFS D le 16.07.2013
- recanalisation et stent dans l'AFS et artère poplitée haute G le 17.07.13
- angioplastie intrastent de l'AFS du MIG et reperméabilisation des artère tibiale antérieure MIG le 12.02.2014
- pontage fémoral profond-péronier au MID par allogreffes le 19.10.2015 
- révision anastomose pontage distal et stent AFP MID le 14.02.2016
- pontage fémoro-péronier D avec veines du bras bilatérales 17.02.2016
- dilatation par DEB du pontage AFP-TP MID par abord ouvert le 26.06.2016
- PTA/DEB intra pontage le 15.07.2016
- débridement de la plaie distal du MID et greffe de Thiersch MID le 14.09.2016
- angioplastie de l'artère fémorale commune à G par crossover avec fermeture par Angioseal le 28.09.16
- dilatation artère péronière droite pour sténose artère péronière en aval du pontage le 05.05.2017
Consommation d'OH à risque
HTA
</t>
    </r>
  </si>
  <si>
    <t>Hémoculture du 10.09.2017: Klebsiella oxytoca
Culture du piccline le 12.09.2017: en cours</t>
  </si>
  <si>
    <r>
      <rPr>
        <b/>
        <sz val="11"/>
        <color rgb="FF000000"/>
        <rFont val="Arial"/>
        <family val="2"/>
      </rPr>
      <t>1. Maladie de Verneuil axillaire bilatérale.
Le 11.09.2017: Débridement et excisions axillaires bilatérales.</t>
    </r>
    <r>
      <rPr>
        <sz val="11"/>
        <color rgb="FF000000"/>
        <rFont val="Arial"/>
        <family val="2"/>
      </rPr>
      <t xml:space="preserve">
</t>
    </r>
  </si>
  <si>
    <t>Zincef 1.5 g 1x peropératoire
Co-amoxi 1.2g 3x/j du 11.09.2017 en cours</t>
  </si>
  <si>
    <t>Fragment axillaire 11.09: Proteus mirabilis, E.coli et entérococcus faecalis</t>
  </si>
  <si>
    <r>
      <rPr>
        <b/>
        <sz val="10"/>
        <color rgb="FF000000"/>
        <rFont val="Arial"/>
        <family val="2"/>
      </rPr>
      <t xml:space="preserve">Mal perforant plantaire du pied D avec:
13.09.2017: excision MPP pied droit et résection tête 2ème MT
</t>
    </r>
    <r>
      <rPr>
        <sz val="10"/>
        <color rgb="FF000000"/>
        <rFont val="Arial"/>
        <family val="2"/>
      </rPr>
      <t xml:space="preserve">
Antécédents:
S/p ATCD chirurgical 2ème rayon des deux cotés il y a environ 15 ans
S/p PTH à G en 2016 à Nyon 
</t>
    </r>
  </si>
  <si>
    <t>DERUAZ, Philippe
IPP 2031521</t>
  </si>
  <si>
    <t>Maillard, Didier
IPP 2872383</t>
  </si>
  <si>
    <t>Imipénem du  29.5 - 1.6.2017
Imipénem du 6.6 au 16.6.2017
Imipénem du 29.08 au 12.09.2017
Tazobac 4.5g 3x/j iv du 12.09.2017 en cours</t>
  </si>
  <si>
    <t>BARRAUD, Edith
977157</t>
  </si>
  <si>
    <t>DOBMANN, Mathias
IPP 3164708</t>
  </si>
  <si>
    <t>Bursite olécranienne cloisonée 
Le 14.09.2017: bursectomie coude G</t>
  </si>
  <si>
    <t>Fragment de bursite le 14.09.2017: en cours</t>
  </si>
  <si>
    <t>REMOLU, Reynald
IPP 912185</t>
  </si>
  <si>
    <t>Frottis de plaie du 11.09.2017: streptoccocus anginosus
Fragment abcès sous-cutané le 12.09.2017: en cours</t>
  </si>
  <si>
    <r>
      <rPr>
        <b/>
        <sz val="10"/>
        <color rgb="FF000000"/>
        <rFont val="Arial"/>
        <family val="2"/>
      </rPr>
      <t>1. Dermohypodermite de l'avant bras G avec suspicion de fascéite nécrosante le 11.09.2017, dans un contexte d'infection HIV CDC B3 et toxicomanie active (probable porte d'entrée) avec:
le 13.09.2017: drainage et lavage abcès MSG</t>
    </r>
    <r>
      <rPr>
        <sz val="10"/>
        <color rgb="FF000000"/>
        <rFont val="Arial"/>
        <family val="2"/>
      </rPr>
      <t xml:space="preserve">
Autres problèmes infectiologiques: 
1. Infection HIV-1 stade CDC B3, diagnostiqué en janvier 1999:
- Nadir des CD4 à 103 cell/mm3 le 31.07.2012
- Candidose oropharyngée à 2 reprises en 2006
- HLA-B*57:01 absent
- Vaccination pneumovax le 22.06.1999 et le 28.10.2009
- sous trithérapie de Truvada et Isentress depuis 2009 
2. Hépatite C chronique, génotype 1, traitée avec succès :
 - Traitement du 26.04.2012 au 09.04.2013 par Peginterféron et Ribavirine durant 6 semaines puis Peginterféron, Ribavirine et Bocépévir durant 4 semaines
3. Abcès avant-bras gauche à S. anginosus le 29.09.2016
4. Abcès avant-bras droit post injection cocaïne à S. pyogenes le 10.7.15
-drainage le 11.7.15
-thrombophlébite veine céphalique distale aiguë vs chronique
Autres comorbidités pertinentes: 
Polytoxicomanie avec consommation active et n IV de cocaïne et héroïne, sous substitution de méthadone 
Syndrome de dépendance à l'alcool et à la cocaïne, abstinent depuis fin 2011
 Trouble de la personnalité émotionnellement labile, de type impulsif à traits caractériels.
 Troubles dégénératifs du rachis, avec lombalgies chroniques et suspicion non confirmée de spondylodiscite tuberculeuse en 2006
</t>
    </r>
  </si>
  <si>
    <r>
      <rPr>
        <b/>
        <sz val="10"/>
        <color rgb="FF000000"/>
        <rFont val="Arial"/>
        <family val="2"/>
      </rPr>
      <t>Mal perforant plantaire avec nécrose du 5ème orteil G avec dermohypodermite et ulcère face dorsale avec ostéite à germe indéterminé diagnostiquée le 18.8.2017:
Amputation selon Burgess à G le 01.09.2017</t>
    </r>
    <r>
      <rPr>
        <sz val="10"/>
        <color rgb="FF000000"/>
        <rFont val="Arial"/>
        <family val="2"/>
      </rPr>
      <t xml:space="preserve">
Artériopathie oblitérante des MI de stade IV à G avec:
- Angioplastie et stenting de l'AFS ostiale et angioplastie au ballon éludé de l'AFS distale G le 31.07.2017
- Courte sténose serrée de l'artère fémorale superficielle G le 26.07.2017
- Atteinte significative jambière avec occlusion de l'artère tibiale postérieure et de la péronière distale
- Valeurs de pléthysmographie au seuil d'ischémie critique le 18.8
Allergie: pas d'allergie connue
Comorbidités et antécédents
Status post ostéite du 2ème orteil gauche avec désarticulation du 2ème orteil gauche le 09.04.2014
FA anticoagulée
Rhumatisme de l'épaule gauche
Diabète type 2 IR</t>
    </r>
  </si>
  <si>
    <t>Co-amoxiciline 2.2g 3x/j iv du 06.09 au 14.09.2017
Co-amoxi 625mg 3x/j pour un total de 7-10j de ttt</t>
  </si>
  <si>
    <r>
      <rPr>
        <b/>
        <sz val="11"/>
        <color rgb="FF000000"/>
        <rFont val="Arial"/>
        <family val="2"/>
      </rPr>
      <t>1. Arthrite septique de l'articulation IPP de D3 de la main G à Streptococcus dysgalactiae et S. aureus le 06.09.2017</t>
    </r>
    <r>
      <rPr>
        <sz val="11"/>
        <color rgb="FF000000"/>
        <rFont val="Arial"/>
        <family val="2"/>
      </rPr>
      <t xml:space="preserve">
- drainage de l'IPP de D3 à gauche le 06.09.2017 et 11.09.2017
</t>
    </r>
  </si>
  <si>
    <t>Poursuite co-amoxi iv pour 2 semaines au total depuis le 11.09, puis relais par antibiothérapie orale (bactrim)  pour 2 semaines supplémentaires (4 semaines de ttt au total)</t>
  </si>
  <si>
    <t>THENTZ, Roland
IPP 2436949</t>
  </si>
  <si>
    <t>Surinfectio de la cicatrice opératoire à Stayphylococcus aureus MSSA
10.09.17: debridement plaie inguinale G. Pose VAC
13.09.17 : refection de VAC en chambre
Antécédents:
AOMI stade IIb du membre inférieur gauche avec: 
le 28.08.2017: ANGIOGRAPHIE DU MIG EN CROSSOVER DROIT - GAUCHE, FERMETURE DE L'ARTERE FEMORALE COMMUNE DROITE PAR UN ANGIOSEAL 6 F, THROMBO-ENDARTERIECTOMIE DES ARTERES FEMORALES COMMUNE, SUPERFICIELLE ET PROFONDE DU MIG AVEC SUTURE D'UN PATCH D'ELARGISSEMENT DE PERICARDE BOVIN</t>
  </si>
  <si>
    <t>Fragments plaie profonde et abcès: MSSA</t>
  </si>
  <si>
    <t>Pipéracilline-tazobactam dès 24.8.2017
Tienam 750mg 4x/j dès le 06.09.2017 au 11.09.2017</t>
  </si>
  <si>
    <t>Co-amoxiciline 2,2g 3x/j iv du 04.09.2017 au 07.09.2017
Tazobac 4.5g 3x/j iv du 07.09.2017 au 15.09.2017</t>
  </si>
  <si>
    <t>Possible allergique à co-amox (réaction cutanée retardée)</t>
  </si>
  <si>
    <t>MAURON, Francois
IPP 989383</t>
  </si>
  <si>
    <t>Filliez, Martine
IPP 2746416</t>
  </si>
  <si>
    <t>allergie à la pénicilline: réaction anaphylactique avec oedème laryngé le 12.09.2017 
allergie retardée (toxidermie) à la cefuroxime</t>
  </si>
  <si>
    <t>23.8.2017: urines et hémocultures stériles
culture de selles du 12.09.2017: clostridium difficile</t>
  </si>
  <si>
    <t>Test cutanés pour Tazobac, céfépime, Pénicilline G et Co-amoxicilline effectués le 07.09.2017 =&gt; tazobac + céfépime ok, pas de C-I absolus pour co-amox</t>
  </si>
  <si>
    <r>
      <t xml:space="preserve">26.6.2017: Pseudomonas aeruginosa (Primocultures stériles, croissance après enrichissement; tazo-S, cipro-R)
30.6.2017: urines: P. aeruginosa (1E7 germes/ml, tazo-S, cipro-R)
29.6.2017: fragment tendon MID : Pseudomonas aeruginosa (faible quantité, deux morphologies différentes), Proteus gr. vulgaris (faible quantité)
29.8.2017: fragment ulcère MID : Proteus gr. vulgaris (faible quantité), Pseudomonas aeruginosa (faible quantité), Streptococcus gr. mitis (faible quantité)
29.8.2017: fragment ulcère périoste tibial D: Proteus gr. vulgaris (faible quantité), Pseudomonas aeruginosa (faible quantité, deux morphologies différentes)
</t>
    </r>
    <r>
      <rPr>
        <b/>
        <sz val="11"/>
        <rFont val="Arial"/>
        <family val="2"/>
      </rPr>
      <t>Frottis superficiel de la plaie le 08.09.2017: Pseudomonas Résistant à l'imipénem =&gt; relai au Tazo</t>
    </r>
  </si>
  <si>
    <r>
      <rPr>
        <b/>
        <sz val="10"/>
        <color rgb="FF000000"/>
        <rFont val="Arial"/>
        <family val="2"/>
      </rPr>
      <t xml:space="preserve">1. Etat fébrile unique sur possible prostatite chronique à Escherichia Coli </t>
    </r>
    <r>
      <rPr>
        <sz val="10"/>
        <color rgb="FF000000"/>
        <rFont val="Arial"/>
        <family val="2"/>
      </rPr>
      <t xml:space="preserve">
</t>
    </r>
    <r>
      <rPr>
        <u/>
        <sz val="10"/>
        <color rgb="FF000000"/>
        <rFont val="Arial"/>
        <family val="2"/>
      </rPr>
      <t xml:space="preserve">Co-morbidités et antécédents: </t>
    </r>
    <r>
      <rPr>
        <sz val="10"/>
        <color rgb="FF000000"/>
        <rFont val="Arial"/>
        <family val="2"/>
      </rPr>
      <t xml:space="preserve">
Fracture périprothétique Vancouver Ag de la hanche gauche, spontanée, sur ostéolyse dans un contexte d'usure du polyéthylène en août 2017: 
status post réimplantation de prothèse totale de hanche pour infection à germe inconnu en mai 2006 
status post ablation de prothèse de hanche et mise en place d'un espaceur en mars 2006 
status post prothèse totale de hanche primaire à gauche (date inconnue) 
Insuffisance veineuse au stade C6s Ep Ad Pr, sans composante artérielle (bilan angiologique du 04.09.2017): 
Avec une récidive de varices jambières droite 09.2017 
Insuffisance veineuse chronique de stade C5S des MI sur incontinence du réseau veineux profond fémoro-poplité en défaveur du membre inférieur gauche en 2015 
Ulcères chroniques des membres inférieurs sur insuffisance veineuse chronique en 2015 
greffe de Reverdin d'un ulcère du membre inférieur droit en mars 2011 
Status post crossectomie et stripping de la GVS droite en 1999 
Trouble bipolaire 
Infection urinaire à Klebsiella pneumoniae multirésistante à 2 reprises en mai et avril 2011 
TVP du membre inférieur droit en 2011 
Dolichosigmoïde avec s/p volvulus du côlon sigmoïde traité par sigmoïdectomie par laparoscopie en mai 2015. 
S/p orchidectomie unilatérale en 2010 à l'île Maurice (indication inconnue) 
S/p TURP pour hyperplasie bénigne de la prostate en 2009 
</t>
    </r>
    <r>
      <rPr>
        <sz val="10"/>
        <color rgb="FFFF0000"/>
        <rFont val="Arial"/>
        <family val="2"/>
      </rPr>
      <t xml:space="preserve">
</t>
    </r>
  </si>
  <si>
    <t>Bactrim foret 1cp 2x/j pour 6 semaines depuis le 11.09</t>
  </si>
  <si>
    <t>Co-amoxicilline 2.2g 3x/j iv du 14.09.2017 
co-amox 1g 2x/j pour 7 jours depuis 14.09</t>
  </si>
  <si>
    <t>Tazobac 4.5g 4x/j iv du 11.09.2017 au 14.09
Clindamycine 900mg 3x/j iv du 11.09.2017 au 14.09
co-amox 1g 2x/j du 14.09 pour 7 jours de ttt depuis le 13.09</t>
  </si>
  <si>
    <t>CLERC Gilbert
23.02.1944 (73a)
ipp 191196</t>
  </si>
  <si>
    <t xml:space="preserve">BONJOUR DIT BRAZEY Pierre
08.08.1950 (66a)
ipp 217541
</t>
  </si>
  <si>
    <t>Culture liquide articulaire du 02.09.2017: stériles</t>
  </si>
  <si>
    <t>ttt suppresseur à vie par doxycyline</t>
  </si>
  <si>
    <t>SEQUEIRA, JORGE
ipp 2285928</t>
  </si>
  <si>
    <t>GENOUD, josette
IPP 209850</t>
  </si>
  <si>
    <r>
      <rPr>
        <b/>
        <sz val="11"/>
        <rFont val="Arial"/>
        <family val="2"/>
      </rPr>
      <t xml:space="preserve">1.Dermohypodermite du membre supérieur droit et l'hémithorax homolatéral le 07.09.17 </t>
    </r>
    <r>
      <rPr>
        <sz val="11"/>
        <rFont val="Arial"/>
        <family val="2"/>
      </rPr>
      <t xml:space="preserve">
Antécédents et comorbidités: 
Porteuse de mutation BRCA-2 et:
- Ca mammaire bilatérale traité par mastectomie bilatérale et curage ganglionnaire en 1986 à droite et 1989 à gauche
- Hystérectomie et ovariectomie en 2008
- Une fille porteuse de BRCA-2 
Embolie pulmonaire dans le contexte chirurgical anti coagulée par acenocoumarol pendant 3 mois en 2008
Brides intestinales
Hypercholestérolémie non traitée
</t>
    </r>
  </si>
  <si>
    <t>Co-amoxicilline 2.2 g 3x/j du 06.09 au 07.09 
Piperacilline/Tazobactam 4.5 g 3x/j du 07.09 - 13.09
Vancomycine 1 g 2x/j du 07.09 au 10.09.2017
Clindamycine 600 mg i.v. 3x/j du 07.09 au 11.09.2017
Clindamycine 600 mg 3x/j per os du 11.09.2017 - 13.09
Ceftriaxone 2g iv 1x/j du 13.09 - en cours (21.09).</t>
  </si>
  <si>
    <t xml:space="preserve">
- Poursuivre ceftriaxone 2g 1x/j iv discontinu sur PICC line par pompes élastomériques en autogestion pour une durée totale d'antibiothérapie de 14 jours (à compter depuis le 07.09.2017). La durée de l'antibiothérapie parentérale est à rediscuter en fonction de l'évolution clinique.
- Éventuel relais per os dès le 18.09 selon évolution clinique et paraclinique.
- Contrôle clinique et biologique 1x/semaine.</t>
  </si>
  <si>
    <t>HENCHOZ, Alexandre
IPP 3161531</t>
  </si>
  <si>
    <t>Frottis superficiel du 12.09: enterobacter cloacae</t>
  </si>
  <si>
    <t>Augmentin 2.2 gr 3x/j IV dès le 05.08.2017 - 08.08.2017, pip/tazo 4.5 gr 3x/j IV et vancomycine 1 gr 2x/j du 08.08 - 28.8.2017
ciprofloxacine 750 mg x2/j du 29 - 30.8.2017
pipéracilline-tazobactam du 30.8.2017 - 14.09.2017
ciprofloxacine 500mg 2x/j per du 14.09.2017 pour 3 mois au total du 21.08</t>
  </si>
  <si>
    <t xml:space="preserve"> cipro 500 x2/j  po pour 3 mois depuis nouveau clou</t>
  </si>
  <si>
    <t>BONNY, Aurelie</t>
  </si>
  <si>
    <t xml:space="preserve">Rocéphine 2g 2x/J iv 06.09.2017 au 08.09.2017
Amoxicilline 2g 6x/j 06.09.2017 au.08.09.2017
Zovirax 10 mg/kg 3x/j iv du 06.09.2017 au 08.09.2017
Meropenem 1g 3x/j iv du 08.09.2017 au 13.09.2017
</t>
  </si>
  <si>
    <t>CARRIELO, Michele</t>
  </si>
  <si>
    <t xml:space="preserve">1. Abcès au niveau du D2 de la main G (face palmaire, au niveau de l'IPD) à MRSA, sans atteinte articulaire ni de la gaine des fléchisseurs:
- débridement chirurgical avec évacuation de pus le 07.09.2017
- prélèvements peropératoires sous traitement antibiotique: MRSA en faible quantité
- 08.09.2017: débridement et lavage, fermeture par lambeau local de type V-Y
2. Redman syndrome (érythème du tronc, du cou et du scalp) sur perfusion de vancomycine le 11.09.2017 
Pas d'allergie connu
Pas de co-morbidités et antécédents
</t>
  </si>
  <si>
    <t>Azithromycine 500 mg p.os en OU le 05.09.2017
Co-amoxi 1 gr 3x/j p.os du 06.09.2017 au 08.09.2017
Co-amoxi 2.2 gr 3x/j du 08.09.2017 - 10.09.2017
Vancomycine 1g 2x/j iv du 11.09.2017 au 14.09.2017
Bactrim forte 1cp 2x/j du 14.09 pour 2 semaines au total</t>
  </si>
  <si>
    <t>ANTONELLI, Giovanni</t>
  </si>
  <si>
    <t>VAN DAELE, Werner</t>
  </si>
  <si>
    <t xml:space="preserve">1. Bactériémie à Klebsiella pneumoniae (4b/4) sur probable infection du cathéter de Picc-line le 14.09.2017
2. Infection de la prothèse vasculaire périphérique omniflow (type P1), précoce, à Pseudomonas aeruginosa 
- s/p pontage AFS-poplité sus-géniculé droit le 07.07.2017
- drainage d'une collection en contact avec la prothèse le 31.07.2017. Prélèvements peropératoires: P. aeruginosa 
3. Ostéite de l'hallux droit sur mal perforant à Staphylococcus aureus MSSA et Pseudomonas aeruginosa du 07.07.2017
</t>
  </si>
  <si>
    <t>MIGH</t>
  </si>
  <si>
    <t xml:space="preserve">Co-amoxicilline 2.2 g 3x/j dès le 31.07.2017 au 02.08.2017
Pipéracilline/tazobactam 4.5 gr 3x/j IV du 03.08.2017 - 15.09
Meronem 1g 3x/j du 15.09 en cours
</t>
  </si>
  <si>
    <t xml:space="preserve">ARD 14.09.2017 sous Co-amoxi pendant 10 jours, greffe dans un deuxième temps </t>
  </si>
  <si>
    <t>céfuroxime 1.5 gr 3x/j IV du 16.08.2017 au 19.09.2017                                                                       céfépime 2 gr 3x/j IV du 19.09.2017</t>
  </si>
  <si>
    <t xml:space="preserve">Co-amoxicilline 2.2g 3x/j iv du 13.09.2017 au 15.09
floxapen 2g 3x/j iv du 15.09 -19.09.17                             floxapen 2 gr 4x/j IV du 19.09.2017 - en cours 
</t>
  </si>
  <si>
    <r>
      <rPr>
        <b/>
        <sz val="10"/>
        <color rgb="FF000000"/>
        <rFont val="Arial"/>
        <family val="2"/>
      </rPr>
      <t>Infection de la PTH et du matériel d'ostéosynthèse à Staph. epidermidis:                                                                               - Fracture périprothétique de PTH droite Vancouver B2 en avril 2016 
- Le 4.05.2016: Révision de la tige de la PTH par une prothèse de type Lima et ostéosynthèse du fémur proximal droit (par voie postérieure)
- Le 15.08.2017: Ponction de la hanche droite sous anesthésie locale.</t>
    </r>
    <r>
      <rPr>
        <sz val="10"/>
        <color rgb="FF000000"/>
        <rFont val="Arial"/>
        <family val="2"/>
      </rPr>
      <t xml:space="preserve">
- </t>
    </r>
    <r>
      <rPr>
        <b/>
        <sz val="10"/>
        <color rgb="FF000000"/>
        <rFont val="Arial"/>
        <family val="2"/>
      </rPr>
      <t>le 14.09.2017: ablation PTH D et spacer</t>
    </r>
    <r>
      <rPr>
        <sz val="10"/>
        <color rgb="FF000000"/>
        <rFont val="Arial"/>
        <family val="2"/>
      </rPr>
      <t xml:space="preserve">
· Anémie post-opératoire
· Décompensation cardiaque légère
· S/p PTH droite par voie antérieure pour coxarthrose le 20.04.2016
· S/p mastectomie droite en 2009 et hormonothérapie en 2010 pour carcinome canalaire invasifdu sein droit
· S/p injection intra-vésicale de Botox en 2011 pour incontinence urinaire mixte
· S/p embolie pulmonaire postopératoire en 2009 avec récidive en 2012, anticoagulée au longcours par Sintrom
· S/p accident ischémique transitoire en janvier 2008
· S/p appendicectomie
· S/p hystérectomie
· Ostéoporose fracturaire sous Aclasta ® de 2011 à 2015
· Troubles dégénératifs lombaires
· Tendinopathie de la coiffe des rotateurs bilatérale
· Carence en vitamine B12 substituée
· Schizophrénie et dépressions sans précision</t>
    </r>
  </si>
  <si>
    <t>frottis superficiel: pseudomonas + enterobacter cloacae
fragment profond: enterobacter + clostridium sporogenes (en cours d'identification)</t>
  </si>
  <si>
    <t>VISCARDI Monique, 76 an, 27.01.1941, IPP 821866</t>
  </si>
  <si>
    <t xml:space="preserve">Céftriaxone 2gr 1x/j IV du 19.09.2017 - en cours </t>
  </si>
  <si>
    <t>prélevements peropératoire: S. mitis</t>
  </si>
  <si>
    <t>CORREIA FERREIRA Carlos Alberto, 56 a, 01.07.1961, IPP 2724068</t>
  </si>
  <si>
    <t xml:space="preserve">Arthrite septique de l'IP du pouce à D avec abcès sous-cutané et lésion de l'appareil extenseur (15%) le 14.09.2017
- 20.09.2017: incision, drainage et rinçage (pu au niveau sus-cutané et liquide trouble à l'intérieur de l'articulation)
</t>
  </si>
  <si>
    <r>
      <t xml:space="preserve">1. Suspicion d'arthrite septique du genou G à S. mitis pré-opératoire avec implatnation d'une PTG G (plus cerclages du fémur pour fx in situ peropératoire) le 15.09.2017 (DD: poussée de PR au départ)
- ponction genou 01.09.17: liquide citrin troubles, leucocytes à 18.5 G/l dont 83% PMN, pas de cristaux
- 15.09.2017: synovectomie totale, PTG à G et cerclage du fémur distal 
- culture préopératoire (1 seul prélèvement - membrane synoviale): S. mitis faible quantité 
2. Polyarthrite rhumatoïde sous Humira et MTX depuis 2012 avec ponction du genou G itératives (Dr Guttmann)
- dernière ponction/infiltration des corticoïdes en 07.2017
                                                                                                               </t>
    </r>
    <r>
      <rPr>
        <b/>
        <sz val="10"/>
        <rFont val="Arial"/>
        <family val="2"/>
      </rPr>
      <t>Autres comorbidités pertinentes:</t>
    </r>
    <r>
      <rPr>
        <sz val="10"/>
        <rFont val="Arial"/>
      </rPr>
      <t xml:space="preserve">
Cardiomyopathie de non-compaction du ventricule gauche avec:
- Dysfonction ventriculaire gauche initialement sévère au diagnostic en octobre 2011
- FEVG normale en 08.2017 sans valvulopathie significative  
HTA
Insuffisance rénale chronique de stade III sur probable néphropathie hypertensive 
 Pneumonie gauche compliquée d’un empyème et d’un abcès pulmonaire à S. milleri nécessitant une décortication à deux reprises en février 2010
- Status post pneumothorax droit sous tension post-thoracoscopie gauche en février 2010
Choc septique à Enterobacter cloacae sur cholécystite lithiasique avec cholécystectomie par laparotomie le 03.10.2011
Thrombose jugulaire droite sur voie veineuse centrale en mai 2010
</t>
    </r>
  </si>
  <si>
    <t xml:space="preserve">Fragment tête 2ème métatarse du 13.09: Pseudomonas aeurginosa, M. morganni (S cipro) 
Fragment tissu sous-cutané 13.09: Pseudomonas aeruginosa, E. faecalis (S amoxi) </t>
  </si>
  <si>
    <t xml:space="preserve">A priori 6 semaines de ttt cas ostéite par ciproxin 750 mg 2x/j p.os (QTc 470 ms à suivre dans une semaine). On en tient pas compte de l'E. faecalis retrouvé dans les tissus sous-cutané (infection de tissus sous-cutané à priori traitée). </t>
  </si>
  <si>
    <r>
      <t xml:space="preserve">1. Infection du site opératoire avec infection du matériel d'ostéosynthèse  à E. cloacae le 04.09.2017
</t>
    </r>
    <r>
      <rPr>
        <sz val="10"/>
        <color rgb="FF000000"/>
        <rFont val="Arial"/>
        <family val="2"/>
      </rPr>
      <t>- Fracture du pilon tibial droite et de la malléole externe type Weber C traitée par une ostéosynthèse le 02.01.2006 avec pseudarthrose du pilon tibial nécessitant une AMO et arthrodèse de la cheville le 13.12 2006.
- S/p Arthrodèse de la sous-astragalienne associée à une AMO + ostéotomie de valgisation de 7° du tibia et péroné au-dessus de l'arthrodèse de cheville pour améliorer la position du pied au sol, et 1 ou 2° d'augmentation de la dorsiflexion le 05.09.2014</t>
    </r>
    <r>
      <rPr>
        <b/>
        <sz val="10"/>
        <color rgb="FF000000"/>
        <rFont val="Arial"/>
        <family val="2"/>
      </rPr>
      <t xml:space="preserve">
- 25.08.2017: Ablation du matériel d'ostéosynthèse du tibia, du calcanéus et du talus, du péroné droit. Ostéotomie d'extension proximale des métatarsiens IV et V (BRT). 
- 16.09.17: AMO (2 vis au niveau tibial distal toujours en place, pas en zone infectée)
</t>
    </r>
    <r>
      <rPr>
        <b/>
        <sz val="10"/>
        <color rgb="FFFF0000"/>
        <rFont val="Arial"/>
        <family val="2"/>
      </rPr>
      <t>2. Erythème cutané prurigineux d'origine allergique (co-amoxicilline) versus sur possible urticaire à l'eau</t>
    </r>
    <r>
      <rPr>
        <b/>
        <sz val="10"/>
        <color rgb="FF000000"/>
        <rFont val="Arial"/>
        <family val="2"/>
      </rPr>
      <t xml:space="preserve">
</t>
    </r>
  </si>
  <si>
    <t>prélevements peropératoires 5/5: E. cloacae</t>
  </si>
  <si>
    <t xml:space="preserve">projet de lambeau (avec pontage car résultats angioplastie médiocre au niveau de la plaie chronique de la greffe de Thiersch - date exacte pas définie) </t>
  </si>
  <si>
    <t>BASTAROLI Joseph, 5.8.1931, 86 a, IPP: 3159686</t>
  </si>
  <si>
    <t xml:space="preserve">liquide articulaire PTH D le 15.08.2017: stérile                                               prélèvement peropératoires du 14.09: 5/9 Staph. Epidermidis 
</t>
  </si>
  <si>
    <t xml:space="preserve">Fragment cavité hanche droite du 11.09.2017: nég, PCR eubactérienne et MTB Genexpert: nég </t>
  </si>
  <si>
    <r>
      <t xml:space="preserve">Frottis de plaie du 04.09: E. Coli, Proteus mirabilis
</t>
    </r>
    <r>
      <rPr>
        <b/>
        <sz val="12"/>
        <rFont val="Arial"/>
        <family val="2"/>
      </rPr>
      <t xml:space="preserve">Prélèvement os sacré le 08.09: </t>
    </r>
    <r>
      <rPr>
        <sz val="12"/>
        <rFont val="Arial"/>
        <family val="2"/>
      </rPr>
      <t>Actinomyces turicensis (S pénicilline, R métronidazole, S clindamycine), E. Coli, Proteus mirabilis</t>
    </r>
  </si>
  <si>
    <t xml:space="preserve">Vu l'absence de matériel prothétique (péricarde bovin pas considéré comme prothétique selon discussion avec les chir) =&gt; rediscuter relais per os selon clinique </t>
  </si>
  <si>
    <t xml:space="preserve">continuer céfépime jusqu'au 25.09.2017 avec relais p.os par ciprofloxacine 750 mg 2x/j p.os à contineur pour 6 sem autotal (ad ECG avant) </t>
  </si>
  <si>
    <t>stop pip/tazo le 20.09.17</t>
  </si>
  <si>
    <t>GUEX Luise Helen, 16.7.1925, 92a, IPP 766194</t>
  </si>
  <si>
    <t xml:space="preserve">Augmentin 1.2 gr 3x/j IV du 21.09.17 en cours </t>
  </si>
  <si>
    <t xml:space="preserve">Prélevements peropératoires du 21.09.2017 à pister </t>
  </si>
  <si>
    <t xml:space="preserve">Pister prélevements peropératoires. Plaie vue avec Prof. Borens : réfection VACle 21.09.2017, si plaie en ordre ad fermeture et co-amoxi pendant 10 jours p.os, si plaie sale remise en place du VAC et révision mardi en chirurgie septique (continuet de totues manières Augmentin p.os pendant 10 -14 jours)
</t>
  </si>
  <si>
    <t>Infection des tissus mous sur plaie de la jambe D (traumatique le 23.08.2017, suturée avec déhiscence)                          -  21.09.17: débridement et pose de VAC pour plaie post traumatique de face antéro-lat de jambe D 
Comorbidités pertinentes:                                                         PTH bbolatérale</t>
  </si>
  <si>
    <t>LAAGER Lucien, 30.06.1936, 81 a, IPP 399261</t>
  </si>
  <si>
    <r>
      <rPr>
        <b/>
        <sz val="11"/>
        <rFont val="Arial"/>
        <family val="2"/>
      </rPr>
      <t xml:space="preserve">Ostéite chronique O2 G traitée par amputation trans-P1 le 20.09.2017              </t>
    </r>
    <r>
      <rPr>
        <sz val="11"/>
        <rFont val="Arial"/>
        <family val="2"/>
      </rPr>
      <t xml:space="preserve">                                                                                                                                                                                                                                                                                                       Comorbidités pertinentes : AOMI ave multiples interventions (cf dossier)                                                      </t>
    </r>
  </si>
  <si>
    <t>CARDOSO DOS SANTOS, Armenio, 28.01.1964, 53 a, IPP 2533019</t>
  </si>
  <si>
    <t xml:space="preserve">Co-amoxi 2.2 gr 3x/j IV du 20.09.2017 au 22.09.2017
Floxapen 2 gr 4x/j IV le 22.09.2017 
Floxapen 12 gr/24h du 22.09.2017 - 04.10.2017 (pendant deux semaines) en IV continu par pompes élastomériques, en autogestion sur Piccline
relais p.os par clindamycine 600 mg 3x/j p.os du 05.10.2017 au 18.10.2017 pour encore deux semaines (soit 4 semaines au total)
</t>
  </si>
  <si>
    <t>prélevements peropératoires: MSSA</t>
  </si>
  <si>
    <r>
      <rPr>
        <b/>
        <sz val="11"/>
        <rFont val="Arial"/>
        <family val="2"/>
      </rPr>
      <t xml:space="preserve">ad Floxapen 2 gr 4x/j IV dès le 22.09.2017 pendant 2 semaines </t>
    </r>
    <r>
      <rPr>
        <sz val="11"/>
        <rFont val="Arial"/>
        <family val="2"/>
      </rPr>
      <t>autotal et puis relais p.os par  clindamycine 600 mg 3x/j p.os pour encore deux semaines, si évolution favorable, RAD avec APA</t>
    </r>
  </si>
  <si>
    <t xml:space="preserve">Rupture de la bandelette médiane au niveau de l'IPP du D5 D le 15.09.2017 sans argument pour une arthrite septique 
- drainage, lavage et réconstruction de la bandelette médiane le 17.09.2017. Prélèvements peropératoires: stériles 
Tabagisme à 20 UPA
Pas d'allergies connues 
</t>
  </si>
  <si>
    <t xml:space="preserve">co-amoxicilline 2.2 gr 3x/j IV du 17.09.2017en cours </t>
  </si>
  <si>
    <t xml:space="preserve">arrêt des antibiotiques le 22.09.2017 en l'absence d'indication  </t>
  </si>
  <si>
    <r>
      <rPr>
        <b/>
        <sz val="12"/>
        <rFont val="Arial"/>
        <family val="2"/>
      </rPr>
      <t>Infection tardive hématogène PTH D à Streptococcus agalactiae
- 21.08.2017: ablation de PTH droite cimentée par ostéotomie fémur proximal et diaphyse fémorale, synovectomie étendue et mise en place d'un espaceur non articulé et antibiotiques locaux
- 22.09.2017: réimplantation PTH D + plaque NCB
Infection chronique de PTH G à Streptococcus agalactiae le 30.04.2017</t>
    </r>
    <r>
      <rPr>
        <sz val="12"/>
        <rFont val="Arial"/>
        <family val="2"/>
      </rPr>
      <t xml:space="preserve">
- 2000: Mise en place d'une PTH G pour coxarthrose (clinique Genolier) 
- 01.05.2017: ablation de prothèse totale de hanche gauche, mise en place d'un espaceur non articulé, ostéotomie du fémur proximal gauche fixé avec cerclage et syncovectomie étendue de la hanche G (Prof Borens)
- 22.06.2017: implantation nouvelle PTH gauche
Ssepsis d'origine cutanée sur mal perforant plantaire droit Wagner 2 avec bactériémie à Streptocoque du groupe B (hémocultures du 27.07.2016 : 1b/4 1p/2 Streptocoque du groupe B) en juillet 2016 (Norvège)
Colonisation Klebsiella pneumoniae ESBL et Escherichia coli ESBL en juillet-août 2016
</t>
    </r>
    <r>
      <rPr>
        <b/>
        <sz val="12"/>
        <rFont val="Arial"/>
        <family val="2"/>
      </rPr>
      <t xml:space="preserve">Comborbidités </t>
    </r>
    <r>
      <rPr>
        <sz val="12"/>
        <rFont val="Arial"/>
        <family val="2"/>
      </rPr>
      <t xml:space="preserve">
Diabète inaugural avec acido-cétose en juillet 2016
FA inaugurale en juillet 2016
MTEV avec thrombose de la veine fémorale commune du MIG et veine fémorale superficielle MIG en juillet 2016
Épanchements pleuraux d'origine indéterminée
Anémie NN avec gastro et colonoscopie en juillet-août 2016 sans particularité
Dénutrition protéino-calorique en juillet-août 2016
Antécédents: 
Hyponatrémie légère aiguë paucisymptomatique en juillet-août 2016
Candidose vulvaire en juillet-août 2016
Escarre sacré stade IV en juillet-août 2016
Surcharge hydrique sans décompensation cardiaque en juillet-août 2016
</t>
    </r>
  </si>
  <si>
    <t>PAGANI Stephan, 05.12.1965, IPP 2858464</t>
  </si>
  <si>
    <t xml:space="preserve">prélevements peropératoires du 20.09.2017: en cours </t>
  </si>
  <si>
    <t>DELESALLE Camille, 06.08.1988, 29 a, IPP 3159299</t>
  </si>
  <si>
    <t>GASPAR BATISTA NUNO Manuel
IPP 3166510
19.10.1982</t>
  </si>
  <si>
    <t xml:space="preserve">amoxicilline 1g 3x/j PO 18.9.17 - 22.9.17
co-amoxcilline 2.2g IV o.u le 21.9.17
co-amoxicilline 1.2g 4x/j IV 23.9.17 - en cours
</t>
  </si>
  <si>
    <t>RHYN Raoul
IPP 2558816
03.11.1980</t>
  </si>
  <si>
    <t>Allergie à la pénicilline</t>
  </si>
  <si>
    <r>
      <rPr>
        <b/>
        <sz val="11"/>
        <rFont val="Arial"/>
        <family val="2"/>
      </rPr>
      <t>1. Bactériémie à Staphylococcus aureus MSSA (1paire/1, 1bt/2 21.9.18 à Yverdon)</t>
    </r>
    <r>
      <rPr>
        <sz val="11"/>
        <rFont val="Arial"/>
        <family val="2"/>
      </rPr>
      <t xml:space="preserve">
-avec infection ostéoarticulaire secondaire probable: abcès au niveau de la branche ischio-pubienne gauche, ostéite de la branche ischio-pubienne droite. 
Ddx:
-Foyer endovasculaire: 
--endocardite possible (4 critères mineurs)
--thrombose septique des membres supérieurs aux sites d'injection
3. Ulcères chroniques des avant bras droits sur sites d'injection
</t>
    </r>
    <r>
      <rPr>
        <b/>
        <sz val="11"/>
        <rFont val="Arial"/>
        <family val="2"/>
      </rPr>
      <t xml:space="preserve">
Co-morbidités</t>
    </r>
    <r>
      <rPr>
        <sz val="11"/>
        <rFont val="Arial"/>
        <family val="2"/>
      </rPr>
      <t xml:space="preserve">
Polytoxicomanie (cocaïne, héroïne IV) schizophrénie (suivi par la Dre Mer)
Ulcères chroniques des deux avant-bras (zone d'injection, connu depuis mi-2016)
Hépatite C non traitée
Dermo-hypodermite de l'avant-bras G (juillet 2017)
</t>
    </r>
  </si>
  <si>
    <t xml:space="preserve">Leuco 10.1G/l, CRP 94mg/l
Hémocs Yverdon: 1p/1, 1bt/2 (ana) positive pour Staphylococcus aureus MSSA.
</t>
  </si>
  <si>
    <t>A reçu flucloxacilline (Floxapen) 2g  3 doses 23-24.9, avant information sur allergie; bien tolérées.</t>
  </si>
  <si>
    <t>Au vu de cet antécédent: relais pour cefazoline (Kefzol) 2g 3x/j IV dès ce jour</t>
  </si>
  <si>
    <t>BUJARD Jean-Robert
19.07.1947
IPP 328693</t>
  </si>
  <si>
    <t>STEINER Adrien
28.07.1933
IPP 2504454</t>
  </si>
  <si>
    <t xml:space="preserve">Ulcère tibia droite en péjoration sur occlusion de la ATP MID 
INTERVENTION:
PTA au ballon coaté artériel péronière + recanalisation et PTA au ballon coaté de l'artère tibiale postérieure du membre inférieur droit + détersion de plaie d'ulcère le 19.09.2017
</t>
  </si>
  <si>
    <t xml:space="preserve">Pas de traitement en cours </t>
  </si>
  <si>
    <t xml:space="preserve">Pas de microbiologie </t>
  </si>
  <si>
    <t>Multiples allergies (choc anaphylactique) : Bactrim, Céphalosporines, Ciprofloxacine, Norfloxacine</t>
  </si>
  <si>
    <t>PEYTREGNET Thierry 14.05.1973 (43a)
IPP 408293 
VRE</t>
  </si>
  <si>
    <t>ZELLER Jean
09.02.1940
IPP - 3093744</t>
  </si>
  <si>
    <t xml:space="preserve">Allergies: aspirine (acide acétylsalicylique) , allergie au Iode </t>
  </si>
  <si>
    <t xml:space="preserve">Pas connues </t>
  </si>
  <si>
    <t>Co-amoxicilline iv 2.2g 3x/j du 13.09 au 14.09.2017
Tazobac 4.5g 3x/j iv du 14.09  au 24.09 compris
Ciprofloxacine 750  mg 2x/j dèa le 25.09</t>
  </si>
  <si>
    <t>BLANCPAIN Annelise, 71 a, 
07.04.1946, 
IPP 246735</t>
  </si>
  <si>
    <r>
      <rPr>
        <b/>
        <sz val="11"/>
        <rFont val="Arial"/>
        <family val="2"/>
      </rPr>
      <t>Surinfection de prothèse de hanche gauche en mai 2017 avec pyomyosite et un abcès musculaire quadicipital avec:</t>
    </r>
    <r>
      <rPr>
        <b/>
        <u/>
        <sz val="11"/>
        <rFont val="Arial"/>
        <family val="2"/>
      </rPr>
      <t xml:space="preserve">
</t>
    </r>
    <r>
      <rPr>
        <b/>
        <sz val="11"/>
        <rFont val="Arial"/>
        <family val="2"/>
      </rPr>
      <t>- réimplantation de la prothèse le 25.09.2017</t>
    </r>
    <r>
      <rPr>
        <b/>
        <u/>
        <sz val="11"/>
        <rFont val="Arial"/>
        <family val="2"/>
      </rPr>
      <t xml:space="preserve">
</t>
    </r>
    <r>
      <rPr>
        <sz val="11"/>
        <rFont val="Arial"/>
        <family val="2"/>
      </rPr>
      <t>Scintigraphie en mai 2017 à Sion: remaniements osseux et inflammatoires intenses sur l'ensemble des composants de la prothèse totale de hanche gauche avec phénomène inflammatoire diffusant dans la loge quadricipitale de la cuisse gauche. Scintigraphie aux anticorps antigranulocytes en mai 2017:  arguments en faveur d'une composante septique, avec abcès musculaire quadricipital
IRM 17.05.2017 à Sion: une pyomyosite et un abcès musculaire quadicipital en mai 2017.
Ponction articulaire le 24.05.2017 à Sion:  stérile</t>
    </r>
    <r>
      <rPr>
        <b/>
        <u/>
        <sz val="11"/>
        <rFont val="Arial"/>
        <family val="2"/>
      </rPr>
      <t xml:space="preserve">
11.09.2017: ablation PTH G + spacer
Co-morbidités et antécédents: </t>
    </r>
    <r>
      <rPr>
        <sz val="11"/>
        <rFont val="Arial"/>
        <family val="2"/>
      </rPr>
      <t xml:space="preserve">
s/p PTH droite 2008
s/p 2 révisions PTH droite 2014
s/p PTH gauche 2011
Diabète 
HTA </t>
    </r>
  </si>
  <si>
    <t xml:space="preserve">Culture prothèse le 11.09.2017: Finegoldia magna S pénicilline, R clinda                                                                          Prélevement peropératoires du 25.09.2017 à pister </t>
  </si>
  <si>
    <t>Co-amoxicilline 2.2g 4x/j iv du 11.09.2017 en cours,                                                                      vancomycine en peroratoire 1 h avant la réimplantation (sur avis de Prof Borens)</t>
  </si>
  <si>
    <t>SCON 15</t>
  </si>
  <si>
    <r>
      <t xml:space="preserve">1) Récidive d'état fébrile post-dialyse le 22.9.17, DD:
-infection de cathéter/FAV prothétique (hémocultures actuellement stériles)
-infection des tissus mous du MID (plaie pied D versus site de prélèvement de greffe cutanée cuisse droite) 
- infection urinaire
- pneumonie nosocomiale
-infection opportuniste dans contexte d'immuno-suppression (e.g. infection à CMV)
2) Infection d'une nécrose de la face dorsale du pied D avec ténosynovite des extenseurs du pied  à Pseudomonas aeruginosa
- nécrose sèche de la face dorsale du pied D dès 6.2017
- après débridement (curette et asticots): mise à nu des tendons des extenseurs du pied
- 19.7.2017: débridement de plaie de la face dorsale avec excision des tendons des extenseurs des orteils 2, 3 et 4 du pied droit, mise en place d'un système VAC
- 15.8.2017: débridement et greffe de peau mince avec confection de VAC
- récidive d'état fébrile le 31.08.2017 sur surinfection plaie opératoire du pied droit à Pseudomonas aeruginosa 
3) Possible neuro-toxicité de l'imipénème le 22.9.17
4) Colonisation à VRE (frottis rectsl du 05.09.2017)
5) Colite à C. difficile le 15.09.2017, épisode initial avec risque de récidive 
6) Ostéïte chronique du 5ème métatarsien D dans contexte d'AOMI stade IV 
- angioplasties 29.12.2016 et 16.6.2017
- angioplastie de l'artère poplitée et de l'artère tibiale antérieure du MID le 16.06.2017 pour Ischémie subaiguë du MID le 12.06.2017
- 12.6.2017: surinfection cutanée traité par Co-Amoxicilline
</t>
    </r>
    <r>
      <rPr>
        <sz val="11"/>
        <rFont val="Arial"/>
        <family val="2"/>
      </rPr>
      <t xml:space="preserve"> Insuffisance rénale chronique G4 : 
- 1ère allogreffe rénale le 04.07.1986 pour une glomérulonéphrite post-streptococcique en 1979 avec perte de fonction en 1996 sur rejet humoral chronique 
- Explantation du greffon en 1996 
- HD de 1996 à 2014 par FAV au MSD
- 2ème allogreffe rénale à don cadavérique en FIG le 06.04.2014 (CMV: D+/R-, EBV: D+/R+), Néphrite à BK virus en juin 2014
- sous Advagraf 1.5, prednisone 5, cellcept 500 
- 25.08.2017 : distal revascularization-interval ligation MSD de FAV huméro axillaire MSD (confectionnée en 2012) en GVS et PTA de sténose intra-stent 
</t>
    </r>
    <r>
      <rPr>
        <b/>
        <sz val="11"/>
        <rFont val="Arial"/>
        <family val="2"/>
      </rPr>
      <t xml:space="preserve">- HD 1x/j dès le 21.09.2017, interrompue sur refus du patient </t>
    </r>
    <r>
      <rPr>
        <sz val="11"/>
        <rFont val="Arial"/>
        <family val="2"/>
      </rPr>
      <t xml:space="preserve">
 </t>
    </r>
    <r>
      <rPr>
        <u/>
        <sz val="11"/>
        <rFont val="Arial"/>
        <family val="2"/>
      </rPr>
      <t>Comorbidités et antécédents notables :</t>
    </r>
    <r>
      <rPr>
        <sz val="11"/>
        <rFont val="Arial"/>
        <family val="2"/>
      </rPr>
      <t xml:space="preserve">
Cardiopathie rythmique, ischémique et hypertensive (FA intermittente, BBG complet)
- Décompensation cardiaque globale et syndrome cardiorénal mixte de type 1 et 3 non datée
AOMI (artériopathie oblitérante des membres inférieurs) stade IV au MID, avec atteinte principalement jambière, avec: 
- angioplastie au ballon éludé de l'ATA (artère tibiale antérieure) droite le 29.12.2016 
- angioplastie de l'artère poplitée et de l'artère tibiale antérieure du MID le 16.06.2017 pour Ischémie subaiguë du MID le 12.06.2017
Sarcoïdose pulmonaire stade 1, diagnostiqué en 2008
Hypothyroïdie substituée 
Arthrite goutteuse
- crise aiguë de goutte du dos du pied gauche (novembre 2015) 
- crise de goutte polyarticulaire (mai 2017)
Surdité habituellement appareillée
Neuropathie douloureuse avec multiples traitements dont stimulateur médullaire du 12.06.2007 au 22.06.2007 (retiré en raison d'une mauvaise tolérance du dispositif) 
Restless legs syndrome 
Décompression du tunnel carpien droit (2013) 
Lombalgies d’origine mixte 
Cure d’éventration (2000) 
Sigmoïdectomie pour diverticulose colique (1996) 
Parotidectomie gauche pour tumeur bénigne (1983) 
Cure hernie inguinale droite (1955) 
</t>
    </r>
  </si>
  <si>
    <t>MEZZA FERRUCCI Giuseppina,  67 ans, 17.10.1949, IPP 3158407</t>
  </si>
  <si>
    <r>
      <t xml:space="preserve">Infection tardive de PTH D à S. epidermidis
- 15.2.2017 : implantation de PTH D pour ostéonécrose aseptique
- fin mars : ponction articulaire avec S. epidermidis
- 10.4.2017: lavage et changement des parties mobiles par le Dr Rindone avec des prélèvements positifs à Staphylococcus épidermidis
</t>
    </r>
    <r>
      <rPr>
        <b/>
        <sz val="10"/>
        <color rgb="FF000000"/>
        <rFont val="Arial"/>
        <family val="2"/>
      </rPr>
      <t>- 25.8.2017:  ablation PTH + spacer hanche D positifs S. epidermidis (n raison échec de traitement ave récidive d'infection à germe indéterminé)
- 13.09.2017: réimplantation PTH D</t>
    </r>
    <r>
      <rPr>
        <sz val="10"/>
        <color rgb="FF000000"/>
        <rFont val="Arial"/>
        <family val="2"/>
      </rPr>
      <t xml:space="preserve">
Comorbidités:
Psoriasis sous méthotrexate depuis mars 2016 (actuellement à 25 mg par semaine) 
BPCO de stade 1 
Éthylo-tabagisme avec consommation d'alcool (1.5 litre par jour) et tabagisme actif, 50 UPA 
Obésité de stade II selon OMS avec BMI 32.3kg/m2 
Etat dépressif 
Sarcoïdose pulmonaire, actuellement guéri (traitée de 2008 à 2010) 
Hernie discale L3- L4 (IRM lombaire du 27.09.2011: hernie discale L3- L4 paramédiane droite luxée vers le bas, entrant en conflit avec la racine L4 droite à son émergence)
Carcinome épidermoïde in situ de la marge anale diagnostic primaire le 29.08.2016 par, traité par excision et fermeture par lambeau V-Y le 31.10.2016
Mastite gauche en 09.2016, traitée par Bactrim 
Colonoscopie le 28.03.2014 : 23 polypes réséqués in toto. 
PTH G implantée en 12.2013 pour ostéonécrose aseptique
Cure de hernie inguinale 
Polype duodénal justifiant une surveillance simple </t>
    </r>
  </si>
  <si>
    <t>BURRI Fritz, 25.06.1963 (54 ans), IPP 923973</t>
  </si>
  <si>
    <t>Hôtel des patients</t>
  </si>
  <si>
    <t>Co-amoxi 2.2 gr 3x/j IV du 25.09.2017 (en post opératoire)</t>
  </si>
  <si>
    <t xml:space="preserve">prélevements peropératoires 25.09: en cours </t>
  </si>
  <si>
    <t>Continuer traitement antibiotique tel quel jusqu'à la réception de la documentation microbiologique. Durée de traitement pendant 2 semaines depuis le débridement si évolution favorable</t>
  </si>
  <si>
    <r>
      <rPr>
        <b/>
        <sz val="12"/>
        <rFont val="Arial"/>
        <family val="2"/>
      </rPr>
      <t>Infection  d’une plaie de la P2 D3 face palmaire avec phlegmon de la gaine de fléchisseurs le 23.09.2017, avec :</t>
    </r>
    <r>
      <rPr>
        <sz val="12"/>
        <rFont val="Arial"/>
        <family val="2"/>
      </rPr>
      <t xml:space="preserve">
- Débridement chirurgical le 25.09.2017 : liquide trouble au niveau de la gaine de fléchisseurs, pas d’arthrotomie
-  Prélevements peropératoires du 25.09.2017 (sans antibiothérapie au préalable) en cours 
- Morsure par chien (vacciné) sur accident (provoqué), vaccin tétanos le 25.09.2017
Autres antécedents: 
AVP en moto à haute cinltique avec choc frontal le 09.06.2017 avec :
- Fracture EDR avec ORIF et styloide ulnaire gauche le 09.06.2017
- Fracture scaphoide et triquetrum poignet droit                                                                                            - Fracture transverse fémur Dt , s/p ECM clou T2 recon le 9.06.2017
</t>
    </r>
  </si>
  <si>
    <t>Fragment pied D 24.09.2017: MSSA</t>
  </si>
  <si>
    <r>
      <rPr>
        <b/>
        <sz val="10"/>
        <rFont val="Arial"/>
        <family val="2"/>
      </rPr>
      <t>Dermohypodermite sur lésion plantaire par clou rouillé (avec collection sous-jacente)</t>
    </r>
    <r>
      <rPr>
        <sz val="10"/>
        <rFont val="Arial"/>
      </rPr>
      <t xml:space="preserve">
Antécédents et comorbidités: 
IRC chronique 
Cardiopathie ischémique
Artériopathie oblitérante des MI 
</t>
    </r>
  </si>
  <si>
    <t>Prélévements opératoires du 22.09 : Pasteurella multocida</t>
  </si>
  <si>
    <t xml:space="preserve">Arthrite septique de l'IPD du D3 à D à Pasteurella multocida avec phlegmon des fléchisseurs et panaris du D3 le 22.09.2017 sur morsure de chat le 19.09.2017
- 22.09.2017: Débridement, rinçage articulaire (présence de pus). Prélèvements peropératoires: Pasteurella multocida 
- 25.09.2017 (2nd look): rinçage articulaire, rinçage de la gaine des fléchisseurs, débridement et rinçage pulpaire. Prélèvements peropératoires: en cours  
Allergies: aspirine (acide acétylsalicylique) 
</t>
  </si>
  <si>
    <t xml:space="preserve">Co-amoxicilline 2.2 g 1 dose i.v. et puis 1 g 3x/j entre le 19.09 et le 22.09
Co-amoxicilline 2.2. g i.v. dès le 22.09 en post-opératoire </t>
  </si>
  <si>
    <t xml:space="preserve">ad relais par céftriaxone 2 gr 1x/j IV avec relais p.os rapide (ciprofloxacine si germe sensible)  pour une durée totale de 4 semaines </t>
  </si>
  <si>
    <r>
      <t xml:space="preserve">Cubicin et Rifampicine, et après deux semaines avec Tavanic 2x500 mg relayé par Bactrim (intolérance) et Rifampicine 2 x 450 mg du 10.4 au 7.7.2017
Co-amoxicilline 2.2g 3x/j iv  du 25.08.2017 au 28.08.2017
Vancomycine 1.25g 2x/j iv du 28.08 au 26.09.2017
co-amoxicilline du 13.09.2017 au 26.09.2017          </t>
    </r>
    <r>
      <rPr>
        <b/>
        <sz val="12"/>
        <rFont val="Arial"/>
        <family val="2"/>
      </rPr>
      <t>rifampicine 450 mg 2x/j p.os du 26.09.2017 - en cours                                                         Bactrim forte 1 cpr 3x/j dès le 26.09.2017- en cours</t>
    </r>
  </si>
  <si>
    <t xml:space="preserve">Stop co-amoxicilline et vancomycine le 26.09.2017
ad rifampicine 450 mg 2x/j p.os et Bactrim forte 1 pcr 3x/j p.os dès le 26.09.2017 
durée de traitement de 12 semaines depuis le 02.09 (1er TDM thérapeutique de la vancomycine) soit jusqu'au 25.11.2017
CAVE EI:
FSS, tests hépatiques et fonction rénale 1x/semaine
Interactions médicamenteuses entre la rifampicine et le traitement neuroléptique. Ad avis pharmacologie clinique pour adapter la dose de la quétiapine et de la fluoxetine. Risque d'interactions médicamenteuse (rifampicine: inducteur de CYP) à en tenir compte lors de l'introduction des nouveau traitements pendant le traitement de rifampicine.  </t>
  </si>
  <si>
    <t>VONLANTHEN Pascal, 16.05.1958, 59 ans, IPP 2927</t>
  </si>
  <si>
    <r>
      <rPr>
        <b/>
        <sz val="10"/>
        <rFont val="Arial"/>
        <family val="2"/>
      </rPr>
      <t>1. Bactériémie à E. coli (1b/4b) le 25.09.2017 sur infection urinaire à E.coli (10E7) DD: pyélonéphrite G vs prostatite, dans un contexte de:</t>
    </r>
    <r>
      <rPr>
        <sz val="10"/>
        <rFont val="Arial"/>
      </rPr>
      <t xml:space="preserve">
- vessie atone avec sondages 2x/j et fistule urétro-périnéal d'origine indétérminée (urétroplasite pour calcul de l'urètre pénien en 1975, périénostomie dans ce contexte?) 
2. Ostéonécrose aseptique de l'hanche D stade IV selon Ficat avec:
- Implantation PTH D Custom par voie postérieure, le 05.09.2017
Autres comorbidités pertinentes: 
Contusion hémisphérique G étendue sur AVP en 1967 avec:
- hémisyndrome sensitivomoteur D
- héminégligence D
- hémianopsie homonyme latérale D
- aphasie
- épilépsie post traumatique 
- encéphalopathie avec principalement atteinte frontale
- vessie atone  
</t>
    </r>
  </si>
  <si>
    <t xml:space="preserve">Céftriaxone 2 gr 1x/j IV du 25.09.2017 - en cours </t>
  </si>
  <si>
    <t xml:space="preserve">1. Etat de mal épileptique frontal D sur état fébrile le 06.09.2017 sur infection urinaire à Pseudomonas aeruginosa et Enterococcus faecalis (sonde à demeure)
2. Colonisation par MRSA dans les urines, dans les plaies de PEG, dans le nez, dans la gorge, dans les creux axillaires.
Co-morbidités et antécédents: 
Polytraumatisme avec traumatisme crânio-cérébral sévère avec séquelles neurologiques multiples (syndrome tétrapyramidal spastique sévère, dysarthrie, troubles de la déglutition et troubles sphinctériens sur accident de la voie publique survenu le 14.04.2014 avec HSA Fischer IV (vertex, vallée sylvienne, citerne inter-pédonculaire et temporale intérieur droite) avec: 
Contusions parenchymateuses orbito-frontales bilatérales et HSD de l'atteinte du cervelet. 
Lésions axonales diffuses sous-corticales dans les régions rolandiques. 
Contusion de la moelle épinière, surtout à gauche, au niveau C3-C4, D8 sur 5mm. 
Eveil pathologique et amnésie post-traumatique, syndrome tétrapyramidal spastique sévère, dysarthrie.  
Status post infection urinaire à Pseudomonas aeruginosa sensible à la Colistine. 
Troubles de la déglutition et troubles sphinctériens -&gt; TRACHEOTOMIE TRANSITOIRE en 2014 
Fracture du pédicule gauche de C3 traitée conservativement; subluxation des facettes articulaires en C2-C3, C3-C4. 
Porteuse d'une pompe à Baclofène, actuellement à 987 µg/j. 
Rétraction des membres supérieurs au niveau des fléchisseurs, traitée par chirurgie (transfert FDS sur FDP, allongement en Z du FPL et du FCR le 08.09.2015 à gauche et le 08.12.2015 à droite). 
S/p Ténotomie percutanée d'Achille bilatérale suivie de la confection d'un plâtre en Soft-Scotch cruropédieux le 05.09.2017 
</t>
  </si>
  <si>
    <t>Co-amoxicilline 2.2 3x du 06.09.2017 au 12.09.2017
Floxapen 2g 4x/j iv du 12.09.2017 -26.09.2017</t>
  </si>
  <si>
    <t>RAD le 26.09.2017 sans antibiothérapie (pas informé du départ, Abx arrêté sur avis chirurgiens)</t>
  </si>
  <si>
    <t>Prélevements peropératoires: stériles</t>
  </si>
  <si>
    <t>Augmentin 1.2 gr 3x/j IV du 20.09.2017 - 26.09.2017</t>
  </si>
  <si>
    <t xml:space="preserve">RAD le 26.09.2017. </t>
  </si>
  <si>
    <t>ZAHND Chollet Jeanne Cathérine, 30.04.1968, 49 ans, IPP 459403</t>
  </si>
  <si>
    <t>WYRZYKOWSKI Teodor Marian, 60 ans, 07.07.1957, IPP 316334</t>
  </si>
  <si>
    <t>NUNES Marinho Ricardo Telmo, 38 ans, 15.07.1979, IPP 2713529</t>
  </si>
  <si>
    <t>Bursite infrapatellaire D le 26.09.2017 sur traumatisme (chute avec réception aux genoux) le 22.09.2017, avec:                                                       - bursotomie le 26.09.2017</t>
  </si>
  <si>
    <t>Co-amoxi 2.2 gr 3x/j IV dès le 26.09.2017 - en cours (ponction effectuée sans antibiothérapie)</t>
  </si>
  <si>
    <t xml:space="preserve">durée 7 jours post bursectomie </t>
  </si>
  <si>
    <t xml:space="preserve">1. Infection chronique du site opératoire et du matériel prothétique post réduction ouverte et ostéosynthèse de l'humérus proximal D (09.05.2017), sans documentation microbiologique 
- ROOS humérus proximal le 09.05.2017 (fracture et luxation 4 parts sur chute)
- ostéonécrose partielle et infection low grade diagnostiquée le 03.08.2017
- 27.09.2017: AMO plaque philos et tête humérale D + spacer
Autres comorbidités pertinentes:
HTA non traitée pour le moment
Embolie pulmonaire provoquée (post opératoire en 05.2017) traitée par NACO (Xarelto) pendant 3 mois 
</t>
  </si>
  <si>
    <t xml:space="preserve">prélevements peropératoires du 27.09.2017: en cours </t>
  </si>
  <si>
    <t xml:space="preserve">ponction articulaire 05.08 (Monthey): P. acnes après enrichissement (S amoxi, S rif).                                                    22.09 (fragment de la membrane synoviale): Staph. epidermidis après enrichissement sur un seul prélevements. </t>
  </si>
  <si>
    <r>
      <t xml:space="preserve">1. Arthrite chronique fistulisée de sa hanche droite post Girdlestone avec: 
- le 11.09.2017:  Excision de fistule, synovectomie, débridement chirurgical profond de la cavité de Girdlestone de la hanche droite et mise en place d'antibiotiques locaux. Lambeau musculaire pur vaste externe pédiculé D avec fermeture directe cutanée.
</t>
    </r>
    <r>
      <rPr>
        <b/>
        <u/>
        <sz val="11"/>
        <rFont val="Arial"/>
        <family val="2"/>
      </rPr>
      <t xml:space="preserve">
Antécédents: </t>
    </r>
    <r>
      <rPr>
        <b/>
        <sz val="11"/>
        <rFont val="Arial"/>
        <family val="2"/>
      </rPr>
      <t xml:space="preserve">
</t>
    </r>
    <r>
      <rPr>
        <sz val="11"/>
        <rFont val="Arial"/>
        <family val="2"/>
      </rPr>
      <t xml:space="preserve">polytoxicomanie avec subsititution actuelle par méthadone
BPCO sur tabagisme actif
éthylisme chronique avec stéatose hépatique
une pancréatite chronique ainsi 
hépatite C ancienne traitée par Interféeron
pose de  prothèse totale de hanche droite suite à une arthrite septique en 2013.
Réinfection rapide nécessitant la mise en place d'un espaceur en septembre 2014, avec échec du point de vue éradication de l'infection, raison pour laquelle on avait opté à ce moment là pour garder le Girdlestone.
Nouvelle tentative d'éradication d'infection en mai 2016 avec réopération, nouveau lavage
</t>
    </r>
    <r>
      <rPr>
        <u/>
        <sz val="11"/>
        <rFont val="Arial"/>
        <family val="2"/>
      </rPr>
      <t>Actuellement:  fistule de 2 cm avec un écoulement séreux</t>
    </r>
    <r>
      <rPr>
        <b/>
        <sz val="11"/>
        <rFont val="Arial"/>
        <family val="2"/>
      </rPr>
      <t xml:space="preserve">
</t>
    </r>
  </si>
  <si>
    <r>
      <rPr>
        <b/>
        <sz val="10"/>
        <rFont val="Arial"/>
        <family val="2"/>
      </rPr>
      <t xml:space="preserve">1. Arthrite septique du genou D à MSSA et infection du matériel d'ostéosynthèse du plateaux tibial  le 13.09.2017  </t>
    </r>
    <r>
      <rPr>
        <sz val="10"/>
        <rFont val="Arial"/>
      </rPr>
      <t xml:space="preserve">:
- le 14.09.2017: arthroscopie diagnostique avec lavage articulaire (pas d'ablation du matériel d'ostéosynthèse du tibia proximal) 
- 19.09.2017: suspicion d'échec de traitement en lien avec sous-dosage de Floxapen et de matériel d'ostéosynthèse toujours en place   
- reprise chirurgicale (arthroscopie et lavage) le 23.09.2017 
</t>
    </r>
    <r>
      <rPr>
        <b/>
        <sz val="10"/>
        <rFont val="Arial"/>
        <family val="2"/>
      </rPr>
      <t xml:space="preserve">
2. Infection du site d'insertion du Piccline (posé le le 19.09.2017) le 25.09.2017</t>
    </r>
    <r>
      <rPr>
        <sz val="10"/>
        <rFont val="Arial"/>
      </rPr>
      <t xml:space="preserve">
- ablation le 25.09.2017. Culture cathéter: S. epidermidis 100 colonies
- hémocultures du 25.09.2017: en cours    
Co-morbidités et antécédents:
Traumatisme du genou droit le 15.08.2017 avec:
Fracture-luxation de genou, fermée, sans trouble neurovasculaire.
Intervention le 15.08.2017: Réduction fermée de luxation postéro-latérale de genou droit sous sédation analgésie 
Intervention le 23.08.2017: cf détaiils consulte
Intervention le 08.09.2017: ablation du fixateur externe, égalisation du plateau tibial et greffe osseuse 
</t>
    </r>
  </si>
  <si>
    <t xml:space="preserve">continuer Floxapen tel quel
pas besoin de traiter l'infection du site d'insertion du Piccline
discuter avec opérateur une nouvelle prise en charge chirurgicale avec ablation du matériel d'ostéosynthèse </t>
  </si>
  <si>
    <r>
      <rPr>
        <b/>
        <sz val="12"/>
        <rFont val="Arial"/>
        <family val="2"/>
      </rPr>
      <t xml:space="preserve">1. Phlegmon des fléchisseurs (au niveau de la base du 1er et 2ème rayon, face palmaire main G) sur morsure de chat le 22.09.2017
- 25.09.2017: débridement chirurgical et lavage. Présence de pus au niveau de la gaine de fléchisseurs, sans atteinte articulaire (pas d'arthrotomie)
- prélèvements peropératoires, effectué après 1 dose d'antibiotique (Co-amoxi): en cours </t>
    </r>
    <r>
      <rPr>
        <sz val="12"/>
        <rFont val="Arial"/>
        <family val="2"/>
      </rPr>
      <t xml:space="preserve">
Pas d'allergies connues 
</t>
    </r>
  </si>
  <si>
    <t>ELTSCHINGER Stephan, 12.04.1973, 44 ans, IPP 3166650</t>
  </si>
  <si>
    <t>14-612</t>
  </si>
  <si>
    <t xml:space="preserve">Co-amoxi 2.2 gr 4x/j IV dès le 25.09.2017 (1 dose en pré-opératoire) en cours </t>
  </si>
  <si>
    <r>
      <t xml:space="preserve">Rapatrier images sur Soarian pour relecture
Compléter le bilan pour obtenir 2 paires d'hémoculture
Hémocultures de contrôle (1paire): le 24.9, puis 1 paire/48h jusqu'à négativation
Ponction/drainage d'abcès et discussion débridement chirurgical
Bilan d'endocardite: ETO si ETT  négatif, stix/sédiment urinaire, fond d' o eil
CT cérébral à la recherche d'emboles septiques si altération neurologique.
Recherche de signes de thrombose septique par echo-doppler des membres supérieurs en regard des sites d'injection
Pister bilan VIH/hépatites virales effectués à ce jour
</t>
    </r>
    <r>
      <rPr>
        <b/>
        <sz val="11"/>
        <rFont val="Arial"/>
        <family val="2"/>
      </rPr>
      <t xml:space="preserve">FUGUE le 25.09.2017, puis le 26.09.2017 RAD avec Augmentin p.os sur avis orthopédique </t>
    </r>
  </si>
  <si>
    <t xml:space="preserve">Prélevements peropératoires: stériles </t>
  </si>
  <si>
    <t>co-amoxiciline du 07.09.2017 au 12.09.2017
tienam 750mg 4x/j iv du 12.09.2017 au 20.09.2017
clindamycine 900mg 3x/j du 12.09.2017 au 20.09.2017                                                              pip/tazo 4.5 gr 3x/j IV du 20.09.2017 - en cours</t>
  </si>
  <si>
    <t>continuer pip/tazo pour deux semaines autotal du 20.09.2017 avec possible relais p.os (si évolution favorable) par clindamycine 600 mg 3x/j p.os et ciprofloxacine 750 mg 2x/j p.os pendant encore 4 semaines (6 sem autotal)
ad ECG avant début du traitement de Ciproxine (risque de prolongation du QTc). Contrôle hébdomadaire de la FSS, de la fonction rénale et de tests hépatiques</t>
  </si>
  <si>
    <r>
      <t xml:space="preserve">1. Infection nécrosante du site opératoire du membre inférieur gauche  </t>
    </r>
    <r>
      <rPr>
        <b/>
        <sz val="12"/>
        <rFont val="Arial"/>
        <family val="2"/>
      </rPr>
      <t>(DD: gangrène gazeuse)</t>
    </r>
    <r>
      <rPr>
        <sz val="12"/>
        <rFont val="Arial"/>
        <family val="2"/>
      </rPr>
      <t xml:space="preserve">
- fracture ouverte Gustilo III C avec perte de substance osseuse massive intéressant le fémur distal et tibia proximal gauche le 07.09.2017 sur AVP:  
- Réduction ouverte et ostéosynthèse tibia proximal par vis 3.5 et plaque 1/3 tube. 
- Réduction ouverte et ostéosynthèse rotule par vis de 3.5, fixateur externe Galaxy fémoro-tibial. 
- Pontage fémoro-poplité 
- Lambeau musculaire sur tibia proximal 
- le 13.09.2017: amputation trans-fémorale du MIG
</t>
    </r>
    <r>
      <rPr>
        <u/>
        <sz val="12"/>
        <rFont val="Arial"/>
        <family val="2"/>
      </rPr>
      <t xml:space="preserve">Co-morbidités et antécédents: </t>
    </r>
    <r>
      <rPr>
        <sz val="12"/>
        <rFont val="Arial"/>
        <family val="2"/>
      </rPr>
      <t xml:space="preserve">
Embolies pulmonaires subocclusives lobaires bilatérales (LSG, LIG, LSD) anticoagulée par Clexane avec: 
le 12.09.2017: pose de filtre cave 
Troubles mentaux et troubles du comportement liés à l'utilisation de cannabis.
Trouble schizo-affectif
</t>
    </r>
  </si>
  <si>
    <t>MPRH 707</t>
  </si>
  <si>
    <r>
      <rPr>
        <b/>
        <sz val="10"/>
        <color rgb="FF000000"/>
        <rFont val="Arial"/>
        <family val="2"/>
      </rPr>
      <t>1. Ostéite du femur diaphysaire tiers distal à D (pseudarthrose), avec: 
- 20.09.2017: résection pseudarthrose fémur D, clou centro-médullaire, fixateur externe et transport osseux.</t>
    </r>
    <r>
      <rPr>
        <sz val="10"/>
        <color rgb="FF000000"/>
        <rFont val="Arial"/>
        <family val="2"/>
      </rPr>
      <t xml:space="preserve">
</t>
    </r>
    <r>
      <rPr>
        <b/>
        <sz val="10"/>
        <color rgb="FF000000"/>
        <rFont val="Arial"/>
        <family val="2"/>
      </rPr>
      <t xml:space="preserve">
2. Ostéomyélite chronique fémur distale à Enterobacter clocae avec fistule à la peau</t>
    </r>
    <r>
      <rPr>
        <sz val="10"/>
        <color rgb="FF000000"/>
        <rFont val="Arial"/>
        <family val="2"/>
      </rPr>
      <t xml:space="preserve">
- Le 01.09.2012: Débridement des fractures ouvertes du fémur et de la rotule D, alignement et stabilisation du fémur D par fixateur externe. 
- Le 13.09.2012: Réduction ouverte et ostéosynthèse des 2 rotules et Réduction ouverte et ostéosynthèse du fémur distal D par plaque LISS 
 - Le 22.11.2012 : AMO fémur droit, greffe osseuse, réduction ouverte et ré-ostéosynthèse
- Le 24.04.2014 : AMO broches et cerclage rotule droite.
- Le 09.03.2015: AMO de la plaque femoral D 
- Le 19.03.2015 : Ablation de cerclage à la rotule droite et de plaque au fémur distal droit
- Le 4.04.2015: Apparition d'un écoulement purulent à point de départ de la cicatrice du fémur droit. Débridement, lavage puis instauration d'Augmentin 2.2g 3x/j durant 14jours iv puis relais per os 1g 2x/j pendant 2 semaines. Prélèvements stériles le 04.04
- Le 30.04.2015: récidive d'écoulement purulent avec mise en évidence d'un Corynebacterium sp et d'un Enterobacter cloacae (sous Augmentin per os). 
- Le 05.05.2015: Arret de l'Augmentin. Poursuite soins locaux avec méchages quotidien.
Décision de nouvelle chirurgie de débridement, ablation du matériel d'ostéosynthèse restant.
Autres comorbidités/ATCDs
AVP avec traumatisme cranio-cérébral sévère 01.09.2012 avec :
- fracture ouverte Gustilo II comminutive du fémur distal droit (sus et inter-condylienne opérée) 
- fracture comminutive des deux rotules fermée à gauche, ouverte de type Gustilo II à droite opérée 
- fracture du radius distal droit intra-articulaire opérée. 
Dépendance à la cocaïne et benzodiazépines 
Maladie coronarienne bi-tronchulaire avec infarctus inféro-postérieur en 2010, stenté
</t>
    </r>
  </si>
  <si>
    <t>pip/tazo 4.5 gr 3x/j IV du 20.09.2017 - 28.09.2017         Bactrim forte 1 cpr 3x/j IV dès le 28.09.2017</t>
  </si>
  <si>
    <r>
      <t xml:space="preserve">prélevements peropératoires: stériles. </t>
    </r>
    <r>
      <rPr>
        <b/>
        <sz val="12"/>
        <rFont val="Arial"/>
        <family val="2"/>
      </rPr>
      <t>Traitement d'ostéite chronique sans nécessité d'antibiothérapie contre biofilme car fixateur sera enlevé.</t>
    </r>
  </si>
  <si>
    <t xml:space="preserve">Co-amoxicilline 2.2g 3x/j iv du 11.09.2017 au 27.09.2017 Clindamycine 600 mg 3x/j p.os du 28.09.2017 - en cours  Ciprofloxacine 750 mg 2x/jp.os du 28.09.2017 - en cours </t>
  </si>
  <si>
    <r>
      <rPr>
        <b/>
        <sz val="11"/>
        <rFont val="Arial"/>
        <family val="2"/>
      </rPr>
      <t>1. Infection du site opératoire à Enterobacter cloacae le 12.09.2017:</t>
    </r>
    <r>
      <rPr>
        <sz val="11"/>
        <rFont val="Arial"/>
        <family val="2"/>
      </rPr>
      <t xml:space="preserve">
- 24.08.2017: débridement, exploration, lavage et mise en place d'un Epigard sur la face antéro-interne de la jambe gauche. Fixateur externe tibiocalcanéen gauche pour fracture ouverte Gustilo 3B diaphysaire (42-B3) de la jambe gauche le 24.08.2017  
- 29.08.2017: Ablation fixateur externe. Enclouage centro-médullaire par clou T2 tibia diamètre 10, longueur 360, bouchon 0. Couverture du défect de la jambe gauche distal par un lambeau libre de type ALT (branchement sur anastomose avec la tibiale postérieure end to end).                                                                                               </t>
    </r>
    <r>
      <rPr>
        <b/>
        <sz val="11"/>
        <rFont val="Arial"/>
        <family val="2"/>
      </rPr>
      <t xml:space="preserve">- 22.09.2017: changement du clou centromédullaire et reprise lambeau </t>
    </r>
    <r>
      <rPr>
        <sz val="11"/>
        <rFont val="Arial"/>
        <family val="2"/>
      </rPr>
      <t xml:space="preserve">
</t>
    </r>
  </si>
  <si>
    <r>
      <t xml:space="preserve">augmentin 2.2g iv  3x/j 01.05.2017 (après prélèvements) 
tienam 750mg 4x/j  iv 01.05 - 02.05.2017
penicilline G 5mio U 4x/j iv 02.05 - 12.05.2017
gentamicine 3mg/kg 1x/ j iv 02.05 - 12.05.2017
rocéphine 2g 1x/j 12.05 - 22.06.2017
augmentin 2.2g 3x/j 22.06 - 04.07.2017
rifampicine 300 mg 2x/j p.os et amoxi 1 gr 3x/j p.os du 04.07.2017 au 24.07.2017
Pip/tazo 4.5 gr 3x/j IV du 21.08.2017 - 25.8.2017
co-amoxicilline 2.2g 3x/j 25.8.2017 - 01.09.2017
Pénicilline G : 5mio d'unités iv 4x/j  dès le 01.09.2017 au 22.09.2017 </t>
    </r>
    <r>
      <rPr>
        <b/>
        <sz val="12"/>
        <rFont val="Arial"/>
        <family val="2"/>
      </rPr>
      <t xml:space="preserve">                                    </t>
    </r>
    <r>
      <rPr>
        <sz val="12"/>
        <rFont val="Arial"/>
        <family val="2"/>
      </rPr>
      <t>Coamoxicilline 2.2 gr 3x/j IV du 22.09.2017 en peropératoire- au 28.09.2017</t>
    </r>
    <r>
      <rPr>
        <b/>
        <sz val="12"/>
        <rFont val="Arial"/>
        <family val="2"/>
      </rPr>
      <t xml:space="preserve">                  Pénicilline 5 miU 4x/j IV ou Céftriaxone 2 gr 1x/j IV avec APA dès le 28.09.2017                                                 Ad rifampicine 2x 300 mg dès que la cicatrice est fermée et il  n'y a plus d'écoulement 
</t>
    </r>
  </si>
  <si>
    <r>
      <t xml:space="preserve">reprise péniciline iv pour 2 semaines puis relais par                           </t>
    </r>
    <r>
      <rPr>
        <b/>
        <sz val="12"/>
        <rFont val="Arial"/>
        <family val="2"/>
      </rPr>
      <t>lévofloxacine 500 mg 2x/p.os + rifampicine 300 mg 2x/j p.o</t>
    </r>
    <r>
      <rPr>
        <sz val="12"/>
        <rFont val="Arial"/>
        <family val="2"/>
      </rPr>
      <t xml:space="preserve"> pour 3 mois au total depuis le 21.08
Ad rifampicine 2x 300 mg dès le dès que cicatrice fermée (écoulement toujours présent le 28.09.2017), ad ECG avant le début de la lévofloxacine</t>
    </r>
  </si>
  <si>
    <t>PILLONEL Sebastien 40 ans, 26.01.1977, IPP 2287843</t>
  </si>
  <si>
    <r>
      <t xml:space="preserve">Fragment de prothèse de FAVle 12.09: E coli, </t>
    </r>
    <r>
      <rPr>
        <b/>
        <sz val="11"/>
        <rFont val="Arial"/>
        <family val="2"/>
      </rPr>
      <t>prothèse (prélevements peropératoire) du 25.09.2017: Staph. aureus MRSA</t>
    </r>
  </si>
  <si>
    <r>
      <rPr>
        <b/>
        <sz val="10"/>
        <color rgb="FF000000"/>
        <rFont val="Arial"/>
        <family val="2"/>
      </rPr>
      <t xml:space="preserve">1. Infection de FAV prothétique du membre supérieur gauche à Escherichia coli le 04.09.2017 avec: 
- 12.09.2017 : débridement de la plaie, rinçage et pansement avec VAC 
- 14.09.2017 : occlusion de FAV du membre supérieur gauche 
- 25.09.2017: confection fistule artério-veineuse humero-céphalique native MSD + excision in toto de prothèse huméro sous clavière MSG + pose de permcath jugulaire interne G  
</t>
    </r>
    <r>
      <rPr>
        <b/>
        <u/>
        <sz val="10"/>
        <color rgb="FF000000"/>
        <rFont val="Arial"/>
        <family val="2"/>
      </rPr>
      <t>- prélevements peropératoires (prothèse): MRSA le 25.09.2017</t>
    </r>
    <r>
      <rPr>
        <b/>
        <sz val="10"/>
        <color rgb="FF000000"/>
        <rFont val="Arial"/>
        <family val="2"/>
      </rPr>
      <t xml:space="preserve">
2. Etat de choc le 26.09.2017 probablement d'origine septique à point de départ indéterminé (vs cardiogénique au vu de l'OAP ou hypovolémique au vu de la notion d'hémoptysie), DD: 
- décharge bactérienne peropératoire (infection de la FAV prothétique avec excision in toto le 25.09.2017), 
- infection précoce du site opératoire (trop précoce), 
- infection du permcath  
3. Allergies multiples
- allergie à la pénicilline: réaction anaphylactique avec oedème laryngé le 12.09.2017 
- allergie retardée (toxidermie) à la cefuroxime (PEAG)  
4. Colonisée MRSA
</t>
    </r>
    <r>
      <rPr>
        <sz val="10"/>
        <color rgb="FF000000"/>
        <rFont val="Arial"/>
        <family val="2"/>
      </rPr>
      <t xml:space="preserve">
</t>
    </r>
  </si>
  <si>
    <t xml:space="preserve">consult finale faite </t>
  </si>
  <si>
    <r>
      <t xml:space="preserve">co-amoxicilline env 03.05 - 11.05.2017
co-amoxicilline 14.06 - 21.06.2017
tazobac 2.25 g3x/j 17.07 - stop le 27.07 </t>
    </r>
    <r>
      <rPr>
        <b/>
        <sz val="11"/>
        <rFont val="Arial"/>
        <family val="2"/>
      </rPr>
      <t xml:space="preserve">
</t>
    </r>
    <r>
      <rPr>
        <sz val="11"/>
        <rFont val="Arial"/>
        <family val="2"/>
      </rPr>
      <t>Meronem 500 mg 3x/j dès le 27.07 au 03.08.2017
pip/tazo 4.5 gr en OU le 14.08
Co-Amoxi du 15.08 au 16.08</t>
    </r>
    <r>
      <rPr>
        <b/>
        <sz val="11"/>
        <rFont val="Arial"/>
        <family val="2"/>
      </rPr>
      <t xml:space="preserve">
</t>
    </r>
    <r>
      <rPr>
        <sz val="11"/>
        <rFont val="Arial"/>
        <family val="2"/>
      </rPr>
      <t>pip/tazo 2.25 gr 3x/j IV du 17.08.2017- 25.8.2017 
pip/tazo 4.5 g x2/j iv dès 31.8.2017 au 06.09.17</t>
    </r>
    <r>
      <rPr>
        <b/>
        <sz val="11"/>
        <rFont val="Arial"/>
        <family val="2"/>
      </rPr>
      <t xml:space="preserve">
tienam 750mg 2x/j iv du 06.09.2017 à poursuivre jusqu'au 28.09.2017,              </t>
    </r>
    <r>
      <rPr>
        <sz val="11"/>
        <rFont val="Arial"/>
        <family val="2"/>
      </rPr>
      <t xml:space="preserve">vancomycine 1 gr en OU le 22.09.2017     </t>
    </r>
    <r>
      <rPr>
        <b/>
        <sz val="11"/>
        <rFont val="Arial"/>
        <family val="2"/>
      </rPr>
      <t xml:space="preserve">                       vancomycine 125 mg 4x/j p.os du 17.09.2017 (pendant 10 jours, mais interrompu le 24.09 et prise douteuse avant, alors réintroduite du 28.09.2018 à maintenir pendant 10 jours au vu de la persistance des diarrhées selon collègeues des soins pall) </t>
    </r>
  </si>
  <si>
    <t>nihil connu, QTc à 513 ms (PAS de FQ)</t>
  </si>
  <si>
    <t xml:space="preserve">Attitude palliative décidée par l'équipe médicale responsable, le patient et la famille. Patient transféré à l'Unité de Soins Palliatifs le 28.09.2017. Arrêt du Tienam le 28.09.2017. Vancomycine p.os réintroduit le 28.09 (doute sur prise les derniers jours et persistance des diarrhées selon l'équipe de soins pall) </t>
  </si>
  <si>
    <r>
      <t xml:space="preserve">continuer </t>
    </r>
    <r>
      <rPr>
        <b/>
        <sz val="10"/>
        <rFont val="Arial"/>
        <family val="2"/>
      </rPr>
      <t>céftraixone jusqu'au 30.09.2017 puis relais par amoxicilline 1 gr 3x/j p.os (pas de rif car streptococcus)</t>
    </r>
    <r>
      <rPr>
        <sz val="10"/>
        <rFont val="Arial"/>
      </rPr>
      <t xml:space="preserve"> pour durée totale de 3 mois</t>
    </r>
  </si>
  <si>
    <r>
      <t xml:space="preserve">Infection probablement monomicrobienne à MSSA mais pas de documentation microbiologique actuellement. PCR FemA rajoutée le 22.09.2017: négative. </t>
    </r>
    <r>
      <rPr>
        <b/>
        <u/>
        <sz val="11"/>
        <rFont val="Arial"/>
        <family val="2"/>
      </rPr>
      <t>Ad relais par clindamycine 600 mg 3x/j + ciprofloxacine 750 2x/j pendant 6 semaines  depuis l'opération (ad ECG, tests hépatiques au départ, puis contrôle 1x/sem de la fonction rénale, de la FSS et de tests hépatiques., A noter la présence d'un drain au niveau de l'hanche qui ramèe toujorus du pus. Ce drain sera enlevé dans les meilleurs delais ()contrôle CPR prévu le 05.09.2017)</t>
    </r>
  </si>
  <si>
    <t>Hémoc 25.09: 1b/4b E.coli, Uricult: E.coli 10E7. K. pneumoniae ESBL (résultat du 29.09.2017)</t>
  </si>
  <si>
    <r>
      <rPr>
        <b/>
        <sz val="10"/>
        <rFont val="Arial"/>
        <family val="2"/>
      </rPr>
      <t>floxapen 2 semaines à compter du 23.09.2017</t>
    </r>
    <r>
      <rPr>
        <sz val="10"/>
        <rFont val="Arial"/>
      </rPr>
      <t xml:space="preserve"> puis relais probable par tavanic et rifampicine à rediscuter. Pas de relais pour autant qu'évolution locale stationnaire (28.09: épanchement articulaire, erythème et gradient theemique)</t>
    </r>
  </si>
  <si>
    <t xml:space="preserve">  </t>
  </si>
  <si>
    <t>PELLET François, 75 ans, 04.08.1942, IPP 1062160</t>
  </si>
  <si>
    <t xml:space="preserve">1. Dermohypodermite du MID (porte d'entrée brûlure superficielle cuisse G vs sur mal perforant plantaire)
- maux perforants (médiotarse et O1 à D) sans signes de surinfection
- matériel d'ostéosynthèse pour fracture bimalléolaire D 
2. Mal perforant plantaire au niveau du médiotarse droit stade Wagner II et de l'O1 à D Wagner I.
3. Mal perforant plantaire à la base du gros orteil gauche stade Wagner II.
4. Fracture bimalléolaire de la cheville D avec:
- réduction ouverte et ostéosynthèse par plaque en 05.2017
- évolution défavorable avec diastasis tibio-péroné avec luxation interne du tibia et un démontage du matériel.
Comorbidités/Antécedents pertinents: 
Érysipèles à répétition (2x/an) du membre inférieur droit, avec lymphoedème secondaire
Insuffisance veineuse des membres inférieurs chronique de stade C4A Ep As Pr à droite sur un reflux termino-tronculaire de veine grande saphène
Syndrome métabolique, avec :
- diabète de type II insulino-requérant, avec : 
- neuropathie diabétique avec mal perforant plantaire de l'halux droit, dès 2010, avec septicémie à Staph doré en 2012
- apparition d'un second mal perforant plantaire à la voute du pied droit, dès aout 2017
- dyslipidémie
- surcharge pondérale
- hypertension artérielle
- tabagisme actif (1960 à 1970, repis dès 2013).
Hydrocéphalie à pression normale avec matériel de dérivation ponto-péritonéal
Cervicarthrose
</t>
  </si>
  <si>
    <t xml:space="preserve">co-amoxicilline 2.2 gr 3x/j IV dès le 28.09.2017 - en cours </t>
  </si>
  <si>
    <t xml:space="preserve">hémoc du 28.09.2017: en cours </t>
  </si>
  <si>
    <t>relais par Ciproxin 500 mg 2x/j pendant deux semaines autotal jusqu'au 08.10.2017</t>
  </si>
  <si>
    <t xml:space="preserve">S: cipro, RAD </t>
  </si>
  <si>
    <t>REMOLU Raynold, 24.08.1967, IPP 912185</t>
  </si>
  <si>
    <t xml:space="preserve">PCR eubactérienne ragouté le 28.09.2017: nég, Stop Antibiotiques le 02.10.2017. Infection pas rétenue </t>
  </si>
  <si>
    <t xml:space="preserve">Co-amoxi 2.2 gr 3x/j IV dès le 27.09.2017 - 02.10.2017     Céftriaxone 2 gr 1x/j IV du 02.10.2017 - en cours
</t>
  </si>
  <si>
    <t xml:space="preserve">Continuer céftraixone jusqu'à la réimplantation, pister prélevements microbiologiques </t>
  </si>
  <si>
    <t>RAD le 03.10</t>
  </si>
  <si>
    <t>RAD 02.10.2017</t>
  </si>
  <si>
    <t>maintin co-amoxi pendant 7 jours, soit jusqu'au 04.10.2017 puis pénicilline 1 miU 1x/j p.os pour infections récidivantes de tissus mous avec plus que deux épisodes par an  (stop prophylaxie par Zinat)</t>
  </si>
  <si>
    <t>Pister TDM</t>
  </si>
  <si>
    <t xml:space="preserve">co-amox 2.2 3x/j du 14.09 -21.09.17                                                 vancomycine 1 gr 2x/j du 19.09.2017, 750 mg 1x/j puis 500 mg 1x/j dès le 02.10.2017 - en cours </t>
  </si>
  <si>
    <r>
      <t xml:space="preserve">projet de greffe de peau des ulcères veineux  abandonné (annulé le 14.09 car patiente trop dyspnéique sur insuffisance cardiaque) et projet des soins palliatifs
</t>
    </r>
    <r>
      <rPr>
        <b/>
        <sz val="11"/>
        <rFont val="Arial"/>
        <family val="2"/>
      </rPr>
      <t>si intervention décidée</t>
    </r>
    <r>
      <rPr>
        <sz val="11"/>
        <rFont val="Arial"/>
        <family val="2"/>
      </rPr>
      <t xml:space="preserve"> =&gt; proposition de ttt antibio post-op par Imipénem</t>
    </r>
  </si>
  <si>
    <r>
      <t xml:space="preserve">Co-amoxi 2.2 g 1 dose post op puis relais par pip-tazo 4.5 g x3/j dès 30.8 au 07.09.2017
Rocéphine 2g 1x/j iv du 07.09.2017 au 14.09.2017
Flagyl 500 mg 3x/j iv du 07.09.2017 arrêté pour une raison X le 14.09.2017
tazobac 4.5g 3x/j iv du 14.09 -28.09.2017                                              </t>
    </r>
    <r>
      <rPr>
        <b/>
        <sz val="11"/>
        <rFont val="Arial"/>
        <family val="2"/>
      </rPr>
      <t xml:space="preserve">clindamycine 600 mg 3x/j dès le 02.10.2017- en cours                                                              ciprofloxacine 750 mg 2x/j p.os dès le 02.10.2017 en cours (ECG avant!!!) </t>
    </r>
  </si>
  <si>
    <r>
      <t xml:space="preserve"> </t>
    </r>
    <r>
      <rPr>
        <b/>
        <sz val="11"/>
        <rFont val="Arial"/>
        <family val="2"/>
      </rPr>
      <t>21.8.2017 :  Prélèvements osseux (os sacré): S. anginosus après enrichissement. Fragment escarre: S. anginosus, E.coli, Eikenella corrodens                   26.09.2017: E. cloacae R pip/tazo</t>
    </r>
  </si>
  <si>
    <r>
      <t xml:space="preserve">1. Abcès de l'avant bras G avec zone de nécrose (face dorso-ulnaire) à flore polymicrobienne (S. anginosus, MSSA, Parvimonas micra, Eikenella corrodens) le 11.09.2017, dans un contexte d'infection HIV CDC B3 et toxicomanie active (probable porte d'entrée)
- 13.09.2017: drainage et lavage d'abcès du MSG avec excision de la nécrose de la face dorso-ulnaire
- frottis 11.09.2017: S. anginosus, Parvimonas micra
- prélèvements peropératoires 13.09: E. corrodens, S. anginosus, MSSA
- 02.10.2017: reprise chirurgicale pour débridement et drainage (échec de traitement sur mauvaise compliance avec le traitement antibiotique et les soins locaux). Prélèvements peropératoires en cours 
Autres problèmes infectiologiques: 
</t>
    </r>
    <r>
      <rPr>
        <sz val="10"/>
        <color rgb="FF000000"/>
        <rFont val="Arial"/>
        <family val="2"/>
      </rPr>
      <t xml:space="preserve">1. Infection HIV-1 stade CDC B3, diagnostiqué en janvier 1999:
- Nadir des CD4 à 103 cell/mm3 le 31.07.2012
- Candidose oropharyngée à 2 reprises en 2006
- HLA-B*57:01 absent
- Vaccination pneumovax le 22.06.1999 et le 28.10.2009
- sous trithérapie de Truvada et Isentress depuis 2009
- HIV &lt; 2 E+1 cp/ml le 12.09.2017 et CD4 à 169 cell/mcl (mais contexte septique, 16%)
2. Hépatite C chronique, génotype 1, traitée avec succès :
 - Traitement du 26.04.2012 au 09.04.2013 par Peginterféron et Ribavirine durant 6 semaines puis Peginterféron, Ribavirine et Bocépévir durant 4 semaines
3. Abcès avant-bras gauche à S. anginosus le 29.09.2016
4. Abcès avant-bras droit post injection cocaïne à S. pyogenes le 10.7.15
-drainage le 11.7.15
-thrombophlébite veine céphalique distale aiguë vs chronique
Autres comorbidités pertinentes: 
Polytoxicomanie avec consommation active et n IV de cocaïne et héroïne, sous substitution de méthadone 
Syndrome de dépendance à l'alcool et à la cocaïne, abstinent depuis fin 2011
 Trouble de la personnalité émotionnellement labile, de type impulsif à traits caractériels.
Troubles dégénératifs du rachis, avec lombalgies chroniques et suspicion non confirmée de spondylodiscite tuberculeuse en 2006
</t>
    </r>
  </si>
  <si>
    <t>BIARD Alexandre, 11.10.1990, 26 ans, IPP 698359</t>
  </si>
  <si>
    <t>Bactrim (urticaire)</t>
  </si>
  <si>
    <t xml:space="preserve">co-amoxi 1 gr 2x/j p.os du 29.09.17 - 02.10.2017      pip/tazo 4.5 gr 3x/j IV du 02.10.2017 - en cours </t>
  </si>
  <si>
    <t>BURNIER Myriam, 50 ans, 02.06.1967, IPP 454489</t>
  </si>
  <si>
    <t xml:space="preserve">1. Ostéite de la P1 du D5 à G le 02.10.2017 sur morsure de chat le 17.09.2017
- fracture de la base de P1 D5
- 02.10.2017: débridement chirurgical et lavage (prélèvements osseux), pus macroscopique au niveau de l'os (P1), prélevements peropératoires en cours (pas de germes à l'examen directe)
2. Réaction anaphylactique de stade IV selon Müller sur Avalox (moxifloxacine) le 11.09.2013 
3. Possible réaction allergique de type tardive aux Co-Amoxi (amoxicilline/acide clavulanique) en septembre 2013
- bilan cutané du 09.12.2013 négatif à la lecture immédiate et tardive
 </t>
  </si>
  <si>
    <t>Réaction anaphylactique de stade IV selon Müller sur Avalox (moxifloxacine) le 11.09.2013 
Possible réaction allergique de type tardive aux Co-Amoxi (amoxicilline/acide clavulanique) en septembre 2013
- bilan cutané du 09.12.2013 négatif à la lecture immédiate et tardive</t>
  </si>
  <si>
    <t>Nihil, QTc 404 ms</t>
  </si>
  <si>
    <r>
      <t xml:space="preserve">ascension de la CRP le 26.09.2017  CT du 27.09.2017: </t>
    </r>
    <r>
      <rPr>
        <b/>
        <sz val="12"/>
        <rFont val="Arial"/>
        <family val="2"/>
      </rPr>
      <t xml:space="preserve">PAS de collection visible. </t>
    </r>
  </si>
  <si>
    <t xml:space="preserve">pipéracilline-tazobactam 4.5g 4x/j iv du 10.09.2017 au 12.09.2017
vancomycine 750 mg 2x/j iv du 10.09.2017 au 12.09.2017
ceftriaxone 2g 1x/j iv du 12.09.2017 - 22.09.2017
</t>
  </si>
  <si>
    <t>(infection de Piccline, 10 jours depuis 1ère hémoc stériles)</t>
  </si>
  <si>
    <r>
      <t xml:space="preserve">projet de remplacement à deux temps avec intervalle long (5sem), </t>
    </r>
    <r>
      <rPr>
        <b/>
        <sz val="11"/>
        <rFont val="Arial"/>
        <family val="2"/>
      </rPr>
      <t>antibiothérapie IV par vancomycine à continuer jusqu'à une semaine après la réimplntation.</t>
    </r>
    <r>
      <rPr>
        <sz val="11"/>
        <rFont val="Arial"/>
        <family val="2"/>
      </rPr>
      <t xml:space="preserve">TDM Vancomycine à 20 mg/l le 02.10.2017, diminution vancomycine 500 mg 1x/j IV et ad TDM avanbt 4ème dose (péjoration de la fonction rénale sur surdosage de la vancomycine) actuellement en cours d'amélioration </t>
    </r>
  </si>
  <si>
    <t xml:space="preserve">relais par co-amoxi (par chirurgiens), RAD </t>
  </si>
  <si>
    <t xml:space="preserve">relais par Augmentin 1 gr 2x/j p.os sur avis chirurgical </t>
  </si>
  <si>
    <r>
      <t xml:space="preserve">Augmentin 2.2g x 3/j IV  depuis le 22.09 et switch à la Piperacilline/Tazobactam du 24.09 au 25.09 à dose adapté de 2.25 mg 2x/j                                                                               </t>
    </r>
    <r>
      <rPr>
        <b/>
        <sz val="11"/>
        <rFont val="Arial"/>
        <family val="2"/>
      </rPr>
      <t xml:space="preserve">Floxapen 2 gr 3x/j IV (adaptée pour la fonction rénale) dès le 25.09.2017 - 03.09.2017 clindamycine 600 mg 3x/j p.os dès le 03.10.2017 pendant 6 semaines au total </t>
    </r>
  </si>
  <si>
    <t>Continuer traitement de pip/tazo IV jusqu'à plaie bien fermée (pas le cas le 02.10.2017 avec écoulement sanguinolent au niveau du lambeau de la jambe G face médiale). Puis relais par ciproxin pdt 3 mois autotal (ECG: QTc normal)</t>
  </si>
  <si>
    <r>
      <t xml:space="preserve">Co-amoxicilline 1.2g 3x/j iv du 24.08.2017 au 05.09.2017
Co-amoxicilline 1g 2x/j per os du 05.09.2017 au 10.09.2017 compris
</t>
    </r>
    <r>
      <rPr>
        <b/>
        <sz val="11"/>
        <rFont val="Arial"/>
        <family val="2"/>
      </rPr>
      <t>tazobac 4.5g 3x/j iv du 15.09.2017 en cours</t>
    </r>
  </si>
  <si>
    <t>BONFILS Laure, 23.04.1934, 83 ans, IPP 2958371,</t>
  </si>
  <si>
    <t xml:space="preserve">1. Dermohypodermite et abcès de l'avant pied G à MSSA avec ostéite des métatarsiens II - IV (pus en contact avec l'os en per-op) sur surinfection d'un mal perforant au niveau de la tête de MT3, dans un contexte d'AOMI stade IV à G, le 09.09.2017
- 09.09.2017 (Monthey): incision d'abcès, drainage et rinçage (pus en contact avec la face plantaire des tête métatarsiens II-IV). Prélèvements profonds: MSSA. Hémocultures: stériles 
- 15.09.2017 (Monthey): débridement, lavage, fermeture de l'incision plantaire et mise en place d'un VAC à la face dorsale de l'avantpied G. Ostéite du 3ème métatarse. Exposition tendineuses et osseuses après débridement. Prélèvements peropératoires: MSSA.
- mauvaise évolution avec nécrose humide de la face dorsale et latérale du pied G et nécrose des sèche de O2 et O3 
- 27.09.2017: pontage veineux inverse entre l'AFP et 'artère poplitée sous-géniculée du MIG (cf Pb 2)
- actuellement: plaie pied G face dorsale avec exposition tendineuse et erythème autour (DHD?), nécrose sèche face latérale et O2 et O3, plaie face plantaire avec contact osseux
2. AOMI bilatérale, stade IV à G et stade III à D, avec:
- pontage aorto-bi-fémoral par prothèse Silver 14/7 mm le 16.05.2014 (ischémie critique MIG et AOMI stade III à D)
- thrombectomie du carrefour fémoral gauche et du jambage gauche de pontage aorto-bifémoral pour une ischémie aiguë du MIG le 29.11.2016
- occlusion chronique des AFS ddc 
- Pontage veineux inverse entre l'AFP et l'artères poplitée sous-géniculée au MIG (grande veine saphène à G) le 27.09.2017
Pas d'allergies connues 
Comorbidités Pertinentes:
PR sous corticothérapie (prednisone 7.5 mg)
PTH bilatérale avec changement de cupule de la PTH à G le 28.11.2016 pour instabilité (2 épisodes de luxation supérieure)
Cardiopathie ischémique et rythmique avec
- maladie coronarienne monotronculaire avec pose d'un stent sur la CD en 2013
- BAV II Mobitz II avec pose d'un pacemaker permanent DDR sous pectoral gauche, le 10.05.2014
</t>
  </si>
  <si>
    <t xml:space="preserve">Augmentin 1.2 gr 3x/j IV (adaptée à la fonction rénale) du 06.09.2017 au 09.09.2017
Méronem du 09.09.2017 - 13.09.2017
Augmentin 2.2 gr 3x/j IV dès le 13.09.2017 - en cours 
</t>
  </si>
  <si>
    <t xml:space="preserve">stop antibiothérapie
discuter traitement de l'ostéite selon projet chirurgical </t>
  </si>
  <si>
    <t xml:space="preserve">Prélements peropératories du 09.09.2017 et du 15.09.2017 (Monthey: MSSA) </t>
  </si>
  <si>
    <t xml:space="preserve">ad amoxicilline 2 gr 4x/j IV dès le 03.10.2017 (suivi APA, patient équipé d'un Piccline) pendant deux semaines depuis l'intervention
par la suite relais par amoxicilline 1 gr 3x/j p.os pour encore deux semaines (4 semaines au total)
suivi de la fonction rénale, de la FSS et de tests hépatiques 1x/sem pendant le traitement antibiotique </t>
  </si>
  <si>
    <r>
      <rPr>
        <b/>
        <sz val="11"/>
        <rFont val="Arial"/>
        <family val="2"/>
      </rPr>
      <t xml:space="preserve">1. Phlegmon de la main, arthrite septique radio-carpienne gauche par contiguïté à Streptococcus dysgalactiae 
- Lavage/drainage du poignet et des doigts par incision dorsale le 23.9.17. Culture stériles. PCR eubactérienne: S. dysgalactiae (3/4 prélèvements)
Antécédent:
Lombalgie chronique sur vertébropathie L5
</t>
    </r>
    <r>
      <rPr>
        <sz val="11"/>
        <rFont val="Arial"/>
        <family val="2"/>
      </rPr>
      <t xml:space="preserve">
</t>
    </r>
  </si>
  <si>
    <t xml:space="preserve">PCR eubactérienne: S. dysgalactiae </t>
  </si>
  <si>
    <r>
      <t xml:space="preserve">Co-amoxicilline 625 mg 1x/j per os du 08.09.2017 au 12.09.2017
Co-amoxicilline iv le 12.09.2017
Clindamycine per os  600 mg 2x/j du 13.09.2017 au 15.09.2017 
Ciprofloxacine per os 250 mg 2x/j du 13.09.2017 au 22.09.2017
Invanz 500 mg 1x/j IV du 23.09.2017 - 24.09.2017 et le 26.09.2017 
</t>
    </r>
    <r>
      <rPr>
        <b/>
        <sz val="11"/>
        <rFont val="Arial"/>
        <family val="2"/>
      </rPr>
      <t>Tienam 1 gr puis 500 mg 2x/j IV du 26.09.2017 au 03.10.2017                                                           vancomycine 1 gr  1x/j dès le 26.09.2017 au 03.10.2017                                                                            Amikacine 1 gr en O.U le 26.09.2017</t>
    </r>
    <r>
      <rPr>
        <sz val="11"/>
        <rFont val="Arial"/>
        <family val="2"/>
      </rPr>
      <t xml:space="preserve">
</t>
    </r>
  </si>
  <si>
    <t>stop antibiothérapie le 03.10.2017</t>
  </si>
  <si>
    <t>ad amoxicilline 2 gr 4x/j IV pour une durée prolongée de deux semaines post reimplantation soit jusqu'au 08.10.17 (au vu de l'antibiogramme laissant peu de choix) puis relais par amoxi 1 gr 3x/j pour durée totale de 3 mois depuis le 11.09.2017 (ablation de la PTH)</t>
  </si>
  <si>
    <t>SIMON Elisabeth, 10.09.1931, 86 ans, IPP 884035</t>
  </si>
  <si>
    <t xml:space="preserve">Prélevements peropératoires du 02.10.2017: en cours </t>
  </si>
  <si>
    <t xml:space="preserve">Co-amoxi  1.1 gr 3x/j IV dès le 02.10.2017 - en cours </t>
  </si>
  <si>
    <t>frottis plaie MT4-MT5 18.08.2017: E. faecalis amoxi S et S. epidermidis                                                                                                                 VRE frottis pos en 08.2017                                                                                        Urines: Hafnia alveii</t>
  </si>
  <si>
    <t xml:space="preserve">prélevements peropératoires du 26.09.2017: PCR eubactérienne lactobacillus crispatus  </t>
  </si>
  <si>
    <r>
      <t xml:space="preserve">pister prélevements peropératoires,                              continuer traitement de co-amoxi 2.2 gr 3x/j IV et adaptation selon documentation microbiologique
durée de 2 semaines avec possible relais p.os selon selon documentation microbiologique et si l'évolution le permet </t>
    </r>
    <r>
      <rPr>
        <b/>
        <sz val="12"/>
        <color rgb="FFFF0000"/>
        <rFont val="Arial"/>
        <family val="2"/>
      </rPr>
      <t xml:space="preserve"> </t>
    </r>
  </si>
  <si>
    <t xml:space="preserve">02.10.2017 perop: S. anginosus et E. corrodens 
</t>
  </si>
  <si>
    <t>Frottis écoulement du 02.10.2017 à pister (leuco +++) Mis sous céfépime car R de la part de l'E.claocae le 22.09.2017</t>
  </si>
  <si>
    <r>
      <rPr>
        <b/>
        <sz val="11"/>
        <rFont val="Arial"/>
        <family val="2"/>
      </rPr>
      <t>1. Nécrose humide surinfectée en regard de 4ème et 5ème métatarsiens à G avec abcès et possible ostéite sous-jacente, dans un contexte d'AOMI stade IV avec ischémie critique du MIG</t>
    </r>
    <r>
      <rPr>
        <sz val="11"/>
        <rFont val="Arial"/>
        <family val="2"/>
      </rPr>
      <t xml:space="preserve">
- s/p angioplastie de l'artère tibiale antérieur G en 03.2011 et s/p Gritti au MID en 09.2013 (pour calciphylaxie et nécrose sèche de O1-O3). 
- 14.08: PTA au ballon coaté AFS G et PTA ballon standard a. péronière G, échec revascularisation ATA, voie percutanée.            </t>
    </r>
    <r>
      <rPr>
        <b/>
        <sz val="11"/>
        <rFont val="Arial"/>
        <family val="2"/>
      </rPr>
      <t>- amputations selon Burgess pas acceptée (car Gritti à D alors tentative de ttt conservateur)
- 26.09.2017: astocothérapie</t>
    </r>
    <r>
      <rPr>
        <sz val="11"/>
        <rFont val="Arial"/>
        <family val="2"/>
      </rPr>
      <t xml:space="preserve">
</t>
    </r>
    <r>
      <rPr>
        <b/>
        <sz val="11"/>
        <rFont val="Arial"/>
        <family val="2"/>
      </rPr>
      <t>- 05.10.2017: débridement chirurgical et greffe cutanée au niveau de la face dorsal du pied G</t>
    </r>
    <r>
      <rPr>
        <sz val="11"/>
        <rFont val="Arial"/>
        <family val="2"/>
      </rPr>
      <t xml:space="preserve">
2. Infection urinaire basse sur sonde vésicale à Hafnia alvei chez une patiente immunosupprimée suite à une greffe rénale
3. Choc septique à point de départ hépatobiliaire (SOFA 8) sur cholangite obstructive sévère avec bactériémie à E.coli (R ampicilline, Bactrim) le 11.07.2017 à Nyon 
- ERCP 12.07.2017                                                                                                         </t>
    </r>
    <r>
      <rPr>
        <b/>
        <sz val="11"/>
        <rFont val="Arial"/>
        <family val="2"/>
      </rPr>
      <t>4. Portage VRE</t>
    </r>
    <r>
      <rPr>
        <sz val="11"/>
        <rFont val="Arial"/>
        <family val="2"/>
      </rPr>
      <t xml:space="preserve">
Comorbidités pertinentes:
</t>
    </r>
    <r>
      <rPr>
        <b/>
        <sz val="11"/>
        <rFont val="Arial"/>
        <family val="2"/>
      </rPr>
      <t>Greffe rénal (2ème en FIG) en 09.2003 pour une polykystose autosomique dominant hépato-pancréato-rénale avec:</t>
    </r>
    <r>
      <rPr>
        <sz val="11"/>
        <rFont val="Arial"/>
        <family val="2"/>
      </rPr>
      <t xml:space="preserve"> 
- 1er greffe en mai 1988 en FID avec néphréctomie D suivi d'un rehet aiguë à 48 h nécessitant l'explantation du greffon
- HD de 1988 à 2003
- actuellement: traitement de CellCept 500 mg p.os 2x/j et prednisone 5 mg p.os 1x/j
MTEV récidivante avec: 
- TVP de la veine sous-clavière D et embolie pulmonaire en 1999 
- TVP de la veine cave inférieur en 1992 
Cardiopathie hypertensice avec HVG à FEVG conservée
Lombosciatalgies chronique 
SAOS appareillé 
FRCV: Diabète type 2, HTA, Dyslipidémie, Obésité stade II (BMI 36) </t>
    </r>
  </si>
  <si>
    <t xml:space="preserve">pister prélevements microbiologiques et évaluer la nécessité à un traitement antibiotique (origine mécanique du tableau actuel?) </t>
  </si>
  <si>
    <t xml:space="preserve">prélevements peropératoires du 02.10.2017: Pasteurella multocida et le 05.10 information que présence d'un Bacteroides pyogenes </t>
  </si>
  <si>
    <t>MINDER Andre, 54 ans, 24.05.1963, IPP 156250</t>
  </si>
  <si>
    <r>
      <rPr>
        <b/>
        <sz val="11"/>
        <rFont val="Arial"/>
        <family val="2"/>
      </rPr>
      <t>Escarre ischiatique D stade IV avec:
- 23.02.2016: recouvrement par lambeau biceps fémoral D
- Actuellement : ulcération superficielle ischiatiques D
- 04.10.2017 : Reprise de cicatrice avec fermeture en paletot et lipofilling cicatrice</t>
    </r>
    <r>
      <rPr>
        <sz val="11"/>
        <rFont val="Arial"/>
        <family val="2"/>
      </rPr>
      <t xml:space="preserve">
Autres comorbidités pertinentes :
Paraplégie sensitivomotrice incomplète sub L1 et complète sub L3 sur spina bifida congénital
Malformation de Chiari 2 avec hydrocéphalie congénitale
vessie neurogène, intestin neurogène, trouble de la fonction sexuelle
infection urinaire à Escherichia coli et Klebsiella pneumoniae en mars 2014
</t>
    </r>
  </si>
  <si>
    <t>Augmentin 2.2 gr 3x/j IV du 04.10.2017 - en cours (pendant 5 jours)</t>
  </si>
  <si>
    <t>Prophylaxie du lambeau par co-amoxicilline pendant 5 jours, soit jusqu'au 08.10.2017</t>
  </si>
  <si>
    <r>
      <t xml:space="preserve">Céftraixone à continuer relais p.os sera évalué dans un deuxième temps (mais pas de choix au vu antibiogramme et allergie). Durée totale de 6 semaines. Patiente vue en contrôle le 06.10.2017, évolution favorable clinique (labo en cours, ajout de tests hépatiques) </t>
    </r>
    <r>
      <rPr>
        <b/>
        <u/>
        <sz val="11"/>
        <color rgb="FFFF0000"/>
        <rFont val="Arial"/>
        <family val="2"/>
      </rPr>
      <t xml:space="preserve"> POur le Bacteroïdes pyogenes, ad clindamycine 600 mg 3x/j p.os dès le 06.10.2017</t>
    </r>
  </si>
  <si>
    <t>Céftriaxone 2 gr 1x/j IV dès le 02.10.2017 (après les prélèvements microbiologiques) - en cours                                                                    Clindamycine 600 mg 3x/j p.os du 06.10.2017 - en cours</t>
  </si>
  <si>
    <r>
      <t xml:space="preserve">1. Pneumonie nosocomiale le 04.10.2017 
2. Surinfection d'escarre du talon gauche avec ostéite du calcanéum et infection du mollet G à flore mixte (E. faecalis, D. hominis, Prevotella timonensis)
- 24.07 frottis plaie: E. faecalis, Dermabacter hominis
- 28.07: frottis plaie: Actinomyces turicensis, E. faecalis, Dermabacter hominis
- 07.08: angioplastie de l'AFS et de la politée et stenting de l'AFS suivi d'un débridement chirurgical 
- 11.08: débridement ulcère talon G: exérèse tendon achille infecté, ostéite calcanéum macroscopique, pose d'une VAC
- Prélèvements peropératoires du 11.08.2017: E. fæcalis 4/4 et Dermabacter hominis 4/4 
- 17.08.2017: fascéite nécrosante, 
- débridement chirurgical le 17.08, second look le 18.08, 3rd look le 19.08.2017
- 17.8.2017: fragment fascia mollet G I et II : E. faecalis (quantité faible et modérée resp) et Dermobacter hominis (quantité faible et modérée resp)
- 18.8.2017: fragment profond III : E. faecalis (faible quantité) et Dermobacter homins (quantité faible)
- 21.8.2017: débridement MIG avec pose de VAC
- 01.09.2017: greffe de peau et débridement chirurgical. Prélèvement osseux: E. faecalis  
3. Allergies aux antibiotiques
- allergie de type 1 stade 1 (cutané généralisé) sur vancomycine le 2.12.16
- allergie cutanée immédiate (urticaire) sur co-amoxicilline le 22.07.2017
4. AOMI stade IV du MIG avec:
- 07.08.17 : PTA  de l'AFS et de la poplité + stenting de l'AFS MIG par cross-over
5. Colonisation par VRE 
atcd et como
</t>
    </r>
    <r>
      <rPr>
        <sz val="11"/>
        <rFont val="Arial"/>
        <family val="2"/>
      </rPr>
      <t xml:space="preserve">Cardiopathie ischemique, hypertensive, valvulaire et rythmique avec FEVG 45-50 % ; remplacement de la </t>
    </r>
    <r>
      <rPr>
        <u/>
        <sz val="11"/>
        <rFont val="Arial"/>
        <family val="2"/>
      </rPr>
      <t>valve aortique par une valve mécanique</t>
    </r>
    <r>
      <rPr>
        <sz val="11"/>
        <rFont val="Arial"/>
        <family val="2"/>
      </rPr>
      <t xml:space="preserve"> (ATS) en 2012 . pose de </t>
    </r>
    <r>
      <rPr>
        <u/>
        <sz val="11"/>
        <rFont val="Arial"/>
        <family val="2"/>
      </rPr>
      <t>pacemaker</t>
    </r>
    <r>
      <rPr>
        <sz val="11"/>
        <rFont val="Arial"/>
        <family val="2"/>
      </rPr>
      <t xml:space="preserve"> monocaméral VVIR pour FA lente en 2012
AOMI bilat
Diabète de type 2 insulino-requérant avec PNP, microalbuminurie, macroangiopathie
IRC non stadée, HTA, HCL 
Obésité stade 1
</t>
    </r>
    <r>
      <rPr>
        <u/>
        <sz val="11"/>
        <rFont val="Arial"/>
        <family val="2"/>
      </rPr>
      <t>Portage VRE</t>
    </r>
    <r>
      <rPr>
        <sz val="11"/>
        <rFont val="Arial"/>
        <family val="2"/>
      </rPr>
      <t xml:space="preserve">
Probable pneumopathie interstitielle diffuse
Cirrhose hépatique stade 4 d'origine OH avec HTP, splénomégalie, ascite, antrite et bulbite ulcérée en 2016
Escarres talon G</t>
    </r>
  </si>
  <si>
    <t>SMIA</t>
  </si>
  <si>
    <t>unité 5</t>
  </si>
  <si>
    <t>Unité 1</t>
  </si>
  <si>
    <r>
      <rPr>
        <b/>
        <sz val="11"/>
        <rFont val="Arial"/>
        <family val="2"/>
      </rPr>
      <t xml:space="preserve">1. Choc septique le 05.10.2017 sur endocardite infectieuse de la valve mitrale (native) à MRSA 
- bactériémie à MRSA 2b/2b, 1p/1p le 04.10.2017
- ETT 06.10.2017: végétation mitrale  de 2.5 cm et insuffisance mitrale importante
2. Infection urinaire à K. pneumoniae sur probable prostatite le 03.10.2017 
3. Bactériurie asymptomatique à Escherichia coli avec résistance inhabituelle aux béta-lactamines (AmpC) le 26.08.2017 
4. Colonisation à MRSA et Candida glabrata
Co-morbidités et antécédents:
1. Artériopathie oblitérante des membres inférieurs avec atteinte jambière bilatérale avec : 
</t>
    </r>
    <r>
      <rPr>
        <sz val="11"/>
        <rFont val="Arial"/>
        <family val="2"/>
      </rPr>
      <t xml:space="preserve">- Status post-PTA de l'artère péronière gauche le 18.05.2017 
- Bilan angiologique du 07.08.2017 : TcPO2 20 mmHg au 1er espace intermétatarsien, 41 à la cheville gauche, 53 au tiers distal de la jambe gauche et 72 au tiers proximal de la jambe proximal gauche. 
- Nécroses des orteils 1 et 2 du pied gauche dans un contexte de diabète insulino-requérant et d'artériopathie des membres inférieurs de stade IV à gauche avec surinfection des nécrose et ostéite sous-jacente à germe indéterminé en juin 2017 traitée par 6 semaines d'antibiothérapie. 
- Récidive d'état fébrile sur surinfection des nécroses des orteils 1 et 2 du pied gauche à germe indéterminé en août 2017 
- le 11.08.2017:   Angiographie sélective par un Quickcross 0,014 qui ne montre pas de reprise en distalité, uniquement un réseau de collatérales, raison pour laquelle aucun geste endovasculaire n'est effectué. </t>
    </r>
    <r>
      <rPr>
        <b/>
        <sz val="11"/>
        <rFont val="Arial"/>
        <family val="2"/>
      </rPr>
      <t xml:space="preserve">
- Le 23.08.2017 : Amputation selon Gritti du membre inférieur gauche.
2. Insuffisance rénale terminale dialysée avec:
</t>
    </r>
    <r>
      <rPr>
        <sz val="11"/>
        <rFont val="Arial"/>
        <family val="2"/>
      </rPr>
      <t xml:space="preserve">- confection d'une fistule de type BRESCIA-CIMINO du MGS en 2013 et proximalisation d'une fistule artérioveineuse radio-céphalique gauche en 2016 </t>
    </r>
    <r>
      <rPr>
        <b/>
        <sz val="11"/>
        <rFont val="Arial"/>
        <family val="2"/>
      </rPr>
      <t xml:space="preserve">
</t>
    </r>
    <r>
      <rPr>
        <sz val="11"/>
        <rFont val="Arial"/>
        <family val="2"/>
      </rPr>
      <t xml:space="preserve">3. Diabète de type 2 insulino-requérant
4. Cardiopathie ischémique avec bloc de branche gauche connu depuis 2013 et fraction d'éjection du ventricule gauche à 50% en juillet 2013 
5. Démence CDR 1 mixte connue depuis 2010 </t>
    </r>
  </si>
  <si>
    <r>
      <t xml:space="preserve">Augmentin 600 mg 2x/j IV du 05.08 - 28.8.2017 (J5 post Gritti)
Vancomycine 500 mg aux 48 h après dialyse du 05.08 - 18.8.2017
tazobac 2.25 3x/j du 11.09.2017 au 18.09.2017                         Céftriaxone 2 gr 1x/j IV dès le 03.10.2017- 06.10.2017                                                                           Vancomycine 1 gr le 05.10.2017 puis 500 mg les jours de dialyse - 06.10.2017       </t>
    </r>
    <r>
      <rPr>
        <b/>
        <sz val="11"/>
        <rFont val="Arial"/>
        <family val="2"/>
      </rPr>
      <t xml:space="preserve">                                               Céftaroline 200 mg 3x/j IV dès le 06.10.2017 - en cours                                                          Daptomycine 10 mg/kg les jours de la dialyse dès le 06.10.2017 - en cours </t>
    </r>
  </si>
  <si>
    <t xml:space="preserve">hémoc du 11.09: stériles                                                                                             Uricult 01.10.2017: K. pneumoniae S céftriaxone                                    Hémocultures du 04.10.2017: 2b/2b, 1p/1p MRSA,                                                                                        Hémoc 05.10.2017: MRSA </t>
  </si>
  <si>
    <t>HAILE Tekeste, 66 ans, 30.06.1951, IPP 686109</t>
  </si>
  <si>
    <t>GINNER Montserrat, 46 ans, 19.03.1971, IPP 846954</t>
  </si>
  <si>
    <t xml:space="preserve">pipéracilline-tazobactam 4.5 g 3x/j iv du 04.10.2017 - en cours                                                                                                      vancomycine dose de charge de 30mg/kg puis 15 mg/kg 2x/j iv du 04.10.2017 - en cours </t>
  </si>
  <si>
    <t>TRENTINI Michel, 17.06.1980, 37 ans, IPP 233096</t>
  </si>
  <si>
    <r>
      <rPr>
        <b/>
        <sz val="11"/>
        <rFont val="Arial"/>
        <family val="2"/>
      </rPr>
      <t xml:space="preserve">Escarre sacrée stade IV avec exposition osseuse à flore polymicrobienne (E. coli, E. cloacae, H. alvei, Streptococcus gr. mitis, M. morganii, E. corrodens, A. odontolyticus) 
- 11.8.2017 : débridement de l'escarre sacrée et mise en place d'un VAC. Frottis: E.coli, M. morganii, S. mitis, A. odontolyticus, Eikenella corrodens
- 11.8.2017 : reprise de cicatrice de prélèvement veineux cuisse gauche
- 21.8.2017 : couverture escarre sacrée par lambeau fascio-cutané grand fessier D. Prélèvements osseux (os sacré): S. anginosus après enrichissement. Fragment escarre: S. anginosus, E.coli, Eikenella corrodens 
- 26.09.2017: débridement et lambeau grand fessier. 
</t>
    </r>
    <r>
      <rPr>
        <sz val="11"/>
        <rFont val="Arial"/>
        <family val="2"/>
      </rPr>
      <t xml:space="preserve">
Antécédents et comorbidités: 
NSTEMI avec choc cardiogénique le 02.07.2017 traité par triple pontage aorto-coronarien à coeur battant (AMIG / IVA, Vx / intermédiaire / Mg), mise en place d'une contre-pulsation intra-aortique (Dr Niclauss)
- Dysfonction VG sévère avec thrombus apical 1 x 0.5 cm (ETT du 21.07.2017) anticoagulé par acénocoumarol
Suspicion de VAP aux SI le 10.7.2017 traitée par pipéracilline-tazobactam pendant 10 j
Diabète type 2 inaugural
</t>
    </r>
  </si>
  <si>
    <t>Chopard vs transméta, évaluation le 17.10.2017</t>
  </si>
  <si>
    <r>
      <t xml:space="preserve">explantation de la PTG le 22.09.2017 (remplacement en deux temps avec intervalle court)
Staph. epi sur un seul prélevement après enrichissement à ne pas en tenir compte (tableau clinique pas compatible).                                                  </t>
    </r>
    <r>
      <rPr>
        <b/>
        <sz val="11"/>
        <rFont val="Arial"/>
        <family val="2"/>
      </rPr>
      <t>PCR eubactérienne négative.</t>
    </r>
    <r>
      <rPr>
        <sz val="11"/>
        <rFont val="Arial"/>
        <family val="2"/>
      </rPr>
      <t xml:space="preserve">
</t>
    </r>
    <r>
      <rPr>
        <b/>
        <sz val="11"/>
        <rFont val="Arial"/>
        <family val="2"/>
      </rPr>
      <t>traiter comme infection de prothèse à germe indétérminée par lévo et rifampicine (interval court, ttt IV 1 sem post reimplantaion)</t>
    </r>
    <r>
      <rPr>
        <sz val="11"/>
        <rFont val="Arial"/>
        <family val="2"/>
      </rPr>
      <t xml:space="preserve">. 
</t>
    </r>
  </si>
  <si>
    <t>Augmentin IV à continuer jusqu'à la réàimplatation (+ 1 sem). RAD (patient sera convoqué fin octorbe pour réimplatantion)</t>
  </si>
  <si>
    <t>Co-amoxi 1 gr 2x/j p.os pendant 7 jours autotal depuis l'intervention soit jusqu'au 09.10.2017 (RAD le 05.10.2017)</t>
  </si>
  <si>
    <t>Antirétroviraux:
Truvada (ténofovir 245 mg + emtricitabine 200 mg) 0-0-1
Isentress (raltégravir) 400 mg 1-0-1
pip/tato 4.5 gr 3x/j IV du 11.09.2017 au 14.09.2017
clindamycine 900 mg 3x/j Iv du 11.09.2017 au 14.09.2017
Co-amoxi 1 gr 2x/j p.os du 14.09.2017 au 23.09.2017
Co-amoxi 2.2 gr 3x/j IV du 02.10.2017 au 05.10.2017</t>
  </si>
  <si>
    <t xml:space="preserve">Fragment pied D du 01.09.2017: Klebsiella oxytoca, Enterobacter cloacae, Corynebacterium, Bacteroides fragilis, Atopobium parvulum, Peptostreptococcus parvulus. Le 20.09 culture anaérobes pousse après enrichissement pour un Helcococcus kunzii (antibiogramme impossible)    </t>
  </si>
  <si>
    <r>
      <rPr>
        <b/>
        <sz val="11"/>
        <rFont val="Arial"/>
        <family val="2"/>
      </rPr>
      <t xml:space="preserve">Suspicion d'infection chronique de la PTH à G (posée en 1999) avec:           
</t>
    </r>
    <r>
      <rPr>
        <sz val="11"/>
        <rFont val="Arial"/>
        <family val="2"/>
      </rPr>
      <t xml:space="preserve">- Démontage du polyéthylène de la PTH gauche et suspicion de descellement de la composante fémorale chronique (depuis 2016)
- Scintigraphie osseuse trois phases le 03.05.2017 et aux antigranulocytes marqués (SPECT-CT) le 17.05.2017: pas d'hypercaptation au nievau de la PTH G
- ponction hanche G le 11.07.2017: liquide trouble hémorragique, (leuco, hématies indosables), pas de germes à l'examen directe, culture stérile </t>
    </r>
    <r>
      <rPr>
        <b/>
        <sz val="11"/>
        <rFont val="Arial"/>
        <family val="2"/>
      </rPr>
      <t xml:space="preserve">
- 02.10.2017: explantation de la PTH G et synovestomie étendue avec mise en place d'un spacer </t>
    </r>
    <r>
      <rPr>
        <sz val="11"/>
        <rFont val="Arial"/>
        <family val="2"/>
      </rPr>
      <t xml:space="preserve">(description macroscopique: métallose synoviale, ostéolyse au niveau métaphysaire fémoral), prélèvements peropératoires (et sonication: en cours)
</t>
    </r>
    <r>
      <rPr>
        <b/>
        <sz val="11"/>
        <rFont val="Arial"/>
        <family val="2"/>
      </rPr>
      <t>Comorbidités pertinentes</t>
    </r>
    <r>
      <rPr>
        <sz val="11"/>
        <rFont val="Arial"/>
        <family val="2"/>
      </rPr>
      <t xml:space="preserve">
Artériopathie oblitérante des membres inférieurs stade IIb
- endartériectomie de l'iliaque externe distale de la fémorale commune, de l'ostium de l'AFS et de l'AFP en 04.2016 (MIG?)
Cardiopathie ischémique sur maladie coronarienne bitronculaire avec stenting
Sténose carotidienne G symptomatique
- endartériectomie de la bifurcation carotidienne et fermeture sur patch Hemagard en Dacron
Sténose de l'artère rénale G avec angioplastie et pose de stent en 2010
Pyélonéphrite G et colite infectieuse en 2015
Surinfection d'un hématome du psoas secondaire à un urosepsis de date inconnu (?)
Troubles cognitifs (MMS 16/30 en 2016)
</t>
    </r>
    <r>
      <rPr>
        <sz val="10"/>
        <rFont val="Arial"/>
      </rPr>
      <t xml:space="preserve">
</t>
    </r>
  </si>
  <si>
    <r>
      <rPr>
        <b/>
        <sz val="11"/>
        <color rgb="FF000000"/>
        <rFont val="Arial"/>
        <family val="2"/>
      </rPr>
      <t xml:space="preserve">1. Arthrite septique native du genou D à MSSA le 28.09.2017
- fracture articulaire condyle médial fémur distla D le 16.09.2017, sans matériel d'ostéosynthèse en place 
- hémocultures du 27.09.2017 en cours, ETT du 27.09.2017: sans signes d'endocardite </t>
    </r>
    <r>
      <rPr>
        <sz val="11"/>
        <color rgb="FF000000"/>
        <rFont val="Arial"/>
        <family val="2"/>
      </rPr>
      <t xml:space="preserve">
</t>
    </r>
    <r>
      <rPr>
        <b/>
        <sz val="11"/>
        <color rgb="FF000000"/>
        <rFont val="Arial"/>
        <family val="2"/>
      </rPr>
      <t xml:space="preserve">- ponction articulaire le 29.09: coloration Gram: cocci Gram +, MSSA                                                                             - Hémocultures 29.09.2017: 2b/2b, 1p/1p: MSSA                                                       - 30.09.2017: débridement chirurgical et ostéosyntèhèse de la fracture articulaire </t>
    </r>
    <r>
      <rPr>
        <sz val="11"/>
        <color rgb="FF000000"/>
        <rFont val="Arial"/>
        <family val="2"/>
      </rPr>
      <t xml:space="preserve">
2. Hépatite C active, génotype IIIA, Dx 2013
- HIV: nég
Autres comorbidités pertinentes et Antécedents:
Polytoxicomanie active avec prise de drogues IV (héroïne)
Thrombose septique fémorale G à MSSA</t>
    </r>
    <r>
      <rPr>
        <sz val="10"/>
        <color rgb="FF000000"/>
        <rFont val="Arial"/>
        <family val="2"/>
      </rPr>
      <t xml:space="preserve">
</t>
    </r>
  </si>
  <si>
    <t>ponction articulaire 29.09.2017: MSSA                                                 Hémoc 27.09.2017: stériles, hémoc 29.09 2b/2b 1p/1p MSSA, hémoc 02.10.2017: stériles                                                                               Prélevements peropératoires 30.09.2017: MSSA</t>
  </si>
  <si>
    <t>déces</t>
  </si>
  <si>
    <r>
      <t xml:space="preserve">ad bithérapie par daptomycine (10 mg/kg, 1x/48h, les jours de la dialyse en post dialyse) et céftaroline 200 mg 3x/j IV (en post dialyse les jours de la dialyse) 
</t>
    </r>
    <r>
      <rPr>
        <b/>
        <sz val="11"/>
        <rFont val="Arial"/>
        <family val="2"/>
      </rPr>
      <t xml:space="preserve">MRSA R à la céftaroline, alors trithérapie par dapto+ flucloxacilline+ céftraixone (urines). Indication chirurgicale pour la volumineuse végétation entraînant une IM importante, posée mais limitations des sois au vu des SM. Déces le 08.10.2017. </t>
    </r>
  </si>
  <si>
    <r>
      <rPr>
        <b/>
        <sz val="11"/>
        <rFont val="Arial"/>
        <family val="2"/>
      </rPr>
      <t xml:space="preserve">Sepsis sur mal perforant plantaire médiopied D dans un contexte de pied de Charcot le 1.9.2017 à Klebsiella oxytoca, Enterobacter cloacae, Corynebacterium, Bacteroides fragilis, Atopobium parvulum, Peptostreptococcus parvulus :
</t>
    </r>
    <r>
      <rPr>
        <sz val="11"/>
        <rFont val="Arial"/>
        <family val="2"/>
      </rPr>
      <t>- Ténosynovite du 5e fléchisseur et du tendon tibial postérieur et des fléchisseurs propres de l'hallux et communs des orteils. 
- Arthrite tibio-talienne
- Probable début d'ostéomyélite du tibia</t>
    </r>
    <r>
      <rPr>
        <b/>
        <sz val="11"/>
        <rFont val="Arial"/>
        <family val="2"/>
      </rPr>
      <t xml:space="preserve">
- Débridement de la plaie face externe du pied D le 02.09.2017
- 13.09.2017: débridement profond et fermeture d'un mal perforant médiopied D.                                                    -arthrodèse le 04.10.2017 (pose de clou au niveau du talon)
</t>
    </r>
    <r>
      <rPr>
        <sz val="10"/>
        <rFont val="Arial"/>
      </rPr>
      <t xml:space="preserve">
Comorbidités et antécédents:
Insuffisance rénale terminale dialysée depuis juin 2011 avec :
- FAV radio-céphalique du MIG le 20.02.2011, post-proximalisation de la FAV le 18.11.2011
- thrombose d'une FAV radio-céphalique du MSGThrombectomie FAV radio-céphalique, patch sur veine céphalique suite  à thrombose d'une FAV radio-céphalique du MSG le 5.10.2016
- pose de permcath jugulaire droit le 18.10.2016 
Diabète type 2 insulino-traité
AOMI actuellement de stade Ia au MID avec :
- PTA de sténose intra-stent au niveau de l'AFS moyenne-distale D le 29.06.2012
- angioplastie et stenting (6/40 mm) de l'AFS moyenne-distale le 30.11.2011
Contusion poignet droit non datée
Fracture branche ischio-pubienne droite non datée
Hépatopathie non étiquetée évaluée en 7.2004
Hernie hiatale, oesophagite de grade II diagnostiquée en 7.2004
Malaria dans l'enfance.
</t>
    </r>
  </si>
  <si>
    <t xml:space="preserve">Frottis écoulement 29.09.2017: MSSA et E. cloacae (R co-amoxicilline, S pip/tazo)                   Prélèvement peropératoires 02.10.2017: MSSA 
</t>
  </si>
  <si>
    <r>
      <t xml:space="preserve">1. Infection du site opératoire au niveau de la cicatrice abdominale, sans matériel prothétique:
- 15.08.2017: correction cicatrice abdominale avec suspension du pubis
- 02.09.2017: hématome mésurant 4x2 cm au niveau de la cicatrice médiane verticale, minime déhiscence
- 29.09.2017: progression de la déhiscence, écoulement séro-sanguinolent et signes de DHD (erythème). </t>
    </r>
    <r>
      <rPr>
        <b/>
        <sz val="12"/>
        <rFont val="Arial"/>
        <family val="2"/>
      </rPr>
      <t>Frottis écoulement: MSSA et E. cloacae (R co-amoxicilline, S pip/tazo)</t>
    </r>
    <r>
      <rPr>
        <sz val="12"/>
        <rFont val="Arial"/>
        <family val="2"/>
      </rPr>
      <t xml:space="preserve">
</t>
    </r>
    <r>
      <rPr>
        <b/>
        <sz val="12"/>
        <rFont val="Arial"/>
        <family val="2"/>
      </rPr>
      <t xml:space="preserve">
- 02.10.2017: reprise chirurgicale de la cicatrice, évacuation d'un hématome surinfecté (trouble), aspect infecté des tissus </t>
    </r>
    <r>
      <rPr>
        <sz val="12"/>
        <rFont val="Arial"/>
        <family val="2"/>
      </rPr>
      <t xml:space="preserve">
</t>
    </r>
    <r>
      <rPr>
        <b/>
        <sz val="12"/>
        <color rgb="FFFF0000"/>
        <rFont val="Arial"/>
        <family val="2"/>
      </rPr>
      <t>2. Allergie au Bactrim (réaction immédiate, urticaire)</t>
    </r>
    <r>
      <rPr>
        <sz val="12"/>
        <rFont val="Arial"/>
        <family val="2"/>
      </rPr>
      <t xml:space="preserve">
3. Excès adipo-cutané post perte de poids massive (perte volontaire de 80 kg en 2015):
- 07.01.2015 : bodylift et dermolipectomie des bras.
- 03.02.2015 : débridement et fermeture de plaie de fesse gauche pour déhiscence et infection post bodylift.
- 13.01.2016: Dermolipectomie de la face interne des 2 cuisses avec cicatrice verticale. Correction de cicatrice abdominale
- 14.01.2016 : Évacuation de l'hématome de la cicatrice
- 15.08.2017 : Exérèse du tissu cutané en excès au niveau du thorax bilatéralement. Correction de la cicatrice abdominale avec suspension du pubis.
</t>
    </r>
  </si>
  <si>
    <t>relais p.os par clindamycine 600 mg 3x/j p.os et lévofloxacine 500 mg 2x/j p.os dès le 09.10.2017 (RAD) pour une durée totale de deux semaines soit jusqu'au 15.09.2017 (CAVE ad ECG avant, et contrôle de tests hépatiques 1x/sem)</t>
  </si>
  <si>
    <r>
      <t>stop antibiothérapie si pas de documentation microbiologique, réimplantation débu 11.2017</t>
    </r>
    <r>
      <rPr>
        <b/>
        <sz val="12"/>
        <color rgb="FFFF0000"/>
        <rFont val="Arial"/>
        <family val="2"/>
      </rPr>
      <t xml:space="preserve"> (PCR eubactérienne en cours) </t>
    </r>
  </si>
  <si>
    <t>BLASCO Viviane, 53 ans, 01.09.1964, IPP 885247</t>
  </si>
  <si>
    <t xml:space="preserve">Descellement chronique de la tige de la PTH à D: 
- résection labrale par arthroscopie de hanche droite en 2007 (Dr Wettstein)
- PTH droite par voie antérieure en 2011 (Dr Maire)
- Révision unipolaire de PTH droite avec: changement de la tige non cimentée pour une tige cimentée AMIStem par voie postérieure, pour un descellement versus non intégration de la tige en 08.2013 (Dr Kombot﻿)
- Ténotomie arthroscopique du psoas droit en 2015 (Dr Wettstein)
- Ponction de l'hanche D le 23.05.2017: leuco 0.05 G/l, culture stérile
- Remplacement complet de la PTH D le 06.10.2017: prélèvements peropératoires en cours (y.c. PCR eubactérienne)
Pas d'allergies connues 
Autres antécédents:
Suture arthroscopique de la coiffe des rotateurs droite
Arthroscopie du genou gauche en 2014 
</t>
  </si>
  <si>
    <t>MARET Antoin, 18 ans, 04.01.1999, IPP 3167844</t>
  </si>
  <si>
    <t xml:space="preserve">répéter hémocultures
stop co-amoxi
ad vancomycine 2 gr (dose de charge en 2 heure) puis 1.5 gr 2x/j IV dès le 09.10.2017 avec TDM avant la 4ème dose
ad pip/tazo 4.5 gr 3x/j IV </t>
  </si>
  <si>
    <t>PERRENOUD Jacqueline, 30.12.1947, 69 ans, IPP 2803408</t>
  </si>
  <si>
    <t>pénicilline</t>
  </si>
  <si>
    <t>BRON William, 04.01.1947, 70 ans, IPP 513602</t>
  </si>
  <si>
    <t xml:space="preserve">1. Infection des tissus mous au niveau de l'arthrotomie traumatique du genou D à Bacillus cereus
- 01.10.2017: Révision de plaie, lavage, débridement et fermeture du genou droit
- 02.10.17: fasciotomie jambe D pour syndrome de loges
- 05.10.2017: Second look des plaies de fasciotomie de la jambe D avec fermeture complète en externe et fermeture partielle en interne. Révision de la plaie du genou D, arthrotomie interne (liquide hématique trouble)
- 08.10.2027: 3° look  
- bactériémie à Propionibacterium acnes 1b/4b, 1p/2p le 04.10.2017: contamination
- Prélèvements peropératoires (débridement 2nd look) le 05.10.2017: 4/5 Bacillus cereus (liquide articulaire en cours)
DD  infection au niveau de la fracture ouverte du fémur G Gustillo II avec mise en place de matériel d'ostéosynthèse - pas d'arguments
2. AVP le 01.10.2017 avec: Fracture ouverte Gustilo II du fémur gauche, fracture comminutive de la rotule G (non traitée) et arthrotomie genou du droit avec une plaie arciforme de la face antérieure de 20 cm
 - 01.10.2017: Révision de plaie et ostéosynthèse du fémur gauche (Clou Recon 440 mm diamètre 11mm, antérograde, 2 vis distale statique). Révision de plaie, lavage, débridement et fermeture du genou droit.
- 02.10.2017: Syndrome de loges - Well-leg syndrom de la jambe droite sur status post enclouage centromédullaire du fémur gauche le 1.10.2017. 
- 02.10.2017: Fasciotomie des 4 loges de la jambe D
- 05.10.2017: Second look des plaies de fasciotomie de la jambe D avec fermeture complète en externe et fermeture partielle en interne. Révision de la plaie du genou D, arthrotomie interne (liquide hématique trouble)
- 08.10.2027: 3° look de la fascitomie  
- ostéosynthèse rotule G sera réalisée dans un deuxième temps 
3. Hématurie macroscopique (SV en place)
- cystographie le 09.10.2017 (en cours): lésion au niveau de l'urètre probablement sur sondage 
</t>
  </si>
  <si>
    <t xml:space="preserve">Hémoculture 04.10.2017. 1b/4b, 1p/2p, P. acnes (contam). Prélevements peropératoires (fasciotomie MID 05.10): Bacillus cereus 4/5 </t>
  </si>
  <si>
    <t>Prélevements peropératoires (1 seul) le 21.09.2017: stériles                                         hémoc: stériles                                               Uricult: P. aeruginosa 10E7</t>
  </si>
  <si>
    <r>
      <rPr>
        <b/>
        <sz val="11"/>
        <rFont val="Arial"/>
        <family val="2"/>
      </rPr>
      <t>1) Dermohypodermite de la main G à P. multocida après morsure de chat le 06.10</t>
    </r>
    <r>
      <rPr>
        <sz val="11"/>
        <rFont val="Arial"/>
        <family val="2"/>
      </rPr>
      <t xml:space="preserve"> 
- débridement chirurgical le 10.10.2017: pas d'arthrite septique, prélevements peropératoires en cours </t>
    </r>
    <r>
      <rPr>
        <b/>
        <sz val="11"/>
        <color rgb="FFFF0000"/>
        <rFont val="Arial"/>
        <family val="2"/>
      </rPr>
      <t xml:space="preserve">
                                                                                                  2) Allergie documentée à la pénicilline de stade I  </t>
    </r>
    <r>
      <rPr>
        <sz val="11"/>
        <rFont val="Arial"/>
        <family val="2"/>
      </rPr>
      <t xml:space="preserve">
( mais toutefois à clarifier car décrite comme malaise avec lypothymie survenant immédiatement après début de la perfusion, allergie documentée dans le carnet de santé) </t>
    </r>
    <r>
      <rPr>
        <sz val="10"/>
        <rFont val="Arial"/>
      </rPr>
      <t xml:space="preserve">
</t>
    </r>
  </si>
  <si>
    <t>PAHUD Bernard, 05.03.1948, 69 ans, IPP 1068493</t>
  </si>
  <si>
    <t>PAHUD Pierette, 12.08.1949, 68 ans, IPP 2278836</t>
  </si>
  <si>
    <t>Co-amoxi 2.2 gr 3x/j IV du 06.10.2017 au 07.10.2017              Pip/tazo 4.5 gr 3x/j IV du 07.10.2017 au 09.10.2017              Co- amoxi 625 mg 3x/j p.os du 09.10.2017 au 12.10.2017</t>
  </si>
  <si>
    <t>WIDER Marcel, 25.04.1951, 66 ans, IPP 308102</t>
  </si>
  <si>
    <r>
      <rPr>
        <b/>
        <sz val="12"/>
        <rFont val="Arial"/>
        <family val="2"/>
      </rPr>
      <t>Infection aigue du moignon du pied D post amputation Chopart avec ostéite au niveau tarsien, à flore polymicrobienne (S. anginosus, P. aeruginosa) le 08.10.2017</t>
    </r>
    <r>
      <rPr>
        <sz val="12"/>
        <rFont val="Arial"/>
        <family val="2"/>
      </rPr>
      <t xml:space="preserve">
- Amputation selon Chopart le 28.09.2017 (pour carcinome épidermoïde de l'avant pied D)
- Reprise de la cicatrice, débridement chirurgical avec excision des tissus avasculaires et lavage le 09.10.2017
- Frottis écoulement purulent le 08.10: S. anginosus, S. epidermidis. Hémocultures 08.10: stériles 
- Prélèvements peropératoires profonds 09.10.2017 (mais pas osseux): S. anginosus, P. aeruginosa, S. epidermidis 
Pas d'allergies 
Comorbidités pertinentes:
Carcinome épidermoïde bien différencié kératinisant et ulcéré au pied droit
- Status après débridement et biopsie le 06.07.2016 
- Status après nouveau débridement en juillet 2017 
Brûlures de 80% de la surface corporelle en 1972 avec multiples interventions pour greffes cutanées   
FA non anti-coagulée 
</t>
    </r>
  </si>
  <si>
    <t xml:space="preserve">Frottis écoulement purulent le 08.10: S. anginosus, S. epidermidis. Hémocultures 08.10: stériles 
Prélèvements peropératoires profonds 09.10.2017 (mais pas osseux): S. anginosus, P. aeruginosa, S. epidermidis </t>
  </si>
  <si>
    <t xml:space="preserve">Co-amoxi 2.2. gr 3x/j IV du 09.10.2017 - 11.10.2017                                                           Pip/tazo 4.5 gr 3x/j IV 11.10.2017 - en cours </t>
  </si>
  <si>
    <r>
      <t xml:space="preserve">Asticothérapie jusqu'au 03.10.2017, débridement chirurgical avec </t>
    </r>
    <r>
      <rPr>
        <b/>
        <sz val="11"/>
        <rFont val="Arial"/>
        <family val="2"/>
      </rPr>
      <t>greffe le 05.10.2017. Ad pip/tazo 4.5 gr 3x/j IV pour protection de lambeau et traitement de tenosynovite.</t>
    </r>
    <r>
      <rPr>
        <b/>
        <sz val="11"/>
        <color rgb="FFFF0000"/>
        <rFont val="Arial"/>
        <family val="2"/>
      </rPr>
      <t xml:space="preserve">  </t>
    </r>
  </si>
  <si>
    <r>
      <t>Piperacilline/Tazobactam 4.5 g 3x/j du 10.07 et le 20.07.2017 pour suspicion de VAP
Co-amoxiclline 2.2 g x3/j iv du 21.8.2017 - 22.08.2017
Cefepime 2g 2x/j iv + Flagyl 500mg 3x/j po du 22.08 au 25.08.2017
Co-amoxiciline 2.2g 3x/j iv du 25.08.2017 au 27.09.2017 pip/tazo 4.5 gr 3x/j IV dès le 27.09.2017 - 02.10.2017                                                                  Invanz 1 gr 1x/j IV du 02.10.2017 - 12.10.2017</t>
    </r>
    <r>
      <rPr>
        <b/>
        <sz val="11"/>
        <rFont val="Arial"/>
        <family val="2"/>
      </rPr>
      <t xml:space="preserve"> </t>
    </r>
    <r>
      <rPr>
        <sz val="11"/>
        <rFont val="Arial"/>
        <family val="2"/>
      </rPr>
      <t xml:space="preserve">
</t>
    </r>
    <r>
      <rPr>
        <b/>
        <sz val="11"/>
        <rFont val="Arial"/>
        <family val="2"/>
      </rPr>
      <t>Ciprofloxacin 500 mg 2x/j dès le 12.10.2017                                   Clindamycine 600 mg 3x/j p.os dès le 12.10.201</t>
    </r>
    <r>
      <rPr>
        <sz val="11"/>
        <rFont val="Arial"/>
        <family val="2"/>
      </rPr>
      <t>7</t>
    </r>
  </si>
  <si>
    <r>
      <rPr>
        <sz val="12"/>
        <color theme="1"/>
        <rFont val="Arial"/>
        <family val="2"/>
      </rPr>
      <t xml:space="preserve">30.09: écoulement purulent            mis sous pip/tazo dès le 27.09.2017, mais E. cloacae R au pip/tazo alors relais par Invanz 1 gr 1x/j IV. Durée de traitement: </t>
    </r>
    <r>
      <rPr>
        <b/>
        <sz val="12"/>
        <color theme="1"/>
        <rFont val="Arial"/>
        <family val="2"/>
      </rPr>
      <t>6 semaines depuis le 26.09.2017</t>
    </r>
    <r>
      <rPr>
        <sz val="12"/>
        <color theme="1"/>
        <rFont val="Arial"/>
        <family val="2"/>
      </rPr>
      <t xml:space="preserve"> (ostéite compliquée sans débridement chirurgical complet). </t>
    </r>
    <r>
      <rPr>
        <b/>
        <sz val="12"/>
        <color theme="1"/>
        <rFont val="Arial"/>
        <family val="2"/>
      </rPr>
      <t>Relais p.os par ciprofloxacine et clindamycine le 12.10.2017 (après ablation du redon)</t>
    </r>
  </si>
  <si>
    <r>
      <t xml:space="preserve">Bacteroïdes R au pip/tazo, par contre couvert par clindamycine récue du 20.09.17 au 03.10.2017(que pendant 2 semaines), évaluer si </t>
    </r>
    <r>
      <rPr>
        <b/>
        <sz val="12"/>
        <color theme="1"/>
        <rFont val="Arial"/>
        <family val="2"/>
      </rPr>
      <t xml:space="preserve">rajout de métronidazol </t>
    </r>
    <r>
      <rPr>
        <b/>
        <sz val="12"/>
        <rFont val="Arial"/>
        <family val="2"/>
      </rPr>
      <t xml:space="preserve">jusqu'au relais p.os. </t>
    </r>
    <r>
      <rPr>
        <sz val="12"/>
        <rFont val="Arial"/>
        <family val="2"/>
      </rPr>
      <t xml:space="preserve">Cependant au vu de l'évolution clinique favorable, continuer pip/tazo jusqu'au 12.10.2017 puis relais p.os par la suite.     </t>
    </r>
    <r>
      <rPr>
        <b/>
        <sz val="12"/>
        <rFont val="Arial"/>
        <family val="2"/>
      </rPr>
      <t xml:space="preserve">                                                 Le 10.10.2017 déhiscence persistante et CRP ascendante à 77 mg/l, alors rajout du flagyl.</t>
    </r>
  </si>
  <si>
    <r>
      <t>durée 6 sem dès l'opération du 13.09.2017, une fois que</t>
    </r>
    <r>
      <rPr>
        <b/>
        <sz val="12"/>
        <color rgb="FFFF0000"/>
        <rFont val="Arial"/>
        <family val="2"/>
      </rPr>
      <t xml:space="preserve"> </t>
    </r>
    <r>
      <rPr>
        <b/>
        <sz val="12"/>
        <color theme="1"/>
        <rFont val="Arial"/>
        <family val="2"/>
      </rPr>
      <t>cicatrisation ok stop Abx IV et relais p.os par cipro + clinda</t>
    </r>
  </si>
  <si>
    <t>frottis plaie, fragment et lymphocèle du 04.10: stériles                hémoc 03.10.2017: stériles</t>
  </si>
  <si>
    <t xml:space="preserve">prélèvements profonds 06.10.2017 (fragment de tissus mous): S. marcescens, E. faecalis                                              Hémoc 10.10.2017: en cours </t>
  </si>
  <si>
    <r>
      <rPr>
        <b/>
        <sz val="11"/>
        <color rgb="FF000000"/>
        <rFont val="Arial"/>
        <family val="2"/>
      </rPr>
      <t xml:space="preserve">1. Sepsis sur colite sévère à Clostridium difficile le 12.09.2017 
2. Surinfection d'une nécrose sèche du pied G le 25.08.2017                                                                                   - Gritti le 12.10.2017 
</t>
    </r>
    <r>
      <rPr>
        <sz val="10"/>
        <color rgb="FF000000"/>
        <rFont val="Arial"/>
        <family val="2"/>
      </rPr>
      <t xml:space="preserve">
Co-morbidités et antécédents: 
Ischémie subaiguë des deux membres inférieurs sur artériopathie oblitérante des membres inférieurs avec :
à gauche : 
atteinte diffuse du trépied jambier et occlusion de l'artère péronière avec reprise à la cheville (bilan angiologique du 21.08.2017) status post recanalisation et angioplastie de l'artère tibiale postérieure et antérieure au membre inférieur gauche, tentative de recanalisation de l'artère péronière au membre inférieur gauche et angiographie le 22.08.2017 . nécrose sèche des orteils, du médiopied et du talon avec TcPO2 à 50 mmHg à la jambe distale gauche et à 80 mmHg au tiers proximal de la jambe (bilan angiologique du 23.08.2017)
- 22.08.2017: RECANALISATION ET ANGIOPLASTIE DE L’ARTÈRE TIBIALE POSTÉRIEURE ET ANTÉRIEURE AU MIG. TENTATIVE DE RECANALISATION DE L’ARTÈRE PÉRONIÈRE AU MIG
- 30.8.2017: Amputation selon Burgess 
                    - 07.09.2017: Embolisation du pseudoanévrisme du point de ponction G
à droite : 
nécrose sèche des orteils sur occlusion de l'artère fémorale superficielle avec TcPO2 à 23 mmHg au 1er espace intermétatarsien, 10 mmHg au cou de pied et 45 mmHg à la face antérieure distale de la jambe (bilan angiologique du 23.08.2017
- 04.09.2017 : Recanalisation de l'artère fémorale superficielle droite par cross over + ponction à rétro avec angioplastie et stenting  
Etat confusionnel aigu hypoactif 
Suspicion de consommation d'alcool à risque 
Notion d'allergie à la Pénicilline avec réaction cutanée immédiate il y a une dizaine d'années 
Status post pneumopathie infectieuse gauche traitée par Rocéphine du 21.08.2017 au 29.08.2017 
</t>
    </r>
  </si>
  <si>
    <t>Co-Amoxicilline 2.2g iv 3x/j 21.08 - 23.8.2017
Ceftriaxone 2 g x1/j iv du 23.8 - 29.8.2017
Ceftriaxone 2 g x1/j iv du 30.8 - 01.09.2017 compris
Céfépime 2g 2x/j iv du 12.09.2017 - (stoppé) 
Vanco 125mg 4x/j per du 12.09.2017 au 22.09.2017                                 Céfruroxime 1.5 gr 4x/j IV du 12.10.2017 au 13.10.2017</t>
  </si>
  <si>
    <t>céfuroxime en peropératroie pendant 48 h post Gritti (soit jusqu'au 13.10.2017)</t>
  </si>
  <si>
    <r>
      <t xml:space="preserve">Co-Amoxi 2.2g le 21.07, puis 1.2g 3x/j 21.07 - stop le 22.07 
Ciprofloxacine 200 mg 2x/j i.v. + Clyndamicine 600 mg 3x/j  depuis le 22.07 jusqu'au 28.07
Ceftriaxone 2g 1x/j du 28.07.2017 - 04.08.2017   Céftriaxone 2 gr 1x/j du 16.08.2017 - 18.08, Métronidazole 500 mg 3x/j IV du 16.08- 18.08 
Daptomycine 800 mg 1x/j IV du 16.08.2017 (diminué transitoirement à 800 mg 1x/48h du 19.08 au 24.8) - 28.09.2017           
Ertapénem 1 gr 1x/j IV dès le 18.08.2017, diminué transitoirement à 750 mg 1x/j du 19.08 au 24.8 ; DFG alors 20 ml/min) - 28.09.2017     </t>
    </r>
    <r>
      <rPr>
        <b/>
        <sz val="11"/>
        <rFont val="Arial"/>
        <family val="2"/>
      </rPr>
      <t xml:space="preserve">                                        </t>
    </r>
    <r>
      <rPr>
        <sz val="11"/>
        <rFont val="Arial"/>
        <family val="2"/>
      </rPr>
      <t xml:space="preserve">linézolide 600 mg 2x/j p.os du 28.09.2017 -  06.10.2017 (interruption de l'antibiothérapie pendant 4 jours sur erreur de préscription lors de réclassement)                </t>
    </r>
    <r>
      <rPr>
        <b/>
        <sz val="11"/>
        <rFont val="Arial"/>
        <family val="2"/>
      </rPr>
      <t xml:space="preserve">                                                  Imipénem 500 mg 2x/j IV dès le 06.10.2017 en cours jusqu'au 13.10.2017 (avec dose post dialyse les jours de la dialyse)</t>
    </r>
  </si>
  <si>
    <t>LIBERO Dino, 04.07.1941, 76 ans, IPP 340392</t>
  </si>
  <si>
    <t xml:space="preserve">Piperacilline/Tazobactam  4.5 g 3 x/j iv du 12.4.17 au 05.05.17
Vancomycine 1g 2x/j du 20.4.17 au 05.05.17
Piperacilline/Tazobactam  4.5 g 3 x/j iv du 29.05.17 au 02.06.17
Vancomycine 1g 2x.17/j 29.05.17 au 02.06.17
Ertapénème 1g 1x/j iv du 02.06.2017 au 29.06.2017
Augmentin 625 mg 3x/j p.os du 29.06.2017 au 13.07.2017
Ciprofloxacine 500 mg 2x/j p.os et Flagyl 500 mg 3x/j p.os du 28.07.2017 au 04.08.2017
Ciprofloxacine 500 mg 2x/j du 02.10.2017 au 05.10.2017
Pip/tazo 4.5 gr 3x/j IV du 05.10.2017 - en cours 
</t>
  </si>
  <si>
    <t xml:space="preserve">frottis sur écoulement purulent par orifice inguinal G 05.10.2017: MSSA et E.coli </t>
  </si>
  <si>
    <t xml:space="preserve">maintien du traitement de pip/tazo tel quel (durée de traitement IV au moins pendant 2 semaines)
évaluer drainage des multiples collections.
discuter relais p.os (avec ou sans traitement à but suppresseur) selon projet chirurgical  </t>
  </si>
  <si>
    <r>
      <t xml:space="preserve">11 - 17.8.2017 : hémocultures positives du  à Staph. aureus MSSA 
18.8.2017: aspiration bronchique : Enterobacter gr. cloacae (faible quantité), Klebsiella gr. oxytoca (faible quantité)
19.8.2017: urines par sonde : Candida glabrata (1E6 germes/ml)
21.8.2017 : culture de selle nég
21.8.2017 : hémocultures stériles
27.8.2017: urines avec sonde : Enterobacter gr. cloacae (1E6 germes/ml, tazo-I), C. glabrata (&gt;1E5 germes/ml)                              10.10.17: drainage abcès cervical P. vulgaris (2/4) </t>
    </r>
    <r>
      <rPr>
        <b/>
        <u/>
        <sz val="12"/>
        <rFont val="Arial"/>
        <family val="2"/>
      </rPr>
      <t xml:space="preserve">I Tienam </t>
    </r>
  </si>
  <si>
    <t>contineur pip/tazo 2.25 gr 2x/j IV pendant min 7 jours pour infection des tissus mous (voir deux sem car tenosynovite)</t>
  </si>
  <si>
    <t xml:space="preserve">Co-amoxi 2.2 gr 3x/j IV dès le 29.09.2017 - 30.09.2017        floxapen 2 gr 6x/j (dose EI) du 01.10.2017 - 12.10.2017          Rifampicine 450 mg 2x/j p.os et Tavanic 500 mg 2x/j p.os dès le 12.10.2017 - en cours </t>
  </si>
  <si>
    <t>co-amoxi 2.2 gr 3x/j IV du 02.10.2017-  09.10.2017                                                           Vancomycine 2 gr le 09.10.2017 puis 1.5 gr 2x/j IV - 12.10.2017                                                Pip/tazo 4.5 gr 3x/j IV dès le 09.10.2017 - 12.10.2017                                                           Imipénème 500 mg 4x/j IV du 12.10.2017</t>
  </si>
  <si>
    <r>
      <t xml:space="preserve">co-amoxicilline 600 mg x2/j iv (dose post dialyse) du 31.08.2017 au 01.09.2017
Vancomycine 500mg 1x/48h du 01.09.2017 au 04.09.2017
Tazobac 2,25g 2x/j du 01.09.2017 - 20.09.2017                               ciprofloxacine 250 mg 2x/j p.os et clindamycine 600 mg 3x/j p.os du 20.09.2017 au 03.10.2017                                            pip/tazo 2.25 2x/j dès le 03.10.2017 - 12.10.2017                                                                    Flagyl 500 mg 3x/j IV dès le 10.10.2017 -  12.10.2017   </t>
    </r>
    <r>
      <rPr>
        <b/>
        <sz val="11"/>
        <rFont val="Arial"/>
        <family val="2"/>
      </rPr>
      <t xml:space="preserve">                                                           Clindamycine et Ciprolofxacine du 12.10.2017 - en corus </t>
    </r>
  </si>
  <si>
    <r>
      <t xml:space="preserve">prélevements peropératoires du 10.10.2017: </t>
    </r>
    <r>
      <rPr>
        <b/>
        <sz val="11"/>
        <rFont val="Arial"/>
        <family val="2"/>
      </rPr>
      <t>Pasteurella multocida S cipro</t>
    </r>
  </si>
  <si>
    <r>
      <t xml:space="preserve">Durée de traitement de 10 jours depuis l'opération du 10.10.2017, soit jusqu'au 20.10.2017 </t>
    </r>
    <r>
      <rPr>
        <sz val="12"/>
        <rFont val="Arial"/>
        <family val="2"/>
      </rPr>
      <t xml:space="preserve">(Clinda maintenu car suspicion d'infection polymicrobienne) </t>
    </r>
  </si>
  <si>
    <r>
      <rPr>
        <b/>
        <sz val="12"/>
        <rFont val="Arial"/>
        <family val="2"/>
      </rPr>
      <t>TDM 10.10.2017: 21.9 mg/l, Créat 84 mcmol/l (ascendante).</t>
    </r>
    <r>
      <rPr>
        <sz val="12"/>
        <rFont val="Arial"/>
        <family val="2"/>
      </rPr>
      <t xml:space="preserve"> Une infection du pontage prothétique ilio-fémoral G n'est à l'heure actuelle pas exclue. Pas de documentation microbiologique. </t>
    </r>
  </si>
  <si>
    <r>
      <rPr>
        <b/>
        <sz val="11"/>
        <rFont val="Arial"/>
        <family val="2"/>
      </rPr>
      <t xml:space="preserve">Abcès sous cutanés du pli inguinal G sur injection de cocaïne                                                                                      -04.10.2017: drainage abcès sous-cutané, pas de contact avec pontage prothétique </t>
    </r>
    <r>
      <rPr>
        <sz val="11"/>
        <rFont val="Arial"/>
        <family val="2"/>
      </rPr>
      <t xml:space="preserve">
DD: infection de pontage prothétique ilio-fémoral G  (pas d'argument en peropératoire, pas de bactériémie par une seule paire d'hémoculture) 
Antécédents : 
Rupture de pseudoanévrysme fémoral gauche sur abcès inguinal gauche à S. aureus MSSA
-Confection de pontage prothétique ilio-fémoral G en Silver Dacron post-hémorragie le 9.5.17
Thrombose veineuse profonde de la fémorale superficielle et de l'iliaque interne G à considérer comme thrombose septique le 22.05.2017 
</t>
    </r>
    <r>
      <rPr>
        <u/>
        <sz val="11"/>
        <rFont val="Arial"/>
        <family val="2"/>
      </rPr>
      <t xml:space="preserve">
Toxicomanie active</t>
    </r>
    <r>
      <rPr>
        <sz val="11"/>
        <rFont val="Arial"/>
        <family val="2"/>
      </rPr>
      <t xml:space="preserve">
Hépatite C active non-traitée
Bactériémie soutenue à MSSA sur abcès inguinal gauche dans un contexte de toxicomanie (cocaïne injectée) le 07.03.2017 avec HC: 4p/7, 6b/14 et bilan d'endocardite négatif
Bactériémie non soutenue à MSSA (2b/4) et S. pyogenes (1b/4) sur abcès plantaire et bursite prépatellaire dans un contexte de toxicomanie (cocaïne injectée) le 12.1.17 . ETO 20.1.17: sp
Abcès plantaire pied D à S. pyogenes drainé le 13.01.2017
Bursite prépatellaire infectieuse de genou D à S. pyogenes, S. aureus et Peptostreptococcus
- 13.01: Bursectomie, lavage
- 20.01 2nd look bursectomie 
Thrombose veine saphène D, sans arguments pour thrombose septique
Bactériémie à MSSA le 20.09.2016 1 b/4 sur auto-injection dans la veine femorale avec myosite et thrombophlébite superficielle secondaire au niveau du pied gauche
Epilepsie</t>
    </r>
  </si>
  <si>
    <t xml:space="preserve">Hémoc (1 seul paires) stériles. Tous les prélevements microbiologiques peropératories effectués sans antibiothérapie reviennent stériles. Traitement comme abcès sous-cutanée sur injection, pour une durée totale de 10 jours depuis le drainage. Suivi en addictologie à j15. </t>
  </si>
  <si>
    <r>
      <rPr>
        <b/>
        <sz val="10"/>
        <color rgb="FF000000"/>
        <rFont val="Arial"/>
        <family val="2"/>
      </rPr>
      <t>Surinfection d'escarre stade IV du grand trochanter D avec contact osseux à  E. Coli et flore anaérobie
- 30.08.2017: débridement d'escarre 
- 14.09.2017: débridement et lambeau (pas de protocole dispo pour l'instant)</t>
    </r>
    <r>
      <rPr>
        <sz val="10"/>
        <color rgb="FF000000"/>
        <rFont val="Arial"/>
        <family val="2"/>
      </rPr>
      <t xml:space="preserve">
Comorbidités et antécédents
Paraplégie depuis 1969
Sonde sus-pubienne en place depuis environ 20 ans avec changement (dernier changement août 2017)</t>
    </r>
  </si>
  <si>
    <r>
      <t xml:space="preserve">29.08.2017 (frottis plaie): E.coli, S. anginosus, S. mitis, Granulicatela adiacens
30.08.2017: fragments des tissus mous profonds:
</t>
    </r>
    <r>
      <rPr>
        <b/>
        <sz val="11"/>
        <rFont val="Arial"/>
        <family val="2"/>
      </rPr>
      <t>E.coli (5/5)
S. mitis (4/5),
Granulicatella adiacens (5/5)
Bacteroides fragilis (2/5)
Alcaligens faeclais (1/5)</t>
    </r>
    <r>
      <rPr>
        <sz val="11"/>
        <rFont val="Arial"/>
        <family val="2"/>
      </rPr>
      <t xml:space="preserve">
30.8.2017: culture d'urine Escherichia coli (1E7 germes/ml)
14.09.2017 fragment escarrre: E. faecalis faible quantitié et Candida albicans 
</t>
    </r>
  </si>
  <si>
    <t xml:space="preserve">1. Ischémie critique MSG                                                                                                      - Amputation transhumérale G le 6.10
2. Contexte d'ischémie aiguë du MSG, d'origine indéterminée
- bilan étiologique en cours 
3. Pneumonie nosocomiale le 6.10
- bronchoscopie  le 6.10:  lavage lobe moyen droit, prélèvements microbio (flore oropharyngée)
- sous Tazobac aux SI, relais par Augmentin aux SC depuis hier
- poursuite Augmentin per os pour 7 jours au total
4. Infection du piccline à S. epidermidis (Hémocultures 2/2 positives) le 06.10.2016
- ablation piccline le 06.10.2017
- hémocs de contrôle le 11.10.2017: en cours </t>
  </si>
  <si>
    <r>
      <t xml:space="preserve">nihil (notion d'allergie à la pénicilline, </t>
    </r>
    <r>
      <rPr>
        <b/>
        <sz val="12"/>
        <rFont val="Arial"/>
        <family val="2"/>
      </rPr>
      <t>pas confirmée</t>
    </r>
    <r>
      <rPr>
        <sz val="12"/>
        <rFont val="Arial"/>
        <family val="2"/>
      </rPr>
      <t>)</t>
    </r>
  </si>
  <si>
    <r>
      <t xml:space="preserve">si hémoc du 02.10  stériles: pas besoin de bilan d'EI (notamment par ETO) </t>
    </r>
    <r>
      <rPr>
        <b/>
        <sz val="11"/>
        <rFont val="Arial"/>
        <family val="2"/>
      </rPr>
      <t xml:space="preserve"> Relais p.os</t>
    </r>
    <r>
      <rPr>
        <sz val="11"/>
        <rFont val="Arial"/>
        <family val="2"/>
      </rPr>
      <t xml:space="preserve"> par</t>
    </r>
    <r>
      <rPr>
        <b/>
        <sz val="11"/>
        <rFont val="Arial"/>
        <family val="2"/>
      </rPr>
      <t xml:space="preserve"> rifampicine 450 mg 2x/j et tavanic 500 mg 2x/j pendant 3 mois </t>
    </r>
    <r>
      <rPr>
        <sz val="11"/>
        <rFont val="Arial"/>
        <family val="2"/>
      </rPr>
      <t>(car</t>
    </r>
    <r>
      <rPr>
        <u/>
        <sz val="11"/>
        <rFont val="Arial"/>
        <family val="2"/>
      </rPr>
      <t xml:space="preserve"> plaque d'OS en place, qui restera un an</t>
    </r>
    <r>
      <rPr>
        <sz val="11"/>
        <rFont val="Arial"/>
        <family val="2"/>
      </rPr>
      <t xml:space="preserve"> alors pas possible de prolonger ttt par lévo seul pendant 1 année). </t>
    </r>
    <r>
      <rPr>
        <b/>
        <sz val="11"/>
        <rFont val="Arial"/>
        <family val="2"/>
      </rPr>
      <t xml:space="preserve">avis auprès de la pharmacologie clinique et psychiatrie pris (adaptation de la méthadone), cf consultation pharmacologie clinique et psychiatrie </t>
    </r>
  </si>
  <si>
    <r>
      <rPr>
        <b/>
        <sz val="11"/>
        <rFont val="Arial"/>
        <family val="2"/>
      </rPr>
      <t xml:space="preserve">clindamycine 600mg 3x/j p.os 06.10.2017 - en cours    </t>
    </r>
    <r>
      <rPr>
        <sz val="11"/>
        <rFont val="Arial"/>
        <family val="2"/>
      </rPr>
      <t xml:space="preserve">                                                                                           Cirpofloxacine 400 mg 3x/j IV  06.10.2017 - 13.10.2017                                                                               </t>
    </r>
    <r>
      <rPr>
        <b/>
        <sz val="11"/>
        <rFont val="Arial"/>
        <family val="2"/>
      </rPr>
      <t xml:space="preserve">Ciproxin 750 mg 2x/j p.os 13.10.2017 - en cours </t>
    </r>
  </si>
  <si>
    <r>
      <rPr>
        <b/>
        <sz val="12"/>
        <color theme="1"/>
        <rFont val="Arial"/>
        <family val="2"/>
      </rPr>
      <t>traitement pendant 4 semaines du 09.10.2017 au vu de l'arthrite native concomitante. Ad imipénem 500 mg 4x/j pour une durée totale de 10 jours puis possible relais p.os par ciproxin et clindamyicne pour ocmpléter le 4 sem.</t>
    </r>
    <r>
      <rPr>
        <b/>
        <sz val="12"/>
        <color rgb="FFFF0000"/>
        <rFont val="Arial"/>
        <family val="2"/>
      </rPr>
      <t xml:space="preserve"> </t>
    </r>
  </si>
  <si>
    <t>SANTOS DA SILVA Leandro, 23 ans, 13.05.1994, IPP 828381</t>
  </si>
  <si>
    <t>DA SILVA AMORIM Jose Fernardo, 10.07. 1976, 41 ans, IPP 3166658</t>
  </si>
  <si>
    <r>
      <rPr>
        <b/>
        <sz val="11"/>
        <rFont val="Arial"/>
        <family val="2"/>
      </rPr>
      <t>1. Infection aiguë du site opératoire et du matériel prothétique le 12.10.2017 post ostéosynthèse pour fracture du fémur G le 25.09.2017</t>
    </r>
    <r>
      <rPr>
        <sz val="11"/>
        <rFont val="Arial"/>
        <family val="2"/>
      </rPr>
      <t xml:space="preserve">
- 25.09.2017: fracture basicervicale Pauwels 3 avec extension sous-trochantérienne spiroïde comminutive à G traitée par réduction ouverte et enclouage centromédullaire par clou gamma long avec deux cerclages diaphysaires 
</t>
    </r>
    <r>
      <rPr>
        <b/>
        <sz val="11"/>
        <rFont val="Arial"/>
        <family val="2"/>
      </rPr>
      <t xml:space="preserve">- 13.10.2017: reprise chirurgicale pour débridement (pus macroscopique, fascia non étanche, cerclages envoyés en sonication). Prélevements peropératoires en cours </t>
    </r>
    <r>
      <rPr>
        <sz val="11"/>
        <rFont val="Arial"/>
        <family val="2"/>
      </rPr>
      <t xml:space="preserve">
Pas d'allergie 
Autres comorbidités pertinentes:
Ancienne polytoxicomanie (prise de drogues IV jusqu'en 2010), consommation de cannabis active
Consommation d'OH à risque 
Fracture occulte du scaphoïde gauche le 25.09.2017
</t>
    </r>
  </si>
  <si>
    <r>
      <rPr>
        <b/>
        <sz val="11"/>
        <rFont val="Arial"/>
        <family val="2"/>
      </rPr>
      <t xml:space="preserve">Infection de PTH D à Staphylococcus MSSA:  
- le 08.09.2017: Débridement profond, synovectomie partielle, lavage et réalisation de prélèvements bactériologiques profonds par voie antérieure (Hueter).
- le 14.09.2017: ablation de PTH D                                                         - 02.10: réimplantation </t>
    </r>
    <r>
      <rPr>
        <sz val="11"/>
        <rFont val="Arial"/>
        <family val="2"/>
      </rPr>
      <t xml:space="preserve">
</t>
    </r>
    <r>
      <rPr>
        <u/>
        <sz val="11"/>
        <rFont val="Arial"/>
        <family val="2"/>
      </rPr>
      <t>Co-morbidités et antécédents:</t>
    </r>
    <r>
      <rPr>
        <sz val="11"/>
        <rFont val="Arial"/>
        <family val="2"/>
      </rPr>
      <t xml:space="preserve">
S/p PTH D 1993
S/p résection d'ostéophyte et tissus cicatriciels responsables d'un effet CAM le 31.03.17 (Dr Maire)
S/p luxation de PTH droite avec réduction fermée en France en mai
S/p changement de tete prothétique pour instabilité le 22.05.17 (Dr Maire, tête 28, XXL)
S/p mise à plat d'hématome le 23.06.17 (Dr Maire, écoulement purulent selon PO, microbio: MSSA)
S/p mise à plat d'hématome et drainage le 03.07.17 (Dr Maire, drain laissé en place)
Rétrécissement valvulaire aortique (0,8 cm2) et maladie coronarienne monotronculaire IVA à 70 %
· Remplacement valvulaire aortique par une bioprothèse Trifecta 23 mm en position supraannulaire en juillet 2014
· Plastie de réduction de l'aorte ascendante en juillet 2014
· Pontage coronarien de l'artère mammaire interne gauche sur l'IVA moyenne en juillet 2014
· Sténose 50-70 % de ACI à droite
· Obésité
· Dyslipidémie
· Ancien tabagisme</t>
    </r>
  </si>
  <si>
    <r>
      <t>Continuer Floxapen (jusqu'à la ré-implantation plus une semaine) et puis relais p.os par</t>
    </r>
    <r>
      <rPr>
        <b/>
        <sz val="11"/>
        <rFont val="Arial"/>
        <family val="2"/>
      </rPr>
      <t xml:space="preserve"> lévo + rif</t>
    </r>
    <r>
      <rPr>
        <sz val="11"/>
        <rFont val="Arial"/>
        <family val="2"/>
      </rPr>
      <t xml:space="preserve"> (ECG et tests hépatiques), </t>
    </r>
  </si>
  <si>
    <t xml:space="preserve">Co-amoxicilline 2.2g 3x/j iv du 08.09.2017 au 09.09.2017
Floxapen 2g 4x/J du 09.09.2017 - 13.10.2017 Lévo 500 mg 2x/j p.os et rifampicine 300 mg 2x/j p.os du 13.10.2017 - en cours </t>
  </si>
  <si>
    <t xml:space="preserve">SEDRAKAYAN Samvel, 10.07.1969, 48 ans, IPP 2589912 </t>
  </si>
  <si>
    <t>prélevements peropératoires du 12.10.2017 (y.c. sonication cerclages en cours): s: aureus</t>
  </si>
  <si>
    <t>HAMMERLI Marcelle, 18.03.1938, 79 ans, IPP 199116</t>
  </si>
  <si>
    <t>Ad hémocultures, prélèvement respiratoire, culture d'urine
Pister microbiologie escarre
Stop Augmentin
Ad Piperacilline/tazobactam 4.5 g 3x/j iv (nb: suivi fonction rénale et adapter la posologie!)
Ad Amikacine 1gr IV en ordre unique</t>
  </si>
  <si>
    <t>Augmentin 2.2gr IV 4 x jour 10.10.2017-15.10.2017 Pip/tazo 4.5 gr 3x/j IV du 15.10.2017 - en cours          Amikacine 1 gr le 15.10.2017</t>
  </si>
  <si>
    <t>LUBKE Ernst, 14.02.1946, 71 ans, IPP 974227</t>
  </si>
  <si>
    <t>Retrait de la VVP avec mise en culture
Ad Floxapen : 2gr 4 x/j IV
Suivi hémocultures aux 48h jusqu'à stérilisation
US aux sites de phlébite afin d'exclure une thrombose potentiellement septique
En fct évolution clinique et résultats microbiologiques (ie EF persistant ou signes cliniques évocateurs, bactériémie persistante, etc.) élargir le DD à la recherche d'un foyer profond (p.ex infection de site opératoire qui nécessiterait révision chirurgicale) ou endovasculaire (endocardite qui nécessiterait évaluation par échocardiaque et majoration posologie antibiothérapie, thrombose septique).</t>
  </si>
  <si>
    <t>Floxapen 2 gr 4x/j IV du 15.10.2017 - en cours</t>
  </si>
  <si>
    <t>14.10 hémoc 1/4 MSSA</t>
  </si>
  <si>
    <t>ZOSSO Cedric, 07.05.1978, 39 ans, IPP 3156305</t>
  </si>
  <si>
    <r>
      <t xml:space="preserve">ad avis psychiatrique (adaptation des doses du traitement psychotrope nécessaire au vu du traitement de rifampicine), ad fibroscan en ambulatoire (HCV - 690'000 cp). </t>
    </r>
    <r>
      <rPr>
        <b/>
        <sz val="11"/>
        <rFont val="Arial"/>
        <family val="2"/>
      </rPr>
      <t xml:space="preserve">Paient suivi apr son MT le Dr Kamanda 0213233244,  uivi CMI prévu. </t>
    </r>
  </si>
  <si>
    <r>
      <t xml:space="preserve">Pipéracilline/tazobactam et vancomycine du 11.07 avec relais rapide par céftriaxone qui est continué jusqu'au 24.07.2017 
(à l'exception d'un relais transitoire par pip/tazo lors d'une majoration du syndrome inflammatoire)
Pipéracilline/tazobactam 4.5 gr 3x/j IV dès le 18.08.2017 - 20.08.2017                                                                                                         Céfépime 2 gr 2x/j et métronidazol 500 mg 3x/j p.os du 20.08.2017 - 24.08.2017
</t>
    </r>
    <r>
      <rPr>
        <b/>
        <sz val="11"/>
        <rFont val="Arial"/>
        <family val="2"/>
      </rPr>
      <t xml:space="preserve">Pip/tazo 4.5 gr 3x/j IV du 04.10.2017 - 16.10.2017 </t>
    </r>
  </si>
  <si>
    <t>Hémoc 14.10: P. aeruginosa 2b/2b et 1b/4b plus tard même jour.                                                              Cath (Piccline) 14.10.2017: P.aeruginosa, S. epidermidis</t>
  </si>
  <si>
    <t>SIGNER Frederic, 27.08.1976, 41 ans, IPP 2255803</t>
  </si>
  <si>
    <t>GIROUD Bertrand, 24.03.1955, 62 ans, IPP 14059</t>
  </si>
  <si>
    <t>DEMONTIS Mario 21.05.1950, IPP 2613199</t>
  </si>
  <si>
    <t>BONNIN Paul André, 27.11.1944, 72ans , IPP 976070</t>
  </si>
  <si>
    <t>PARAL Beatrice, 20.08.1955, 62 ans, IPP 2613199</t>
  </si>
  <si>
    <r>
      <rPr>
        <b/>
        <sz val="11"/>
        <rFont val="Arial"/>
        <family val="2"/>
      </rPr>
      <t xml:space="preserve">1. Arthrite microcristalline CPPD du coude G dans un contexte d'attente polyarticulaire et spinale probable (poignets, genoux, épaule G et colonne cervicale) </t>
    </r>
    <r>
      <rPr>
        <sz val="11"/>
        <rFont val="Arial"/>
        <family val="2"/>
      </rPr>
      <t xml:space="preserve">
DD arthrite septique concomitante du coude G 
- ponction coude G le 16.10.2017: leuco 30 G/l dont 94% PMN (patiente immunosupprimée), cristaux de pyrophasphates de calcium présents, culture en cours (HFR Fribourg)
2. AVP à moto le 30.09.2017 avec fracture-arrachement de l'os naviculaire et multiples contusions (chevilles, genoux, poignet)
Comorbidités pertinentes 
</t>
    </r>
    <r>
      <rPr>
        <b/>
        <sz val="11"/>
        <rFont val="Arial"/>
        <family val="2"/>
      </rPr>
      <t xml:space="preserve">Transplantation hépatique orthotopique le 20.9.2015 (CMV R+, D?) dans le cadre d'une cirrhose d'origine mixte sur hépatite C gt 3a et NASH, compliquée par 1 nodule de CHC avec:
</t>
    </r>
    <r>
      <rPr>
        <sz val="11"/>
        <rFont val="Arial"/>
        <family val="2"/>
      </rPr>
      <t xml:space="preserve">
- traitement micro-ondes CHC segment II le 13.1.2015
- traitement de l'hépatite C en 1998 puis 2002 avec SVR consécutive
- actuellement sous Prograf 5 mg 2x/j et Imurek 50 mg 1x/j 
Cholangite en mai 2015 et mise en évidence d'une sténose du bas cholédoque cicatricielle
DM type II IR 
IRC III-IV sur diabète et toxicité CNI
</t>
    </r>
  </si>
  <si>
    <t xml:space="preserve">tramadole </t>
  </si>
  <si>
    <t xml:space="preserve">Augmentin 1.2 gr 3x/j IV du 16.10.2017 - en cours 
</t>
  </si>
  <si>
    <r>
      <rPr>
        <b/>
        <i/>
        <sz val="12"/>
        <rFont val="Arial"/>
        <family val="2"/>
      </rPr>
      <t xml:space="preserve">1. Pneumonie droite sur probable bronchoaspiration le 15.10.17
DD: infection du site opératoire, urinaire (moins probable)
2. Débridement et couverture par lambeau fascio-cutané TFL G d'une escarre trochantérienne G stade IV le 10.10.2017 </t>
    </r>
    <r>
      <rPr>
        <i/>
        <sz val="12"/>
        <rFont val="Arial"/>
        <family val="2"/>
      </rPr>
      <t xml:space="preserve">
ATCDs/Comrobdités: 
Paraplégie ASIA B complète, spastique, de niveau sensitivomoteur D3 sur probable atteinte ischémique médullaire évoluant en ASIA C
Scoliose thoraco-lombaire avec compression médullaire traitée par :
- décompression D7-D, D8-D et spondylodèse D5-D9 avec reprise du montage jusqu'en S1 en juin 2012
- décompression, redressement et stabilisation de D9 à L2 en 2007
- décompression et stabilisation d'un canal lombaire étroit sur scoliose de L2 à S1 en 2005
Ostéoporose fracturaire, avec :
- ancienne fracture D5 et D8
Canal cervical étroit sur cervicarthrose étagée
Hernie discale D7-D8 et D8-D9 gauche sans conflit radiculaire
Arthroplastie totale de l'épaule D pour omarthrose en 2008
Ischémie aiguë du membre inférieur D il y a 10 ans
</t>
    </r>
  </si>
  <si>
    <r>
      <rPr>
        <b/>
        <sz val="12"/>
        <rFont val="Arial"/>
        <family val="2"/>
      </rPr>
      <t>1. Bactériémie à MSSA sur phlébite (VVP droite) le 15.10.17
DD: thrombose septique, infection du site opératoire, endocardite: moins probable</t>
    </r>
    <r>
      <rPr>
        <sz val="12"/>
        <rFont val="Arial"/>
        <family val="2"/>
      </rPr>
      <t xml:space="preserve">
2. Mise en place d'un clou gamma long fémur proximal gauche sur fracture pathologique le 13.10.17
Comorbidités: 
Adénocarcinome de la prostate de score Gleason 10, de stade cT4c N1M1, métastatique au niveau osseux et ganglionnaire diagnostiqué en décembre 2016:
- scintigraphie osseuse du 10.01.2017 : métastases osseuses à prédominance ostéo-condensantes au niveau des humérus, du bassin, des fémurs et du rachis 
- Degarelix 1x/mois depuis le 14.01.17 avec prochaine injection prévue le 03.10.17
- Etude PEACE: randomisation Docétaxel (5 cycles) commencé le 10.03.17 et radiothérapie centrée sur la sacrum (10 séances débutée le 24.07.2017 et jusqu'au 7.08.2017) avec :
- PSA à 68.83 mcg/l le 19.12.2016,12 mcg/l le 02.06.2017, 35.2 mcg/l le 18.07.2017, 13.88 mcg/l le 28.08.2017.
- IRM cervico-dorso-lombaire du 04.07.2017 (Clinique de Genolier) : infiltration métastatique
multiple du rachis cervico-dorso-lombaire de localisation intra-osseuse 
- CT-scan de repérage du 14.07.2017 : pas de lésion menaçante médullaire et au niveau des
cols fémoraux  bilatéralement visualisée.
- fin étude PEACE suite à progression clinique/biologique/radiologique et donc stop Docétaxel (dernière dose le 16.06.17)
- Introduction d'une chimiothérapie de 2ème ligne par Enzalutamide 160mg/j (débuté le 17.07.17)</t>
    </r>
  </si>
  <si>
    <t xml:space="preserve">Ablation de Perm-cath avec mise en culture
US Doppler au site d'insertion de picc-line et du permcath à la recherche d'une thrombose septique
Refaire des Hémocultures de contrôle à 48 hrs
</t>
  </si>
  <si>
    <t xml:space="preserve">discussion interdisciplinaire pour déterminer le projet chirurgical (Dr Hubner absent jusqu'au 16.10.17). Un RAD est souhaité par le patient, alors sorti sous pip/tazo à maintenir pendant 2 sem (comme infection des tissus mous). Discussion interdisciplinaire à organiser dès le retour du Dr Hubner. </t>
  </si>
  <si>
    <t>KARLEN Christian, 09.10.1953, IPP68549</t>
  </si>
  <si>
    <t xml:space="preserve">Pas d'allergie connue aux antibiotiques (notion d'allergie aux curares)
</t>
  </si>
  <si>
    <t xml:space="preserve">Augmentin 600 mg x 2/jour IV  du 11.10 au 16.10.17
Vancomycine 500 mg IV le 14.10.17 en  OU
Floxapen 1gr  x 2/jour IV du 16.10 - en cours, Majoré à 2 gr 4x/j IV du 18.10.2017 - en cours 
</t>
  </si>
  <si>
    <t>prolongement du QTc à 480 ms sous ciproxin. Intolérance digestive au clindamycine? (nausées et vomissements depuis l'introduction de la bithérapie de cipro + clinda dès le 12.10)</t>
  </si>
  <si>
    <t xml:space="preserve">angioedème sur pénicilline et FQ (bilan immuno 05.2017, tests pas effectués car anérgies, alors éviction des bêta lcatmines et FQ toujours d'actualité. Nouvel avis demandé. </t>
  </si>
  <si>
    <t>frottis sur écoulement purulent le 18.10.2017</t>
  </si>
  <si>
    <t xml:space="preserve">Co-amoxi 2.2 gr 3x/j IV du 06.10.2017 - 20.10.2017 Lévofloxacine 500 mg 2x/j p.os et rifampicine 450 mg 2x/j p.os du 21.10.2017 - en cours </t>
  </si>
  <si>
    <t xml:space="preserve">Prélevements peropératoires du 06.10.2017: stériles (mais anaérobies en cours à pister!!!). PCR eubactérienne: nég </t>
  </si>
  <si>
    <r>
      <t>Prélevements peropératoires du 06.10.2017: stériles</t>
    </r>
    <r>
      <rPr>
        <b/>
        <sz val="10"/>
        <rFont val="Arial"/>
        <family val="2"/>
      </rPr>
      <t xml:space="preserve"> (mais anaérobies en cours à pister!!!). </t>
    </r>
  </si>
  <si>
    <t xml:space="preserve">Bien qu'une origine infectieuses semble peu probable, l'opérateur (Dr Tissot) souhaite traiter comme une infection de la prothèse sans documentation microbiologique (d'ailleurs si une infection chronique est retenue au vu des multiples interventions et la qualité osseuse un traitement de rempplacement en un temps serait peut être pas optimal...Cependan, à noter que l'ensemble de la prtothèse a àtà enlevée et pas uniquement les parties mobiles)     Le traitement antibiotique d'une infection de prothèse sans documentation microbiologique est le suivant:
- compléter deux semaines de traitement IV par co-amoxicilline IV  (2.2 gr 3x/j), puis relais par lévofloxacine 500 mg 2x/j p.os et rifampicine 450 mg 2x/j p.os (pour autant que la cicatrice est fermée et sans signes inflammatoires) pour compléter une durée de traitement de 12 semaines depuis l'intervention.
CAVE:
tests hépatiques, fonction rénale et FSS à contrôler une fois par semaine sous traitement antibiotique (ainsi qu'avant le début du traitement)
risque de prolongement du QT sous FQ. Ad contrôle électrocardiographique avant et pendant le traitement
risque d'interactions médicamenteuses avec la rifampicine (inducteurs cytochrome) à prendre sous considération lors de l'introduction des nouveaux traitements en ambulatoire  </t>
  </si>
  <si>
    <t>AVIOLAT Alice, 71 ans, 16.12.1945, IPP 2274591</t>
  </si>
  <si>
    <t xml:space="preserve">Urticaire à l'Augmentin </t>
  </si>
  <si>
    <r>
      <t xml:space="preserve">Co-amoxi 2.2 gr 3x/j IV du 13.10-16.10;  
</t>
    </r>
    <r>
      <rPr>
        <b/>
        <sz val="11"/>
        <rFont val="Arial"/>
        <family val="2"/>
      </rPr>
      <t xml:space="preserve">Floxapen  16.10-en cours
Rifampicine 450 mg 2x/j p.os du 19.10.2017 - en cours  
</t>
    </r>
  </si>
  <si>
    <t>continuer IV pendant deux semaines depuis l'opération, puis relais p.os par lévofloxacine et rifampicine pour une durée totale de 3 mois (matériel d'ostéosynthèse doit être considéré comme infecté et pas d'ablation envisageable) 
RAD avex APA</t>
  </si>
  <si>
    <t>ponction articulaire HFR Fribourg 16.10.2017: stérile (20.10.2017)</t>
  </si>
  <si>
    <t xml:space="preserve">continuer traitement antibiotique jusqu'à la réception des résultats microbiologiques définitifs de la ponction du coude du 16.10.2017.  
Sur avis rhumatologique et en accord avec CTO (Dr Vionnet) ad Prédnisone </t>
  </si>
  <si>
    <t xml:space="preserve">depuis l'introduction du ttt p.os nausées et vomissement, anorexie, asthénie.
 14.10 Créat 226 mcmol/l: IRA AKIN III d'origine probablement prérénale (vomissements et anorexie) actuellement en amélioration  (Créat à 96 mcmol/).  
C. difficile: nég </t>
  </si>
  <si>
    <t>lambeau sp le 28.09. Pendant l'hospitalisation ttt d'Augmentin et Flagyl. Cependant si RAD ad relais par ciprofloxacine et clindamycine pour une durée totale de 6 sema (alors encore 4 sem, en sachant que au vu de l'arrêt du flagyl depuis deux semaines le B. fragilis n'était à priori pas traité...) QTc à 440 ms</t>
  </si>
  <si>
    <r>
      <rPr>
        <b/>
        <sz val="11"/>
        <color rgb="FF000000"/>
        <rFont val="Arial"/>
        <family val="2"/>
      </rPr>
      <t xml:space="preserve">1. Surinfection d'un mal perforant plantaire face latérale du pied G 
</t>
    </r>
    <r>
      <rPr>
        <sz val="11"/>
        <color rgb="FF000000"/>
        <rFont val="Arial"/>
        <family val="2"/>
      </rPr>
      <t xml:space="preserve">- prélèvements profonds  06.10.2017 (fragment de tissus mous): </t>
    </r>
    <r>
      <rPr>
        <b/>
        <sz val="11"/>
        <color rgb="FF000000"/>
        <rFont val="Arial"/>
        <family val="2"/>
      </rPr>
      <t>S. marcescens, E. faecalis</t>
    </r>
    <r>
      <rPr>
        <sz val="11"/>
        <color rgb="FF000000"/>
        <rFont val="Arial"/>
        <family val="2"/>
      </rPr>
      <t xml:space="preserve">
</t>
    </r>
    <r>
      <rPr>
        <b/>
        <sz val="11"/>
        <color rgb="FF000000"/>
        <rFont val="Arial"/>
        <family val="2"/>
      </rPr>
      <t xml:space="preserve">2. Mal perforant plantaire stade Wagner II en regard de la tête du 2ème métatarsien avec contact osseux
- amputation transmétatarsienne à G le 10.4.17 </t>
    </r>
    <r>
      <rPr>
        <sz val="11"/>
        <color rgb="FF000000"/>
        <rFont val="Arial"/>
        <family val="2"/>
      </rPr>
      <t xml:space="preserve">
</t>
    </r>
    <r>
      <rPr>
        <b/>
        <sz val="11"/>
        <color theme="1"/>
        <rFont val="Arial"/>
        <family val="2"/>
      </rPr>
      <t xml:space="preserve">
3. Notion d'allergie à la pénicilline: Pas retenue sur avis immunologique le 10.10.2017</t>
    </r>
    <r>
      <rPr>
        <sz val="11"/>
        <color theme="1"/>
        <rFont val="Arial"/>
        <family val="2"/>
      </rPr>
      <t xml:space="preserve">
</t>
    </r>
    <r>
      <rPr>
        <b/>
        <sz val="11"/>
        <color theme="1"/>
        <rFont val="Arial"/>
        <family val="2"/>
      </rPr>
      <t xml:space="preserve">
4. Portage MRSA (08.2017)</t>
    </r>
    <r>
      <rPr>
        <b/>
        <sz val="11"/>
        <color rgb="FFFF0000"/>
        <rFont val="Arial"/>
        <family val="2"/>
      </rPr>
      <t xml:space="preserve">
</t>
    </r>
    <r>
      <rPr>
        <sz val="11"/>
        <color rgb="FF000000"/>
        <rFont val="Arial"/>
        <family val="2"/>
      </rPr>
      <t xml:space="preserve">
Comorbidités pertinentes: 
AOMI stade II avec médiacalcose jambière:
- angioplastie d'une sténose intrastent de l'AFS G (04/2012)
- TEA du carrefour fémoral G avec patch d'élargissement + angioplastie + stenting d'une sténose de l'AFS G (10/2011)
Insuffisance rénale terminale sur néphropathie diabétique et hypertensive sous hémodialyse depuis 03.2017 (actuellement par permcath sous-clavière D mais confection de FAV native huméro-céphalique le 18.08.2017)
Cardiopathie dilatée d'origine hypertensive et ischémique avec :
- dysfonction ventriculaire gauche sévère (FEVG 10% 02.03.2017 vs à 24% en décembre 2016)
- occlusion chronique de la coronaire droite depuis 2004 avec akinésie inféro-basale en février 2015
- défibrillateur prophylactique posé en décembre 2013 (Medtronic ECERA -XT)
DM type 2, insulino-requérant avec néphropathie et PNP 
Antécédents Infectieux:
Bactériémie à S. aureus MRSA 4bt/4 et Streptococcus anginosus 2bt/4 le 02.03.2017 à point de départ d'un mal perforant plantaire gauche avec ostéite sous-jacente, avec:
- amputation transmétatarsienne à G le 10.4.17
Mal perforant plantaire G avec ostéite chronique sous-jacente à MSSA, E.coli ESBL et S. agalactiae 06.2012 
- amputation du 1er métatarso-phalangien G
- greffe de Thiersch du mal perforant plantaire de la MTP 1 du pied G (10/2011)
- ostéotomie de la tête du 5ème MT, excision du mal perforant plantaire du pied D (2004)
Infection de cathéter central à MRSA le 24.3.17
Infection urinaire basse à K. oxytoca traitée par ciprofloxacine le 17.02.17</t>
    </r>
  </si>
  <si>
    <t xml:space="preserve">stop tazo
RAD le 20.10.2017 vec VAC 2x/sem en consult ambul
par la suite, prévoir greffe de tiersch selon évolution
</t>
  </si>
  <si>
    <t>vancomycine 500 mg aux 48 h dès le 11.10.2017- 12.10.2017                                    pip/tazo 2.25 gr 2x/j IV (avec dose post dialyse les jours de la dialyse) dès le 10.10.2017 - 19.10.2017</t>
  </si>
  <si>
    <r>
      <rPr>
        <b/>
        <sz val="11"/>
        <color rgb="FF000000"/>
        <rFont val="Arial"/>
        <family val="2"/>
      </rPr>
      <t xml:space="preserve">1) Bactériémie soutenue à MSSA dès le 11.10 dans un contexte de dermohypodermite du MIG et de collection plantaire G. 
- ETT et ETO (19.10.2017): pas d' EI </t>
    </r>
    <r>
      <rPr>
        <sz val="11"/>
        <color rgb="FF000000"/>
        <rFont val="Arial"/>
        <family val="2"/>
      </rPr>
      <t xml:space="preserve">
DD : infection endovasculaire à MMSA (EI sur valve native &gt; infection de fistule AV native &gt; thrombophlébite septique) sur porte d'entrée cutanée initiale
DD : foyer infectieux constitué à MSSA (arthrite/ostéomyélite/abcès plantaire) compliqué d'une bactériémie secondaire.
2) IRC terminale sur néphropathie diabétique, dialysée 3 fois par semaine sur fistule AV native 
3) Diabète de type II, IR, décompensé, et compliqué d'une polyneuropathie des MI et d'un pied de Charcot G
</t>
    </r>
  </si>
  <si>
    <t xml:space="preserve">
</t>
  </si>
  <si>
    <t xml:space="preserve">traitement d'ostéite pendant 6 sem  depuis le 01.09.2017 (alors au 13.10.2017). Pneumonie nosocomiale le 04.10: ad imipénem (qui couvre également l'E. faecalis et le D. hominis).                                                       IRA AKIN III avec hyperkaliémie à &gt;6 mmol/l le 06.10.2017. Début d'hémodialyse </t>
  </si>
  <si>
    <t>FUHRER Dominique, 01.01.1958, 59 ans, IPP 214384</t>
  </si>
  <si>
    <t>BONFILS Madelin 21.07.1941, 76 ans, IPP 82201</t>
  </si>
  <si>
    <t>HAENNI Jean Michel, 61 ans, 29.12.1955, IPP 527293</t>
  </si>
  <si>
    <r>
      <t xml:space="preserve">1. Plaie ulcérée pré-tibiale proximale à fond fibrineux 2x1cm , Probe to bone +. 
- Signe d'ostéite en regard de la plaie
Comorbidités Pertinentes:
Deuxième transplantation rénale le 28.6.2012 (don cadavérique) sur néphropathie diabétique:
- traitement par Imurek 75 mg, Prednisone 5 mg, Prograf 1.5 mg
Première transplantation rénale (don cadavérique) le 09.05.2011 avec explantation le 12.5.2011 pour non fonction primaire sur thrombose de la veine du greffon
- Hémodialyse de 2005 à 2012
</t>
    </r>
    <r>
      <rPr>
        <b/>
        <sz val="11"/>
        <rFont val="Arial"/>
        <family val="2"/>
      </rPr>
      <t xml:space="preserve">
Comorbidités :</t>
    </r>
    <r>
      <rPr>
        <sz val="11"/>
        <rFont val="Arial"/>
        <family val="2"/>
      </rPr>
      <t xml:space="preserve">
Insuffisance cardiaque de stade NYHA 2 sur cardiopathie hypertensive et valvulaire: 
- coronarographie en novembre 2006: lésion monotronculaire de la CD de 50%
- Echographie cardiaque 20.12.2016 : Cardiopathie hypertensive avec discrète HVG septale et obstruction modérée. FE 65%. Dysfonction diastolique et dilatation sévère de l’OG. Calcification importante de l’anneau mitral avec sténose modérée et IM discrète. Sclérose aortique importante sans sténose. 
DM II IR
AOMI 2A
AVC
</t>
    </r>
  </si>
  <si>
    <t xml:space="preserve">frottis de la plaie superficielle le 13.10.2017: MSSA </t>
  </si>
  <si>
    <r>
      <rPr>
        <b/>
        <i/>
        <sz val="12"/>
        <color rgb="FF000000"/>
        <rFont val="Arial"/>
        <family val="2"/>
      </rPr>
      <t xml:space="preserve">1. Infection polymicrobienne des tissus mous au niveau abdominal avec extension au niveau scrotal G et orchiépididymite G par contiguïté, dans un contexte des collections chroniques intra-abdominales et sous-cutanées avec fistulisation sur la peau chronique (pli inguinal G) et présence d'un filet non résorbable Dynamesh (filet résorbable Vicryl en cours d'absorption mais toujours exposé) 
</t>
    </r>
    <r>
      <rPr>
        <i/>
        <sz val="12"/>
        <color rgb="FF000000"/>
        <rFont val="Arial"/>
        <family val="2"/>
      </rPr>
      <t xml:space="preserve">
- Gangrène de Fournier à point de départ d'un abcès anal le 23.04.2016 
- 04.2016 - 11.2016: Collections abdominales/cuisse G à flore polymicrobienne (MSSA, entérobactéries, anaérobies) avec communication entre les 2 sites et fistulisation sur la peau (inguinal G) et symphysite (os: E. faecalis et B. fragilis). Multiples reprises chirurgicales et antibiothérapie jusqu'à mi février 2017
- 04.04.2017: résection antérieure basse, colostomie définitive, et pose d'un filet non résorbable Dynamesh (rétromusculaire) et résorbable Vicryl au niveau sous-cutané
- 17.04.2017: abcès intra-abdominal et sous-cutané au niveau de la FIG avec infection du filet NON resorbable Dynamesh, polymicrobien (liquide péritonéale: E.coli, E. faecium, E. avium) avec deux reprises chirurgicales  
- 29.05.2017: couverture de volumineux defect de la parois abdominale par greffe de peau mince sur territoire infecté (sur le Vicryl: présence de S. marcescens, S. anginosus, MSSA, E.coli). Récidive de l'abcès FIG avec fistulisation à la peau (orifice au niveau inguinal G: E.coli) et infection du filet non résorbable Dynamesh.
- 28.07.2017: collection sous-cutanée sus-pubienne paramédiane G avec communication avec collection prévésicale (bulles d'air suspecte de fistule avec moignon rectal ou grêle). Collection présacrée chronique stable. Drainage radiologique: E.coli (antibiothérapie jusqu'au 04.08.2017)
- 7.09.2017: évolution défavorable au niveau de la greffe peau mince (pas de prise en deux zones en lien avec non intégration du filet Vicryl, frottis superficielle: MSSA). Récidive de l'écoulement purulent par orifice inguinal G, frottis: MSSA et E.coli. Mise en place des rinçages par l'orifice à domicile
- 05.10.2017 (CT): augmentation de l'infiltrat inflammatoire sous cutané sus pubien médian et discrète augmentation d'une collection sous cutanée s'étendant vers le bas en position paramédiane gauche, s'étendant à proximité du corps caverneux gauche. Apparition d'une hydrocèle gauche. Diminution des collections inguinale gauche, prévésicale et pré-sacrée.
- frottis sur écoulement purulent par orifice inguinal G 05.10.2017: MSSA et E.coli 
Comorbidités - Antécédents:
Cardiopathie ischémique avec NSTEMI en 2013 et pontage aorto-coronarien en 2001
TURP en 2014
</t>
    </r>
  </si>
  <si>
    <t>TDM : 20.3 mg/l (Cible 8-10 mg/l)</t>
  </si>
  <si>
    <t>FAVRE Georges, 30.11.1937, 79 ans, IPP 2487184</t>
  </si>
  <si>
    <t xml:space="preserve">1. Arthrite septique native de l'épaule G le 17.10.2017
- 17.10.2017: ponction articulaire (Vevey), liquide purulent macroscopique, pas de cristaux, culture: négative à 4 jours  
- 18.10.2017: ponction (CHUV): Bacille Gram nég en 3 jours (en cours d'identification), liquide purulent 
- 20.10.2017: arthrotomie et drainage chirurgical. Prélèvement peropératoires: en cours 
Autres comorbidités pertinentes:
Carcinome épidermoïde du plancher buccal D avec dépassement capsulaire
- Exérèse en 07.2017
- Actuellement sous radiothérapie
Dénutrition protéino-calorique sévère sur mucite sévère
</t>
  </si>
  <si>
    <t xml:space="preserve">céftriaxone 2 gr 1x/j IVdu 14.10.2017 au 17.10.2017
Co-amoxi 1.2 gr 4x/j IV du 17.10.2017 - en cours 
</t>
  </si>
  <si>
    <t xml:space="preserve">Ponction 18.10.2017: BGN en cours d'identification 
Prélevements peropératoires en cours </t>
  </si>
  <si>
    <t>PAERLE Rene, 16.04.1956, 61 ans, IPP 517632</t>
  </si>
  <si>
    <t xml:space="preserve">Augmentin p.os du 27.06.2016 au 27.08.2016 (à peu près deux mois)
Antibiotique X IV du 06.02.2017 au 19.02.2017
Lévofloxacine 500 mg 2x/j p.os du 19.02.2017 - 06.05.2017
Rifampicine 450 mg 2x/j p.os du 19.02.2017 - 06.05.2017 
Vancomycine du 24.09.2017 - 28.09.2017
Ceftriaxone 24.09.2017 - en cours 
</t>
  </si>
  <si>
    <t>BESATE Charles, 87 ans, 01.12.1929, IPP 2478213</t>
  </si>
  <si>
    <t xml:space="preserve">Rocéphine 2g 1x/j iv du 01.09.2017 au 05.09.2017
Bactrim forte 1cp 2x/j du 05.09.2017 au 09.09.2017
Rocéphine 2g 1x/j du 09.09.2017 - 07.10.2017
Pip/tazo 4.5 gr 3x/j IV du 23.10.2017 - en cours </t>
  </si>
  <si>
    <t xml:space="preserve">Mise en place de VAC le 19.10.2017 avec projet de greffe dans un 2ème temps
</t>
  </si>
  <si>
    <t>hémoc 11.10.17: MSSA (Vevey), 
hémoc 14.10 (Vevey) 2p/2 2b/4 MSSA,
Hémoc 17.10 (Vevey) en cours, 
18.10 (CHUV) en cours 
20.10.2017: ponction de la collection plante pied</t>
  </si>
  <si>
    <t>nouvelle imagerie à priori pas nécessaire au vu de l'évolution favorable (IRM à la recherche d'une ostéite initialement évoquée, toujours d'actualité?)</t>
  </si>
  <si>
    <t>IRM le 23.10.2017: pas d'ostéite, pas d'antibiothérapie. Projet de Thiersch (antibiothérapie de prophylaxie du lambeau à évaluer lors du geste)</t>
  </si>
  <si>
    <t>SPECT prochaine date mi-Novembre, 
IRM pas possible car PM IRM incompatible 
CT: Ostéo-arthrite de la première métatarsophalangienne gauche secondaire au mal perforant plantaire avec perte de substance cutanée et trajet fistuleux à contenu liquidien de 13 x 9 x 8 mm. Pas d'autre collection des gaines des tendons fléchisseurs et extenseurs.
Rupture du tendon fléchisseur propre de l'hallux.</t>
  </si>
  <si>
    <t>pister prélèvements microbiologiques
PCR eubactérienne sera rajoutée dans la ponction initiale de Vevey (en accord avec équipe inféctiologique de Vevey) et sur les prélèvements peropératoires 
continuer co-amoxi tel quel et adapter selon documentation microbiologique
traitement pendant 6 semaiens</t>
  </si>
  <si>
    <t xml:space="preserve">remplacement de la PTH en deux temps, prévu pour le 20.11.2017
antibiothérapie sera reprise lors de l'explantation, ou plus tôt si péjoration clinique et présence de signes de gravité (consignes de surveillance donnés au patient)
</t>
  </si>
  <si>
    <r>
      <rPr>
        <b/>
        <sz val="11"/>
        <color rgb="FF000000"/>
        <rFont val="Arial"/>
        <family val="2"/>
      </rPr>
      <t xml:space="preserve">1. Infection aiguë de la PTH D à S. agalactiae le 24.09.2017, avec récidive de l'infection le 08.10.2017
DD: récidive de l'infection sur échec de traitement  vs infection aiguë post opératoire à germe différent  
</t>
    </r>
    <r>
      <rPr>
        <sz val="11"/>
        <color rgb="FF000000"/>
        <rFont val="Arial"/>
        <family val="2"/>
      </rPr>
      <t xml:space="preserve">
- 30.05.2016: PTH D par voie antérieure (Dr Maire)
- 13.06.2016: changement de la tige pour instabilité (sub-luxations récidivantes) - pas de prélèvements peropératoires
- 27.06.2016, hématome surinfecté, fistulisé sur la peau, liquide synovial (Martigny): Corynebacterium sp, S. epidermidis, S. lugdunensis. Pas de prise en charge chirurgicale, ttt conservateur par Augmentin (p.os) pendant 2 mois jusqu'en 08.2017
- 09.2016: récidive des douleurs, Scintigraphie aux leucocytes marqués: négative
- 17.01.2017 (persistance des douleurs): descellement de la tige (CT)
- 06.02.2017: changement en deux temps (explantation et spacer le 06.02.2017 et réimplantation le 16.02.2017). Prélèvements peropératoires: S.epidermidis après enrichissement 2 souches
- 24.09.2017: coxalgie D, état fébrile, CT: collection au niveau de la prothèse. Hémocultures: stériles </t>
    </r>
    <r>
      <rPr>
        <b/>
        <sz val="11"/>
        <color rgb="FF000000"/>
        <rFont val="Arial"/>
        <family val="2"/>
      </rPr>
      <t xml:space="preserve">
- 24.09.2017: Débridement à minima, prélèvements et lavage. Macroscopiquement pus. (Dr Stanchina, Sion). Prélèvements peropératoires: S. agalactiae (5/5)
- 28.09.2017: Changement des parties mobiles (Dr Zermatten, Martigny). Prélevements peropératoires: S. agalactiae (3/5, liquide de sonication stérile)
- actuellement: écoulement purulent depuis le 08.10.2017. Frottis (écoulement purulent): flore de la peau</t>
    </r>
    <r>
      <rPr>
        <sz val="11"/>
        <color rgb="FF000000"/>
        <rFont val="Arial"/>
        <family val="2"/>
      </rPr>
      <t xml:space="preserve">
Autres comorbidités/antécédents pertinentes:
TVP membre inférieur (G?) provoquée (02-03.2017?)
</t>
    </r>
  </si>
  <si>
    <t>prélevements peropératoires (osseux): E. faecalis (1/3) S amoxi, S. epidermidis (1/3)</t>
  </si>
  <si>
    <r>
      <t xml:space="preserve">Co-amoxicilline 2.2g 3x/j iv dès le 08.09.2017 au 12.10.2017                                                                          Ciprofloxacine 500 mg 2x/j p.os du 12.10.2017 - 18.10.2017                                                                             Clindamycine 600 mg 3x/j p.os du 12.10.2017 - 18.10.2017                                                                     </t>
    </r>
    <r>
      <rPr>
        <b/>
        <sz val="12"/>
        <rFont val="Arial"/>
        <family val="2"/>
      </rPr>
      <t>Co-amoxicilline 2.2 gr 3x/j iv dès le 18.10.2017 - en cours (=27.10.2017)</t>
    </r>
  </si>
  <si>
    <t xml:space="preserve">CT 10.10.2017: ostéite diaphysaire fémorale proximale D, contact osseux (défect des tissus mous) au niveau du grand trochanter G, ischion G et sacrum </t>
  </si>
  <si>
    <r>
      <rPr>
        <b/>
        <i/>
        <sz val="11"/>
        <color rgb="FF000000"/>
        <rFont val="Arial"/>
        <family val="2"/>
      </rPr>
      <t xml:space="preserve">1. Infection aiguë du site opératoire au niveau du moignon post amputation selon Gritti (du 11.10.2017), le 18.10.2017
</t>
    </r>
    <r>
      <rPr>
        <i/>
        <sz val="11"/>
        <color rgb="FF000000"/>
        <rFont val="Arial"/>
        <family val="2"/>
      </rPr>
      <t xml:space="preserve">- frottis sur écoulement purulent le 18.10.2017 en cours. Examen directe: quelques BGN, quelques cocci Gram +
- débridement chirurgical du moignon le 19.10.2017
</t>
    </r>
    <r>
      <rPr>
        <b/>
        <i/>
        <sz val="11"/>
        <color rgb="FF000000"/>
        <rFont val="Arial"/>
        <family val="2"/>
      </rPr>
      <t xml:space="preserve">
2. Plaie chronique au niveau du talon droit s'étendant jusqu'au tendon d'Achille
- amputation selon Gritti le 11.10.2017. </t>
    </r>
    <r>
      <rPr>
        <i/>
        <sz val="11"/>
        <color rgb="FF000000"/>
        <rFont val="Arial"/>
        <family val="2"/>
      </rPr>
      <t xml:space="preserve">Pas de prélèvements peropératoires car amputation sur territoire sain. </t>
    </r>
    <r>
      <rPr>
        <b/>
        <i/>
        <sz val="11"/>
        <color rgb="FF000000"/>
        <rFont val="Arial"/>
        <family val="2"/>
      </rPr>
      <t xml:space="preserve">
</t>
    </r>
    <r>
      <rPr>
        <b/>
        <i/>
        <sz val="11"/>
        <color rgb="FFFF0000"/>
        <rFont val="Arial"/>
        <family val="2"/>
      </rPr>
      <t>3. Allergie à la pénicilline et aux fluoroquinolones, probablement sévère (angioedème)</t>
    </r>
    <r>
      <rPr>
        <b/>
        <i/>
        <sz val="11"/>
        <color rgb="FF000000"/>
        <rFont val="Arial"/>
        <family val="2"/>
      </rPr>
      <t xml:space="preserve">
- bilan immunologique en 05.2017: tests pas effectués car anergie, alors éviction des bêta lactamines et des fluoroquinolones retenue
4. Colonisation MRSA 19.10.2017
Comorbidités pertinentes: 
</t>
    </r>
    <r>
      <rPr>
        <i/>
        <sz val="11"/>
        <color rgb="FF000000"/>
        <rFont val="Arial"/>
        <family val="2"/>
      </rPr>
      <t>Insuffisance rénale terminale chronique d'origine mixte sur néphropathie diabétique et néphro-angiosclérose hypertensive, hémodialysée depuis 2010 avec :
- confection d'une fistule artérioveineuse native au membre supérieur gauche en 2006
- status post angioplastie et stenting de l'artère radiale gauche en 2013
- status post dilatation de la sténose intra-stent de l'artère radiale en mars 2015
Cardiopathie ischémique, hypertensive et rythmique avec flutter auriculaire permanent
Diabète de type II insulino-requérant 
AOMI stade IV bilatérale avec:
- Angioplastie, artériectomie directionnelle de la tibiale antérieure proximale pour ischémie critique persistante 4.5.2017  
- PTA de l'artère poplitée, PTA et recanalisation de l'artère tibiale antérieure, PTA et recanalisation partielle de l'artère tibiale postérieure du MID le 14.01.2017 
- amputation du membre inférieur gauche au niveau du genou, selon Gritti Stokes, le 08.07.2016, pour nécrose humide du pied G avec contact osseux sur la face latérale du pied et ostéite du 5ème métatarsien 
- Angioplastie de l'artère tib ant et tib post et amputation ouverte 4ème orteil D le 14.06.2013 
- angioplastie de l'artère tibiale antérieure et de l'artère tibiale postérieure en 2012 
- MPP surinfecté au MID 
- Amputation transmétatarsienne des 5ème et 4ème rayons G avec séquestrectomie du calcanéum G et lambeaux de translation plantaire, le 16.08.2006 
- résection du 2ème rayon du pied droit pour nécrose surinfectée à flore mixte en février 2012
- amputation du 4ème rayon du pied gauche pour nécrose et ostéomyélite sur mal perforant plantaire
- amputation du 5ème rayon du pied gauche
- greffe de peau selon Thiersch du 1/3 inférieur de la cheville gauche en mars 2010</t>
    </r>
  </si>
  <si>
    <r>
      <t xml:space="preserve">Cindamycine 600 mg 3x/j IV du 11.10.2017 - 15.10.2017                                             Amikacine 1 gr 1x/j IV en O.U   le 18.10.2017                                                        </t>
    </r>
    <r>
      <rPr>
        <b/>
        <i/>
        <sz val="10"/>
        <color rgb="FF000000"/>
        <rFont val="Arial"/>
        <family val="2"/>
      </rPr>
      <t xml:space="preserve">Clindamycine </t>
    </r>
    <r>
      <rPr>
        <i/>
        <sz val="10"/>
        <color rgb="FF000000"/>
        <rFont val="Arial"/>
        <family val="2"/>
      </rPr>
      <t xml:space="preserve">600 mg 3x/j IV du 18.10.2017 - en cours                                                                          </t>
    </r>
    <r>
      <rPr>
        <b/>
        <i/>
        <sz val="10"/>
        <color rgb="FF000000"/>
        <rFont val="Arial"/>
        <family val="2"/>
      </rPr>
      <t>Aztreonam</t>
    </r>
    <r>
      <rPr>
        <i/>
        <sz val="10"/>
        <color rgb="FF000000"/>
        <rFont val="Arial"/>
        <family val="2"/>
      </rPr>
      <t xml:space="preserve"> 2 gr dose de charge puis 1 gr 2x/j IV du 19.10.2017 - en cours                                                                                                                </t>
    </r>
    <r>
      <rPr>
        <b/>
        <i/>
        <sz val="10"/>
        <color rgb="FF000000"/>
        <rFont val="Arial"/>
        <family val="2"/>
      </rPr>
      <t>Vancomycine</t>
    </r>
    <r>
      <rPr>
        <i/>
        <sz val="10"/>
        <color rgb="FF000000"/>
        <rFont val="Arial"/>
        <family val="2"/>
      </rPr>
      <t xml:space="preserve"> 1 gr en ordre unique le 19.10.2017                                                                                                                     </t>
    </r>
    <r>
      <rPr>
        <b/>
        <i/>
        <sz val="10"/>
        <color rgb="FF000000"/>
        <rFont val="Arial"/>
        <family val="2"/>
      </rPr>
      <t>Pip/tazo</t>
    </r>
    <r>
      <rPr>
        <i/>
        <sz val="10"/>
        <color rgb="FF000000"/>
        <rFont val="Arial"/>
        <family val="2"/>
      </rPr>
      <t xml:space="preserve"> 2.25 gr 2x/j en post dialyse avec induction aux soins continus  à commencer dès le 20.10.2017 (après le retrou du bloc pour ne pas interrompre le protocole de désensibilisation) </t>
    </r>
  </si>
  <si>
    <t>CMI moxifloxacine 4 mg/l pour le P. aeruginosa et 0.38 mg/l pour le S. anginosus</t>
  </si>
  <si>
    <t xml:space="preserve">stop co-amoxicilline
ad pip/tazo 4.5 gr 3x/j IV
durée totale de traitement 6 sem avec relais p.os possible après les deux semaines IV, par ciprofloxacine et clindamycine </t>
  </si>
  <si>
    <t>stop co-amoxi                                              
ad pip/tazo 4.5 gr 3x/j IV
ad prise en charge chirurgicale pour 
débridement et lavage plus en profondeur (vue qu'ablation du matériel non envisageable)</t>
  </si>
  <si>
    <t>frottis cicatrice: cocci Gram + (examen directe), culture en cours                                   
Hémoc 12.10 et 13.10: stériles
Prélevements peropératoires du 13.10.2017: MSSA 2/2
Prélevements peropératoires du 21.10.2017</t>
  </si>
  <si>
    <t>FERNANDEZ GARGATE Jose Augusto, 62 ans, 01.01.1956, IPP 3137109</t>
  </si>
  <si>
    <t xml:space="preserve">continuer traitement tel quel jusqu'à la réception des résultats microbiologiques définitifs
si P. acnes comme seule documentation microbiologique, ad relais par céftraixone 2 gr 1x/j IV pendant deux semaines avec par la suite relais p.os (lévofloxacine 500 mg 2x/j et rifampicine 450 mg 2x/j p.os pour son effent anti biofilm pour une durée totale de 3 mois)
CAVE: 
risque d'interactions médicamenteuses avec la rifampicine à en prendre compte lors de l'introduction des nouveaux traitements en ambulatoire. Stop Nexium (contréindication absolue)
ad ECG avant l'introduction d'une FQ ainsi que pendant (risque de prolongation du QT)
suivi de la fonction rénale, de tests hépatiques et de la FSS sous traitement antibiotique </t>
  </si>
  <si>
    <t xml:space="preserve">1. Infection chronique de l'hémiprothèse de l'épaule D à P. acnes
- Hémiarthroplastie épaule D en 2007, pour arthrite post traumatique
- syndrome douloureux chronique
- 07.07.2017: ponction de l'épaule D avec mise en évidence d'un P. acnes après enrichissement 
- 23.10.2017: Révision d'hémiarthroplastie d'épaule droite: ablation des implants et conversion en PTE de type inversé (trait de refend de l'humérus proximal traité par cerclage). Prélevements peropératoires en cours
Pas d'allergies
Antécédents pertinents:
Chute de huit mètres en 1985 avec fracture de la clavicule droite, poignet droit, deux vertèbres au niveau du rachis dorso-lombaire 
Status après plusieurs interventions au niveau du poignet droit dans les années 1985.
</t>
  </si>
  <si>
    <t xml:space="preserve">Co-amoxicilline 2.2 gr 3x/j IV du 23.10.2017 - en cours </t>
  </si>
  <si>
    <t xml:space="preserve">07.07.2017: ponction de l'épaule D avec mise en évidence d'un P. acnes après enrichissement 
prélevements peropératoires du 23.10.2017: en cours </t>
  </si>
  <si>
    <t>GHIGLIONE Ingrid, 10.11.1946, 70 ans, IPP 1032783</t>
  </si>
  <si>
    <t xml:space="preserve">RAD le 23.10.2017 avec suivi ambulatoire en chir septique </t>
  </si>
  <si>
    <r>
      <rPr>
        <b/>
        <sz val="11"/>
        <color rgb="FF000000"/>
        <rFont val="Arial"/>
        <family val="2"/>
      </rPr>
      <t xml:space="preserve">1. Bursite septique du coude D avec ostéite sous-jaente de l'olécrane, à MSSA le 30.09.2017 avec surinfection secondaire à P. aeruginosa et P. mirabilis. 
</t>
    </r>
    <r>
      <rPr>
        <sz val="11"/>
        <color rgb="FF000000"/>
        <rFont val="Arial"/>
        <family val="2"/>
      </rPr>
      <t xml:space="preserve">- 23.09.2017: Consultation Urgences pour bursite et initiaion d'un traitement d'Augmentin p.os 
- </t>
    </r>
    <r>
      <rPr>
        <b/>
        <sz val="11"/>
        <color rgb="FF000000"/>
        <rFont val="Arial"/>
        <family val="2"/>
      </rPr>
      <t>02.10.2017</t>
    </r>
    <r>
      <rPr>
        <sz val="11"/>
        <color rgb="FF000000"/>
        <rFont val="Arial"/>
        <family val="2"/>
      </rPr>
      <t xml:space="preserve"> Bursectomie olécranienne D, lavage et débirdement de la collection séropurulente en région olécranienne. Prélevements profonds (sous traitement antibiotique depuis le 30.09.2017): MSSA (1/2)
- </t>
    </r>
    <r>
      <rPr>
        <b/>
        <sz val="11"/>
        <color rgb="FF000000"/>
        <rFont val="Arial"/>
        <family val="2"/>
      </rPr>
      <t>04.10.2017</t>
    </r>
    <r>
      <rPr>
        <sz val="11"/>
        <color rgb="FF000000"/>
        <rFont val="Arial"/>
        <family val="2"/>
      </rPr>
      <t xml:space="preserve">: 2nd look pour débridement et lavage. Déhiscence au centre de la cicatrice. Hématome avec collection purulente en regard de point de l'olécrane. Prélèvements stériles
- Depuis le 07.10.2017 déhiscence de la cicatrice et écoulement purulente avec EF à 38.5°C le 15.10.2017. Frottis sur l'écoulement purulent: P. aeruginosa (faible quantité), E. cloacae (faible quantité)  
- </t>
    </r>
    <r>
      <rPr>
        <b/>
        <sz val="11"/>
        <color rgb="FF000000"/>
        <rFont val="Arial"/>
        <family val="2"/>
      </rPr>
      <t>18.10.2017:</t>
    </r>
    <r>
      <rPr>
        <sz val="11"/>
        <color rgb="FF000000"/>
        <rFont val="Arial"/>
        <family val="2"/>
      </rPr>
      <t xml:space="preserve"> 3rd look. Débridement chirurgical et fermeture primaire par CPR. Prélèvements profonds (biopsie osseuse): en cours </t>
    </r>
    <r>
      <rPr>
        <b/>
        <sz val="11"/>
        <color rgb="FF000000"/>
        <rFont val="Arial"/>
        <family val="2"/>
      </rPr>
      <t xml:space="preserve">
2. Hépatite C (antiHCV pos, PCR HCV: en cours)
</t>
    </r>
    <r>
      <rPr>
        <sz val="11"/>
        <color rgb="FF000000"/>
        <rFont val="Arial"/>
        <family val="2"/>
      </rPr>
      <t xml:space="preserve">- dépistage HBV et HIV nég en 05.2017
- virémie HCV 1.9 10E6 le 20.10.2017
Pas d'allergies
Autres comorbidités rélèvantes:
Polytoxicomanie active par voie IV (cocaïne sniff et IV), syndrome de dépendance d'OH chronique chez un patient SDF
AVP en 2006 avec amputation du MIG et sténose urètre membraneuse </t>
    </r>
    <r>
      <rPr>
        <sz val="10"/>
        <color rgb="FF000000"/>
        <rFont val="Arial"/>
        <family val="2"/>
      </rPr>
      <t xml:space="preserve">
</t>
    </r>
  </si>
  <si>
    <r>
      <rPr>
        <b/>
        <sz val="11"/>
        <color rgb="FF000000"/>
        <rFont val="Arial"/>
        <family val="2"/>
      </rPr>
      <t xml:space="preserve">1. Escare sacré de stade III  avec probable ostéite à flore polymicrobienne le 08.09.2017:                                                  
- débridement de l'escarre et confection de colostomie le 08.09.17                                                                                            
- 15.09.2017: couverture de l'escarre par lambeau fascio-cutané 
Co-morbidités et antécédents: 
</t>
    </r>
    <r>
      <rPr>
        <sz val="11"/>
        <color rgb="FF000000"/>
        <rFont val="Arial"/>
        <family val="2"/>
      </rPr>
      <t>SEP de forme primaire avec tétraparésie, trouble de la vessie et intestins
Atteinte cognitive globale modérée à sévère
Ostéoporose stable
Intolérance au glucose
Maladie schizo-affective stable
Malformation congénitale hanche gauche
Fracture fémur droit
TVP droite 2006</t>
    </r>
  </si>
  <si>
    <t xml:space="preserve">soins de confort (cf note médecine interne), en accord avec la famille stop dialyse. 
Au vu du projet palliatif, antibiothérapie arrêtée. </t>
  </si>
  <si>
    <t xml:space="preserve">Soins de confort cf consultation médecine interne </t>
  </si>
  <si>
    <t xml:space="preserve">Prélevements profonds  02.10 (sous traitement antibiotique depuis le 30.09.2017): MSSA (1/2)                                     
Prélèvements 04.10: stériles                                                      
Frottis sur l'écoulement purulent le 17.10: P. aeruginosa (faible quantité), E. cloacae (faible quantité)
Prélevement osseux 18.10: P. aeruginosa (résultat préliminaire)                                  
Hémoc du 30.09.17 et du 15.10.2017: stériles   </t>
  </si>
  <si>
    <t xml:space="preserve">Réaction d'hypersensibilité de type retardé (type IV) le 20.11.14, probablement sur amoxicilline
24.10: tests épicutanés pas possibles car sous traitement de Saroten
Notion d'allergie aux cephalosporines (transmissions du MT (sans précisions)
allergie à la vancomycine le 25.10.2017 (en déhors du red man syndrome en lien avec l'administration trop rapide) </t>
  </si>
  <si>
    <r>
      <t xml:space="preserve">imipénem 500 mg 4x/j IV 13.10.2017 - 25.10.2017 </t>
    </r>
    <r>
      <rPr>
        <b/>
        <sz val="11"/>
        <rFont val="Arial"/>
        <family val="2"/>
      </rPr>
      <t xml:space="preserve">
</t>
    </r>
    <r>
      <rPr>
        <sz val="11"/>
        <rFont val="Arial"/>
        <family val="2"/>
      </rPr>
      <t>daptomycine 10 mg/kg 1x/j IV dès le 13.10.2017 (après prélevements peropératoires) au 19.10.2018 
vancomycine 1 gr 2x/j IV du 19.10.2017 - 25.10.2017</t>
    </r>
    <r>
      <rPr>
        <b/>
        <sz val="11"/>
        <rFont val="Arial"/>
        <family val="2"/>
      </rPr>
      <t xml:space="preserve">
méropénem 1 gr 3x/j du 25.10.2017 - en cours</t>
    </r>
  </si>
  <si>
    <t xml:space="preserve">Prélèvements peropératoires du 13.10.2017: S. epidermidis (2/13)
prélevements osseux au niveau de l'ischion), P. acnes (1/13, par sonication du matériel prothétique), B. fragilis (1/13) antibiogramme en cours (I imipénem, S méropénem, clindamycine en cours </t>
  </si>
  <si>
    <t xml:space="preserve">Rash cutané sur probable réaction  à la pip/tazo
- éviction des pénicillines OK pour CS et carbapénemes 
</t>
  </si>
  <si>
    <t>DUBOULOZ Melody, 08.05.1986, 31 ans, IPP 762946</t>
  </si>
  <si>
    <t xml:space="preserve">1. Infection aigue du site opératoire à flore mixte (E. cloacae et P. mirabilis) post body-lift (abdominoplastie circulaire du 09.10.2017) le 19.10.2017:
- 09.10.2017: abdominoplastie circulaire pour excèe adipo-cutané (post bypass gastrique)
- 19.10.2017: EF, 38.7°C, déhiscence et zone de nécrose en distalité de la cicatrice abdominale verticale avec écoulement purulent. Frottis sur l'écoulement purulent le 21.10.2017: E. cloacae et P. mirabilis
Pas d'allergies
Antécedents pertinents: 
bypass gastrique en 2015 entraînant une perte pondérale massive de 62 kg
</t>
  </si>
  <si>
    <t xml:space="preserve">Co-amoxi IV 2.2 gr 3x/j du 20.10.2017 - 26.10.2017
Pip/tazo 4.5 gr 3x/j IV du 26.10.2017 (après les prélevements microbiologiques) - en cours </t>
  </si>
  <si>
    <t>hémoc (1p) 21.10: en cours 
Frottis sur l'écoulement purulent le 21.10.2017: E. cloacae et P. mirabilis</t>
  </si>
  <si>
    <t xml:space="preserve">reprise chirurgicale pour débridement et prélèvements peropératoires
évaluer imagerie à la recherche d'une collection plus profonde 
ad pip/tazo 4.5 gr 3x/j IV après les prélèvements peropératoires du 26.10.2017 ou plus tôt si péjoration clinique </t>
  </si>
  <si>
    <t>suspicion d'allergie à la pénicilline légère (prurit)</t>
  </si>
  <si>
    <r>
      <rPr>
        <b/>
        <sz val="11"/>
        <color rgb="FF000000"/>
        <rFont val="Arial"/>
        <family val="2"/>
      </rPr>
      <t>1. Infection aigue du site opératoire et du matériel d'ostéosynsthèse au niveau d'une fracture du tiers distal de la jambe D (ORIF le 19.09.2017) avec:</t>
    </r>
    <r>
      <rPr>
        <sz val="11"/>
        <color rgb="FF000000"/>
        <rFont val="Arial"/>
        <family val="2"/>
      </rPr>
      <t xml:space="preserve">
- réduction ouverte et ostéosynthèse par plaque médiale en MIPO le 19.09.2017 (Sion)
- zone de souffrance cutanée et nécrose avec actuellement volumineux defect des tissus mous et exposition de l'os et du matériel 
</t>
    </r>
    <r>
      <rPr>
        <b/>
        <sz val="11"/>
        <color rgb="FF000000"/>
        <rFont val="Arial"/>
        <family val="2"/>
      </rPr>
      <t xml:space="preserve">- biopsie (osseuse?) le 13.10.2017: Enterococcus casseliflavus (S amoxi, R vanco), Enterobacter hormaechei (R Augmentin, S pip/tazo, céfépime, ciprofloxacine) </t>
    </r>
    <r>
      <rPr>
        <sz val="11"/>
        <color rgb="FF000000"/>
        <rFont val="Arial"/>
        <family val="2"/>
      </rPr>
      <t xml:space="preserve">
2. Chute de sa hauteur le 18.09.2017 avec:
- fracture spiroïde du tiers distal de la jambe D
- plaie antérieur du genou D
Pas d'allergies connues  
Autres comorbidités pertinentes:
BPCO GOLD IV (VEMS 21% du prédit et réduction endoscopique du volume pulmonaire par pose de colis dans le LSD en 12.2015 et dans le LSG en 04.2016)
</t>
    </r>
  </si>
  <si>
    <t>Augmentin 2.2 gr 3x/j IV du 13.10.2017- 26.10.2017</t>
  </si>
  <si>
    <t>hémoc 13.10.2017: nég
frottis sur écoulement purulent du 16.10.2017: MSSA</t>
  </si>
  <si>
    <r>
      <rPr>
        <b/>
        <sz val="11"/>
        <rFont val="Arial"/>
        <family val="2"/>
      </rPr>
      <t xml:space="preserve">1. Suspicion d'ostéoarhtrite de la 1ère MTP G sur surinfection d'un mal peroforant Wagner II
- ténotomie prévue le 25.10.2017 par voie percutanée. </t>
    </r>
    <r>
      <rPr>
        <sz val="11"/>
        <rFont val="Arial"/>
        <family val="2"/>
      </rPr>
      <t xml:space="preserve">
2. Mal perforant plantaire stade Wagner II-III en regard de la tête du 2ème métatarsien du pied gauche.
Autres  Comorbidités:                                                                                                              Cardiomyopathie hypertrophique avec 
-s/p remplacement valvulaire aortique Saint Jude mécanique pour insu aortique (1998)
-effet SAM sévère
Implantation d'un pacemaker biventriculaire AAIR (Viva CRT-P) (Mai 2015) reprogrammé en stimulation VD
</t>
    </r>
  </si>
  <si>
    <t>en l'absence de projet chirurgicale pas de traitement d'ostéite. TTT adminsitré largement suffisant pour infection des tissus mous alos stop le 26.10.2017</t>
  </si>
  <si>
    <t xml:space="preserve">Augmentin 2.2 gr 3x/j IV du 18.10.2017 - 26.10.2017
pip/tazo 4.5 gr 3x/j IV du 26.10.2017 - en cours </t>
  </si>
  <si>
    <t xml:space="preserve">virémie HCV : 1'900'000 U/ml le 20.10.17. Suivi Gastroentérologique (PMU) sera prévu par les collégues ortho. </t>
  </si>
  <si>
    <r>
      <rPr>
        <b/>
        <sz val="11"/>
        <color theme="1"/>
        <rFont val="Arial"/>
        <family val="2"/>
      </rPr>
      <t xml:space="preserve">Pas d'ostéite sous-jacente, traiter comme ténosynovite pendant 14 jours post intervention.   </t>
    </r>
    <r>
      <rPr>
        <b/>
        <sz val="11"/>
        <color rgb="FFFF0000"/>
        <rFont val="Arial"/>
        <family val="2"/>
      </rPr>
      <t xml:space="preserve">                                                     </t>
    </r>
    <r>
      <rPr>
        <b/>
        <sz val="11"/>
        <rFont val="Arial"/>
        <family val="2"/>
      </rPr>
      <t xml:space="preserve">12.10.2017: évolution défavorable au niveau de la greffe (pas prise), ad prise en charge chirurgicale. En l'absence de projet chirurgical dans un premier temps et la durée du traitement étant suffisant pour l'infection des tissus mous, stop Abx le 16.10.2017 </t>
    </r>
  </si>
  <si>
    <t>durée de traitement 14 jours. Transfert à Aubonne le 26.10.2017</t>
  </si>
  <si>
    <t>vaccin Tetanos effectué le 30.08.2017 (Grèce)
Ampicilline/sulbactam + clindamycin + Amikacin le 30.08.2017 (Grèce) 
Co-amoxi 2.2 gr 3x/j IV du 01.09.2017 au 07.09.2017
Bactrim forte 2x/j du 10.09.2017 au 11.09.2017
Céfépime 2 gr 2x/j IV du 11.09.2017 au 14.09.2017
Ciprofloxacine 750 mg 2x/j p.os du 14.09.2017 - 22.09.2017
Zinacef 1. 5 gr IV en OU le 21.09.2017
Co-amoxi 2.2 gr 3x/j IV du 21.09.2017 - 22.09.2017 
pip/tazo 4.5 gr 4x/j IV du 22.09.2017 - 11.10.2017 
Céfepime 2 gr 2x/j IV du 11.10.2017 - en cours</t>
  </si>
  <si>
    <t>durée de traitement de 4 sem IV pour bactériémie compliquée (commaunautaire…)
Patient transféré à Vevey le 24.10.2017.
Nos colléques infectiologues sont tenu au courant!</t>
  </si>
  <si>
    <t xml:space="preserve">(décision de continuer ttt IV jusqu'à l'opération du 16.10.2017 puis maintien car cicatrisation pas optimal)                  
</t>
  </si>
  <si>
    <t>TRAH (passé CVAH)</t>
  </si>
  <si>
    <t xml:space="preserve">frottis 23.09: P. mirabilis et S. epidermidis 
prélevement peropératoires du 27.09 (erreur d'étiquettage): P. mirabilis
prélevement 08.10.2017: stérile                                                   
hémoc 23.09: 1b/4 P. mirabillis, 1/4 Peptoniphilus harei </t>
  </si>
  <si>
    <r>
      <rPr>
        <b/>
        <sz val="12"/>
        <rFont val="Arial"/>
        <family val="2"/>
      </rPr>
      <t xml:space="preserve">1. Bactériémie à P. mirabilis (1b/4b) le 23.09.2017 sur infection aiguë du site opératoire post fixation C2-D10 (opération le 12.09.2017)
</t>
    </r>
    <r>
      <rPr>
        <sz val="12"/>
        <rFont val="Arial"/>
        <family val="2"/>
      </rPr>
      <t xml:space="preserve">- 21.09.2017: déhiscence de la plaie et écoulement purulent (sous ciprofloxacine depuis le 20.09.2017 pour suspicion d'infection urinaire, pas retenue)
- 23.09.2017: Hémocultures 1b/4b Proteus mirabilis, 1b/4b Peptoniphilus harei 
- 24.09.2017: frottis sur écoulement purulent P. mirabilis (2/2), S. epidermidis (2/2) 
</t>
    </r>
    <r>
      <rPr>
        <b/>
        <sz val="12"/>
        <rFont val="Arial"/>
        <family val="2"/>
      </rPr>
      <t>- 27.09.2017:</t>
    </r>
    <r>
      <rPr>
        <sz val="12"/>
        <rFont val="Arial"/>
        <family val="2"/>
      </rPr>
      <t xml:space="preserve"> reprise de la cicatrice chirurgicale, pus en sous-cutané, pas d'ouverture du fascia musculaire (pas de visualisation du matériel prothétique, pas de brèche méningée). Prélevements peropératoires (erreur d'etiquettage): P. mirabilis 2/2 
- écoulement purulent depuis le 29.09.2017
</t>
    </r>
    <r>
      <rPr>
        <b/>
        <sz val="12"/>
        <rFont val="Arial"/>
        <family val="2"/>
      </rPr>
      <t>- 10.10.2017:</t>
    </r>
    <r>
      <rPr>
        <sz val="12"/>
        <rFont val="Arial"/>
        <family val="2"/>
      </rPr>
      <t xml:space="preserve"> reprise chirurgicale pour débridement (superficile) et mise en place de VAC (mais PAS de la totalité de la cicatrice). Prélevements peropératoires: en cours  
Pas d'allergies connues aux antibiotiques 
Comorbidités pertinentes: 
Hématome sous-dural C4-D4 sur anticoagulation avec tétraparésie sur myélopathie, laminectomie C6-D4 le 23.09.15
Vessie neurogène avec autosondages 
Cyphoscoliose cervico-dorsale secondair</t>
    </r>
    <r>
      <rPr>
        <b/>
        <sz val="12"/>
        <rFont val="Arial"/>
        <family val="2"/>
      </rPr>
      <t xml:space="preserve">e 
</t>
    </r>
    <r>
      <rPr>
        <sz val="12"/>
        <rFont val="Arial"/>
        <family val="2"/>
      </rPr>
      <t xml:space="preserve">
</t>
    </r>
  </si>
  <si>
    <t xml:space="preserve">Pour rappel:
on traite une ostéite sans documentation microbiologique en présence du matériel d'OS qui a été changée le 26.10.2017 (1 mois sous antibiothérapie).
Vu doute sur évolution défavorable (déhiscence, écoulement sereux, absence de documentaiton microbiologique) maintien du traitement IV tel quel et suivi cliique (pas de cipro et rif compte tenu du risque de selection multiR)
Diarrhées inflammatoires le 26.10.2017: ad recherche de C. difficile si pos ad vanco pendant 10 jours et si récidive ad fidaxomycine 
</t>
  </si>
  <si>
    <t xml:space="preserve">Sortie avec APA (pister protocole opératoire, discuter imagerie si doute sur collection profonde, si infection superficielle et débridement chirurgical complet, ad ttt pendant 7-10 jours) </t>
  </si>
  <si>
    <t xml:space="preserve">1. Bactériémie à P. aeruginosa à point de départ d'un PICC line et/ou Permcath le 15.10.17
DD: translocation cutanée post douche ou origine urinaire (moins probable)
- culture du Piccline 14.10 : P.aeruginosa, S. epidermidis
- culture Permcath 15.10.2017: P. aerguginosa, S. epidermidis 
- 1ères hémocultures stériles du 17.10.2017
2. Suspicion d'infection cutanée à germe indéterminé le 18.09.2017
3. Colonisation des greffes à S epidermidis, S haemolyticus, E faecalis 07.09.2017
4. État fébrile et syndrome inflammatoire sur probable surinfection cutanée le 19.08.2017. Colonisation E faecalis 
5. VAP à S marcescens et E coli ESBL 03.08.2017
6. Colonisation des brûlures à E cloacae, E coli, E faecalis, S epidermidis 03.08.2017
7. Infection cutanée à E cloacae et E coli 28.07.2017
8. VAP à H influenza, E cloacae et S marcescens 28.07.2017
9. Brûlure massive (90% TBSA, 2e degré profond et 3e degré) avec érosions cornéenne bilatérale le 21.07.2017
10. Insuffisance rénale aiguë AKIN 3, hémofiltré 03.08 - 29.07.2017
Allergie: pas d'allergie médicamenteuse connue
</t>
  </si>
  <si>
    <r>
      <rPr>
        <b/>
        <sz val="11"/>
        <rFont val="Arial"/>
        <family val="2"/>
      </rPr>
      <t xml:space="preserve">1. Infection aiguë du site de prélèvement de lambeau au niveau de la cuisse G
</t>
    </r>
    <r>
      <rPr>
        <sz val="11"/>
        <rFont val="Arial"/>
        <family val="2"/>
      </rPr>
      <t xml:space="preserve">- 06.10.2017: Reconstruction de la face antérieure et distale de la jambe D par lambeau libre antérolatéral prélevé au niveau de la cuisse controlatéral.
- 12.10.2017: Reprise chirurgicale avec ablation du lambeau, débridement et couverture epigard. </t>
    </r>
    <r>
      <rPr>
        <b/>
        <sz val="11"/>
        <rFont val="Arial"/>
        <family val="2"/>
      </rPr>
      <t xml:space="preserve">Reprise de la cicatrice au site de prélèvements du lambeau à la cuisse G avec évacuation de pus. Lavage et débridement. Prélevements peropératoires en cours.  
- 17.10.2017: débridement chirurgical. P. aeruginosa et S: epidermidis.
2. Plaie chronique du MID au niveau prétibial et distal dans un contexte d'AOMI stade IV avec:
</t>
    </r>
    <r>
      <rPr>
        <sz val="11"/>
        <rFont val="Arial"/>
        <family val="2"/>
      </rPr>
      <t>- Greffe de Thiersch en 09.2016 avec déhiscence chronique sur défaut de vascularisation, nécessitant des multiples tentatives de revascularisation des artères jambières avec un effet médiocre 
- angioplastie et pose de stent au niveau du pontage fémoro-péronnier par crossover et court abord à G et débridement de la plaie le 29.08.2017 (exposition tendineuse)
- 06.10.2017 (erreur de date sur Soarian): Reconstruction de la face antérieure et distale de la jambe D par lambeau libre antérolatéral prélevé au niveau de la cuisse controlatéral. Angioplastie d'élargissement de l'A. fémoral à D.
- 08.10.2017: souffrance veineux et saignement au niveau du lambeau. Révision des anastomoses au niveau du pédicule et fermeture de la plaie</t>
    </r>
    <r>
      <rPr>
        <b/>
        <sz val="11"/>
        <rFont val="Arial"/>
        <family val="2"/>
      </rPr>
      <t xml:space="preserve">
- 12.10.2017: nécrose du lambeau (hémorragie avec Hb à 46 g/l). Reprise chirurgicale avec ablation du lambeau, débridement et couverture epigard. Reprise de la cicatrice du site de prélevements du lambeau à la cuisse G avec évacuation de pus, lavage et débridement. 
3. Sepsis sur bactériémie persistante à Klebsiella oxytoca (2b/2b)  le 10.09.2017 sur infection de picc-line
</t>
    </r>
    <r>
      <rPr>
        <sz val="11"/>
        <rFont val="Arial"/>
        <family val="2"/>
      </rPr>
      <t xml:space="preserve">- ablation le 12.09.2017. Pas de thrombophlébite septique  </t>
    </r>
    <r>
      <rPr>
        <b/>
        <sz val="11"/>
        <rFont val="Arial"/>
        <family val="2"/>
      </rPr>
      <t xml:space="preserve">
Pas d'allergies 
Autres comorbidités pertinentes:
AOMI stade IV des deux cotés:
</t>
    </r>
    <r>
      <rPr>
        <sz val="11"/>
        <rFont val="Arial"/>
        <family val="2"/>
      </rPr>
      <t>- recanalisation et stent dans l'AFS D le 16.07.2013
- recanalisation et stent dans l'AFS et artère poplitée haute G le 17.07.13
- angioplastie intrastent de l'AFS du MIG et reperméabilisation des artère tibiale antérieure MIG le 12.02.2014
- pontage fémoral profond-péronier au MID par allogreffes le 19.10.2015 
- révision anastomose pontage distal et stent AFP MID le 14.02.2016
- pontage fémoro-péronier D avec veines du bras bilatérales 17.02.2016
- dilatation par DEB du pontage AFP-TP MID par abord ouvert le 26.06.2016
- PTA/DEB intra pontage le 15.07.2016
- débridement de la plaie distal du MID et greffe de Thiersch MID le 14.09.2016
- angioplastie de l'artère fémorale commune à G par crossover avec fermeture par Angioseal le 28.09.16
- dilatation artère péronière droite pour sténose artère péronière en aval du pontage le 05.05.2017</t>
    </r>
    <r>
      <rPr>
        <b/>
        <sz val="11"/>
        <rFont val="Arial"/>
        <family val="2"/>
      </rPr>
      <t xml:space="preserve">
</t>
    </r>
  </si>
  <si>
    <r>
      <t xml:space="preserve">Hémoculture du 10.09.2017: Klebsiella oxytoca
Culture du piccline le 12.09.2017: stériles 
Prélevements peropératoires du 06.10.2017 et du 12.10.2017: </t>
    </r>
    <r>
      <rPr>
        <b/>
        <sz val="11"/>
        <rFont val="Arial"/>
        <family val="2"/>
      </rPr>
      <t xml:space="preserve">Pseudomonas
</t>
    </r>
    <r>
      <rPr>
        <sz val="11"/>
        <rFont val="Arial"/>
        <family val="2"/>
      </rPr>
      <t>(MID: E. aeruginosa, K, pneumoniae, E. cloacae)</t>
    </r>
    <r>
      <rPr>
        <b/>
        <sz val="11"/>
        <rFont val="Arial"/>
        <family val="2"/>
      </rPr>
      <t xml:space="preserve">
17.10.2017: P. aeruginosa (R pip/tazo), </t>
    </r>
    <r>
      <rPr>
        <sz val="11"/>
        <rFont val="Arial"/>
        <family val="2"/>
      </rPr>
      <t>S. epi</t>
    </r>
  </si>
  <si>
    <t>KOHLI Jean-Pierre, 24.01.1942, 75 ans, IPP 2006272</t>
  </si>
  <si>
    <r>
      <rPr>
        <b/>
        <sz val="12"/>
        <rFont val="Arial"/>
        <family val="2"/>
      </rPr>
      <t>1. Fracture du calcanéus gauche type Sanders IV ouverte stade Gustilo II le 30.08.2017 (Crète, Chanée) avec évolution défavorable des tissus mous environnants, surtout postérieurs et médiaux</t>
    </r>
    <r>
      <rPr>
        <sz val="12"/>
        <rFont val="Arial"/>
        <family val="2"/>
      </rPr>
      <t xml:space="preserve">
- 30.08.2017 (Grèce): pose de fixateur externe pour fx ouverte calcanéus G avec luxation Chopart et fx base MT 5
- 08.09.2017: Réduction ouverte, greffe osseuse et ostéosynthèse du tibia proximal gauche et ablation du fixateur externe tibiocalcanéen
- 11.09.2017: Ablation d'une broche au niveau du calcanéus en chambre
- 21.09.2017: Débridement chirurgical avec ablation des tissus nécrotiques en région médiale et postérieure. Réduction ouverte et ostéosynthèse du calcanéus gauche. Réalisation d'un lambeau libre de type ALT par les CPR
- 16.10.2017: Ablation du matériel d'ostéosynthèse. Réduction ouverte et ostéosynthèse, après ostéotomie de fermeture dorsale, du calcanéus gauche et arthrodèse sous-astragalienne gauche. 
2. Colite à C. difficile, 1er épisode avec risque de récidive (antibiothérapie concomitante) le 27.10.2017
- présence de toxine B (pas de toxine binaire)
3. Rash cutané sur probable réaction allergique à la pip/tazo (DD réaction anaphylactique vs retardée)
- bilan immunologique en cours 
4. Infection urinaire dans un contexte de SV à Pseudomonas aeruginosa le 10.09.17
- ablation de la SV le 09.09.2017
5. Polytraumatisme sur chute de 25 mètre le 30.08.17 avec:
- Fracture L2  type burst 
- Fracture L5 processus transverse G L5 
- Fracture sacrum en H 
- Fracture plateau tibial externe Schatzker II à G 
- Fracture ouverte calcanéum G Gustillo IIIC avec luxation Chopart et fracture base MT 5
- S/p Intervention pour lésion artère tibiale postérieure
- Fracture EDR à G  
</t>
    </r>
  </si>
  <si>
    <t>06.10 frottis pénien Actinotignum schaalii, S. anginosus
20.10.2017: fragment abdominal: S. epidermidis
fragment periné: E. cloacae et C. glabrata (après enrichissement)</t>
  </si>
  <si>
    <r>
      <t xml:space="preserve">Tazobac 28.07 - 03.08.2017  
Ertapénème 03.08 - 10.08.2017  
Ertapénème 14.08 - 15.08.2017 prophyl 
Garamycine 14.08 - 15.08.2017 local 
Meronem 19.08 - 09.09.2017  
Vancomycine 20.08 - 23.08.2017  
Imipénème 09.09 - 13.09.2017  
Vancomycine 18.09 - 25.09.2017  
Imipénème 18.09 - 25.09.2017  
Vancomycine 15mg/kg 2x/j 14.10 - 15.10.2017  
Tienam 500 mg 4x/j 14.10 - 15.10.2017 
</t>
    </r>
    <r>
      <rPr>
        <b/>
        <sz val="12"/>
        <rFont val="Arial"/>
        <family val="2"/>
      </rPr>
      <t xml:space="preserve">Céftazidime 2 gr 3x/j IV du 15.10.2017 - 31.10.2017   </t>
    </r>
    <r>
      <rPr>
        <sz val="12"/>
        <rFont val="Arial"/>
        <family val="2"/>
      </rPr>
      <t xml:space="preserve">       
Tobramycine 400 mg 1x/j IV du 15.10.2017 - 17.10.2017</t>
    </r>
  </si>
  <si>
    <t xml:space="preserve">US cath de dialyse et Piccline: pas de thrombose. Hémoc  répeter aux 48h, durée de traitement 2 semaines à compter du 17.10.2017 (ablation de cath le 15.10, 1ères hémoc stériles le 17.10) 
</t>
  </si>
  <si>
    <t>Hémocultures du 18.10.2017 (à froid): stérile
culture (fragment os et os résiduel): P. aerguginosa (2/2 y.c. os)</t>
  </si>
  <si>
    <t>GONDOUIN André, 68 ans
IPP 2000101</t>
  </si>
  <si>
    <t xml:space="preserve">Trans méta prévue pour le 01.11.2017 (selon note de CVAH). 
Pip/tazo à maintenir. 
7 jours pour pneumonie, mais à continuer au vu du projet chirurgical du 01.11.2017 jusqu'à la réception des résultats microbiologiques ,  (car pas de documentation fiable à l'heure actuelle). 
Ad PCR eubact d'office (car antibiotérapie depuis le 18.10.2017 pour DHD puis pip/tazo pour pneumonie) 
</t>
  </si>
  <si>
    <t xml:space="preserve">1. Etat confusionnel aigu et ascension de la CRP d'origine indéterminée
DD infection urinaire (prostatite?) à P. aeruginosa (vs bactériurie asymptomatique sur sonde vésicale à demeure), colite à C. difficile, surinfection au niveau des escarres (fessier et talon G): pas d'arguments, origine néoplasique 
2. Probable prostatite aiguë à germe indéterminé le 01.09.2017
3. Fractures des branches ilio et ischiopubiennes gauches, traitées conservativement le 01.09.2017 (sur chute) 
Co-morbidités et antécédents: 
Adénocarcinome de la prostate de score de Gleason 4 + 4 = 8, de stade pT1b cN0 M0, actuellement en échappement hormonal avec : 
dernière valeur de PSA à 30 ug/l. PSA à 13.4 ug/l en mai 2016; PSA à 1.3 ug/l en 2015 
- sous hormonothérapie LH-RH depuis 2014 (trimestrielle par Zoladex®) 
- status post TURP en mai 2012 
- dernier scanner abdominopelvien en septembre 2016 sans argument pour une progression au niveau ganglionnaire ou osseux 
- scintigraphie osseuse en août 2016 sans lésion suspecte bithérapie hormonale dès mai 2017 avec Casodex (Bicalutamine) + Lucrin 
Urosepsis à Candidas albicans en 2012. 
PTH bilatérale (&gt; 10 ans)
- Révision de PTH droite (changement fémoral et du cotyle avec ostéotomie de Wagner) en 2014 
Status post accident de travail avec chute d'une hauteur de 9 mètres à l'âge de 35 ans et fracture du rachis traitée conservativement, laissant comme séquelle un équin du pied gauche
</t>
  </si>
  <si>
    <t>Uricult 21.10.2017: P. aeruginosa multi S</t>
  </si>
  <si>
    <r>
      <rPr>
        <b/>
        <sz val="12"/>
        <rFont val="Arial"/>
        <family val="2"/>
      </rPr>
      <t xml:space="preserve">frottis sur écoulement purulent le 24.10.2017: 
P. aeruginosa R pip/tazo, R céfépime, R céftazidime, I méronem, R imipenem, S aminosides, S ciproxin
 </t>
    </r>
    <r>
      <rPr>
        <sz val="12"/>
        <rFont val="Arial"/>
        <family val="2"/>
      </rPr>
      <t xml:space="preserve">
Documentation microbiologique antérieure: 
16.6.2017: frottis malléole int D: P. aeruginosa (faible quantité)
11.8.2017: frottis plae non op superficielle: S. aureus (quantité modérée), E. cloacae (faible quantité)
17.8.2017: frottis plae non op profonde ulcère MIG: S. aureus (faible quantité), K. pneumoniae non ESBL (faible quantité), E. cloacae (faible quantité), P. rettgeri (faible quantité), culture ana nég
22.8.2017: culture d'urine : S. aureus 1E5 germes/ml
22.8.2017 : hémocultures 2p/2 3b/4 S aureus MSSA
23.8.2017: frottis plaie non opératoire profonde MID :</t>
    </r>
    <r>
      <rPr>
        <b/>
        <sz val="12"/>
        <rFont val="Arial"/>
        <family val="2"/>
      </rPr>
      <t xml:space="preserve"> E. cloacae</t>
    </r>
    <r>
      <rPr>
        <sz val="12"/>
        <rFont val="Arial"/>
        <family val="2"/>
      </rPr>
      <t xml:space="preserve"> (faible quantité), P. rettgeri (faible quantité), </t>
    </r>
    <r>
      <rPr>
        <b/>
        <sz val="12"/>
        <rFont val="Arial"/>
        <family val="2"/>
      </rPr>
      <t>E. faecalis</t>
    </r>
    <r>
      <rPr>
        <sz val="12"/>
        <rFont val="Arial"/>
        <family val="2"/>
      </rPr>
      <t xml:space="preserve"> (faible quantité)
23.8.2017: frottis plaie non opératoire profonde MIG : E. cloacae (faible quantité),</t>
    </r>
    <r>
      <rPr>
        <b/>
        <sz val="12"/>
        <rFont val="Arial"/>
        <family val="2"/>
      </rPr>
      <t xml:space="preserve"> P. aeruginosa</t>
    </r>
    <r>
      <rPr>
        <sz val="12"/>
        <rFont val="Arial"/>
        <family val="2"/>
      </rPr>
      <t xml:space="preserve"> (faible quantité), E. faecalis) (faible quantité)
23.8.2017: frottis plaie non opératoire profonde orteil G : </t>
    </r>
    <r>
      <rPr>
        <b/>
        <sz val="12"/>
        <rFont val="Arial"/>
        <family val="2"/>
      </rPr>
      <t>S. aureus</t>
    </r>
    <r>
      <rPr>
        <sz val="12"/>
        <rFont val="Arial"/>
        <family val="2"/>
      </rPr>
      <t xml:space="preserve"> (faible quantité), E. cloacae (faible quantité), P. aeruginosa (faible quantité)
23.8.2017: frottis plaie non opératoire profonde sans précision : E. cloacae (faible quantité), P. aeruginosa (faible quantité)
24.8.2017: fragment mét II G proximal : 3+ cocci+ et </t>
    </r>
    <r>
      <rPr>
        <b/>
        <sz val="12"/>
        <rFont val="Arial"/>
        <family val="2"/>
      </rPr>
      <t>Enterobacter gr. cloacae</t>
    </r>
    <r>
      <rPr>
        <sz val="12"/>
        <rFont val="Arial"/>
        <family val="2"/>
      </rPr>
      <t xml:space="preserve"> (faible quantité), </t>
    </r>
    <r>
      <rPr>
        <b/>
        <sz val="12"/>
        <rFont val="Arial"/>
        <family val="2"/>
      </rPr>
      <t xml:space="preserve">Staphylococcus aureus </t>
    </r>
    <r>
      <rPr>
        <sz val="12"/>
        <rFont val="Arial"/>
        <family val="2"/>
      </rPr>
      <t xml:space="preserve">(quantité modérée), Peptoniphilus harei (quantité modérée)
24.8.2017: fragment méta II G distal: pas de germe à l'exa direct et Staphylococcus aureus (faible quantité), Enterobacter gr. cloacae (faible quantité)
24.8.2017: fragment ulcère jambe D: pas de germe à l'examen direct et </t>
    </r>
    <r>
      <rPr>
        <b/>
        <sz val="12"/>
        <rFont val="Arial"/>
        <family val="2"/>
      </rPr>
      <t>Enterococcus faecalis</t>
    </r>
    <r>
      <rPr>
        <sz val="12"/>
        <rFont val="Arial"/>
        <family val="2"/>
      </rPr>
      <t xml:space="preserve"> (Primocultures stériles, croissance après enrichissement)</t>
    </r>
  </si>
  <si>
    <t xml:space="preserve">Suspicion de réaction immédiate à la pip/tazo avec utricaire le 28.10.2017 </t>
  </si>
  <si>
    <t xml:space="preserve">Augmentin 1g au long cours
Augmentin 2.2 gr 3x/j IV du 27.10.2017 - en cours </t>
  </si>
  <si>
    <t xml:space="preserve">Prélevements peropératoires: en cours </t>
  </si>
  <si>
    <r>
      <rPr>
        <b/>
        <sz val="11"/>
        <color rgb="FF000000"/>
        <rFont val="Arial"/>
        <family val="2"/>
      </rPr>
      <t>1. Abcès fessier droit récidivant avec :</t>
    </r>
    <r>
      <rPr>
        <sz val="11"/>
        <color rgb="FF000000"/>
        <rFont val="Arial"/>
        <family val="2"/>
      </rPr>
      <t xml:space="preserve">
- s/p débridement et fermeture de la plaie chronique fessière droite le 21.07.2016 en ambulatoire 
- s/p VAC en 01.2017 - 02.2017
- Actuellement : persistance d'abcès et d'une plaie chronique au niveau du grand trochanter depuis 2 ans (3 xm de diamètre, sans contact osseux)
</t>
    </r>
    <r>
      <rPr>
        <b/>
        <sz val="11"/>
        <color rgb="FF000000"/>
        <rFont val="Arial"/>
        <family val="2"/>
      </rPr>
      <t xml:space="preserve">
- 27.10.2017: Débridement et fermetrue par lambeau TFL 
2. Colonisation MRSA
- ad PVL
3. IRA oligu-anurique avec acidose métabolique et hyperkalliémie le  28.10.2017 
- bradycardie (FA lente) sur accumulation de BB dans le contexte de l'IRA</t>
    </r>
    <r>
      <rPr>
        <sz val="11"/>
        <color rgb="FF000000"/>
        <rFont val="Arial"/>
        <family val="2"/>
      </rPr>
      <t xml:space="preserve">
Multiples antécedents des abcès sous-cutanées (selon CPR plus que 80 intervention au cours  des 30 dernières années)
- 2011: abcès pli inguinal D (S. agalactiae, S. epidermidis, S. lugdunensis)
- 2005: abcès au niveau du cou à MSSA
Autres comorbidités:
FA sous ACO par Eluiquis 
Maladie hémorroïdaire de stade II 
Obésité morbide 
Diabète type II insulino-requérant 
Hypertension artérielle
Dyslipidémie 
SAOS</t>
    </r>
  </si>
  <si>
    <t>Consultation ok, uniquement pister prélevements définitifs (anérobies en cours), RAD avec APA</t>
  </si>
  <si>
    <t xml:space="preserve">Céfazoline 2g IV o.u le 12.9.17 (prophylaxie)
Ciprofloxacine 500mg 2x/j PO 20.9.17 - 23.09.2017
Co-amoxi 2.2 gr 3x/j IV du 24.09.2017 - 10.10.2017
                                                              Pip/tazo 4.5 gr 3x/j IV du 10.10.2017 - 30.10.2017
</t>
  </si>
  <si>
    <t xml:space="preserve">maintien pip/tazo pendant 14 jours soit jusqu'au 05.10.2017
changer SV
imagerie voies urinaires par Echo à la recherche d'obstacle (ou autre facteur d'échce de ttt) (dès résolution ECA) </t>
  </si>
  <si>
    <r>
      <t xml:space="preserve">1. continuer Floxapen tel quel (deux semaines IV puis relais p.os par </t>
    </r>
    <r>
      <rPr>
        <b/>
        <sz val="11"/>
        <rFont val="Arial"/>
        <family val="2"/>
      </rPr>
      <t xml:space="preserve">clindamycine 600 mg 3x/j p.os </t>
    </r>
    <r>
      <rPr>
        <sz val="11"/>
        <rFont val="Arial"/>
        <family val="2"/>
      </rPr>
      <t>(car déjà exposée au Bactrim dans le cadre de la prophylaxie PjP). 
Après discussion avec Prof Borens (3 mois de traitement souhaité)  En l'absence de prothèse PAS de rifampicine!
2. Prophylaxie PcP. BDG 162 pg/ml et dyspnée, sans argument pour PcP au CT thoracique. Répeter BDG. Ad PCR PcP dans les expectorations. Rx thoracique du 19.10.2017: 
3. Virémie CMV10'200cp/ml. FO 24.10.2017: pas de rétinite 
Virmémie CMV 150 cp/ml le 25.10.2017. Maintien Valcyte</t>
    </r>
  </si>
  <si>
    <t xml:space="preserve">co-amoxi 625 mg 3x/j p.os du 23.09.2017 au 30.09.2017
Co-amoxi 2.2 gr 3x/j IV du 30.09.2017 au 19.10.2017
Pip/tazo 4.5 gr 3x/j IV du 19.10.2017 - 30.10.2017
Ciproxin 750 mg 2x/j p.os du 31.10.2017 - en cours 
</t>
  </si>
  <si>
    <t>durée de traitement de 6 sem depuis le 18.10.2017
relais p.os par ciproxin 750 mg 2x/j dès le 31.10.2017
ad ECG avant le début du traitement de FQ puis suivi de la fonction rénale, hépatique et de la FSS 1x/sem</t>
  </si>
  <si>
    <t>ok</t>
  </si>
  <si>
    <t xml:space="preserve">CMI céftolozane- tazobactam à 3 mg/l, ALORS ad céftolozane/tazobactam dès le 30.10.2017.
suivi clinique 31.10.2017 et consult finale </t>
  </si>
  <si>
    <r>
      <t xml:space="preserve">traitement d'ostéite  pendant 6 semaines jusqu'au 27.10.2017. </t>
    </r>
    <r>
      <rPr>
        <b/>
        <sz val="11"/>
        <rFont val="Arial"/>
        <family val="2"/>
      </rPr>
      <t>Relais par Augmentin 2.2 gr 3x/j IV le 18.10.2017 (jusqu'au 27.10.2017)</t>
    </r>
  </si>
  <si>
    <t>DERH</t>
  </si>
  <si>
    <t>BT 05</t>
  </si>
  <si>
    <t xml:space="preserve">biopsie (osseuse?) le 13.10.2017 (Sion): 
Enterococcus casseliflavus (S amoxi, R vanco), 
Enterobacter hormaechei (R Augmentin, S pip/tazo, céfépime, ciprofloxacine) </t>
  </si>
  <si>
    <t xml:space="preserve">hémocultures du 18.10.2017: stériles 
ponction de la collection le 26.10.2017 (sous guidage): S. agalactiae </t>
  </si>
  <si>
    <t>maintien vancomycine tel quel (TDM 13.1 mg/l)
adaptation de l'antibiothérapie selon antibiogramme (CAVE pretraitement par rifampicine entre 11.2016 et 04.2017)</t>
  </si>
  <si>
    <r>
      <rPr>
        <b/>
        <sz val="11"/>
        <rFont val="Arial"/>
        <family val="2"/>
      </rPr>
      <t xml:space="preserve">1. DHD de la jambe D compliqué d'un volumineux avcès à </t>
    </r>
    <r>
      <rPr>
        <b/>
        <i/>
        <sz val="11"/>
        <rFont val="Arial"/>
        <family val="2"/>
      </rPr>
      <t>S. agalactiae</t>
    </r>
    <r>
      <rPr>
        <b/>
        <sz val="11"/>
        <rFont val="Arial"/>
        <family val="2"/>
      </rPr>
      <t xml:space="preserve"> dans un contexte de phlébo-lymphoedème secondaire du MIG (TVP en 2013, ATCDs de néoplasie prostatique)
-  26.10.2017: collection de 16x3 cm. Ponction sous US (50 cc de pus). Examen direct: pas de germes, culture: S. agalactiae </t>
    </r>
    <r>
      <rPr>
        <sz val="11"/>
        <rFont val="Arial"/>
        <family val="2"/>
      </rPr>
      <t xml:space="preserve">
ATCD et Comorbidités pertinentes:
Mal perforant plantaire pied gauche avec : 
- s/p amputation transmétatarsienne, sur hyper appui sur maladie de Charcot-Marie-Tooth 
 Maladie thromboembolique veineuse (MTEV) avec : 
- s/p TVP proximale du membre inférieur gauche, secondaire (néoplasie de la prostate active en 2013 et immobilisation post-dermohypodermite) en septembre 2013 
- phlébo-lymphoedème secondaire du membre inférieur gauche 
Épilepsie avec crises tonico-cloniques généralisées (septembre 2015) 
Psychose probablement sur séquelle d'AVC et consommation éthylique chronique (septembre 2015) 
Éthylisme chronique avec rechute en août 2015 
Adénocarcinome de la prostate Gleason  pT1cN0M0 diagnostiqué en mai 2013 
Carcinome épidermoïde de la crête alvéolaire et du trigone rétro-malaire gauche pT4pN2bcM0 avec : 
- s/p hémi-mandibulectomie segmentaire gauche avec évidemment ganglionnaire gauche et reconstruction par lambeau du péroné gauche en mai 2007, suivi de radiochimiothérapie 
- s/p reconstruction hémi-mandibule gauche pour raison esthétique et fonctionnelle par lambeau libre du péroné droit associé à la couverture du défect région sous mentonnière par lambeau du grand pectoral droit et greffe de Tiersch + trachéotomie le 11.03.2013 
- s/p fermeture de fistule bucco-cervicale le 19.03.2013 
- s/p dégraissage du lambeau grand pectoral droit avec plastie de lèvre et débridement ainsi que VAC membre inférieur droit le 07.06.2013 </t>
    </r>
  </si>
  <si>
    <r>
      <t xml:space="preserve">Augmentin 1 gr 2x/j p.os du 18.10.2017 au 19.10.2017
Augmentin 2.2 gr 3x/j IV du 19.10.2017 - 23.10.2017
Augmentin 625 mg 3x/j p.os du 23.10.2017 - 24.10.2017
Pip/tazo 4.5 gr 3x/j IV du 24.10.2017 - 31.10.2017
</t>
    </r>
    <r>
      <rPr>
        <b/>
        <sz val="11"/>
        <rFont val="Arial"/>
        <family val="2"/>
      </rPr>
      <t xml:space="preserve">Ceftriaxone 2 gr 1x/j IV du 31.10.2017 - en cours </t>
    </r>
  </si>
  <si>
    <t>relais par céftriaxone
durée: 15 jours depuis le drainage du 26.10.2017 (soit jusqu'au 09.11.2017)</t>
  </si>
  <si>
    <r>
      <t>stop vanco (rôle pathogènique du S: epi pas retenu et allergie le 25.10.17),
B. fragilis S clinda,</t>
    </r>
    <r>
      <rPr>
        <b/>
        <sz val="11"/>
        <rFont val="Arial"/>
        <family val="2"/>
      </rPr>
      <t xml:space="preserve"> ad relais p.os par clinda dès le 01.11</t>
    </r>
    <r>
      <rPr>
        <b/>
        <sz val="11"/>
        <color rgb="FFFF0000"/>
        <rFont val="Arial"/>
        <family val="2"/>
      </rPr>
      <t xml:space="preserve"> (pas d'autres BGN retrouvés)</t>
    </r>
    <r>
      <rPr>
        <sz val="11"/>
        <rFont val="Arial"/>
        <family val="2"/>
      </rPr>
      <t xml:space="preserve">
durée totale de ttt de 6 sem</t>
    </r>
  </si>
  <si>
    <t>MAGNIN Claude, 12.03.1949, 68 ans, IPP 890950</t>
  </si>
  <si>
    <t>allergie à l'aspirine (à préciser, selon Soarian réaction cutanée sévère)</t>
  </si>
  <si>
    <t>30.10.2017 frottis sur la plaie: probable S. aureus, C. koseri, Corynebacterium (résultats préliminaires)</t>
  </si>
  <si>
    <t>selon collégues ortho (consultation interne). Bilan angiologique afin de déterminer le niveau d'amputation. Selon niveau d'amputtion ad pélevements microbiologiques.</t>
  </si>
  <si>
    <r>
      <rPr>
        <b/>
        <sz val="11"/>
        <rFont val="Arial"/>
        <family val="2"/>
      </rPr>
      <t>1. Plaies O2 et O3 du pied D avec ostéite sous-jacente de l'O2 à P. aeruginosa (contact osseux au niveau de la plaie acrale du O2) et DHD débutante</t>
    </r>
    <r>
      <rPr>
        <sz val="11"/>
        <rFont val="Arial"/>
        <family val="2"/>
      </rPr>
      <t xml:space="preserve">
- bilan angiologique du 19.10.2017: PAS d'AOMI
- 25.10.2017: Amputation TransP1  O2 à G
</t>
    </r>
    <r>
      <rPr>
        <b/>
        <sz val="11"/>
        <rFont val="Arial"/>
        <family val="2"/>
      </rPr>
      <t>culture: P. aeruginosa (2/2 y.c. os)</t>
    </r>
    <r>
      <rPr>
        <sz val="11"/>
        <rFont val="Arial"/>
        <family val="2"/>
      </rPr>
      <t xml:space="preserve">
Autres comorbidités:
PNP
Excès pondéral </t>
    </r>
  </si>
  <si>
    <t xml:space="preserve">Traitement pendant 6 sem (discuter relais p.os, CAVE allergie à la pénicilline!)
Pas de relais le 26.10 (car redon toujours en place)
faire tester FQ pour l'E. faecalis 
rediscuter
</t>
  </si>
  <si>
    <t xml:space="preserve">1. Choc septique le 09.10.2017 sur abcès paracervicaux bilatéraux à P. vulgaris (2/3) 
2. Bactériémie persistante à MSSA du 11.08.2017 au 17.8.2017 sans endocardite documentée (ETT et ETO 15.08 et 09.09.17) compliquée par :
i : Arthrite inter-facettaire C4-C5 G
ii : Spondylodiscite C7-D1 et L2-L3 (apparue au CT du 19.10.17)
iii : Multiples abcès: épiduraux (C4-D1 G, C7-D1 latéral G, C2-C3 postérolatéral D), prévertébral (C7-D1), musculaires (paravertébral cervical G, postérieure et paravertébral D) avec:
drainage rachis cervical et laminectomie C5 le 03.09.2017 
VAC au niveau paravertébral cervical jusqu'au 21.09.2017  
Récidive de l'abcès paravertébral cervical G (CT 09.10.2017) 
iv : Collection pied G avec arthrite septique compliquant un embol septique : drainée à multiples reprises (5ème reprise chirurgicale le 21.09.2017)
v : Infection aiguë de PTG G : 
changement parties mobiles le 17.8.19 
28.09.2017: débridement et évacuation de pus (pas d'explantation de la prothèse) 
rifampicine stoppé le 28.09.2017 
amputation transfémorale G le 04.10.2017  
vi : nécrose au niveau de la face latérale du pied D
3. Fungémie à Candida glabrata du 06.09.2017 au 08.09.2017 sur abcès prostatique à C. glabrata 
- lésion nodulaire décrite comme paraprostatique présente depuis le 30.08.2017 
- Abcès prostatique  et calcul dans l'uretère moyen D avec dilatation pyélo-calicielle D le 18.09.2017 
- TURP et pose de JJ à D le 28.09.2017 (abcès prostatique volumineux et présence macroscopique de pus dans les voies urinaires)
- Ponction de la collection paraprostatique sous guidage radiologique le 17.10.2017: pus macroscopiquement, culture en cours 
4. Colonisation urinaire à E. cloacae ESBL et E. faecium le 27.8.2017
5. Suspicion de cholécystite le 30.8.17
Cholestase biologique et image radiologique suggestive
Interventions:
- ETT 14.08 et ETO 15.08: pas de critères d'endocardite infectieuse 
- ponction genou du 15.08: MSSA
- 17.8.2017: changement de partie mobiles de la PTG à G. Prélevements peropératoires: MSSA 4/4
- 18.8.2017: drainage de l'abcès paracervical. 
- Fond d'oeil non pathologique
- 1.9.2017 : IRM cervicale: extension épidurale, prévertébrale et musculaire contro-latérale objectivée le 1.9.2017
- ETT le 08.09.2017 et ETO le 05.09.2017: sans EI
Allergie: pas d'allergie médicamenteuse connue
Comorbidités:
Insuffisance rénale aiguë sur IRC G3 d'origine fonctionnelle
Diabète de type 2 non insulino-traité
Cardiopathie rythmique avec fibrillation atriale anticoagulée par Xarelto avec fonction systolique conservée en 2.2017 (ETT Dr Bosquet)
Excès pondéral
Circoncision pour phymosis en avril 2014
Prothèse totale de genou G, non-datée avec hyposensibilité du MIG en-dessous du genou G
Goutte
</t>
  </si>
  <si>
    <r>
      <t xml:space="preserve">débridement chirurgical (analyses) prévue le 27.10.2017 (culture standard et pathologie!!)
</t>
    </r>
    <r>
      <rPr>
        <b/>
        <sz val="11"/>
        <rFont val="Arial"/>
        <family val="2"/>
      </rPr>
      <t>ad recherche de PVL</t>
    </r>
  </si>
  <si>
    <t xml:space="preserve">CT scan abdominal de contrôle  le 31.10.2017: persistance d'une collection intraabdominale en FIG en discètre diminution (10.01: 4x4 cm). Filet n'est plus visible (Viryl? vs intégration dans les tissus).
avis par Dr Grass de la chirurgie viscréale en cours (protocole opératoire du StLoup envoyé par mail, filet pas visible au CT, résorbable?) 
Introduction d'imipénème (Tienam) 750 mg 4x/j IV dès le 28.10.2017 car suspicion d'allergie au pip/tazo
Bilan allergologique à demander 
</t>
  </si>
  <si>
    <t xml:space="preserve">Au vu de l'avis formel des NCCH contre une infection du matériel (pour eux infection limitée aux tissus sous-cutanée) ad ttt infection des tissus (= 15 jours depuis la reprise). 
stop antibiothérapie le 30.10.2017
suivi clinique et biologique étroit car risque de récidive important 
 </t>
  </si>
  <si>
    <t>Projet de greffe initialement évoqué. Intervention le 27.10.2017 (mais protocole opératoire pas disponible et absence d'autre documentation, notamment des note). 
Durée de l'antibiothérapie à évaluer selon attitude chirurgicale et évolution</t>
  </si>
  <si>
    <t>Sortie le 01.11.2017: PIP/TAZ durant 5 jours ( depuis le 26.10.2017) suivi de Cipro 750 mg 2x j durant 6 semaines</t>
  </si>
  <si>
    <t>RAD Le 02.11.2017 avec un traitemnt par Co-Amoxiciline 750 mg 3 x par jour jusqu'au 09.11.2017</t>
  </si>
  <si>
    <t>REY Christian 26/12/1960, 56 ans IPP 200855</t>
  </si>
  <si>
    <r>
      <t xml:space="preserve">Evolution localement favorable au niveau de la cicatrice. </t>
    </r>
    <r>
      <rPr>
        <b/>
        <sz val="11"/>
        <rFont val="Arial"/>
        <family val="2"/>
      </rPr>
      <t>Sortie prévue le 03.11: CLINDAMYCINE 600 MG, 3 X PAR JOUR DURANT 3 MOIS; si mal toleré switch pour le Bactrim Forte 1 cpr 3x jour</t>
    </r>
    <r>
      <rPr>
        <sz val="11"/>
        <rFont val="Arial"/>
        <family val="2"/>
      </rPr>
      <t xml:space="preserve">
</t>
    </r>
    <r>
      <rPr>
        <sz val="11"/>
        <rFont val="Arial"/>
        <family val="2"/>
      </rPr>
      <t xml:space="preserve">
</t>
    </r>
  </si>
  <si>
    <t xml:space="preserve">Staphylococcus aureus: abcès drainé 26.09.17, 
  MSSA frottis par la cicatrice le 10.10.2017;  hémocultures du 29.10.2017 toujours stérile                                 
Hémoc 10.10.17: stériles                                                         
Frottis VZV/HSV au niveau de la lésion frontale: nég                  
Prélèvement peropératoires du 16.10.2017: MSSA (1/5: sonication);Vue hémocultures du 29.10.2017 toujours stériles   </t>
  </si>
  <si>
    <t>MANGE, Maurice, 11.10.1947, 70 ans, IPP330075</t>
  </si>
  <si>
    <t>à la sortie: ad Rifampicine 2 x 450 mg et bAcide Fusidique 500 mg 3 x par jour (CAVE Rifampicine: cotrole test hépatique 1 x par semaine, interactions méducamenteuses surout avec antiepileptiques, anticoagulants, anti-HIV, immunosupresseurs, contraceptifs)</t>
  </si>
  <si>
    <t>PROBST BERNHARD, 02.08.1950, 67ans, IPP 399463</t>
  </si>
  <si>
    <t xml:space="preserve">Antécédents : </t>
  </si>
  <si>
    <r>
      <t xml:space="preserve">flucloxacilline 2 gr 4x/j IV du 11.10.2017 - 16.10.2017
Augmentin 2.2 gr 3x/j IV du 16.10.2017 - 18.10.2017
flucloxacilline 2 gr 4x/j IV du 18.10.2017 -  31.10.2017
clindamycine 600 mg 3x/j p.os du 01.11.2017
Bactrim forte en prophylaxie de la PcP (3x/sem) dès le 09.10.2017
Valcyte 900 mg 2x/j du 20.10.2017 - en cours 
Trithérapie de Kivexa/ Kaletra reprise le 09.10.2017, </t>
    </r>
    <r>
      <rPr>
        <b/>
        <sz val="12"/>
        <rFont val="Arial"/>
        <family val="2"/>
      </rPr>
      <t>traitement à la sortie: Clindamycine 600 mg 3 x par jour durant 3 mois au total ( si mal toleré Bactrim Forte, 1 cpr, 3 x par jour)</t>
    </r>
  </si>
  <si>
    <r>
      <t xml:space="preserve">Augmentin en 07.16-09.2016 (p.os?)
Vancomycine et rifampicine de 11.2016 -12.2016 puis relais par acide fucidique et rifampicine jusqu'en 04.2017
Co-amoxi 2.2 gr 3x/j IV du 25.10.2017 - 26.10.2017
Zinacef 1. 5 gr 4x/j IV du 26.10.2017 - 31.10.2017
</t>
    </r>
    <r>
      <rPr>
        <b/>
        <sz val="11"/>
        <rFont val="Arial"/>
        <family val="2"/>
      </rPr>
      <t>Vancomycine 1 gr 2x/j IV du 25.10.2017 (dès le 03.11.2017 750 mg 2x par jour en raiosn de taux résiduel- en cours ;Rifampicine 450 mg 2 x par jour du 02.11.2017</t>
    </r>
    <r>
      <rPr>
        <sz val="11"/>
        <rFont val="Arial"/>
        <family val="2"/>
      </rPr>
      <t xml:space="preserve">
</t>
    </r>
  </si>
  <si>
    <t>prélevements peropératoires 25.10.2017
ponction articulaire 07.2017: MRSE
prélevements peropératoires 11.2016: 11/16 MRSE
prélevements peropératroies du 25.10.2017: S. epidermidis (sonication) selon antibiogramme est sensible à la Rifampicine; traitement à la sortie Rifampicine 450 mg 2 x jour et Acide Fusidique 500 mg 3 x par jour. CAVE. contrôles des tests hépatiques 1 x par semaine, interactions de la Rifampicine: antiepileptiques, anticoagulants, anti-HIV , imunosupres., contraceptifs)</t>
  </si>
  <si>
    <t>Clindamycine 600 mg 3x/j IV du 13.10.2017 au 19.10.2017
Imipénem 500 mg 4x/j IV du 20.10.2017 jusqu'au 2.11.2017 ( durant 2 semaines), puis Dalacin 600 mg 3x J et Ciprofloxacine 750 mg 2 x par jour durant 4 semaines</t>
  </si>
  <si>
    <r>
      <t xml:space="preserve">Co-Amoxicilline 2.2g 3x/j 04.10 - 05.10.2017
Piperacilline-Tazobactam 4.5g 4x/j iv 05.10 - 28.10.2017
Clindamycine 900 mg 3x/j iv 05.10 - 13.10.2017
</t>
    </r>
    <r>
      <rPr>
        <b/>
        <sz val="12"/>
        <rFont val="Arial"/>
        <family val="2"/>
      </rPr>
      <t>Imipénem 750 mg 4x/j IV du 28.10.2017 au ...11.2017 puis relais par: -  Ciprofloxacine 550 mg 2 x par jour; - Dalacin 600 mg 3 x par jour pour une durée totale de traitement de 6 semaines.</t>
    </r>
    <r>
      <rPr>
        <sz val="12"/>
        <rFont val="Arial"/>
        <family val="2"/>
      </rPr>
      <t xml:space="preserve">
</t>
    </r>
  </si>
  <si>
    <r>
      <t>Co-amoxicilline 21.08.2017
Pip-tazo dès le 22.8.2017  (2.25 g x3/j iv) - 15.10.2017
Céfépime 2 gr 2x/j IV du 24.10.2017 - 27.10.2017</t>
    </r>
    <r>
      <rPr>
        <b/>
        <sz val="12"/>
        <rFont val="Arial"/>
        <family val="2"/>
      </rPr>
      <t xml:space="preserve">
</t>
    </r>
    <r>
      <rPr>
        <sz val="12"/>
        <rFont val="Arial"/>
        <family val="2"/>
      </rPr>
      <t xml:space="preserve">amikacine 20 mg/kg 1x/j IV du 27.10.2017 au 30.10.2017
ciprofloxacine 400 mg 3x/j IV du 27.10.2017 - 30.10.2017 </t>
    </r>
    <r>
      <rPr>
        <b/>
        <sz val="12"/>
        <rFont val="Arial"/>
        <family val="2"/>
      </rPr>
      <t xml:space="preserve">
ceftolozane/tazobactam 1.5 gr 3x/j IV du 30.10.2017 au 05.11.2017 ( 7 jours de traitement)</t>
    </r>
  </si>
  <si>
    <t xml:space="preserve">Frottis escarre fesse G profond  (écoulement purulent) le 21.09.2017 : P. aeruginosa (multi S), K. pneumoniae (multi S), S. anginosus                                                                                                                          
Prélevement peropératoires 16.10: 
os fémoral: B. fragilis (S coamoxi et pip/tazo) 2/2, Actinomyces turicensis, Anaerococcus murdochii, Peptoniphilus coxii,
fragment: MSSA, B. fragilis  </t>
  </si>
  <si>
    <t xml:space="preserve">stop Co-amoxi et ad pip/tazo 4.5 gr 3x/j IV du 27.10.2017
adaptation selon résultats définitifs des prélèvements microbiologiques.   PLAN: Relais du Pip/TAZ apr Ciprofloxacine et Clindamycine pour une durée de 6 semaines au total.
durée de traitement d'ostéite pendant 6 sem depuis le débridement chirurgical et la fermeture de la plaie (relais p.os envisageable selon documentation microbiologique) 
 </t>
  </si>
  <si>
    <t>31.10.2017: pétite déhiscence perssitante sans écoulement ni autres signes de surinfection. Pas de relais p.os le 01.11.2017. A évaluer à la visite du 06.11.2017</t>
  </si>
  <si>
    <t>si bonne évolution clinique swtich pour le CO-TRIMOXAZOL</t>
  </si>
  <si>
    <t>Uricult: stérile;     Hémocultures du 31.10.2017: stériles; Culture ischion droite en cours; culture ischeon gauche en cours;                                                                                                                Frag d'escarre du 31.10.2017: Streptococcus dysgalactiae et Proteus mirabilis ( R à la Ciprofloxacine)</t>
  </si>
  <si>
    <t>LUBAMBA NSAPO, 08.05.1952, 65 ans, IPP 294531</t>
  </si>
  <si>
    <t xml:space="preserve">patient probablemnt colonisé avec des Pseudomonas car présence des pseudomonas dans l'Uricult.                   Enterobacter est un germe producteur de Céphalosporinases. </t>
  </si>
  <si>
    <t>CORNU Albert, 11.12.1944, 72 ans,    IPP 2023786</t>
  </si>
  <si>
    <t>2 Fragments du tissu profond du 30.10.2017: MSSA</t>
  </si>
  <si>
    <t>FAVRE Jean-Marie, 20.06.1945, 72 ans,   IPP 455697</t>
  </si>
  <si>
    <t>Co-Amoxiciline 1.200 mg 3xJ du 02.11.2017</t>
  </si>
  <si>
    <t>Crustacés ( choc anaphylactique) Chlorexidine</t>
  </si>
  <si>
    <t>CHARRIÈRE MARCEL, 11.07.1959, 58 ans, IPP 764268</t>
  </si>
  <si>
    <t>Lidocaine</t>
  </si>
  <si>
    <t>Augmentin 2.2 g IV 4xJ du 30.09.2017 au 17.10.2017;   Augmentin 1 g 3XJ du 18.10.2017 au 31.10.2017;        Augmentin 2.2g 3x J du 01.11.2017</t>
  </si>
  <si>
    <t>Hémocultures du 02.10.2017: stériles                                        Frag. Orteil en cours</t>
  </si>
  <si>
    <t>prise en charge chirurgicale le 02.11.2017: Excision du défect cutané, ablation de la plaque, débridement chirurgical du lit de la plaque, réostéosynthèse par plaque tibia distal médial 3.5/4.5 puis réalisation d'un lambeau d'avancement local
ad pip/tazo 4.5 gr 3x/j IV après les prélèvements peropératoires (sauf en cas de péjoration clinique)</t>
  </si>
  <si>
    <t xml:space="preserve">Le 06.11.2017 reprise au BO </t>
  </si>
  <si>
    <r>
      <rPr>
        <b/>
        <sz val="11"/>
        <color rgb="FF000000"/>
        <rFont val="Arial"/>
        <family val="2"/>
      </rPr>
      <t xml:space="preserve">2) Bactériémie soutenue à MSSA  le 11.10 dans un contexte de dermohypodermite du MIG et de collection plantaire G au décours
- ETT et ETO (19.10.2017): pas d' EI </t>
    </r>
    <r>
      <rPr>
        <sz val="11"/>
        <color rgb="FF000000"/>
        <rFont val="Arial"/>
        <family val="2"/>
      </rPr>
      <t xml:space="preserve">
2) IRC terminale sur néphropathie diabétique, dialysée 3 fois par semaine sur fistule AV native 
3) Diabète de type II, IR, décompensé, et compliqué d'une polyneuropathie des MI et d'un pied de Charcot G
4) HTA 
</t>
    </r>
  </si>
  <si>
    <t xml:space="preserve">Augmentin 600 mg x 2/jour IV  du 11.10 au 16.10.17
Vancomycine 500 mg IV le 14.10.17 en  OU
Floxapen 1gr  x 2/jour IV du 16.10.2017 jusqu'au 15.11.2017
</t>
  </si>
  <si>
    <t>suspicion de nouvelle collection plante pied. Ponction par US eco-guidée à prévoir le 07.11.2017</t>
  </si>
  <si>
    <t xml:space="preserve">durée de traitement de 4 sem IV pour bactériémie compliquée (commaunautaire…)
Patient transféré à Vevey le 24.10.2017.; Retoire au CHUV le 06.11.2017;                     Fistule AV au niveau du bras droit
</t>
  </si>
  <si>
    <t xml:space="preserve">désinfectant cutané et à l'iode (réaction cutanée) </t>
  </si>
  <si>
    <t>A: fièvre avec des frissons depuis environ 6 jours ( a refusé de venir à l'hôpital avant), diarrées depuis plusiers semaines; Status: Fièvre jusqu'au 5.11; cutanée: Pacemaker thorax G cathéter de dyalise en sous-clavien Dte; FAV bras Dte, plaie plantaire gauche, signes d'embolisation main G/D; AC: B1B2 lointains, normocarde, pas de soufle, TAS 90-100 mmHg; AP: Mv audible et symétrique, râles aux 2 bases; abdomen sp; osteo: rachis indolore à la percussion</t>
  </si>
  <si>
    <t xml:space="preserve">1. Necrose humide de l'extremité distale du 2ème orteil gauche : - Amputation trans P1O2G le 01.11.2017;                                                                       • Diabète de type 2 non insulino-requérant décompensé dans le contexte infectieux
• Insuffisance rénale aiguë AKIN I d'origine fonctionnelle
• Pancytopénie d'origine carentielle et infectieuse :
o leucopénie (nadir 3.8 G/l)
o anémie normocytaire normochrome arégénérative (nadir Hb à 98 g/l)
o thrombocytopénie (nadir à 85 G/L)
• Cirrhose hépatique Child-Pugh A6 d'origine éthylique :
o pose de TIPS le 20.10.2016
o hypertension portale modérée avec varices cesophagiennes de stade I (OGD juillet 2016)
• Trouble dépressif récurrent, épisode actuel moyen sans syndrome somatique
• Dépendance à l'alcool, consommation épisodique avec : 
o épilepsie sur sevrage d'alcool mai 2017
• Hypertension artérielle traitée
• Dyslipidémie traitée
•  Ostéite aiguë et nécrose humide des 2ème et 3ème orteils droits traitée amputation trans-P1 des 2ème et 3ème rayons (octobre 2016)
• Mélanome malin type SSM de la paupière inférieure gauche, ulcérée avec phase de croissance verticale, de 2.61 mm de Breslow, s'accompagnant d'une réponse inflammatoire de type non brisk, sans image d'invasion vasculaire ou lymphatique, avec suivi oncologique au CHUV :
o excision primaire incomplète Breslow 0.61 mm (05.04.2011)
o rapport anatomopathologique révisé : nævus composé avec hyperplasie mélanocytaire
o récidive locale en juillet 2012 
o résection de la paupière inférieure gauche avec reconstruction par un greffon tarso-conjonctival, recouvert par un lambeau cutané à pédicule externe le 12.12.2012 
o pathologie : tumeur située à 3 mm de la tranche de section cutanée inférieure et à 268 µm de la tranche de section tarsale, classification TNM : pT3b cN0 M0 (stade IIB) 
• Mise en place d'un appareil de monitoring cardiaque (Reveal) pour chutes d'origine indéterminée en 2015 
Carcinome pulmonaire épidermoïde traité par lobectomie inférieure droite en 2000
</t>
  </si>
  <si>
    <t>DA SILVA VIRGILIO, 05.10.1958, 59 ans,                                           IPP 3173730</t>
  </si>
  <si>
    <r>
      <t>1. Escarre ischiatique bilatérale avec osteite des deux ischion le 01.11.201</t>
    </r>
    <r>
      <rPr>
        <u/>
        <sz val="12"/>
        <rFont val="Times New Roman"/>
        <family val="1"/>
      </rPr>
      <t>7</t>
    </r>
    <r>
      <rPr>
        <b/>
        <u/>
        <sz val="12"/>
        <rFont val="Times New Roman"/>
        <family val="1"/>
      </rPr>
      <t xml:space="preserve">
 </t>
    </r>
    <r>
      <rPr>
        <b/>
        <sz val="12"/>
        <rFont val="Times New Roman"/>
        <family val="1"/>
      </rPr>
      <t xml:space="preserve">        -Débridement escarre bilatérale.
          - Couverture par lambeau fascio-cutané Hamstring à G et lambeau musculo- cutané Hamstring à D.
2. Paraplegie depuis 2007</t>
    </r>
    <r>
      <rPr>
        <b/>
        <u/>
        <sz val="12"/>
        <rFont val="Times New Roman"/>
        <family val="1"/>
      </rPr>
      <t xml:space="preserve">
</t>
    </r>
  </si>
  <si>
    <r>
      <rPr>
        <b/>
        <sz val="11"/>
        <color rgb="FF000000"/>
        <rFont val="Arial"/>
        <family val="2"/>
      </rPr>
      <t>1-Arthrite Septique MCPD1 main G le 04.11.2017: - Incision et drainage  au niveau de MCPD1 main G le 05.11.2017</t>
    </r>
    <r>
      <rPr>
        <sz val="11"/>
        <color rgb="FF000000"/>
        <rFont val="Arial"/>
        <family val="2"/>
      </rPr>
      <t>;                                                                                                                  Autres ATCDS: RAS</t>
    </r>
  </si>
  <si>
    <t xml:space="preserve">au travail s'est planté le 02.11.2017 un fil chaud de son fer à souder sur une profondeur de 8 mm. Pris en charge ce jour là à Yverdon qui ont debuté un AB po </t>
  </si>
  <si>
    <t>le 07.11.2017 recrudescence des douleurs: prise en charge au BO à envisager</t>
  </si>
  <si>
    <t>WYZZYKOWSKI Teodor, 07.07.1957, 60 ans,                                IPP 3163334</t>
  </si>
  <si>
    <r>
      <rPr>
        <b/>
        <u/>
        <sz val="10"/>
        <rFont val="Arial"/>
        <family val="2"/>
      </rPr>
      <t>1. Infection chronique du site opératoire et du matériel prothétique post réduction ouverte et ostéosynthèse de l'humérus proximal D (09.05.2017)</t>
    </r>
    <r>
      <rPr>
        <sz val="10"/>
        <rFont val="Arial"/>
      </rPr>
      <t xml:space="preserve">
</t>
    </r>
    <r>
      <rPr>
        <b/>
        <sz val="10"/>
        <rFont val="Arial"/>
        <family val="2"/>
      </rPr>
      <t xml:space="preserve">
- ROOS humérus proximal le 09.05.2017 (fracture et luxation 4 parts sur chute)
- ostéonécrose partielle et infection low grade diagnostiquée le 03.08.2017</t>
    </r>
    <r>
      <rPr>
        <sz val="10"/>
        <rFont val="Arial"/>
      </rPr>
      <t xml:space="preserve">
- 27.09.2017: AMO plaque philos et tête humérale D + spacer
Autres comorbidités pertinentes:
HTA non traitée pour le moment
Embolie pulmonaire provoquée (post opératoire en 05.2017) traitée par NACO (Xarelto) pendant 3 mois 
</t>
    </r>
  </si>
  <si>
    <t>victime d'une chute le 09.05.2017, occasionnant une fracture - luxation 4 parties de l'humérus proximal, traitée par réduction ouverte et ostéosynthèse le jour même à Lachen (Dr Müllx). L'évolution post opératoire est marquée par une embolie pulmonaire provoquée (traitée par Xarelto pendant 3 mois ainsi qu'une perte de force du MSD entraînant une pseudoparalysie sur lésion axonale du nerf musculocutané). Un défaut de la cicatrisation a été également constaté précocement en post opératoire (croûtes au niveau de la voie d'abord delto pectorale) avec apparition par la suite d'un écoulement chronique. Radiologiquement, une probable ostéonécrose partielle de la tête associée à une infection low grade est mise en évidence à l'arthro-CT scan du 03.08.2017 (collection gazeuse au niveau du fragment de la tête) ainsi qu'un retard de consolidation des lignes fracturée, sans lésion de la coiffe de rotateurs. Dans ce contexte, une prise en charge chirurgicale en deux temps est préconisée (avec AMO, résection de la tête humérale si celle-ci n'est pas vitale et mise ne place d'espaceur dans un premier temps, puis une réimplantation dans un deuxième temps), et le patient est admis en chirurgie septique le 26.09.2017. L'intervention a lieu le 27.09.2017 et comprend une ablation du matériel d'ostéosynthèse ainsi qu'une résection de la tête humérale.</t>
  </si>
  <si>
    <t xml:space="preserve">Rocéphine 2 G IV dès fin septembre jusqu'au 01.11.2017;                                                                                           Co-amoxi 2.2 gr 3x/j IV dès le 27.09.2017 au 06.11.2017, puis relais dès le 07.11.2017 par Rifampicine 450 2xJ po + Amoxiciline 1 g 3x J pour une durée totale de 3 mois  
</t>
  </si>
  <si>
    <t>Fragment prothèse épaule droite: aerobes-stérile; anaérobes en cours</t>
  </si>
  <si>
    <t>REYNARD ARMAND, 84 ans, 06.02.1933, IPP 3172022</t>
  </si>
  <si>
    <t>TRAH puis CARD</t>
  </si>
  <si>
    <t>Tazobac 4,5g  2x/j du 11.10.2017 au 12.10.2017
Floxapen 2 gr 4x/j IV du 13.10.2017 au 16.10.2017 
Kefzol 2g 3x/j IV du 16.10 - en cours (préféré au floxapen car VVC enlevée le 16.10.2017) Tazobac 4,5g  2x/j du 11.10.2017 au 12.10.2017
Floxapen 2 gr 4x/j IV du 13.10.2017 au 16.10.2017 
Kefzol 2g 3x/j IV du 16.10 - 25.10.2017 (préféré au 
floxapen car VVC enlevée le 16.10.2017) 
Vancomycine 750 mg 2x/j IV du 21.10.2017 au 23.10.2017
Floxapen 2 gr 6x/j IV du 25.10.2017 - en cours 
Gentamycine 350 mg en ordre unique en peropératoire le 27.10.2017</t>
  </si>
  <si>
    <t>Bacétriémie soutenue à MSSA du 11.10.2017 au 20.10.2017
ponction PTH D le 11.10.2017: MSSA  
14.10.2017: débridement et changement de partie mobiles de la PTH D. Prélevements peropératoires: MSSA (3/4);             
21.10.2017: débridement chirurgical et lavage de la PTH à G, SANS remplacement ni explantation. Culture MSSA
Prélevements peropératories 27.10.2017 (PTH G): MSSA 2/4 ;                                                         liquide articulaire genou G du 02.11.2017: stérile
Culture Boîte + fils pacemaker du 03.11.2017: MSSA</t>
  </si>
  <si>
    <r>
      <t xml:space="preserve">Ostéoarticulaire: 
i) Infection PTH D à MSSA: traitée de manière à priori adéquate (débridement et changement de partie mobiles de la PTH D, critères remplis pour un tel traitement). Une bithérapie avec la rifampicine (pour son effet contre le biofilm) serait indiqué deux semaines post opératoire (alors dès le 28.10.2017). Cependant, abstention d'un tel traitement en ce stade (car contexte post op aiguë au niveau de la PTH G et indication opératoire au niveau du PM). Une bithérapie avec daptomycine peut être évaluée pour son effet contre le biofilm (protection du nouveau matériel).
 ii) Infection PTH G: traitement chirurgical le 27.10.2017, à priori adéquat (critères remplis pour un traitement type débridement- rétention car présentation aiguë pendant l'hospitalisation, datant de moins qu'une semaine). En peropératoire présence de pus. De nouveau une bithérapie avec agent contre le biofilm sera indiquée dans un deuxième temps (à distance d'une semaine).
 Endovasculaire:
iii) Infection endovasculaire, avérée au niveau du PM (végétation 1 cm au niveau de la sonde auriculaire et FOP pouvant expliquer les foyer d'embolisation G) et suspectée au niveau de la prothèse de l'aorte abdominale (suspicion sur la base de la bactériémie soutenue); PET realisé le 30.11.2017 (suspicion d'atteinte de prothèse aortique); </t>
    </r>
    <r>
      <rPr>
        <b/>
        <sz val="12"/>
        <rFont val="Arial"/>
        <family val="2"/>
      </rPr>
      <t xml:space="preserve"> ablation du pacemaker ( boîte et fils) le 02.11.2017</t>
    </r>
    <r>
      <rPr>
        <sz val="12"/>
        <rFont val="Arial"/>
        <family val="2"/>
      </rPr>
      <t xml:space="preserve">
Avis Chir Vasculaire - pas d'indication à substitution de la prothèse aortique; après 3 mois de ttt AB refaire PET-CT 
Discussion avec cardio: pose de pacemaker à envisager;                                                                                                                                                         Le 07.11: Plaie memb inf droite pas encore fermé: pas de swtich pour la Rifampicine </t>
    </r>
  </si>
  <si>
    <r>
      <t xml:space="preserve">Co-amoxicilline (posologie X) débutée 11.8 - 12.8.2017
Pipéracilline-tazobactam du 12.8.2017 - 12.8.2017
Flucloxacilline 2 g x6/j iv du 12.8.2017 - 30.8.2017 (adapté 1.5 g x4/j le 30.8, proposition de diminution à 2 g x4/j non prise en compte sur la semaine du 21.8)
Cefazoline 2 g x2/j iv du 30.8.2017 au 31.8.2017 (insuffisance rénale faisant craindre EI flucloxacilline)
Pip-tazo 2.25 x3/j iv dès 31.8.2017 - 01.09.2017  
Daptomycine 10 mg/kg toutes les 48h du 01.09.2017 au 04.09.2017
Rifampicine 450mg 2x/j du 04.09.2017- 28.09.2017
Caspofungine iv 70mg 1x en dose de charge ce jour, puis 50mg 1x/j iv dès le 07.09.2017 au 29.09.2017 
Vancomycine 750 mg/ 24h  (HD en continu)  du 22.09.2017 - 05.10.2017
</t>
    </r>
    <r>
      <rPr>
        <b/>
        <sz val="12"/>
        <rFont val="Arial"/>
        <family val="2"/>
      </rPr>
      <t>Fluconazole 800 mg 1x/j IV dès le 29.09.2017 - en cours (4 sem depuis TURP)</t>
    </r>
    <r>
      <rPr>
        <sz val="12"/>
        <rFont val="Arial"/>
        <family val="2"/>
      </rPr>
      <t xml:space="preserve"> 
Imipénem 750 mg 3x/j du 01.09.2017 au 05.10.2017 (arrêté transitoirement du 23.09 au 26.09.2017) Imipénem 500 mg 4x/j IV (dernière posologie avec taux dans les cibles) dès le 09.10.2017 - 12.10.2017</t>
    </r>
    <r>
      <rPr>
        <b/>
        <sz val="12"/>
        <rFont val="Arial"/>
        <family val="2"/>
      </rPr>
      <t xml:space="preserve">                                                                   Méropénem 1 gr 2x/j IV du 12.10.2017 - 18.10.2017</t>
    </r>
    <r>
      <rPr>
        <sz val="12"/>
        <rFont val="Arial"/>
        <family val="2"/>
      </rPr>
      <t xml:space="preserve">
Flucloxacilline 1 gr 3x/j IV du 05.10.2017 au 09.10.2017
Vancomycine 1 gr 2x/j le 09.10.2017                                  </t>
    </r>
    <r>
      <rPr>
        <b/>
        <sz val="12"/>
        <rFont val="Arial"/>
        <family val="2"/>
      </rPr>
      <t xml:space="preserve">Daptomycine 10 mg/kg 1x/48h du 09.10.2017 - 18.10.2017                                                                       Augmentin 600 mg 2x/j IV (dialyse 3x/sem)  </t>
    </r>
    <r>
      <rPr>
        <sz val="12"/>
        <rFont val="Arial"/>
        <family val="2"/>
      </rPr>
      <t xml:space="preserve">
Augmentin 1200 mg 2xJ IV jusqu'au 07.11.2017               Augmentin 1200 mg 3xJ IV dès le 08.11.2017</t>
    </r>
    <r>
      <rPr>
        <b/>
        <sz val="12"/>
        <rFont val="Arial"/>
        <family val="2"/>
      </rPr>
      <t xml:space="preserve">
</t>
    </r>
    <r>
      <rPr>
        <sz val="12"/>
        <rFont val="Arial"/>
        <family val="2"/>
      </rPr>
      <t xml:space="preserve">
</t>
    </r>
  </si>
  <si>
    <t>restriction du spectre par Augmentin dès le 18.10.2017 (comme discuté)
collection paraprostatique: PCR FemA fortement positive (temoignant la participation du MSSA à l'abcès prostatique probablement encroe foyer secondaire) 
C. glabrata seule documentation microbiologique alors continuer fluconazole à maintenir jusqu'au 26.10.2017 (4 semaines depuis la TURP)
CAVE pour l'adaptation de la posologie des antimicrobiens, patient sous hémodialyse en discontinu (3x/sem) dès le 17.10.2017 
                                                                                                                                                                      Rediscuter avec chir plastique la fermeture de la plaie avec un lambeau et ablation au plus vite du VAC ( rsique de surinfection)</t>
  </si>
  <si>
    <r>
      <rPr>
        <b/>
        <u/>
        <sz val="11"/>
        <color rgb="FF000000"/>
        <rFont val="Arial"/>
        <family val="2"/>
      </rPr>
      <t xml:space="preserve">1.. Thrombose septique à MRSA sur point de départ de la VVC jugulaire G le 30.10.2017
</t>
    </r>
    <r>
      <rPr>
        <b/>
        <sz val="11"/>
        <color rgb="FF000000"/>
        <rFont val="Arial"/>
        <family val="2"/>
      </rPr>
      <t xml:space="preserve">- ablation de la VVC le 30.10.2017 (culture en cours)
- US 30.10.17: Phlegmon des tissus-mous au point de ponction, sans collection, se prolongeant jusqu'à la veine jugulaire interne G, qui présente focalement un épaississement pariétal et un thrombus flottant de 24 mm de grand axe longitudinal. 
</t>
    </r>
    <r>
      <rPr>
        <sz val="11"/>
        <color rgb="FF000000"/>
        <rFont val="Arial"/>
        <family val="2"/>
      </rPr>
      <t xml:space="preserve">
</t>
    </r>
    <r>
      <rPr>
        <b/>
        <sz val="11"/>
        <color rgb="FF000000"/>
        <rFont val="Arial"/>
        <family val="2"/>
      </rPr>
      <t xml:space="preserve">
2. Abcès chronique récidivant de la cuisse G avec fistulisation sur la peau, survenu à 1 mois post opération au site de prélèvement de fascia lata en 2011 (Bucarest) avec depuis 2-3 récidives par année et multiples drainages chirurgicaux, d'origine indétérminée </t>
    </r>
    <r>
      <rPr>
        <sz val="11"/>
        <color rgb="FF000000"/>
        <rFont val="Arial"/>
        <family val="2"/>
      </rPr>
      <t xml:space="preserve">
- dernier drainage à Bucarest en 06.2017
- collection depuis 09.2017, drainée par déhiscence à deux endroits au niveau de l'ancienne cicatrice chirurgicale 
- Frottis sur l'écoulement purulent le 06.10.2017: MRSA
- frottis le 09.10.2017: E.coli, K. oxytoca, S. mitis (deux morphologies)</t>
    </r>
    <r>
      <rPr>
        <b/>
        <sz val="11"/>
        <color rgb="FF000000"/>
        <rFont val="Arial"/>
        <family val="2"/>
      </rPr>
      <t xml:space="preserve">
- 18.10.2017: excision de la plaie et débridement. Fermeture primaire. </t>
    </r>
    <r>
      <rPr>
        <sz val="11"/>
        <color rgb="FF000000"/>
        <rFont val="Arial"/>
        <family val="2"/>
      </rPr>
      <t xml:space="preserve">
</t>
    </r>
    <r>
      <rPr>
        <b/>
        <sz val="11"/>
        <color rgb="FF000000"/>
        <rFont val="Arial"/>
        <family val="2"/>
      </rPr>
      <t>3. Instabilité hémodynamique le 18.10.2017 en post opératoire</t>
    </r>
    <r>
      <rPr>
        <sz val="11"/>
        <color rgb="FF000000"/>
        <rFont val="Arial"/>
        <family val="2"/>
      </rPr>
      <t xml:space="preserve">
DD: décharge bactérienne (hémocultures stériles) peu probable, anaphylaxie (tryptase nég)
</t>
    </r>
    <r>
      <rPr>
        <b/>
        <sz val="11"/>
        <color rgb="FF000000"/>
        <rFont val="Arial"/>
        <family val="2"/>
      </rPr>
      <t xml:space="preserve">
4. Éruption cutanée érythémateuse confluente au niveau du tronc, racine des cuisse, mans, avec atteinte  bulleuse interdigitale et atteinte muqueuse orale le 19.10.2017</t>
    </r>
    <r>
      <rPr>
        <sz val="11"/>
        <color rgb="FF000000"/>
        <rFont val="Arial"/>
        <family val="2"/>
      </rPr>
      <t xml:space="preserve">
DD: érythème pigmenté fixe, dermatose linéaire à IgA, toxidermie bulleuse débutante  (actuellement sans critère actuel pour un syndrome de Lyell ou de Stevens-Johnson) médicaments imputables: vancomycine vs méropénem vs agent anésthésique (cf consultation immunologique) 
</t>
    </r>
    <r>
      <rPr>
        <b/>
        <sz val="11"/>
        <color rgb="FFFF0000"/>
        <rFont val="Arial"/>
        <family val="2"/>
      </rPr>
      <t xml:space="preserve">
5. Multiples allergies médicamenteuses et alimentaires:</t>
    </r>
    <r>
      <rPr>
        <sz val="11"/>
        <color rgb="FF000000"/>
        <rFont val="Arial"/>
        <family val="2"/>
      </rPr>
      <t xml:space="preserve">
AINS, paracétamol, lidocaïne et bupivacaïne (anesthésiques locaux en général), tramadol, produits de contraste iodés, ciprofloxacine, métamizole; carottes, champignons et lait.
</t>
    </r>
    <r>
      <rPr>
        <b/>
        <sz val="11"/>
        <color rgb="FF000000"/>
        <rFont val="Arial"/>
        <family val="2"/>
      </rPr>
      <t xml:space="preserve">
6. Colonisation à MRSA</t>
    </r>
    <r>
      <rPr>
        <sz val="11"/>
        <color rgb="FF000000"/>
        <rFont val="Arial"/>
        <family val="2"/>
      </rPr>
      <t xml:space="preserve">
</t>
    </r>
    <r>
      <rPr>
        <b/>
        <sz val="11"/>
        <color rgb="FF000000"/>
        <rFont val="Arial"/>
        <family val="2"/>
      </rPr>
      <t xml:space="preserve">
7. Ancienne Hépatite B (HBsAg nég, anti-HBs 1361 U/l, anti-HBc pos)</t>
    </r>
    <r>
      <rPr>
        <sz val="11"/>
        <color rgb="FF000000"/>
        <rFont val="Arial"/>
        <family val="2"/>
      </rPr>
      <t xml:space="preserve">
</t>
    </r>
    <r>
      <rPr>
        <b/>
        <sz val="11"/>
        <color rgb="FF000000"/>
        <rFont val="Arial"/>
        <family val="2"/>
      </rPr>
      <t xml:space="preserve">
8. Suspicion d'hépatite C </t>
    </r>
    <r>
      <rPr>
        <sz val="11"/>
        <color rgb="FF000000"/>
        <rFont val="Arial"/>
        <family val="2"/>
      </rPr>
      <t xml:space="preserve">
- anti-HCV pos, Western Blot NS4 pos 
- HIV nég le 10.10.2017
Comorbidités et antécédents pertinentes:
Polytraumatisme en 1988 (tremblement de terre et chute du 9ème étage en Arménie) avec multiples opérations:
- fracture tibia proximal G et humérus D traitées par ostéosynthèse (multiples interventions y.c. au niveau de deux épaules dans ce contexte, sans plus de précisions)
- fracture humérale D avec matériel d'ostéosynthèse, retirée pour ostéomyélite en 1991 (Roumanie)
- prélèvements de fascia lata cuisse G pour opération au niveau de l'épaule D en 2011
- nouvelle fracture tibiale proximale traitée par ostéosynthèse en 2012 (Bucarest)
- Hémiparésie MSG suite a de multiples opérations
Cardiopathie ischémique et valvulaire (valvulopathie mitrale) diagnostiquée en Norvège avec réaction anaphylactique durant la coronographie 
</t>
    </r>
  </si>
  <si>
    <t xml:space="preserve">AINS, paracétamol, lidocaïne et bupivacaïne (anesthésiques locaux en général), tramadol, produits de contraste iodés, ciprofloxacine, métamizole; carottes, champignons et lait.
</t>
  </si>
  <si>
    <t xml:space="preserve">Imipénem et vancomycine pour une récidive d'abcès en 06.2017 (Roumanie) 
Amikacine 1 gr en O.U le 18.10 (lors de l'épisode d'instabilité hémodynamique)
Vancomycine 1 gr 2x/j du 18.10 (débuté en peropératoire) - 19.10 
Méropenem 1 gr 3x/j du 18.10 (lors de l'épisode d'instabilité hémodynamique) -19.10
Daptomycine 440 mg 1x J  IV  dès le 01.11.2017 en cours ( durant 4 semaines dès la dernière HC stérile)
Fosfomycine 500 mg 3 x J du le 03.11.2017 au 07.11.2017
</t>
  </si>
  <si>
    <t xml:space="preserve">Frottis sur l'écoulement purulent le 06.10.2017: MRSA
frottis le 09.10.2017: E.coli, K. oxytoca, S. mitis (deux morphologies), MRSA
Prélevements peropératoires du 18.10.2017 (y.c. bactérienne, Nocardia, Actinomyces, fongique, PCR MTB et panmyctobactérienne, panfongique et Leishmanie nég), 
culture anaréobie et MTB: en cours ;                           Hémoculture du 31.10 (3B/6): MRSA;        Hémoculture du  02.11.2017: STéRILE </t>
  </si>
  <si>
    <t>aztreonam 2 gr 3x/j et daptomycine 10 mg/kg 1x/j (suivi CK)</t>
  </si>
  <si>
    <t>CORO-BOEHLEN NATHALIE, 20.01.1966, 51 ans, IPP 1422601</t>
  </si>
  <si>
    <t>Zinacef 1-5 g à l'induction,                                 Céfépime 2gr 2xJ du 03.11.2017 au 11.11.2017( 1 semaine)                                                           Bactrim Forte 2xJ durant 1 semaine</t>
  </si>
  <si>
    <t>Fragment de Dehiscence de la plaie ( 3 frag): Enterobacter aerogenes (R Augmentin et Cephalosporines)</t>
  </si>
  <si>
    <t>CAVE: Risque d'Encephalopathie avec la Céfépime</t>
  </si>
  <si>
    <t>traitement Ab durant 2 semaines au total; Bonne évolution cicatritiel de la plaie</t>
  </si>
  <si>
    <r>
      <t xml:space="preserve">1- Infection de plaie opératoire d'excision de métastase de mélanome de la jambe gauche à </t>
    </r>
    <r>
      <rPr>
        <i/>
        <sz val="12"/>
        <rFont val="Arial"/>
        <family val="2"/>
      </rPr>
      <t>Enterobacter aerogenes</t>
    </r>
    <r>
      <rPr>
        <sz val="12"/>
        <rFont val="Arial"/>
        <family val="2"/>
      </rPr>
      <t xml:space="preserve"> le 31.10.2017:                                                                                      - Déhiscence sur status post-excision de métastase rétromalléolaire gauche de mélanome le 07.09.2017;                                   - Débridement, fermeture secondaire de la palie à la jambe gauche sur un redon aspiratif le 31.10.2017                                                                                                                                                                                                                                                           Melanome nodulaire face latérale du talon gauche, Brelow 2.2 mm avec 7 métastases e transit sur la jambe gauche en 2014 avec:                 - Perfusion isolée de membre avec curage ganglionaire (2/19) le 09.07.2014; Actullement: 2 métastases en transit au niveau rétro-malléolaire externe gauche; sous Imunothérapie par Nivolumab Ipilimunab</t>
    </r>
  </si>
  <si>
    <r>
      <t xml:space="preserve">pipéracilline-tazobactam 4.5g 4x/j iv du 10.09.2017 -12.09.2017
vancomycine 750 mg 2x/j iv du 10.09.2017 - 12.09.2017
céftriaxone 2 gr 1x/j IV du 12.09.2017 - 22.09.2017
co-amoxicilline 2.2 gr 3x/j IV du 12.10.2017 - 16.10; Tazobac 4.5 gr 4x/j IV du 16.10-18.10.17                          </t>
    </r>
    <r>
      <rPr>
        <b/>
        <sz val="11"/>
        <rFont val="Arial"/>
        <family val="2"/>
      </rPr>
      <t xml:space="preserve">Céfepime 2 gr 3x/j IV du 18.10.2017 - 20.10.2017
Céfépime 2 gr 2x/j du 20.10.2017 - au 03.11.2017  </t>
    </r>
    <r>
      <rPr>
        <sz val="11"/>
        <rFont val="Arial"/>
        <family val="2"/>
      </rPr>
      <t xml:space="preserve">
</t>
    </r>
  </si>
  <si>
    <t>ANDEMICAEL Susan, 10.08.1975, 42 ans, IPP 954275</t>
  </si>
  <si>
    <t>1- Implantation de PTH G le 31.10.2017 en raison d'un métastase fémorale gauche</t>
  </si>
  <si>
    <t>CAVE: EN raiosn de thombocypathie aps de AAS ni de ANES</t>
  </si>
  <si>
    <t>prophylaxie par Co-Amoxiciline 1.2 g iv 1 heures avant extration dentaire</t>
  </si>
  <si>
    <t>ras</t>
  </si>
  <si>
    <t>patiente qui va faire le 10-11-2017 une extraction dentaire avant de débuter un traitement par biphosponates</t>
  </si>
  <si>
    <t xml:space="preserve">FAVRE EMILE, 17.04.1948 </t>
  </si>
  <si>
    <t>produit d econtrast: reaction cutanée</t>
  </si>
  <si>
    <t>PILLIONNEL Martine, 13-10-1957, 60 ans, IPP 729723</t>
  </si>
  <si>
    <t>Co-Amoxiciliine 2.2 g IV 3X par jour du 06.11.2017</t>
  </si>
  <si>
    <t>STETTLER Charly, 11.03.1947, IPP 2222710</t>
  </si>
  <si>
    <t>culture d'OS diaphyse et prothèse en cours</t>
  </si>
  <si>
    <r>
      <rPr>
        <b/>
        <sz val="12"/>
        <rFont val="Times New Roman"/>
        <family val="1"/>
      </rPr>
      <t>1- AMO du clou tibial et alésage de propreté le 06.08.2017</t>
    </r>
    <r>
      <rPr>
        <sz val="12"/>
        <rFont val="Times New Roman"/>
        <family val="1"/>
      </rPr>
      <t xml:space="preserve">
</t>
    </r>
    <r>
      <rPr>
        <sz val="12"/>
        <rFont val="Arial"/>
        <family val="2"/>
      </rPr>
      <t xml:space="preserve">Fracture ouverte Gustilo IIIb avec enclouage centro-médullaire compliquée d'une nécrose cutanée sur la face antérieure du tibia exposant l'os. 
Status post AMO du clou tibial, alésage de propreté et réenclouage centro-médullaire à l'aide d'un clou tibial de 9 mm de diamètre et de 360 mm de long, recouvert de ciment chargé en antibiotique le 11.03.2016;                                                 </t>
    </r>
    <r>
      <rPr>
        <b/>
        <sz val="12"/>
        <rFont val="Arial"/>
        <family val="2"/>
      </rPr>
      <t xml:space="preserve">-Ostéite à Klebsiella pneumoniae, Enterococcus faecalis et Bacillus Cereus le 11.03.2016                               Hypercholestérolémie traitée 
                                                                                                                                                                                                                                      </t>
    </r>
    <r>
      <rPr>
        <sz val="12"/>
        <rFont val="Arial"/>
        <family val="2"/>
      </rPr>
      <t xml:space="preserve">Obésité de stade I 
Syndrome d'apnées obstructives du sommeil probable 
Cervicobrachialgies de topographie C6/C7 sur débord ostéophytique pré-foraminal 
Hypermétropie importante 
Suspicion de dysplasie fibro-musculaire des artères cérébrales et d'angiopathie amyloïde cérébrale. post état de mal épileptique partiel le 01.02.2015 avec généralisation secondaire et phénomène de Todd prolongé avec aphasie globale et troubles exécutifs, attentionnels et atteinte frontale. Status post thrombolyse i.v. le même jour 
Troubles phasiques et neuropsychologiques ictaux et récidivants en 2011 et 2012 d'origine probablement épileptique, avec nouvel épisode de troubles du langage en juin 2014 (DD : suspicion d'accident vasculaire cérébral sylvien sous-cortical gauche) 
Dénervation rénale le 06.11.2013 
Dissection au niveau de la carotide droite avec pseudo-anévrisme stable depuis 2006 
Appendicectomie 
post amygdalectomie 
Status post accident de la voie publique avec poly-traumatisme il y a 30 ans 
Status post décompression d'un canal lombaire étroit par laminoplastie L4/L5 (19.02.2015
Dilatation anévrismale de la carotide interne gauche avec risque emboligène 
Notion d'anévrisme de l'aorte abdominale pre-rénale. 
Multiples intolérances médicamenteuses (Reniten®, hydrochlorothiazide, Logimax®, Aldactone®, Zanidip®, Catapressan, Rasilez®, Physiotens®, Métolazone, Aldomet, Fosicomp)
 </t>
    </r>
    <r>
      <rPr>
        <sz val="12"/>
        <rFont val="Times New Roman"/>
        <family val="1"/>
      </rPr>
      <t xml:space="preserve">
</t>
    </r>
  </si>
  <si>
    <r>
      <t xml:space="preserve">le 11.'3.2016:    Patient de 69 ans, opéré à l'hôpital du Valais le 03.01.2016 pour une fracture ouverte du tibia et péroné à gauche Gustilo 2-3 avec mise en place d'un fixateur externe et révision de plaie. La première intervention est suivie d'une greffe de peau fine au niveau du defect cutané le 26.01.2016, puis d'un enclouage centro-médullaire du tibia gauche le 05.02.2016. L'évolution semble initialement favorable et le patient est transféré au CTR d'Aubonne en vue d'une rééducation. Il est adressé au CHUV suite à la mauvaise évolution locale avec non prise de la greffe et exposition de l'os sous-jacent; </t>
    </r>
    <r>
      <rPr>
        <b/>
        <sz val="12"/>
        <rFont val="Arial"/>
        <family val="2"/>
      </rPr>
      <t xml:space="preserve"> Il a bénéficié dans un premier temps de l'ablation du clou et mise en place d'un clou en ciment. Au vue de la guérison infectieuse et osseuse, l'AMO est planifié.
 </t>
    </r>
    <r>
      <rPr>
        <sz val="12"/>
        <rFont val="Arial"/>
        <family val="2"/>
      </rPr>
      <t xml:space="preserve">
 </t>
    </r>
  </si>
  <si>
    <t>1- Escarre trochantérienne ischiatique gauche - Débridement, fermeture d'escarre par deux lambeaux;ATCDS: AOMI; ADC pulmonaire cT4cN1cM0 de stade IIIa</t>
  </si>
  <si>
    <t>DELFIN, José Ignacio, 02.08.1965, 56 ans, IPP865122</t>
  </si>
  <si>
    <r>
      <t xml:space="preserve">plaie chronique en regard du tendon du jambier antérieur, pour laquelle nous proposons, afin de vraiment éradiquer l'infection chronique, de procéder à </t>
    </r>
    <r>
      <rPr>
        <b/>
        <sz val="11"/>
        <rFont val="Arial"/>
        <family val="2"/>
      </rPr>
      <t>une ablation de la prothèse de cheville DTE avec mise en place d'un espaceur LE 03.07.2017</t>
    </r>
    <r>
      <rPr>
        <sz val="11"/>
        <rFont val="Arial"/>
        <family val="2"/>
      </rPr>
      <t xml:space="preserve"> puis une arthrodèse dans un deuxième temps. TT par Augmentin 2.2 g 3x/jour est initié, jusqu'aux résultats des prélèvements qui restent tous stériles. Nous sommes donc devant une infection à germe indéterminé pour laquelle un traitement par Ciprofloxacine et de Clindamycine et instauré dès le 13.07.2017 et ce jusqu'à 6 semaines post-opératoires</t>
    </r>
  </si>
  <si>
    <t>Tramal ( Exanthème)</t>
  </si>
  <si>
    <t>TRENTINI MICHEL, 17.06.1980, 37 ANS</t>
  </si>
  <si>
    <t>Pachoud Fernande, 13.12.1942, IPP 415011</t>
  </si>
  <si>
    <t>CEPHALOSPORINES (URTICAIRE)</t>
  </si>
  <si>
    <t xml:space="preserve">Zinacef 1.5 gr le 19.09.2017 en O.U.;                                                 PIP/TAZ 4.5 gr 3XJ du 03.11.2017 au 08.11.2017 puis relais par Ciprofloxacine 750 mg 2xJ dès le 09.11.2017 pour une durée totale de 12 semaines
</t>
  </si>
  <si>
    <t xml:space="preserve">Switch Cipro ou Bactrim à pondérer </t>
  </si>
  <si>
    <t>Augmentin po dès le 03.11.2017 ( à Yverdon)         Augmentin 2.2 g 4x par jour dès le 05.11.2017 au 08.11.2017,                                                                    Rocéphine 2 g IV du 09.11.2017 …</t>
  </si>
  <si>
    <r>
      <t xml:space="preserve">Frottis de la plie articulaire du 05.11.2017: </t>
    </r>
    <r>
      <rPr>
        <b/>
        <sz val="11"/>
        <rFont val="Arial"/>
        <family val="2"/>
      </rPr>
      <t>Streptococcus mitis, Neisseria subflava; frottis plaie du 07.11.2017: en cours</t>
    </r>
  </si>
  <si>
    <t>Stop tazobac car allergie; Le 03.11. stop Cipro/Flagyl/Vanco car germe R à la Cipro et ad Meronem;                                                               le 09.11: Switch pour le Bactrim et Clindamycine? ( atteindre antibiogramme)</t>
  </si>
  <si>
    <t>Co-Amoxiciline 2.2 gIV 3xJ du 06.11.2017 au 09.11.2017</t>
  </si>
  <si>
    <t>anamnèse:Depuis environ 6 mois, la patiente décrit des douleurs à la marche avec une réduction du périmètre de marche. Deux ponctions ont été effectuée et sont non contributive pour affirmer ou confirmer une infection. Devant ce tableau clinique, l'indication opératoire à un changement en un temps.                                                                                       le 08.11.2017 sous-fébrile à 37.7C</t>
  </si>
  <si>
    <t xml:space="preserve">1. Escarre ischiatique G avec ostéite de l'ischion G sous-jacente, avec:
- 13.10.2017: Débridement escarre ischiatique et couverture par lambeau fascio-cutané 
- prélèvements peropératoires (osseux): E. faecalis (1/3), S. epidermidis (1/3)
2. Suspicion de réaction anaphylactique à l'Augmentin 
3. Carcinome basocellulaire épaule G. 
- 13.10.2017: Exérèse carcinome basocellulaire épaule G et fermeture directe.
Autres comorbidités pertinentes: 
Schizophrénie paranoide avec délire de persécution. 
Paraplégie complète D10 post défenestration sur tentamen en 1975
Ostéosynthèse fémoral G en 2015 
Infections urinaires à répétition.
</t>
  </si>
  <si>
    <t xml:space="preserve">sortie le 10.11 avec suivi en ambulatoire par chir dans 2 semaines </t>
  </si>
  <si>
    <t xml:space="preserve">1. Gangrène de Fournier post opératoire le 05.10.2017 avec filet (post cure d'hernie inguinal) toujours en place:
- 04.10.2017: cure de hernie inguinale G incarcérée 
- 05.10.2017: débridement péno-scrotal (prélèvement peropératoire égarés), filet toujours en place. Frottis (pénis): Actinotignum schaalii, S. anginosus
- 20.10.2017: Reconstruction pénienne et enfouissement du testicule par avancement de 2 lambeaux fascio-cutanés et des cuisses. Fermeture défect sus-pubien par décollement et avancement de lambeau fascio-cutané abdominal.
Reconstruction pénienne par Matriderm et greffe de peau fine (prélèvement cuisse D).
Filet toujours présent. Prélèvements peropératoires: fragment abdominal: S. epidermidis, fragment périnéal: E. cloacae, C. glabrata.
2. Abcès en FIG (CT du 5.10.17 et du 10.10.2017)
- 20.10.2017: débridement de la collection (selon contact oral avec collègues CPR) 
Pas d'allergie médicamenteuse connue
</t>
  </si>
  <si>
    <r>
      <t xml:space="preserve">Hémocultures du 01.11.2017: stériles;                                    Hémocultures du 02.11.2017 stériles                                      Uricult du 07.10.2017: contamination (5 espèces)                                                       Fragment de la malléole externe: </t>
    </r>
    <r>
      <rPr>
        <b/>
        <sz val="12"/>
        <rFont val="Arial"/>
        <family val="2"/>
      </rPr>
      <t>Enterobacter cloacae (R à Co-Amox et Cefuroxime, S Imipinem, Co-Trimoxazole et Ciprofloxacine</t>
    </r>
    <r>
      <rPr>
        <sz val="12"/>
        <rFont val="Arial"/>
        <family val="2"/>
      </rPr>
      <t xml:space="preserve">                                      </t>
    </r>
  </si>
  <si>
    <t xml:space="preserve">1. Bursite olécranienne et arthrite septique du coude D à MSSA le 22.07.2017 avec récidive le 10.08.2017 (sans documentation microbiologique) et probable surinfection secondaire à P. stutzeri:
- 22.07.2017 bursectomie coude D, lavage, débridement de l'articulation par voie postérieure (fistulisation jusqu'à l'articulation du coude selon PO, Dr Bilde, Monthey). Biopsie coude: MSSA
- 10.08.2017: reprise de la cicatrice, débridement et lavage coude D (Dr Hefer, Monthey): prélèvements peropératoires stériles
- 14.08.2017: lavage fermeture primaire de la cicatrice (Dr Hefer, Monthey)
- 22.09.2017: frottis sur écoulement purulent par plaie (defect de tissus mous et contact osseux étendu): Pseudomonas stutzeri (S pip/tazo, céftazidime, céfépime, méropenem, cipro, lévo, genta)
- 26.10.2017: Débridement chirurgical et fermeture primaire de la plaie. Prélèvements peropératoires en cours. 
Pas d'allergies
Comorbidités pertinentes:
Polyarthrite rhumatoïde sous étanercept et corticothérapie (prédnisone 10 mg au long cours)
Maladie coronarienne bitronculaire avec STEMI en 11.2014 traitée par PTCA, avec FEVG à 50% 
</t>
  </si>
  <si>
    <t>22.07.2017 bursectomie coude D, lavage, débridement de l'articulation par voie postérieure (fistulisation jusqu'à l'articulation du coude selon PO, Dr Bilde, Monthey). Biopsie coude: MSSA
22.09.2017: frottis sur écoulement purulent par plaie (defect de tissus mous et contact osseux étendu): Pseudomonas stutzeri (S pip/tazo, céftazidime, céfépime, méropnem, cipro, lévo, genta)
prélevements peropératoires du 26.10.2017: stériles;                                        fragb OS ni 1 : Pseudomonas (S TAz)</t>
  </si>
  <si>
    <r>
      <t xml:space="preserve">Traitement antibiotique X du 06.07 au 13.07.2017 (à peu près, par MT)
Augmentin 1 gr 2x/j p.os par MT le 21.07.2017 
Co-amoxiclline 2.2 gr 4x/j IV du 22.07.2017 au 23.07.2017
Floxapen 2 gr 4x/j IV du 23.07.2017 jusqu'au 05.08.2017
Céftriaxone 2 gr 1x/j IV du 05.08.2017 au 12.08.2017
Floxapen 2 gr 6x/j du 10.08.2017 au 16.10.2017
Co-amoxicilline 2.2 gr 3x/j IV du 26.10.2017 (après prélevements microbiologiques) - 27.10.2017
</t>
    </r>
    <r>
      <rPr>
        <b/>
        <sz val="12"/>
        <rFont val="Arial"/>
        <family val="2"/>
      </rPr>
      <t xml:space="preserve">Pip/tazo 4.5 gr 3x/j IV du 27.10.2017  au 08.11.2017, puis relais par Ciprofloxacine 750 mg 2 XJ ( durant 6 semaines au total à partir de l'opération bdu 26.10) </t>
    </r>
    <r>
      <rPr>
        <sz val="12"/>
        <rFont val="Arial"/>
        <family val="2"/>
      </rPr>
      <t xml:space="preserve">
</t>
    </r>
  </si>
  <si>
    <r>
      <t xml:space="preserve">Infection de la PTG droite à P. acnes (mais documentation pas fiable!) le 05.08.2017 avec: 
</t>
    </r>
    <r>
      <rPr>
        <sz val="10"/>
        <color rgb="FF000000"/>
        <rFont val="Arial"/>
        <family val="2"/>
      </rPr>
      <t>- PTG droite le 12.07.2017 (Dr Arlettaz)
- ponction articulaire du 5.8.17: P. acnes (après enrichissement, S amoxicilline, S clindamycine, S minocycline), PCR eubactérienne: négative
- s/p lavage, débridement et changement des pièces mobiles le 08.08.2017 (Dre Mariaux/Dr Hefer),  
- prélèvements peropératoires: stériles sous antibiothérapie</t>
    </r>
    <r>
      <rPr>
        <b/>
        <sz val="10"/>
        <color rgb="FF000000"/>
        <rFont val="Arial"/>
        <family val="2"/>
      </rPr>
      <t xml:space="preserve">
- échec de traitement le 16.09.2017 (EF, gonalgie droite, érythème) 
- explantation et spacer le 22.09.2017
-Ablation d'espaceur et réimplantation de PTG droite LCCK de Zimmer le 30.10.2017
Comorbidités pertinentes:
HTA
Adénocarcinome de la prostate Gleason 4+4 = 8 avec
- s/p TURP le 05.04.2016
- bilan d'extension: 4 micronodules pulmonaires stable sur le CT de contrôle le 26.10.16
- sous hormonothérapie (Zoladex, injection par Dr Tavadros, dernirèe en avril 2017)
PTG gauche en 2011
</t>
    </r>
  </si>
  <si>
    <r>
      <t xml:space="preserve">1- </t>
    </r>
    <r>
      <rPr>
        <b/>
        <sz val="12"/>
        <rFont val="Arial"/>
        <family val="2"/>
      </rPr>
      <t xml:space="preserve">Osteite sur mal perforant plantaire stade Wagner I du pied droit en regard de la tête du 1er métatarsien </t>
    </r>
    <r>
      <rPr>
        <sz val="11"/>
        <rFont val="Arial"/>
        <family val="2"/>
      </rPr>
      <t xml:space="preserve">
Mal perforant acral du 2ème orteil du pied droit avec probable ostéite sous-jacente
                                                                                                                                                                                            Hypertension artérielle 
Leuco-encéphalopathie postérieure d'origine hypertensive 
avec crise épileptique en 2003 et dysesthésie séquellaire des MI
Syndrome de dépendance à l'alcool avec: 
troubles de la marche et de l'équilibre avec chutes à répétition 
polyneuropathie des membres inférieurs avec pied de Charcot et mal perforant plantaire à droite
arthrotomie IPP du 4ème orteil droit (2014) 
pancréatite d'origine éthylique en 2009
Troubles dépressifs réactionnels
Probable syndrome de dépendance aux benzodiazépines
Hypothyroïdie substituée   
Syndrome des jambes sans repos 
Dermatite atopique chronique 
Allergie à la ceftriaxone (angioedème)
Urosepsis à Escherichia coli (2015)
Hyponatrémie à 126 mmol/l d'origine peu claire (2015)
Hyponatrémie hypoosmolaire hypovolémique (Na à 114 mmol/l) d'origine multiple (2013) :  
traumatisme crânien 
déshydratation sur diarrhées 
insuffisance rénale prérénale (créat à 125 umol/l) 
origine médicamenteuse: diurétiques, Ciprofloxacine, Cipralex 
Pyélonéphrite aiguë (2013)
Ulcérations sigmoïdiennes et coliques d'origine indéterminée avec rectorragies (2013) 
Prolifération lymphoplasmocytaire d'origine indéterminée (2013)
Fracture-luxation de la cheville gauche, opérée (2011) 
Sepsis sévère sur pneumonie à Staphylococcus aureus (2008)   </t>
    </r>
  </si>
  <si>
    <t>huile olive</t>
  </si>
  <si>
    <t>anamnèse: patiente operé le 28.09; sortie 3 jours après son hospitalisation, douleurs au niveau de la hanche et rougeur en regarde de la cicatrice. Elle consulte à la clinique Genolier par  le Dr Henri Martin ( fon octobre, début novembre), qui procède à un drainage d'un abcès en ambulatoire, suivi de l' Augmentin 3 x 1 g.persistance de l'écoulement de la cicatrice opératoire le Dr Mouhsine, demande une IRM et mopntre un gros abcès. Status: RAS hormis une douleur à la percussion de L5.</t>
  </si>
  <si>
    <t>Godard Laurence, 16.07.1963 , 54 ans, IPP 227332</t>
  </si>
  <si>
    <r>
      <t xml:space="preserve">Augmentin 2.2 gr 3x/jIV du 05.09.2017 au 30.08.2017
amoxicilline 3x 1 gr et rifampicine 450 mg 2x/j du 30.08.2017 au 16.09.2017
Augmentin 2.2 gr 3x/j IV du 16.09.2017 au 20.09.2017 Pip/tazo 4.5 gr 3x/j IV du 22.09.2017 - 27.09.2017  Vancomycine 1 gr 2x/j IV du 22.09.2017 au 27.09.2017                                                                  </t>
    </r>
    <r>
      <rPr>
        <b/>
        <sz val="12"/>
        <rFont val="Arial"/>
        <family val="2"/>
      </rPr>
      <t>Co-amoxi 2.2 gr 3x/j IV dès le 27.09.2017 (en cours), Levofloxacine + Rifampice durant les 5 semaines</t>
    </r>
    <r>
      <rPr>
        <sz val="12"/>
        <rFont val="Arial"/>
        <family val="2"/>
      </rPr>
      <t xml:space="preserve">
</t>
    </r>
  </si>
  <si>
    <t>fragment distal de l'orteil: St. Aureus</t>
  </si>
  <si>
    <t>Clyndamicine 600 mg 3 x J du 08.11.2017 au 10.11.2016, Vancomicine 1 g le 10.11.2017, puis 750 mg 2 xJ, adapté à la fonction rénale ( taux le 13.11.2017)</t>
  </si>
  <si>
    <t>KOVACEVIC TAMARA, 24.01.1995</t>
  </si>
  <si>
    <t xml:space="preserve">Malformation d'Arnold Chiari de type 2 avec myéloméningocèle sacré et agénésie partielle sacrée 
S/p excision d'une fistule glutéale au bistouri électrique et fermeture primaire de la plaie le 31.01.2017 
actuellement : infection de plaie avec écoulement (diagnostic différentiel : récidive de sinus de la myéloméningocèle) 
IRM du 04.03.2017 : suspicion de récidive du sinus 
test Béta-II transferrine lors de l'hospitalisation du 03-08.03.2017 </t>
  </si>
  <si>
    <t xml:space="preserve">1. Escarre ischiatique et sacrée stade IV avec ostéite sous-jacente en présence de matériel d'ostéosynthèse (atteinte de l’hanche G en présence d’un clou centromédullaire en ciment au niveau du fémur G depuis 2014)
- Débridement et Girdlestone  le 13.10.2017. Couverture par multiples lambeaux (Lambeau fascio-cutané fessier droit de couverture de l'escarre sacrée. Lambeau Hamstring de couverture ischiatique à droite. Avancement de lambeau Hamstring gauche). Ablation du clou centromédullaire. 
- Prélèvements peropératoires du 13.10.2017: S. epidermidis (2/13 prélèvements osseux au niveau de l'ischion), P. acnes (1/13, par sonication du matériel prothétique). B. fragilis (1/13) 
2. Réaction allergique à la vancomycine avec éruption cutanée prurigineuse du dos le 25.10.2017 
- pas typique pour 'red man syndrome' 
3. Réaction d'hypersensibilité de type retardé (type IV) le 20.11.14, probablement sur amoxicilline
- 24.10.14: tests épicutanés pas possibles car sous traitement de Saroten
4. Notion d'allergie aux céphalosporines (transmissions du MT) sans précisions
Autres comorbidités pertinentes:
Paraplégie complète T9 post AVP 1991 avec vessie neurogène et colostomie de décharge
- s/p implantation d’une plaque Louis au niveau T8-T12 en 1992 
- spondylodèse dorsale T10-L4 en 2002 et L4-L5 2006
- colostomie de décharge en 2009
Antécédents Infectieux:   
1. Bactériémie à Streptococcus mitis 4b/4 le 2.3.17 (Unilabs) d'origine indéterminée (probable surinfection escarre avec ostéite sous-jacente)
2. Sepsis sur escarre de stade 4 de la fesse gauche avec OM et contact et infection de le clou gamma G à Enterococcus faecalis, MRSA et S. epidermidis, 2014 avec:
- 04.11.2014: ablation d'un clou Gamma et mise en place d'un clou centromédullaire en ciment armé d'antibiotiques pour une fracture per-opératoire, débridement de l'escarre ischio-trochantérienne gauche puis couverture par un lambeau musculo-cutané en V-Y du biceps fémoral
3. Fracture pertrochantérienne du fémur G compliquée d’une OM chronique en 2004
4. Ancienne Colonisation à MRSA en 02.2016
</t>
  </si>
  <si>
    <t>Co-Amoxiciline 2.2g 3 xpar jour du 30.10.2017 au 09.11.2017 ( 2 semaines de ttt)</t>
  </si>
  <si>
    <t xml:space="preserve">2 semaines de ttt car au vu aussi du contexte palliatif le patient a voulu rentrer à domicile. La plaie est calme. </t>
  </si>
  <si>
    <t xml:space="preserve">Co-amoxi 1.2 gr 3x/j IV du 18.10.2017 -25.10.2017
Pip/tazo 4.5 gr 2x/j IV du 25.10.2017 au 09.11.2017 </t>
  </si>
  <si>
    <t xml:space="preserve">Vancomycine iv 1g 2x/j 12.11 - en cours </t>
  </si>
  <si>
    <r>
      <t>Frottis plaie non operatoire non profonde: MSSA;                                                                           Frottis plaie non oparatoire 5ème orteil MSSA;    Hémocultures du 02.11.2017: stériles; Hémoculture du 03.11.2017: stériles                                                                                                     hémocultures du 07.11.2017 stériles, Hémoculture du cathéter du 07.11.2017</t>
    </r>
    <r>
      <rPr>
        <b/>
        <sz val="11"/>
        <rFont val="Arial"/>
        <family val="2"/>
      </rPr>
      <t xml:space="preserve"> STERILE</t>
    </r>
  </si>
  <si>
    <t>RICHOZ Andre, 20.10.1928, 88 ans, IPP 319736                                                     VRE</t>
  </si>
  <si>
    <t xml:space="preserve">Ostéite du 5 ème orteil du MIG
-Désarticulation du 5ème orteil G le 01.11.2017
• AOMI du MIG de stade IV sur atteinte jambière avec : 
- mal perforant du 5ème orteil 
• Diabète de type II insulino requérant
• Status post amputation ouverte du 4ème orteil gauche en 2014
• Phlébo-lymphoedème du MIG sur reflux poplité probablement séquellaire d'une ancienne TVP passée inaperçue 
• Insuffisance rénale chronique 
• Pneumonie nosocomiale lobaire inférieure droite   
</t>
  </si>
  <si>
    <r>
      <t>Frottis de la plaie 17.10.2017: MSSA ;</t>
    </r>
    <r>
      <rPr>
        <sz val="11"/>
        <color rgb="FFFF0000"/>
        <rFont val="Arial"/>
        <family val="2"/>
      </rPr>
      <t xml:space="preserve">  </t>
    </r>
  </si>
  <si>
    <t xml:space="preserve">1-Ostéite sur nécrose humide du 3ème orteil droit le 01.11.2017 sur: 
 - aggravation de sténose du TTp &gt; 70% du MID; 2- AOMI: bilan angiologique du 02.11.2017: MID: agravation de la sténose du TTP &gt; 70% avec pontage sus géniculé perméable sans sténose le 02.11.2017; St post-pontage fémoro-poplité sus-géniculé en 02.2014 avec sténose de 50-60% du tron tibio-péronier; 
Autres ATDS: 
Démence mixte, Dépendence á l'alcool,
 Incontinece urinaire, 
Syndrome métabolique avec: DM de type 2, HTA, Dyslipidemie, Surpoids: Tabagisme à &gt;50 UPA
</t>
  </si>
  <si>
    <t xml:space="preserve">Chirugie de revascularization du MIG prévu pour le 08.11.2017;                                                    contrôle du 09.11.2017: Succès précoce post PTA du TTP et de l'artère tibiale postérieure avec des flux biphasiques se poursuivant jusqu'au niveau de la cheville D et des valeurs de pléthysmographie </t>
  </si>
  <si>
    <t xml:space="preserve">Escarre ischiatique bilatérale avec ostéite sous-jacente (contact osseux au niveau ischiatique et fémorale et probable atteinte de l'articulation coxofémorale bilatérale) 
-  Frottis superficiel (écoulement purulent) le 21.09.2017 : P. aeruginosa (multi S), K. pneumoniae (multi S), S. anginosus
- 12.10.2017: Débridement chirurgicale, Girdlestone à G et récouvrement par lambeau fasciocutanés
- Prélevement peropératoires 12.10: 
os fémoral: B. fragilis (S coamoxi et pip/tazo) 2/2, Actinomyces turicensis, Anaerococcus murdochii, Peptoniphilus coxii, 
fragment: MSSA, B. fragilis 
</t>
  </si>
  <si>
    <t xml:space="preserve">1. Dermohypodermite de la jambe D avec déhiscence au niveau des greffes cutanées et écoulement purulent 
- frottis sur l'écoulement purulent le 24.10.2017: P. aeruginosa 
2. Bactériémie à MSSA (3/4b, 2p/2p) secondaire à infection sur mal perforant plantaire 2e MTP G avec nécrose humide, cellulite et ostéite associée le 22.08.2017
- 24.8.2017 : amputation transmétatarsienne ouverte pied G 
- 24.8.2017: ETO pas de critère d'endocardite
- actuellement: déhiscence minime sans signes inflammatoires
3. Ulcères au niveau de deux membres inférieurs dans contexte insuffisance veineuse et polyneuropathie diabétique 
- Larvothérapie du 21.04.2017 jusqu'au 26.04.2017, prise de deux greffes sur chaque cuisse MIG et MID et pose de greffe de Thiersch 26.04.17 
- débridement le 24.8.2017
- débridement "second look" le 30.08.2017
- greffes de peau mince le 15.09.2017 (sur les ulcères ddc, prélèvement cuisse D)
Comorbidités pertinentes: 
Insuffisance veineuse chronique, actuellement C6 à D et C5 à gauche, avec : 
- dernière intervention par échosclérose des varices jambières le 24.04.2017 (aetoxysclérol 1%) 
- status post-multiples thrombophlébites des deux côtés , dernière du côté gauche le 23.02.2016 
Diabète type II NIR (actuellement sans traitement?) 
Fibrillation auriculaire non anticoagulée 
</t>
  </si>
  <si>
    <t xml:space="preserve">1. Récidive de bactériémie à P. vulgaris (1p/2, 1bt/4) le 08.10.2017 à point de départ probable d'une ostéite du calcanéum G sur MPP (DD: durée de ttt insuffisante lors de l'épisode bactériémique précédent)
ulcère chronique sous le talon G avec contact osseux décrit le 05.09 
s/p angioplastie MIG le 11.09.2017 
phlyctène à contenu purulent sous-malléolaire interne G, drainé le 18.09.2017 
s/p bactériémie à Proteus vulgaris (2p/2, 3bt/4) le 17.09.2017 dans un contexte d'abcès sous cutané sous-malléolaire interne G à Proteus vulgaris chez une patiente diabétique et avec AOMI, traitée par piperacilline-tazobactam puis ceftriaxone pour une durée de 7 jours du 17 au 23.09.2017. Patiente incluse dans l'étude Pirate, diagnostic retenu d'abcès sous cutané sous-malléolaire interne G non en contacte avec l'ulcère du talon G comme étant à l'origine de la bactériémie. 
Notion d'allergie à la Clindamycine
Antécédents et comorbidités
AOMI stade IV ddc
Cardiopathie ischémique et rythmique
Diabète de type II IR
IRC
HCL, HTA, obésité
</t>
  </si>
  <si>
    <t>GEBHARDT DENISE, 09.08.1939, 78 ans</t>
  </si>
  <si>
    <t>MITH</t>
  </si>
  <si>
    <t xml:space="preserve">Zinacef en per opératoire le 11.09.2017
Tazobac adapté à la fonction rénale 17.09 - 18.09.2017
Ceftriaxone 2g 1x/j 18.09 - 23.09.2017
Ceftriaxone 2g 1x/j du 09.10.2017 - en cours.
</t>
  </si>
  <si>
    <t>notion allergie à la Clyndamicine</t>
  </si>
  <si>
    <t xml:space="preserve">Il s'agit d'une patiente de 78 ans diabétique de type I avec AOMI qui a été récemment hospitalisée pour une bactériémie à Proteus vulgaris (2p/2, 3bt/4) le 17.09.2017 dans un contexte d'abcès sous cutané sous-malléolaire interne G à Proteus vulgaris. La patiente avait été traitée par piperacilline-tazobactam puis ceftriaxone pour une durée de 7 jours du 17 au 23.09.2017. La patiente avait été incluse dans l'étude Pirate (cf consultation antérieure de nos collègues) au vu du diagnostic retenu d'abcès sous cutané sous-malléolaire interne G non en contacte avec l'ulcère du talon G, comme étant à l'origine de la bactériémie.
La patiente est réhospitalisée pour une  décompensation cardiaque d'origine septique avec une récidive de bactériémie à Proteus vulgaris. Cliniquement la patiente présente un ulcère du talon D avec contacte osseux à l'aiguille boutonnée.
Une IRM réalisée le 11.10 confirme une ostéite calcanéenne gauche sur mal perforant plantaire sans abcès des parties molles.
UN RDV en chir septique et angiologie est prévu pour le 21.11.2017 et l’AB a été prévu jusuq’à cette date. 
</t>
  </si>
  <si>
    <t>KUCI XHENETA, 18.08.1989, 28 ans,  IPP 642578</t>
  </si>
  <si>
    <t>PERNET ANKICA, 25.09.1973, IPP 2593221</t>
  </si>
  <si>
    <t>CHIR TOR</t>
  </si>
  <si>
    <t xml:space="preserve"> 
1-Phlegmon sous-xiphoïdienne paramédian gauche
CT du 13.11.2017 : Collection s/c sous-xyphodienne paramédian G de 2.1x2.4x3.1cm venant en contact avec les mm intercostaux sans médiastinite
Co-Amoxiciline 2.2 g IV le 13.11.2017 aux urgences
Autres antécédents : Ulcère peptique traitée par Omeprazole 
</t>
  </si>
  <si>
    <t xml:space="preserve">Co-Amoxiciline 2.2g IV le 13.11.2017 aux urgences </t>
  </si>
  <si>
    <t xml:space="preserve">Patiente de 44 ans, soignante dans un CMS, connu pour une hypotension orthostatique, qui consulte pour une tuméfaction cutanée pre-sternale, douloureuse 8-9/10 irradié au dos, avec asthénie, anorexie, frissons solennels,  nausées sans vomissement et myalgies généralises, amélioration de douleur avec la prise de voltaren p.os et glace local. A noter la patient nous signale que la lésion initial a été une petite collection qu'elle a percé avec du pus qui sort. A été vacciné contre la grippe le 01.11.
Lésion similaire dans MSD il y a 2 ans qu'elle a percé elle même avec par la suite une bonne évolution clinique
</t>
  </si>
  <si>
    <t>contact directe avec les meninges: ad AB en dose pour tt une méningite. Patiente rassurante cliniquement</t>
  </si>
  <si>
    <t>Hémocultures du 13.11.2017 en cours</t>
  </si>
  <si>
    <t>BAERLOCHER MONIQUE VIRGINIE, 31.07.1943, 74 ANS, IPP 302670</t>
  </si>
  <si>
    <r>
      <rPr>
        <b/>
        <sz val="11"/>
        <rFont val="Arial"/>
        <family val="2"/>
      </rPr>
      <t>1) Bactériémie à Bacteroides gr. fragilis (B.fragilis) 1/1p et 2/2b le 01.11.2017 sur osteite du Coccys et escarre sacré de stade IV surinfecté</t>
    </r>
    <r>
      <rPr>
        <sz val="11"/>
        <rFont val="Arial"/>
        <family val="2"/>
      </rPr>
      <t xml:space="preserve">
- Hemocultures du 01.11 : positives (cf ci-dessus)
- Hemocultures du 04.11 : négatives
- Uricult du 02.11 : Enterococcus faecalis (1E6 germes/ml) S Pip-Tazo
- frottis escarre sacrée du 06.11 : E. Faecium 10^6
- fragment d'os du 10.11 : E. Faecium 
- fragment escarre sacrée du 10.11 : E. Faecium, Proteus mirabilis 
2) Hémocultures positives pour S. epidermidis et S. hominis le 01.11.2017 (DD: probable contamination)
3) Pneumonie basale G communautaire à germe indéterminé 
- LBA 30.07.17 : Enterobacter Cloacae
- antigènes urinaires Penumocoques et Legionella négatifs
</t>
    </r>
  </si>
  <si>
    <t xml:space="preserve">Frottis plaie non op profonde : E faecium
Biopsie d’escarre sacrè et Os Coccys du 11.11.2017 : E. faecium
Hémoculture du 01.11 : Bacteroides fragilis et St coagulase négatif
Hémocultures du 04.11.2017 stérile
</t>
  </si>
  <si>
    <t>MOSER, Michel, 25.01.1966, IPP 697834</t>
  </si>
  <si>
    <r>
      <t xml:space="preserve">
</t>
    </r>
    <r>
      <rPr>
        <b/>
        <sz val="12"/>
        <rFont val="Arial"/>
        <family val="2"/>
      </rPr>
      <t xml:space="preserve">1. Infection chronique de prothèse totale de genou gauche
</t>
    </r>
    <r>
      <rPr>
        <sz val="11"/>
        <rFont val="Arial"/>
        <family val="2"/>
      </rPr>
      <t xml:space="preserve">
- PTH gauche et 2013 et 2014 clinique Montbrillant  de la Chaux-de-fonds
-Chute avec plaie tibial G en mai 2017 compliqué d’une Erysipèle de la jambe le 18.06.2017 ( hospitalisation à l’hôpital de la Chaux de fonds)
- Bactériémie à MSSA (2p) le 18.06.2017 suivi à l'hôpital Neuchâtelois. Ecographie TT? du 22.06.2017 et du 04.07.2017 : Pas d'arguments pour une endocardite infectieuse
- CT scan du 22.06.2017 : interruption de la corticale osseuse. Présence d’une communication entre une collection sous-cutanée et la tige métallique tibiale. 
- Lavage et débridement le 23.06.2017 et lavage et débridement avec changement de polyéthylène le 28.06.2017 à HNE Pourtalès
- présence d’un fistule chronique dans la partie inférieure de la cicatrice au contrôle clinqiue du 26.07.2017
- EXPLANTATION: Ablation de la PTG, synovectomie et mise en place d'un spacer  chargé en antibiotiques le 13.09.2017
PTG 2013 G , PTG 2014 D , clinique montbrillant Chaux-de-fonds 
Incompétence des sus et sous-épineux gauche avec épaule pseudo-paralytique 
Status après tentative de reconstruction de la coiffe des rotateurs gauche le 11.05.2016 
Cure d'hernie discale il y a 30 ans
Obésité morbide</t>
    </r>
  </si>
  <si>
    <r>
      <rPr>
        <b/>
        <sz val="12"/>
        <rFont val="Arial"/>
        <family val="2"/>
      </rPr>
      <t xml:space="preserve">
1- Suspicion d'infection de la PTH G  </t>
    </r>
    <r>
      <rPr>
        <sz val="12"/>
        <rFont val="Arial"/>
        <family val="2"/>
      </rPr>
      <t xml:space="preserve">
-Changement de prothèse hanche gauche en 1 temps le 06.11.2017;                                                                               -Révision prothèse hanche G/fémur et cotyle. Synovectomie hanche G. -Ostéotomie fémur G le 17.10.2017;                          
 -PTH G en 2008 au CHUV
ATCDS
Hypothyroïdie substituée 
HTA
</t>
    </r>
  </si>
  <si>
    <t>fragments du 06.11.2017 aérobes stériles, Hémocultures du 08.11.2017 stériles</t>
  </si>
  <si>
    <t>DERIAZ-BINGGELI, Margaretha, 18-06-1934, IPP 2418987</t>
  </si>
  <si>
    <t>ALLERGIE à la Penicilline: Angioèdeme</t>
  </si>
  <si>
    <t>MINAIDIS Marinos, 30.04.1982, 35 NAS, IPP 511547</t>
  </si>
  <si>
    <t>TRAH/CPRH</t>
  </si>
  <si>
    <t xml:space="preserve">Réaction anaphylactique aux pois chiches
Allergie à l'ASPIRINE (Oedème de Quincke) et naphtaline
</t>
  </si>
  <si>
    <t xml:space="preserve">1- Surinfection locale et déhiscence de plaie coude droit dans contexte s/p excision-débridement boursite chronique ulcèrée coude droit 24.10.17
Syndrome métabolique avec:
- Hypertension artérielle
- Obésité de stade III selon OMS (BMI 44.22 kg/m2 08.2015)
- Dyslipidémie
- Absence de diabète
- Sédentarité
Asthme bronchique modéré et tabagisme chronique
Syndrome d'apnées-hypopnées du sommeil de degré modéré appareillé
Troubles psychiatriques multiples 
-Trouble non-specifié du comportement alimentaire
-Trouble de la personnalité mixte de type dépendant et narcissique (antisocial?)
-État dépressif, intensité sévère
-Trouble anxieux généralisé
-Syndrome de dépendance au tabac
-Syndrome de dépendance aux benzodiazépines
Hypothyroïdie actuellement non substituée (2016- compliance)
Arthropathie goutteuse
s/p surinfection de type dermohypodermite coude gauche 08.2015
s/p cure de kyste sacrococcigien (25.08.2014) et s/p excision minimal invasive le 11.12.2014 
</t>
  </si>
  <si>
    <t>plaie operatoire profonde MSSA</t>
  </si>
  <si>
    <t>Co-Amoxiciline 2.2 g IV 3x par jour du 09.11.2017</t>
  </si>
  <si>
    <t>Il s'agit d'un patient connu pour une  paraplégie sensitivomotrice incomplète sub-L1 et complète sub-L3 sur spina bifida congénitale avec un s/p lambeau biceps fémoral D pour une escarre ischiatique en 2016, et un s/p reprise le 2.10.17 avec remodellage du lambeau pour des ulcérations superficielles. Il s'est remobilisé précocément et présente actuellement une déhiscence de plaie sans signe de surinfection</t>
  </si>
  <si>
    <t>BARDET Francine, 18.12.1933, 83 ans, IPP 736133</t>
  </si>
  <si>
    <t xml:space="preserve">7 ans d'une implantation d'une prothèse totale de révision dans le cadre d'une ancienne infection. déplacement secondaire avec verticalisation de l'anneau de soutien avec rupture de vis connue de longue date.
Ceci mène bien évidemment à un risque potentiel de luxation de hanche et il est clair qu'une indication opératoire peut être retenue. 
</t>
  </si>
  <si>
    <t xml:space="preserve">1-Déplacement 2° anneau de Ganz  droit s/p révision de PTH droite en 2 temps (01.11.10 et 19.11.10)  pour infection chronique PTH droite à Klebsiella
-Status post PTH droite en 2005
-Status post fracturre périptothétique acétabulum droit en 2010
- Révision PTH droite, changement anneau de Ganz et cupule double mob le 13.11.2017
Cardiopathie ischémique status post infarctus non STEMI en 2001
Atteinte monotronculaire non significative de l'IVA
Troubles de la marche et de l'équilibre d'origine multifactorielle (Parkinson, hypovitaminose D, coxalgies) avec chutes à répétition
Anémie normocytaire normochrome avec déficit en B12 substituée
Infections urinaires à répétition:
- Infection basse à germe indéterminé le 08.10.2017
- Urosepsis à E. Coli multisensible le 04.08.2017
- US abdo/vessie du 23.10.17 sp
Hypoaccousie bilatérale appareillée
Masse médiastinale connue depuis août 2007, suivie, en augmentation lente au dernier CT d'aout 2017, probable goitre ectopique
Dilatation d'allure congénitale du ventricule cérébral gauche
Obésité stade 1
Dystrophie macro- et micronodulaire euthyroïdienne bénigne suivie depuis 2007
Plusieurs néphrolithiases dont une centimétrique dans le groupe caliciel moyen du rein gauche visualisée au CT d'aout 2017
</t>
  </si>
  <si>
    <t>Frag cotyle Dte et prothèse en cours</t>
  </si>
  <si>
    <t xml:space="preserve">Pénicilline G IV 3 Mio/6h du 09.11.2017 ( adapté à la fonction rénale): en cours </t>
  </si>
  <si>
    <t>JATON VICTOR, 14.06.1926, 91 ans</t>
  </si>
  <si>
    <t>Prothèse de l'hanche droite et liquide articulaire du 11.11.2017: Streptococcus agalactiae ;                                Hémocultures stériles</t>
  </si>
  <si>
    <t>06.03: 3 look: débridement chirugical profond de la cuisse droite avec pose de pansement VAC; 15.11.2017:  Débridement, lavage avec 9L au stryker, et réfection pansement VAC
&gt; status peropératoire: cuisse: communication et impression de sous-minage en direction de la cicatrice du tibia proximal, raison pour laquelle une greffe n'est pas effectuée. En distal, ouverture des points non étanches, présence d'un liquide nauséabond jaunâtre.</t>
  </si>
  <si>
    <t>MELESES Yonas, 01-01-1976, 41 ans                                                             IPP 3168867</t>
  </si>
  <si>
    <t>Ostéite de la tête du 2ème métatarsien  et mal perforant plantaire du pied gauche .</t>
  </si>
  <si>
    <t>fragm prothèse en tissu sous-cutanée MSSA</t>
  </si>
  <si>
    <t>Anamnèse: Patient de 19 ans, connu pour dépression, consommation problématique d'alcool et de cocaïne s'est jeté d'un pont CFF d'une hauteur de 8m ce matin, avec l'intention de se suicider</t>
  </si>
  <si>
    <t xml:space="preserve">1- Surinfection de plaie opératoire de fermeture de fasciotomie  de l’avant bras gauche
-Fermeture partielle des fasciotomies de l'avant-bras gauche et de la main gauche, ainsi que réfection du pansement le 08.11.2017   -Neurolyse du nerf médian au poignet et fasciotomie de décompression de l'avant-bras antérieur et des compartiments interosseux de la main et hypothénar le 06.11.2017
- Reprise au BO le 15.11.2017
 - Fracture du pilon tibial droit type 43-C3 fermée avec mise en place d'un fixateur externe tibiocalcanéen droit le 06.11.2017
- Fracture intra-articulaire extrémité distale du radius gauche
-Fracture in situ tiers moyen scaphoïde gauche
-Fracture complexe multifragmentaires déplacée de l'os trapèze
-Fracture in situ de l'os trapézoïdal
-Fracture in situ de l'os capitatum
• Réduction ouverte et ostéosynthèse par plaque palmaire Aptus 2.5 le 06.11.2017
• Réduction ouverte et ostéosynthèse par vis CCS 3 le 06.11.2017
</t>
  </si>
  <si>
    <t>1-   Infection du sein gauche compliqué d’abcès post-réduction mammaire</t>
  </si>
  <si>
    <t>cultures du 01.11.2017: MSSA et  un Finegoldia magna</t>
  </si>
  <si>
    <t xml:space="preserve">opérée en juillet 2017 d’une chirurgie de réduction mammaire bilatérale et une abdominoplastie en Turquie. Elle consulte le 09.10.2017 en chirurgie plastique en raison d’un retard de cicatrisation. Une  nécrose de la cicatrice verticale de deux cotés est constatée. Un traitement conservateur dans un premiers temps est essayé avec des pansements locaux et une antibiothérapie par Co-Amoxiciline per os. L’évolution est défavorable et le 01.11.2017, la patiente est pris au B.O.  pour débridement et excision de la liponécrose et fermeture primaire. Une antibiothérapie empirique par Co-Amoxicilline 1 g 3x par jour est prescrite durant 10 jours ( jusqu’au 13.10.2017). Le 13.10.2017, la patiente est re-hospitalisé en raison d’un rougeur du sein et d’un état fébrile à 39 C. Les résultats microbiologiques du 01.11.2017 montrent un MSSA et  un Finegoldia magna. L’écographie du sein  gauche montre une volumineuse collection anéchogène rétro mamelonnaire gauche fusant jusque dans le quadrant inféro-externe, mesurant 8.1 x 2.5cm, se situant entre 1.3 et 2.4cm de la surface cutanée, associée à un inflitration phlegmoneuse des tissus avoisinants. Le 14.11.2017 un débridement et lavage et fait au B.O.
</t>
  </si>
  <si>
    <t>KAMBIC Kristijan, 10.03.1968, IPP 405976</t>
  </si>
  <si>
    <t xml:space="preserve">toxicomanie par injection en abstinence jusqu'au vendredi 03.11.17, HIV, HCV et schizophrénie paranoïde, consulte pour un abcès à la cheville gauche.
Vendredi 03.11.2017, le patient s'injecte de la cocaïne dans la cheville gauche pour faire disparaitre les hallucinations. L'aiguille s'est bouchée, le patient l'a mise à la bouche pour la débouché avant de s'injecter.
Apparition d'un abcès le 6.11 qui s'est aggravé accompagné de fièvre. consulte aux urgences le 10.11.2017 où un abcès de la face interne de la jambe droite est mis en évidence et le patient est convoqué le 14.11.2017 pour prise en charge chirurgicale. Au status présence aussi d'un abcès à la face latérale du bras gauche avec écoulement purulent. 
</t>
  </si>
  <si>
    <t xml:space="preserve">1- Abcès ulcéré de la cheville gauche sur :
- Injection local de cocaïne
ATCDS :
- HIV 
- Toxicomanie ( Cocaïne IV)  
- Schizophrénie 
</t>
  </si>
  <si>
    <t>Hémoculture du 14.11.2017 en cours</t>
  </si>
  <si>
    <t xml:space="preserve"> Bilan vasculaire avec pletismographie demandé par Chir; si amputation sur le coté sain stopper l'AB la durée du traiteemnt ser a de 14 J;                                                                                     P. versicolor le 13.11.2017: traitement par Nizorale ajouté. </t>
  </si>
  <si>
    <r>
      <t>Notion de Reaction hyperssensibilité de stade III au Penicillines (</t>
    </r>
    <r>
      <rPr>
        <sz val="11"/>
        <color rgb="FFFF0000"/>
        <rFont val="Arial"/>
        <family val="2"/>
      </rPr>
      <t xml:space="preserve"> demander consultation d'imunologie)</t>
    </r>
  </si>
  <si>
    <t>Consultation d'imunologie de 03.11.2017; 1. Probable réaction d'hypersensibilité de stade III selon Muller sur Tazobac à partir du 31.10.2017:
- Tests cutanés au meropenem négatifs le 03.11.2017
- Attitude proposé: administrer la première dose de meropenem sous surveillance hémodynamique et respiratoire étroite (soins continus) selon protocole de test-dosing. Bilan pénicillines à distance.
- mauvaise évolution de la cicatrisation le 16.11.2017: reprise au BO? durée de l'Ab à determiner en fonction du projet</t>
  </si>
  <si>
    <t>AB stoppée à la sortie par Pr Borens</t>
  </si>
  <si>
    <t>SAMKURASHVILI Kakhaber, 23.08.1074, 43 ans, IPP 3170293</t>
  </si>
  <si>
    <t>14S2</t>
  </si>
  <si>
    <t>Pas d'allergies connus</t>
  </si>
  <si>
    <t xml:space="preserve">originaire de Géorgie, en Suisse depuis octobre 2017 comme requérant d'asile, diagnostiqué en 2013 dans son pays avec un lymphome cutané de type mycosis fungoïdes traité par PUVA et corticostéroïdes topiques de 2/2017-4/2017 puis par méthotrexate de 6/2017-9/2017, puis par R-CHOP du 31.7 au 1.10.2017 en Géorgie. Le patient arrive par la suite en Suisse, où on met en évidence (St-Loup) une masse sacrée infiltrante la peau localisée au niveau lombosacrée de L4 jusqu'au niveau du coccyx triangulaire d'environ 12cmx12cmx12cm ainsi que des multiples nodules sous-cutanées. Il est hospitalisé en dermatologie et les biopsies faites à son arrivée montrent un lymphome cutanée T périphérique. Le CT et le PET montrent des localisations secondaires avec des multiples nodules tumorales sous-cutanées et adénopathies iliaques D et inguinales bilatérales. Le bilan initial montre également un TB spot positif. L'imagerie thoracique ne montre pas de foyer suspect de TB et le patient est mis sous INH et Rifabutine depuis le 27.10.2017 pour une TB latente. Sur le plan oncologique il a reçu le C1J1 de Gemcitabine et Oxaliplatine le 3.11.2017. 
  à J12 du traitement de chimiothérapie, hors agranulocytose le patient présente le 15.11. une temp à 38.2C. 
</t>
  </si>
  <si>
    <t xml:space="preserve">Hémocultures du 15.11.2017 en cours;                Frottis profond non operatoire sacré et inguonale du 14.11.2017 : Proteus mirabilis </t>
  </si>
  <si>
    <t xml:space="preserve">1- Osteite de l'isquion droite; 2- Déhiscence de lambeau biceps fémoral D pour escarre ischiatique en 2016, reprise 2.10.17 pour Ulcérations superficielles ischiatiques droites                                      Status post paraplégie sensitivomotrice incomplète sub-L1 et complète sub-L3 sur spina bifida congénitale avec : 
malformation de Chiari 2 avec hydrocéphalie congénitale 
Status post vessie neurogène, intestin neurogène, trouble de la fonction sexuelle 
Status post infection urinaire à Escherichia coli et Klebsiella pneumoniae en mars 2014 
Status post correction de strabisme (1984) 
Status post opération d'élongation du tendon d'achille (1985) 
Status post eczéma atopique </t>
  </si>
  <si>
    <t>HOFLICH Michael, 16.02.1998, 19 ans, IPP 1038420</t>
  </si>
  <si>
    <t>bilan angio le 16.11.2017; proposition des orthopedistes: amputation</t>
  </si>
  <si>
    <t>Pris au BO le 03.11.2017: présence d'un phlegmon, pas d'abcès; au vu de la mauvaise évolution avec présence de pus au niveau de la cicatrice opratoire le 15.11.2017 le patient a été pris au BO pour ablation de materile d'ostesynthèse.                                                                                     Projet: Bactrim forte 2X par jour à la sortie, Contrôle: controle Frenal et hépatique, FSS et cutanée ( rash)</t>
  </si>
  <si>
    <t xml:space="preserve">
1) Infection profonde d'ulcère du pli de l'aine D chez patient imunossuprimé (probable surinfection de lésions de lymphome) 
2) Tuberculose latente
TB-spot positif et 2 lésions micronodulaires au CT: TB  latente =&gt; bithérapie par Isoniazide / Rifabutine 300mg/j pour 3 mois dès le 27.10.2017.
3) Lymphome T périphérique sans autre spécificité (PTCL NOS) stade IIEA avec : 
o atteintes cutanées secondaires multiples 
-Thrombose veineuse superficielle de la grande veine saphène D : le 30.10.2017 
</t>
  </si>
  <si>
    <t>Zynacef 1.5 g 3 x par jour du 11 au 13.11.2017                                                            Co-Amoxiciline 2.2 gr 3 x par jour le 15.11.2017                                                        Tazobac 4.5 g 3x par jou dès le 16.11.2017</t>
  </si>
  <si>
    <t>Co-Amoxiciline IV 2.2 gr 3x J du 14.11.2017 durant 1 semaine</t>
  </si>
  <si>
    <r>
      <t>1-</t>
    </r>
    <r>
      <rPr>
        <b/>
        <sz val="11"/>
        <rFont val="Calibri"/>
        <family val="2"/>
      </rPr>
      <t xml:space="preserve">Bactériémie à </t>
    </r>
    <r>
      <rPr>
        <b/>
        <i/>
        <sz val="11"/>
        <rFont val="Calibri"/>
        <family val="2"/>
      </rPr>
      <t xml:space="preserve">S. aureus </t>
    </r>
    <r>
      <rPr>
        <b/>
        <sz val="11"/>
        <rFont val="Calibri"/>
        <family val="2"/>
      </rPr>
      <t xml:space="preserve">le 03.03.2017sur osteite du pied gauche DD: sur Permacath ;                                                                                               .ETO du 10.11.2017: pas de critères d'endocardite                                                                                  • Mal perforant plantaire gauche en regard des têtes métatarsiennes 2 et 3 : 
o sepsis à Staphylococcus aureus MRSA et à Streptococcus anginosus sur ostéite du pied gauche (02.03.2017) 
o amputation métatarsienne gauche courte : 2ème, 3ème rayons (10.04.2017) 
o mal perforant plantaire et débridement (2013) 
o isolement contact pour MRSA du 19.04.2017 au 28.04.2017 
• Cardiopathie dilatée d'origine hypertensive et ischémique : 
o échocardiographie (mars 2017) : ventricule gauche dilaté (FEVG 10-19 %), insuffisance mitrale fonctionnelle modérée à importante, dilatation et dysfonction modérée du ventricule droit 
o occlusion chronique de la coronaire droite (2004), akinésie inféro-basale (février 2015) 
o défibrillateur en prévention primaire (Medtronic ECERA-XT) depuis décembre 2013 
o plusieurs épisodes de décompensation cardiaque depuis 2013 
• Insuffisance rénale chronique terminale : 
o néphropathie diabétique et hypertensive 
o hémodialyse par Perm-Cath sous-claviculaire droit depuis le 28.03.2017 
• Artériopathie oblitérante des membres inférieurs (stade IV) : 
o multiples pontages et pose de stents 
• Diabète de type II insulino-requérant (depuis 1975) :
o complications microvasculaires : néphropathie, microalbuminurie, rétinopathie (laser; 2016), polyneuropathie périphérique et viscérale
o complications macrovasculaires : cardiopathie ischémique, artériopathie des membres inférieurs, mal perforant plantaire
o décompensation hyperosmolaire avec composante d'acido-cétose (04.04.2017) 
• Hypertension pulmonaire (PAPs 60 mmHg) probablement post-capillaire 
• Syndrome métabolique : 
o hypertension artérielle essentielle 
o diabète de type 2 insulino-requérant 
o dyslipidémie 
o hyperuricémie 
o surpoids 
o syndrome des apnées du sommeil (CPAP nocturne) 
• Reflux gastro-oesophagien avec gastropathie érythémateuse de l'antre 
• Bursite chronique inflammatoire bilatérale des coudes  
• Allergie à un désinfectant cutané et à l'iode (réaction cutanée) 
Comorbidités passives et antécédents
• Infection de cathéter central à Staphylococcus aureus MRSA (04.03.2017) 
• Infection des voies urinaires basses à Klebsiella oxytoca (17.02.2017) 
• Tonsillectomie  
• Septoplastie nasale 
• Ancien tabagisme à 40 UPA 
</t>
    </r>
  </si>
  <si>
    <t xml:space="preserve">Hémocultures du 03 et 04.11.2017 ( 9 b/18b) MSSA,                                            Hémocultures du 06.11, 07.11 et 09.11 stériles, culture cathéter de dyalise: stérile 
Fragment OS : Serratia marcenens, Streptococcus anginosus, Staphylococcus aureus 
</t>
  </si>
  <si>
    <r>
      <t xml:space="preserve">Prothèse gauche: Sta aureus; Tissu genou gauche:  MSSA </t>
    </r>
    <r>
      <rPr>
        <b/>
        <sz val="11"/>
        <color rgb="FFFF0000"/>
        <rFont val="Arial"/>
        <family val="2"/>
      </rPr>
      <t>R à la Rifampicine</t>
    </r>
  </si>
  <si>
    <r>
      <rPr>
        <b/>
        <sz val="11"/>
        <rFont val="Arial"/>
        <family val="2"/>
      </rPr>
      <t>projet: changement de la prothése en 2 temps;</t>
    </r>
    <r>
      <rPr>
        <sz val="11"/>
        <rFont val="Arial"/>
        <family val="2"/>
      </rPr>
      <t xml:space="preserve"> Prob à mettre en place une prothèse tumorale                                   Anamnèse: dessinateur de métier, connue pour une PTG Gauche en 2013 et 2014 à la chaux de fonds, qui présente une bacterièmie à MSSA de sa prothèse totale de genou à gauche avec tentative de lavage et débridement le 23.06.2017 et  poursuivie par un nouveau lavage - débridement et cette fois-ci, changement de polyéthylène le 28.06.2017. L'évolution est défavorable, menant à une fistule chronique productive dans la partie inférieure de la cicatrice.</t>
    </r>
  </si>
  <si>
    <t>Antibiogramme: germe R à la Rifampicine; traitement po : Bactrim forte</t>
  </si>
  <si>
    <t>Tazobac 4.5 g 3xJ du 31.10.2017 au 01.11.2017;                        Vancomycine 1 g le 02.11.2017;                                                            Ciprofloxacine 750 mg 2 x J du 02.11.2017 au 03.11.2017    Flagyl 500 mg 3 xJ du 02.11.2017 au 03.11.2017                                                                                               Meronem 1g  3 xJ du 03.11.2017 ( 1 dose administré sous surveillance au SCC) au 16.11.2017; Clyndamicine 600 mg 3 x par jour et Batrim forte 1 cpr 2 x par jour du 17.11.2017 au ...</t>
  </si>
  <si>
    <t>pas d'arguments pour une inf de prothèse: douleurs chroniques, cultures steriles, PTH implanté il y a plusieurs années. Stop AB. PCR eubacterienne ajouté</t>
  </si>
  <si>
    <t>le17.11.2017 prévu bursectomie et fermeture de la plaie</t>
  </si>
  <si>
    <t>cuture prthèse cheville Dte le 03.07.2017: stériles;                                                    Prélevement cheville droite et prothèse du 08.11.2017 stériles ; PCRs en cours</t>
  </si>
  <si>
    <r>
      <rPr>
        <b/>
        <sz val="12"/>
        <rFont val="Arial"/>
        <family val="2"/>
      </rPr>
      <t>1- Arthrite septique sur infection de clou gamma de la hanche gauche à MSSA le 10.11.2017</t>
    </r>
    <r>
      <rPr>
        <sz val="12"/>
        <rFont val="Arial"/>
        <family val="2"/>
      </rPr>
      <t xml:space="preserve">
- Ostéosynthèse par clou gamma 125° du fémur gauche le 28.09.2017 pour fracture pertrochantérienne basicervicale du fémur gauche ;
- Drainage d’abcès de la hanche gauche le 02/03.11.2017 ? ( Dr Martin Henri)
- Traitement par Augmentin du 02.11.2017 ? au 10.11.2017; -Drainage et changement du clou gamma le..11.2017
HIV diagnostiqué en 2002
DM de type 2 sous antidiabétiques oraux
Hypercholestérolémie
Névrite compressive du nerf cubital de la gouttière épitrochléene droite avec décompression en 2009
Syndrome du tunnel carpien droit avec cure non daté
3 épisodes de thrombose veineuse profonde de la jambe gauche
Cure de majeur et annulaire gauches à ressaut, cure de maladie de Dupuytren au niveau de 4ème rayon de la main gauche en 07/2016
</t>
    </r>
  </si>
  <si>
    <t>Augmentin 1 gr 3 x par jour du 02.11.2017  au 09.11.2017,                                                                            Co-Amoxiciline 2.2 g 3 x par jour du 11.11.2017 au 15.11.2016, Floxapen 2 gr IV 4 x par jour du 16.11.2017 au ...</t>
  </si>
  <si>
    <t>Rifampicine contra-indiqué car interaction avec le ttt HIV</t>
  </si>
  <si>
    <t xml:space="preserve">Tazobac iv 30.07 - 05.08.2017
Nitrofurantoine po  23.08 - 28.08.2017
Co-amoxicilline p.o  21.10-29.10.2017
Ceftriaxone 1g/j iv 30.10-31.10.2017
Tazobac 4.5g iv 3x/j 01.11. - au 16.11.2017
Vancomycine iv 1g 2x/j 12.11 - au 16.11.2017 
</t>
  </si>
  <si>
    <t>régions de liponecrose et contact osseux; selon chirugien l'Os n'a pas été débridé</t>
  </si>
  <si>
    <r>
      <t xml:space="preserve">pip/tazo 4.5 gr 3x/j IV du 16.10.2017 - 19.10.2017
co-amoxi 2.2 gr 3x/j IV dès le 19.10.2017 au 09.11.2017, </t>
    </r>
    <r>
      <rPr>
        <b/>
        <sz val="11"/>
        <color rgb="FFFF0000"/>
        <rFont val="Arial"/>
        <family val="2"/>
      </rPr>
      <t xml:space="preserve">avec relais par Metronidazole 500 mg 3xJ et Levofloxacine 500 2x </t>
    </r>
  </si>
  <si>
    <t xml:space="preserve">traitement pendant 6 semaines, relais par métronidazole 500 mg 3x/j et lévofloxacine 750 mg 1x/j p.os (ad ECG avant l'introduction de la lévofloxacine, fonction rénale et hépatique et FSS 1x/sem).    </t>
  </si>
  <si>
    <r>
      <t xml:space="preserve">status le 07/08.11.2017: T 38.7 c, TAS 92 mmHg, cutanée: nécrose du 5ème orteil avec  écoulement purulent et contact osseux, rougeur au portour, mal perforant-plantaire au niveau de la face plantaire du pied G ; rougeur sur le point d'insertion de catéter de dyalise en sous-clavien Dte; osteo: rachis indolre à la percussion; AC: B1B2 bine frappées, régulier, sans soufle, AP: MV audible et symétrique, râles sous-creptitants grossiers en base G; abdomen: ballonée, souple et indolore, Uro: LRSI, FACE PLANTAIRE DU PIED GAUCHE: ABCÈS;                                                                           </t>
    </r>
    <r>
      <rPr>
        <b/>
        <sz val="11"/>
        <rFont val="Arial"/>
        <family val="2"/>
      </rPr>
      <t>Desarticulation le 15.11.2017: l'OS n'est pas propre</t>
    </r>
  </si>
  <si>
    <t>Bactériémie soutenue à MSSA du 11.10.2017 au 20.10.2017
ponction PTH D le 11.10.2017: MSSA  
14.10.2017: débridement et changement de partie mobiles de la PTH D. Prélevements peropératoires: MSSA (3/4)
21.10.2017: débridement chirurgical et lavage de la PTH à G, SANS remplacement ni explantation. Culture MSSA
Prélevements peropératories 27.10.2017 (PTH G): MSSA 2/4 
02.11.2017: Ablation du pacemaker ( boîte et fils) le 02.11.2017; Ablation de PTH D te le 17.11.2017 et mise en place d'un spacer</t>
  </si>
  <si>
    <t xml:space="preserve">1. Bactériémie soutenue du 11.10.17 au 20.10.17 à MSSA (communautaire) avec infection de la sonde du pacemaker (végétation d'1 cm sonde auriculaire et présence de FOP) et infection de deux PTH 
i) Infection PTH D à MSSA
- ponction PTH D le 11.10.2017: MSSA
- 14.10.2017: débridement et changement de partie mobiles de la PTH D. Prélèvements peropératoires: MSSA (3/4)
- le 1710.2017 Ablation de PTH D  et mise en place d'un spacer
ii) Infection PTH G 
- 21.10.2017: débridement chirurgical et lavage de la PTH à G, SANS remplacement ni explantation
- 27.10.2017: débridement-rétention (changement de parties mobiles)
iii) Infection endovasculaire: Endocardite sur infection du PM- hémocultures stériles depuis le 22.10.2017
- ETT et ETO du 16.10.2017: pas d'endocardite, pas de végétations en regard du PM
- ETT et ETO 27.10.2017: masse mobile de 1 cm au niveau de la sonde auriculaire du PM et FOP
- Pose de pacemaker micra le 
 - Culture Boîte + fils pacemaker du 03.11.2017: MSSA
 -Ablation de pacemaker le 03.11.2017
Pas d'allergies connues 
Autres comorbidités et antécédents pertinentes:
Cardiopathie ischémique (multiples stents et 4 PAC en 2009) et rythmique sur FA lente sous anticoagulation par Xarelto avec pose d'un PM bicamérale le 09.01.2017 (CRT-P St-Jude Medical Quadra Allure MP) pour bradycardie extrême 
Cure d'un anévrysme de l'aorte abdominale en 14.03.2007 par tube droit 22 mm (Sion, Prof Bettschart) compliquée d'une hémorragie digestive traitée par sigmoidéctomie 
Laminectomie L3-L5 pour CLE (sans matériel prothétique en place)
PTH G en 2011 compliquée d'une infection à S. anginosus en 2013 traitée par débridement/rétention de la PTH (changement des parties mobiles)
PTH D en 2012
</t>
  </si>
  <si>
    <t>LEFRAD Danielle, 25.02.1950, 67 ans IPP 575325</t>
  </si>
  <si>
    <t xml:space="preserve">Co-Amoxiciline du 03 au 13.07.2017
Ciprofloxacine 750 mg 2x/j et Clindamycine 600 mg 3x/j pour total de 6 semaines à compter du 03.07, donc jusqu'au 17.08.2017, 
Co-Amoxiciline 2.2 g 3x par jour du 08.11.2017 au 17.11.2017 puis  Bactrim forte 1 cpr 3X par jour et Doxyciline 1 cpr 2 x par jours durant 6 semaines ( durée à confirmer selon évolution). </t>
  </si>
  <si>
    <t xml:space="preserve">PCR EUBACTERIENNE DEMANDé LE 14.11;  Plaie le 15.11: pas de signes inflammatoires mais petit écoulement;Sortie le 17.11.2017 à la demande du patient; sera revu en consultation le 21.11.2017 de chr septique; FSS, Fonction rénale avec electrolytes et f. hépatique 1 x par semaine. Patient averti de  l'effet secondaire de fotossensibilité de la Doxyciline. 
</t>
  </si>
  <si>
    <r>
      <t xml:space="preserve">MULARONI Oliviero, 04.08.1947, IPP 692467;                                                      </t>
    </r>
    <r>
      <rPr>
        <b/>
        <sz val="10"/>
        <color rgb="FFFF0000"/>
        <rFont val="Arial"/>
        <family val="2"/>
      </rPr>
      <t>VRE (isolement de contact)</t>
    </r>
  </si>
  <si>
    <r>
      <t xml:space="preserve">BRON WILLIAM, 04.01.1947, 71 ans, IPP 513602                                       </t>
    </r>
    <r>
      <rPr>
        <b/>
        <sz val="12"/>
        <color rgb="FFFF0000"/>
        <rFont val="Arial"/>
        <family val="2"/>
      </rPr>
      <t xml:space="preserve">  Porteur MRSA</t>
    </r>
  </si>
  <si>
    <t>reaction anafilactique de Stade I ( Urticaire) aux Pénicilines et Bactrim</t>
  </si>
  <si>
    <t>2 sem de ttt IV + 10 sem de ttt po</t>
  </si>
  <si>
    <r>
      <rPr>
        <b/>
        <sz val="12"/>
        <rFont val="Arial"/>
        <family val="2"/>
      </rPr>
      <t xml:space="preserve">1. Infection aigue du site opératoire à MSSA et du matériel d'arthrodèse au niveau lombaire L4, L5, S1
- Frottis sur l'écoulement trouble le 13.10.2017 : cocci Gram + à l'examen directe                                     
- débridement chirurgical du 13.10.2017 
- 21.10.2017: reprise de la cicatrice (pus) </t>
    </r>
    <r>
      <rPr>
        <sz val="12"/>
        <rFont val="Arial"/>
        <family val="2"/>
      </rPr>
      <t xml:space="preserve">
- Opération le 03.10.2017: remplacement du matériel d'ostéosynthèse au niveau L4- S1 (pas de protocole opératoire disponible, Dr Pattet, Clinique Genolier) pour instabilité et douleurs chroniques
- Fracture complèxe L5 sur AVP à moto le 05.05.16, traitée par arthrodèse lombaire L4-S1 le 06.05.2017
Pas d'allergies  
</t>
    </r>
  </si>
  <si>
    <t xml:space="preserve"> selon l'évolution l'introduction d'un traitement orale d rifampicine 450 mg 2x/j par jour à partir du 17.11 (sauf si aggravation fonction rénale). Sous rifampicine contrôle des tests hépatiques 2x/mois. Vérifier interactions médicamenteuses avant introduction de tout nouveau médicament  
- si rifampicine bien tolérée introduction stop céfazoline et début lévofloxacine 500 mg p.o. 2x/j</t>
  </si>
  <si>
    <t>co-amoxi 2.2 gr 4x/j IV du 13.10.2017 - 16.10.2017                                                      Floxapen 2 gr 4x/j IV du 16.10.2017 ; Rifampicine 450 mg 2x par jour dès le 17.11.2017</t>
  </si>
  <si>
    <t xml:space="preserve">
Allergie de Stade I à la Pénicilline en 2000 (Urticaire) 
</t>
  </si>
  <si>
    <t>VAUTHEY Sylvie, 26.12.1967, 49 ans,      IPP 890085</t>
  </si>
  <si>
    <t>labo du 17.11: CRP à 193, leuc à 11.2 G/l</t>
  </si>
  <si>
    <r>
      <rPr>
        <b/>
        <sz val="12"/>
        <rFont val="Arial"/>
        <family val="2"/>
      </rPr>
      <t>1- Infection aigue de PTG droite à germe indéterminée  le 10.11.2017</t>
    </r>
    <r>
      <rPr>
        <sz val="12"/>
        <rFont val="Arial"/>
        <family val="2"/>
      </rPr>
      <t xml:space="preserve">
- PTG droite First avec guide de coupe sur mesure en 2012 
- Le 12.11.2017: Lavage, débridement et changement des parties mobiles d'une PTG à droite
- Cultures du 12.11.2017  stériles
Intolérance au Bactrim et à la Pénicilline
ATCDS : Syndrome métabolique avec Diabètes de type 2 non insuline-réquerent , HTA, HCT Obésité  
</t>
    </r>
  </si>
  <si>
    <t>PILOUD Kelly, 09.01.1990, IPP 660208</t>
  </si>
  <si>
    <r>
      <t xml:space="preserve">Infection chronique de prothèse totale de cheville à droite à germe indéterminé chez patiente imunosuprimé avec : 
-Prothèse de cheville droite en 2007 avec surinfection en 2009 
-Multiples tentatives de couverture d'une plaie pré-tibiale chronique avec notamment greffe de peau fine en 2008 
-PTH bilatérale avec changement de cotyle droit en 2013 et gauche en 2015  
-- </t>
    </r>
    <r>
      <rPr>
        <b/>
        <sz val="12"/>
        <rFont val="Arial"/>
        <family val="2"/>
      </rPr>
      <t>08.11.2017: Reprise de la cicatrice au niveau de la cheville droite avec excision de deux fistules. Ablation du spacer au niveau de la cheville. Mise en place des antibiotiques locaux et des billes d'Erafil. Mise en place d'une attelle jambière postérieure</t>
    </r>
    <r>
      <rPr>
        <sz val="12"/>
        <rFont val="Arial"/>
        <family val="2"/>
      </rPr>
      <t xml:space="preserve">. 
Comorbidités 
Polyarthrite rhumatoïde érosive sévère sous traitement de Prednisone et d'Arava 
Tabagisme actif 
Consommation chronique de cannabis 
Infection chronique du coude droit à Candida metapsilosis sur arthroplastie totale du coude droit avec : 
- Résection des surfaces articulaires, synovectomie et mise en place d'un espaceur en juin 2015 
- Arthroplastie totale du coude droit et ablation du spacer en avril 2016 
 - Décision d'un traitement suppressif au long cours par Fluconazol 
Orchidectomie droite en 1997 pour tumeur germinale avec : 
status post chimiothérapie 
Status post arthrodèse occipito-thoracique en 2009 
Status post probable vasculite du membre supérieur gauche 
</t>
    </r>
  </si>
  <si>
    <t>BLANC JANINE, 02-02-1930, 86 ans, IPP 542014</t>
  </si>
  <si>
    <t xml:space="preserve">Pic fébrile à 39C le 19.11.2017+ écoulement purulant qui sort du drain; cicatrice calme; CVP main G calme, sonde urinnaire </t>
  </si>
  <si>
    <t>Fragm conduit fistule du 09.11.2017: MSSA, St gr Anginosus, Bacteroides gr fragilis. LCR: les mêmes germes; Hémocultures du 19.11 en cours,                             Uricult stérile</t>
  </si>
  <si>
    <t>ASSEF KARIN ANNA, 30.07.1953, 64 ans, IPP 456559</t>
  </si>
  <si>
    <t>A:morsure par son chat le 13.11.2017 au soir sur le dos de la main gauche. La patiente consulte le lendemain. Un parage et lavage de la plaie est effectué et la patiente est mise sous antibiothérapie par augmentin. La patiente présente une mauvaise évolution sous ce traitement. Il est décidé d'une prise en charge au bloc opératoire pour excision de la lésion et lavage.</t>
  </si>
  <si>
    <t xml:space="preserve">Infection des tissus de la main gauche à Pastorelle multocida le 13.11.2017
Le 14.11.2017  parage et lavage de la plaie + Agumentin dose x avec une mauvaise évolution
Le 17.11.2017: excision, débridement et lavage plaie surinfectée dos de la main gauche sur morsure de chat
</t>
  </si>
  <si>
    <t>choc anaphylactique sous tétracycline</t>
  </si>
  <si>
    <t>CARANDO GILBERT, 28.11.1948, IPP 236379</t>
  </si>
  <si>
    <t xml:space="preserve">Anamnèse:  claquement en juin 2016 alors qu'il effectuait un mouvement de rotation sur celle-ci. Dès lors, il a des douleurs au moindre effort en région inguinale ainsi qu'en région péritrochantérienne avec irradiation jusqu'au genou.Son périmètre de marche est passé de 3 h en 2015 à 30 minutes en début d'année et il est maintenant limité à une dizaine de minutes avec 2 cannes.
</t>
  </si>
  <si>
    <t>CAVE: Prothèse tumorale massive mis en place; plusieurs autres prothèses mises en place</t>
  </si>
  <si>
    <r>
      <rPr>
        <b/>
        <sz val="12"/>
        <rFont val="Arial"/>
        <family val="2"/>
      </rPr>
      <t>Descellement bipolaire d'une PTH gauche implantée en 1993 avec ostéolyse massive
- Révision de la prothèse avec resection fémorale partielle, greffe du cotyle et mise en place d'une prothèse massive de Zimmer (ZSS) le 10.11.2017</t>
    </r>
    <r>
      <rPr>
        <sz val="12"/>
        <rFont val="Arial"/>
        <family val="2"/>
      </rPr>
      <t xml:space="preserve">
ATCDS et Co-morbidités:
Hémophilie A sévère (FVIII&lt;1%), mutation W255R au niveau de l'exon 7
Substitution prophylactique en facteur VIII (Advate®)
Complications hémorragiques :  
Status après hémarthroses multiples 
Prothèses chevilles droite en 2000 et gauche en 2003
Prothèses des genoux : droit en 1992 et gauche en 2000
Prothèse de la hanche droite en 1994. 
Hématome intra-parenchymateux temporal postérieur gauche associé à un hématome sous-dural de la convexité G le 10.5.12.
Confection d'une fistule AV du MSD 6.7.12
Maladie coronarienne mono-tronculaire avec pose de stent non-actif sur la coronaire D en 2006.
Facteurs de risque cardiovasculaires : Diabète,  HTA, Dyslipidémie, Obésité de stade I
Goitre multi-nodulaire. 
Ancienne hépatite C post-transfusionnelle, traitée après pég-IFN et ribavirine en 1999 et guérie depuis
Ancienne hépatite B
Stéato-hépatite d'origine non éthylique (NASH) documentée par biopsie hépatique
Etat dépressif chronique.
Status après sepsis à E.Coli en 2006.
Status post ablation du PAC pour bactériémie persistante à staphylocoque doré avec colonisation du PAC en novembre 2011.
Status après amnésie transitoire en 2002.
Status après opération de cataracte à l'oeil droit.
Status après appendicectomie en 1972
Status après péritonite en 1985
Status après cholécystectomie en 1985
</t>
    </r>
  </si>
  <si>
    <t>Sparadrap; opiacés</t>
  </si>
  <si>
    <t>frag fémur, cotyle, capsule articulaire: aerobes stérile; Prothèse: Enterococcus faecalis (1E2) et St. epidermidis</t>
  </si>
  <si>
    <t>Stop Augmentin et ad flucloxacilline (Floxapen) 2g 4x/j IV le 16.10.2017:;                Fermeture de plaie prévu pour le 09.11.2017; Consultation de suivi en infectiologie ( superviseur Dr Giulieri) demandé; le 20.11.2017 créat 83 umol/l, tests hépatiques dans la norme</t>
  </si>
  <si>
    <r>
      <t>Liquide raticulaire rdio-carpein G en cours, Fragm muscle du 15.11 de l'avant bras G:</t>
    </r>
    <r>
      <rPr>
        <i/>
        <sz val="12"/>
        <rFont val="Arial"/>
        <family val="2"/>
      </rPr>
      <t xml:space="preserve"> Pseudomonas</t>
    </r>
    <r>
      <rPr>
        <i/>
        <sz val="12"/>
        <color rgb="FFFF0000"/>
        <rFont val="Arial"/>
        <family val="2"/>
      </rPr>
      <t xml:space="preserve"> S au Pip/TAZ</t>
    </r>
  </si>
  <si>
    <t>le 15.11.2017: Cl créatinine selon Kockroft 51 ml/min: pas de changement de la dose de Pénicilline ; le 20.11.2017: créat  98 umol/l</t>
  </si>
  <si>
    <t>1- Infection hématogène aiguë de la  PTH droite à Streptococcus agalactiae  le 09.11.2017
-Status post PTH droite par voie postérieure (Harmony cimentée taille 13 avec cupule double mobilité Symbol taille 54 et tête 28/0) pour coxarthrose droite  
-Ponction articulaire le 09.11.2017: Streptococcus agalactiae
-Lavage, désinfection et changement des parties mobiles de la PTH à droite le 11.11.2017
                                                               Coxarthrose gauche non symptomatique.
Trouble de la marche et de l'équilibre d'origine multifactorielle sans notion de chute.
Oesophagite de reflux grade I.
Cirrhose alcoolique Child A.
HTA traitée.
· Adénocarcinome de la prostate non traité.
· Ancien OH chronique.
· Démence fronto-temporale.
· Insuffisance rénale chronique stade III.
· Nodule pulmonaire au niveau du lobe inférieur droit diagnostiqué en 2014.
· Diverticulose sigmoïdienne.
· Hernie hiatale.
· Hémorragie digestive haute en février 2008.
· Dépression réactionnelle traitée.
Status post grippe à influenzae A avec surinfection pulmonaire en janvier 2017.
· Status post luxation de l'IP et du pouce gauche en 2016.
· Status post PTG droite en 2009.
· Status post PTG gauche en 2008.
· Status post hémorragie digestive haute sur gastropathie érosive et varices oesophagiennes
avec hémorragie digestive basse hémorroïde stade II en 2013</t>
  </si>
  <si>
    <t xml:space="preserve">Antibiotique X durant 7 j avant l'hospitalisation ;                                                                    Vancomycin 1 g 2x IV  par jour dès le 11.11.2017; Tazobac 4.5 g 3 x par jour du 15.11.2017 au </t>
  </si>
  <si>
    <t>Hémocultures du 10.11.2017 stériles; Frag synovial stérile, Fragm prothése stérile, anaérobes en cours: PCR eubacterienne et Staphylococcus demandé le 20.11.2017</t>
  </si>
  <si>
    <t>Prévoir laboratoire pour le 22.11.2017 ( le dernier le 11.11</t>
  </si>
  <si>
    <t xml:space="preserve">biopsie cutanée: vasculite leucocytoclasique. Bilan immunologique sp. 
</t>
  </si>
  <si>
    <r>
      <t xml:space="preserve">Floxapen 1g 3x/j du 11.09.2017 au 15.09 puis 2 gr 4x/j du 15.09 - 23.09.2017 
Vancomycine iv du 11.09 au 12.09                               daptomycine 10 mg/kg 1x/j IV dès le 22.09.2017 -  23.09.2017 
pip/tazo 4.5 gr 2x/j IV du 23.09.2017 - 27.09.2017    vancomycine 500 mg 1x/j IV du 23.09.2017 - 02.10.2017                                                                 Augmentin 1.2 gr 3x/j IV du 27.09.2017 -02.10.2017                                                                         Floxapen 2 gr 4x/j IV du 02.10.2017- 27.10.2017
Pip/tazo 4.5 gr 3x/j IV du 30.10.2017 au .... 
Vancomycine 1 gr 2x/j IV du 30.10.2017 au 07.11.2017;                                                                     Floxapen 2 g 4xJ le 08.11.2017 puis stop en raiosn d'une hépatopathie médicamenteuse, Cefazoline 2 g 3x par jour du 11.11.2017 au 20.11.2017;                                                                  </t>
    </r>
    <r>
      <rPr>
        <b/>
        <sz val="11"/>
        <rFont val="Arial"/>
        <family val="2"/>
      </rPr>
      <t>Imipiném 750 mg 4 x par jour dès le 20.11.2017</t>
    </r>
  </si>
  <si>
    <r>
      <t>1.</t>
    </r>
    <r>
      <rPr>
        <b/>
        <sz val="11"/>
        <rFont val="Arial"/>
        <family val="2"/>
      </rPr>
      <t xml:space="preserve"> Bactériémie persistante à MSSA du 10.09.2017 au 15.09.2017 sur infection aiguë de PTH droite:
- ponction articulaire sous CT le 13.09.201/ (Nyon): 13 ml de liquide purulent positif pour MSSA ;                                                                                                                   Ponction articulaire le 20.10.2017
-Ablation spacer et implantation de prothèse totale de hanche révision LIMA le 30.10.2017
- Reprise chirugicale pour lavage, débridment en changement des partes mobiles le 16.11.2017 en raison d'un mauvaise évolution cicatriciel et écoulement persistant (Surinfection à Klebiella pneumoniae) 
-</t>
    </r>
    <r>
      <rPr>
        <sz val="11"/>
        <rFont val="Arial"/>
        <family val="2"/>
      </rPr>
      <t xml:space="preserve"> ETT et ETO le 15.09.2017(CHUV): pas de critères pour une endocardite 
- CT cérébral du 17.09.2017: pas d'abcès 
- Débridement chirurgical avec ablation de la PTH et mise en place d'un spacer le 17.09.2017
- 19.10.2017: Suspicion de récidive de l'infection (signes inflammatoires en regard de la cicatrice et état fébrile à 38.1°C, CRP à 123 mg/l avec leucocytose à 13.5 G/l) 
- Ponction articulaire (20.10.2017) avec aspiration d'un liquide sérosanguinolent trouble. Examen directe sans germes. Culture en cours. Cytologie en cours   
2. Purpura des membres inférieures en cours d'investigations 
- biopsie et IF le 19.10.2017 
DD vasculite (autoimmune?), medicamenteuse, parainfectieuse
3. Bactériémie à Granulicatella adiacens, Rothia mucilaginosa et Veilonnella parvula le 21.09.2017 d'origine indéterminée 
DD arthrite temporo-mandibulaire pas retenue 
Co-morbidités et antécédents: 
Hémangiome hépatique de 3x4 cm du segment VIII (CT Nyon) découvert en 09.2017
IRA AKIN II d'origine probablement pré-rénale dans le contexte septique le 10.09.2017
Fibrillation auriculaire à réponse ventriculaire rapide anticoagulée 
Adénocarcinome prostatique avec prostatectomie radicale en 2015 
Myélopathie cervico-arthrosique C4-C5 traitée par décompression et mise en place d'une cage Prevail pour myélopathie spondylotic compressive C4-C5 par abord cervical antérieur en 2012 
Pose de PTH D en 2004 
</t>
    </r>
  </si>
  <si>
    <t>Rifabutine 300 mg 1x/j per os  dès le 27.10.2017 en cours
Isoniazide 300 mg 1x/j per os dès le 27.10.2017 en cours
Tazobac 4.5 g 3 x par jour du 15.11.2017 au 20.11.2017</t>
  </si>
  <si>
    <t xml:space="preserve">Co-Amoxiciline 2.2 gr 3x par jour du 01.11.2017 au 03.11.2017
Co-Amoxiciline 1 g 2x par jour du 04.11.2017 au 13.11.2017
Co-Amoxiciline 2.2 g IV 3 x par jour dès le 14.11.2017 puis clyndamicine 600 mg 3 x par jour durant 2 semaines au total
</t>
  </si>
  <si>
    <t>CT du 20.11.2017: Augmentation en taille de toute les lésions sous-cutanées. 
Présence d'air dans la lésion sacrale. Pas de lésion osseuse associée.</t>
  </si>
  <si>
    <t xml:space="preserve">Dalacin ( Clyndamicine ) 400 mg 3 x par jour du 07.11.2017 au 12.11.2017; Cefépime IV 2000 mg/12 h et Flagyl IV 500 mg 3 X par jour dès le 17.11.2017 </t>
  </si>
  <si>
    <r>
      <t xml:space="preserve">1- Infection du site opératoire et probablement du filet abdominal  le 17.11.2017
- Cure d'éventration et Abdominoplastie  le 07.11.2017
- Bypass compliqué d'une éventration étranglée du trocart ombilical en 2014, avec nécrose et peritonite biliaire secondaire jusqtifiant une  laparotomie médiane et résection du grêle
-Péritonite biliaire secondaire à S. mitis, S salivarius et C.albicans le 20.03.2014, puis E faecium le 26.03.2014 
ATCDs
•  18.03.2014 : bypass gastrique. 
• Mars 2012 : cholécystectomie. 
• Avril 2000 : anneau gastrique (Dr Cavin, Mtx, puis suivi CHUV). 
• SAS débutant avec rhonchopathie sévère-&gt; stop CPAP.
• Fracture du tibia droit à l'âge d'environ 6 ans suite à une chute à ski.
• 30.05.2016: hystérectomie totale avec annexectomie bilatérale et adhésiolyse par Pfannenstiel.
• 2008 : myomectomie par hystéroscopie opératoire. 
• 1996 : grossesse extra-utérine + salpingectomie droite. 
</t>
    </r>
    <r>
      <rPr>
        <b/>
        <sz val="12"/>
        <rFont val="Arial"/>
        <family val="2"/>
      </rPr>
      <t xml:space="preserve">Allergie de Stade I à la Pénicilline en 2000 (Urticaire) </t>
    </r>
    <r>
      <rPr>
        <sz val="12"/>
        <rFont val="Arial"/>
        <family val="2"/>
      </rPr>
      <t xml:space="preserve">
</t>
    </r>
  </si>
  <si>
    <r>
      <t>Hémocultures du 17.11.2017 en cours; Frottis de cicatrice non op du 17.11.2017 en cours;</t>
    </r>
    <r>
      <rPr>
        <b/>
        <sz val="12"/>
        <rFont val="Arial"/>
        <family val="2"/>
      </rPr>
      <t xml:space="preserve"> Frottis operatoires : E coli dans tous les prélevements ( antibiogramme en cours) </t>
    </r>
  </si>
  <si>
    <t>LEVAUFRE Laurent-Erick, 26.02.1968, 49 nas, IPP 3144491</t>
  </si>
  <si>
    <t>LABO DU 21.11 SP</t>
  </si>
  <si>
    <t>Vancomicine 1 g 2x par jour dès le 20.11.2017</t>
  </si>
  <si>
    <r>
      <t xml:space="preserve">Avis neurochirugie du 07.11.2017: à l'IRM du 06.11.2017 on constate une diminution de l'abcès cervical;                           </t>
    </r>
    <r>
      <rPr>
        <sz val="12"/>
        <color rgb="FFFF0000"/>
        <rFont val="Arial"/>
        <family val="2"/>
      </rPr>
      <t>Mise en place pacemaker provisoire. Indication PM définitif. Pose différée dut fait contexte septique</t>
    </r>
  </si>
  <si>
    <t>PAERLI RENE, 16.04.1956</t>
  </si>
  <si>
    <t>MORAIS FERREIRA ALCINDO</t>
  </si>
  <si>
    <t>CPRM</t>
  </si>
  <si>
    <t>210 ( 14 ème etage)</t>
  </si>
  <si>
    <t xml:space="preserve">Arthrite septique du poignet D au départ d'un abcès sous-cutané de la face dorsale de la main 
</t>
  </si>
  <si>
    <t xml:space="preserve">adressé par l'Hopital de Neuchatel pour une tuméfaction du poignet Droit persistante depuis 2 semaines. Après consultation à l'hopital de la chaux de fonds, une Rx et un examen a été fait, le patient recoit comme traitement du Dalacin 300mg 3x par jour. La douleur et la tuméfaction étant persistante, le patient reconsulte. L'ajout d'un traitement d'Augmentin 1G 2x par jour est mis en place. 
</t>
  </si>
  <si>
    <t>Co-Amoxiciline 2.2 g 3x par jour puis relais par Amoxiciline 3 x 750 mg  durant 14 jours</t>
  </si>
  <si>
    <t>JEDRZEJEWSKA Yolande, 19.09.1945, IPP 291479</t>
  </si>
  <si>
    <t xml:space="preserve">A: Patiente de 72 ans, suivie en consultation pour pied de Charcot bilatéral avec actuellement mal perforant plantaire médial de mauvaise évolution  présence d'un sous-minage de 2 cm vers distal et médial et d'une dermohypodermite localisée, pas de contact osseux, pas d'écoulement purulent, douleurs importantes à la palpation de la face plantaire du pied droit.
</t>
  </si>
  <si>
    <t>CHEVALLIER Bernard, 23.07.1929, 88 ans, IPP 3172913</t>
  </si>
  <si>
    <t xml:space="preserve">A: patient de 88 ans, connu pour une FA sous pradaxa, a fait une chute de sa hauteur le 18.10.2017 avec choc direct sur son genou, occasionnant un volumineux hématome prérotulien douloureux.Ce patient qui marche très peu, selon les dires de son épouse, développe dans les suites de plus en plus de phlyctènes de tension au niveau de son genou lors de son hospitalisation dans votre service.Par la suite, il développe une nécrose sèche. Une ponction articulaire effectuée le 24.10.2017 est infructueuse et ne ramène pas de liquide
</t>
  </si>
  <si>
    <t>Co-Amoxiciline 1.2 g iv 3 x par jour dès le 20.11.2017 au 21.22.107;                                    Tazobac 4.5 g 3 x par jour dès le 21.11.2017</t>
  </si>
  <si>
    <t xml:space="preserve">A: Il s'agit d'un patient tétraplégique qui présente une volumineuse escarre sacrée stade IV depuis plus d'un an avec contact osseux. Il est compensé sur le plan nutritif et est admis pour débridement et couverture par lambeau fessier. </t>
  </si>
  <si>
    <t>GROSJEAN Rene, 27.021951</t>
  </si>
  <si>
    <t>GALLINA Andrea, 10.03.1970, 47 ANS, IPP 4557</t>
  </si>
  <si>
    <t>PANDEV Pancho, 30.09.1993, 24 ans, IPP 3171838</t>
  </si>
  <si>
    <t>a:Patient en BSH ayant subi un AVP en moto fin mai 2017. Pris en charge à Nyon pour fracture bifocale ouverte Gustillo II, traitée par fix exter et enclouage le 8.6.17
Adressé au Pr Borens en octobre pour prise en charge d'une infection chronique du tibia G avec lésion cutanée distale nécessitant éventuellement un lambeau.
La radiographie montre un sequestre antérieur médio-diaphysaire, très peu de cal.
Pr Borens propose dans ce contexte une ablation du clou, sequestrectomie et re-enclouage par clou et ciment</t>
  </si>
  <si>
    <t>BUCHER GERARD, 04.11.1952, IPP 420553</t>
  </si>
  <si>
    <t>CPRM (H. ORTHO)</t>
  </si>
  <si>
    <t>A: Patient de 65 ans, en BSH, néphrectomie rein D pour notion d'hypertrophie du rein D. Qui présente une une douleur et tuméfaction main droit, d'apparition aiguë dans la nuit de samedi à dimanche. Pas de trauma. Consulte Vidimed sur la nuit, labo sanguin, une dose Abt iv poursuivi per os: Co-amoxi 1gr 2x/j po. Actuellemtn toujours sous ABt. et mis sous Apranax (Naproxène) et Tramadol</t>
  </si>
  <si>
    <t>US le 21.11.: importante TSV des extenseurs communs des doigts D
Nous réalisons une ponction sous guidage US qui ramène un liquide purulent, sans cristaux à l'examen direct. Nous retenons le Dx de TSV d'origine infectieuse</t>
  </si>
  <si>
    <t>Co-Amoxiciline 2.2 g IV 3 x par jour dès le 21.11.2017</t>
  </si>
  <si>
    <t>Fragment et abcès du 14.11 MSSA</t>
  </si>
  <si>
    <t xml:space="preserve">après drainage introduction de Co-Amoxiciline IV ; bilan angio:La baisse de la pression systolique et surtout l'inflammation plus importante du pied décompensent des lésions pourtant stables, poussant à la limite de l'ischémie critique. Du fait du trouble trophique chronique et de son évolution, sauf décision prise d'amputation proximale, nous discuterons cet après-midi d'une revascularisation, probablement par voie percutanée;                                       CT pied cheville droite du 22.22.2017: Ostéopénie diffuse. Arthrose calcanéotalienne. Défect cutané en regard de la 1ère tarsométatarsienne, associé à une infiltration sous-cutanée. Absence de collection profonde. Absence d'érosion osseuse en regard du défect cutané. 
</t>
  </si>
  <si>
    <t xml:space="preserve">1- Plaie plantaire droite 
.. 
Adénocarcinome du côlon transverse depuis 2016, Le 02.12.2016 : colectomie segmentaire du côlon ascendant et transverse par laparoscopie convertie en laparotomie péri-ombilicale, anastomose colo-colique termino-terminale manuelle
Carcinome épidermoïde invasif bien à moyennement différencié, glotto-sus-glottique gauche avec fixation de la corde vocale gauche, laryngectomie totale avec évidement ganglionnaire bilatéral le 11.03.2016
Diabète de type 2 insulino-requérant avec les atteintes suivantes :
• polyneuropathie diabétique (axonale sensitivo-motrice sévère) avec déformation des pieds
type pied de Charcot
• rétinopathie diabétique ischémique et proliférative bilatérale
• possible myopathie inflammatoire d'origine diabétique
• Insuffisance rénale chronique stade II (eGFR 69.6 mL/min)
• Hypo-aldostéronisme hypo-réninique avec acidose métabolique à trou anionique normal et
hyperkaliémie
• Hypertension artérielle mal équilibrée
• Hypercholestérolémie traitée
• Obésité grade 2 (avec BMI à 34.9 kg/m2)
</t>
  </si>
  <si>
    <t>Co-Amoxiciline 1.2 g g 3x par jour dès le 12.11.2017 (adapté à la fonction rénale) au 16.11.2017 au 20.11.2017</t>
  </si>
  <si>
    <r>
      <t xml:space="preserve">
Suspicion d’infection du materiel ( clou gamma) tibia droit
-Fracture de la jambe droite sur un AVP le 31.07.2016, avec stabilisation par fixateur externe puis réduction fermée et ostéosynthèse par clou tibial le 5.08.2016.
-Infection précoce à pseudomonas aeruginosa, ayant nécessité un débridement profond et une fermeture par un lambeau cutané local, et la fermeture du site donneur par une greffe de peau mince. L'évolution stagne avec un cal hypertrophique et des douleurs persistantes.;</t>
    </r>
    <r>
      <rPr>
        <b/>
        <sz val="12"/>
        <rFont val="Arial"/>
        <family val="2"/>
      </rPr>
      <t xml:space="preserve">                                                                  le 20.11.2017: Ablation du clou tibial, alésage de propreté et mis en place d'antibiotiques locaux </t>
    </r>
    <r>
      <rPr>
        <sz val="12"/>
        <rFont val="Arial"/>
        <family val="2"/>
      </rPr>
      <t xml:space="preserve">
Diabète de type I
AVP le 31.07.2016 avec:
- Fracture médio-diaphysaire du tibia droit + péroné: mise en place fixateur externe le 01.08.2016, réduction et ostéosynthèse avec clou tibia le 05.08
- Infection précoce matériel OS MID par dissémination hématogène à Pseudomonas Aeruginosa, à point de départ urinaire
- 2 débridements cutanés + greffe peau le 07.09.2016
- ATB de 09 à 10.2016 par Augmentin puis Tazobac (mal toléré) puis Tienam IV, enfin Ciprofloxacine PO
- Fracture péroné proximal gauche: traitement conservateur 
- Fracture de l'omoplate à droite: ttt conservateur
Hypothyroïdie substituée
Asthme
Ancienne toxicomanie à l'Héroïne, actuellement sous Méthadone
Délire type paranoïaque
</t>
    </r>
  </si>
  <si>
    <t xml:space="preserve">Hémocultures du 01.11.2017 Stériles;                           Pas de geste chirugicale accepté </t>
  </si>
  <si>
    <r>
      <rPr>
        <b/>
        <u/>
        <sz val="12"/>
        <rFont val="Arial"/>
        <family val="2"/>
      </rPr>
      <t>1- Osteomylite du 5ème orteil  pied G à MSSA;                          2- AOMI au stade d'ischémie critique à gauche sur artériopathie jambière:</t>
    </r>
    <r>
      <rPr>
        <sz val="12"/>
        <rFont val="Arial"/>
        <family val="2"/>
      </rPr>
      <t xml:space="preserve">
PTA de l'ATP et de l'ATA pour un stade IV du MIG (nécrose sèche du 5ème orteil) le 06.11.2017: ANGIOGRAPHIE DU MIG EN CROSSOVER DROIT - GAUCHE
RECANALISATION DE L'ARTERE TIBIALE ANTERIEURE AVEC DILATATION AVEC UN PASSEO 18 2,5 X 120 MM PUIS TERCROSS 2 X 80 MM
RECANALISATION DE L'ARTERE TIBIALE POSTERIEURE PROXIMALE AVEC DILATATION AVEC UN BALLON TERCROSS 2,5 X 80 MM
FERMETURE DE L'ARTERE FEMORALE COMMUNE DROITE PAR UN ANGIOSEAL 6 
</t>
    </r>
    <r>
      <rPr>
        <b/>
        <sz val="12"/>
        <rFont val="Arial"/>
        <family val="2"/>
      </rPr>
      <t xml:space="preserve"> - Desarticulation du 5ème orteil le 15.11.201</t>
    </r>
    <r>
      <rPr>
        <sz val="12"/>
        <rFont val="Arial"/>
        <family val="2"/>
      </rPr>
      <t xml:space="preserve">7
Comorbidités passives et antécédents
Lymphoedème des MI secondaire le 01.11.2017 
IRC G5/A3 sur néphropathie diabétique et hypertensive avec eGFR à 10 ml/min avec : 
Hémodialyse pour IRA sur IRC d'octobre 2014 à mai 2016 
Confection FAV selon BC au MSG confectionnée le 05.07.2017 avec le 01.09.2017 : proximalisation de FAV + angioplastie de l'artère radiale 
Status post-AIT en 2013 
Status post-cholangite à citrobacter freundii 
Status post-pose de Permcath en sous-clavier D le 19.07.2017 
Allergie
Probable allergie au produit de contraste avec érythème et prurit
Comorbidités :
FA paroxystique de découverte fortuite non anticoagulé
Insuffisance rénale sur néphropathie diabétique et hypertensive
Hypotension orthostatique avec test de Schellong positif le 07.12.2014, avec port de bas de contention stade II
NSTEMI dans un contexte de maladie coronarienne bi-tronculaire de l'IVA et de la CX, avec pose de 2 stents actifs le 13.11.2014
Échocardiographie transthoracique du 13.11.2014 montrant une akinésie antéro-septo-apicale avec une fraction d'éjection du ventricule G à 35%
Décompensation cardiaque globale avec anarsaque le 27.10.2014
Status post AIT en 2013
FRCV:
Diabète de type II insulino-requérant 
HTA 
IRC 
Hypercholestérolémie 
SAOS appareillé 
</t>
    </r>
  </si>
  <si>
    <t>SEPSI Barna- Szabules, 11.05.1989, ipp 3141338</t>
  </si>
  <si>
    <t xml:space="preserve">attitude: pas de tt antibitique car uniquement 2 bactéries dans le liquide de sonification, probable contamination </t>
  </si>
  <si>
    <r>
      <t>prélevements peropératoires du 18.09: MSSA,                    
Hémoc 21.09: Granulicatella adiacens, Rothia mucilaginosa et Veilonnella parvula le 21.09.2017
Ponction articulaire au niveau de la PTH D: stérile
PCR eubactérienne: nég;                                                                             Fragment et prothèse de l'hanche droite du 17.11.2017:</t>
    </r>
    <r>
      <rPr>
        <i/>
        <sz val="11"/>
        <rFont val="Arial"/>
        <family val="2"/>
      </rPr>
      <t xml:space="preserve"> Klebsiella pneumonie ESBL</t>
    </r>
  </si>
  <si>
    <t>DUPERREX GILBERT, 22.10.1942, 75 ans, IPP 713554</t>
  </si>
  <si>
    <t xml:space="preserve">1- Dermohypodermite du membre inférieur droite sur ulcère du tallon et malléole externe 
• Athérosclérose diffuse du membre inférieur droit 
• Status post sepsis sévère d'origine cutanée à Staphylococcus aureus, de type MSSA et Streptococcus dysgalactiae avec : 
o plaie nécrosée de l'hallux gauche 
o bactériémie secondaire 
o désarticulation métatarso-phalangienne du 1er rayon gauche, débridement, drainage et incision de décharge de la face plantaire du 1er rayon gauche le 20.08.2013 
o amputation selon Burgess du membre inférieur gauche le 30.08.2013 
• Diabète type 2 insulino-dépendant, compliqué d'une rétinopathie diabétique, néphropathie, polyneuropathie et artériopathie des membres inférieurs, dysautonomie végétative 
• Insuffisance rénale chronique de stade 2 sur néphro-angio-sclérose diabétique et hypertensive 
• Troubles cognitifs plurifactoriels avec MMS à 24/30 le 06.11.2013 
• Status post contusion temporale gauche en 1998 avec aphasie de conduction et troubles mnésiques en modalité verbale séquellaires 
• OH chronique avec : 
o status post traumatisme cranio-cérébral dans un état éthylique en janvier 2012 
o status post délirium tremens en juillet 2011 
o stéatose hépatique 
• HTA 
• Hypercholestérolémie 
• Adénocarcinome du colon avec hémicolectomie gauche 
• Adénome tubuleux dysplasique du caecum 
• Sébopsoriasis 
• Endobrachyoesophage 
• Status post fracture sous-capitale de l'humérus droit ostéosynthésée en 2006 
• Status post fracture de la palette humérale droite, ostéosynthésée en mars 2012, avec deux révisions par la suite, en mai et en juin 2012 
</t>
  </si>
  <si>
    <t xml:space="preserve">A: Patient suivi en chirurgie septique ambulatoire pour ulcère au niveau de la malléole externe et du talon droits. A eu bilan angiologique hier montrant plethymo au GOD 120 mmHg, TcPO2 non contributives.
Adressé ce jour à la consultation septique par les angiologues en raison d'une rougeur prétibiale.
Ce jour, patient afébrile et sans douleurs, présente un exsudat vert diffus sur les pansements. Rougeur prétibiale et en regard malléole externe +++ + dermabrasions à la face antérieure du tibia. ulcère malléole externe sans contact osseux, ulcère talon nécrotique mais sans sous-minage ni contact osseux. Cheville sans épanchement ni douleurs. CRP à 41 mg/l
</t>
  </si>
  <si>
    <t>FERNANDES JORGE MIGUEL</t>
  </si>
  <si>
    <t xml:space="preserve">a: 23.11.2017: Le patient c'est tapé avec une échaffodage en juillet 2017. Des ultrasons sérielles montre une augmentation de la tuméfaction au fur et à mésure jusque au 17.11.2017 l'hématome ést monté à 9 cm . </t>
  </si>
  <si>
    <t>BONVIN Jean-Michel, 15.03.1961, IPP 3044084</t>
  </si>
  <si>
    <r>
      <rPr>
        <sz val="12"/>
        <rFont val="Arial"/>
        <family val="2"/>
      </rPr>
      <t xml:space="preserve">1- Suspicion d’infection chronique de PTH gauche 
- PTH G en 2013 en raison d’une arthrose 
- Descellement de la tige en 2014  avec changement de la tige. 
- Infection à P. acnes avec changement de la prothèse en septembre 2015 </t>
    </r>
    <r>
      <rPr>
        <sz val="10"/>
        <rFont val="Arial"/>
      </rPr>
      <t xml:space="preserve">
</t>
    </r>
  </si>
  <si>
    <t>lit 523</t>
  </si>
  <si>
    <t>HUPPI W. SIHEN, 03.08.1968, IPP 1032029</t>
  </si>
  <si>
    <t xml:space="preserve">14.11.2017:
Mastectomie du sein G (équipe de gynécologie) mise en place d'un expandeur de 400 ml type Allergan anatomique du sein G
Ablation de la paroi thoracique du côté droit avec la peau sus-jacente (équipe de Chirurgie thoracique)
Reconstruction du sein D par un lambeau grand dorsal élargi droit pédiculé, ainsi qu'une greffe de peau au segment III du sein (prélèvement au niveau de la cuisse D)
ATCDS:
Carcinome canalaire invasif du sein droit cT1 N0 M0, RH+ (ER 95%, PR 60%), status HER-2 inconnu
- diagnostic initial en mai 2004
- 6 cures de FEC néoadjuvant du 25.05.04 au 13.09.04
- tumorectomie et curage axillaire le 03.10.04
- reprise chirurgicale le 29.10.04 et le 05.11.04 en raison d'un caractère R1
- radiothérapie adjuvante en 12.2004 et 01.2005
- hormonothérapie adjuvante par Tamoxifène  de 01.2004 à 2010
Dysfonction ventriculaire gauche sévère d'origine indéterminée avec:
- Infarctus du myocarde massif le 28.12.16 à Oslo avec mise en place d'un stent non spécifié dans la coronaire droite distale.
- FEVG abaissée à 15% en aigu, 25% en janvier 2017, 37% en juin 2017 et 45% le 02.11.2017. Contre-indication absolue à toute drogue cardiotoxique.
- notion d'un thrombus intraventriculaire sur le rapport norvégien avec introduction d'Eliquis
Diabète de type 2 depuis janvier 2017
</t>
  </si>
  <si>
    <t xml:space="preserve">Patiente de 49 ans connue pour un cancer du sein à droite diagnostiqué en 2004 qui a déjà bénéficié d'une mastectomie avec radiothérapie jusqu'en 01.2005. Actuellement, la patiente présente une volumineuse récidive locorégionale à droite avec infiltration du grand pectoral et de la paroi thoracique en regard de la 3ième, 4ième et 5ième côtes. Notion également d'un nodule à gauche. Elle a bénéficié d'une chimiothérapie néo-adjuvante jusqu'au 13.10.17.
La patiente est hospitalisée initialement dans le service de chirurgie thoracique pour mastectomie à gauche avec mise en place d'un expanseur et une résection élargie de la récidive à droite avec reconstruction par un lambeau du grand dorsal et une prothèse d'expansion avec transfert dans notre service le 20.11.2017.
A noter que la patiente suit habituellement un traitement d'Eliquise au vu d'un sp infarctus du myocarde avec thrombus ventriculaire en décembre 2016.
US du 02.11.2017: FEVG à 45%
</t>
  </si>
  <si>
    <t>Tazobac 4.5 gr 3 X par jour du 23.11.2017</t>
  </si>
  <si>
    <t xml:space="preserve">1. Infection chronique de la PTH D à S. agalactiae le 19.11.2017 
- 30.05.2016: PTH D par voie antérieure (Dr Maire) 
- 13.06.2016: changement de la tige pour instabilité (sub-luxations récidivantes) 
- 27.06.2016, hématome surinfecté, fistulisé sur la peau, liquide synovial (Martigny): Corynebacterium sp, S. epidermidis, S. lugdunensis. Pas de prise en charge chirurgicale, ttt conservateur par Augmentin (p.os) pendant 2 mois jusqu'en 08.2017
- 09.2016: récidive des douleurs, Scintigraphie aux leucocytes marqués: négative
- 17.01.2017 (persistance des douleurs): descellement de la tige (CT)
- 06.02.2017: ablation de la PTH et mise en place d'un espaceur le 06.02.2017 et réimplantation le 16.02.2017 ( changement en 2 temps à intervalle court).  Prélèvements peropératoires: S.epidermidis après enrichissement 2 souches. Antibiothérapie durant 3 mois. 
- 24.09.2017: coxalgie D, état fébrile, CT: collection au niveau de la prothèse. Hémocultures: stériles 
- 24.09.2017: Débridement à minima, prélèvements et lavage. Macroscopiquement pus. (Dr Stanchina, Sion). Prélèvements peropératoires: S. agalactiae (5/5)
- 28.09.2017: Changement des parties mobiles (Dr Zermatten, Martigny). Prélèvements peropératoires: S. agalactiae (3/5, liquide de sonication stérile)
- Fistule cutanée avec un écoulement purulent depuis le 08.10.2017 chez un patient sous antibiothérapie par ceftriaxone depuis le 24.09.2017. Frottis (écoulement purulent): flore de la peau. Antibiothérapie interrompue au  vue d'une explantation de la prothèse. 
- 20.11.2107:  ablation PTH droite, mise en place de spacer et  ablation fragment de ciment. Prélèvements opératoires : S. agalactiae 
</t>
  </si>
  <si>
    <t xml:space="preserve">Augmentin p.os du 27.06.2016 au 27.08.2016 (à peu près deux mois)
Antibiotique X IV du 06.02.2017 au 19.02.2017
Lévofloxacine 500 mg 2x/j p.os du 19.02.2017 - 06.05.2017
Rifampicine 450 mg 2x/j p.os du 19.02.2017 - 06.05.2017 
Vancomycine du 24.09.2017 - 28.09.2017
Ceftriaxone 24.09.2017 -  
 Co-Amoxiciline 2.2 gr du 20 au 21.11.2017
Pénicilline G 5 Mio 4x par jour du 22.11.2017 en cours 
</t>
  </si>
  <si>
    <t xml:space="preserve"> Changement de prothèse en 2 temps avec intervalle court (2-4 semaines)
- Stop amoxicilline/clavulanate
- ad pénicilline G IV  5 Mio 4x par jour durant 2 semaines ( soit jusqu'au 03.12.2017) suivi de l'amoxicilline per os 1000 g 3 x par jour jusqu'à l'implantation de la nouvelle prothèse.
- Contrôle de la fonction rénale, tests hépatiques et FSS 1 x par semaine </t>
  </si>
  <si>
    <t>Gilliard Charles-Henri</t>
  </si>
  <si>
    <t>nhil</t>
  </si>
  <si>
    <t>vancomycine 1g IV le 20.11 au 23.11.2107; Flucloxaciline 2g 4 x par jour dès le 23.11.2017</t>
  </si>
  <si>
    <t>Hémocultures du 18.11.2017 ( 2p/</t>
  </si>
  <si>
    <t xml:space="preserve">1. Bactériémie à Staphylococcus  epidermidis(2b/4b, 1p/2p )sur spondylodiscite et infection du matériel de spondylodèse T11-S1 le 18.11.2017
- Spondylodèse D11 à S1 par fixation postérieure le 29.10.2017 à la clinique Genolier
- Reprise plaie dorsale post fixation D11-S1 avec évacuation abcès et fermeture primaire avec drain en place le 20.11.2017
ATCD
Diabète
Pacemaker
PTH droite implanté en 2012, PTH gauche implantée en 2010
Pas d'allergie
1. Bactériémie à Staphylococcus  epidermidis sur spondylodiscite et infection du matériel de spondylodèse T11-S1 le 18.11.2017
- Spondylodèse D11 à S1 par fixation postérieure le 29.10.2017 à la clinique Genolier
- Reprise plaie dorsale post fixation D11-S1 avec évacuation abcès et fermeture primaire avec drain en place le 20.11.2017
ATCD
Diabète
Pacemaker
PTH droite implanté en 2012, PTH gauche implantée en 2010
Pas d'allergie
</t>
  </si>
  <si>
    <t>Vancomycine 1 g le 03.11.2017; Tazobac 2.25 g 3 x par jour du 03.11.2017 au 06.11.2017;                                     Floxapen 2 g 4 x par jour en post dyalise du 07.11.2017 au ( durant 4 semaines)</t>
  </si>
  <si>
    <r>
      <t xml:space="preserve">Retrait de cathéter HD le 07.11.2017; Eco TT le 07.11.2017 à la recherche de signes d'endocardite; HCS à chaque 48 heures                                   Le 10.11.2017 perturbation des tests hépatiques de type cholestase                  </t>
    </r>
    <r>
      <rPr>
        <b/>
        <sz val="12"/>
        <rFont val="Arial"/>
        <family val="2"/>
      </rPr>
      <t xml:space="preserve"> pister U/S fistule MSD (phénomène de vol: operé par chr vasculaire le 17.11.2017. Projet op TRAH :le patient refuse un amputation de Burgess.</t>
    </r>
  </si>
  <si>
    <r>
      <t xml:space="preserve">Hémocultures du 03.11.2017( 1b/4b avant le début le l'AB): MSSA;  Hémocultures du 04.11.2017 et 06.11.2017: stériles                                                                                        Culture Fragment du 5ème orteil: </t>
    </r>
    <r>
      <rPr>
        <i/>
        <sz val="12"/>
        <rFont val="Arial"/>
        <family val="2"/>
      </rPr>
      <t xml:space="preserve">Proteus mirabilis </t>
    </r>
    <r>
      <rPr>
        <sz val="12"/>
        <rFont val="Arial"/>
        <family val="2"/>
      </rPr>
      <t>( R Amox, Erythromicine, Clarithromycine)</t>
    </r>
    <r>
      <rPr>
        <i/>
        <sz val="12"/>
        <rFont val="Arial"/>
        <family val="2"/>
      </rPr>
      <t>, MSSA, Actinomyces turicencis; Fragment du 5ème orteil Dte du 15.11. Proteus mirabilis</t>
    </r>
  </si>
  <si>
    <t>Co-Amoxiciline 2.2 g IV 3xJ du 03.11.2017 au 23.11.2017 realus par Bactrim frote 1 cpr 3x par jour durant 6 semaines ( soit jusqu'au 27.12.2017)</t>
  </si>
  <si>
    <t>Rocéphine dose ? IV 18.06 au 20.06.2017
Floxapen 2 g 4x par jour du 20.06.2017 au 12.07.2017
Rifampicine 600 mg 2x par jour po et Tavanic 500 mg 2xJ po le 12.07.2017 au 26.07.2017
Bacrtim forte po dès le 26.07.2017 au 05.10.2017 ( car supporte mal la bithérapie)
                                                                                                    Co-Amoxiciline 2.2 g IV 3X J dès le 13.10.2017 au 15.11.2017; Flucloxaciline 2 g 4 x par jour du 16.11.2017 (durant 2 semaines ) ouis Bactrim fote 3 x J jsuqu'à reimplantation</t>
  </si>
  <si>
    <t>Osteomyelite chronique du tibia gauche avec fistule :           -  Le 22.11.2107:  ablation clou tibia gauche, débridement séquestrectomie au niveau du foyer de fracture diaphysaire, fistulectomie, réenclouage par clou taille 10 entouré de ciment;                                                                                                                   - Fracture bi-focal ouverte Gustillo III traitée par ficateru externe et enclouage par clou et ciment le 08.06.2017</t>
  </si>
  <si>
    <r>
      <t xml:space="preserve">Fragment et prothèse ( clou) du 23.11.2017: </t>
    </r>
    <r>
      <rPr>
        <i/>
        <sz val="11"/>
        <rFont val="Arial"/>
        <family val="2"/>
      </rPr>
      <t>Enterobacter cloacae</t>
    </r>
  </si>
  <si>
    <r>
      <t xml:space="preserve">Hémo du 31.11.2017 stérile; Hémo du 01.11.2017 stérile;  Hémocultures du 03.11.2017 stériles                                                             Fragment sous-cutanée du genous Dte du 31.10: </t>
    </r>
    <r>
      <rPr>
        <i/>
        <sz val="11"/>
        <rFont val="Arial"/>
        <family val="2"/>
      </rPr>
      <t>MSSA et Citrobacter koseri</t>
    </r>
    <r>
      <rPr>
        <sz val="11"/>
        <rFont val="Arial"/>
        <family val="2"/>
      </rPr>
      <t xml:space="preserve"> (R au Céfuroxinme et Amoxiciline et S  Clindamycine, Ciprofloxacine, et Cotrimoxazole);                                      Fragment sous cutané du 01.11.2017: </t>
    </r>
    <r>
      <rPr>
        <i/>
        <sz val="11"/>
        <rFont val="Arial"/>
        <family val="2"/>
      </rPr>
      <t>St aureus et Citrobacter koseri                                                                                                                                                              Frag de la cuisse du 06.11.2017 2 frag stériles, hémocultures du 08.11.2017 strériles;                                                          Fragm du 15.11. négatifs après 4 jours</t>
    </r>
  </si>
  <si>
    <r>
      <t xml:space="preserve">1. </t>
    </r>
    <r>
      <rPr>
        <u/>
        <sz val="12"/>
        <rFont val="Arial"/>
        <family val="2"/>
      </rPr>
      <t xml:space="preserve">Dermo-hypodermite du MID post-opératoire à MSSA et Citrobacetr koseri suite à mini-phlébotomie effectué le 25.10.2017: plusiers prises au bloc pour lavage et débridement; -  le 21.11.2017 Greffe de Thiersch MID (prise de greffe cuisse droite antérieure) et débridement sous cutané distal MID
</t>
    </r>
    <r>
      <rPr>
        <b/>
        <sz val="12"/>
        <rFont val="Arial"/>
        <family val="2"/>
      </rPr>
      <t xml:space="preserve">                                                                                                           Antécédents : 
Allergie à l'augmentin (avec anamnestiquement dyspnée, chute de tension) 
Insuffisance veineuse superficielle chronique, prédominant au MID, de stade CEAP C6s Ep As,d Pr du MID et C4s Ep As Pr du MIG avec : 
• MID: 
o s/p ulcère veineux prétibial distal D, guéri 
o insuffisance de la grande veine saphène D au niveau de la cuisse et d'une branche prétibiale nourricière de l'ulcère 
o reflux profond en fémoro-poplité au MID d'étiologie primaire  
o S/p 25.10.2017: Thermoablation par LASER de la GVS droite et phlébectomies étagées (10 cm) de varice périgéniculaire D compliqué de surinfection 27.10.2017 
o évolution défavorable au contrôle 31.10. sans complication thrombotique, nécrssitant un traitement i.v. et hospitalisation 
• MIG: 
o insuffisance de la grande veine saphène G au niveau de la cuisse 
Obésité de classe II selon OMS (BMI 36.1 kg/m2) 
Purpura Schoenlein-Henoch en 06-07/2017 traité par corticothérapie de juin à août 2017 en schéma dégressif (sevrage de corticoïdes le 08.08.2017) 
Ancien tabagisme à min 35 UPA, stoppé il y a 4 ans 
</t>
    </r>
  </si>
  <si>
    <t>Clindamycine 600 mg 3xj po du 27.10.2017 au 30.10.2017;                                                                         Vancomicyne 1.5 g 2 xJ IV du 31.10.2017 au 03.11.2017                                                             Imipinem(Tienam) 750 mg 4 xJ du 31.10.2017  au 23.11.2017; Bactrim frote 1 cpr 2 x par jour jusqu'à une semaine post-greffe</t>
  </si>
  <si>
    <t>Hémocultures du 04.11.2017 stériles; Abcès articulaire du 03.11.2017: MSSAFrag. Recessus supra-patellaire du 04.11.2017: MSSA; Liq articulaire du 04.11.2017: MSSA; Fragm du 21.11.2017 MSSA</t>
  </si>
  <si>
    <t>ANTONIN Jean-Pierre, 27.05.1945, 72 ans, IPP 407537</t>
  </si>
  <si>
    <t xml:space="preserve">1- Osteite du pieg gauche; Maladie artérielle périphérique de type obstructif avec 
- MID: Occlusion de l'AFS D, reprise poplitée, occlusion TA et TP D 
- MIG: St.p. pontage veineux (GVS G) fémoral superficiel ostial-poplité sousgéniculé G (anastomoses proximale et distale termino-terminales), endartériectomie de l'AFS ostiale G, ligature de l'AFS proximale G occluse (19.12.2007)
           St.p. plastie veineuse (GVS D) d'élargissement de l'anastomose proximale du pontage veineux fémoral superficiel ostial-poplité sousgéniculé G (08.10.2008)
- Médiacalcose des artères de cheville G
- Repérage veineux effectué ce jour (cf ci dessous). 
Comorbidités:
Troubles de la statique avec pied G en équin post multiples interventions
Diverticulose sigmoïdienne (11.2007)
Opération d'un goitre il y a de nombreuses années
</t>
  </si>
  <si>
    <t>pas d'antibiothérapie jusqu'à la chirugie ; bilan angio du 24.11.2017:  pontage fémoro poplité G perméable et des valeurs de pléthysmographie supérieures au seuil d'ischémie critique. Les valeurs de TCPO2 de l'avant pied sont sous estimées par un phlébolymphoedème sévère. Les valeurs de pléthysmographie sont plus fiables dans ce contexte</t>
  </si>
  <si>
    <t>VON BERGER Mary, 03.07.1960, 57 ans, IPP 2850789</t>
  </si>
  <si>
    <t>produits iodés</t>
  </si>
  <si>
    <t>PiP/Tazobac 4.5 gr 3 x par jour dès le 25.11.2017</t>
  </si>
  <si>
    <t xml:space="preserve">1- 1- Bursite du genou droite
-Frottis plaie clinique Genolier : P. aeruginosa
- Liquide articulaire : stérile 
Co-morbidités
LED depuis1976 diagnostiqué au USA avec vascularite lupique + neuropathie périphérique des membres inférieures: amputation élective des 2 membres inférieurs selon Burgess 2011.
Surinfection du moignon avec ré amputation en mai 2012.
Arthrite septique du genou Dt avec sepsis à staph aureus 2012
Erysipèle moignon  MIF G 
Destruction tête fémorale D
Néphropathie lupique clairance 14.02 le 14.02.13
HTA, Hypercholestérolémie
Echo 2013 septembre: trouble de la relaxation diastolique du VG et épaississement modéré de la paroi du VG, insuffisance mitrale discrète.
Etat anxio-depressif avec probable sd sérotoninergique.
Hypothyroïdie substituée
Ostéoporose avec fracture Garden II G avec mise en place de deux vis de Hansen en 2012, fractures bassin, sacrum, cotes.
Fracture poignet G avec prothèse juillet 2014
Colite à clostridium D 2012
Cures hernie ligne blanche X2   2008    2011
Carcinome mammaire G peu différencié T3 N2a Mo HER2 + ER PR neg diag en aout 2010
Mastectomie bilatérale en 2010
Chimiothérapie en 2010-2011  4 cycles d'Epirubicine combiné avec du Neulasta suivi de Taxotére7hercepine toutes les trois semaines et depuis le 7.11.201 jusqu'au 26.04.
Lymphangite carcinomateuse de la paroi thoracique G en aout 2012
Métastase pulmonaire apicale G et du sgt supérieur postéro basal du lobe inférieur G avec radiothérapie quotidienne de Avril à Mai 2016.
Métastases osseuse L3 et L4 processus épineux
-Frottis plaie clinique Genolier : P. aeruginosa
- Liquide articulaire : stérile 
Co-morbidités
LED depuis1976 diagnostiqué au USA avec vascularite lupique + neuropathie périphérique des membres inférieures: amputation élective des 2 membres inférieurs selon Burgess 2011.
Surinfection du moignon avec ré amputation en mai 2012.
Arthrite septique du genou Dt avec sepsis à staph aureus 2012
Erysipèle moignon  MIF G 
Destruction tête fémorale D
Néphropathie lupique clairance 14.02 le 14.02.13
HTA, Hypercholestérolémie
Echo 2013 septembre: trouble de la relaxation diastolique du VG et épaississement modéré de la paroi du VG, insuffisance mitrale discrète.
Etat anxio-depressif avec probable sd sérotoninergique.
Hypothyroïdie substituée
Ostéoporose avec fracture Garden II G avec mise en place de deux vis de Hansen en 2012, fractures bassin, sacrum, cotes.
Fracture poignet G avec prothèse juillet 2014
Colite à clostridium D 2012
Cures hernie ligne blanche X2   2008    2011
Carcinome mammaire G peu différencié T3 N2a Mo HER2 + ER PR neg diag en aout 2010
Mastectomie bilatérale en 2010
Chimiothérapie en 2010-2011  4 cycles d'Epirubicine combiné avec du Neulasta suivi de Taxotére7hercepine toutes les trois semaines et depuis le 7.11.201 jusqu'au 26.04.
Lymphangite carcinomateuse de la paroi thoracique G en aout 2012
Métastase pulmonaire apicale G et du sgt supérieur postéro basal du lobe inférieur G avec radiothérapie quotidienne de Avril à Mai 2016.
Métastases osseuse L3 et L4 processus épineux
</t>
  </si>
  <si>
    <t>1- Tendosinovite de la main droit</t>
  </si>
  <si>
    <t>BUFFAT Vauthey Lisette, 03.07.1937, 80 ans, IPP 83535</t>
  </si>
  <si>
    <t>Frottis superficiel (clinique Genolier): Pseudomonas aeroginosa;        liquide articulaire: stérile;   Hémocultures en cours</t>
  </si>
  <si>
    <t>Co-Amoxiciline 2.2 g IV 3X par jour du 15.11.2017 au 28.11.2017 ( 2 semaines) puis relais par Bactrim 1 cpr 3 x par jour durat 6 semaines</t>
  </si>
  <si>
    <t xml:space="preserve">Clou tibia droit ; Fragment tibia droit; abcès tibia droit </t>
  </si>
  <si>
    <r>
      <rPr>
        <b/>
        <sz val="12"/>
        <color rgb="FF000000"/>
        <rFont val="Arial"/>
        <family val="2"/>
      </rPr>
      <t>1- Bacteriémie à MSSA (1b/4b) sur osteite du 5ème orteil droite le 03.11.2017</t>
    </r>
    <r>
      <rPr>
        <sz val="11"/>
        <color rgb="FF000000"/>
        <rFont val="Arial"/>
        <family val="2"/>
      </rPr>
      <t xml:space="preserve">
-Desarticulation du 5ème orteil le 15.11.2017
2- DM de type 2 insulino-traitée diagnostiqué en 2008
3- Maladie Vasculaire avec
• AVC lacunaire en 2006 avec hémiparésie gauche
• Artériopathie des MI jambière de stade I selon Fontaine avec: 
o Occlusion bilatérale distale des artères tibiales postérieures 
o Mal perforant / plaie du grand orteil G évoluant depuis 09/2016 
4- Lipo-phlébolymphoedème chronique des MI avec papillomatose aux orteils ddc  
• Insuffisance veineuse stade C4s du MID et C6s Ep As Pr du MIG avec : 
• Insuffisance de la GVS gauche sur toute sa longueur
• Insuffisance profonde au niveau V poplitée gauche d'étiologie primaire, alimentant réseau variqueux profond musculaire, rendant la PVS distale G insuffisante
• S/p amputation P1 hallux G 2012 
• S/p 19.07.2017: échosclérose de la grande veine saphène gauche sans complication immédiate pour stade CEAP C6 MIG 
• Syndrome métabolique avec : 
• Diabète de type 2, diagnostiqué en 2008, IT depuis 2009, compliqué de: 
o Polyneuropathie des MI: s/p amputation transphalangienne 1er orteil G en 2008 
• Obésité de classe 2 selon l'OMS (BMI 39.4 kg/m2) 
• Hypertension artérielle 
• Dyslipidémie 
• Cardiopathie ischémique, rythmique et valvulaire : 
o Status après RVA par bioprothèse pour sténose aortique serrée le 11.12.2014 
o Status après NSTEMI secondaire à une anémie sévère sur spoliation digestive en novembre 2007 
o Passage en FA avec anticoagulation par AVK stoppée en 2014 
• Cirrhose éthylique Child A avec hypertension portale, varices oesophagiennes et ascite 
• Tumeur bourgeonnante du côlon ascendant avec spoliation digestive et anémie ferriprive 
• Carcinome basocellulaire sous-orbitaire droit excisé en novembre 2007 
• Tabagisme sevré depuis 1995 (20 UPA)
• s/p crise d'épilepsie généralisée en 2013 sur état de stress 
Allergies
Nihil
AB
Co-Amoxiciline 2.2 g , 3 X par jour
Microbiologie :
Hémocultures du 03.11.2017 : St aureus (1b/6b) antibiogramme en cours
Frag du 5ème orteil : Proteus mirabilis
Bilan angiologique le 03.11.2017 :
Meronem 1 g 3 x J le 03.11.2017 (sous surveillance aux SCC, taux résiduel avant la 4ème dose)
Microbio
Uricult : stérile
Hémocultures du 31.10.2017 : stériles
Cultures Os ischion droite et gauche et cours le 05.11.2017
Fragment de l’escarre du 30.10.2017 : 
- Streptococcus dysgalactiae
- Proteus mirabilis R à la Ciprofloxacine, Levofloxacine
FAVRE Jean- Pierre
AOMI actuellement de stade I à D et stade IV à G avec:
MIG
• Status post angioplastie de l'artère tibiale antérieure et de l'artère péronière le 11.04.2017:
• Débridement de plaie inguinale G le 28.04.2017.
• s/p ilio-fémoral et fémoro-poplité, pour AOMI stade IV le 04.02.2010
• s/p greffe de Thiersch au dessus de la malléole interne G, le 12.02.2010
• s/p patch prothétique d'élargissement du carrefour fémoral G, le 14.07.2010
MID
• Status post pontage fémoro-poplité sus-géniculé en 02.2014 avec sténose de 50-70% du tronc tibio-péronier
• Athérome calcifié non sténosant des artères supraaortiques précérébrales en 04.2017
• Status post AVC hémorragique sur rupture d'anévrysme, 1984
• Cardiopathie ischémique et possiblement valvulaire
• Possible insuffisance aortique
• S/p NSTEMI avec pose de stent actifs sur la CFX moy. et IVA, dans contexte de choc anaphylactique post pontage pour AOMI en 10.2012
Démence mixte :
• hypersexualité,
• SCPD,
• dépendance à l'OH.
• S/p pyélonéphrite obstructive sur calcul uretère D (10.2012)
• S/p Pneumonie basale D (2010)
• incontinence sévère
• allergies crustacés et chlorexidine
Syndrome métabolique :
• Diabète type 2 NIR
• HTA
• Dyslipidémie
• Surpoids de répartition androïde avec lipodystrophie aux psychotropes
• Tabagisme actif &gt; 50 PA
</t>
    </r>
  </si>
  <si>
    <r>
      <t xml:space="preserve">Augmentin 600 mg 2xJ , IV du 04.11.2017 au 07.11.2017,                                                                                                                                              Tazobac 2.25 g 3X par jour du 08.11.2017 au 09.11.2017                                                          Vancomycine 1 g OU le 08.11.2017                                                                                   Augmentin 600 mh 2x par jour du 10.11.2017 au ...   (relais par </t>
    </r>
    <r>
      <rPr>
        <b/>
        <sz val="11"/>
        <rFont val="Arial"/>
        <family val="2"/>
      </rPr>
      <t>Clindamycine</t>
    </r>
    <r>
      <rPr>
        <sz val="11"/>
        <rFont val="Arial"/>
        <family val="2"/>
      </rPr>
      <t xml:space="preserve"> à prévoir)</t>
    </r>
  </si>
  <si>
    <r>
      <t xml:space="preserve">bilan angio du 08.11.2017: Le contrôle angiologique à J1 post PTA de l'ATP et de l'ATA pour une AOMI de stade IV du MIG retrouve un trépied jambier très infiltré mais avec un flux de bonne amplitude dans l'ATP post revascularisation, l'ATA reste occluse dans son 1/3 distal. Malheureusement les valeurs de pléthysmographie demeurent inchangées par rapport au contrôle pré-interventionnel, toujours compatibles avec une ischémie critique du pied G. Un repérage veineux a été fait dane l'éventualité d'un pontage.
Présence d'une petite fistule artérioveineuse entre l'AFC et la VFC iatrogène post ponction avec crossover. Résultat oral transmis à Dr. Déglise, une attitude conservatrice est proposée. 
</t>
    </r>
    <r>
      <rPr>
        <b/>
        <sz val="11"/>
        <color rgb="FFFF0000"/>
        <rFont val="Arial"/>
        <family val="2"/>
      </rPr>
      <t xml:space="preserve">
 Regarder le permacath</t>
    </r>
    <r>
      <rPr>
        <sz val="11"/>
        <rFont val="Arial"/>
        <family val="2"/>
      </rPr>
      <t xml:space="preserve">
EPISODE d'hémianopsie le WK du 24 au 25.11.
</t>
    </r>
  </si>
  <si>
    <t>DA Rocha Pinho Julio, 07.03.1968</t>
  </si>
  <si>
    <t>CONSTANTIN Raphael 11.03.1976, 41 ans, IPP 3169441</t>
  </si>
  <si>
    <t>Co-Amoxiciline 2.2 g IV 3x par jour dès le 22.11.2017; Tazobac 4.5 gr 3 x par jour dès le 24.11.2017 au 27.11.2017; Céfépime 2 gr 2 x par jour du 28.11.2017 au 29.11.2017; Vancomycine 1 gr 2 x par jour + Meronem 1 g 3x par jour dès le 29.11.2017</t>
  </si>
  <si>
    <t>projet: changement en 2 temps: 1- changement de clou et biopsies: 2- Greffe dans 4 semaines;                  Le 29.11.2017 Frissons et état  fébrile à 39.3 C</t>
  </si>
  <si>
    <t xml:space="preserve">1- Hématome du genou droit surinfecté 
Le 20.11.2017 : Nécrosectomie genou droit, Débridement profond, Application d'un pansement VAC
le 28.11.2017:  débridement et lavage genou D + VAC (greffe Thiersch non effectuée)
- en perop: présence sous minage face médiale de la cuisse avec écoulement purulent. &gt; add prélèvement tissus + pus pour bactério, lavage stryker 6 L puis Gentyfleece dans la cavité + VAC (adaptic sous mousse noire)
</t>
  </si>
  <si>
    <t>frag pré-rotulien du 20.11.2017: Enterobacter cloacae (S Pi/TAZ), Enterococcus casseliflavus R à la Vancomycine, MSSA; Fragm du 28.11.2017:  Enterobacter cloacae et MSSA</t>
  </si>
  <si>
    <t>Céfépime 2 g IV 2 x par jour dès le 20.11.2017 au 27.11.2017</t>
  </si>
  <si>
    <t>Pénicilline G IV 3 Mio/6h durant 3 semaines ( si sortie de l'hôpital avant le terminus des 3 semaines switch pour la Rocéphine 2 g IV 1x par jour), puis relais par l'Amoxicilline 1 gr po 3 x par jour pour une durée minimale de 10 semaines
- Contrôle de la fonction rénale et hépatique, FSS 1 x par semaine; - visite du 27.11.: rougeur du 1/3 distal de la cicatrice, reprise au BO à considerer</t>
  </si>
  <si>
    <t>Co-Amoxiciline peros du 06 au 11.11.2017;  Ceftazidime 2 gr IV dès le 24.11.2017 ( adapté à la fonction rénale)</t>
  </si>
  <si>
    <t>Fragm externe malléole: P. aeruginosa R Carbapenem , hémocultures stériles</t>
  </si>
  <si>
    <t xml:space="preserve">Augmentin 2.2 g x 4/jour IV : 05.12 - 06.12.17
Floxapen 2g x 6/j IV : 06.12 - en cours
Pas d'allergie médicamenteuse connue </t>
  </si>
  <si>
    <t>HC du 04.12 : 4b/4 MSSA en 10h
HC du 05.12 : 6b/6 MSSA en 10h
Prélévements per op 05.12 et 06.12 : en cours</t>
  </si>
  <si>
    <t xml:space="preserve">HENCHOZ EDMOND 
DDN: 17.02.1939(78a)
N° patient: 993979  </t>
  </si>
  <si>
    <r>
      <t xml:space="preserve">1) </t>
    </r>
    <r>
      <rPr>
        <b/>
        <sz val="12"/>
        <rFont val="Arial"/>
        <family val="2"/>
      </rPr>
      <t xml:space="preserve">Infection ostéoarticulaire précoce sur matériel d'ostéosynthèse de la hanche D à S. aureus (test de détection rapide pour MRSA négatif) le 29.11, compliquée d'une bactériémie secondaire à S.aureus le 04.12 (2p/2 et 4b/4) et d'une probable infection hématogène secondaire de la prothèse totale de hanche G. </t>
    </r>
    <r>
      <rPr>
        <sz val="12"/>
        <rFont val="Arial"/>
        <family val="2"/>
      </rPr>
      <t xml:space="preserve">
- 18.10.2007 : Pose de PTH droite 
- 2009 : Pose de PTH gauche 
- 03.11.2017: Révision bipolaire de la PTH droite par voie postérieure pour descellement aseptique
- 05.12 : CT abdominal : abcès du psoas
- 05.12.17 : Reprise chirurgicale avec lavage, déridement et changement des parties mobiles de la PTH D + ponction exploratrice hanche G dans le même temps opératoire.
Comorbidités relevantes
· Cardiopathie rythmique et probablement hypertensive avec :
· FA permanente sous Sintrom
· Hémibloc antérieur gauche
· Épilepsie traitée (dernier épisode constaté de crise générale le 01.05.2017) hospitalisation de 4 jours (pas de SI), en général 2x/an
</t>
    </r>
  </si>
  <si>
    <t xml:space="preserve">ETT en attente : endocardite ?
IRM rachis cervical en attente : Spondylodiscite ? 
Collection psoas G à drainer le plus vite possible &gt; patient septique sur mauvais contrôle de la source &gt; transfert aux SC le 06.12 </t>
  </si>
  <si>
    <t xml:space="preserve"> DOS SANTOS FERREIRA MARIA MANUELA 
15.01.1968(49a)
N° patient: 2456981 </t>
  </si>
  <si>
    <t>Urticaire et angioedème sur hypersensibilité à la pipéracilline-tazobactam (Tazobac)
Cs immuno le 06.12.17 : Éviction Tazobac si possible, sinon effectuer un protocole de désensibilisation rapide en service de soins continus. Pas de contre indication à l'Augmentin, aux céphalosporines ni aux carbapénemes.</t>
  </si>
  <si>
    <r>
      <rPr>
        <b/>
        <sz val="12"/>
        <rFont val="Arial"/>
        <family val="2"/>
      </rPr>
      <t>1) Infection de plaies opératoires des 2 membres inférieurs à Proteus mirabilis et MRSA le 16.11.2017.</t>
    </r>
    <r>
      <rPr>
        <sz val="12"/>
        <rFont val="Arial"/>
        <family val="2"/>
      </rPr>
      <t xml:space="preserve">
- Prélèvements opératoires des 16, 19 et 23.11 positifs à P. mirabilis et S. aureus résistant à la méticilline. 
</t>
    </r>
    <r>
      <rPr>
        <b/>
        <sz val="12"/>
        <rFont val="Arial"/>
        <family val="2"/>
      </rPr>
      <t xml:space="preserve">
2) AOMI de stade IV au MIG avec:</t>
    </r>
    <r>
      <rPr>
        <sz val="12"/>
        <rFont val="Arial"/>
        <family val="2"/>
      </rPr>
      <t xml:space="preserve">
- Sténoses étagées de l'a. fémorale superficielle moyenne et distale, occlusion de l'a. Poplitée et de l'a. Tibiale postérieur
- Ulcères du MIG d'origine mixte (artérielle et veineuse), avec varices à départ d'une saphène accessoire antérieure incontinente, incontinence de la PVS distale
Interventions:
06.11.17 : pontage fémoro-péronier veineux inversé du MIG avec prélèvement de la GVS au MID
07.11.17: reprise du pontage fémoro-péronier avec élargissement par patch Xenosure
07.11.17 : reprise du pontage fémoro-péronier G par un pontage fémoro-péronier G par veine basilique inversée G + GVS inversée
16.11.17 : Reprise au BO pour exploration
19.11.17 : Changement de VAC 
23.11.17 : Fermeture VAC cuisse D, mollet D et changement de VAC mollet G
04.12.17 : Débridement, lavage et fermeture partielle des plaies opératoires des membres inférieurs D et G avec changement de VAC. 
11.12.17 : .....(intervention prévue = tentative de retrait de VAC et de fermeture des plaies des 2 membres inférieurs). 
</t>
    </r>
  </si>
  <si>
    <t xml:space="preserve">Antibiotique
 Dosage
 Début
 Fin
Vancomycine IV
 1g x 2/jour 13.11.17 15.11.17
Vancomycine IV 500 mg x 2/jour
 15.11.17 24.11.17 
Ciprofloxacine PO  
 500 mg x 2/jour
 17.11.17 24.11.17 
Bactrim forte PO
 1 cp x 2/jour 24.11.17
 30.11.17
Vancomycine IV 500 mg x 2/jour  05.12.17 en cours
Ciprofloxacine  500 mg x 2/jour
 05.12.17 en cours 
</t>
  </si>
  <si>
    <t xml:space="preserve"> DE WECK PATRICE 
 10.12.1946(71a)  
N° patient: 2554304 </t>
  </si>
  <si>
    <t xml:space="preserve"> BERNEY CHRISTIANE 15.12.1921(95a) N°patient: 110661 </t>
  </si>
  <si>
    <t xml:space="preserve"> THOMMEN JEAN-DANIEL DDN: 19.01.1943(74a) N° patient: 324595 </t>
  </si>
  <si>
    <t xml:space="preserve">AOMI de stade IV du MIG
01.12.2017: PTA artère tibiale antérieure au MIG par ponction antégrade. 
Patient sous Augmentin PO depuis le 22.11 pour une notion de dermo-hypodermite du pied G. Passage à l'Augmentin IV le 02.12 à 22h en raison de la persistance des signes inflammatoires locaux. 
Mise en évidence dans le frottis de plaie superficiel du 04.12 de M. morganii et P. aeruginosa en quantité modérée (antibiogramme en cours). Hémocultures du 04.12 en cours. 
Switch au Tazobac 4.5g x 2/j (adapté à la fonction rénale) le 07.12.
Bilan angiologique prévu lundi. Puis réévaluation de la prise en charge chirurgicale en fonction des résultats du bilan angio. 
</t>
  </si>
  <si>
    <t xml:space="preserve"> GRIEB JEAN-CLAUDE 
14.06.1935(82a) 
N° patient: 590167 </t>
  </si>
  <si>
    <t xml:space="preserve">BERCLAZ JOSIANE 
DDN: 14.08.1939(78a)  
N° patient: 52819 </t>
  </si>
  <si>
    <t>HOP ortho</t>
  </si>
  <si>
    <t>Malgré la stérilité de la ponction articulaire exploratrice du 30.11 et le status per-opératoire rassurant, nous retenons le diagnostic d'arthrite septique du genou D à MSSA compte-tenu de la positivité des prélèvements per-opératoires et de la proximité de collection sous cutanée à MSSA avec la capsule articulaire (capsule incisée à 2 reprises lors des arthroscopie, qui ne représente donc plus une barrière infectieuse efficace). 
- Switch à la Flucloxacilline 2g x 4/jour IV compte-tenu de la sensibilité de la souche de MSSA. 
- Reprise chirurgicale demain pour lavage articulaire, avec nouveaux prélèvements per-opératoires. 
- Durée totale de traitement à réévaluer en fonction de l'évolution clinique (4-6 semaines, avec passage p.o. possible)</t>
  </si>
  <si>
    <r>
      <rPr>
        <b/>
        <sz val="10"/>
        <rFont val="Arial"/>
        <family val="2"/>
      </rPr>
      <t xml:space="preserve"> RAMSEIER SYLVAIN </t>
    </r>
    <r>
      <rPr>
        <sz val="10"/>
        <rFont val="Arial"/>
      </rPr>
      <t xml:space="preserve">
25.08.1994(23a) 
N° patient: 2772064 </t>
    </r>
  </si>
  <si>
    <t xml:space="preserve"> DURUSSEL AMI 
24.09.1938(79a)
N° patient: 439734 </t>
  </si>
  <si>
    <t>ambul chir main</t>
  </si>
  <si>
    <t xml:space="preserve">DE OLIVEIRA AUGUSTO JOSE 
23.07.1960(57a) 
N° patient: 2838582 </t>
  </si>
  <si>
    <t xml:space="preserve">Résumé :chirurgie septique pour une bursite à Staphylococcus aureus compliquée par une bactériémie 18.11, traitement chirurgical et antibiothérapie par céfazoline a eu succés (plus des états fébriles ni des douleurs en regard de l'hanche D en fin du séjour)
le 07.12 à l'APA : douleurs au niveau de l'hanche D légeres. patiente afébrile. L'examen clinique cardiaque et respiratoire est sans particularités. La cicatrice post opératoire montre des importants signes inflammatoire avec rougeur sur 5-10 cm de diamètre et sans écoulement de la cicatrice. 
</t>
  </si>
  <si>
    <r>
      <rPr>
        <sz val="11"/>
        <color rgb="FFFF0000"/>
        <rFont val="Arial"/>
        <family val="2"/>
      </rPr>
      <t xml:space="preserve">Allergie à la Pénicilline: reaction cutanée  </t>
    </r>
    <r>
      <rPr>
        <sz val="11"/>
        <rFont val="Arial"/>
        <family val="2"/>
      </rPr>
      <t xml:space="preserve">
Allergie aux AINES et opiacés</t>
    </r>
  </si>
  <si>
    <r>
      <rPr>
        <b/>
        <sz val="11"/>
        <rFont val="Arial"/>
        <family val="2"/>
      </rPr>
      <t xml:space="preserve">1 - Infection du site opératoire de bursectomie de la hanche D avec cellulite le 07.12.17
- </t>
    </r>
    <r>
      <rPr>
        <sz val="11"/>
        <rFont val="Arial"/>
        <family val="2"/>
      </rPr>
      <t>HC 08.12 : en cours
- Reprise chir 09.12 : drainage volumineux sérome (séro-sanguignolant) sous cutanée et sérome péri trochantérien D, réinsertion moyen fessier
N.B pas de liquide dans la hanche
- Prélévement per-op 09.12 : en cours</t>
    </r>
    <r>
      <rPr>
        <b/>
        <sz val="11"/>
        <rFont val="Arial"/>
        <family val="2"/>
      </rPr>
      <t xml:space="preserve">
2- Bactériémie à MSSA (2b/4b, 2p/2p) sur bursite de la hanche droite le 18.11.2017</t>
    </r>
    <r>
      <rPr>
        <sz val="11"/>
        <rFont val="Arial"/>
        <family val="2"/>
      </rPr>
      <t xml:space="preserve">
-  Bursite pertrochantérienne droite avec 2 infiltrations d'extrait plaquettaire, dernière injection par le DR Stucki le 9.11.2017
-  Le 19.11.2017 : Bursectomie trochantérienne droite. Ponction diagnostique de la hanche droite.
-  Le 23.11.2017: Reprise de la cicatrice post bursectomie trochantérienne droite pour lavement et débridement.
-  Hémocultures du 18.11.2017 (2b/4b) : MSSA ; Fragm trochantérienne du 18.11.2017 MSSA      
Co-morbidités
Cardiopathie ischémique et valvulaire 
-maladie monotronculaire IVA avec pose de stent actif le 05.03.2017 
-</t>
    </r>
    <r>
      <rPr>
        <b/>
        <sz val="11"/>
        <rFont val="Arial"/>
        <family val="2"/>
      </rPr>
      <t>sclérose aortique et régurgitation minime</t>
    </r>
    <r>
      <rPr>
        <sz val="11"/>
        <rFont val="Arial"/>
        <family val="2"/>
      </rPr>
      <t xml:space="preserve">
HTA essentielle
</t>
    </r>
  </si>
  <si>
    <r>
      <t xml:space="preserve">Céfazoline 2 gr 3x par jour IV :  19.11.2017-06.12.2017
Clindamycine : 07.12.2017 - en cours (date de fin prévue 20.12.2017)
</t>
    </r>
    <r>
      <rPr>
        <b/>
        <sz val="11"/>
        <rFont val="Arial"/>
        <family val="2"/>
      </rPr>
      <t>Cefazoline</t>
    </r>
    <r>
      <rPr>
        <sz val="11"/>
        <rFont val="Arial"/>
        <family val="2"/>
      </rPr>
      <t xml:space="preserve"> 2g 3x/j I.V : 09.12 - en cours
</t>
    </r>
  </si>
  <si>
    <t xml:space="preserve"> BARBEY DOMINIQUE GILLES 
30.09.1966(51a)
N° patient: 3087107 </t>
  </si>
  <si>
    <t xml:space="preserve"> MARTINET EDITH 
23.12.1938(78a)  
N° patient: 3175999 </t>
  </si>
  <si>
    <t>Peniciciline, reaction de stade III au TAZOBAC
Cs immuno 03.11  : - Eviction des pénicillines et des céphalosporines
- Tests cutanés aux  bétalactamines à distance à notre consultation ambulatoire</t>
  </si>
  <si>
    <r>
      <rPr>
        <b/>
        <sz val="12"/>
        <rFont val="Arial"/>
        <family val="2"/>
      </rPr>
      <t>1) Infection de matériel d'ostéosynthèse de fracture comminutive de la malléole externe de la cheville gauche type Weber B à Enterobacter du groupe cloacæ, avec</t>
    </r>
    <r>
      <rPr>
        <sz val="12"/>
        <rFont val="Arial"/>
        <family val="2"/>
      </rPr>
      <t xml:space="preserve"> : 
- status après réduction ouverte et ostéosynthèse de la malléole externe cheville gauche le 10.10.2017 
- status après AMO malléole externe, réduction ouverte et ostéosynthèse de la malléole externe avec arthrodèse temporaire calcanéo-tibiale à gauche le 26.10.2017. 
- status post débridement, prélèvements bactériologiques, lavage, parage de plaies au niveau de la malléole externe et du calcanéum gauche le 03.11.2017. 
- status post débridement profond, lavage, ablation complète du matériel d'ostéosynthèse cheville gauche, alésage tibio-calcanéen gauche le 15.11.2017.
Autres co-morbidité: 
  DM de type 2 insulino-réquerent; 
  Syndromme métabolique;   
Démence d'origine vasculaire avec: AVC ischémique d'origine cardio-embolique avec aphasie mixte et discret hémisydrome moteur facio-brachial droit.
</t>
    </r>
  </si>
  <si>
    <r>
      <rPr>
        <b/>
        <sz val="12"/>
        <rFont val="Times New Roman"/>
        <family val="1"/>
      </rPr>
      <t>PIP/TAZ</t>
    </r>
    <r>
      <rPr>
        <sz val="12"/>
        <rFont val="Times New Roman"/>
        <family val="1"/>
      </rPr>
      <t xml:space="preserve"> 4.5 g du 03.11.2017 
(2x par jour dès le 04.11.2017 adaptée à la fonction rénale) au 18.11.17, cotrimoxazol 800/160mg 2x/j PO 18.11.17 - en cours
</t>
    </r>
  </si>
  <si>
    <r>
      <t xml:space="preserve">1. </t>
    </r>
    <r>
      <rPr>
        <b/>
        <sz val="11"/>
        <rFont val="Arial"/>
        <family val="2"/>
      </rPr>
      <t>Bactériémie à MSSA  (2p/2p) sur point de départ de plaie plantaire gauche le 27.11.2017</t>
    </r>
    <r>
      <rPr>
        <sz val="11"/>
        <rFont val="Arial"/>
        <family val="2"/>
      </rPr>
      <t xml:space="preserve">
 - patiente sous Prednisone 20 mg/J en raison d'une P. de type Henoch Schönlein 
- ETT 30.11 : pas de critère majeur pour une EI
- PET-CT 07.12 : pas d'arugment pour EI. Pas de foyer infectieux profond. Activité intense de la corde vocale droite, à investiguer. 
2. </t>
    </r>
    <r>
      <rPr>
        <b/>
        <sz val="11"/>
        <rFont val="Arial"/>
        <family val="2"/>
      </rPr>
      <t xml:space="preserve">Suspicion de diarrhée chronique d'origine indéterminée </t>
    </r>
    <r>
      <rPr>
        <sz val="11"/>
        <rFont val="Arial"/>
        <family val="2"/>
      </rPr>
      <t xml:space="preserve">
Antécedents infectiologiques
Bactériémie à Pseudomonas aeruginosa sur infection du cathéter de dialyse en 2016 
Bactériémie à Staphylococcus aureus MSSA sur mal perforant plantaire en 2015 
Diagnostics secondaires et comorbidités
Purpura de type Henoch Schönlein diagnostiqué 
Atteinte cutanée
Atteinte rénale (insuffisance rénale terminale dialysée avec dépôt IgA à la PBR 10.2014)
AOMI (artériopathie oblitérante des membres inférieurs) actuellement stade IV à gauche avec: 
MIG: 
S/p angioplastie au ballon éludé de ATA (artère tibiale antérieure) et ATP (artère tibiale postérieure) le 13.02.2017  
occlusion ATP gauche au contrôle 23.03.2017, ATA perméable et axe principal 
 status après amputation trans-P1 hallux gauche avec surinfection P. aeruginosa dans les prélèvements peropératoires (coupe proximale) en avril 2017 
Nécrose du 5ème orteil gauche avec amputation le 06.09.2017 
MID: 
s/p amputation à mi-jambe droite le 06.11.2014 pour un AOMI stade IV 
s/p PTA intra-stent poplité droit et PTA stent tibial antérieur droit le 29.10.2014 pour un stade IV 
s/p stenting de l'artère poplitée, dilatation de l'artère péronière, recanalisation de l'artère tibiale antérieure du MID le 27.05.2014 
s/p multiples débridements en juin 2014 pour un abcès de l'avant-pied droit sur mal-perforant plantaire en regard de la tête du 1er métatarsien associé à une dermo-hypodermite du pied droit à enterobacter et staphylocoque aureus 
s/p amputation du 4ème orteil gauche en 2011, dans le cadre d'un mal perforant plantaire avec ostéite 
Insuffisance rénale terminale, dialysée d'origine mixte (Henoch Schonlein, Nephropathie diabétique) avec : 
status post DRILL le 17.02.2017 en raison de syndrome de vol avec nécroses digitales 
status après amputation de D2, D3, D4 (mi-P1 en D2, mi-P2 en D3 et 4) de la main G  avec surinfection à Staphyloccucus MSSA  dans les prélèvements peropératoires en avril 2017 
Trisomie 18 avec retard mental 
Diabète de type II 
</t>
    </r>
  </si>
  <si>
    <t>HC 27.11 : 4b/4 MSSA Sensible à la flucloxacilline
HC 28.11 : 2b/2 MSSA
HC 01.12 : 1ères hémoc de contrôle stériles</t>
  </si>
  <si>
    <t>PET-CT : Activité intense de la corde vocale droite, à investiguer.
Activités de la face plantaire du pied gauche, du moignon droit et quelques epaississements cutanés hyoperactifs du membre inférieur gauche, pouvant evoquer de sites d''infection.
Infiltration cutané-sous-cutanée de la face antérieure de la partie proximale de la jambe gauche en rapport avec la plaie connue. 
Faible activité ganglionnaire inguinale gauche et iliaque externe gauche, reactionnelle.</t>
  </si>
  <si>
    <t xml:space="preserve"> PARISOD CORINNE 
12.06.1970(47a)  
N° patient: 841729 </t>
  </si>
  <si>
    <t>222-02</t>
  </si>
  <si>
    <t xml:space="preserve">
260
2</t>
  </si>
  <si>
    <t>SEPK - BH 12</t>
  </si>
  <si>
    <t>SEPK-BH12-</t>
  </si>
  <si>
    <t xml:space="preserve"> PAEZ DANIEL 
15.11.1980(37a)  
IPP : 250679</t>
  </si>
  <si>
    <t>SEP-K BH 12</t>
  </si>
  <si>
    <r>
      <rPr>
        <b/>
        <sz val="11"/>
        <rFont val="Arial"/>
        <family val="2"/>
      </rPr>
      <t>1)</t>
    </r>
    <r>
      <rPr>
        <sz val="11"/>
        <rFont val="Arial"/>
        <family val="2"/>
      </rPr>
      <t xml:space="preserve"> </t>
    </r>
    <r>
      <rPr>
        <b/>
        <sz val="11"/>
        <rFont val="Arial"/>
        <family val="2"/>
      </rPr>
      <t>Descellement  possiblement d'origine septique d'une PTH G implantée le 22.06.2.016 sur coxarthrose.</t>
    </r>
    <r>
      <rPr>
        <sz val="11"/>
        <rFont val="Arial"/>
        <family val="2"/>
      </rPr>
      <t xml:space="preserve">
DD : descellement septique à germe indéterminé ? Descellement aspetique ?
- </t>
    </r>
    <r>
      <rPr>
        <u/>
        <sz val="11"/>
        <rFont val="Arial"/>
        <family val="2"/>
      </rPr>
      <t>22.06.16</t>
    </r>
    <r>
      <rPr>
        <sz val="11"/>
        <rFont val="Arial"/>
        <family val="2"/>
      </rPr>
      <t xml:space="preserve"> : Pose de PTH G 
- </t>
    </r>
    <r>
      <rPr>
        <u/>
        <sz val="11"/>
        <rFont val="Arial"/>
        <family val="2"/>
      </rPr>
      <t>CT protocole Symbios du 23.08.17</t>
    </r>
    <r>
      <rPr>
        <sz val="11"/>
        <rFont val="Arial"/>
        <family val="2"/>
      </rPr>
      <t xml:space="preserve"> :  subsidence de la tige qui est descendue d'environ 5 mm avec une rotation d'environ 10°.
- </t>
    </r>
    <r>
      <rPr>
        <u/>
        <sz val="11"/>
        <rFont val="Arial"/>
        <family val="2"/>
      </rPr>
      <t>Ponction de hanche 25.09.17</t>
    </r>
    <r>
      <rPr>
        <sz val="11"/>
        <rFont val="Arial"/>
        <family val="2"/>
      </rPr>
      <t xml:space="preserve">:  culture négative, à la cytologie  numération cellulaire à 3.3 G/L avec 61
% de polynucléaires neutrophiles et 39% de cellules mononucléée
- </t>
    </r>
    <r>
      <rPr>
        <u/>
        <sz val="11"/>
        <rFont val="Arial"/>
        <family val="2"/>
      </rPr>
      <t xml:space="preserve">11.12.17 </t>
    </r>
    <r>
      <rPr>
        <sz val="11"/>
        <rFont val="Arial"/>
        <family val="2"/>
      </rPr>
      <t xml:space="preserve">:  Révision de la PTH G avec changement du matériel en 1 temps
</t>
    </r>
  </si>
  <si>
    <t>Augmentin PO 1g x 2/jour  28.11.17 - 30.11.17 
Augmentin IV 2.2 g x 3./jour 01.12.17 - 06.12.17
Flucloxacilline 2g x 4/jour IV 06.12. - en cours
Rifampicine 450 mg x 2/j PO : 12.12 - en cours</t>
  </si>
  <si>
    <t xml:space="preserve">Traitement IV 14 jours à partir du 01.12 soit jusqu'au 15.12 inclus, puis relais PO par Lévofloxacine 500 mg x 2/ (associé à la rifmapicine déjà débutée le 12.12) pour une durée totale de 6 semaines. </t>
  </si>
  <si>
    <r>
      <rPr>
        <b/>
        <sz val="11"/>
        <rFont val="Arial"/>
        <family val="2"/>
      </rPr>
      <t xml:space="preserve">1) Arthrite septique du genou droit à MSSA le 27.11 2017, à 1 mois d'une arthroscopie pour suture d'une anse du sceau du ménisque interne droit. </t>
    </r>
    <r>
      <rPr>
        <sz val="11"/>
        <rFont val="Arial"/>
        <family val="2"/>
      </rPr>
      <t xml:space="preserve"> 
26.10.17 : Arthroscopie du genou droit pour suture d'une anse de sceau du ménisque interne (hôpital de Berne).
30.11.17 : Ponction exploratrice du genou D, liquide articulaire inflammatoire avec leucocytes=19 G/L et 96% de PNN, absence de cristaux, liquide stérile. 
01.12.17 : Incision et drainage d'une collection sous cutanée du genou D sous la cicatrice en regard du ménisque interne, écoulement d'un liquide purulent. Absence de communication macroscopique avec l'intra-articulaire. Arthroscopie diagnostique du genou D, sans signes macroscopiques en faveur d'une arthrite. 
07.12.17 : En raison d'une évolution défavorable, révision de cicatrice et débridement d'un abcès sous-cutané à la face interne du genou droit, écoulement d'un liquide articulaire jaune orangé d'aspect légèrement trouble . Arthroscopie diagnostique et lavage du genou droit
</t>
    </r>
  </si>
  <si>
    <t xml:space="preserve"> SPOZIO ESTHER 
14.08.1953(64a)
63848</t>
  </si>
  <si>
    <t>Hop ortho</t>
  </si>
  <si>
    <t xml:space="preserve">Prélévements per-op du 06.12 : 2/6 positifs à S. aureus après enrichissement. ATBgramme en cours. </t>
  </si>
  <si>
    <t xml:space="preserve"> GRIZE MYSHAELE 
03.04.1954(63a)  
N° patient: 176734 </t>
  </si>
  <si>
    <t>60 603 02</t>
  </si>
  <si>
    <t>60 628 02</t>
  </si>
  <si>
    <t>Augmentin IV 2.2 g x 3/j : 12.12 - en cours</t>
  </si>
  <si>
    <t xml:space="preserve"> DELFIN JOSE IGNACIO 
24.03.1961(56a) 
N° patient: 865122 
</t>
  </si>
  <si>
    <t>Tramal (éruption cutanée)</t>
  </si>
  <si>
    <r>
      <rPr>
        <b/>
        <sz val="12"/>
        <rFont val="Arial"/>
        <family val="2"/>
      </rPr>
      <t xml:space="preserve">URSENBACHER CLAUDINE
31.01.1950(67a)
N° patient: 219495 </t>
    </r>
    <r>
      <rPr>
        <b/>
        <sz val="10"/>
        <rFont val="Arial"/>
        <family val="2"/>
      </rPr>
      <t xml:space="preserve">
</t>
    </r>
  </si>
  <si>
    <t>BH14 206 03</t>
  </si>
  <si>
    <t xml:space="preserve"> HALDI ERIC 
14.08.1991(26a) 
N° patient: 2351502 </t>
  </si>
  <si>
    <t>30.11.17 : Ponction exploratrice du genou D, liquide articulaire inflammatoire avec leucocytes=19 G/L et 96% de PNN, absence de cristaux, liquide stérile. 
Prélévements per-op 01.12 : positifs à MSSA
Prlélévements per-op du 07.12 : stériles</t>
  </si>
  <si>
    <r>
      <t xml:space="preserve">Bactériémie à MSSA (2b/4b, 2p/2p) sur bursite de la hanche droite le 18.11.2017 nécessitant une antibiothérapie intraveineuse par cefazoline et un relais per os par clindamycine pour un total des 4 semaines, évoluant de façon défavorable avec cellulite en regard du site opératoire. On contact les collègues de la chirurgie septique qui constatent également l'évolution défavorable avec la nécessite d'une hospitalisation pour probable intervention chirurgicale.
</t>
    </r>
    <r>
      <rPr>
        <sz val="11"/>
        <color rgb="FFFF0000"/>
        <rFont val="Arial"/>
        <family val="2"/>
      </rPr>
      <t>Test cutanés en immunologie à faire car notion d'allergie à la pénicilline très floue.</t>
    </r>
  </si>
  <si>
    <r>
      <t xml:space="preserve">1) Ostéite chronique sur matériel d'arthrodèse de la cheville G à S. simulans.
</t>
    </r>
    <r>
      <rPr>
        <sz val="11"/>
        <rFont val="Arial"/>
        <family val="2"/>
      </rPr>
      <t xml:space="preserve">- 23 juillet 2014: réduction luxation, fixation par fixateur externe tibio-calcanéen, débridement, fixation par broches processus antérieur du calcanéum (Fribourg)
- 25.07.14 Rinçage, débridement,, ostéosynthèse par arthrodèse temporaire calcanéo-cuboïdienne par plaque, arthrodèse sous-astragalienne, couverture par VAC (Fribourg)
- 29.07.14: Lambeau libre micro-vasculaire gracilis avec anastomose tibiale antérieure, nécrosectomie face antérieure de la jambe et malléole interne. Greffe de peau selon Tiersch (Fribourg)
- 12.09.2014 Ablation fixation externe, remise en place d'un fixateur externe avec correction pied équin, immobilisation avant pied avec broches transversale avant pied, débridement plaie, VAC (Fribourg)
- 17.6.2015 Débridement,  rinçage de la plaie de la face antéro-externe du pied gauche (Fribourg) 
- 22.07.16 : En raison d'une ostéite avec infection de matériel d'ostéosynthése à S. simulans : Ablation matériel d'ostéosynthèse (AMO) sous-talienne gauche, AMO calcanéus gauche, correction cicatricielle bord externe pied gauche,  arthrodèse de la sous talienne gauche par ciment. Pas de débridement osseux.
- 16.01.17 : Correction cicatricielle et débridement profond au bord externe du pied gauche.
-11.12.17 : </t>
    </r>
    <r>
      <rPr>
        <b/>
        <sz val="11"/>
        <rFont val="Arial"/>
        <family val="2"/>
      </rPr>
      <t xml:space="preserve">Ablation totale du matériel d'ostéosynthèse cheville G. </t>
    </r>
    <r>
      <rPr>
        <sz val="11"/>
        <rFont val="Arial"/>
        <family val="2"/>
      </rPr>
      <t xml:space="preserve">
</t>
    </r>
    <r>
      <rPr>
        <b/>
        <sz val="11"/>
        <rFont val="Arial"/>
        <family val="2"/>
      </rPr>
      <t xml:space="preserve">
</t>
    </r>
  </si>
  <si>
    <r>
      <t xml:space="preserve">Co-Amoxicilline 2.2 g 3x/j iv 23.04 - 26.04.2017
Pipéracilline-Tazobactam  4.5 g 3x/j iv 26.04 - 02.05.2017 (notion de réaction indésirable) 
Céfazoline 02.05 - 16.05.2017 
Amoxicilline-Ac.clavulanique 2.2 g 3x/j iv 16.05 - 23.05.2017 
Céfazoline (une dose) en per-opératoire le 21.06.2017
Amoxicilline-Ac.clavulanique 1 gr 2x/j po 22.06 - 24.06.2017 
Vancomicine 1g 2x/j 24.06 - 28.06.2017
Flagyl 500mg 3x/j iv 24.06 - 28.06.2017
Ciprofloxacine 400 mg 3x/j 24.06 - 28.06.2017
Piperacilline-Tazobactam 4.5g 3x/j 28.06 - 30.06.2017
Méropénem 1g x 3/jour IV : 30.06 - 07.07.17
Doxycycline 100mg x 2/jour : 07.07 - 20.09.17
</t>
    </r>
    <r>
      <rPr>
        <b/>
        <sz val="12"/>
        <rFont val="Arial"/>
        <family val="2"/>
      </rPr>
      <t>Augmentin</t>
    </r>
    <r>
      <rPr>
        <sz val="12"/>
        <rFont val="Arial"/>
        <family val="2"/>
      </rPr>
      <t xml:space="preserve"> 2.2g x 3/j IV : 02.12 - 06.12
</t>
    </r>
    <r>
      <rPr>
        <b/>
        <sz val="12"/>
        <rFont val="Arial"/>
        <family val="2"/>
      </rPr>
      <t xml:space="preserve">Méropènem </t>
    </r>
    <r>
      <rPr>
        <sz val="12"/>
        <rFont val="Arial"/>
        <family val="2"/>
      </rPr>
      <t xml:space="preserve">1g x 3/j IV : 06.12
</t>
    </r>
    <r>
      <rPr>
        <b/>
        <sz val="12"/>
        <rFont val="Arial"/>
        <family val="2"/>
      </rPr>
      <t>Augmentin</t>
    </r>
    <r>
      <rPr>
        <sz val="12"/>
        <rFont val="Arial"/>
        <family val="2"/>
      </rPr>
      <t xml:space="preserve"> 2.2 x 3/j IV : 07.12 - 13.12
</t>
    </r>
    <r>
      <rPr>
        <b/>
        <sz val="12"/>
        <rFont val="Arial"/>
        <family val="2"/>
      </rPr>
      <t>Augmentin</t>
    </r>
    <r>
      <rPr>
        <sz val="12"/>
        <rFont val="Arial"/>
        <family val="2"/>
      </rPr>
      <t xml:space="preserve"> 625 mg x 3/j PO : 13.12 - jusqu'au 16.12.17 inclus</t>
    </r>
  </si>
  <si>
    <t xml:space="preserve">KISSELEFF MARTIN 
01.08.1952(65a)  
N° patient: 2215308 
</t>
  </si>
  <si>
    <t xml:space="preserve">Co-amoxicilline IV 1.2g 4x/j du 21.11.2017 au 24.11.2017
Penicilline IV 3mil UI 4x/j du 24.11.2017 - 13.12.17
Ceftriaxone 2g/24h : 13.12 - en cours 
</t>
  </si>
  <si>
    <t xml:space="preserve">S. pyogenes sur frottis de plaie du du 20.11 et HC du 20.11 (1p et 2b/2) 
K.pneumoniae sur frottis de plaie superficielle du 06.12 et 11.12. </t>
  </si>
  <si>
    <t xml:space="preserve">ttt comme une ostéite soit 6 semaines. </t>
  </si>
  <si>
    <r>
      <t xml:space="preserve">
- Frottis de plaie orteil G le  03.12 : MSSA, K. oxytoca et E. faecalis
- </t>
    </r>
    <r>
      <rPr>
        <b/>
        <sz val="11"/>
        <rFont val="Arial"/>
        <family val="2"/>
      </rPr>
      <t>HC le 03.12</t>
    </r>
    <r>
      <rPr>
        <sz val="11"/>
        <rFont val="Arial"/>
        <family val="2"/>
      </rPr>
      <t xml:space="preserve"> : 4b/4 positives en 13h à MSSA, sensible à la flucloxacilline. 
- Frottis de plaie du MIG le 04.12 : MSSA
- </t>
    </r>
    <r>
      <rPr>
        <b/>
        <sz val="11"/>
        <rFont val="Arial"/>
        <family val="2"/>
      </rPr>
      <t>HC le 05.12</t>
    </r>
    <r>
      <rPr>
        <sz val="11"/>
        <rFont val="Arial"/>
        <family val="2"/>
      </rPr>
      <t xml:space="preserve"> : stériles</t>
    </r>
  </si>
  <si>
    <r>
      <t xml:space="preserve">1. </t>
    </r>
    <r>
      <rPr>
        <b/>
        <sz val="11"/>
        <rFont val="Arial"/>
        <family val="2"/>
      </rPr>
      <t xml:space="preserve">Bactériémie à Staphylococcus aureus MSSA (4/4) le 03.12 sur mal perforant plantaire MTP3 gauche Wagner II-III dans un contexte de pied diabétique évoluant depuis 2015
</t>
    </r>
    <r>
      <rPr>
        <sz val="11"/>
        <rFont val="Arial"/>
        <family val="2"/>
      </rPr>
      <t xml:space="preserve">- Bilan angioo le 08.12 : pas d'AOMI </t>
    </r>
    <r>
      <rPr>
        <b/>
        <sz val="11"/>
        <rFont val="Arial"/>
        <family val="2"/>
      </rPr>
      <t xml:space="preserve">
</t>
    </r>
    <r>
      <rPr>
        <sz val="11"/>
        <rFont val="Arial"/>
        <family val="2"/>
      </rPr>
      <t xml:space="preserve">- Pose de plâtre full contact le 12.12
- Pas de PenC chir dans l'immédiat
Comorbidités et antécédents :
Diabète de type 2 non insulino-requérant depuis 20 ans avec :
- Polyneuropathie périphérique
- Mal perforant plantaire MTP3 du pied G évoluant depuis 2015
Cardiopathie ischémique et rythmique avec :
- FA permanente non anticoagulée sur désir du patient
- 3 stents en décembre 2016 (lésions coronariennes inconnues, Dr Grobéty)
</t>
    </r>
  </si>
  <si>
    <t>Arrêt ATB le 12.12.17</t>
  </si>
  <si>
    <r>
      <rPr>
        <b/>
        <sz val="11"/>
        <color rgb="FF000000"/>
        <rFont val="Arial"/>
        <family val="2"/>
      </rPr>
      <t>1. Nécrose en partie humide du 2ème orteil à G avec dérmohypodermite du pied G</t>
    </r>
    <r>
      <rPr>
        <sz val="11"/>
        <color rgb="FF000000"/>
        <rFont val="Arial"/>
        <family val="2"/>
      </rPr>
      <t xml:space="preserve">
- 18.10.2017: évolution défavorable avec état fébrile à 39.5°C et péjoration neurologique (DD ECA)
-  22.11.2017 : amputation transmétatarsienne G
Comorbidités et antécédents pertinents 
IRC (insuffisance rénale chronique) terminale sur néphro-angiosclérose hypertensive et diabétique, dialysé depuis 2012 avec :
Ligature de la fistule et pose de permcath jugulaire droit en décembre 2015
AOMI (artériopathie oblitérante des membres inférieurs) stade IV bilatéral, avec : 
MID :
- Status post-angioplastie et stenting de l'anastomose proximale du pontage fémoro-TTP le 23.01.2017.
- Status post-PTA au ballon médicamenteux des anastomoses proximale et distale du pontage du membre inférieur droit le 13.06.2016. 
- Recanalisation pontage pour occlusion en mai 2015.
- Court pontage ilio-AFP avec rebranchement du pontage (Omniflow, en mars 2015)
- Pontage fémoro-tronc tibio-péronier membre inférieur D le 25.02.2015.                                                                                                                             </t>
    </r>
    <r>
      <rPr>
        <b/>
        <sz val="11"/>
        <color rgb="FF000000"/>
        <rFont val="Arial"/>
        <family val="2"/>
      </rPr>
      <t>- Infection endovasculaire polymicrobienne à E.cloacae et Bacteroides fragilis avec bactériémie associée le 1.03.2015</t>
    </r>
    <r>
      <rPr>
        <sz val="11"/>
        <color rgb="FF000000"/>
        <rFont val="Arial"/>
        <family val="2"/>
      </rPr>
      <t xml:space="preserve">
- 21.06 une angioplastie + DEB par crossover anastomose proximale et distale (fémoro-TTP)
MIG :
- Thrombo-endartériectomie du carrefour fémoral, stenting de l'artère fémorale superficielle et angioplastie artère poplitée gauche pour AOMI stade IV le 19.10.2016.
- Status post- amputation hallux gauche le 19.10.2016 pour AOMI stade IV
- PTA/stenting AFS et artère poplitée gauche le 22.02.2015
ACR (arrêt cardio-respiratoire) sur NSTEMI secondaire à anémie le 03.12.2015
AVP (accident de la voie publique) le 01.12.2015 avec fractures L1, costales bilatérales, du tiers inférieur scapulaire droit, des deux clavicule et hématome périrénal gauche.
</t>
    </r>
  </si>
  <si>
    <t xml:space="preserve">Hémocultures du 18.10.2017: stériles; 
Hémocultures cathéter de dyalise 06.11.2017: stériles; 
Fragment de plaie pied orteil gauche 06.11 : MSSA
Fragment sous-cutané proximal pied G 22.11 : stérile
</t>
  </si>
  <si>
    <t xml:space="preserve">Co-amoxicilline p.o  21.10-29.10.2017,  
Meropenem 2 g 3 x par jour du 10-11-2017 au 13.11.2017 et après Co-Amoxiciline 2.2 g 3 x J du 14.11.2017 au 16.11.2017, Tazobac 4.5 gr 3 x par jour du 20.11.2017 au 29.11.2017; Co-Amoxiciline 1.2 g 3x par jour dès le 30.11.2017,  (puis Ciprofloxacine 750 mg 2 x par jour et Clindamycine 600 mg 3x par jour dès le ...)
</t>
  </si>
  <si>
    <t xml:space="preserve">1) Ostéite aiguë du péroné droit sur matériel d'ostéosynthèse (vis de syndesmose) le 31.08.17, compliquée d'une ostéite chronique justifiant un débridement chirurgical complet avec retrait du matériel d'ostéosynthèse le 23.11.17, sans documentation bactériologique à ce jour. 
- 13.06.16 (hôpital Pourtales) : Ostéosynthèse d'une fracture complexe tibio-péronière de la cheville D (plaque externe, haubenage interne, vis de syndesmose). 
- 14.08.17 : Retrait du matériel d'ostéosynthèse de la cheville D en électif sauf d'une vis de syndesmose cassée laissée en place. 
- 04.09.17 : Reprise chirurgicale de la cheville D pour tableau d'arthrite septique avec lavage, drainage et mise en place d'un VAC. PCR positive pour Bacillus sp sur les prélévements per-opératoires.
- 06 et 08.09.17 : Frottis de plaie opératoire positifs pour S. epidermidis
- 11.09.17 : Ablation du VAC, lavage et fermeture directe de la cicatrice. 
- 23.11.17 : Reprise chirurgicale pour perte de substance de la malléole D et contact osseux au niveau du péroné D, avec lavage, débridement osseux de l'os macroscopiquement infecté (os friable) et forage osseux autour de la vis, retrait de la vis de syndesmose cassée et couverture par lambeau fascio cutané local (prise de greffe cuisse D). 
Prélèvements per-opératoires stériles.
2) Fracture complexe tibio-péronière de la cheville D le 13.06.17
</t>
  </si>
  <si>
    <t xml:space="preserve">
Dalacine  posologie X fin septembre 2017 20.10.17 
Zinacef 1.5 g IV 23.11 23.11.2017 
Augmentin  2.2 g x 3/jour IV 23.11.17 (post-op)- 06.12.17
Relais PO par Clindamycine 600 mg x 3/jour et Ciprofloxacine 750 mg x 2/jour le 06.12 pour une durée totale de traitement de 6 semaines à compter du 23.11.17.
</t>
  </si>
  <si>
    <t>Prélèvements per-opératoires du 23.11 stériles.</t>
  </si>
  <si>
    <t xml:space="preserve">Culture mycobactérie en cours, à pister. </t>
  </si>
  <si>
    <r>
      <t xml:space="preserve">Augmentin 600 mg 2x/j IV du 16.10.2017 - 18.10.2017
Pip/tazo 4.5 gr en dose de charge et puis 2.25 gr 2x/j en post dialyse du </t>
    </r>
    <r>
      <rPr>
        <sz val="11"/>
        <color rgb="FFFF0000"/>
        <rFont val="Arial"/>
        <family val="2"/>
      </rPr>
      <t>18.10.2017 - au 16.11.2017</t>
    </r>
    <r>
      <rPr>
        <sz val="11"/>
        <rFont val="Arial"/>
        <family val="2"/>
      </rPr>
      <t xml:space="preserve">
Vancomycine 1 gr en dose de charge en ordre unique ;                                                                                                                                                                                                         Co-Amoxiciline 600 mg 2X J post dyalise dès le 06.11.2017
</t>
    </r>
  </si>
  <si>
    <t xml:space="preserve">Co-Amoxicilline 3x625 mg du 16.11 au 22.11.2017
Co-Amoxicilline 1.2g IV 4x/j du 03.12 au 04.12.2017
Floxapen 2g IV 6x/j du 04.12 - 15.12 
Lévofloxacine 500 mg x 2/j  15.12 - ….
Rifampicine 450 mg x 2/j  15.12 - ….
</t>
  </si>
  <si>
    <t xml:space="preserve">GENTON ERIC
16.08.1952(65a)
N° patient: 276669 </t>
  </si>
  <si>
    <t>BH 12 113</t>
  </si>
  <si>
    <t>Arthrite septique du poignet et du carpe de la main D à Pasteurella multocida, d'évolution défavorable malgré de nombreux débridement chirurgicaux et une antibiothérapie ciblée. 
&gt; Att le 14.12 : nous avons ajouté la CMI à la Co-amoxicilline, la Pénicilline, la Ceftriaxone et la Ciprofloxacine sur le souche de P. multocida. La CMI à la Ceftriaxone apparaît beaucoup plus basse que pour la Co-amoxicilline (0.004 vs 0.5). Nous proposons donc un relais par Ceftriaxone IV</t>
  </si>
  <si>
    <r>
      <rPr>
        <b/>
        <sz val="12"/>
        <rFont val="Arial"/>
        <family val="2"/>
      </rPr>
      <t xml:space="preserve">1) Bactériémie à Streptococcus pyogenes (1p/1; 2b/2) sur surinfection cutanée à point de départ d’escarre lombaire (20.11.2017) </t>
    </r>
    <r>
      <rPr>
        <sz val="12"/>
        <rFont val="Arial"/>
        <family val="2"/>
      </rPr>
      <t xml:space="preserve">
- Débridement des tissus nécrotiques et drainage de collection purulente (23.11.2017)
- 01.12.17 : Nouveau débridement , couverture par greffe de peau de Thiersch , pose de VAC.</t>
    </r>
    <r>
      <rPr>
        <b/>
        <sz val="12"/>
        <rFont val="Arial"/>
        <family val="2"/>
      </rPr>
      <t xml:space="preserve"> Notion d'épineuse vertébrale exposée en per-op</t>
    </r>
    <r>
      <rPr>
        <sz val="12"/>
        <rFont val="Arial"/>
        <family val="2"/>
      </rPr>
      <t xml:space="preserve">. 
2) Choc hémorragique sur hémorragie digestive haute
3) Insuffisance rénale aiguë AKIN I sur insuffisance rénale chronique G3a 
Diabète type II
Maladie de Parkinson 
Pas des allergies connue 
</t>
    </r>
  </si>
  <si>
    <r>
      <t xml:space="preserve">
Pipéracilline-Tazobactam IV :  08.12.17 11.12.17 
Vancomycine IV :  08.12.17 - 11.12.17 
Flucloxacilline 2 g x 3/j IV : 11.12.17 12.12.17 
Flucloxacilline 1.5 g x 3/j IV : 12.12.17 14.12.17 
</t>
    </r>
    <r>
      <rPr>
        <b/>
        <sz val="12"/>
        <rFont val="Arial"/>
        <family val="2"/>
      </rPr>
      <t>Flucloxacilline 2g x 6/j IV</t>
    </r>
    <r>
      <rPr>
        <sz val="12"/>
        <rFont val="Arial"/>
        <family val="2"/>
      </rPr>
      <t xml:space="preserve"> : 14.12.17 - en cours
</t>
    </r>
  </si>
  <si>
    <t xml:space="preserve">Débridement d'escarre et couverture par lambeau facio-cutané fessier Droit pédiculé
ATCDS:1. Bactériémie soutenue à S. aureus MSSA du 1.10.2016 au 4.10.2016 sur foyer non contrôlé sous forme d'abcès épiduraux multiples, avec : 
Arthrite septique du poignet droit - opéré le 03.10.2016 
Syndrome de la queue de cheval sur abcès épidural L2-L3 - opéré le 03.10.2016 
Laminectomie C5-C6 et partielle C7 le 11.10.2016 
Reprise chirurgicale plaie de laminectomie lombaire et mise en place VAC le 20.11.16 
2. Surinfection de plaie dorso-lombaire à C.albicans le 06.12.2016 
Diagnostics secondaires :
Tétraplégie incomplète 
Insuffisance respiratoire restrictive sur faiblesse musculaire respiratoire 
Découverte fortuite d'un adénome surrénalien 
</t>
  </si>
  <si>
    <t>aNAMNèSE: Patiente de 57 ans, connue pour une amputation des MI dans contexte d'une vascularite lupique ainsi que pour un cancer mammaire métastatique actuellement sous Chth (dernière Chimio ce jour) qui présente depuis 3-4 jours une plaie douloureuse sur le moignon du MID, avec écoulement purulent. Pas d'EF. Elle consulte à Genolier où elle aurait reçu 2 doses d'AB iv puis frottis de plaie objective un pseudomonas aeruginosa le 24.11 (antibiogramme en cours) raison pour laquelle elle est transférée au CHUV.</t>
  </si>
  <si>
    <t xml:space="preserve"> CICCONE GIOVANNI 
06.09.1939(78a)
N° patient: 861684 </t>
  </si>
  <si>
    <t xml:space="preserve"> SAVIOZ JEAN-FRANCOIS 
02.11.1937(80a)
N° patient: 883559 </t>
  </si>
  <si>
    <t>SEPK BH 12</t>
  </si>
  <si>
    <t>SEPK BH12</t>
  </si>
  <si>
    <t>Augmentin 2.2 g x 4/j du 14 au 15.12.17
Tazobac 4.5 g x 3/j : 15.12 - en cours</t>
  </si>
  <si>
    <t xml:space="preserve">BUESAQUILLO ANA LIGIA 
DDN: 17.05.1966(51a)  
N° patient: 656260 </t>
  </si>
  <si>
    <t>Faire des Rx lombaire ce jour à 1 mois 3mois et 6 mois.
Faire relais Cipro 750 x 2/j + Dala 600 mg x 3/j si évolution favorable</t>
  </si>
  <si>
    <t xml:space="preserve">08.12 : Nous vous proposons d'arrêter ce jour l'antibiothérapie prophylactique par ciprofloxacine et vancomycine et de la reprendre aux mêmes doses en post-opératoire immédiat, après les prélèvements bactériologiques, pour une durée de 5 jours environ, comme préconisé la dernière fois. 
</t>
  </si>
  <si>
    <r>
      <rPr>
        <b/>
        <sz val="11"/>
        <rFont val="Arial"/>
        <family val="2"/>
      </rPr>
      <t>Hémoculture du 13.11.2017</t>
    </r>
    <r>
      <rPr>
        <sz val="11"/>
        <rFont val="Arial"/>
        <family val="2"/>
      </rPr>
      <t xml:space="preserve">: 1p/2 (sur VVC) et 2b/4 positives à S. haemolyticus.
</t>
    </r>
    <r>
      <rPr>
        <b/>
        <sz val="11"/>
        <rFont val="Arial"/>
        <family val="2"/>
      </rPr>
      <t>Culture de la VVC le 15.11</t>
    </r>
    <r>
      <rPr>
        <sz val="11"/>
        <rFont val="Arial"/>
        <family val="2"/>
      </rPr>
      <t xml:space="preserve"> : stérile
</t>
    </r>
    <r>
      <rPr>
        <b/>
        <sz val="11"/>
        <rFont val="Arial"/>
        <family val="2"/>
      </rPr>
      <t>Multiples prélèvements du 16.11 et 19.11 au niveau des plaies du MIG et du MID</t>
    </r>
    <r>
      <rPr>
        <sz val="11"/>
        <rFont val="Arial"/>
        <family val="2"/>
      </rPr>
      <t xml:space="preserve"> : P. mirabilis et MRSA
</t>
    </r>
    <r>
      <rPr>
        <b/>
        <sz val="11"/>
        <rFont val="Arial"/>
        <family val="2"/>
      </rPr>
      <t>Frottis de plaie du 04 du 05 et du 12.12</t>
    </r>
    <r>
      <rPr>
        <sz val="11"/>
        <rFont val="Arial"/>
        <family val="2"/>
      </rPr>
      <t xml:space="preserve"> : S. epidermidis en faible quantité
</t>
    </r>
  </si>
  <si>
    <t>Co-Amoxicline 1.2 g IV 4x par jour ( adapté à la fonction rénale) du 18.11.2017 au 20.11.2017; Peniciline G 2 g 4 x par jour du 20.11.2017-03.12.17
Ceftriaxone 2g/j IV : 03.12 - 15.12.17
Amoxicilline 1g x 3/j PO : 15.12 - 16.12.17</t>
  </si>
  <si>
    <r>
      <t xml:space="preserve">Hémocultures 17.11.2017 :  stériles
Fragments IPD et IPP du 18.11 </t>
    </r>
    <r>
      <rPr>
        <i/>
        <sz val="11"/>
        <rFont val="Arial"/>
        <family val="2"/>
      </rPr>
      <t xml:space="preserve">stretptococcus dysgalactaie (8/8 fragments)
</t>
    </r>
    <r>
      <rPr>
        <sz val="11"/>
        <rFont val="Arial"/>
        <family val="2"/>
      </rPr>
      <t xml:space="preserve">Hémocultures du 01.12, 04.12 et 05.12 : stériles
Liquide articulaire genou G 05.12 : stérile
Prélévement de selles 07.12 : PCR négatives
</t>
    </r>
  </si>
  <si>
    <r>
      <t xml:space="preserve">1) </t>
    </r>
    <r>
      <rPr>
        <b/>
        <sz val="11"/>
        <rFont val="Arial"/>
        <family val="2"/>
      </rPr>
      <t>Arthrite septique de l'IPD et IPP de l'index gauche avec phlegmon du tendon fléchisseur de l'index à Streptococcus dysgalactiae  le 18.11.2017 :</t>
    </r>
    <r>
      <rPr>
        <sz val="11"/>
        <rFont val="Arial"/>
        <family val="2"/>
      </rPr>
      <t xml:space="preserve">
- Le 18.11.2017 drainage lavage arthrite septique  IPD et IPP index, phlegmon index jusqu'à A0. Tunnel carpien et Parona propres;
- Le 18.11.2017: bursectomie du coude gauche;
- Le 20.11.2017 reprise au B.O  pour lavage de l'articulation. 
- Le  22.10.2017:  Débridement et amputation trans-P1 de l'index gauche     
2) </t>
    </r>
    <r>
      <rPr>
        <b/>
        <sz val="11"/>
        <rFont val="Arial"/>
        <family val="2"/>
      </rPr>
      <t>Arthrite microcristalline du genou G le 05.12.17 :</t>
    </r>
    <r>
      <rPr>
        <sz val="11"/>
        <rFont val="Arial"/>
        <family val="2"/>
      </rPr>
      <t xml:space="preserve">
- Ponction articulaire du 05.12 : stérile, à la cytologie, liquide très inflammatoire à prédominance de polymorphonucléaires neutrophiles, présence de cristaux d’urate de sodium, en faveur d’une goutte.
Cardiopathie dysrythmique avec:  
- FA paroxystique en 01.2016
- Pose de Pacemaker pour dysfonction sinusale en 2006 et 2012
</t>
    </r>
  </si>
  <si>
    <r>
      <t xml:space="preserve">
</t>
    </r>
    <r>
      <rPr>
        <sz val="11"/>
        <rFont val="Arial"/>
        <family val="2"/>
      </rPr>
      <t xml:space="preserve">
</t>
    </r>
  </si>
  <si>
    <t>Anamnèse: a consulté Vidysource pour une infection de l'index gauche.Madame présente depuis le mois d'avril un plaie au niveau du pulpe de l'index gauche (post contrôle d'INR), depuis le début de la semaine, apparition d'une tuméfaction du doigt avec rougeur, chaleur et extension de la lésion au niveau de l'avant-bras et du coude. Elle dit avoir été traitée pour une crise de goutte il y a 2 semaines avec ponction articulaire au niveau du coude.  Frissons à la veille de son hospitalisation. 37.9c à l'entrée</t>
  </si>
  <si>
    <t xml:space="preserve">AA : Patient de 28 ans, hongrois, permis B, en CH depuis 1 an, travaille dans l'agriculture. 
S/p clou tibial droit (date X), avec nouveau traumatisme de la jambe droite sur accident de moto le 10.09.2017, avec fracture ouverte Gustilo I tibia distal, fracture-luxation du Lisfranc et fracture de M1 et P1O1. Traitement par fixateur-externe tibio-calcanéen. 
Dernière consultation en chirurgie septique, vu par Prof. Borens, le 24.10, avec décision de poursuite du traitement par fixateur externe et décharge totale. 
Adressé ce jour depuis la consultation du Dr Buchegger à Morges en raison d'une aggravation des douleurs, principalement postérieure tiers distal de la jambe, et syndrome inflammatoire avec CRP à 168 mg/L et leuco 16.3 G/l. 
EF rapporté à 38° ce matin. Pas de frissons. </t>
  </si>
  <si>
    <r>
      <t xml:space="preserve">1- </t>
    </r>
    <r>
      <rPr>
        <b/>
        <sz val="11"/>
        <color rgb="FF000000"/>
        <rFont val="Arial"/>
        <family val="2"/>
      </rPr>
      <t xml:space="preserve">Infection chronique de matériel d'ostéosynthèse du MID (fixateur externe + clou tibial) diagnostiquée le 21.11.17.      </t>
    </r>
    <r>
      <rPr>
        <sz val="11"/>
        <color rgb="FF000000"/>
        <rFont val="Arial"/>
        <family val="2"/>
      </rPr>
      <t xml:space="preserve">                                                                        - 10.09.2017 : réduction fermée et pose d'un fixateur externe tibio-calcanéen pour </t>
    </r>
    <r>
      <rPr>
        <b/>
        <sz val="11"/>
        <color rgb="FF000000"/>
        <rFont val="Arial"/>
        <family val="2"/>
      </rPr>
      <t xml:space="preserve">fracture ouverte Gustillo I de la jambe distale droite </t>
    </r>
    <r>
      <rPr>
        <sz val="11"/>
        <color rgb="FF000000"/>
        <rFont val="Arial"/>
        <family val="2"/>
      </rPr>
      <t>avec atteinte du pilon ouvert au niveau de la fibula distale sur clou de tibia en place depuis plusieurs années. 
Fracture luxation du Lisfranc avec atteinte des 1er et 2ème rayons. 
Fracture du 1er métatarsien et fracture de P1 O1 à droite. 
Contusion cutanée au cou-de-pied sur 20 cm, importante. 
Plaie de 6 cm au tibia proximal communicant avec le foyer de fracture. 
- 28.11.17 : Ablation du matériel d'ostéosynthèse, et alésage de propreté. Fixateur externe laissé en place. 
-14.12.17 : Ablation de fixateur externe.</t>
    </r>
  </si>
  <si>
    <t xml:space="preserve">Prélévements per-opératoires du 07.12 sous ATB (poignet et main D) : stériles, PCR eubact et S.aureus négatives 
Prélèvements per-opératoires du 13.12 sous ATB (orteil D) : stériles. </t>
  </si>
  <si>
    <t xml:space="preserve">
Augmentin IV 2.2 g x 3/jour 29.11.17 - 08.12.17 
Tazobac IV 4.5 g x 3/jour 08.12.17 - en cours 
</t>
  </si>
  <si>
    <t xml:space="preserve">Arrêt Tazobac jeudi (J15 de la chir du phlegmon et &gt; J5 de la desaticulation du pied)
</t>
  </si>
  <si>
    <t xml:space="preserve">1) Pas d'arthrite septique du carpe mais phlegmon de la gaine des fléchisseurs du pouce D le 07.12, sans documentation bactériologique et avec débridement chirurgical adéquat : ttt 15 J post chir car evolution fav.
2) Pour l'ostéite et nécrose humide du 2e orteil du peid D sur  pied diabétique avec débridement chirurgical (désarticulation) : 
&gt; ttt ATB pendant 5 j apres desarticulation puis stop car a priori pas d'osteite residuelle apres la chir du 13.12. 
</t>
  </si>
  <si>
    <r>
      <rPr>
        <b/>
        <sz val="11"/>
        <rFont val="Arial"/>
        <family val="2"/>
      </rPr>
      <t xml:space="preserve">1) Phlegmon de la gaine des fléchisseurs du pouce le 07.12.17, sans documentation bactériologique. </t>
    </r>
    <r>
      <rPr>
        <sz val="11"/>
        <rFont val="Arial"/>
        <family val="2"/>
      </rPr>
      <t xml:space="preserve">
- le 07.12 Débridement chirurgical : Drainage et lavage de la gaine des fléchisseurs du pouce D et des articulation du carpe D avec mise en évidence de liquide plutôt purulent dans la zone opératoire. 
- le 07.12 : Prélèvements per-opératoires (microbiologie et histo-pathologie) en cours, pas de germe au Gram.  
- le 08.12 : US doppler du membre supérieur D ne retrouvant pas de TVP/TVS. 
2)</t>
    </r>
    <r>
      <rPr>
        <b/>
        <sz val="11"/>
        <rFont val="Arial"/>
        <family val="2"/>
      </rPr>
      <t xml:space="preserve"> Nécrose humide et ostéite du 2e orteil du pied D et dermohypodermite du membre inférieur D sur terrain de mal perforant plantaire chronique du pied diabétique le 29.11.17</t>
    </r>
    <r>
      <rPr>
        <sz val="11"/>
        <rFont val="Arial"/>
        <family val="2"/>
      </rPr>
      <t>.
- le 29.11 Frottis superficielle de plaie du 2e orteil : S. aureus et actinomyces neuii en quantité modérée
- le 29.11 Hémocultures (1 paire) : stériles
- le 13.12 : désarticulation du 2e orteil du pied D</t>
    </r>
  </si>
  <si>
    <t>A la demande du pr Bohrens, relais PO par Dalacine, à poursuivre pour une durée tootale de traitement de 6 mois au lieu de 3 mois</t>
  </si>
  <si>
    <t>Prélèvements per-op 11.12.17 : S. simulans 3x10^3, uniquement sur la sonication du matériel d'ostéosynthèse, reste des prélèvements en cours.</t>
  </si>
  <si>
    <t>Pip-Tazo 4.5g x3/j IV en post op : 11.12 - 13.12.17
Vanco 1.5 g x 2/j IV en post-op : 11.12 - 13.12.17
Floxapen 2 g x 4/j IV : 13.12 - 18.12.17
Dalacine 600 mg x 3/j : 18.12 - (à poursuivre jusqu'au 28.05.18)</t>
  </si>
  <si>
    <t>Co-amoxicilline 2.2g x 3/j IV : 11.12 - 14.12.17
Vancomycine 1g x 2/j IV : 11.12 - 14.12.17
Floxapen  2g x 4/j IV : 14.12 - (jusqu'au 25.12)
Rifampicine 450 mg x 2/j PO : 14.12 - (jusqu'au 05.03.18)
Lévofloxacine 500 mg x 2/j PO : en relais du ttt IV, à prévoir du 25.12.17 au 05.03.18</t>
  </si>
  <si>
    <t>Prévoir 12 semaines de ttt : 2 semaines IV (Floxapen + Rifam) du 11 au 25.12.17, puis 10 semaines PO (Lévo + Rifam) du 25.12.17 au 05.03.18.
Suite de PenC à l'APA dès le 19.11.</t>
  </si>
  <si>
    <t>Liquide articulaire 25.09.17 : stérile
Prélévements per-op du 11.12  : S. caprae 10^3 sur sonication du matériel
HC du 13.12 : stériles</t>
  </si>
  <si>
    <t xml:space="preserve">DECOSTER PATRICK 
09.06.1956(61a) 
N° patient: 2552 
</t>
  </si>
  <si>
    <t>Augmentin 2.2 g x 3/j IV : 22.11 - 05.12.17
Pénicilline G IV 5Mio x 4/j : 05.12 - 13.12.17
Augmentin 2.2 g x 3/j IV : 13.12 - 15.12.17
Pénicilline G 5 Moi x 4/j : 15.12 - en cours</t>
  </si>
  <si>
    <r>
      <rPr>
        <b/>
        <sz val="11"/>
        <rFont val="Arial"/>
        <family val="2"/>
      </rPr>
      <t>Prélévements per-op 22.11</t>
    </r>
    <r>
      <rPr>
        <sz val="11"/>
        <rFont val="Arial"/>
        <family val="2"/>
      </rPr>
      <t xml:space="preserve"> : 5/5 stériles, mais PCR eubact sur sonication du matériel positive à S. dysgalactiae.
</t>
    </r>
    <r>
      <rPr>
        <b/>
        <sz val="11"/>
        <rFont val="Arial"/>
        <family val="2"/>
      </rPr>
      <t xml:space="preserve">Prélèvements per-opératoires du 13.12 </t>
    </r>
    <r>
      <rPr>
        <sz val="11"/>
        <rFont val="Arial"/>
        <family val="2"/>
      </rPr>
      <t>: stériles</t>
    </r>
  </si>
  <si>
    <t>prélèvements per-op 11.12 : tous nég</t>
  </si>
  <si>
    <r>
      <t xml:space="preserve">1) Choc septique avec bactériémie soutenue à MSSA (2p/2 3b/4) le 08.12.17 avec infection secondaire par voie hématogène de PTH G
</t>
    </r>
    <r>
      <rPr>
        <sz val="12"/>
        <rFont val="Arial"/>
        <family val="2"/>
      </rPr>
      <t>- PTH D 1996.
- PTH G 1994 avec révision cupule 2002.
- Notion de changement de PTH G pour fracture périprothétique en 2016 (Pr Zambelli) - date et contexte à repréciser.
- CT hanche G le 11.12 : aspect compatible avec une collection de la hanche G.
- ETT le 12.12 : non contributive, qualité de l'examen insuffisant pour éliminer une endocardite. 
- ETO le 14.12 en per-opératoire (réalisée par le médecin anesthésiste, en attente de relecture par un cardiologue) : Sclérose de la valve aortique, sans signe de sténose. Possible présence de minimes filaments sur le feuillet gauche ou non coronarien du côté de la chambre de chasse, pouvant évoquer des végétations, mais sans atteinte hémodynamique ni valvulaire.
- Reprise chirurgicale de la hanche G le 14.12 : Retrait de la PTH G, mise en place d'un spacer, fracture du fémur per-oprératoire avec ostéotomie et ROOS de la diaphyse fémorale. Mise en évidence de pus en quantité abondante dans l'articulation.</t>
    </r>
    <r>
      <rPr>
        <b/>
        <u/>
        <sz val="12"/>
        <rFont val="Arial"/>
        <family val="2"/>
      </rPr>
      <t xml:space="preserve">
2) Insuffisance rénale aiguë dans le contexte septique avec hémodiafiltration continue dès le 14.12.17 
3) Frottis cutanés de dépistage négatifs pour MRSA en août 2017. 
4) Arthrite du genou G le 18.12 : DD septique vs microcristalline ? 
</t>
    </r>
    <r>
      <rPr>
        <sz val="12"/>
        <rFont val="Arial"/>
        <family val="2"/>
      </rPr>
      <t>- ponction exploratrice le 18.12 : en cours</t>
    </r>
    <r>
      <rPr>
        <b/>
        <u/>
        <sz val="12"/>
        <rFont val="Arial"/>
        <family val="2"/>
      </rPr>
      <t xml:space="preserve">
</t>
    </r>
    <r>
      <rPr>
        <u/>
        <sz val="12"/>
        <rFont val="Arial"/>
        <family val="2"/>
      </rPr>
      <t>Comorbidités relevantes</t>
    </r>
    <r>
      <rPr>
        <sz val="12"/>
        <rFont val="Arial"/>
        <family val="2"/>
      </rPr>
      <t xml:space="preserve"> : 
- Obésité
- Cardiopathie ischémique et hypertensive
- BPCO stade II selon GOLD avec insuffisance respiratoire sévère d'origine mixte + SAOS appareillé
- Choc septique d'origine pulmonaire à S. pneumoniae et H. influenzae en mai 2016.
- Lombalgies chroniques avec claudication neurogène sur canal lombaire étroit. 
</t>
    </r>
  </si>
  <si>
    <t>Ceftriaxone 2g IV 1x/j : 04.12 -05.12
Clamoxyl 2.2 x 4/j : 05.12 - 19.12.17
Clamoxyl 1 g x 3/j PO : 19.12 - en cours</t>
  </si>
  <si>
    <t>Votre patiente présente une arthrite septique à Escherichia coli d'origine probablement hématogène (DD: dissémination suite à la ponction articulaire du 30.11 mais germe non évocateur).
Att 04.12 : - 2 paires d'hémocultures avant antibiothérapie par Ceftriaxone 2g IV 1x/j
- Drainage et lavement de l'articulation
- Pister antibiogramme et hémocultures pour déterminer la durée de l'antibiothérapie (CAVE : ESBL chez patiente avec multiples infections urinaires)
Att 05.12 : relais Clamoxyl 2.2 x 4/j et (récusée bloc op?)</t>
  </si>
  <si>
    <r>
      <rPr>
        <b/>
        <sz val="12"/>
        <rFont val="Arial"/>
        <family val="2"/>
      </rPr>
      <t>1. Arthrite septique de l'épaule gauche à Escherichia coli : 
- lavage de l'articulation par pleurocath car patiente récusée pour le bloc op</t>
    </r>
    <r>
      <rPr>
        <sz val="12"/>
        <rFont val="Arial"/>
        <family val="2"/>
      </rPr>
      <t xml:space="preserve">
Comorbidités et antécédents :
Cardiopathie ischémique avec pose de 4 stents non datés
HTA
Diabète de type 2 NIR
SAOS appareillé
Diverticulose colique
- Diverticulite perforée couverte du sigmoide avec hémicolectomie G élargie au transverse et résection antérieure basse en 2004
- Diverticulite aigue traitée conservativement en 2003
Nephrectomie D pour angiomyolipome du rein D en 1999
Cholécystectomie en 1977
Appendicectomie 
Prothèse totale du genou D
Infections urinaires à répétition
Arthrose cervicale 
Syndrome des jambes sans repos
</t>
    </r>
  </si>
  <si>
    <t>Relais par Augmentin PO 625 mg x 2/jour jusqu'au 23.12.17 inclus</t>
  </si>
  <si>
    <t xml:space="preserve">Piperacilline-Tazobactam iv selon créatinine du 10.12 - 14.12.2016
Ceftriaxone iv 14.12.2016 - ?
STOP tous les antibiotiques le 16.01.17, à la demande du Pr Borens
Co-Amoxicilline iv selon créat 25.01 - 27.01.2017
Pipéracille-Tazobactam iv 27.01 - 06.02.2017
Ciprofloxacine 750 mg 2x/j po du 06.02 - 10.03.2017
Ciprofloxacine 500mg 2x/j PO du 10.03 - 15.03.2017 (12 sem de ttt)
Co-amoxicilline 1.2g 3x/j IV 15.03 - 20.03.2017 
Piperacilline-Tazobactam 4.5g 3x/j : 26.06 - 27.06.17
Augmentin 1.2 g x 3/j IV : 27.06 - 28.06.17
Floxapen 2g x 3/j IV : 28.06 - 18.07.17 (surcharge hydrique sous Floxapen)
Kefzol IV : 18.07 -27.07.17
Bactrim forte PO : 27.07 - 12.08.17
Augmentin 600 mg x 2/jour IV : 09.12 - 11.12
Floxapen 2g x 4/j IV : 11.12 - 14.12
Augmentin 625 mg x 3/j : 14.12 - (à poursuivre jusqu'au 23.12 inclus)
</t>
  </si>
  <si>
    <t xml:space="preserve">
le 14.12.17 : Nous retenons une infection aiguë du moignon, sur probable porte d'entrée cutanée, avec collection des tissus mous à MSSA sans arthrite septique ni ostéomyélite associée. 
Nous proposons un relais PO ce jour par Augmentin, pour une durée totale de traitement de 14 jours. 
</t>
  </si>
  <si>
    <r>
      <t>1</t>
    </r>
    <r>
      <rPr>
        <b/>
        <sz val="11"/>
        <rFont val="Arial"/>
        <family val="2"/>
      </rPr>
      <t>. Infection aiguë du moignon du genou D avec probable collection des tissus mous de la face externe du moignon le 08.12.17</t>
    </r>
    <r>
      <rPr>
        <sz val="11"/>
        <rFont val="Arial"/>
        <family val="2"/>
      </rPr>
      <t xml:space="preserve">
- CT du membre inférieur D le 08.12 : Dermohypodermite du membre inférieur droit dans la région du genou, associée à une collection du moignon, mesurant 42 x 27 x 55 mm, située à la face latérale du tiers proximal de la jambe droite. Absence d'ostéolyse au contact.
- Reprise chirurgicale le 09.12 : Incision, drainage et débridement d'une collection sous-cutanée du moignon D. Pas de contact avec l'os. Débridement de la capsule articulaire et lavage. Prélèvements per-opératoires de la capsule articulaire positifs à MSSA, prélévement osseux du tibia en cours. 
2</t>
    </r>
    <r>
      <rPr>
        <b/>
        <sz val="11"/>
        <rFont val="Arial"/>
        <family val="2"/>
      </rPr>
      <t>. Bactériémie à MSSA sur infection aiguë du moignon du genou D le 26.06.2017</t>
    </r>
    <r>
      <rPr>
        <sz val="11"/>
        <rFont val="Arial"/>
        <family val="2"/>
      </rPr>
      <t xml:space="preserve">
- s/p amputation selon Burgess 13.05.2017 (cf infra)
- HC 26.06: MSSA (1bt/4, 1p/2)
- frottis de plaie et prélèvements opératoires: MSSA
- Le 27.06.2017 : Débridement, lavage, parage du moignon d'amputation.
- Le 01.07.2017 : Débridement, lavage, parage
</t>
    </r>
    <r>
      <rPr>
        <b/>
        <sz val="11"/>
        <rFont val="Arial"/>
        <family val="2"/>
      </rPr>
      <t xml:space="preserve">
3. Ostéite chronique sur pied de Charcot à D à Enterobacter cloacae le 25.01.2017</t>
    </r>
    <r>
      <rPr>
        <sz val="11"/>
        <rFont val="Arial"/>
        <family val="2"/>
      </rPr>
      <t xml:space="preserve">
- s/p débridement avec résection p. distale 2ème MT et P1O2 pour ostéite chronique avec excision d'une fistule cutanée en regard de la face plantaire le 02.03.2015 
- 25.01.2017: résection osseuse en tissus sains, arthrodèse de la cheville D, mise en place de fixateur externe
- 01.02.2017: refixation du fixateur externe type Ilizarov dans le cadre d'une arthrodèse tibio-calcanéenne du pied droit
- 15.03.2017: amputation selon Burgess
4. Portage MRSA et Acinetobacter multirésistant en 02.2015
- Derniers frottis de dépistage en juillet 2017 négatifs pour MRSA et VRE
- Hygiène hosp: Isolement contact type MRSA, car MRSA + et Acinetobacter + en 02.2015
5. Insuffisance rénale chronique (GFR actuel autour de 30 ml/min)
</t>
    </r>
  </si>
  <si>
    <t xml:space="preserve">Hémocultures du 08.12 : stériles
Ponction exploratrice de la collection le 08.12 : positive à S. aureus sensible à la méticilline et sensible à la flucloxacilline. 
Fragment osseux du tibia D stérile et, pour rappel, pas de contact entre la collection des tissus mous à MSSA et l'os lors de l'exploration per-opératoire. Après discussion avec les chirurgiens, le fragment étiqueté en bactériologie comme "capsule articulaire" est en fait un fragment de la coque de l'abcès des tissus mous. </t>
  </si>
  <si>
    <r>
      <t xml:space="preserve">Augmentin 1200 2x/j iv du 04.04 au 08.04.2017
Augmentin 600 2x/j iv du 08.04 au 10.4.2017
Tazobac 2.25 g 2x/j iv 10.04.2017 au 25.04.2017 
Ciprofloxacine 250 mg 2x/j per os du 25.04.2017 au 26.05.2017
Bactrim forte 1cp 1x/j du 25.04.2017 au 26.05.2017
Co-amoxicilline 2.2g iv (per opératoire) le 06.09.2017 puis 600 mg 3x/j iv dès le 07.09.2017 
- Co-Amoxicilline 2.2 g IV OU le 28.11.2017, puis 600 mg 2x par jour (en post-dyalise) 29.11 - 30.11.17.
- </t>
    </r>
    <r>
      <rPr>
        <b/>
        <sz val="11"/>
        <rFont val="Arial"/>
        <family val="2"/>
      </rPr>
      <t xml:space="preserve">Pénicilline G </t>
    </r>
    <r>
      <rPr>
        <sz val="11"/>
        <rFont val="Arial"/>
        <family val="2"/>
      </rPr>
      <t xml:space="preserve">IV 1Mio x 4/j : 01.12 - en cours
(- Bactrim forte 1 cp  : 1 dose le 12.12 au soir car pas d'abord veineux pour administrer la pénicilline IV
Lévofloxacine 250 mg x 2/jour et Rifampicine 450 mg x 2/jour le 13.12 car toujours par d'abord veineux )
</t>
    </r>
  </si>
  <si>
    <t xml:space="preserve">3 prélévements per-op/3 du positifs 13.12 positifs à S.marcesens (Se au Tazo) et à S. epidermidis (OxaR) </t>
  </si>
  <si>
    <r>
      <t xml:space="preserve">1) </t>
    </r>
    <r>
      <rPr>
        <b/>
        <sz val="11"/>
        <rFont val="Arial"/>
        <family val="2"/>
      </rPr>
      <t>Infection chronique de PTH D à S. aureus MSSA</t>
    </r>
    <r>
      <rPr>
        <sz val="11"/>
        <rFont val="Arial"/>
        <family val="2"/>
      </rPr>
      <t xml:space="preserve">
- PTH D posée en 1997 avec changement de cotyle D en novembre 2016.
- 2 semaines après l'intervention "Infection superficielle de la cicatrice" avec reprise chirurgicale et changement des parties mobiles de la PTH. Mise en évidence MSSA (dans quels prélévements?). Puis ttt ATB par Ciprofloxacine et Rifampicine jusqu'au 21.01.17 (6 semaines??). 
- Mi-mars 2017, après ré-intro d'Actemra pour sa PR, réaugmentation coxalgies D avec impotence f°nelle, état subfébrile et ascension CRP. Puis amélioration spontanée.
- Ponction collection cuisse D à Clinique la prairie en septembre 2017 : MSSA après renrichissement.
- Ponction articulaire hanche D le 03.11.17 :  MMSA avec 2 profils différents (1 Rifam-R et 1 Rifam-S).
-</t>
    </r>
    <r>
      <rPr>
        <b/>
        <sz val="11"/>
        <rFont val="Arial"/>
        <family val="2"/>
      </rPr>
      <t>18.12.17</t>
    </r>
    <r>
      <rPr>
        <sz val="11"/>
        <rFont val="Arial"/>
        <family val="2"/>
      </rPr>
      <t xml:space="preserve"> : ablation PTH droite + mise en place espaceur + Cerclage au niveau petit et grand trochanter.
2) </t>
    </r>
    <r>
      <rPr>
        <b/>
        <sz val="11"/>
        <rFont val="Arial"/>
        <family val="2"/>
      </rPr>
      <t xml:space="preserve">PR sévère séronégative
</t>
    </r>
    <r>
      <rPr>
        <b/>
        <u/>
        <sz val="11"/>
        <rFont val="Arial"/>
        <family val="2"/>
      </rPr>
      <t>Atcd</t>
    </r>
    <r>
      <rPr>
        <b/>
        <sz val="11"/>
        <rFont val="Arial"/>
        <family val="2"/>
      </rPr>
      <t xml:space="preserve"> : 
</t>
    </r>
    <r>
      <rPr>
        <sz val="11"/>
        <rFont val="Arial"/>
        <family val="2"/>
      </rPr>
      <t>Syndrome de Sjoegren</t>
    </r>
    <r>
      <rPr>
        <b/>
        <sz val="11"/>
        <rFont val="Arial"/>
        <family val="2"/>
      </rPr>
      <t xml:space="preserve">
</t>
    </r>
    <r>
      <rPr>
        <sz val="11"/>
        <rFont val="Arial"/>
        <family val="2"/>
      </rPr>
      <t>S/p PTG D en 2006
S/p Triplearthrodese pied G en 2014</t>
    </r>
  </si>
  <si>
    <r>
      <rPr>
        <b/>
        <sz val="11"/>
        <rFont val="Arial"/>
        <family val="2"/>
      </rPr>
      <t>1) Infection chronique de PTG droite à S. dysgalactiae</t>
    </r>
    <r>
      <rPr>
        <sz val="11"/>
        <rFont val="Arial"/>
        <family val="2"/>
      </rPr>
      <t xml:space="preserve">
- 22.11.17 : Ablation de PTG D, synovectomie, débridement, lavage et mise en place d'un spacer
- 13.12.17 : Ablation de spacer, synovectomie étendue et réimplantation de PTG
2) Infection aiguë de PTG droite à S. dysgalactiae le 28.06.2017
- S. capitis considéré comme contaminant, &lt; 50 colonies à la sonication
- s/p PTG droite en 2012
- 30.06.17: lavage, débridement, changement des parties mobiles
Comorbidités et atcd :
-Pneumonie nosocomiale LID à germe indéterminé le 06.07.2017
- syndrome métabolique
- HTA
</t>
    </r>
  </si>
  <si>
    <t>Augmentin 2.2 g x 3/j iV : 13.12 - 19.12</t>
  </si>
  <si>
    <t xml:space="preserve">SCHELLING Gerald
09.10.1949(68a)  
N° patient: 2888245 </t>
  </si>
  <si>
    <t>Arrêt des ATB, pas d'arhrite septique (pas de notion d'exposition aux ATB avant ou au moment de la ponction articulaire).</t>
  </si>
  <si>
    <t xml:space="preserve">Liquide articulaire du 13.12 : stérile, très nombreux cristaux de pyrophosphates de calcium. </t>
  </si>
  <si>
    <r>
      <t xml:space="preserve">1) </t>
    </r>
    <r>
      <rPr>
        <b/>
        <sz val="11"/>
        <rFont val="Arial"/>
        <family val="2"/>
      </rPr>
      <t>Arthrite microcristalline du genou G diagnostiquée le 13.12.17</t>
    </r>
    <r>
      <rPr>
        <sz val="11"/>
        <rFont val="Arial"/>
        <family val="2"/>
      </rPr>
      <t xml:space="preserve">
- ponctionnée le 13.12 : stérile, très nombreux cristaux de pyrophosphates de calcium. 
Comorb : 
- Carcinome hépatocellulaire multifocal de stade BCLC B, développé dans le cadre d'une cirrhose hépatique d'origine virale (HCV) avec métastase surrénal et pulmonaire. Actuellement sous Stivarga 3x/j le matin du 23.11.17 au 13.12.17.
- HTA
- Diabète IR
- Pose de prothèse unicompartimentale interne du genou droit (2013) avec :
 &gt;le 16.06.2015 : bactériémie à Campylobacter fetus et infection aiguë d'hémiarthroplastie interne du genou droit
&gt;le 22.06.2015 : révision prothétique par lavage, débridement et changement du polyéthylène pour infection aiguë
&gt; le 09.12.2015 : infection périprothétique retardée de PUC de genou droit à Streptococcus agalactiae, avec :
&gt; le 09.12.2015 : ponction: liquide purulent, Streptococcus B 
&gt; le 21.12.2015 : synovectomie étendue, ablation prothèse, espaceur ciment
&gt; le 26.01.2016 : ablation de l'espaceur en ciment armé avec débridement profond et synovectomie et réimplantation d'une prothèse totale de genou droit type LCCK et traitement par Amoxicilline jusqu'en mars 2016
 </t>
    </r>
  </si>
  <si>
    <t>Notion d'allergie à la pénicilline mais Augmentin bien toléré</t>
  </si>
  <si>
    <t>Augmentin 11.12 - 19.12.17</t>
  </si>
  <si>
    <r>
      <t xml:space="preserve">1) </t>
    </r>
    <r>
      <rPr>
        <b/>
        <sz val="11"/>
        <rFont val="Arial"/>
        <family val="2"/>
      </rPr>
      <t>Descellement aspetique d'une PTG droite</t>
    </r>
    <r>
      <rPr>
        <sz val="11"/>
        <rFont val="Arial"/>
        <family val="2"/>
      </rPr>
      <t xml:space="preserve"> : 
- PTG D posée en 2012
- 03.11.17 :  Explantation PTG et mise en place d'un espaceur en raison d'une destruction osseuse tibiale importante ne permettant pas un changement de prothèse en 1 temps.
- 11.12.17 : Ablation espaceur et réimplantation PTG D 
</t>
    </r>
  </si>
  <si>
    <t xml:space="preserve">TROESCH Paul
DDN: 02.02.1930(87a)  
N° patient: 2031897 </t>
  </si>
  <si>
    <t xml:space="preserve">PAGANI Stephan
05.12.1965(52a)  
N° patient: 2858464 </t>
  </si>
  <si>
    <r>
      <rPr>
        <b/>
        <u/>
        <sz val="11"/>
        <rFont val="Arial"/>
        <family val="2"/>
      </rPr>
      <t>Pas d'allergie</t>
    </r>
    <r>
      <rPr>
        <sz val="11"/>
        <rFont val="Arial"/>
        <family val="2"/>
      </rPr>
      <t xml:space="preserve">
</t>
    </r>
    <r>
      <rPr>
        <b/>
        <u/>
        <sz val="11"/>
        <rFont val="Arial"/>
        <family val="2"/>
      </rPr>
      <t xml:space="preserve">Comorb </t>
    </r>
    <r>
      <rPr>
        <sz val="11"/>
        <rFont val="Arial"/>
        <family val="2"/>
      </rPr>
      <t>: 
- Status post infarctus aigu du myocarde inféro-postérieur (STEMI) le 29.10.2010
-  Maladie coronarienne bi-tronculaire (occlusion de la Cx proximale et sténose à 75 % de la CD,dilatation et stenting de la Cx (DES)
- HTA traitée
- Hypercholestérolémie traitée
- Cytolyse hépatique (DD : Dafalgan, Augmentin)
- Thrombose subocclusive de l'artère radiale gauche
- Pneumonie à MSSA sur ventilation invasive
- Réveil pathologique de la sédation avec agitation
- Dépendance à la cocaïne
- Dépendance aux benzodiazépine
- Social: Ancien toxicomane à cocaïne et métamphetamine, dernière consommation il y a 1 an. Actuellement résidant dans le foyer le goéland à  Boudry dans le cadre de l'exécution d'une mesure pénale</t>
    </r>
  </si>
  <si>
    <r>
      <rPr>
        <b/>
        <sz val="11"/>
        <rFont val="Arial"/>
        <family val="2"/>
      </rPr>
      <t>Prèlèvements per-op 15.12</t>
    </r>
    <r>
      <rPr>
        <sz val="11"/>
        <rFont val="Arial"/>
        <family val="2"/>
      </rPr>
      <t xml:space="preserve"> : 4 fragments osseux/4 positifs à MSSA (flucloxacilline-S, Rifam-S, Bactrim-S, Cipro-S mais </t>
    </r>
    <r>
      <rPr>
        <b/>
        <u/>
        <sz val="11"/>
        <rFont val="Arial"/>
        <family val="2"/>
      </rPr>
      <t>Dala-R</t>
    </r>
    <r>
      <rPr>
        <sz val="11"/>
        <rFont val="Arial"/>
        <family val="2"/>
      </rPr>
      <t xml:space="preserve">) </t>
    </r>
  </si>
  <si>
    <t xml:space="preserve">SCHNEIDER Christian
DDN: 17.07.1948(69a)  
N° patient: 3181340 </t>
  </si>
  <si>
    <t xml:space="preserve">SEPK BH 12 </t>
  </si>
  <si>
    <t xml:space="preserve">THONNEY GHISLAINE 
 10.10.1967(50a)
N° patient: 394649 </t>
  </si>
  <si>
    <r>
      <t xml:space="preserve">Attention </t>
    </r>
    <r>
      <rPr>
        <sz val="11"/>
        <color rgb="FFFF0000"/>
        <rFont val="Arial"/>
        <family val="2"/>
      </rPr>
      <t>Haldol / Sertaline / BZD  &gt; Risque QTc long médicamenteux et/ou interactions Rifampicine</t>
    </r>
  </si>
  <si>
    <r>
      <t>1)</t>
    </r>
    <r>
      <rPr>
        <b/>
        <sz val="11"/>
        <rFont val="Arial"/>
        <family val="2"/>
      </rPr>
      <t xml:space="preserve"> Infection chronique d'une prothèse totale de hanche D à S. lugdunensis diagnostiquée le 18.12.17 </t>
    </r>
    <r>
      <rPr>
        <sz val="11"/>
        <rFont val="Arial"/>
        <family val="2"/>
      </rPr>
      <t>: 
- Pose de PTH D en décembre 2013.
- 19.04.17 : réduction fermée d'une luxation de la hanche D
- le 18.12.17 : Ablation PTH D et mise en place d'un spacer</t>
    </r>
  </si>
  <si>
    <t xml:space="preserve">PANDEV PANCHO 
30.09.1993(24a)
N° patient: 3171838 </t>
  </si>
  <si>
    <r>
      <rPr>
        <b/>
        <sz val="11"/>
        <rFont val="Arial"/>
        <family val="2"/>
      </rPr>
      <t>Prélèvements per-op du 22.11.17</t>
    </r>
    <r>
      <rPr>
        <sz val="11"/>
        <rFont val="Arial"/>
        <family val="2"/>
      </rPr>
      <t xml:space="preserve"> : 8/8 positifs à E. cloacae</t>
    </r>
  </si>
  <si>
    <t>Projet chirurgical : ablation du clou tibial G, greffe osseuse à partir d'un alésage du fémur G, et ré-enclouage</t>
  </si>
  <si>
    <t>Augmentin 1.2 g x 3/j IV : 01.12 - 02.12.17
Augmentin 1.2 g x 3/j IV : le 17.12.17
Augmentin 1 g x 3/j PO : 17.12 - 19.12.17
Tazobac 4.5 gr 3 X par jour IV : 19.12.17 - en cours</t>
  </si>
  <si>
    <t xml:space="preserve"> MAGNE Antoinette 
DDN: 09.04.1940(77a)
N° patient: 3176164 </t>
  </si>
  <si>
    <t xml:space="preserve">MAZZOLA CHRISTIANE 
28.02.1942(75a) 
</t>
  </si>
  <si>
    <t>Prélèvements microbio per-op du 12.12 : stériles</t>
  </si>
  <si>
    <r>
      <t xml:space="preserve">1) Suspicion de pseudarthrose septique de la base de M2 du pied D, sans documentation bactériologique
</t>
    </r>
    <r>
      <rPr>
        <sz val="12"/>
        <rFont val="Arial"/>
        <family val="2"/>
      </rPr>
      <t>- Ostéotomie de type BRT des 2e, 3e et 4e rayons du pied D en mai 2016 (Dijon, France). 
- Notion d'écoulement de la cicatrice en post-op précoce, pendant 5 mois, avec ttt ATB X permettant finalement une fermeture de la plaie. 
- Syndrome douloureux chronique du pied D
- Rx pied D le 25.10.17 : Pseudarthrose de la base de M2
- le 12.12.17 : débridement fragment pseudarthrosé, lavage, arthrodèse de TMT 2, pas de signes macroscopiques per-opératoires en faveur d'une infection.</t>
    </r>
  </si>
  <si>
    <t xml:space="preserve">Arrêt des antibiotiques le 20.12 car prélévements per-op nég sans antibiothérapie préalable et status pré et per opératoire pas vraiment en faveur d'une infection. </t>
  </si>
  <si>
    <t>SC cardio BH 16 226</t>
  </si>
  <si>
    <r>
      <rPr>
        <b/>
        <sz val="12"/>
        <rFont val="Arial"/>
        <family val="2"/>
      </rPr>
      <t>1) Infection précoce d'une prothèse totale de la hanche D à S. aureus le 06.12.17</t>
    </r>
    <r>
      <rPr>
        <sz val="12"/>
        <rFont val="Arial"/>
        <family val="2"/>
      </rPr>
      <t xml:space="preserve">
- 20.11.17 : Pose PTH D pour coxarthrose
- 06.12.17 : Reprise chirurgicale en raison d'un hématome post-op de la hanche D et d'un erythème en regard de la cicatrice. Changement des parties mobiles et de la tige (flottante), cotyle laissé en place, lavage et fermeture. 
- Prélévements per-op du 06.12 : 2/6 positifs à S. aureus après enrichissement.
</t>
    </r>
    <r>
      <rPr>
        <b/>
        <sz val="12"/>
        <rFont val="Arial"/>
        <family val="2"/>
      </rPr>
      <t>2) TVS du MSG sur VVP le 20.12.17</t>
    </r>
  </si>
  <si>
    <t>RAD le 20.12 avec relais PO, réévaluation clinique en cs ortho le 22.12 et le 27.12</t>
  </si>
  <si>
    <t xml:space="preserve">Aller réévaluer la cicatrice le 22.12 et 27.12 avec les ortho. </t>
  </si>
  <si>
    <t>Augmentin IV 2.2 g x 3/j : 06.12 - 13.12.17
Floxapen IV 2g x 4/j : 13.12 - 20.12
Rifampicine 450 mg x 2/j : 20.12 - en cours
Lévofloxacine 500 mg x 2/j : 20.12 - en cours</t>
  </si>
  <si>
    <r>
      <t xml:space="preserve">1) </t>
    </r>
    <r>
      <rPr>
        <b/>
        <sz val="11"/>
        <rFont val="Arial"/>
        <family val="2"/>
      </rPr>
      <t>Ostéomyélite post-traumatique du tibia gauche à E. cloacae le 21.11.2017</t>
    </r>
    <r>
      <rPr>
        <sz val="11"/>
        <rFont val="Arial"/>
        <family val="2"/>
      </rPr>
      <t xml:space="preserve">                                                                                                                       
- Fracture bi-focal ouverte Gustillo III traitée par fixateur externe et enclouage par clou et ciment le 08.06.2017
-  Le 22.11.2017:  ablation clou tibia gauche, débridement séquestrectomie au niveau du foyer de fracture diaphysaire, fistulectomie, ré-enclouage par clou taille 10 entouré de ciment.
- le 20.12.17 :  Ablation du clou, débridement, greffe osseuse à partir d'os alésé au niveau du fémur G et ré-enclouage. 
</t>
    </r>
  </si>
  <si>
    <r>
      <t xml:space="preserve">Co-Amoxiciline 2.2 g IV 3x par jour dès le 22.11.2017; 
Tazobac 4.5 gr 3 x par jour dès le 24.11.2017 au 27.11.2017
Céfépime 2 g 2 x par jour dès le 28.11.2017 au 29.11.2017
Méropénème et vancomycine de façon transitoire
</t>
    </r>
    <r>
      <rPr>
        <b/>
        <sz val="11"/>
        <rFont val="Arial"/>
        <family val="2"/>
      </rPr>
      <t>Piperacilline tazobactam iv 12g/24h depuis 04.12 - 19.12.17</t>
    </r>
    <r>
      <rPr>
        <sz val="11"/>
        <rFont val="Arial"/>
        <family val="2"/>
      </rPr>
      <t xml:space="preserve">
</t>
    </r>
  </si>
  <si>
    <t>Augmentin IV 2.2 g x 3/j : 17.12 - 18.12.17
Floxapen IV 2g x 4/j : 18.12 - en cours
Vancomycine IV 1g x 2/j : 18.12 - 20.12.17</t>
  </si>
  <si>
    <t>Augmentin IV 2.2g x 3/j : 18.12 - 20.12
Floxapen 2g x 4/j IV : 20.12 - en cours</t>
  </si>
  <si>
    <t xml:space="preserve">HUGUENIN-BENJAMIN DANIEL 
 28.06.1949(68a) 
N° patient: 2222462 </t>
  </si>
  <si>
    <t>Indication d'un traitement de 4 semaines IV par floxapen, avec relais PO pour 8 semaines supplémentaires avec clindamycine PO
Après discussion avec le patient et information sur les risque d'une antibiothérapie suboptimale (échec de traitement, récidive de bacérièmie à MSSA, complication infectieuse...) refus du patient de rester hospitalisé ce WE (nous avions prévu une pose de Picc-line le 15.12 à la source puis RAD avec l'APA le 18.12) et de poursuivre l'antibiothérapie IV. A défaut, décidons d'une relais par Lévofloxacine 500 mg x 2/j et Rifampicine 450 mg x 2/j pour une durée de 6 semaines à partir du 05.01.</t>
  </si>
  <si>
    <r>
      <t xml:space="preserve">Liquide articulaire du 16.12.17 (HiB) : </t>
    </r>
    <r>
      <rPr>
        <i/>
        <sz val="11"/>
        <rFont val="Arial"/>
        <family val="2"/>
      </rPr>
      <t>S. aureus</t>
    </r>
    <r>
      <rPr>
        <sz val="11"/>
        <rFont val="Arial"/>
        <family val="2"/>
      </rPr>
      <t xml:space="preserve"> MSSA (Cytologie = 18 G/L et 85 %PNN)
HC du 16.12.17(HiB) : En cours à Payerne
</t>
    </r>
    <r>
      <rPr>
        <b/>
        <sz val="11"/>
        <rFont val="Arial"/>
        <family val="2"/>
      </rPr>
      <t>HC du 17.12.17</t>
    </r>
    <r>
      <rPr>
        <sz val="11"/>
        <rFont val="Arial"/>
        <family val="2"/>
      </rPr>
      <t xml:space="preserve"> : en cours 
</t>
    </r>
    <r>
      <rPr>
        <b/>
        <sz val="11"/>
        <rFont val="Arial"/>
        <family val="2"/>
      </rPr>
      <t xml:space="preserve">Prélèvements per-opératoires du 18.12.17 </t>
    </r>
    <r>
      <rPr>
        <sz val="11"/>
        <rFont val="Arial"/>
        <family val="2"/>
      </rPr>
      <t>: 7/9 prélèvements positifs à MSSA, 2/9 en cours</t>
    </r>
  </si>
  <si>
    <r>
      <t>1) I</t>
    </r>
    <r>
      <rPr>
        <b/>
        <u/>
        <sz val="12"/>
        <rFont val="Arial"/>
        <family val="2"/>
      </rPr>
      <t>nfection aiguë des tissus mous d'un escarre ischiatique stade IV à MSSA, avec ostéite chronique de l'ischion G</t>
    </r>
    <r>
      <rPr>
        <sz val="12"/>
        <rFont val="Arial"/>
        <family val="2"/>
      </rPr>
      <t xml:space="preserve">. 
- IRM abdominale 14.12 : Escarre pinéale gauche spontanément rompu à la peau avec présence d'air en lieu et place de la zone liquidienne précédemment visible, qui s'étend jusqu'au contact de la branche ischio-pubienne qui présente une ostéite. 
2ème escarre pinéale droite avec une zone liquidienne centrale sans collection abcédée associée à des adénopathies inguinales droites. 
- 19.12 : débridement escarre, mise en évidence de signes macroscopiques d'ostéite de l'ischion. 
2) </t>
    </r>
    <r>
      <rPr>
        <b/>
        <u/>
        <sz val="12"/>
        <rFont val="Arial"/>
        <family val="2"/>
      </rPr>
      <t>Paraparesie des MI suite syndrome de la queue de cheval complet en 2015.</t>
    </r>
  </si>
  <si>
    <r>
      <t xml:space="preserve">1) </t>
    </r>
    <r>
      <rPr>
        <b/>
        <sz val="11"/>
        <rFont val="Arial"/>
        <family val="2"/>
      </rPr>
      <t xml:space="preserve">Infection aiguë </t>
    </r>
    <r>
      <rPr>
        <b/>
        <sz val="11"/>
        <color rgb="FFFF0000"/>
        <rFont val="Arial"/>
        <family val="2"/>
      </rPr>
      <t xml:space="preserve">(?) </t>
    </r>
    <r>
      <rPr>
        <b/>
        <sz val="11"/>
        <rFont val="Arial"/>
        <family val="2"/>
      </rPr>
      <t>de PTH G à S. aureus diagnostiquée le 16.12.17</t>
    </r>
    <r>
      <rPr>
        <sz val="11"/>
        <rFont val="Arial"/>
        <family val="2"/>
      </rPr>
      <t xml:space="preserve"> : 
- Pose de PTH G le 01.12.2016 pour coxarthrose.
- Ponction articulaire le 02.11.17 : ?
- Le 27.11.17 : Changement de tige fémorale G pour descellement.
- J10 post op : 1 seul épisode d'écoulement purulent au niveau de la cicatrice. Puis récidive écoulement le 15.12 associé à un fébricule et des signes inflam locaux. 
 - le 16.12.17 CT du bassin (HiB) : 2 collections liquidiennes d'allure abcédée, s'étendant depuis la peau jusque dans les muscles adducteurs et la jonction du col prothétique/grand trochanter. 
- 18.12.17 : ablation PTH D et mise en place d'un spacer, debridement par voie anterieure.
</t>
    </r>
  </si>
  <si>
    <r>
      <t xml:space="preserve">1) </t>
    </r>
    <r>
      <rPr>
        <b/>
        <u/>
        <sz val="11"/>
        <rFont val="Arial"/>
        <family val="2"/>
      </rPr>
      <t xml:space="preserve">Surinfection d'un hématome du genou D à Serratia marsecens et S.epidermidis le 13.12, compliquant une chute, avec nécrose de la face antérieure du genou D sans arthrite  de la PTG D sous jacente.
</t>
    </r>
    <r>
      <rPr>
        <sz val="11"/>
        <rFont val="Arial"/>
        <family val="2"/>
      </rPr>
      <t>Le 13.12.17 : Nécrosectomie genou droit, débridement profond et application d'un pansement VAC. Pas de contact entre la PTG et l'hématome. 
- 20.12.17 : greffe de thiersch tibia proximal D, prise de greffe cuisse homolatérale.</t>
    </r>
    <r>
      <rPr>
        <b/>
        <u/>
        <sz val="11"/>
        <rFont val="Arial"/>
        <family val="2"/>
      </rPr>
      <t xml:space="preserve">
</t>
    </r>
  </si>
  <si>
    <t>19.12 : Vu évolution favorable sur le WE sans couverture ATB sur le S.epidermidis retrouvé dans les prélèvements du 13.12, décidons de ne pas élargir le spectre.</t>
  </si>
  <si>
    <t xml:space="preserve">Abcès du 22.11.2017 : MSSA  
Hémocultures du 23.11.2017 : stériles
Prélèvements per-op du 28.11.17 : 3/5 positifs à MSSA dont la sonication du matériel d'ostéosynthèse. 
</t>
  </si>
  <si>
    <t xml:space="preserve">Floxapen 2 gr 4 x par jour dès le 23.11.2017 - 22.12.17
Clindamycine 600 x 3/j </t>
  </si>
  <si>
    <t xml:space="preserve">RAD le 22.12 avec relais PO par Clindamycine.
Réévluation en cs ambul par le Pr Bohrens le 09.01.18
</t>
  </si>
  <si>
    <r>
      <rPr>
        <b/>
        <sz val="11"/>
        <rFont val="Arial"/>
        <family val="2"/>
      </rPr>
      <t>1) Arthrite septique du genou D à P. aeruginosa diagnostiquée le 07.12.17</t>
    </r>
    <r>
      <rPr>
        <sz val="11"/>
        <rFont val="Arial"/>
        <family val="2"/>
      </rPr>
      <t xml:space="preserve">
DD : arthrite septique par contiguïté (porte d'entrée cutanée par ulcère veineux prétibial D avec possible collection sous jacente compliquée d'une ostéomyélite tibiale proximale par contiguïté puis d'une arthrite) / arthrite septique hématogène (bactériémie transitoire à P.aeruginosa à partir de l'ulcère prétibial). 
- 07.12.17 : Ponction articulaire du genou D retrouvant un liquide inflammatoire (leuco=12 G/L à prédominance de PNN) avec cristaux de pyrophosphate de calcium, absence de germe au Gram, culture en cours. 
- 09.12.17 : lavage et débridement du genou D par arthroscopie.
- 20.12.17 : Ablation des surfaces articulaires du genou D et pose d'un spacer non articulé. 
2) </t>
    </r>
    <r>
      <rPr>
        <b/>
        <sz val="11"/>
        <rFont val="Arial"/>
        <family val="2"/>
      </rPr>
      <t xml:space="preserve">Bactériémie transitoire à Aeromonas spp et Staphylococcus epidermidis le 06.12.17 (1p/2 et 1b/4 positive en 4h)correspondant probablement à une contamination du prélèvement. </t>
    </r>
    <r>
      <rPr>
        <sz val="11"/>
        <rFont val="Arial"/>
        <family val="2"/>
      </rPr>
      <t xml:space="preserve">
3)</t>
    </r>
    <r>
      <rPr>
        <b/>
        <sz val="11"/>
        <rFont val="Arial"/>
        <family val="2"/>
      </rPr>
      <t xml:space="preserve"> Ulcère prétibiale du 1/3 proximal de la jambe D sur terrain d'insuffisance veineuse chronique avec surinfection locale à P. aeruginosa. </t>
    </r>
    <r>
      <rPr>
        <sz val="11"/>
        <rFont val="Arial"/>
        <family val="2"/>
      </rPr>
      <t xml:space="preserve">
- 05.12 : Frottis de plaie positif à P. aeruginosa
</t>
    </r>
    <r>
      <rPr>
        <b/>
        <sz val="11"/>
        <rFont val="Arial"/>
        <family val="2"/>
      </rPr>
      <t xml:space="preserve">
4) Insuffisance veineuse chronique des membres inférieurs avec plusieurs épisodes d'ulcères des 2 MI.</t>
    </r>
    <r>
      <rPr>
        <sz val="11"/>
        <rFont val="Arial"/>
        <family val="2"/>
      </rPr>
      <t xml:space="preserve">
- Absence d'AOMI associée</t>
    </r>
  </si>
  <si>
    <r>
      <t xml:space="preserve">1) </t>
    </r>
    <r>
      <rPr>
        <b/>
        <u/>
        <sz val="11"/>
        <rFont val="Arial"/>
        <family val="2"/>
      </rPr>
      <t>Ostéite du fémur D à MSSA au niveau d'une zone de transport osseux sur matériel de fixation externe, avec collection des parties molles de la cuisse D diagnostiquée le 15.12.17</t>
    </r>
    <r>
      <rPr>
        <sz val="11"/>
        <rFont val="Arial"/>
        <family val="2"/>
      </rPr>
      <t xml:space="preserve">
AVP à scooter le 30.08.2013 avec fracture ouverte comminutive du fémur distal droit et fracture comminutive des deux rotules, fermée à gauche, ouverte Gustillo II à droite avec arthrotomie traumatique : 
. le 01.09.2012 : débridement des fractures ouvertes (fémur/ rotule D), pose de fixateur externe du fémur droit. 
· le 13.09.2012 : réduction ouverte et ostéosynthèse des deux rotules, réduction ouverte et ostéosynthèse du fémur distal droit par plaque LISS
· le 22.11.2012 : AMO fémur droit, greffe osseuse, réduction ouverte et réostéosynthèse pour un démontage du matériel d'ostéosynthèse au fémur droit
· le 19.09.2013 : AMO (cerclage/haubanage) de la rotule gauche
· le 24.04.2014 : AMO broches et cerclage rotule droite
· le 09.03.2015 : ablation de cerclage à la rotule droite et de plaque au fémur distal droit
· le 03.06.2015 : révision de cicatrice, fistulectomie, séquestrectomie, ablation du matériel d'ostéosynthèse fémur et rotule, alésage de propreté, lavage abondant du fémur et de l'articulation du genou droit.
Cf suite dans la case "antibiothérapie"</t>
    </r>
  </si>
  <si>
    <t xml:space="preserve">Pic fébrile 38.5°c le 21.12 sous augmentin avec péjoration du status local (induration plantaire) justifiant switch pip-tazo + tentative d'incision plantaire en chambre pour drainage &gt; échec car pas de collection </t>
  </si>
  <si>
    <t>Poursuivre le ttt ATB jusqu'à J5 post greffe (soit le 25.12)</t>
  </si>
  <si>
    <t xml:space="preserve">Transfert à Payerne demain 23.12 sous floxapen.
Projet chir = Short interval avec réimplant dans environ 3 semaines (mi janvier). 
Poursuivre Floxapen jusqu'à la réimplantation puis relais lévo + rifam 1semaine après la réimplant si prélèvmt stériles et évolution favorable. 
</t>
  </si>
  <si>
    <r>
      <rPr>
        <b/>
        <u/>
        <sz val="11"/>
        <rFont val="Arial"/>
        <family val="2"/>
      </rPr>
      <t>1) Infection précoce du matériel d'ostéosynthèse du genou gauche à MSSA  le 02.11.2017</t>
    </r>
    <r>
      <rPr>
        <sz val="11"/>
        <rFont val="Arial"/>
        <family val="2"/>
      </rPr>
      <t xml:space="preserve">
- Le 23.10.2017 : Réduction ouverte et ostéosynthèse de la rotule gauche pour une fracture transverse comminutive de la rotule à gauche. 
- Le 04.11.17 CT du MIG : Collection pré-patellaire, avec bulles gazeuses en son sein et Redon en place. Multiples collections centimétriques fémoro-tibiales postérieures, avec extension le long de la gaine du tendon poplité, sans érosion corticale.
- Le 04.11.2017: Débridement, arthrotomie, lavage du genou gauche. 6 prélèvements per-op/6 positifs à S. aureus MSSA.                                                                  
- Le 06.11.2017: 2nd look, débridement, arthrotomie et lavage genou G. Prélèvement per-op positif à S. aureus MSSA.
- Le 15.11.2017: Ablation du matériel d'ostéosynthèse. Débridement et lavage abondant. Ré-ostéosynthèse avec deux vis, filetage partiel (en titane en raison d'une suspicion d'allergie au nickel) et cerclage. 3 prélèvements per-op/3 positifs à S. aureus MSSA y compris la sonication du matériel. 
- Le 21.11.2017 : Lavage et débridement chirurgical profond, pose d'éponges de Gentafleece. 1 prélèvement de tissus mous/2 positif à S. aureus MSSA.
- Le 06.12.2017 : Reprise par la chirurgie plastique en raison d'une déhiscence de plaie avec perte de substance cutanée. Débridement, rinçage, couverture par lambeau saphène.
</t>
    </r>
  </si>
  <si>
    <r>
      <t xml:space="preserve"> Nickel ;
Probable toxidermie avec le </t>
    </r>
    <r>
      <rPr>
        <sz val="11"/>
        <color rgb="FFFF0000"/>
        <rFont val="Tahoma"/>
        <family val="2"/>
      </rPr>
      <t>Floxapen</t>
    </r>
  </si>
  <si>
    <r>
      <t xml:space="preserve"> - Pip-Tazo IV jusqu'à samedi puis RAD sous Ciprofloxacine 750 mg x 2/j si les prélévements per-op restent stériles et que la plaie est propre demain 23.12,.
- Durée totale 12 semaines à partir du 22.11
- </t>
    </r>
    <r>
      <rPr>
        <sz val="11"/>
        <color rgb="FFFF0000"/>
        <rFont val="Arial"/>
        <family val="2"/>
      </rPr>
      <t>Pister microbio</t>
    </r>
    <r>
      <rPr>
        <sz val="11"/>
        <rFont val="Arial"/>
        <family val="2"/>
      </rPr>
      <t xml:space="preserve">. 
- Faire </t>
    </r>
    <r>
      <rPr>
        <sz val="11"/>
        <color rgb="FFFF0000"/>
        <rFont val="Arial"/>
        <family val="2"/>
      </rPr>
      <t xml:space="preserve">ECG </t>
    </r>
    <r>
      <rPr>
        <sz val="11"/>
        <rFont val="Arial"/>
        <family val="2"/>
      </rPr>
      <t>avant la Cipro.</t>
    </r>
  </si>
  <si>
    <t>CRASPAG ADRIENNE,  20.02.1946, 71 ans,                       
IPP 935978</t>
  </si>
  <si>
    <r>
      <t xml:space="preserve">Augmentin 2.2 gr 4 XJ le 04.11.2017;                                                                                                    Floxapen 2.2 g IV 4 X par jour du 04.11.2017 ( 18h) au 13.11.2017,                                                                              Cefazoline 2 g 3 xpar jour dès le 14.11.2017 AU 20.11.2017,                                                                              </t>
    </r>
    <r>
      <rPr>
        <b/>
        <sz val="11"/>
        <rFont val="Arial"/>
        <family val="2"/>
      </rPr>
      <t xml:space="preserve">Augmentin 2.2 gr IV 4 x </t>
    </r>
    <r>
      <rPr>
        <sz val="11"/>
        <rFont val="Arial"/>
        <family val="2"/>
      </rPr>
      <t xml:space="preserve">par jour du 21.11.2017 </t>
    </r>
    <r>
      <rPr>
        <b/>
        <sz val="11"/>
        <rFont val="Arial"/>
        <family val="2"/>
      </rPr>
      <t xml:space="preserve">en cours, </t>
    </r>
    <r>
      <rPr>
        <sz val="11"/>
        <rFont val="Arial"/>
        <family val="2"/>
      </rPr>
      <t xml:space="preserve">
Daptomycin IV 700 mg 1 x par jour dès le 21.11.2017 jusqu'au 27.11.2017 
</t>
    </r>
  </si>
  <si>
    <t xml:space="preserve">Prévoir 4 semaines de Péni IV à partir du 01.12. mais patiente non compliante pour l'admin des ATB IV à l'hôpital et refus de PenC par L'APA le 18.12.
&gt; dans ce contexte alternative :  Daptomycine 850 mg toutes les 48h  (les jours de dialyse, administrer la dose après la séance de dialyse). </t>
  </si>
  <si>
    <r>
      <rPr>
        <u/>
        <sz val="12"/>
        <rFont val="Arial"/>
        <family val="2"/>
      </rPr>
      <t>le 19.12</t>
    </r>
    <r>
      <rPr>
        <sz val="12"/>
        <rFont val="Arial"/>
        <family val="2"/>
      </rPr>
      <t xml:space="preserve"> : suspicion clinique d'infection par nos collégues chirurgiens reposant sur la présence d'un léger écoulement à la face postérieur de la cuisse G (zone de prise de greffe) et d'une évolution moyenne du lambeau cutané greffé au niveau de l'abdomen et de la racine de la cuisse D. 
Au status, patiente afébrile. EG conservé. Pas d'écoulement franc ni de signes inflammatoires locaux en regard des zones greffées mais présence de fibrine, surtout au niveau de la racine de la cuisse D. Ecoulement foncé tachant le pansement de la face postérieure de la cuisse G (zone de prélèvement de greffe). 
</t>
    </r>
    <r>
      <rPr>
        <u/>
        <sz val="12"/>
        <rFont val="Arial"/>
        <family val="2"/>
      </rPr>
      <t>le 22.12</t>
    </r>
    <r>
      <rPr>
        <sz val="12"/>
        <rFont val="Arial"/>
        <family val="2"/>
      </rPr>
      <t xml:space="preserve"> : Status local superposable selon vos transmissions (pansement non ouvrable ce soir) pas de fièvre.</t>
    </r>
  </si>
  <si>
    <r>
      <t xml:space="preserve">le 19.12 :
- Pister le frottis du 19.12.
- Traiter comme une infection superficielle </t>
    </r>
    <r>
      <rPr>
        <sz val="12"/>
        <color rgb="FFFF0000"/>
        <rFont val="Arial"/>
        <family val="2"/>
      </rPr>
      <t xml:space="preserve">donc max 7 jours de Tazobac.
</t>
    </r>
    <r>
      <rPr>
        <sz val="12"/>
        <rFont val="Arial"/>
        <family val="2"/>
      </rPr>
      <t xml:space="preserve">Le 22.12 :  
- Compte-tenu de l'absence de péjoration clinique alors que le P. aeruginosa retrouvé dans le frottis de plaie n'était pas couvert par l'antibiothérapie, il est plus probable qu'il s'agisse d'une colonisation de la plaie plutôt que d'une infection. 
- Nous propsons d'arrêter le Pip-Tazo le 23.12 au soir (à J5) et de surveiller l'évolution clinique. </t>
    </r>
  </si>
  <si>
    <r>
      <rPr>
        <b/>
        <sz val="12"/>
        <rFont val="Arial"/>
        <family val="2"/>
      </rPr>
      <t>Frottis cutané le 08.12</t>
    </r>
    <r>
      <rPr>
        <sz val="12"/>
        <rFont val="Arial"/>
        <family val="2"/>
      </rPr>
      <t xml:space="preserve"> (sur la zone de prise de greffe à la face post de la cuisse G)
</t>
    </r>
    <r>
      <rPr>
        <b/>
        <sz val="12"/>
        <rFont val="Arial"/>
        <family val="2"/>
      </rPr>
      <t>Frottis cutané le 19.12 (face post cuisse G)</t>
    </r>
    <r>
      <rPr>
        <sz val="12"/>
        <rFont val="Arial"/>
        <family val="2"/>
      </rPr>
      <t xml:space="preserve"> : E. cloacae (Tazo-S) et P. aeruginosa (Tazo-R)
</t>
    </r>
    <r>
      <rPr>
        <b/>
        <sz val="12"/>
        <rFont val="Arial"/>
        <family val="2"/>
      </rPr>
      <t>Frottis cutané le 19.12 (pli inguinal D) :</t>
    </r>
    <r>
      <rPr>
        <sz val="12"/>
        <rFont val="Arial"/>
        <family val="2"/>
      </rPr>
      <t xml:space="preserve"> positif à P. aeruginosa (Tazo-</t>
    </r>
    <r>
      <rPr>
        <b/>
        <sz val="12"/>
        <rFont val="Arial"/>
        <family val="2"/>
      </rPr>
      <t>R</t>
    </r>
    <r>
      <rPr>
        <sz val="12"/>
        <rFont val="Arial"/>
        <family val="2"/>
      </rPr>
      <t xml:space="preserve">)  E. coli (Tazo-S) et S. epidermidis. 
</t>
    </r>
    <r>
      <rPr>
        <b/>
        <sz val="12"/>
        <rFont val="Arial"/>
        <family val="2"/>
      </rPr>
      <t>Frottis cutané le 19.12 (Abdomen)</t>
    </r>
    <r>
      <rPr>
        <sz val="12"/>
        <rFont val="Arial"/>
        <family val="2"/>
      </rPr>
      <t xml:space="preserve"> : positif à S. epidermidis</t>
    </r>
  </si>
  <si>
    <r>
      <t xml:space="preserve">1) </t>
    </r>
    <r>
      <rPr>
        <b/>
        <u/>
        <sz val="12"/>
        <rFont val="Arial"/>
        <family val="2"/>
      </rPr>
      <t xml:space="preserve">Suspicion de surinfection cutanée le 18.12 à P. aeruginosa au niveau de la cuisse G (zone de prélèvement de greffe cutanée) +/- associée à une infection cutanée de la zone greffée (abdomen et racine des cuisses), en attente de documentation bactériologique. </t>
    </r>
    <r>
      <rPr>
        <sz val="12"/>
        <rFont val="Arial"/>
        <family val="2"/>
      </rPr>
      <t xml:space="preserve"> 
</t>
    </r>
    <r>
      <rPr>
        <b/>
        <u/>
        <sz val="12"/>
        <rFont val="Arial"/>
        <family val="2"/>
      </rPr>
      <t>DD : colonisation bactérienne des plaies.</t>
    </r>
    <r>
      <rPr>
        <u/>
        <sz val="12"/>
        <rFont val="Arial"/>
        <family val="2"/>
      </rPr>
      <t xml:space="preserve"> </t>
    </r>
    <r>
      <rPr>
        <sz val="12"/>
        <rFont val="Arial"/>
        <family val="2"/>
      </rPr>
      <t xml:space="preserve">
- Brulures contre un radiateur dans un contexte d'alcoolisation aiguë le 19.11.17 : Brulures sur 10 % du TBSA abdomen, face antérieure des racines des 2 cuisses et poignet D. 
- 29.11.17 : Débridement, greffe de peau mince sur l'abdomen et la face antérieure de la racine des 2 cuisses. Prise de greffe à la face latérle des 2 cuisses.
- 13.12.17 : Reprise chirurgicale en raison de zones de dévitalisation au niveau de la cuisse D et de l'abdomen à D. Débridement et greffe de peau mince. </t>
    </r>
  </si>
  <si>
    <t xml:space="preserve">STAEHLI PATRICE 
DDN: 16.06.1980(37a)
N° patient: 2338103 </t>
  </si>
  <si>
    <r>
      <t xml:space="preserve">1) </t>
    </r>
    <r>
      <rPr>
        <b/>
        <u/>
        <sz val="11"/>
        <rFont val="Arial"/>
        <family val="2"/>
      </rPr>
      <t xml:space="preserve">Suspicion d'infection précoce du matériel d'ostéosynthèse du coude D, en attente de documentation bactériologique </t>
    </r>
    <r>
      <rPr>
        <sz val="11"/>
        <rFont val="Arial"/>
        <family val="2"/>
      </rPr>
      <t xml:space="preserve">:
- Triade terrible du coude D le 18.10.17.
- Intervention le 18.10.17 : ostéosynthèse de la tête radiale et coronoïde coude D et réinsertion ligaments collatéral et radial.
- Reprise le 20.12 : Mise en évidence d'une fistule cheminant vers la tête radiale, retrait du matériel d'ostéosynthèse du radius proximal et débridement avec alésage de propreté. Vis coronoïde, considérée à distance de l'articulation et laissée en place. 
</t>
    </r>
  </si>
  <si>
    <t xml:space="preserve">
- Augmentin 2.2 g x 4/j :  20.12 - 22.12.17
- Augmentin 2.2 g x 3/j : 22.12.17 - en cours</t>
  </si>
  <si>
    <r>
      <t xml:space="preserve">1) </t>
    </r>
    <r>
      <rPr>
        <b/>
        <u/>
        <sz val="11"/>
        <rFont val="Arial"/>
        <family val="2"/>
      </rPr>
      <t xml:space="preserve">Morsure de chat le 27.11.17 compliquée d'une arthrite septique du poignet et du carpe D et d'une ténosynovite septique des tendons extenseurs à Pasteurella multocida le 04.12.17. </t>
    </r>
    <r>
      <rPr>
        <sz val="11"/>
        <rFont val="Arial"/>
        <family val="2"/>
      </rPr>
      <t xml:space="preserve">
- Le 27.11.17 : morsure de chat à la face dorsale du poignet D.
Intervention chirurgicale du 05.12.17 : exploration et débridement du poignet D au bloc opératoire (compte-rendu opératoire en attente), notion de quantité importante de pus dans l'articulation du poignet et au niveau du carpe, avec atteinte délabrante des tendons extenseurs des doigts et signes d'ostéite du radius.
- Prélèvements per-opératoires du 05.12 : positifs à Pasteurella multocida. 
- Reprise chirurgicale du 06.12.17 : reprise chirurgicale du poignet D pour 2nd look (compte-rendu opératoire en attente) : articulations du poignet et médiocarpienne propres.
- Reprise chirurgicale du 08.12.17 : Rinçage articulaire et ténosynovectomie des extenseurs. Présence de pus sous l'incision dorsale et en intra-articulaire, ligaments intrinsèques apparaissant en partie rongés par l'infection.
- Reprise chirurgicale du 10.12.17 : Drainage et lavage articulaire.
- Reprise chirurgicale du 11.12.17 : Résection de la 1ère rangée du carpe et mise en place d'un Epigard car fermeture primaire de la plaie impossible. 
- Reprise chirurgicale du 13.12.17 : Drainage et lavage articulaire. Persistance de pus en intra-articulaire. 
- Reprise chirurgicale du 15.12.17 : Drainage et lavage du poignet D, pas franchement de pus, mais encore liquide trouble intra-articulaire. Pose d'Epigard.
- Reprise chirurgicale le 19.12.17 :  Débridement et lavage articulaire, absence de pus dans l'articulation du poignet. Pose d'une éponge de gentamycine. 
- 22.12.17 : Confection d'un lambeau du dos de la main et du poignet D. </t>
    </r>
  </si>
  <si>
    <t xml:space="preserve">HC 15.12.17 (2p) : stériles
HC 16.12.17 : 1p/2 et 1b/4 positive en 40 h à staphylocoque epidermidis (contamination)
HC 18.12.17 (1p) : stériles
HC 20.12.17 : stériles
HC 21.12.17 : stériles
</t>
  </si>
  <si>
    <t>SEPK BH 12
Resp chir vasc depuis le 23.12.17</t>
  </si>
  <si>
    <r>
      <t xml:space="preserve">
- </t>
    </r>
    <r>
      <rPr>
        <b/>
        <sz val="11"/>
        <rFont val="Arial"/>
        <family val="2"/>
      </rPr>
      <t>Ponction articulaire 03.11.17</t>
    </r>
    <r>
      <rPr>
        <sz val="11"/>
        <rFont val="Arial"/>
        <family val="2"/>
      </rPr>
      <t xml:space="preserve"> : MSSA avec 2 profils différents (</t>
    </r>
    <r>
      <rPr>
        <sz val="11"/>
        <color rgb="FFFF0000"/>
        <rFont val="Arial"/>
        <family val="2"/>
      </rPr>
      <t xml:space="preserve">1 Rifam-R </t>
    </r>
    <r>
      <rPr>
        <sz val="11"/>
        <rFont val="Arial"/>
        <family val="2"/>
      </rPr>
      <t>et 1 Rifam-S).
-</t>
    </r>
    <r>
      <rPr>
        <b/>
        <sz val="11"/>
        <rFont val="Arial"/>
        <family val="2"/>
      </rPr>
      <t xml:space="preserve"> Prélèvements per-op 18.12</t>
    </r>
    <r>
      <rPr>
        <sz val="11"/>
        <rFont val="Arial"/>
        <family val="2"/>
      </rPr>
      <t xml:space="preserve"> : 6/7 positifs à S. aureus MSSA</t>
    </r>
  </si>
  <si>
    <t xml:space="preserve">GLAYRE PIERRE
12.10.1929(88a)
N° patient: 425838 
</t>
  </si>
  <si>
    <t xml:space="preserve">MONNEY SERGE 
06.11.1948(69a) 
N° patient: 237597 </t>
  </si>
  <si>
    <t>Ceftriaxone 2g IV : 15.11 - 16.11.17
Floxapen 2 g x 6/j IV puis 12 g /24 h en continu : 16.11 - en cours</t>
  </si>
  <si>
    <t xml:space="preserve">ADAMSON CHANTAL VERONIQUE 
20.06.1970(47a) 
N° patient: 3182535 </t>
  </si>
  <si>
    <t>CHIR MAIN</t>
  </si>
  <si>
    <t xml:space="preserve">AL KHEDIR ALI 
04.01.1995(22a) 
N° patient: 3182540 </t>
  </si>
  <si>
    <t>Redman syndrome sur inj° de vanco</t>
  </si>
  <si>
    <r>
      <rPr>
        <b/>
        <sz val="12"/>
        <rFont val="Arial"/>
        <family val="2"/>
      </rPr>
      <t>1) Dermohypodermite du pied D et arthrite septique de la cheville D à P. aeruginosa le 12.12.17 :</t>
    </r>
    <r>
      <rPr>
        <sz val="12"/>
        <rFont val="Arial"/>
        <family val="2"/>
      </rPr>
      <t xml:space="preserve">
- 13.12.17 : Reprise cicatrice, débridement, et lavage articulaire de la cheville D. Présence de liquide intra-articulaire plutôt clair, articulation propre par ailleurs. Fermeture primaire. 
- Prélèvement per-opératoire : liquide articulaire positif à P. aeruginosa, antibiogramme en cours.
2)</t>
    </r>
    <r>
      <rPr>
        <b/>
        <sz val="12"/>
        <rFont val="Arial"/>
        <family val="2"/>
      </rPr>
      <t xml:space="preserve"> Infection chronique d'une prothèse de cheville D sans documentation bactériologique, compliquée d'une dermohypodermite du pied D le 12.12.17 </t>
    </r>
    <r>
      <rPr>
        <sz val="12"/>
        <rFont val="Arial"/>
        <family val="2"/>
      </rPr>
      <t xml:space="preserve">: 
- Pose de prothèse totale de cheville D en 2007
- Plaie pré-tibiale chronique avec multiples tentatives de couverture (dont greffe de peau fine en 2008).
- 03.07.17 : Retrait de la PTC et mise en place d'un spacer
- 08.11.17 : Ablation de 2 petites fisules et ablation du spaceur.
- 13.12.17 : Reprise cicatrice, débridement, et lavage de la cheville D. Présence de liquide intra-articulaire plutôt clair, articulation propre par ailleurs. Fermeture primaire. 
3) </t>
    </r>
    <r>
      <rPr>
        <b/>
        <sz val="12"/>
        <rFont val="Arial"/>
        <family val="2"/>
      </rPr>
      <t>Luxation de PTH D le 27.12.17, traitée par réduction fermée le jour même</t>
    </r>
    <r>
      <rPr>
        <sz val="12"/>
        <rFont val="Arial"/>
        <family val="2"/>
      </rPr>
      <t xml:space="preserve">.
4) </t>
    </r>
    <r>
      <rPr>
        <b/>
        <sz val="12"/>
        <rFont val="Arial"/>
        <family val="2"/>
      </rPr>
      <t>Polyarthrite rhumatoïde sévère sous Prednisone 2.5 mg et Arava 20 mg 
5</t>
    </r>
    <r>
      <rPr>
        <sz val="12"/>
        <rFont val="Arial"/>
        <family val="2"/>
      </rPr>
      <t>)</t>
    </r>
    <r>
      <rPr>
        <b/>
        <sz val="12"/>
        <rFont val="Arial"/>
        <family val="2"/>
      </rPr>
      <t xml:space="preserve"> Infection chronique du coude D à C. metapsilosis sur arthroplastie totale du coude D : 
- </t>
    </r>
    <r>
      <rPr>
        <sz val="12"/>
        <rFont val="Arial"/>
        <family val="2"/>
      </rPr>
      <t xml:space="preserve">Résection surfaces articulaires, synovectomie et mise en place d'un spaceur en juin 2015.
- Athroplastie totale du coude D et ablation du spaceur en avril 2016.
- ttt supresseur au long cours par Fluconazol. </t>
    </r>
    <r>
      <rPr>
        <b/>
        <sz val="12"/>
        <rFont val="Arial"/>
        <family val="2"/>
      </rPr>
      <t xml:space="preserve">
6</t>
    </r>
    <r>
      <rPr>
        <sz val="12"/>
        <rFont val="Arial"/>
        <family val="2"/>
      </rPr>
      <t>)</t>
    </r>
    <r>
      <rPr>
        <b/>
        <sz val="12"/>
        <rFont val="Arial"/>
        <family val="2"/>
      </rPr>
      <t xml:space="preserve"> Toxicomannie tabac + cannabis.</t>
    </r>
    <r>
      <rPr>
        <sz val="12"/>
        <rFont val="Arial"/>
        <family val="2"/>
      </rPr>
      <t xml:space="preserve">
7) </t>
    </r>
    <r>
      <rPr>
        <b/>
        <sz val="12"/>
        <rFont val="Arial"/>
        <family val="2"/>
      </rPr>
      <t>PTH bilatérale avec changement de cotyle D en 2013 et G en 2015</t>
    </r>
    <r>
      <rPr>
        <sz val="12"/>
        <rFont val="Arial"/>
        <family val="2"/>
      </rPr>
      <t xml:space="preserve">
8) </t>
    </r>
    <r>
      <rPr>
        <b/>
        <sz val="12"/>
        <rFont val="Arial"/>
        <family val="2"/>
      </rPr>
      <t>Arthrodèse occipito-thoracique en 2009</t>
    </r>
    <r>
      <rPr>
        <sz val="12"/>
        <rFont val="Arial"/>
        <family val="2"/>
      </rPr>
      <t xml:space="preserve">
</t>
    </r>
  </si>
  <si>
    <r>
      <t xml:space="preserve">Prélévements per-op 03.07.17 : stériles
Prélèvements per-op 08.11.17 : stériles, PCR eubact, S.auresu, mycoplasme, ureaplasme, coxiella, panfongique, candida, mycobacterium tuberculosis complex négatives.
</t>
    </r>
    <r>
      <rPr>
        <b/>
        <sz val="11"/>
        <rFont val="Arial"/>
        <family val="2"/>
      </rPr>
      <t>Prélèvements per-op 13.12.17</t>
    </r>
    <r>
      <rPr>
        <sz val="11"/>
        <rFont val="Arial"/>
        <family val="2"/>
      </rPr>
      <t xml:space="preserve"> : liquide articulaire positif à P. aeruginosa, sensible à la Pip-tazo et à la Ceftazidime. 
</t>
    </r>
    <r>
      <rPr>
        <b/>
        <sz val="11"/>
        <rFont val="Arial"/>
        <family val="2"/>
      </rPr>
      <t>HC du 18.12</t>
    </r>
    <r>
      <rPr>
        <sz val="11"/>
        <rFont val="Arial"/>
        <family val="2"/>
      </rPr>
      <t xml:space="preserve"> : stériles</t>
    </r>
  </si>
  <si>
    <t xml:space="preserve">
Switch du Tazobac au Fortam car spectre plus étroit, ciblé sur le Pseudomonas.</t>
  </si>
  <si>
    <r>
      <t xml:space="preserve">Augmentin PO 1g x 2/jour 28.11.17 05.12.17 
Augmentin IV 2.2 g x 3/jour 05.12.17 08.12.17
Tazobac 4.5 x 3/j IV 08.12.17 - 14.12.17
Fortam 2g x 3/j : 14.12 - en cours
Taux de Ceftazidime 21.12.17 = </t>
    </r>
    <r>
      <rPr>
        <sz val="11"/>
        <color rgb="FFFF0000"/>
        <rFont val="Arial"/>
        <family val="2"/>
      </rPr>
      <t>9.7</t>
    </r>
  </si>
  <si>
    <t xml:space="preserve">le 13.12 : 
Enterobacter cloacae sur fragment osseux du 5e métacarpien, en faveur d'une ostéomyélite. 
Dans ce contexte, un traitement définitif est possible uniquement après débridement osseux et prise en charge des tissus mous avec fermeture de la peau. Cette condition n'est pas remplie actuellement, toutetois, compte tenu de la présence d'une nécrose infectée concomitante et de l'état fébrile, nous proposons de débuter un traitement ciblé sur E. cloacae, dont le but est de traiter une infection des tissus mous. Sa durée sera a réévaluer selon l'évolution l'évolution de la peau (arrêt après 7-14 jours si plaie ouvertes et calmes, poursuite pour traitement d'ostéomyélite si peau fermée / greffe / lambeau)
le 25.12 : 
Switch par Pip-Tazo en considérant que la CMI pour l'Acinetobacter baumanii est aux limites de la sensibilité. </t>
  </si>
  <si>
    <r>
      <rPr>
        <b/>
        <sz val="11"/>
        <rFont val="Arial"/>
        <family val="2"/>
      </rPr>
      <t>Prélèvements per-opératoires du 18.12.17</t>
    </r>
    <r>
      <rPr>
        <sz val="11"/>
        <rFont val="Arial"/>
        <family val="2"/>
      </rPr>
      <t xml:space="preserve"> : </t>
    </r>
    <r>
      <rPr>
        <i/>
        <sz val="11"/>
        <rFont val="Arial"/>
        <family val="2"/>
      </rPr>
      <t>S. lugdunensis</t>
    </r>
    <r>
      <rPr>
        <sz val="11"/>
        <rFont val="Arial"/>
        <family val="2"/>
      </rPr>
      <t xml:space="preserve"> oxa-S 500 colonies/ml sur soniction de prothèse (3 prlvt/5 positifs) 
</t>
    </r>
    <r>
      <rPr>
        <b/>
        <sz val="11"/>
        <rFont val="Arial"/>
        <family val="2"/>
      </rPr>
      <t>Histologie du 18.12</t>
    </r>
    <r>
      <rPr>
        <sz val="11"/>
        <rFont val="Arial"/>
        <family val="2"/>
      </rPr>
      <t xml:space="preserve"> : importants remaniements fibro-cicatriciels et vasculaires avec minime inflammation
chronique et aiguë. Le degré d’inflammation est insuffisant pour affirmer un processus infectieux, mais reste compatible avec, notamment si
un traitement antibiotique préalable a été initié.</t>
    </r>
  </si>
  <si>
    <t xml:space="preserve"> BONFILS LAURE 
23.04.1934(83a) 
N° patient: 2958371 </t>
  </si>
  <si>
    <r>
      <t xml:space="preserve">1) </t>
    </r>
    <r>
      <rPr>
        <b/>
        <u/>
        <sz val="11"/>
        <rFont val="Arial"/>
        <family val="2"/>
      </rPr>
      <t xml:space="preserve">Ostéite chronique du naviculaire G et des 2e et 3e métatarsiens G à partir d'un mal perforant plantaire de la tête du 3e métatarsien et d'une nécrose séche des orteils 2 et 3 dans un contexte d'AOMI sévère. </t>
    </r>
    <r>
      <rPr>
        <sz val="11"/>
        <rFont val="Arial"/>
        <family val="2"/>
      </rPr>
      <t xml:space="preserve">
27.12.17 : amputation élective du MIG selon Chopard avec aspect macroscopique en faveur d'une ostéite du naviculaire
2) </t>
    </r>
    <r>
      <rPr>
        <b/>
        <sz val="11"/>
        <rFont val="Arial"/>
        <family val="2"/>
      </rPr>
      <t>Dermohypodermite et abcès de l'avant pied G à MSSA avec ostéite des métatarsiens II - IV (pus en contact avec l'os en per-op) sur surinfection d'un mal perforant au niveau de la tête de MT3, dans un contexte d'AOMI stade IV à G, le 09.09.2017</t>
    </r>
    <r>
      <rPr>
        <sz val="11"/>
        <rFont val="Arial"/>
        <family val="2"/>
      </rPr>
      <t xml:space="preserve">
- 09.09.2017 (Monthey): incision d'abcès, drainage et rinçage (pus en contact avec la face plantaire des tête métatarsiens II-IV). Prélèvements profonds: MSSA. Hémocultures: stériles 
- 15.09.2017 (Monthey): débridement, lavage, fermeture de l'incision plantaire et mise en place d'un VAC à la face dorsale de l'avantpied G. Ostéite du 3ème métatarse. Exposition tendineuses et osseuses après débridement. Prélèvements peropératoires: MSSA.
- mauvaise évolution avec nécrose humide de la face dorsale et latérale du pied G et nécrose des sèche de O2 et O3 
- </t>
    </r>
    <r>
      <rPr>
        <b/>
        <sz val="11"/>
        <rFont val="Arial"/>
        <family val="2"/>
      </rPr>
      <t>27.09.2017: pontage veineux inverse entre l'AFP et 'artère poplitée sous-géniculée du MIG</t>
    </r>
    <r>
      <rPr>
        <sz val="11"/>
        <rFont val="Arial"/>
        <family val="2"/>
      </rPr>
      <t xml:space="preserve"> (cf Pb 3)
- actuellement: plaie pied G face dorsale avec exposition tendineuse, nécrose sèche face latérale et O2 et O3, plaie face plantaire avec contact osseux
3) </t>
    </r>
    <r>
      <rPr>
        <b/>
        <sz val="11"/>
        <rFont val="Arial"/>
        <family val="2"/>
      </rPr>
      <t>AOMI bilatérale, stade IV à G et stade III à D</t>
    </r>
    <r>
      <rPr>
        <sz val="11"/>
        <rFont val="Arial"/>
        <family val="2"/>
      </rPr>
      <t>, avec:
- pontage aorto-bi-fémoral par prothèse Silver 14/7 mm le 16.05.2014 (ischémie critique MIG et AOMI stade III à D)
- thrombectomie du carrefour fémoral gauche et du jambage gauche de po</t>
    </r>
    <r>
      <rPr>
        <sz val="12"/>
        <rFont val="Arial"/>
        <family val="2"/>
      </rPr>
      <t>ntage aorto-bifémoral pour une ischémie aiguë du MIG le 29.11.2016</t>
    </r>
    <r>
      <rPr>
        <sz val="11"/>
        <rFont val="Arial"/>
        <family val="2"/>
      </rPr>
      <t xml:space="preserve">
- occlusion chronique des AFS ddc 
- Pontage veineux inverse entre l'AFP et l'artères poplitée sous-géniculée au MIG (grande veine saphène à G) le 27.09.2017
Comorbidités Pertinentes:
</t>
    </r>
    <r>
      <rPr>
        <b/>
        <sz val="11"/>
        <rFont val="Arial"/>
        <family val="2"/>
      </rPr>
      <t>PR</t>
    </r>
    <r>
      <rPr>
        <sz val="11"/>
        <rFont val="Arial"/>
        <family val="2"/>
      </rPr>
      <t xml:space="preserve"> sous corticothérapie (prednisone 7.5 mg)
</t>
    </r>
    <r>
      <rPr>
        <b/>
        <sz val="11"/>
        <rFont val="Arial"/>
        <family val="2"/>
      </rPr>
      <t>PTH bilatérale</t>
    </r>
    <r>
      <rPr>
        <sz val="11"/>
        <rFont val="Arial"/>
        <family val="2"/>
      </rPr>
      <t xml:space="preserve"> avec changement de cupule de la PTH à G le 28.11.2016 pour instabilité (2 épisodes de luxation supérieure)
Cardiopathie ischémique et rythmique avec
- maladie coronarienne monotronculaire avec pose d'un stent sur la CD en 2013
- BAV II Mobitz II avec pose d'un pacemaker permanent DDR sous pectoral gauche, le 10.05.2014
</t>
    </r>
  </si>
  <si>
    <t>Nihil
Sous Prednisone 7.5 mg pour sa PR (actuellement 20 mg en post op)</t>
  </si>
  <si>
    <t xml:space="preserve">SAMKURASHVILI KAKHABER 
23.08.1974(43a) 
N° patient: 3170293 </t>
  </si>
  <si>
    <t>ONCO</t>
  </si>
  <si>
    <t>PenC orthopédique à réévaluer le 28.12.17</t>
  </si>
  <si>
    <r>
      <t xml:space="preserve">
- </t>
    </r>
    <r>
      <rPr>
        <b/>
        <sz val="12"/>
        <rFont val="Arial"/>
        <family val="2"/>
      </rPr>
      <t>HC le 08.12</t>
    </r>
    <r>
      <rPr>
        <sz val="12"/>
        <rFont val="Arial"/>
        <family val="2"/>
      </rPr>
      <t xml:space="preserve"> : S. aureus MSSA (2p/2 3b/4)
- </t>
    </r>
    <r>
      <rPr>
        <b/>
        <sz val="12"/>
        <rFont val="Arial"/>
        <family val="2"/>
      </rPr>
      <t>Liquide articulaire hanche G le 11.12</t>
    </r>
    <r>
      <rPr>
        <sz val="12"/>
        <rFont val="Arial"/>
        <family val="2"/>
      </rPr>
      <t xml:space="preserve"> : S. aureus MSSA
- </t>
    </r>
    <r>
      <rPr>
        <b/>
        <sz val="12"/>
        <rFont val="Arial"/>
        <family val="2"/>
      </rPr>
      <t xml:space="preserve">HC de contrôle le 11.12 </t>
    </r>
    <r>
      <rPr>
        <sz val="12"/>
        <rFont val="Arial"/>
        <family val="2"/>
      </rPr>
      <t xml:space="preserve">: S. aureus MSSA (1p 1b/2)
- </t>
    </r>
    <r>
      <rPr>
        <b/>
        <sz val="12"/>
        <rFont val="Arial"/>
        <family val="2"/>
      </rPr>
      <t>HC de contrôle le 12.12</t>
    </r>
    <r>
      <rPr>
        <sz val="12"/>
        <rFont val="Arial"/>
        <family val="2"/>
      </rPr>
      <t xml:space="preserve"> : Stériles
- </t>
    </r>
    <r>
      <rPr>
        <b/>
        <sz val="12"/>
        <rFont val="Arial"/>
        <family val="2"/>
      </rPr>
      <t>HC de contrôle le 14.12</t>
    </r>
    <r>
      <rPr>
        <sz val="12"/>
        <rFont val="Arial"/>
        <family val="2"/>
      </rPr>
      <t xml:space="preserve"> : Stériles
- </t>
    </r>
    <r>
      <rPr>
        <b/>
        <sz val="12"/>
        <rFont val="Arial"/>
        <family val="2"/>
      </rPr>
      <t>HC de contrôle le 16.12 et le 19.12</t>
    </r>
    <r>
      <rPr>
        <sz val="12"/>
        <rFont val="Arial"/>
        <family val="2"/>
      </rPr>
      <t xml:space="preserve"> : stériles
- </t>
    </r>
    <r>
      <rPr>
        <b/>
        <sz val="12"/>
        <rFont val="Arial"/>
        <family val="2"/>
      </rPr>
      <t>Ponction exploratrice du genou G le 18.12</t>
    </r>
    <r>
      <rPr>
        <sz val="12"/>
        <rFont val="Arial"/>
        <family val="2"/>
      </rPr>
      <t xml:space="preserve"> : culture stérile, PCR eubact négative, cytologie retrouvant un liquide synovial non inflammatoire (cellularité &lt; 1 G/L). Aucun cristal significatif. Pas de cellules tumorales malignes</t>
    </r>
  </si>
  <si>
    <r>
      <rPr>
        <b/>
        <sz val="12"/>
        <rFont val="Arial"/>
        <family val="2"/>
      </rPr>
      <t>le 18.12.17</t>
    </r>
    <r>
      <rPr>
        <sz val="12"/>
        <rFont val="Arial"/>
        <family val="2"/>
      </rPr>
      <t xml:space="preserve"> :  
ETO relue par le Dr Jeanrenaud, cardiologue, pas d'argument pour une endocardite. 
</t>
    </r>
    <r>
      <rPr>
        <b/>
        <sz val="12"/>
        <rFont val="Arial"/>
        <family val="2"/>
      </rPr>
      <t>NE PAS OUBLIER</t>
    </r>
    <r>
      <rPr>
        <sz val="12"/>
        <rFont val="Arial"/>
        <family val="2"/>
      </rPr>
      <t xml:space="preserve"> : la hanche D n'a pas été explorée jusqu'à maintenant (risque d'infection de la PTH controlatérale = 30% dans les bactérièmies à MSSA). Donc si la patiente redevient septique demander aux chir d'explorer/laver la PTH D en urgence. 
</t>
    </r>
    <r>
      <rPr>
        <b/>
        <sz val="12"/>
        <rFont val="Arial"/>
        <family val="2"/>
      </rPr>
      <t>Projet chir</t>
    </r>
    <r>
      <rPr>
        <sz val="12"/>
        <rFont val="Arial"/>
        <family val="2"/>
      </rPr>
      <t xml:space="preserve"> : probablement Two-stage exchange avec short interval (</t>
    </r>
    <r>
      <rPr>
        <sz val="12"/>
        <color rgb="FFFF0000"/>
        <rFont val="Arial"/>
        <family val="2"/>
      </rPr>
      <t>? à vérifier</t>
    </r>
    <r>
      <rPr>
        <sz val="12"/>
        <rFont val="Arial"/>
        <family val="2"/>
      </rPr>
      <t xml:space="preserve">) </t>
    </r>
  </si>
  <si>
    <r>
      <t xml:space="preserve">1. </t>
    </r>
    <r>
      <rPr>
        <b/>
        <sz val="14"/>
        <rFont val="Arial"/>
        <family val="2"/>
      </rPr>
      <t xml:space="preserve">Ostéite chronique de l'hallux et du 1er métatarsien G à flore polymicrobienne (Proteus vulgaris, Streptococcus mitis, Dermabacter hominis, Morganella morganii et Enterococcus faecalis) le 04.12.17 </t>
    </r>
    <r>
      <rPr>
        <sz val="14"/>
        <rFont val="Arial"/>
        <family val="2"/>
      </rPr>
      <t xml:space="preserve">:
- </t>
    </r>
    <r>
      <rPr>
        <b/>
        <sz val="14"/>
        <rFont val="Arial"/>
        <family val="2"/>
      </rPr>
      <t>Amputation transmétatarsienne du 1er rayon</t>
    </r>
    <r>
      <rPr>
        <sz val="14"/>
        <rFont val="Arial"/>
        <family val="2"/>
      </rPr>
      <t xml:space="preserve"> du pied G le </t>
    </r>
    <r>
      <rPr>
        <b/>
        <sz val="14"/>
        <rFont val="Arial"/>
        <family val="2"/>
      </rPr>
      <t xml:space="preserve">04.12.17 </t>
    </r>
    <r>
      <rPr>
        <sz val="14"/>
        <rFont val="Arial"/>
        <family val="2"/>
      </rPr>
      <t xml:space="preserve">: 1er métatarsien scié à 3 cm de sa base, débridement large, lavage abondant, mise en place d'éponges de gentamycine et fermeture primaire. Prélèvements per-op : fragment osseux proximal positif à P. vulgaris, S. mitis et D. hominis, sur les autres fragments osseux on retrouve également M. morganii et E. faecalis. 
2. </t>
    </r>
    <r>
      <rPr>
        <b/>
        <sz val="14"/>
        <rFont val="Arial"/>
        <family val="2"/>
      </rPr>
      <t xml:space="preserve">Ostéite de l'hallux à G à Finegoldia magna le 02.08.2017: </t>
    </r>
    <r>
      <rPr>
        <sz val="14"/>
        <rFont val="Arial"/>
        <family val="2"/>
      </rPr>
      <t xml:space="preserve">
- correction d'un hallux valgus avec exosectomie et ostéotomie de la base de la phalange proximale G le 26.01.2017
- reprise pour débricolage avec allongement du tendon extenseur du gros orteil, résection complémentaire de la tête du 1er métatarsien, ostéotomie de chevron et embrochage le 25.04.2017
- curetage et injection PRP en 06.2017
- </t>
    </r>
    <r>
      <rPr>
        <b/>
        <sz val="14"/>
        <rFont val="Arial"/>
        <family val="2"/>
      </rPr>
      <t>amputation de type transmétatarsienne-transphalangienne du premier rayon G avec arthrodèse</t>
    </r>
    <r>
      <rPr>
        <sz val="14"/>
        <rFont val="Arial"/>
        <family val="2"/>
      </rPr>
      <t xml:space="preserve"> (2 broches percutanées) et fermeture le </t>
    </r>
    <r>
      <rPr>
        <b/>
        <sz val="14"/>
        <rFont val="Arial"/>
        <family val="2"/>
      </rPr>
      <t xml:space="preserve">02.08.2017 </t>
    </r>
    <r>
      <rPr>
        <sz val="14"/>
        <rFont val="Arial"/>
        <family val="2"/>
      </rPr>
      <t>prélèvements perop (fragment osseux): Finegoldia magna (faible quantité, 2/4)
3.</t>
    </r>
    <r>
      <rPr>
        <b/>
        <sz val="14"/>
        <rFont val="Arial"/>
        <family val="2"/>
      </rPr>
      <t xml:space="preserve"> Double pontage aorto-coronarien et annuloplastie mitrale et tricuspidienne le 11.12.17</t>
    </r>
    <r>
      <rPr>
        <sz val="14"/>
        <rFont val="Arial"/>
        <family val="2"/>
      </rPr>
      <t xml:space="preserve">
- Mise en évidence d'une insuffisance mitrale et insuffisance tricuspidienne sévère à l'ETT le 23.11.17
- le 11.12.17 : Double pontage coronarien avec dérivation de l'AMIG sur l'IVA et de l'AMID sur la CD3 associé à une double annuloplastie mitrale et tricuspide
- le 22.12.17: </t>
    </r>
    <r>
      <rPr>
        <sz val="14"/>
        <color rgb="FFFF0000"/>
        <rFont val="Arial"/>
        <family val="2"/>
      </rPr>
      <t>RVM (bioprothèse Edwards 29mm) et nouvelle valvuloplastie tricuspidienne par un anneau de 28 mm (vs 32 mm précédemment).</t>
    </r>
    <r>
      <rPr>
        <sz val="14"/>
        <rFont val="Arial"/>
        <family val="2"/>
      </rPr>
      <t xml:space="preserve">
4. </t>
    </r>
    <r>
      <rPr>
        <b/>
        <sz val="14"/>
        <rFont val="Arial"/>
        <family val="2"/>
      </rPr>
      <t>Escarre sacrée de stade IV (avec possible ostéite sous jacente) diagnostiquée en septembre 2017</t>
    </r>
    <r>
      <rPr>
        <sz val="14"/>
        <rFont val="Arial"/>
        <family val="2"/>
      </rPr>
      <t xml:space="preserve">
- Avant l'hospitalisation actuelle, projet de couverture de l'escarre par lambeau pédiculé du grand fessier.
5.</t>
    </r>
    <r>
      <rPr>
        <b/>
        <sz val="14"/>
        <rFont val="Arial"/>
        <family val="2"/>
      </rPr>
      <t xml:space="preserve"> Artériopathie périphérique des membres inférieurs stade IV avec au bilan angiologique le 30.11 : </t>
    </r>
    <r>
      <rPr>
        <sz val="14"/>
        <rFont val="Arial"/>
        <family val="2"/>
      </rPr>
      <t>: atteinte distale du trépied jambier G avec occlusion distale de l'artère tibiale postérieure, ATA perméablable jusqu'au pied. TcPo2 1er espace interméta 43mmHg pour TA 97/66 mmHg, pas connue pour DM =&gt; pression en dessous du seuil ischémique. Par conséquent, pas d'indication à une intervention vasculaire
6.</t>
    </r>
    <r>
      <rPr>
        <b/>
        <sz val="14"/>
        <rFont val="Arial"/>
        <family val="2"/>
      </rPr>
      <t xml:space="preserve"> Pas de diabète connu</t>
    </r>
  </si>
  <si>
    <r>
      <t xml:space="preserve">Amoxicilline/ ac. clavulanique p.os pendant 10 jours en 05.2017
Amoxicilline/ ac. clavulanique 2.2 gr 3x/j IV depuis le 02.08.2017 - 14.08.2017
Clindamycine 600 mg 3x/j p.os dès le 14.08.2017 - 13.09.17
</t>
    </r>
    <r>
      <rPr>
        <b/>
        <sz val="14"/>
        <rFont val="Arial"/>
        <family val="2"/>
      </rPr>
      <t xml:space="preserve">Augmentin 2.2g x 3/jour IV </t>
    </r>
    <r>
      <rPr>
        <sz val="14"/>
        <rFont val="Arial"/>
        <family val="2"/>
      </rPr>
      <t xml:space="preserve">: 04.12 au 08.12.17 
</t>
    </r>
    <r>
      <rPr>
        <b/>
        <sz val="14"/>
        <rFont val="Arial"/>
        <family val="2"/>
      </rPr>
      <t>Pipéracilline-Tazobactam 4.5 g x 3/j IV</t>
    </r>
    <r>
      <rPr>
        <sz val="14"/>
        <rFont val="Arial"/>
        <family val="2"/>
      </rPr>
      <t xml:space="preserve"> : 08.12. - en cours 
</t>
    </r>
  </si>
  <si>
    <r>
      <rPr>
        <b/>
        <sz val="14"/>
        <rFont val="Arial"/>
        <family val="2"/>
      </rPr>
      <t>Prélèvements per-opératoires du 04.12</t>
    </r>
    <r>
      <rPr>
        <sz val="14"/>
        <rFont val="Arial"/>
        <family val="2"/>
      </rPr>
      <t xml:space="preserve"> : fragment osseux proximal positif à P. vulgaris, S. mitis et D. hominis, sur les autres fragments osseux on retrouve également M. morganii et E. faecalis. 
</t>
    </r>
    <r>
      <rPr>
        <b/>
        <sz val="14"/>
        <rFont val="Arial"/>
        <family val="2"/>
      </rPr>
      <t xml:space="preserve">Fils de sternotomie 22.12.17 </t>
    </r>
    <r>
      <rPr>
        <sz val="14"/>
        <rFont val="Arial"/>
        <family val="2"/>
      </rPr>
      <t>: stériles</t>
    </r>
  </si>
  <si>
    <t xml:space="preserve">
- Pour l'ostéite chronique de l'hallux et du 1er métatarsien G à flore polymicrobienne : Nous recommandons un traitement antibiotique de 6 semaines minimum à compter de la date du débridement chirurgical. Nous proposons de poursuivre le Tazobac, qui permet de couvrir l'ensemble des pathogènes retrouvés. La durée du traitement par voie IV dépendra de l'évolution clinique dans les jours à venir. 
- Escarre sacrée de stade IV, non explorée, qui représente également un potentiel foyer infectieux
CAT le 20.12 : Hématome du pied distal avec déhiscence de la cicatrice en raison d'une mise sous tension. 
- Rx du pied à répéter. 
- CAT chirurgicale à discuter demain à la visite ortho. 
CAT le 22.12 : 
Rester IV pour le WE. 
</t>
  </si>
  <si>
    <r>
      <rPr>
        <b/>
        <u/>
        <sz val="12"/>
        <rFont val="Arial"/>
        <family val="2"/>
      </rPr>
      <t>1) Infection du matériel de spondylodèse T11-S1 à S. epidermidis le 18.11.2017 avec bactériémie secondaire</t>
    </r>
    <r>
      <rPr>
        <sz val="12"/>
        <rFont val="Arial"/>
        <family val="2"/>
      </rPr>
      <t xml:space="preserve">
- Intervention le 29.10.2017 : Spondylodèse D11 à S1 par fixation postérieure à la clinique Genolier (Dr Pattet) pour un canal lombaire étroit L4-L5. 
- Douleurs lombaires post-opératoires persistantes jusqu’au 18.11.2017, où une chute accidentelle aggrave la symptomatologie algique. Mise en évidence d'une déhiscence de plaie et d'un écoulement purulent. 
- Hémocultures le 18.11.17 : positives en 31h à S. epidermidis (1p/2 et 2b/4) sensible à l'oxacilline : bactériémie secondaire (DD contamination). Hémocultures de contrôle stériles le 23.11. 
- AngioCT le 18.11.17 : Formation dense, mal délimitée autour des tiges de fixation ddc, bulles d'air adjacentes. Infiltration de la musculature paravertébrale sans collection individualisée avec certitude, sous réserve des artéfacts.
- Intervention le 20.11.2017 : Reprise de la cicatrice, déhiscente sur 2 cm en proximal. Collection sous-cutanée purulente fusant en
sous-fascial jusqu’au matériel d’ostéosynthèse. Exposition complète du matériel d’ostéosynthèse bilatéralement de D11 jusqu’à S1 sans mettre en évidence de fistule de LCR. Pose de 2 Redons. Fermeture primaire. 3 prélèvements per-op/3 positifs à S. epidermidis sensible à l'Oxacilline.
- CT rachis dorsal le 14.12.17 : Stabilité de l'infiltration sous cutanée, sans collection visible, mais suspicion de descellement des vis en D12 et D11 et de perte osseuse du plateau supérieur de D12. 
Antécédents relevants: 
Porteur de Pacemaker
PTH droite implanté en 2012, PTH gauche implantée en 2010
</t>
    </r>
  </si>
  <si>
    <t xml:space="preserve">Vancomycine 1g IV : 20.11 - 23.11.17
Flucloxacilline 2 g 4x/j IV : 23.11 - 04.12.17
Bactrim forte 1 cp x 3/j PO : 04.12 - 22.12.17
Rifampicine 450 mg x 2/j PO : 04.12 - 22.12.17
Flucloxacilline 2 g 4x/j IV : 22.12 - en cours
</t>
  </si>
  <si>
    <t xml:space="preserve">Relais de l'antibiothérapie PO le 04.12. Transfert à Sylvana le 07.12. 
Évolution clinique défavorable avec apparition d'une déhiscence de la cicatrice et d'un écoulement, d'abord décrit comme séreux le 11.12 puis jaunâtre le 20.12.17, alors que la plaie opératoire était décrite comme fermée et sèche par nos collègues le 04.12.17. Pas de fièvre et état général a priori conservé. Pas de notion d'anomalie récente de l'examen neurologique. 
Paramètres inflammatoires plutôt stables (leuco alignés, CRP=49 vs 287 au diagnostic).
Patient adressé aux urgences le 21.12 pour évaluation chirurgicale compte-tenu de l'évolution locale défavorable. Avis neurochirurgical ne retenant pas d'indication à une reprise chirurgicale ni à une modification de la prise en charge, prise de RDV en ambulatoire le 07.02.18 pour discuter d'un retrait du matériel qui apparaît descellé sur le CT du 14.12.17. 
</t>
  </si>
  <si>
    <t xml:space="preserve">GILLIARD CHARLES-HENRI 
12.10.1937(80a) 
N° patient: 406438 
</t>
  </si>
  <si>
    <t>Sylvana</t>
  </si>
  <si>
    <t>Prélévements per-op du 23.12 : 1 prélèvement sur 3 positif à MSSA.</t>
  </si>
  <si>
    <t xml:space="preserve">Pasteurella multocida dans 4/5 prélèvements per-op du 05.12.
Prélévements per-op du 06.12, 11.12 et 15.12 stériles.  
HC du 05.12 et du 12.12  stériles 
</t>
  </si>
  <si>
    <t xml:space="preserve">Clindamycine PO posologie X : 27.11 -  04.12.17
Azithromycine PO posologie X : 27.11  - 04.12.17
Augmentin IV 2.2 g x 3/jour : 05.12 - 14.12.17
Ceftriaxone 2g x 1/j IV : 14.12.17 - 28.12.17
Ciprofloxacine 750 mg x 2/j PO : 29.12 - en cours
</t>
  </si>
  <si>
    <t xml:space="preserve">Le 28.12 :
Relais par Ciprofloxacine 750 mg x 2/j le 29.12  
Durée totale de traitement de 6 semaines à compter du 19.12. </t>
  </si>
  <si>
    <r>
      <t xml:space="preserve">Augmentin IV  1.2 g x 3/j : 15.12 - 18.12.17
</t>
    </r>
    <r>
      <rPr>
        <b/>
        <sz val="11"/>
        <rFont val="Arial"/>
        <family val="2"/>
      </rPr>
      <t>Augmentin IV</t>
    </r>
    <r>
      <rPr>
        <sz val="11"/>
        <rFont val="Arial"/>
        <family val="2"/>
      </rPr>
      <t xml:space="preserve"> 2.2 g x 3/j IV : 18.12 - 21.12.17
</t>
    </r>
    <r>
      <rPr>
        <b/>
        <sz val="11"/>
        <rFont val="Arial"/>
        <family val="2"/>
      </rPr>
      <t>Tazobac</t>
    </r>
    <r>
      <rPr>
        <sz val="11"/>
        <rFont val="Arial"/>
        <family val="2"/>
      </rPr>
      <t xml:space="preserve"> 4.5g X 3/j IV : 21.12.17 - en cours
A un Picc-line posé le 27.12</t>
    </r>
  </si>
  <si>
    <r>
      <t xml:space="preserve">1) </t>
    </r>
    <r>
      <rPr>
        <b/>
        <u/>
        <sz val="11"/>
        <rFont val="Arial"/>
        <family val="2"/>
      </rPr>
      <t xml:space="preserve">Dermohypodermite du MIG le 15.12.17, sans documentation bactériologique.
</t>
    </r>
    <r>
      <rPr>
        <sz val="11"/>
        <rFont val="Arial"/>
        <family val="2"/>
      </rPr>
      <t xml:space="preserve">
2) </t>
    </r>
    <r>
      <rPr>
        <b/>
        <sz val="11"/>
        <rFont val="Arial"/>
        <family val="2"/>
      </rPr>
      <t xml:space="preserve"> </t>
    </r>
    <r>
      <rPr>
        <b/>
        <u/>
        <sz val="11"/>
        <rFont val="Arial"/>
        <family val="2"/>
      </rPr>
      <t>Ischémie critique chronique du MIG avec nécrose séche du 2e orteil et plaie chronique sur mal perforant plantaire de l'hallux G</t>
    </r>
    <r>
      <rPr>
        <b/>
        <sz val="11"/>
        <rFont val="Arial"/>
        <family val="2"/>
      </rPr>
      <t xml:space="preserve">. </t>
    </r>
    <r>
      <rPr>
        <sz val="11"/>
        <rFont val="Arial"/>
        <family val="2"/>
      </rPr>
      <t xml:space="preserve">
- Dernier bilan angiologique le 2.12: TcPO2 à 7 à l'avant-pied, 25 au cou de pied, pléthysmo GOG à 28
- </t>
    </r>
    <r>
      <rPr>
        <b/>
        <sz val="11"/>
        <rFont val="Arial"/>
        <family val="2"/>
      </rPr>
      <t>23.12.17</t>
    </r>
    <r>
      <rPr>
        <sz val="11"/>
        <rFont val="Arial"/>
        <family val="2"/>
      </rPr>
      <t xml:space="preserve"> : angioplastie AFS ostiale G et anastomose distale du pontage fémoro-poplité sous-géniculé G par crossover
3) </t>
    </r>
    <r>
      <rPr>
        <b/>
        <u/>
        <sz val="11"/>
        <rFont val="Arial"/>
        <family val="2"/>
      </rPr>
      <t>Amputation selon Gritti le 27.06.16 du MID pour AOMI de stade IV</t>
    </r>
  </si>
  <si>
    <r>
      <t xml:space="preserve">CAT le 22.12 : 
S. aureus MSSA  </t>
    </r>
    <r>
      <rPr>
        <sz val="11"/>
        <color rgb="FFFF0000"/>
        <rFont val="Arial"/>
        <family val="2"/>
      </rPr>
      <t>à considérer comme Rifam-R</t>
    </r>
    <r>
      <rPr>
        <sz val="11"/>
        <rFont val="Arial"/>
        <family val="2"/>
      </rPr>
      <t xml:space="preserve">
Poursuivre IV pour 15 J soit jusqu'au 01.01.18 puis relais PO par Clindamycine 600 mg x 3/j si évolution favorable, jusqu'à la réimplantation. 
Le 28.12.17 : 
Demande de CTR jusqu'à la réimplantation, relais PO à faire le jour du départ. 
</t>
    </r>
  </si>
  <si>
    <r>
      <t xml:space="preserve">Augmentin IV 2.2 g x 4/j : 13.12 - 20.12
Floxapen 2g x 4/j : 20.12 - </t>
    </r>
    <r>
      <rPr>
        <b/>
        <sz val="11"/>
        <rFont val="Arial"/>
        <family val="2"/>
      </rPr>
      <t>en cours</t>
    </r>
    <r>
      <rPr>
        <sz val="11"/>
        <rFont val="Arial"/>
        <family val="2"/>
      </rPr>
      <t xml:space="preserve">
. </t>
    </r>
    <r>
      <rPr>
        <b/>
        <sz val="11"/>
        <rFont val="Arial"/>
        <family val="2"/>
      </rPr>
      <t xml:space="preserve">Le 20.09.2017 : Excision de pseudarthrose et os nécrotique sur 8 cm. Réduction ouverte et ostéosynthèse du fémur par clou Recon. Pose d'un fixateur externe et ostéotomie fémur diaphyse proximale pour transport osseux. 
- CT le 13.12 : Collection de 2,5 x 3,5 cm en regard du fémur distal. Pas de fracture du matériel d'ostéosynthèse. Absence d'épanchement dans l'articulation du genou
- Le 15.12.17 Drainage abcès cuisse distale D et lavage abondant, contact au doigt avec le clou et les 2 fragments osseux proximaux et distaux. Ecoulement purulent au niveau de toutes les broches y compris les plus proximales, avec lavage et curetage autour des broches. </t>
    </r>
  </si>
  <si>
    <t xml:space="preserve">le 22.12 : 
- Plan chirurgical pas encore défini, poursuivre ATB IV en attendant la semaine. 
( Hypothèse formulée le 21.12 : Traiter comme un 2-stage exchange long interval ("date d'explantation" correspondant au débridement du 15.12) avec 2 semaines IV puis relais PO (Bactrim?)en attendant reprise chir ???)
- Refusé par l'APA car toxico
- Projet de tranfert à Neuchatel. 
le 28.12 : 
- Demande de picc-line
- Demande de transfert à Neuchâtel.
- Consult ortho de contrôle dans 3 semaines avec Rx pour évaluer progression du transport osseux.
- Poursuivre l'ATBth par Floxapen IV jusqu'à la consultation ortho.  </t>
  </si>
  <si>
    <t xml:space="preserve">Douleurs du MID depuis le 28.11.17.
Apparition d'un écoulement purulent au niveau du fixateur externe dès le 11.12. 
le 28.12 : amélioration de l'état local avec nette régression de l'écoulement et plaie calme au niveau des orifices d'entrée du fix externe. </t>
  </si>
  <si>
    <t>RAD le 22.12 sous Augmentin 2.2 x 3/j en attendant les résultats des prélèvements microbiologiques, rééval en cs ortho prévue le 03.01.18.</t>
  </si>
  <si>
    <r>
      <t xml:space="preserve">Prélèvements per-opératoires le 20.12 : 3 prélèvements/5 positifs à </t>
    </r>
    <r>
      <rPr>
        <b/>
        <sz val="11"/>
        <rFont val="Arial"/>
        <family val="2"/>
      </rPr>
      <t xml:space="preserve">C. acnes </t>
    </r>
    <r>
      <rPr>
        <sz val="11"/>
        <rFont val="Arial"/>
        <family val="2"/>
      </rPr>
      <t xml:space="preserve">(10^3 sur la sonication de prothèse), sensible à la Peni G, à l'augmentin et à la Clinda. </t>
    </r>
  </si>
  <si>
    <t>CAT le 28.12 : 
Relais par Clindamycine 600 mg x 3/j PO</t>
  </si>
  <si>
    <t xml:space="preserve">
Le 06.11.2017 reprise au BO                             PRESENCE D'UNE TOXIDERMIE LE 13.11.2017: STOP FLOXAPEN
le 18.12 : évolution locale moyenne, lambeau prétibial G fragile, peu vitalisé par endroits. 
Le 28.12 : plaie fermée et séche mais il persiste des zones nécrotiques au niveau du la moitiée distale du lambeau. Projet de débridement du lambeau et de greffe de peau mince dans 3 semaines. </t>
  </si>
  <si>
    <t xml:space="preserve">CAT le 22.12 : 
- J0 du traitement ATB = débridement chir du 21.11.
- Traitement pour 12 semaines au total. 
- Poursuivre IV pour l'instant tant que l'état cutané est précaire, dicuter relais par Dalacine une fois que l'évolution locale sera favorable. 
CAT le 28.12 : 
- Relais par Cefzol 2 g x 3/j IV à la place de l'Augmentin IV pour permettre un RAD avec l'APA.
- Greffe de peau mince prévue dans 3 semaines.
- Poursuivre l'ATBth IV jusqu'à la greffe. Mais en cas de péjoration du status  local (déhiscence de plaie, écoulement), l'indication à poursuivre l'antibiothérapie doit être rediscutée. 
</t>
  </si>
  <si>
    <r>
      <t xml:space="preserve">1) </t>
    </r>
    <r>
      <rPr>
        <b/>
        <u/>
        <sz val="11"/>
        <rFont val="Arial"/>
        <family val="2"/>
      </rPr>
      <t xml:space="preserve">Dermohypodermite du MIG compliquant une nécrose ischémique des 2e et 3e orteil du pied G avec ostéite à P. vulgaris et Citrobacter koseri. </t>
    </r>
    <r>
      <rPr>
        <sz val="11"/>
        <rFont val="Arial"/>
        <family val="2"/>
      </rPr>
      <t xml:space="preserve">
- le 23.12.17 : amputation transmetatarsienne D 
- le 28.12.17 : Reprise moignon d'amputation du MID et amputation selon Chopard MID
2) </t>
    </r>
    <r>
      <rPr>
        <b/>
        <u/>
        <sz val="11"/>
        <rFont val="Arial"/>
        <family val="2"/>
      </rPr>
      <t>AOMI de stade IV bilatérale</t>
    </r>
    <r>
      <rPr>
        <sz val="11"/>
        <rFont val="Arial"/>
        <family val="2"/>
      </rPr>
      <t xml:space="preserve"> 
- S/p PTA/stenting AFS G avec amputation de l'hallux 
- Bilan angio le 29.11.17 : ischémie critique à D avec pléthysmographies à 0 mmHg au GOD et une TcPO2 à 25 mmHg à l'avant pied, occlusion de l'AFS distale sur 3 cm avec une réinjection du canal fémoral et des occlusions de l'ATP, occlusion de l'artère péronière à 3 cm en amont de la malléole, seul axe perméable =ATA.
A G, stent sur l'AFS perméable, poplitée perméable avec sténose serrée, au niveau jambier artériopathie diffuse malgré 3 axes distaux perméables.
- le 19.12.17 : PTA au ballon coaté d'une sténose AFS distale + PTA standard d'une sténose ATA MID
- bilan angio le 20.12.17 : Axe fémoro-poplité infiltré. AFS perméable, sans sténose, A poplité perméable avec sténose distale 50-70%, ATA perméable, ATP occluse, péronière occluse à 3cm de la malléole. TCPO2 70 mmHg à la cheville (trop précoce pour l'avant pied). 
</t>
    </r>
    <r>
      <rPr>
        <u/>
        <sz val="11"/>
        <rFont val="Arial"/>
        <family val="2"/>
      </rPr>
      <t>Comorb relevantes</t>
    </r>
    <r>
      <rPr>
        <sz val="11"/>
        <rFont val="Arial"/>
        <family val="2"/>
      </rPr>
      <t xml:space="preserve"> : 
IRC terminale, dialysée 3x/ semaine sur permcath jugulaire interne D
Diabète de type II 
Cardiopathie ischémique sur maladie coronarienne tritronculaire, hypertensive et rythmique avec un FEVG estimé à 25-30% 
Hypercholestérolémie 
</t>
    </r>
  </si>
  <si>
    <t>Cholestase sans cytolyse hépatique sur le bilan du 28.12</t>
  </si>
  <si>
    <r>
      <rPr>
        <b/>
        <sz val="11"/>
        <rFont val="Arial"/>
        <family val="2"/>
      </rPr>
      <t>Ponction articulaire 21.12</t>
    </r>
    <r>
      <rPr>
        <sz val="11"/>
        <rFont val="Arial"/>
        <family val="2"/>
      </rPr>
      <t xml:space="preserve"> : culture stérile mais PCR S. aureus positive à 198 copies/ml.
</t>
    </r>
    <r>
      <rPr>
        <b/>
        <sz val="11"/>
        <rFont val="Arial"/>
        <family val="2"/>
      </rPr>
      <t>Prélèvements per-op du 22.12</t>
    </r>
    <r>
      <rPr>
        <sz val="11"/>
        <rFont val="Arial"/>
        <family val="2"/>
      </rPr>
      <t xml:space="preserve"> : culture stérile
</t>
    </r>
    <r>
      <rPr>
        <b/>
        <sz val="11"/>
        <rFont val="Arial"/>
        <family val="2"/>
      </rPr>
      <t>HC du 22.12</t>
    </r>
    <r>
      <rPr>
        <sz val="11"/>
        <rFont val="Arial"/>
        <family val="2"/>
      </rPr>
      <t xml:space="preserve"> : stériles </t>
    </r>
  </si>
  <si>
    <r>
      <rPr>
        <b/>
        <sz val="11"/>
        <rFont val="Arial"/>
        <family val="2"/>
      </rPr>
      <t>Augmentin IV 2.2 g x 4/j IV</t>
    </r>
    <r>
      <rPr>
        <sz val="11"/>
        <rFont val="Arial"/>
        <family val="2"/>
      </rPr>
      <t xml:space="preserve"> : 22.12.17 - 29.12.17
</t>
    </r>
    <r>
      <rPr>
        <b/>
        <sz val="11"/>
        <rFont val="Arial"/>
        <family val="2"/>
      </rPr>
      <t xml:space="preserve">Pénicilline G 5 Moi x 4/j IV </t>
    </r>
    <r>
      <rPr>
        <sz val="11"/>
        <rFont val="Arial"/>
        <family val="2"/>
      </rPr>
      <t>: 29.12 - en cours</t>
    </r>
  </si>
  <si>
    <r>
      <rPr>
        <b/>
        <sz val="11"/>
        <rFont val="Arial"/>
        <family val="2"/>
      </rPr>
      <t>Prélèvement osseux du naviculaire le 27.12.17</t>
    </r>
    <r>
      <rPr>
        <sz val="11"/>
        <rFont val="Arial"/>
        <family val="2"/>
      </rPr>
      <t xml:space="preserve"> : (résultats préliminaires) </t>
    </r>
    <r>
      <rPr>
        <i/>
        <sz val="11"/>
        <rFont val="Arial"/>
        <family val="2"/>
      </rPr>
      <t xml:space="preserve">S. aureus. </t>
    </r>
  </si>
  <si>
    <r>
      <t>1)</t>
    </r>
    <r>
      <rPr>
        <b/>
        <u/>
        <sz val="11"/>
        <rFont val="Arial"/>
        <family val="2"/>
      </rPr>
      <t xml:space="preserve"> Infection des tissus mous à flore polymicrobienne (E. faecalis, P. mirabilis et K. pneumoniae) le 22.12.17 en regard de plaies chroniques ischatiques, sacrées et inguinales compliquant des lésions de lymphome T cutané.</t>
    </r>
    <r>
      <rPr>
        <b/>
        <sz val="11"/>
        <rFont val="Arial"/>
        <family val="2"/>
      </rPr>
      <t xml:space="preserve">
DD : colinisation bactérienne des plaies.</t>
    </r>
    <r>
      <rPr>
        <sz val="11"/>
        <rFont val="Arial"/>
        <family val="2"/>
      </rPr>
      <t xml:space="preserve">
2) </t>
    </r>
    <r>
      <rPr>
        <b/>
        <sz val="11"/>
        <rFont val="Arial"/>
        <family val="2"/>
      </rPr>
      <t>Surinfection d'ulcère de la région inguinale droite le 15.11.2017 (DD: colonisation)</t>
    </r>
    <r>
      <rPr>
        <sz val="11"/>
        <rFont val="Arial"/>
        <family val="2"/>
      </rPr>
      <t xml:space="preserve">
- frottis: P. mirabilis, E. coli, K. pneumoniae, B. fragilis
3) </t>
    </r>
    <r>
      <rPr>
        <b/>
        <sz val="11"/>
        <rFont val="Arial"/>
        <family val="2"/>
      </rPr>
      <t>Lymphome T périphérique cutané</t>
    </r>
    <r>
      <rPr>
        <sz val="11"/>
        <rFont val="Arial"/>
        <family val="2"/>
      </rPr>
      <t xml:space="preserve"> diagnostiqué en 2013 en Géorgie, actuellement en échappement, sous Xe ligne de chimio palliative et radiothérapie antalgique. 
4) </t>
    </r>
    <r>
      <rPr>
        <b/>
        <sz val="11"/>
        <rFont val="Arial"/>
        <family val="2"/>
      </rPr>
      <t xml:space="preserve">Tuberculose latente </t>
    </r>
    <r>
      <rPr>
        <sz val="11"/>
        <rFont val="Arial"/>
        <family val="2"/>
      </rPr>
      <t xml:space="preserve">: 
Sous traitement d'isoniazide et rifabutine.
</t>
    </r>
  </si>
  <si>
    <t xml:space="preserve">Projet permission du 31.12 au 03.01.18 puis poursuite de la radiothérapie (10 séances au total) puis reprise de la chimioth par Bendamustine. </t>
  </si>
  <si>
    <r>
      <rPr>
        <b/>
        <sz val="11"/>
        <rFont val="Arial"/>
        <family val="2"/>
      </rPr>
      <t>Vancomycine IV</t>
    </r>
    <r>
      <rPr>
        <sz val="11"/>
        <rFont val="Arial"/>
        <family val="2"/>
      </rPr>
      <t xml:space="preserve">, dose de charge 2g puis 1g x 2/j : 28.12 - </t>
    </r>
    <r>
      <rPr>
        <b/>
        <sz val="11"/>
        <rFont val="Arial"/>
        <family val="2"/>
      </rPr>
      <t>en cours</t>
    </r>
  </si>
  <si>
    <t xml:space="preserve">BAMENGA BOKAKO WA NKOY JEAN-PIERRE 
21.05.1953(64a) 
N° patient: 394881 </t>
  </si>
  <si>
    <t xml:space="preserve">BRUEGGER CHRISTOPHER 
13.04.1994(23a) 
N° patient: 2837605 </t>
  </si>
  <si>
    <r>
      <rPr>
        <b/>
        <sz val="11"/>
        <rFont val="Arial"/>
        <family val="2"/>
      </rPr>
      <t>1) Infection aiguë du matériel d'ostéosynthèse de la cheville G</t>
    </r>
    <r>
      <rPr>
        <sz val="11"/>
        <rFont val="Arial"/>
        <family val="2"/>
      </rPr>
      <t xml:space="preserve">
- Fracture du péroné distal G de type Weber B le 22.12.17
- Réduction ouverte et ostéosynthèse du péroné distal G par 2 vis le 22.12.17</t>
    </r>
  </si>
  <si>
    <r>
      <rPr>
        <b/>
        <sz val="11"/>
        <rFont val="Arial"/>
        <family val="2"/>
      </rPr>
      <t>Augmentin PO</t>
    </r>
    <r>
      <rPr>
        <sz val="11"/>
        <rFont val="Arial"/>
        <family val="2"/>
      </rPr>
      <t xml:space="preserve"> dose X : 27.12 -28.12.17</t>
    </r>
  </si>
  <si>
    <r>
      <rPr>
        <b/>
        <sz val="11"/>
        <rFont val="Arial"/>
        <family val="2"/>
      </rPr>
      <t>HC du 28.12.17</t>
    </r>
    <r>
      <rPr>
        <sz val="11"/>
        <rFont val="Arial"/>
        <family val="2"/>
      </rPr>
      <t xml:space="preserve"> : en cours</t>
    </r>
  </si>
  <si>
    <t>RAD sans ATB</t>
  </si>
  <si>
    <t>Allergie aux produits de contrastes iodés.
Neurostimulateur épidural (boitier sous cutané implanté en FID) en 2005</t>
  </si>
  <si>
    <r>
      <rPr>
        <b/>
        <sz val="11"/>
        <rFont val="Arial"/>
        <family val="2"/>
      </rPr>
      <t xml:space="preserve">HC du 27.12 : </t>
    </r>
    <r>
      <rPr>
        <sz val="11"/>
        <rFont val="Arial"/>
        <family val="2"/>
      </rPr>
      <t>1p/2 et 1b/4 positive à S. epi</t>
    </r>
    <r>
      <rPr>
        <b/>
        <sz val="11"/>
        <rFont val="Arial"/>
        <family val="2"/>
      </rPr>
      <t xml:space="preserve">
Prélèvements per-op du 28.12</t>
    </r>
    <r>
      <rPr>
        <sz val="11"/>
        <rFont val="Arial"/>
        <family val="2"/>
      </rPr>
      <t xml:space="preserve"> : 6 prélèvements/6 positifs à S. aureus MSSA
A la Source : 
le 29.09.17 frottis de plaie superficielle : S. aureus MSSA
le 15.12.17 abcès : S. epidermidis oxa-S et E. faecalis
</t>
    </r>
  </si>
  <si>
    <r>
      <t xml:space="preserve">Choc anaphylactique sur prise d'Augmentin en 2004, intolérance dig à la Clrythromycine et Ciprofloxacine, Exanthème sous Teicoplanine.
</t>
    </r>
    <r>
      <rPr>
        <sz val="11"/>
        <rFont val="Arial"/>
        <family val="2"/>
      </rPr>
      <t>Avis immuno le 29.12</t>
    </r>
    <r>
      <rPr>
        <sz val="11"/>
        <color rgb="FFFF0000"/>
        <rFont val="Arial"/>
        <family val="2"/>
      </rPr>
      <t xml:space="preserve"> </t>
    </r>
    <r>
      <rPr>
        <sz val="11"/>
        <rFont val="Arial"/>
        <family val="2"/>
      </rPr>
      <t>: Tests cutanés négatifs pour Floxapen, Augmentin et Imipénem (ce qui limite le risque de réaction allergique immédiate à 2% environ) 
Pas de CI à l'usage de ces 3 ATB mais nécessité d'un test de provocation aux SC (=surveillance aux moins 2h après l'administration avec ADR, tavegyl et solu à portée de main)</t>
    </r>
  </si>
  <si>
    <r>
      <t xml:space="preserve">Rifabutine 300 mg 1x/j per os  dès le 27.10.2017 en cours
Isoniazide 300 mg 1x/j per os dès le 27.10.2017 en cours
Piperacilline/Tazobactam 4.5g 3x/j IV du le 15.11.2017 au 20.11.2017
</t>
    </r>
    <r>
      <rPr>
        <b/>
        <sz val="11"/>
        <rFont val="Arial"/>
        <family val="2"/>
      </rPr>
      <t xml:space="preserve">
Tazobac</t>
    </r>
    <r>
      <rPr>
        <sz val="11"/>
        <rFont val="Arial"/>
        <family val="2"/>
      </rPr>
      <t xml:space="preserve"> 4.5 g x 3/j IV : 22.12 - </t>
    </r>
    <r>
      <rPr>
        <b/>
        <sz val="11"/>
        <rFont val="Arial"/>
        <family val="2"/>
      </rPr>
      <t>29.12.17</t>
    </r>
  </si>
  <si>
    <t>Prélèvements per-op 23.12.17 : 3/5 positifs S. pyogenes, 2/5 stériles.
Prélèvements per-op 25.12.17 : en cours</t>
  </si>
  <si>
    <t xml:space="preserve">Exanthème sous clindamycine et Bactrim.
Rifampicine ?? À vérifier auprés du MT, anamnèse non contributive. 
</t>
  </si>
  <si>
    <r>
      <rPr>
        <b/>
        <sz val="11"/>
        <rFont val="Arial"/>
        <family val="2"/>
      </rPr>
      <t>Augmentin</t>
    </r>
    <r>
      <rPr>
        <sz val="11"/>
        <rFont val="Arial"/>
        <family val="2"/>
      </rPr>
      <t xml:space="preserve"> IV 2.2 g x 3/j : 20.12 - 21.12.17 
</t>
    </r>
    <r>
      <rPr>
        <b/>
        <sz val="11"/>
        <rFont val="Arial"/>
        <family val="2"/>
      </rPr>
      <t>Pip-tazo</t>
    </r>
    <r>
      <rPr>
        <sz val="11"/>
        <rFont val="Arial"/>
        <family val="2"/>
      </rPr>
      <t xml:space="preserve"> IV 4 g x 2/j (à admin après la dialyse les jours de dialyse) : 21.12 - 29.12.17
Augmentin 1.2 g x 3/j IV : 29.12.17</t>
    </r>
  </si>
  <si>
    <r>
      <rPr>
        <b/>
        <sz val="11"/>
        <rFont val="Arial"/>
        <family val="2"/>
      </rPr>
      <t>Prélèvements per-op 23.12 pied D</t>
    </r>
    <r>
      <rPr>
        <sz val="11"/>
        <rFont val="Arial"/>
        <family val="2"/>
      </rPr>
      <t xml:space="preserve">: 
- 3e méta : P. vulgaris
- 2e méta : P. vulgaris et Citrobacter koseri
- Fragment proximal 2e et 3e méta : P. vulgaris et Citrobacter koseri
&gt; germes sensibles au Pip-Tazo et à l'Augmentin
</t>
    </r>
    <r>
      <rPr>
        <b/>
        <sz val="11"/>
        <rFont val="Arial"/>
        <family val="2"/>
      </rPr>
      <t xml:space="preserve">Prélèvements per-op du pied D le 28.12.17 </t>
    </r>
    <r>
      <rPr>
        <sz val="11"/>
        <rFont val="Arial"/>
        <family val="2"/>
      </rPr>
      <t xml:space="preserve">: pas de prélèvements.
</t>
    </r>
  </si>
  <si>
    <r>
      <t xml:space="preserve">Fluconazole 200 mg/j au long cours
Augmentin 2.2 g x 3/jour IV : 03.07.17 - 13.07.17
Ciprofloxacine PO : 13.07.17 - 14.08.17
Clindamycine PO : 13.07.17 - 14.08.17
Co-Amoxiciline 2.2 g x3/j  IV : 08.11.17 - 17.11.17
Bactrim forte 1 cp x 3/jour : 17.11.17 - ?
Doxycycline 100 mg x 2/j PO : 17.11 - 12.12.17
</t>
    </r>
    <r>
      <rPr>
        <b/>
        <sz val="11"/>
        <rFont val="Arial"/>
        <family val="2"/>
      </rPr>
      <t>Augmentin</t>
    </r>
    <r>
      <rPr>
        <sz val="11"/>
        <rFont val="Arial"/>
        <family val="2"/>
      </rPr>
      <t xml:space="preserve"> 2.2 g x 3/j IV : 12.12 - 15.12.17
</t>
    </r>
    <r>
      <rPr>
        <b/>
        <sz val="11"/>
        <rFont val="Arial"/>
        <family val="2"/>
      </rPr>
      <t>Pipéracilline-Tazobactam</t>
    </r>
    <r>
      <rPr>
        <sz val="11"/>
        <rFont val="Arial"/>
        <family val="2"/>
      </rPr>
      <t xml:space="preserve"> 4.5 g x 3/j IV : 15.12 - 18.12.17
</t>
    </r>
    <r>
      <rPr>
        <b/>
        <sz val="11"/>
        <rFont val="Arial"/>
        <family val="2"/>
      </rPr>
      <t>Ceftazidime</t>
    </r>
    <r>
      <rPr>
        <sz val="11"/>
        <rFont val="Arial"/>
        <family val="2"/>
      </rPr>
      <t xml:space="preserve"> 2 g x 3/j : 18.12 - </t>
    </r>
    <r>
      <rPr>
        <b/>
        <sz val="11"/>
        <rFont val="Arial"/>
        <family val="2"/>
      </rPr>
      <t>en cours</t>
    </r>
    <r>
      <rPr>
        <sz val="11"/>
        <rFont val="Arial"/>
        <family val="2"/>
      </rPr>
      <t xml:space="preserve">
</t>
    </r>
  </si>
  <si>
    <r>
      <rPr>
        <b/>
        <sz val="12"/>
        <rFont val="Arial"/>
        <family val="2"/>
      </rPr>
      <t xml:space="preserve"> GRETILLAT FABIEN 
19.08.1972(45a) 
N° patient: 3060823 </t>
    </r>
    <r>
      <rPr>
        <sz val="10"/>
        <rFont val="Arial"/>
      </rPr>
      <t xml:space="preserve">
</t>
    </r>
  </si>
  <si>
    <t>BH1460201</t>
  </si>
  <si>
    <r>
      <t>1)</t>
    </r>
    <r>
      <rPr>
        <b/>
        <u/>
        <sz val="11"/>
        <rFont val="Arial"/>
        <family val="2"/>
      </rPr>
      <t xml:space="preserve"> Infection chronique du matériel d'arthrodèse du genou D à S. aureus MSSA diagnostiquée le 27.12.17, en attente de documentation bactériologique</t>
    </r>
    <r>
      <rPr>
        <sz val="11"/>
        <rFont val="Arial"/>
        <family val="2"/>
      </rPr>
      <t xml:space="preserve">. 
- le 28.12.17 : débridement abcès sur arthrodèse genou D
Antécédents : 
PTE D le 1.12.2014
PTE G en 2010
Arthrodèse genou D en 2005
PTG gauche en 
HTA
etat depressif
BPCO
</t>
    </r>
  </si>
  <si>
    <r>
      <rPr>
        <b/>
        <sz val="11"/>
        <rFont val="Arial"/>
        <family val="2"/>
      </rPr>
      <t>Stratégie 21.12</t>
    </r>
    <r>
      <rPr>
        <sz val="11"/>
        <rFont val="Arial"/>
        <family val="2"/>
      </rPr>
      <t xml:space="preserve">  : ttt 12 semaines au total à compter du 22.11.17 (explantation) avec relais  par Clamoxyl 1g x4/j PO à partir du 21.12 (soit 7j après la réimplantation). </t>
    </r>
  </si>
  <si>
    <t xml:space="preserve">MINOTTI COLETTE 
16.08.1929 (88a)
N° patient: 2408153 </t>
  </si>
  <si>
    <r>
      <t xml:space="preserve">1) </t>
    </r>
    <r>
      <rPr>
        <b/>
        <u/>
        <sz val="12"/>
        <color rgb="FF000000"/>
        <rFont val="Arial"/>
        <family val="2"/>
      </rPr>
      <t>Dermo-hypodermite de la jambe G le 29.11.17 sur plaie chronique prétibiale gauche post-traumatiqu</t>
    </r>
    <r>
      <rPr>
        <sz val="12"/>
        <color rgb="FF000000"/>
        <rFont val="Arial"/>
        <family val="2"/>
      </rPr>
      <t xml:space="preserve">e : 
- Traumatisme du membre inf G avec plaie profonde, a priori sans contact oseux, suturée le 29.08.17.
- Mi-novembre notion d'infection des tissus mous traitée en ambulatoire par médecin traitant par co-amoxicilline PO 10 jours.
-  29.11.17 : évolution défavorable, hospitalisation à Nyon pour DHD de la jambe G. Traitement 15J IV Tazo + Tobra puis relais PO par Cipro pour 14 J
- 29.11.17 : frottis de plaie positif à P. mirabilis et P. aeruginosa 
- 04.01.17 : Débridement chirurgical, greffe de peau et mise en place d'un VAC
</t>
    </r>
  </si>
  <si>
    <r>
      <rPr>
        <b/>
        <sz val="12"/>
        <rFont val="Arial"/>
        <family val="2"/>
      </rPr>
      <t>29.11.17 frottis de plaie tibiale</t>
    </r>
    <r>
      <rPr>
        <sz val="12"/>
        <rFont val="Arial"/>
        <family val="2"/>
      </rPr>
      <t xml:space="preserve"> : positif à P. mirabilis et P. aeruginosa. 
</t>
    </r>
    <r>
      <rPr>
        <b/>
        <sz val="12"/>
        <rFont val="Arial"/>
        <family val="2"/>
      </rPr>
      <t>04.01.18 prélévement per-opératoire</t>
    </r>
    <r>
      <rPr>
        <sz val="12"/>
        <rFont val="Arial"/>
        <family val="2"/>
      </rPr>
      <t xml:space="preserve"> : en cours </t>
    </r>
  </si>
  <si>
    <t xml:space="preserve">Co-amoxicilline PO 10 J mi-novembre
Tazobac IV poso inconnue : 29.11 - 14.12.17
Tobramycine IV poso inconnue : 29.11 - 14.12.17
Ciprofloxacine PO 500 mg x 2/j : 14.12 - 28.12.17
Imipénem IV 750 mg : 1 dose post op immédiat le 04.01.18
Tazobac 4.5 x 2/j : 04.01 - en cours
</t>
  </si>
  <si>
    <t>Pister le prélèvement per-op. 
Poursuivre l'antibiothérapie en attendant les résultats.</t>
  </si>
  <si>
    <r>
      <rPr>
        <b/>
        <u/>
        <sz val="12"/>
        <rFont val="Arial"/>
        <family val="2"/>
      </rPr>
      <t>1. Récidive d'une infection du site opératoire d'abdominoplastie à S. aureus MSSA le 23.12.17 :</t>
    </r>
    <r>
      <rPr>
        <sz val="12"/>
        <rFont val="Arial"/>
        <family val="2"/>
      </rPr>
      <t xml:space="preserve"> 
- </t>
    </r>
    <r>
      <rPr>
        <b/>
        <sz val="12"/>
        <rFont val="Arial"/>
        <family val="2"/>
      </rPr>
      <t>CT abdominal le 23.12.17</t>
    </r>
    <r>
      <rPr>
        <sz val="12"/>
        <rFont val="Arial"/>
        <family val="2"/>
      </rPr>
      <t xml:space="preserve"> : Le contraste introduit dans le pertuit ne communique pas avec les structures en profondeur entre autre absence de contact avec les anses digestives. Collection sous cutanée au dessus du pertuit mesurant 12x24x37mm au contact de la communication sous cutanée sans connection évidente.
-</t>
    </r>
    <r>
      <rPr>
        <b/>
        <sz val="12"/>
        <rFont val="Arial"/>
        <family val="2"/>
      </rPr>
      <t xml:space="preserve"> Reprise chirurgicale le 23.12.17</t>
    </r>
    <r>
      <rPr>
        <sz val="12"/>
        <rFont val="Arial"/>
        <family val="2"/>
      </rPr>
      <t xml:space="preserve"> : Drainage de la collection sous cutané et excision de la coque de l'abcès, pas de fistule décelable au niveau du lambeau.
- IRM 
2. I</t>
    </r>
    <r>
      <rPr>
        <b/>
        <sz val="12"/>
        <rFont val="Arial"/>
        <family val="2"/>
      </rPr>
      <t xml:space="preserve">nfection du site opératoire d'abdominoplastie à S. dysgalactiae le 02.12.17, avec collection sous cutanée drainée le 05.12.17, et sans extension a priori au lambeau musculaire ni au potentiel résidu de filet vicryl résorbable. </t>
    </r>
    <r>
      <rPr>
        <sz val="12"/>
        <rFont val="Arial"/>
        <family val="2"/>
      </rPr>
      <t xml:space="preserve">
- CT abdominal le 02.12 (Morges) : collection sous cutanée abdominale médiane (compte-rendu en attente. Dimensions ? Extension ?)
- 05.12.17 : Reprise chirurgicale avec excision d'un trajet fistuleux cutané, drainage de la collection ramenant une grande quantité de liquide purulent, exploration visuelle et au doigt ne révélant pas de fistule au niveau du lambeau musculaire et donc pas de communication a priori avec la zone ou se situait le filet résorbable posé en mai 2017. 
3. </t>
    </r>
    <r>
      <rPr>
        <b/>
        <sz val="12"/>
        <rFont val="Arial"/>
        <family val="2"/>
      </rPr>
      <t>Infection chronique du site opératoire (filet de Vicryl résorbable) à MSSA le 24.06.17</t>
    </r>
    <r>
      <rPr>
        <sz val="12"/>
        <rFont val="Arial"/>
        <family val="2"/>
      </rPr>
      <t xml:space="preserve">
- 16.05.2017 :Reconstruction de la paroi abdominale par lambeau libre antéro-latéral de la cuisse musculo-cutané microvasculaire anastomosée au vaisseau épigastrique inférieur profond gauche
- 21.06.2017: excision pastille cutanée restante de lambeau post-reconstitution (à noter l'évacuation d'un petit hématome)
- 29.06.2017: révision du lambeau, évacuation de 20cc de sérome, pas de signe infectieux évident. Filet Vicryl (résorbable) toujours présent en profondeur du lambeau.
4.</t>
    </r>
    <r>
      <rPr>
        <b/>
        <sz val="12"/>
        <rFont val="Arial"/>
        <family val="2"/>
      </rPr>
      <t xml:space="preserve"> Infection chronique du site opératoire (filet de Permacol) à Staphyloccocus aureus (MSSA)</t>
    </r>
    <r>
      <rPr>
        <sz val="12"/>
        <rFont val="Arial"/>
        <family val="2"/>
      </rPr>
      <t xml:space="preserve">
- 07.2016 Cholecystectomie par laparoscopie pour cholélithiase symptomatique
- 05.10.16: résection d'un granulome infecté post cicatrice ombilicale de laparoscopie et fermeture directe 
- 14.10.16: débridement ombilical et mise en place d'u VAC en raison d'un hématome infecté
- 22.11.16: excision de l'ombilic emportant le granulome et la paroi abdominale reconstitution de la paroi et mise en place d'un filet de Permacol rétromusculaire  
- 06.12.16: récidive d'un abcès et mise en place d'un VAC 
- 03.05.17: révision de la paroi abdominale avec résection en bloc (defect 15x12x4 cm) comprenant le filet, mise en place d'un filet résorbable de vicryl sur la paroi abdominale. absence de signes de propagation de l'infection au delà de la cavité péritonéale 
03.04.17: frottis superficiel Staphylococcus, Prevotella melaninogenica, Actinomyces odontolyticus  
23.04.17: frottis superficiel de plaie: Staphylococcus aureus (Oxa -S)
25.04.17: Frottis superficiel: Staphylococcus aureus (Oxa-S)
21.06.17: prélèvement opératoire profond: Staphylococcus aureus (Oxa-S)
24.06.17: Frottis superficiel: Staphylococcus aureus (Oxa-S)
4. Urticaire et angioedème sur hypersensibilité à la pipéracilline-tazobactam (Tazobac)
- lors des hospitalisations du 22.11.2016 et 24.04.2017 en chirurgie à Morges: fourmillements
- 29.06.2017: prurit généralisé avec atteinte du palais, sensation de tuméfaction de la langue, dyspnée, éruption cutanée face et coudes
- Cs immuno le 06.12.17 : Éviction Tazobac si possible, sinon effectuer un protocole de désensibilisation rapide en service de soins continus. Pas de contre indication à l'Augmentin, aux céphalosporines ni aux carbapénemes.
Autres comorbidités pertinentes:
Tumeur neuro-endocrine de l'appendice avec APP et hémicolectomie D avec anastomose iléotransverse termino-terminale manuelle en 11.2015
</t>
    </r>
  </si>
  <si>
    <t xml:space="preserve">Status per-op, CT avec fistulographie et IRM abdo sont tous en faveur de l'absence de fistule entre la zone ou se situait le filet résorbable (dérrière le lambeau musculaire) et la zone ou se situait la collection sous cutanée (devant le lambeau). Le CT et l'IRM ne permettent pas d'affirmer que le filet soit totalement résorbé mais les chirurgiens viscéraux et plastiques sont d'accord pour dire qu'il n'y a aucune raison que le filet soit encore présent (posé en mai 2017 et résorbable en 3 mois). Les chirurgiens viscéraux ne retiennent pas d'indication a une exploration chirurgicale pour rechercher des résidus de filet.
Donc nous traitons à nouveau une infection des tissus mous. Nous proposons 15 J de traitement par Augmentin IV à compter du débridement chir du 23.12 puis stop. Pas d'indication retenue à une antibiothérapie suppressive au long cours. </t>
  </si>
  <si>
    <t xml:space="preserve">DE MONTILLE MIREILLE 
18.04.1930(87a)  
N° patient: 251483 </t>
  </si>
  <si>
    <t xml:space="preserve">BH12 214 </t>
  </si>
  <si>
    <t>Morphine, salycilates, crustacés</t>
  </si>
  <si>
    <r>
      <rPr>
        <b/>
        <sz val="12"/>
        <rFont val="Arial"/>
        <family val="2"/>
      </rPr>
      <t>Pipéracilline-Tazobactam</t>
    </r>
    <r>
      <rPr>
        <sz val="12"/>
        <rFont val="Arial"/>
        <family val="2"/>
      </rPr>
      <t xml:space="preserve"> 2.25 g x 2/j IV : 27.12.17 - 04.01.18
</t>
    </r>
    <r>
      <rPr>
        <b/>
        <sz val="12"/>
        <rFont val="Arial"/>
        <family val="2"/>
      </rPr>
      <t>Ertapenem</t>
    </r>
    <r>
      <rPr>
        <sz val="12"/>
        <rFont val="Arial"/>
        <family val="2"/>
      </rPr>
      <t xml:space="preserve"> 500 mg/j IV : 04.01 - en cours</t>
    </r>
  </si>
  <si>
    <r>
      <t xml:space="preserve">1) </t>
    </r>
    <r>
      <rPr>
        <b/>
        <u/>
        <sz val="12"/>
        <rFont val="Arial"/>
        <family val="2"/>
      </rPr>
      <t xml:space="preserve">Ostéomyélite du sacrum à E. coli ESBL, M. morganii et Parvimonas micra sur escarre de stade IV, diagnostiquée le 29.12.17 </t>
    </r>
    <r>
      <rPr>
        <sz val="12"/>
        <rFont val="Arial"/>
        <family val="2"/>
      </rPr>
      <t xml:space="preserve">: 
- Escarre sacrée de stade IV diagnostiquée en août 2016
- Admission aux urgences le 27.12.17 pour EF à 38°c à l'EMS, douleurs sacrée et signes inflammatoires locaux autour des plaies.
- Frottis d'escarre le 21.12.17 : E.coli ESBL (pip-tazo S) 
- </t>
    </r>
    <r>
      <rPr>
        <b/>
        <sz val="12"/>
        <rFont val="Arial"/>
        <family val="2"/>
      </rPr>
      <t>29.12.17</t>
    </r>
    <r>
      <rPr>
        <sz val="12"/>
        <rFont val="Arial"/>
        <family val="2"/>
      </rPr>
      <t xml:space="preserve">: Débridement large des tissus mous et de l'os sacral (présence d'un abcès osseux du sacrum), couverture par lambeau pédiculé musculo-facio-cutané fessier droit.
</t>
    </r>
    <r>
      <rPr>
        <b/>
        <u/>
        <sz val="12"/>
        <rFont val="Arial"/>
        <family val="2"/>
      </rPr>
      <t>Atcdt</t>
    </r>
    <r>
      <rPr>
        <sz val="12"/>
        <rFont val="Arial"/>
        <family val="2"/>
      </rPr>
      <t xml:space="preserve"> : 
°Cardiopathie valvulaire et rythmique avec :
- mise en place d'une </t>
    </r>
    <r>
      <rPr>
        <b/>
        <sz val="12"/>
        <rFont val="Arial"/>
        <family val="2"/>
      </rPr>
      <t>valve biologique pour sténose aortique sévère en 2010</t>
    </r>
    <r>
      <rPr>
        <sz val="12"/>
        <rFont val="Arial"/>
        <family val="2"/>
      </rPr>
      <t xml:space="preserve">
- mise en place d'un</t>
    </r>
    <r>
      <rPr>
        <b/>
        <sz val="12"/>
        <rFont val="Arial"/>
        <family val="2"/>
      </rPr>
      <t xml:space="preserve"> pacemaker </t>
    </r>
    <r>
      <rPr>
        <sz val="12"/>
        <rFont val="Arial"/>
        <family val="2"/>
      </rPr>
      <t xml:space="preserve">DDD pour </t>
    </r>
    <r>
      <rPr>
        <b/>
        <sz val="12"/>
        <rFont val="Arial"/>
        <family val="2"/>
      </rPr>
      <t>BAV complet en 2012</t>
    </r>
    <r>
      <rPr>
        <sz val="12"/>
        <rFont val="Arial"/>
        <family val="2"/>
      </rPr>
      <t xml:space="preserve">
°Ancien Diabète de type 2 insulino-requérant
°</t>
    </r>
    <r>
      <rPr>
        <b/>
        <sz val="12"/>
        <rFont val="Arial"/>
        <family val="2"/>
      </rPr>
      <t>Insuffisance rénale chronique</t>
    </r>
    <r>
      <rPr>
        <sz val="12"/>
        <rFont val="Arial"/>
        <family val="2"/>
      </rPr>
      <t xml:space="preserve"> de stade 3
°Polymyalgia rheumatica
°Hypothyroïdie 
°Anémie normocytaire normochrome hyporégénérative dans contexte infectieux et insuffisance rénale chronique
°Hypertension artérielle
°Hypercholestérolémie
°</t>
    </r>
    <r>
      <rPr>
        <b/>
        <sz val="12"/>
        <rFont val="Arial"/>
        <family val="2"/>
      </rPr>
      <t>Spondylodiscite de D12-L1 sur bactériémie à Enterococcus faecalis d'origine indéterminée en 02.2014</t>
    </r>
    <r>
      <rPr>
        <sz val="12"/>
        <rFont val="Arial"/>
        <family val="2"/>
      </rPr>
      <t xml:space="preserve">
°Insuffisance rénale chronique sur néphropathie hypertensive et diabétique acutisée sur néphrotoxicité sur gentamycine en 02.2014
°Bronchopneumonie debut septembre 2014 (traitée par 7j amoxiclav, relayé par 14j lévofloxacine)
°Reflux gastro-oesophagien
°Appendicectomie dans l'enfance
°Cholécystectomie
°Hystérectomie et ovariectomie
°Prothèses totales des genoux ddc
</t>
    </r>
  </si>
  <si>
    <r>
      <rPr>
        <b/>
        <sz val="12"/>
        <rFont val="Arial"/>
        <family val="2"/>
      </rPr>
      <t>21.12.17 frottis d'escarre</t>
    </r>
    <r>
      <rPr>
        <sz val="12"/>
        <rFont val="Arial"/>
        <family val="2"/>
      </rPr>
      <t xml:space="preserve"> (clinique de la Source) : E.coli ESBL sensible au Tazobac.
</t>
    </r>
    <r>
      <rPr>
        <b/>
        <sz val="12"/>
        <rFont val="Arial"/>
        <family val="2"/>
      </rPr>
      <t xml:space="preserve">27.12.17 frottis de plaie </t>
    </r>
    <r>
      <rPr>
        <sz val="12"/>
        <rFont val="Arial"/>
        <family val="2"/>
      </rPr>
      <t xml:space="preserve">: E. coli, M.morganii, E. faecalis (pas d'ATBgramme)
</t>
    </r>
    <r>
      <rPr>
        <b/>
        <sz val="12"/>
        <rFont val="Arial"/>
        <family val="2"/>
      </rPr>
      <t>29.12.17 5 prélèvements per-opératoires dont 3 osseux et 2 tissus mous</t>
    </r>
    <r>
      <rPr>
        <sz val="12"/>
        <rFont val="Arial"/>
        <family val="2"/>
      </rPr>
      <t xml:space="preserve"> : 
- 5/5 positifs à E. coli ESBL sensible au Tazo
- 4/5 positifs à P.mirabilis multisensible
- 1/5 positif à M. morganii (os sacrum lat G) Intermédiare au Tazo et à l'imipénem 
- 4/5 positifs à Parvimonas micra
</t>
    </r>
  </si>
  <si>
    <t>CAT le 04.01.18 : 
- Switch à l'Ertapénem pour couvrir la M. morganii
- Pister les prélévements bactério per-op.
- CAVE : Pour l'instant l'E. faecalis retrouvé uniquement dans le frottis de plaie superficiel du 27.12 n'est pas couvert par l'Ertapénem</t>
  </si>
  <si>
    <r>
      <t xml:space="preserve">Pipéracilline/tazobactam du 22.12.2017 
Vancomycine 1 g i.v le 23.12.2017
Vancomycine 500mg i.v. 2x/j 23.12.2017 - 24.12.2017
Daptomycine 1g 1x/j IV 24.12.17 - 25.12.17
Daptomycine 1g 1x/2j IV 25.12 - 29.12.17
</t>
    </r>
    <r>
      <rPr>
        <b/>
        <sz val="11"/>
        <rFont val="Arial"/>
        <family val="2"/>
      </rPr>
      <t>Daptomycine</t>
    </r>
    <r>
      <rPr>
        <sz val="11"/>
        <rFont val="Arial"/>
        <family val="2"/>
      </rPr>
      <t xml:space="preserve"> 1g 1x/j IV 29.12 -</t>
    </r>
    <r>
      <rPr>
        <b/>
        <sz val="11"/>
        <rFont val="Arial"/>
        <family val="2"/>
      </rPr>
      <t xml:space="preserve"> en cours</t>
    </r>
    <r>
      <rPr>
        <sz val="11"/>
        <rFont val="Arial"/>
        <family val="2"/>
      </rPr>
      <t xml:space="preserve">
Flucloxacilline 2g 6x/j IV 24.12.17 - 29.12.17
</t>
    </r>
    <r>
      <rPr>
        <b/>
        <sz val="11"/>
        <rFont val="Arial"/>
        <family val="2"/>
      </rPr>
      <t>Ceftaroline</t>
    </r>
    <r>
      <rPr>
        <sz val="11"/>
        <rFont val="Arial"/>
        <family val="2"/>
      </rPr>
      <t xml:space="preserve"> 600 mg x 3/j : 29.12 - </t>
    </r>
    <r>
      <rPr>
        <b/>
        <sz val="11"/>
        <rFont val="Arial"/>
        <family val="2"/>
      </rPr>
      <t>en cours</t>
    </r>
    <r>
      <rPr>
        <sz val="11"/>
        <rFont val="Arial"/>
        <family val="2"/>
      </rPr>
      <t xml:space="preserve">
</t>
    </r>
    <r>
      <rPr>
        <b/>
        <sz val="11"/>
        <rFont val="Arial"/>
        <family val="2"/>
      </rPr>
      <t>Rifampicine</t>
    </r>
    <r>
      <rPr>
        <sz val="11"/>
        <rFont val="Arial"/>
        <family val="2"/>
      </rPr>
      <t xml:space="preserve"> 450 mg x 2/j : 29.12 - </t>
    </r>
    <r>
      <rPr>
        <b/>
        <sz val="11"/>
        <rFont val="Arial"/>
        <family val="2"/>
      </rPr>
      <t>en cours</t>
    </r>
    <r>
      <rPr>
        <sz val="11"/>
        <rFont val="Arial"/>
        <family val="2"/>
      </rPr>
      <t xml:space="preserve">
</t>
    </r>
  </si>
  <si>
    <r>
      <rPr>
        <b/>
        <sz val="11"/>
        <rFont val="Arial"/>
        <family val="2"/>
      </rPr>
      <t>HC 21.12.17</t>
    </r>
    <r>
      <rPr>
        <sz val="11"/>
        <rFont val="Arial"/>
        <family val="2"/>
      </rPr>
      <t xml:space="preserve"> : Stériles 
</t>
    </r>
    <r>
      <rPr>
        <b/>
        <sz val="11"/>
        <rFont val="Arial"/>
        <family val="2"/>
      </rPr>
      <t xml:space="preserve">Urines 21.12.17 </t>
    </r>
    <r>
      <rPr>
        <sz val="11"/>
        <rFont val="Arial"/>
        <family val="2"/>
      </rPr>
      <t xml:space="preserve">: E. faecalis 10^3
</t>
    </r>
    <r>
      <rPr>
        <b/>
        <sz val="11"/>
        <rFont val="Arial"/>
        <family val="2"/>
      </rPr>
      <t>Frottis superficiel de plaies le 22.12.17</t>
    </r>
    <r>
      <rPr>
        <sz val="11"/>
        <rFont val="Arial"/>
        <family val="2"/>
      </rPr>
      <t xml:space="preserve"> : E. faecalis, P. mirabilis et K. pneumoniae
</t>
    </r>
    <r>
      <rPr>
        <b/>
        <sz val="11"/>
        <rFont val="Arial"/>
        <family val="2"/>
      </rPr>
      <t>Urines du 26.12.17</t>
    </r>
    <r>
      <rPr>
        <sz val="11"/>
        <rFont val="Arial"/>
        <family val="2"/>
      </rPr>
      <t xml:space="preserve"> : E. faecium 10^3
</t>
    </r>
    <r>
      <rPr>
        <b/>
        <sz val="11"/>
        <rFont val="Arial"/>
        <family val="2"/>
      </rPr>
      <t>Urines du 03.01.18</t>
    </r>
    <r>
      <rPr>
        <sz val="11"/>
        <rFont val="Arial"/>
        <family val="2"/>
      </rPr>
      <t xml:space="preserve"> : en cours
</t>
    </r>
    <r>
      <rPr>
        <b/>
        <sz val="11"/>
        <rFont val="Arial"/>
        <family val="2"/>
      </rPr>
      <t>Urines 04.01.18</t>
    </r>
    <r>
      <rPr>
        <sz val="11"/>
        <rFont val="Arial"/>
        <family val="2"/>
      </rPr>
      <t xml:space="preserve"> : en cours
</t>
    </r>
    <r>
      <rPr>
        <b/>
        <sz val="11"/>
        <rFont val="Arial"/>
        <family val="2"/>
      </rPr>
      <t>HC du 04.01.18</t>
    </r>
    <r>
      <rPr>
        <sz val="11"/>
        <rFont val="Arial"/>
        <family val="2"/>
      </rPr>
      <t xml:space="preserve"> (2 paires)  : en cours
</t>
    </r>
    <r>
      <rPr>
        <b/>
        <sz val="11"/>
        <rFont val="Arial"/>
        <family val="2"/>
      </rPr>
      <t xml:space="preserve">Fragments plaie (3 prélèvements) 04.01.18 </t>
    </r>
    <r>
      <rPr>
        <sz val="11"/>
        <rFont val="Arial"/>
        <family val="2"/>
      </rPr>
      <t xml:space="preserve">: en cours
</t>
    </r>
  </si>
  <si>
    <t xml:space="preserve">le 29.12 : 
Arrêt de ATB ce jour à J7 (Patient afébrile depuis le 22.12, hémoc stériles, aspect stables des plaies) 
le 03.01 : 
Notion de signes fonctionnels urinaires sans T°c ni AEG ni dlr de loge rénale. Colonisation urinaire à E. faecalis le 21.12 et E. faecium le 26.12. Décision de ne pas traiter  d'emblée compte-tenu du tbl paucisymptomatique, de répéter et pister les prélèvements microbio. </t>
  </si>
  <si>
    <r>
      <t xml:space="preserve">Co-amoxicilline 2.2g IV le 23.12.17
Vancomycine 23.12.17 - 24.12.17
</t>
    </r>
    <r>
      <rPr>
        <b/>
        <sz val="11"/>
        <rFont val="Arial"/>
        <family val="2"/>
      </rPr>
      <t>Pipéracilline-tazobactam</t>
    </r>
    <r>
      <rPr>
        <sz val="11"/>
        <rFont val="Arial"/>
        <family val="2"/>
      </rPr>
      <t xml:space="preserve"> 4.5g 3x/j IV : 24.12.17 - 28.12.17
</t>
    </r>
    <r>
      <rPr>
        <b/>
        <sz val="11"/>
        <rFont val="Arial"/>
        <family val="2"/>
      </rPr>
      <t xml:space="preserve">Colistine 4.5 Moi x 2/j IV </t>
    </r>
    <r>
      <rPr>
        <sz val="11"/>
        <rFont val="Arial"/>
        <family val="2"/>
      </rPr>
      <t xml:space="preserve">: 27.12 - 02.12.17
</t>
    </r>
    <r>
      <rPr>
        <b/>
        <sz val="11"/>
        <rFont val="Arial"/>
        <family val="2"/>
      </rPr>
      <t>Méropénem 2 g x 3/j IV</t>
    </r>
    <r>
      <rPr>
        <sz val="11"/>
        <rFont val="Arial"/>
        <family val="2"/>
      </rPr>
      <t xml:space="preserve"> : 28.12 - </t>
    </r>
    <r>
      <rPr>
        <b/>
        <sz val="11"/>
        <rFont val="Arial"/>
        <family val="2"/>
      </rPr>
      <t>en cours</t>
    </r>
    <r>
      <rPr>
        <sz val="11"/>
        <rFont val="Arial"/>
        <family val="2"/>
      </rPr>
      <t xml:space="preserve">
</t>
    </r>
    <r>
      <rPr>
        <b/>
        <sz val="11"/>
        <rFont val="Arial"/>
        <family val="2"/>
      </rPr>
      <t>Ceftazidime-avibactam</t>
    </r>
    <r>
      <rPr>
        <sz val="11"/>
        <rFont val="Arial"/>
        <family val="2"/>
      </rPr>
      <t xml:space="preserve">  2.5 g x 3/j IV : 28.12 - </t>
    </r>
    <r>
      <rPr>
        <b/>
        <sz val="11"/>
        <rFont val="Arial"/>
        <family val="2"/>
      </rPr>
      <t>en cours</t>
    </r>
    <r>
      <rPr>
        <sz val="11"/>
        <rFont val="Arial"/>
        <family val="2"/>
      </rPr>
      <t xml:space="preserve">
</t>
    </r>
    <r>
      <rPr>
        <b/>
        <sz val="11"/>
        <rFont val="Arial"/>
        <family val="2"/>
      </rPr>
      <t>Amikacine IV</t>
    </r>
    <r>
      <rPr>
        <sz val="11"/>
        <rFont val="Arial"/>
        <family val="2"/>
      </rPr>
      <t xml:space="preserve"> 1g le 29.12.17</t>
    </r>
  </si>
  <si>
    <t xml:space="preserve">
Projet chirurgical ortho : 
2e temps chirurgical après prise en charge nutritionnelle avec désarticulation bi fémorale (mais ostéite du bassin) ou hémicorporectomie (pour marges saines)…à réévaluer en colloque multidisciplinaire
Antibiothérapie : 
Le 29.12 : Ad amikacin car instable  au bloc avec 22 de NOR. 
</t>
  </si>
  <si>
    <r>
      <rPr>
        <b/>
        <sz val="11"/>
        <rFont val="Arial"/>
        <family val="2"/>
      </rPr>
      <t>HC le 23.12.17</t>
    </r>
    <r>
      <rPr>
        <sz val="11"/>
        <rFont val="Arial"/>
        <family val="2"/>
      </rPr>
      <t xml:space="preserve"> : 2p/2 et 3b/4 positives en 12h à</t>
    </r>
    <r>
      <rPr>
        <i/>
        <sz val="11"/>
        <rFont val="Arial"/>
        <family val="2"/>
      </rPr>
      <t xml:space="preserve"> E. coli </t>
    </r>
    <r>
      <rPr>
        <sz val="11"/>
        <rFont val="Arial"/>
        <family val="2"/>
      </rPr>
      <t xml:space="preserve">
</t>
    </r>
    <r>
      <rPr>
        <b/>
        <sz val="11"/>
        <rFont val="Arial"/>
        <family val="2"/>
      </rPr>
      <t>Frottis rectal le 23.12.17</t>
    </r>
    <r>
      <rPr>
        <sz val="11"/>
        <rFont val="Arial"/>
        <family val="2"/>
      </rPr>
      <t xml:space="preserve">  : E. faecium VRE van A +
</t>
    </r>
    <r>
      <rPr>
        <b/>
        <sz val="11"/>
        <rFont val="Arial"/>
        <family val="2"/>
      </rPr>
      <t>Uriculture le 23.12.17</t>
    </r>
    <r>
      <rPr>
        <sz val="11"/>
        <rFont val="Arial"/>
        <family val="2"/>
      </rPr>
      <t xml:space="preserve"> : E. coli, Acinetobacter baumanii, P. aeruginosa. 
</t>
    </r>
    <r>
      <rPr>
        <b/>
        <sz val="11"/>
        <rFont val="Arial"/>
        <family val="2"/>
      </rPr>
      <t>Frottis de peau le 23.12.17</t>
    </r>
    <r>
      <rPr>
        <sz val="11"/>
        <rFont val="Arial"/>
        <family val="2"/>
      </rPr>
      <t xml:space="preserve"> : E.coli, P. mirabilis, Corynebacterium striatum, Acinetobacter baumanii
</t>
    </r>
    <r>
      <rPr>
        <b/>
        <sz val="11"/>
        <rFont val="Arial"/>
        <family val="2"/>
      </rPr>
      <t>HC le 24.12.17</t>
    </r>
    <r>
      <rPr>
        <sz val="11"/>
        <rFont val="Arial"/>
        <family val="2"/>
      </rPr>
      <t xml:space="preserve"> : 1p/2 et 1b/4 positive en 25h à </t>
    </r>
    <r>
      <rPr>
        <i/>
        <sz val="11"/>
        <rFont val="Arial"/>
        <family val="2"/>
      </rPr>
      <t xml:space="preserve">Sutterella wadsworthensis </t>
    </r>
    <r>
      <rPr>
        <sz val="11"/>
        <rFont val="Arial"/>
        <family val="2"/>
      </rPr>
      <t xml:space="preserve">(ATBgramme en cours) </t>
    </r>
    <r>
      <rPr>
        <i/>
        <sz val="11"/>
        <rFont val="Arial"/>
        <family val="2"/>
      </rPr>
      <t xml:space="preserve">
</t>
    </r>
    <r>
      <rPr>
        <b/>
        <sz val="11"/>
        <rFont val="Arial"/>
        <family val="2"/>
      </rPr>
      <t xml:space="preserve">HC le 27.12.17 </t>
    </r>
    <r>
      <rPr>
        <i/>
        <sz val="11"/>
        <rFont val="Arial"/>
        <family val="2"/>
      </rPr>
      <t xml:space="preserve">: </t>
    </r>
    <r>
      <rPr>
        <sz val="11"/>
        <rFont val="Arial"/>
        <family val="2"/>
      </rPr>
      <t>2p/2</t>
    </r>
    <r>
      <rPr>
        <i/>
        <sz val="11"/>
        <rFont val="Arial"/>
        <family val="2"/>
      </rPr>
      <t xml:space="preserve"> et </t>
    </r>
    <r>
      <rPr>
        <sz val="11"/>
        <rFont val="Arial"/>
        <family val="2"/>
      </rPr>
      <t>3 b/4 positives à E. coli Oxa-48</t>
    </r>
    <r>
      <rPr>
        <i/>
        <sz val="11"/>
        <rFont val="Arial"/>
        <family val="2"/>
      </rPr>
      <t xml:space="preserve">
</t>
    </r>
    <r>
      <rPr>
        <b/>
        <sz val="11"/>
        <rFont val="Arial"/>
        <family val="2"/>
      </rPr>
      <t>HC le 28.12.17</t>
    </r>
    <r>
      <rPr>
        <sz val="11"/>
        <rFont val="Arial"/>
        <family val="2"/>
      </rPr>
      <t xml:space="preserve"> : 2p/2 et 2b/4 positives à B. fragilis et Eggerthella lenta
</t>
    </r>
    <r>
      <rPr>
        <b/>
        <sz val="11"/>
        <rFont val="Arial"/>
        <family val="2"/>
      </rPr>
      <t>Prélèvements per-opératoires le 29.12.17</t>
    </r>
    <r>
      <rPr>
        <sz val="11"/>
        <rFont val="Arial"/>
        <family val="2"/>
      </rPr>
      <t xml:space="preserve"> : 
</t>
    </r>
    <r>
      <rPr>
        <u/>
        <sz val="11"/>
        <rFont val="Arial"/>
        <family val="2"/>
      </rPr>
      <t>A gauche</t>
    </r>
    <r>
      <rPr>
        <sz val="11"/>
        <rFont val="Arial"/>
        <family val="2"/>
      </rPr>
      <t xml:space="preserve"> :
- Os tête fémorale Gauche : Acinéto baumani + E.coli + E.avium + P. mirabilis ATB en cours
- Cotyle Gauche : E.coli ATB gramme en cours
</t>
    </r>
    <r>
      <rPr>
        <u/>
        <sz val="11"/>
        <rFont val="Arial"/>
        <family val="2"/>
      </rPr>
      <t>A droite</t>
    </r>
    <r>
      <rPr>
        <sz val="11"/>
        <rFont val="Arial"/>
        <family val="2"/>
      </rPr>
      <t xml:space="preserve"> : 
- Os Col femoral droit : E.coli Oxa 48 probable + P. mirabilis + Corynebactérium ATB en cours
</t>
    </r>
    <r>
      <rPr>
        <u/>
        <sz val="11"/>
        <rFont val="Arial"/>
        <family val="2"/>
      </rPr>
      <t>Tissus périarticulaire</t>
    </r>
    <r>
      <rPr>
        <sz val="11"/>
        <rFont val="Arial"/>
        <family val="2"/>
      </rPr>
      <t xml:space="preserve"> : E.coli + Proteus Mirabillis  ATB en cours  
</t>
    </r>
    <r>
      <rPr>
        <u/>
        <sz val="11"/>
        <rFont val="Arial"/>
        <family val="2"/>
      </rPr>
      <t>Liquide d'ascite</t>
    </r>
    <r>
      <rPr>
        <sz val="11"/>
        <rFont val="Arial"/>
        <family val="2"/>
      </rPr>
      <t xml:space="preserve"> : Neg et pas de LEVURES
</t>
    </r>
    <r>
      <rPr>
        <b/>
        <sz val="11"/>
        <rFont val="Arial"/>
        <family val="2"/>
      </rPr>
      <t>HC le 30.12.17</t>
    </r>
    <r>
      <rPr>
        <sz val="11"/>
        <rFont val="Arial"/>
        <family val="2"/>
      </rPr>
      <t xml:space="preserve"> : en cours
</t>
    </r>
    <r>
      <rPr>
        <b/>
        <sz val="11"/>
        <rFont val="Arial"/>
        <family val="2"/>
      </rPr>
      <t>HC le 02.01.18</t>
    </r>
    <r>
      <rPr>
        <sz val="11"/>
        <rFont val="Arial"/>
        <family val="2"/>
      </rPr>
      <t xml:space="preserve"> : en cours
</t>
    </r>
    <r>
      <rPr>
        <b/>
        <sz val="11"/>
        <rFont val="Arial"/>
        <family val="2"/>
      </rPr>
      <t>HC le 03.01.18</t>
    </r>
    <r>
      <rPr>
        <sz val="11"/>
        <rFont val="Arial"/>
        <family val="2"/>
      </rPr>
      <t xml:space="preserve"> : en cours</t>
    </r>
  </si>
  <si>
    <r>
      <t xml:space="preserve">1) </t>
    </r>
    <r>
      <rPr>
        <b/>
        <u/>
        <sz val="11"/>
        <rFont val="Arial"/>
        <family val="2"/>
      </rPr>
      <t xml:space="preserve">Bactériémie à E. coli sensible et Prevotella buccalis le 23.12.17, à Sutterella wadworthensis le 24.12, et E. coli de profil oxa-48 le 27.12.17, à partir d'une infection d'escarres des hanches stade IV avec luxations ouvertes et ostéomyélite des 2 têtes fémorales.
</t>
    </r>
    <r>
      <rPr>
        <b/>
        <sz val="11"/>
        <rFont val="Arial"/>
        <family val="2"/>
      </rPr>
      <t xml:space="preserve">- </t>
    </r>
    <r>
      <rPr>
        <u/>
        <sz val="11"/>
        <rFont val="Arial"/>
        <family val="2"/>
      </rPr>
      <t>CT TAP le 23.12</t>
    </r>
    <r>
      <rPr>
        <sz val="11"/>
        <rFont val="Arial"/>
        <family val="2"/>
      </rPr>
      <t xml:space="preserve"> :</t>
    </r>
    <r>
      <rPr>
        <b/>
        <sz val="11"/>
        <rFont val="Arial"/>
        <family val="2"/>
      </rPr>
      <t xml:space="preserve"> </t>
    </r>
    <r>
      <rPr>
        <sz val="11"/>
        <rFont val="Arial"/>
        <family val="2"/>
      </rPr>
      <t>lame d'épanchement pleural G. Liquide libre intra péritonéal, pas de perforation, pas d'iléus, reins, surrénales, rate, pancréas, foie, vésicule normaux, adénopathies iliaques bilatérales, rétropéritonéales, dont la plus grande mesure 25mm (iliaque externe gauche). Destruction complète des 2 articulations coxo-fémorales.</t>
    </r>
    <r>
      <rPr>
        <b/>
        <sz val="11"/>
        <rFont val="Arial"/>
        <family val="2"/>
      </rPr>
      <t xml:space="preserve"> 
- </t>
    </r>
    <r>
      <rPr>
        <b/>
        <u/>
        <sz val="11"/>
        <rFont val="Arial"/>
        <family val="2"/>
      </rPr>
      <t>Chirurgie le 29.12.17</t>
    </r>
    <r>
      <rPr>
        <b/>
        <sz val="11"/>
        <rFont val="Arial"/>
        <family val="2"/>
      </rPr>
      <t xml:space="preserve"> : débridement des plaies des 2 hanches et Girdle stone bilat + colostomie de décharge à double canon.
- </t>
    </r>
    <r>
      <rPr>
        <u/>
        <sz val="11"/>
        <rFont val="Arial"/>
        <family val="2"/>
      </rPr>
      <t>CT TAP le 02.01.18</t>
    </r>
    <r>
      <rPr>
        <b/>
        <sz val="11"/>
        <rFont val="Arial"/>
        <family val="2"/>
      </rPr>
      <t xml:space="preserve"> : </t>
    </r>
    <r>
      <rPr>
        <sz val="11"/>
        <rFont val="Arial"/>
        <family val="2"/>
      </rPr>
      <t>Multiples NHA en rapport avec un iléus (vraisemblablement mécanique) avec distension grêle (3.5 cm) et colique (6 cm max), sans saut de calibre identifié jusqu'au niveau de la colostomie de décharge en FIG.
Gastrografin n'atteint pas le cadre colique. Stase de matières fécales dans le colon descendant.Pas de signe franc de souffrance digestive par ailleurs. ADP iliaques bilat.</t>
    </r>
    <r>
      <rPr>
        <b/>
        <sz val="11"/>
        <rFont val="Arial"/>
        <family val="2"/>
      </rPr>
      <t xml:space="preserve">
</t>
    </r>
    <r>
      <rPr>
        <sz val="11"/>
        <rFont val="Arial"/>
        <family val="2"/>
      </rPr>
      <t>Base pulmonaire : épanchement pleural bilat prédominant à G avec un collabsus partielement aéré du LIG.
Os : destruction et ostéomyélites des deux articulations coxo-fémorales, communicantes avec des escarres postérieurs volumineux.</t>
    </r>
    <r>
      <rPr>
        <b/>
        <sz val="11"/>
        <rFont val="Arial"/>
        <family val="2"/>
      </rPr>
      <t xml:space="preserve">
-</t>
    </r>
    <r>
      <rPr>
        <sz val="11"/>
        <rFont val="Arial"/>
        <family val="2"/>
      </rPr>
      <t xml:space="preserve"> </t>
    </r>
    <r>
      <rPr>
        <u/>
        <sz val="11"/>
        <rFont val="Arial"/>
        <family val="2"/>
      </rPr>
      <t>IRM TAP le 04.01.18</t>
    </r>
    <r>
      <rPr>
        <sz val="11"/>
        <rFont val="Arial"/>
        <family val="2"/>
      </rPr>
      <t xml:space="preserve"> : (CR provisoire) en raison de la moelle riche une potentielle ostéite au niveau du bassin n'est pas évaluable. Hypointensité sur le versant le plus proximal du fémur G n'exluant pas la présence d'une ostéite à ce niveau. 
2) </t>
    </r>
    <r>
      <rPr>
        <b/>
        <u/>
        <sz val="11"/>
        <rFont val="Arial"/>
        <family val="2"/>
      </rPr>
      <t>Redman syndrome sur injection de vancomycine le 24.12.2017</t>
    </r>
    <r>
      <rPr>
        <sz val="11"/>
        <rFont val="Arial"/>
        <family val="2"/>
      </rPr>
      <t xml:space="preserve">
3) </t>
    </r>
    <r>
      <rPr>
        <b/>
        <u/>
        <sz val="11"/>
        <rFont val="Arial"/>
        <family val="2"/>
      </rPr>
      <t>Colonisation d'escarres de hanches à E. coli OXA-48/BLSE et  Acinetobacter gr. baumannii panrésistant
4) colonisation Enterococcus faecium van A+ sur frottis rectal le 23.12</t>
    </r>
    <r>
      <rPr>
        <sz val="11"/>
        <rFont val="Arial"/>
        <family val="2"/>
      </rPr>
      <t xml:space="preserve">
ATCD:
Paraplégie sur blessure de guerre au niveau thoracique (bombardement aérien en juillet 2013)
- Incontinence urinaire et fécale 
- Infection urinaire à répétition dans un contexte de sonde urinaire à demeure 
- Escarres de stade IV bilatérales des hanches et du sacrum apparus fin 2015 suite à la paraplégie
- luxation bilatérales des hanche et fracture de la tête fémorale gauche avec impaction du fémur dans la branche ischiopubienne 
</t>
    </r>
  </si>
  <si>
    <r>
      <t xml:space="preserve">le 29.12 : 
- Antibiothérapie à réévaluer sur le WE en fonction de l'évolution clinique et des résultats microbiologiques. 
- Ad amikacin au bloc ce jour pour couvrir l'E. coli oxa48 car instabilité hémodynamique. 
- vu la néphrotoxicité ++ de l'association colistin + amika, pister la CMI de l'E. coli à la Cefta-avibactam et réévaluer indication de l'amika. 
- Si les hémoc ne poussent pas pour un acinetobacter baumanii (retrouvé dans les plaies des hanches ddc) discuter l'arrêt de la colistine. 
le 03.01 : 
- ad US hépatique à la recherche d'une HTP + bilan hépatites virales + séro schistosomiase et recherche schistosomes dans les selles, car ascite chyleuse.
</t>
    </r>
    <r>
      <rPr>
        <sz val="11"/>
        <color rgb="FFFF0000"/>
        <rFont val="Arial"/>
        <family val="2"/>
      </rPr>
      <t>Colloque pluridisciplinaire lundi 08.01 horaire à déterminer</t>
    </r>
  </si>
  <si>
    <r>
      <rPr>
        <b/>
        <u/>
        <sz val="11"/>
        <rFont val="Arial"/>
        <family val="2"/>
      </rPr>
      <t>1) Phlegmon de la gaine des fléchisseur du pouce D, à S. pyogenes</t>
    </r>
    <r>
      <rPr>
        <sz val="11"/>
        <rFont val="Arial"/>
        <family val="2"/>
      </rPr>
      <t>. 
- Morsure de chat au niveau du pouce D le 20.12.2017
- le 22.12.2017 à Nyon : parage de plaie, drainage et rinçage
- le 23.12.17 : BOP (compte-rendu en attente)
- le 25.12.17 : BOP (compte-rendu en attente)
- le 28.12.17 : BOP (compte-rendu en attente) débridement et rinçage</t>
    </r>
  </si>
  <si>
    <r>
      <t xml:space="preserve">1) </t>
    </r>
    <r>
      <rPr>
        <b/>
        <u/>
        <sz val="11"/>
        <rFont val="Arial"/>
        <family val="2"/>
      </rPr>
      <t xml:space="preserve">Bactériémie soutenue à Staphylococcus aureus (4b/4) avec arthrite septique genou G le 15.11.17, et récidive d'arthrite du genou G à S. aureus le 21.12.17 en raison d'un débridement chirurgical initialement insuffisant. </t>
    </r>
    <r>
      <rPr>
        <sz val="11"/>
        <rFont val="Arial"/>
        <family val="2"/>
      </rPr>
      <t xml:space="preserve">
- HC du 15.11: 4b/4 Staph aureus
- HC du 16.11: 2b/4b Staph aureus
- ETT 22.12 : pas de critère majeur d'endocardite
- ETO 23.11 : pas de critère majeur d'endocardite 
- </t>
    </r>
    <r>
      <rPr>
        <b/>
        <sz val="11"/>
        <rFont val="Arial"/>
        <family val="2"/>
      </rPr>
      <t>lavage articulaire par arthroscopie le 23.11.17</t>
    </r>
    <r>
      <rPr>
        <sz val="11"/>
        <rFont val="Arial"/>
        <family val="2"/>
      </rPr>
      <t xml:space="preserve"> 
- ponction articulaire diagnostique le 21.12
- </t>
    </r>
    <r>
      <rPr>
        <b/>
        <sz val="11"/>
        <rFont val="Arial"/>
        <family val="2"/>
      </rPr>
      <t>lavage articulaire sous arthroscopie le 22.12.17</t>
    </r>
    <r>
      <rPr>
        <sz val="11"/>
        <rFont val="Arial"/>
        <family val="2"/>
      </rPr>
      <t xml:space="preserve">
Antécédent :</t>
    </r>
    <r>
      <rPr>
        <b/>
        <sz val="11"/>
        <rFont val="Arial"/>
        <family val="2"/>
      </rPr>
      <t xml:space="preserve"> infection HIV 1</t>
    </r>
    <r>
      <rPr>
        <sz val="11"/>
        <rFont val="Arial"/>
        <family val="2"/>
      </rPr>
      <t xml:space="preserve"> (</t>
    </r>
    <r>
      <rPr>
        <b/>
        <sz val="11"/>
        <rFont val="Arial"/>
        <family val="2"/>
      </rPr>
      <t>Triumeq</t>
    </r>
    <r>
      <rPr>
        <sz val="11"/>
        <rFont val="Arial"/>
        <family val="2"/>
      </rPr>
      <t xml:space="preserve"> (ABC/3TC/DTG) 1x/J) CDC OMS 3, insuffisance renale chronique modérée, diabète de type 2 avec complications.
</t>
    </r>
    <r>
      <rPr>
        <b/>
        <sz val="11"/>
        <rFont val="Arial"/>
        <family val="2"/>
      </rPr>
      <t>Désensibilisation pour une allergie au co-trimoxazole</t>
    </r>
    <r>
      <rPr>
        <sz val="11"/>
        <rFont val="Arial"/>
        <family val="2"/>
      </rPr>
      <t xml:space="preserve">
</t>
    </r>
  </si>
  <si>
    <t xml:space="preserve">CAT le 27.12.17 :  
Evaluation en consultation demain le 28.12.17 avec le Pr Bohrens 
CAT le 28.12.17 (vu avec le Pr Bohrens): 
Poursuivre le ttt par Floxapen jusqu'au retour de l'équipe de chir spinale le 08.01.18, puis réévaluer avec eux l'indication chirurgicale. </t>
  </si>
  <si>
    <t xml:space="preserve">BURNAND MARCELLE 
 23.05.1923(94a)
N° patient: 581356 </t>
  </si>
  <si>
    <t>SEPK-BH12</t>
  </si>
  <si>
    <r>
      <t xml:space="preserve">1) </t>
    </r>
    <r>
      <rPr>
        <b/>
        <u/>
        <sz val="11"/>
        <rFont val="Arial"/>
        <family val="2"/>
      </rPr>
      <t>Bactérièmie soutenue à MRSA à partir du 22.12.17 avec suspicion d'endocardite de valve aortique prothétique avec abcès paravalvulaire le 22.12.2017 et probable anévrysme mycotique compliqué d'une HSA le 26.12.17</t>
    </r>
    <r>
      <rPr>
        <sz val="11"/>
        <rFont val="Arial"/>
        <family val="2"/>
      </rPr>
      <t xml:space="preserve">. 
- Hémocultures le 22.12.17 : 2p/2 et 4b/4 positives en 8h à MRSA. 
- Hémocultures le 23.12.17 : 2p/2 et 4b/4 positives en 9h à MRSA. 
- CT pied G le 23.12.17 : Absence de collection (sous réserve de l'absence d'injection de contraste). Infiltration de l'ensemble des tissus mous sur le cadrage avec perte de substance sous-cutanée en regard de la malléole interne
- ETO 25.12.17: épaississement de la jonction mitro-aortique (DD : status post-chirurgical versus abcès para-valvulaire autour de valve aortique) Pas d’insuffisance de la valve, pas de fuite paravalvulaire.
- Hémocultures le 25.12 : 1b/2 positive en 34h à MRSA
- CT cérébral le 26.12.17 : HSA dans le sillon central D . Hypodensité pariétale G paramédiane faisant évoquer une lésion ischémique. Un abcès est moins probable au vu d'un aspect allongé de la lésion décrite. Au vu de la clinique des embols septiques ne peuvent pas être écartés. Absence d'autres saignements intra-crâniens.
- Hémocultures le 27.12.17 : 1b/2 positive en 14h à MRSA. 
- ETO 29.12.17 : Minime insuffisance aortique centrale, persistance de l'épaississement de la jonction mitro-aortique avec image de cavité, sans fistule et sans modification significative par rapport à l'examen du 25.12.17
- Hémocultures le 29.12.17 : en cours
2. </t>
    </r>
    <r>
      <rPr>
        <b/>
        <u/>
        <sz val="11"/>
        <rFont val="Arial"/>
        <family val="2"/>
      </rPr>
      <t>Ostéomyélite chronique polymicrobienne du médiotarse et de l'arrière pied G, avec indication formelle à une amputation de type Burgess, refusée par le patient depuis 2014.</t>
    </r>
    <r>
      <rPr>
        <sz val="11"/>
        <rFont val="Arial"/>
        <family val="2"/>
      </rPr>
      <t xml:space="preserve"> 
3. </t>
    </r>
    <r>
      <rPr>
        <b/>
        <u/>
        <sz val="11"/>
        <rFont val="Arial"/>
        <family val="2"/>
      </rPr>
      <t>Remplacement de valve aortique avec bio-prothèse 14.10.2016 pour insuffisance valvulaire aortique sévère.</t>
    </r>
    <r>
      <rPr>
        <sz val="11"/>
        <rFont val="Arial"/>
        <family val="2"/>
      </rPr>
      <t xml:space="preserve">
Antécédents infectiologiques
Ostéomyélite de la cheville gauche après sarcome de Kaposi 
- excisions et récidives 1982,1983, 1985 et 1988.
- couverture de nécroses cutanées par lambeaux (cuisse gauche) 1992 et 2005.
- pose de neurostimulateur épidural Itrel 3 à visée antalgique et vaso-dilatatrice 2005.
- débridement et greffe de peau mince pour nécrose cutanée 2012 et 2013.
Ostéomyélite chronique à P. mirabilis et Staph. aureus du médiotarse et arrière pied gauche traitée par débridement, résection os médio tarse et insertion d'espaceurs antibiotiques 2013.
- débridement et reconstruction du lambeau libre musculo-cutané 2013.
- 3 débridements et greffes de peau mince et VAC 2013 et 2014.
Ostéomyélite chronique à E. faecium et colonisation de plaie à Staph. epidermidis 2014.
- bactériémie à E. coli multi-sensible, refus d'amputation selon Burgess 2014.
- débridement médio-plantaire interne après surinfection/colonisation poly-microbienne.
- RCT suivie d'ulcères et lympho-oedème chroniques avec papillomatose au dos du pied.
Antécédents &amp; Comorbidités
Hypertension artérielle.
Hépatite C chronique.
Anévrisme de l'artère humérale gauche.
Thrombopénie iatrogène sur Vancomycine en mars 2014.
Etat dépressif et s/p tentamens médicamenteux en 2008.
Hernie discale L4-L5 gauche traitée conservativement en 1984.
Excision d'une tuméfaction pédiculée du bord gauche de la langue 28.10.16.
Asthme allergique (acariens).
</t>
    </r>
  </si>
  <si>
    <t xml:space="preserve"> BH 16 214</t>
  </si>
  <si>
    <t>BH 12- 109</t>
  </si>
  <si>
    <t xml:space="preserve">Frottis de plaie 05.12 : P. aeruginosa
HC du 05.12 : stériles 2p.
HC du 06.12 : 1b/4 positive à Aeromonas spp et S. epidermidis.
HC du 07.12 : stérile 1p.
Liquide articulaire du 07.12 : P. aeruginosa sensible Pip-Tazo et Cipro/Lévo.
Prélèvements per-op 10.12 : P. aeruginosa (2 prélvmt/3) 
Prélèvements per-op 20.12 : stériles </t>
  </si>
  <si>
    <r>
      <rPr>
        <b/>
        <sz val="11"/>
        <rFont val="Arial"/>
        <family val="2"/>
      </rPr>
      <t>Frottis nasal 26.12</t>
    </r>
    <r>
      <rPr>
        <sz val="11"/>
        <rFont val="Arial"/>
        <family val="2"/>
      </rPr>
      <t xml:space="preserve"> : positif pour virus influenza B
</t>
    </r>
    <r>
      <rPr>
        <b/>
        <sz val="11"/>
        <rFont val="Arial"/>
        <family val="2"/>
      </rPr>
      <t>HC 26.12</t>
    </r>
    <r>
      <rPr>
        <sz val="11"/>
        <rFont val="Arial"/>
        <family val="2"/>
      </rPr>
      <t xml:space="preserve"> (1 paire) :  en cours
</t>
    </r>
    <r>
      <rPr>
        <b/>
        <sz val="11"/>
        <rFont val="Arial"/>
        <family val="2"/>
      </rPr>
      <t>Uriculture par néphrostomie D</t>
    </r>
    <r>
      <rPr>
        <sz val="11"/>
        <rFont val="Arial"/>
        <family val="2"/>
      </rPr>
      <t xml:space="preserve"> : E. faecalis 10^5
</t>
    </r>
    <r>
      <rPr>
        <b/>
        <sz val="11"/>
        <rFont val="Arial"/>
        <family val="2"/>
      </rPr>
      <t>Antigénurie legionella et pneumocoque le 27.12</t>
    </r>
    <r>
      <rPr>
        <sz val="11"/>
        <rFont val="Arial"/>
        <family val="2"/>
      </rPr>
      <t xml:space="preserve"> : négatives
</t>
    </r>
    <r>
      <rPr>
        <b/>
        <sz val="11"/>
        <rFont val="Arial"/>
        <family val="2"/>
      </rPr>
      <t>Aspiration bronchique le 27.12</t>
    </r>
    <r>
      <rPr>
        <sz val="11"/>
        <rFont val="Arial"/>
        <family val="2"/>
      </rPr>
      <t xml:space="preserve"> : pas de germes au gram, culture bactério/levure/champi/légionella stérile, PCR légio/Chlam/Mycoplasma nég, PCR S.aureus et pneumocoque nég.
</t>
    </r>
  </si>
  <si>
    <r>
      <rPr>
        <b/>
        <sz val="11"/>
        <rFont val="Arial"/>
        <family val="2"/>
      </rPr>
      <t>Perturbation des tests hépatiques</t>
    </r>
    <r>
      <rPr>
        <sz val="11"/>
        <rFont val="Arial"/>
        <family val="2"/>
      </rPr>
      <t xml:space="preserve"> depuis le 27.12 avec cytolyse (ASAT 21N &gt; ALAT 6N) sans cholestase associée. Foie de choc probable. 
</t>
    </r>
    <r>
      <rPr>
        <b/>
        <sz val="11"/>
        <rFont val="Arial"/>
        <family val="2"/>
      </rPr>
      <t>Hémodiafiltration continue</t>
    </r>
    <r>
      <rPr>
        <sz val="11"/>
        <rFont val="Arial"/>
        <family val="2"/>
      </rPr>
      <t xml:space="preserve"> depuis le 28.12.17
</t>
    </r>
  </si>
  <si>
    <r>
      <t xml:space="preserve">Date de l'arthrodèse de cheville D prévue le 24.01.17
</t>
    </r>
    <r>
      <rPr>
        <b/>
        <sz val="11"/>
        <rFont val="Arial"/>
        <family val="2"/>
      </rPr>
      <t xml:space="preserve">
Ré-ouverture de la plaie à partir du 20.12 avec écoulement. Ecoulement en franche diminution depuis le 27.12 avec plaie calme mais pas tout à fait fermée.  </t>
    </r>
  </si>
  <si>
    <r>
      <rPr>
        <b/>
        <u/>
        <sz val="11"/>
        <rFont val="Arial"/>
        <family val="2"/>
      </rPr>
      <t xml:space="preserve">1) Infection du site de prélèvement de greffe au niveau des cuisses le 25.12.17 : 
</t>
    </r>
    <r>
      <rPr>
        <sz val="11"/>
        <rFont val="Arial"/>
        <family val="2"/>
      </rPr>
      <t>- Intervention du 25.12.17 : Localement, les greffes ont un bel aspect sur le bras D, main, des côtés ulnaires et radiaux, broches apparentes, os découvert; au creux axillaire, fibrine et écoulement minime, trouble; au site de prélèvement de la cuisse D: écoulement purulent verdâtre.</t>
    </r>
    <r>
      <rPr>
        <b/>
        <u/>
        <sz val="11"/>
        <rFont val="Arial"/>
        <family val="2"/>
      </rPr>
      <t xml:space="preserve">
2) Infection des tissus mous et ostéite carpienne à E. cloacae compliquant un traumatisme complexe par écrasement du membres supérieur D avec lésions multiples (osseuses, cutanées et des tissus mous) </t>
    </r>
    <r>
      <rPr>
        <sz val="11"/>
        <rFont val="Arial"/>
        <family val="2"/>
      </rPr>
      <t xml:space="preserve">: 
- Intervention du 02.12.17 : Aponévrotomie de l'avant-bras G et du bras G. Réduction de la luxation du carpe et carpo-métacarpienne et fixation de l'ensemble des articulations. Remise en place du squelette du pouce dans l'enveloppe cutanée restée en place et fixation. Revascularisation de l'ensemble des doigts. 
- Intervention du 03.12.17 : Second look de la revascularisation du pouce D.
- Intervention du 07.12.17 : Reprise pour nécrose cutanée de la main et de l'avant bras D à J5. Parage des tissus nécrotiques. 
- Intervention du 08.12.17 : Débridement superficiel et changement du pansement. 
- Intervention du 10.12.17 : Reprise pour écoulement important en regard de la main et de l'avant-bras. Constatations per-opératoires : souffrance cutanée de l'avant-bras, pouce nécrotique mais sec, souffrance ischémique de l'auriculaire. Débridement a minima et rinçage. 
- Intervention du 11.12.17 : Reprise pour nécrose digitale du pouce et de l'auriculaire et une nécrose cutanée de l'avant bras. Amputation du pouce D au niveau de l'ATM. Amputation transmétatarsienne du 5e rayon D. Débridement cutané du tissu nécrotique avant-bras et coude D. Prélèvements per-opératoires (os du 5e métacarpien et collection coude D) 
- Intervention du 13.12.17 : Excision des différentes zones de souffrance cutanée et nécrose laissant à la fin du débridement uniquement une couverture cutanée au niveau de la main et des 3 doigts restants qui demeurent vascularisés. Lavage abondant. Réfection pansement.
- Intervention du 15.12.17 : Débridement des tissus dévitalisés, peu de nécroses nouvelles. Lavage et réfection du pansement.
- Intervention du 18.12.17 : Débridement et lavage. Réfection du pansement. 
- Intervention du 21.12.17 : Greffe de thiersch de l'avant bras D et débridement de la main D. 
- Intervention du 25.12.17 : Localement, les greffes ont un bel aspect sur le bras D, main, des côtés ulnaires et radiaux, broches apparentes, os découvert; au creux axillaire, fibrine et écoulement minime, trouble; au site de prélèvement de la cuisse D: écoulement purulent verdâtre.
- Intervention le 03.01.18 : Plaie de la main et du bras propres. Greffe de peau totale au niveau de la paume de la main D avec prélèvement  de greffe au niveau du pli inguinal D. </t>
    </r>
  </si>
  <si>
    <r>
      <t xml:space="preserve">Augmentin 2.2 g x3/jour : 03.12 - 13.12.17
Céfépime 2g x 2/jour : 13.12 - 25.12.17
Pipéracilline-Tazobactam 4.5 g x 3/j IV : 25.12 - 29.12.17
</t>
    </r>
    <r>
      <rPr>
        <b/>
        <sz val="11"/>
        <rFont val="Arial"/>
        <family val="2"/>
      </rPr>
      <t xml:space="preserve">Imipénem </t>
    </r>
    <r>
      <rPr>
        <sz val="11"/>
        <rFont val="Arial"/>
        <family val="2"/>
      </rPr>
      <t xml:space="preserve">750 mg x 4/j IV : 29.12 - </t>
    </r>
    <r>
      <rPr>
        <b/>
        <sz val="11"/>
        <rFont val="Arial"/>
        <family val="2"/>
      </rPr>
      <t>en cours
Tobramycine</t>
    </r>
    <r>
      <rPr>
        <sz val="11"/>
        <rFont val="Arial"/>
        <family val="2"/>
      </rPr>
      <t xml:space="preserve"> 0.75 g x 1/j IV : 29.12 - </t>
    </r>
    <r>
      <rPr>
        <b/>
        <sz val="11"/>
        <rFont val="Arial"/>
        <family val="2"/>
      </rPr>
      <t>en cours</t>
    </r>
    <r>
      <rPr>
        <sz val="11"/>
        <rFont val="Arial"/>
        <family val="2"/>
      </rPr>
      <t xml:space="preserve">
 </t>
    </r>
  </si>
  <si>
    <t xml:space="preserve">Prélèvements per-opératoires du 11.12.17 (os du 5e métacarpien et collection coude D) positifs à E. cloacae
Frottis superficiel plaie opératoire 13.12.17 : Enterobacter aerogenes et Providencia Stuartii
Prélèvement per-opératoire 15.12.17 tissus mous : Enterobacter cloacae et Acinetobater baumanii  &gt; 
Frottis de plaie main D 18.12.17 : E. cloacae, E. faecalis, Pseudomonas spp. 
HC 19.12 : stériles
HC 24.12 : stériles
Prélèvements per-op du 25.12.17 : (résultats préliminaires) 
- Dos de la main D : Pseudomonas spp (2 morpho)
- Fragment de peau en zone greffée avant bras D : E. faecalis et Pseudomonas spp.
- Plaie op profonde (5e métacarpien D) : B. cereus, E. faecalis et Pseudomonas spp 
- Plaie op profonde (pli axillaire D) : stérile
- Plaie opératoire prise de greffe cuisse D : stérile 
Frottis de peau cuisse G le 27.12.17 : stérile
</t>
  </si>
  <si>
    <r>
      <t xml:space="preserve">Augmentin IV 2.2 g x 3/j : le 18.12 en post op 1 dose
Floxapen IV 2 gr 4 x par jour : 18.12 - 01.01.18
</t>
    </r>
    <r>
      <rPr>
        <b/>
        <sz val="11"/>
        <rFont val="Arial"/>
        <family val="2"/>
      </rPr>
      <t>Clindamycine</t>
    </r>
    <r>
      <rPr>
        <sz val="11"/>
        <rFont val="Arial"/>
        <family val="2"/>
      </rPr>
      <t xml:space="preserve"> 600 mg x 3/j : 02.01.18 - (à poursuivre jusqu'à la réimplantation)</t>
    </r>
  </si>
  <si>
    <r>
      <rPr>
        <b/>
        <sz val="11"/>
        <rFont val="Arial"/>
        <family val="2"/>
      </rPr>
      <t>Projet chirurgical</t>
    </r>
    <r>
      <rPr>
        <sz val="11"/>
        <rFont val="Arial"/>
        <family val="2"/>
      </rPr>
      <t xml:space="preserve"> : Two-stage exchange (long interval car Rifam-R).</t>
    </r>
  </si>
  <si>
    <t xml:space="preserve">Projet chir : Réimplantation mi janvier 2018 (short interval)
</t>
  </si>
  <si>
    <t xml:space="preserve">
REFUS d'amputation selon Burgess malgré explications des enjeux le 28 et le 29.12 en présence des ortho puis des cardio. 
Le 05.01 : T°c 39°c cette nuit avec frissons, pas d'hémoc prélevées. </t>
  </si>
  <si>
    <t xml:space="preserve">
- Hémocultures le 22.12.17 : 2p/2 et 4b/4 positives en 8h à MRSA. 
- Hémocultures le 23.12.17 : 2p/2 et 4b/4 positives en 9h à MRSA.
- Frottis de plaie superficiel le 23.12.17 : MRSA, P.mirabilis, E. coli, E. faecalis, corynebacterium striatum.
- Hémocultures le 25.12 : 1b/2 positive en 34h à MRSA
- Hémocultures le 27.12.17 : 1b/2 positive en 14h à MRSA. 
- Hémocultures le 29.12.17 : 2b/2 positives en 20 h à MRSA
- Hémocultures le 31.12.17 : stériles
- Hémocultures le 02.01.18 : en cours
- Hémocultures le 04.01.18 : en cours
- Recherche de C. difficile le 04.01.18 : en cours</t>
  </si>
  <si>
    <t xml:space="preserve"> THENTZ ROLAND 
02.02.1937(80a) 
N° patient: 2436949 </t>
  </si>
  <si>
    <t>BH 12 - 101</t>
  </si>
  <si>
    <t xml:space="preserve">Projet chirurgical : amputation pied G (le niveau d'amputation dépendra des résultats du bilan angio). </t>
  </si>
  <si>
    <r>
      <rPr>
        <b/>
        <sz val="11"/>
        <rFont val="Arial"/>
        <family val="2"/>
      </rPr>
      <t>Augmentin</t>
    </r>
    <r>
      <rPr>
        <sz val="11"/>
        <rFont val="Arial"/>
        <family val="2"/>
      </rPr>
      <t xml:space="preserve"> ?mg x 2/j PO : 27.12 - 29.12.17
</t>
    </r>
    <r>
      <rPr>
        <b/>
        <sz val="11"/>
        <rFont val="Arial"/>
        <family val="2"/>
      </rPr>
      <t>Augmentin</t>
    </r>
    <r>
      <rPr>
        <sz val="11"/>
        <rFont val="Arial"/>
        <family val="2"/>
      </rPr>
      <t xml:space="preserve"> 1g x 2/j PO : 29.12.17 - en cours</t>
    </r>
  </si>
  <si>
    <r>
      <t xml:space="preserve">1) </t>
    </r>
    <r>
      <rPr>
        <b/>
        <u/>
        <sz val="11"/>
        <rFont val="Arial"/>
        <family val="2"/>
      </rPr>
      <t xml:space="preserve">Dermohypodermite du MIG le 27.12.17 sur une nécrose séche ischémique du 4e orteil apparue début décembre
</t>
    </r>
    <r>
      <rPr>
        <sz val="11"/>
        <rFont val="Arial"/>
        <family val="2"/>
      </rPr>
      <t>- Bilan angio le 03.01.18 : à pister
- Angi-CT du MIG le 04.01.18: Sténoses serrée de l'ostium du tronc coeliaque, de la mésentérique supérieure et de l'artère rénale gauche.</t>
    </r>
    <r>
      <rPr>
        <b/>
        <sz val="11"/>
        <rFont val="Arial"/>
        <family val="2"/>
      </rPr>
      <t xml:space="preserve"> A droite</t>
    </r>
    <r>
      <rPr>
        <sz val="11"/>
        <rFont val="Arial"/>
        <family val="2"/>
      </rPr>
      <t xml:space="preserve">, occlusion distale de la fémorale superficielle. Occlusion de la tibiale antérieure droite. </t>
    </r>
    <r>
      <rPr>
        <b/>
        <sz val="11"/>
        <rFont val="Arial"/>
        <family val="2"/>
      </rPr>
      <t>A gauche</t>
    </r>
    <r>
      <rPr>
        <sz val="11"/>
        <rFont val="Arial"/>
        <family val="2"/>
      </rPr>
      <t>, Sténose serrée de l'origine de l'iliaque commune. Occlusion ancienne de l'iliaque interne. Sténose serrée à l'ostium de la circonflexe. Occlusion de la terminaison de la fémorale superficielle gauche réinjectée en distalité par la collatéralité issue de la fémorale profonde, Sténoses multi-étagées serrées de la poplitée. Occlusion chronique de la tibiale antérieure gauche et sténoses multiples de la tibiale postérieure et de la fibulaire, qui restent cependant perméables.</t>
    </r>
    <r>
      <rPr>
        <b/>
        <sz val="11"/>
        <rFont val="Arial"/>
        <family val="2"/>
      </rPr>
      <t xml:space="preserve"> Ulcération du quatrième orteil, sans argument formel pour une ostéite au contact</t>
    </r>
    <r>
      <rPr>
        <sz val="11"/>
        <rFont val="Arial"/>
        <family val="2"/>
      </rPr>
      <t>.
ATCD :
AOMI stade IIb bilatérale avec : 
- Status post-TEA de l'artère fémorale commune D avec patch d'élargissement veineux en 2005. 
- le 28.08.2017 : échec recanalisation AFS G crossover avec conversion en TEA carrefour fém G 
Athéromatose bulbaire bilatérale non sténosante. 
Status post-remplacement de valve aortique par prothèse biologique Triflecta le 28.03.2013 pour sténose aortique sévère symptomatique. Actuellement FEVG normale, bonne fonction de la bioprothèse. Troubles cognitifs débutants
Hypertension artérielle, tabagisme ancien sevré. 
Diabète mellitus non insulino-requérant. 
Hypercholestérolémie.
ECA lors d'hospitalisation en chirurgie vasculaire en aout 2017</t>
    </r>
  </si>
  <si>
    <t>Pas de prélèvements microbio</t>
  </si>
  <si>
    <t>Prélèvements per-opératoires du 30.12.17 : 3 prélèvements/3 positifs à S. aureus MSSA</t>
  </si>
  <si>
    <r>
      <rPr>
        <b/>
        <sz val="12"/>
        <rFont val="Arial"/>
        <family val="2"/>
      </rPr>
      <t>Avis immuno le 03.01.18</t>
    </r>
    <r>
      <rPr>
        <sz val="12"/>
        <rFont val="Arial"/>
        <family val="2"/>
      </rPr>
      <t xml:space="preserve"> : A piori réaction de stade I. Pas d'éviction des céphalosporines ou des carbapénems, mais première dose de ces antibiotiques sous forme de challenge (surveillance hospitalière à l'étage). Eviction des pénicillines dans la mesure du possible pour éviter une nouvelle réaction allergique. En cas de nécessité d'administrer tout de même un traitement de pénicilline, un protocole de désensibilisation peut être envisagé aux soins continus, en prenant en compte le rapport risque-bénéfice et le coût d'un tel protocole
</t>
    </r>
  </si>
  <si>
    <t>Pénicilline : notion de rash cutanée, probablement urticarien dans l'enfance.</t>
  </si>
  <si>
    <r>
      <rPr>
        <b/>
        <u/>
        <sz val="12"/>
        <rFont val="Arial"/>
        <family val="2"/>
      </rPr>
      <t xml:space="preserve">1) Arthrite septique post-traumatique à MSSA de l'interphalangienne du pouce gauche le 30.12.2017
</t>
    </r>
    <r>
      <rPr>
        <sz val="12"/>
        <rFont val="Arial"/>
        <family val="2"/>
      </rPr>
      <t xml:space="preserve">- 30.12.17 : mise en évidence d'une effraction capsulaite de l'IP avec liquide purulent intra-articulaire sans signe d'atteine osseuse. Débridement chirurgical des tissus dévitalisés. Lavage. Fermeture primaire. 
- 04.01.18 : Reprise chirurgical pour lavage en raison d'un écoulement de la plaie.
Comorbidités et antécédents :
Toxicomanie pdt 1 an avec héroïne en sniff (pas IV), actuellement sous methadone
</t>
    </r>
  </si>
  <si>
    <t xml:space="preserve">le 05.01.18 : 
Evolution clinique favorable avec disparition de la DHD du MIG, Arrêt ATB ce jour à J10. 
</t>
  </si>
  <si>
    <t xml:space="preserve">Liquide abcès inguinal D le 30.12.17 : E. coli multisensible et P. aeruginosa (Sensible Pip-Tazo, FQ). </t>
  </si>
  <si>
    <r>
      <t xml:space="preserve">1) </t>
    </r>
    <r>
      <rPr>
        <b/>
        <u/>
        <sz val="11"/>
        <rFont val="Arial"/>
        <family val="2"/>
      </rPr>
      <t xml:space="preserve">Abcès inguinal D à E. coli et P. aeruginosa découvert fortuitement le 30.12.17 dans le contexte de chute avec traumatisme fémoral D, drainé le  :
</t>
    </r>
    <r>
      <rPr>
        <sz val="11"/>
        <rFont val="Arial"/>
        <family val="2"/>
      </rPr>
      <t xml:space="preserve">- Chirurgie le 30.12.17 : Drainage d'abcès inguinal D, Lavage, exploration, pas d'hernie retrouvée. Pas de notion de fistulistion vers la cavité abdo ou vers le MID, extension en direction de la grande lèvre D. 
- Liquide abcès inguinal D le 30.12.17 : E. coli multisensible et P. aeruginosa 
2) </t>
    </r>
    <r>
      <rPr>
        <b/>
        <u/>
        <sz val="11"/>
        <rFont val="Arial"/>
        <family val="2"/>
      </rPr>
      <t xml:space="preserve">Fracture spiroïde fémur droit le 30.12.17 au décours d'une chute mécanique
</t>
    </r>
    <r>
      <rPr>
        <sz val="11"/>
        <rFont val="Arial"/>
        <family val="2"/>
      </rPr>
      <t xml:space="preserve">- le 30.12.17 : réduction et ostéosynthèse de la fracture spiroïde fémur droit (entre clou gamma et PTG).
</t>
    </r>
  </si>
  <si>
    <r>
      <t xml:space="preserve">1. </t>
    </r>
    <r>
      <rPr>
        <b/>
        <u/>
        <sz val="12"/>
        <rFont val="Arial"/>
        <family val="2"/>
      </rPr>
      <t xml:space="preserve">Grippe à virus influenza B compliquée d'une probable pneumonie bactérienne (en attente de documentation bactériologique) et d'un choc septique.
</t>
    </r>
    <r>
      <rPr>
        <sz val="12"/>
        <rFont val="Arial"/>
        <family val="2"/>
      </rPr>
      <t>- CT TAP le 27.12 : Bronchopneumonie avec atteinte majoritairement du LSD. Nodule 7mm segment apical du LID à contrôler à distance de l'épisode infectieux.
Epaississement paroi vésiculaire avec infiltration de la gaisse au pourtour évocateur d'une cholécystite sans calcul radioopaque visible.</t>
    </r>
    <r>
      <rPr>
        <b/>
        <u/>
        <sz val="12"/>
        <rFont val="Arial"/>
        <family val="2"/>
      </rPr>
      <t xml:space="preserve">
</t>
    </r>
    <r>
      <rPr>
        <sz val="12"/>
        <rFont val="Arial"/>
        <family val="2"/>
      </rPr>
      <t>- Bronchoscopie le 27.12.17 : muqueuse bronchique diffusément inflammatoire, peu de sécrétions. 
- CT abdo le 27.12 : pas d'autre foyer infectieux profond notamment pas de cholecystite.
- Rx thorax 28.12 : majoration de l'infiltrat pulmonaire D au niveau du lobe inférieur avec doute sur un épanchement pleural D.
- Rx thorax du 29.11 : majoration de l'infiltrat du lobe inférieur D avec possible épnachement pleural D. 
- CT thoracique le 04.01.18 : Adénopathies mediastino-hilaires bilatérales réactionnelles. Lames d'épanchements pleuraux bilatéraux (milimétrique à gauche, 14mm à droite). Pas d'argument pour un empyème. Foyers de bronchopneumonie avec condensations alvéolaires LID, LM, LSD, LIG, LSG, prédominant au poumon droit. Par rapport au 27.12: progression des différents foyers, surtout aux lobes inférieurs.
- Bronchoscopie le 05.01.18 (par les intensivistes) : sécrétions bronchiques trés abondantes et purulentes.
2.</t>
    </r>
    <r>
      <rPr>
        <b/>
        <sz val="12"/>
        <rFont val="Arial"/>
        <family val="2"/>
      </rPr>
      <t xml:space="preserve"> Bactériémie à S. aureus MSSA (3p/3 4b/6) le 28.8.2017 sur ostéite du grand trochanter D sur surinfection des escarres sacro-ischiatiques stade I</t>
    </r>
    <r>
      <rPr>
        <sz val="12"/>
        <rFont val="Arial"/>
        <family val="2"/>
      </rPr>
      <t xml:space="preserve">
- frottis 28.08.17: MSSA, Proteus mirabilis, Enterococcus faecalis, Prevotella bivia  
- 13.09.2017: Girdlestone élargie (résection de la tête fémoral) et lambeau vaste externe 
- prélèvements peropératoires 13.09.2017: S. epidermidis 2/6 prélèvement (os), croissance après enrichissement                                                                                                        
- 04.10.2017: évolution défavorable avec écoulement trouble par l'escarre et déhiscence à deux zones. 
- frottis par écoulement de l'escarre le 04.10.2017: K. pneumoniae
3. </t>
    </r>
    <r>
      <rPr>
        <b/>
        <sz val="12"/>
        <rFont val="Arial"/>
        <family val="2"/>
      </rPr>
      <t>Multiples allergies</t>
    </r>
    <r>
      <rPr>
        <sz val="12"/>
        <rFont val="Arial"/>
        <family val="2"/>
      </rPr>
      <t xml:space="preserve"> </t>
    </r>
    <r>
      <rPr>
        <sz val="12"/>
        <color rgb="FFFF0000"/>
        <rFont val="Arial"/>
        <family val="2"/>
      </rPr>
      <t>(choc anaphylactique) : Bactrim, Céphalosporines, Ciprofloxacine, Norfloxacine</t>
    </r>
    <r>
      <rPr>
        <sz val="12"/>
        <rFont val="Arial"/>
        <family val="2"/>
      </rPr>
      <t xml:space="preserve">
4. </t>
    </r>
    <r>
      <rPr>
        <b/>
        <sz val="12"/>
        <rFont val="Arial"/>
        <family val="2"/>
      </rPr>
      <t>Colonisation par E. faecium VRE</t>
    </r>
    <r>
      <rPr>
        <sz val="12"/>
        <rFont val="Arial"/>
        <family val="2"/>
      </rPr>
      <t xml:space="preserve"> (frottis rectal mai 2017, depuis négatif dernier le 19.12.2017)
5. </t>
    </r>
    <r>
      <rPr>
        <b/>
        <sz val="12"/>
        <rFont val="Arial"/>
        <family val="2"/>
      </rPr>
      <t>Surinfection d'escarres sacro-ischiatiques à P. aeruginosa, E. coli, E. faecalis et P. mirabilis dès le 18.02.17</t>
    </r>
    <r>
      <rPr>
        <sz val="12"/>
        <rFont val="Arial"/>
        <family val="2"/>
      </rPr>
      <t xml:space="preserve">:
- 26.02.16: ostéite à S. aureus (MSSA) sur surinfection des escarres  
- 26.02.16: lambeau de recouvrement d'escarre ischiatique ddc 
- 30.03.16: débridement et fermeture directe de la déhiscence de la partie distale du lambeau à G 
- 10.10.16: dérivation urinaire par Bricker et colostomie de décharge + fermeture du rectum
- 24.11.16 Débridement, couverture par lambeau d'avancement fessier et lambeau d'avancement scrotal
- 17.2.17: Débridement d'escarre et couverture par lambeau de rotation et d'avancement scrotal
- 21.04.2017 : Débridement de plaie d'escarre sacro-ischiatique droite et à la racine de la cuisse droite, GPM 
</t>
    </r>
    <r>
      <rPr>
        <b/>
        <u/>
        <sz val="12"/>
        <rFont val="Arial"/>
        <family val="2"/>
      </rPr>
      <t>Antécédents infectieux:</t>
    </r>
    <r>
      <rPr>
        <sz val="12"/>
        <rFont val="Arial"/>
        <family val="2"/>
      </rPr>
      <t xml:space="preserve">
Pyélonéphrite récidivante à K. pneumoniae le 06.08.2017, sur probable échec de traitement en lien avec une durée trop courte le 21.07.2017
Etat fébrile sur infection de l'escarre sacré (DD: pyélonéphrite G) le 21.07.2017
Colonisation urinaire au niveau du Bricker par Enterococcus faecium dès le 14.01.17
Pyélonéphrite gauche à Candida albicans le 29.11.16 
Hémoculture positive à Streptococcus mitis (1/8 bt par PICC line), possible contamination, le 19.11.16
Pyélonéphrite droite à Klebsiella pneumoniae, Pseudomonas aeruginosa et Enterococcus faecalis le 30.10.16
Gastroentérite à Norovirus le 15.12.2016
Colonisation de la sonde vésicale à demeure (DD: prostatite chronique) à Proteus mirabilis le 16.08.2016 
Probable prostatite chez un homme de 42 ans paraplégique à P. mirabilis et E. coli le 10.07.16 
Infection de sphincter urinaire artificiel à Pseudomonas aeruginosa le 28.01.2016: 
-28.01: extraction du sphincter artificiel par laparotomie 
-S/p Implantation du sphincter artificiel en août 2002 pour incontinence urinaire sur paraplégie 
Infection urinaire à P. mirabilis traitée par co-amoxicilline IV en mai 2015 
Infection du site de laparotomie avec 2 collections de paroi avec E. coli et E. faecalis le 09.03.16
</t>
    </r>
    <r>
      <rPr>
        <b/>
        <u/>
        <sz val="12"/>
        <rFont val="Arial"/>
        <family val="2"/>
      </rPr>
      <t>ATCD/comorbidités</t>
    </r>
    <r>
      <rPr>
        <sz val="12"/>
        <rFont val="Arial"/>
        <family val="2"/>
      </rPr>
      <t xml:space="preserve">:
Paraplégie sensitivomoteur sub Th9 depuis 1993 
FRCV: Obésité morbide ; HTA ; DIR 
Orchidectomie gche et vasectomie dte en 2002 
Infarctus myocardique sur spasme coronarien en janvier 2008 
Sténose de l'uretère distal gauche suite à une dérivation urinaire selon Bricker avec:
- Le 26.04.2017 : Révision Bricker avec réfection de l'anastomose iléo-urétérale gauche par laparotomie 
- Le 16.05.2017 : Opacification de la néphrostomie gauche et ablation de cette dernière 
/ Pauch-graphie, cystoscopie par conduit iléal, urétéroscopie flexible par le conduit iléal, tentative de désobstruction par la néphrostomie par voie antérograde par radio interventionnelle, changement de néphrostomie 
/ Tentative de désobstruction urétérale gauche pas endoscopie du conduit iléal et par néphrostomie et changement de néphrostomie gauche le 18.01.17 
/ Dérivation urinaire selon Bricker avec recoupe urétérale droite absente de tumeur et colostomie de décharge avec fermeture rectum le 10.10.16 
/ ablation du sphincter le 28.01.16 sur érosion du col par un sphincter artificiel mis en place en 2002 </t>
    </r>
  </si>
  <si>
    <r>
      <t xml:space="preserve">28.12 : 
- Pose PTG mi-janvier (= équivalent d'un two-stage exchange avec short interval ) date à pister.
- Poursuivre Ceftazidime IV jusqu'à la pose de PTG.
- Demande de CTR en attendant l'implantation.
Le 04.01 : 
- Date implatation PTG le 09.02.17 (initialement souhaitée mi-janvier)
- </t>
    </r>
    <r>
      <rPr>
        <sz val="11"/>
        <color rgb="FFFF0000"/>
        <rFont val="Arial"/>
        <family val="2"/>
      </rPr>
      <t>Poursuivre comme convenu la Ceftazidime IV jusqu'à la réimplantation  ou relais PO par FQ ? (intervalle plus long que prévu pour des questions de planning opératoire). &gt; A rediscuter lundi avec Stefano et Pr Bohrens.</t>
    </r>
    <r>
      <rPr>
        <sz val="11"/>
        <rFont val="Arial"/>
        <family val="2"/>
      </rPr>
      <t xml:space="preserve">
- Penser à réélargir transitoirement le spectre au Tazobac en post-op immédiat au moment de l'implantation. </t>
    </r>
  </si>
  <si>
    <r>
      <t xml:space="preserve">le 22.12 : 
- Transfert en CTR prochainement, jusqu'à la réimplantation donc poursuivre Floxapen jusqu'à la réimplantation. 
- Rappeler le 03.01 pour </t>
    </r>
    <r>
      <rPr>
        <sz val="11"/>
        <color rgb="FFFF0000"/>
        <rFont val="Arial"/>
        <family val="2"/>
      </rPr>
      <t>avis pharmaco</t>
    </r>
    <r>
      <rPr>
        <sz val="11"/>
        <rFont val="Arial"/>
        <family val="2"/>
      </rPr>
      <t xml:space="preserve"> : rifam utilisable compte-tenu de l'usage d'Haldol ?
- Attention si usage FQ,  QT long médicamenteux possible vu usage d' Haldol. </t>
    </r>
    <r>
      <rPr>
        <sz val="11"/>
        <color rgb="FFFF0000"/>
        <rFont val="Arial"/>
        <family val="2"/>
      </rPr>
      <t xml:space="preserve">ECG à faire. </t>
    </r>
    <r>
      <rPr>
        <sz val="11"/>
        <rFont val="Arial"/>
        <family val="2"/>
      </rPr>
      <t xml:space="preserve">
- Pister l'histologie
le 04.01.18 : 
-  En fait réimplant le 31.01.18 faute de place au bloc op donc ce la devient un long intervalle...</t>
    </r>
    <r>
      <rPr>
        <sz val="11"/>
        <color rgb="FFFF0000"/>
        <rFont val="Arial"/>
        <family val="2"/>
      </rPr>
      <t>relais PO avant réimplant ou maintien floxapen</t>
    </r>
    <r>
      <rPr>
        <sz val="11"/>
        <rFont val="Arial"/>
        <family val="2"/>
      </rPr>
      <t xml:space="preserve"> ? 
- Avis pharmaco en attente
</t>
    </r>
  </si>
  <si>
    <t xml:space="preserve">le 04.01 : 
Reprise au bloc demain pour débridement +/- lambeau musculocutané ou greffe de peu selon le status local
le 05.01 : 
Status local ok, greffe de peau au niveau du pouce ce jour. Durée de ttt ? On ne sait pas si on traite uniquement une tenosynovite ou un phlegmon + une arthrite septique car pas de compte-rendu op disponible, notes de suites pas claires et opérateurs en vacances. 
</t>
  </si>
  <si>
    <t xml:space="preserve"> MUNDEBA BIN-SALUMU
15.12.1954(63a)  
N° patient: 2850704 </t>
  </si>
  <si>
    <t xml:space="preserve">SEPK-BH12
</t>
  </si>
  <si>
    <t>BH 12-123</t>
  </si>
  <si>
    <t xml:space="preserve">
- Ponction articulaire du genou D le 05.01.18 : 1 croix de B- au gram 
- HC 3 paires le 05.01.18 : en cours
- Frottis rectal le 05.01.18 : en cours</t>
  </si>
  <si>
    <t>Ttt ATB X, poso X, durée X, prescrit au Congo en décembre 2017</t>
  </si>
  <si>
    <r>
      <t xml:space="preserve">1) </t>
    </r>
    <r>
      <rPr>
        <b/>
        <u/>
        <sz val="11"/>
        <rFont val="Arial"/>
        <family val="2"/>
      </rPr>
      <t xml:space="preserve">Abcès de la cuisse D fusant jusqu'à l'articulation du genou D avec arthrite septique, et abcès du psoas G sur probable mécanisme hématogène, en attente de doucumentation bactériologique (B- au gram), diagnostiqués le 04.01.18 
</t>
    </r>
    <r>
      <rPr>
        <sz val="11"/>
        <rFont val="Arial"/>
        <family val="2"/>
      </rPr>
      <t xml:space="preserve">- CT TAP le 04.01.18 : Pas d'EP ni TVP. Important abcès de la cuisse D mesurant &gt;30cm de longueur en communication avec l'articulation du genou D.
Deuxième abcès du m psoas G.
- Ponction articulaire du genou D le 05.01.18 : 1 croix de B- au gram 
</t>
    </r>
  </si>
  <si>
    <t xml:space="preserve">Projet de chirurgie le 05.01.18 : Dédridement de l'abcès de la cuisse D, arthrotomie et lavage du genou D. </t>
  </si>
  <si>
    <r>
      <t xml:space="preserve">Monuril  3g 1x/j p.os 29.06.2017 08.07.2017 
Co-amoxiciline  1g 3x/j p. os 19.07.2017 21.07.2017 
Tazobac   21.07.2017 29.07.2017 
Meronem  1 gr 3x/j IV 06.08.2017 08.08.2017 
Invanz 1 gr 1x/j IV 09.08.2017 20.8.2017 
Piperacilline/tazobactam 4.5 g 3x/j dès le 28.08.2017 - 05.10.2017   </t>
    </r>
    <r>
      <rPr>
        <b/>
        <sz val="11"/>
        <rFont val="Arial"/>
        <family val="2"/>
      </rPr>
      <t xml:space="preserve">                                                             
</t>
    </r>
    <r>
      <rPr>
        <sz val="11"/>
        <rFont val="Arial"/>
        <family val="2"/>
      </rPr>
      <t xml:space="preserve">
Méropénem 1 gr 3x/j IV du 05.10.2017 au 09.11.2017 </t>
    </r>
    <r>
      <rPr>
        <b/>
        <sz val="11"/>
        <rFont val="Arial"/>
        <family val="2"/>
      </rPr>
      <t xml:space="preserve">
Daptomycine IV : </t>
    </r>
    <r>
      <rPr>
        <sz val="11"/>
        <rFont val="Arial"/>
        <family val="2"/>
      </rPr>
      <t>le 27.12.17</t>
    </r>
    <r>
      <rPr>
        <b/>
        <sz val="11"/>
        <rFont val="Arial"/>
        <family val="2"/>
      </rPr>
      <t xml:space="preserve">
Méropénem IV 2g x 3/j : </t>
    </r>
    <r>
      <rPr>
        <sz val="11"/>
        <rFont val="Arial"/>
        <family val="2"/>
      </rPr>
      <t xml:space="preserve">27.12 </t>
    </r>
    <r>
      <rPr>
        <b/>
        <sz val="11"/>
        <rFont val="Arial"/>
        <family val="2"/>
      </rPr>
      <t xml:space="preserve">- 05.01.18
Linézolid IV 600 mg x 2/j : </t>
    </r>
    <r>
      <rPr>
        <sz val="11"/>
        <rFont val="Arial"/>
        <family val="2"/>
      </rPr>
      <t xml:space="preserve"> 27.12</t>
    </r>
    <r>
      <rPr>
        <b/>
        <sz val="11"/>
        <rFont val="Arial"/>
        <family val="2"/>
      </rPr>
      <t xml:space="preserve"> - </t>
    </r>
    <r>
      <rPr>
        <sz val="11"/>
        <rFont val="Arial"/>
        <family val="2"/>
      </rPr>
      <t>29.12.17 au soir</t>
    </r>
    <r>
      <rPr>
        <b/>
        <sz val="11"/>
        <rFont val="Arial"/>
        <family val="2"/>
      </rPr>
      <t xml:space="preserve">
Colistine IV 3 Moi x 2/j : </t>
    </r>
    <r>
      <rPr>
        <sz val="11"/>
        <rFont val="Arial"/>
        <family val="2"/>
      </rPr>
      <t xml:space="preserve">27.12 </t>
    </r>
    <r>
      <rPr>
        <b/>
        <sz val="11"/>
        <rFont val="Arial"/>
        <family val="2"/>
      </rPr>
      <t xml:space="preserve">- </t>
    </r>
    <r>
      <rPr>
        <sz val="11"/>
        <rFont val="Arial"/>
        <family val="2"/>
      </rPr>
      <t>29.12.17 au soir</t>
    </r>
    <r>
      <rPr>
        <b/>
        <sz val="11"/>
        <rFont val="Arial"/>
        <family val="2"/>
      </rPr>
      <t xml:space="preserve">
Klacid 500 mg x 2/j : </t>
    </r>
    <r>
      <rPr>
        <sz val="11"/>
        <rFont val="Arial"/>
        <family val="2"/>
      </rPr>
      <t>27.12</t>
    </r>
    <r>
      <rPr>
        <b/>
        <sz val="11"/>
        <rFont val="Arial"/>
        <family val="2"/>
      </rPr>
      <t xml:space="preserve"> - </t>
    </r>
    <r>
      <rPr>
        <sz val="11"/>
        <rFont val="Arial"/>
        <family val="2"/>
      </rPr>
      <t>29.12.17</t>
    </r>
    <r>
      <rPr>
        <b/>
        <sz val="11"/>
        <rFont val="Arial"/>
        <family val="2"/>
      </rPr>
      <t xml:space="preserve">
Tamiflu 75 mg x 2/j :</t>
    </r>
    <r>
      <rPr>
        <sz val="11"/>
        <rFont val="Arial"/>
        <family val="2"/>
      </rPr>
      <t xml:space="preserve"> 27.12 </t>
    </r>
    <r>
      <rPr>
        <b/>
        <sz val="11"/>
        <rFont val="Arial"/>
        <family val="2"/>
      </rPr>
      <t xml:space="preserve">- en cours
Tazobac 05.01 - en cours  
</t>
    </r>
  </si>
  <si>
    <r>
      <t xml:space="preserve">le 28.12 : 
Pister la microbio
Poursuivre ATBthérapie actuelle en attendant les résultats microbiologiques. 
En cas d'épanchement pleural D confirmé à l'US proposer une ponction pleurale. 
Le 29.12 : Si culture nég demain stop colistin et linézolid. PCR légio nég stop klacid. 
PCR pneumo et staph à add. 
</t>
    </r>
    <r>
      <rPr>
        <b/>
        <sz val="11"/>
        <rFont val="Arial"/>
        <family val="2"/>
      </rPr>
      <t xml:space="preserve">
le 08.01.18 : </t>
    </r>
    <r>
      <rPr>
        <sz val="11"/>
        <rFont val="Arial"/>
        <family val="2"/>
      </rPr>
      <t xml:space="preserve">
- Amélioration clinique globale (déchoqué et HDN stable sans amine, extubation le 08.01 avec VNI en cours), avec état respiratoire en amélioration. Paramètres inflammatoires à la baisse.
- Sous Tazobac J4 (ne couvre pas la klebsiella pneumoniae retrouvée en octobre dans les escarres)
- Microbio broncho avec LBA: bactério standard, culture champignons filamanteux, galactomannane. et galactomannan dans le sang en cours. </t>
    </r>
  </si>
  <si>
    <r>
      <t>le 28.12 : 
- Repousser la date d'arthrodèse prévue le 24.01 car</t>
    </r>
    <r>
      <rPr>
        <b/>
        <sz val="11"/>
        <rFont val="Arial"/>
        <family val="2"/>
      </rPr>
      <t xml:space="preserve"> stratégie = 6 semaines de ttt ATB IV au total (soit jusqu'au 26.01), puis fenêtre ATB de 15 J (soit du 27.01 jusqu'au 09.02) puis arthrodèse avec élargissement du spectre au Tazobac en post-op immédiat en attendant les résultats des prélèvements per-op. </t>
    </r>
    <r>
      <rPr>
        <sz val="11"/>
        <rFont val="Arial"/>
        <family val="2"/>
      </rPr>
      <t xml:space="preserve"> 
- Pendant l'intervention prévoir multiples prélévements per-op pour la bactério </t>
    </r>
    <r>
      <rPr>
        <b/>
        <sz val="11"/>
        <rFont val="Arial"/>
        <family val="2"/>
      </rPr>
      <t>ET</t>
    </r>
    <r>
      <rPr>
        <sz val="11"/>
        <rFont val="Arial"/>
        <family val="2"/>
      </rPr>
      <t xml:space="preserve"> pour l'histologie. 
- Projet de RAD en début de semaine prochaine, pose de Piccline demandée, APA prévenue.
le 08.01 : 
- va rester hosp pour surveillance du status local car la plaie reste ouverte et présente écoulement. Ad nouvelle consultation à la sortie. 
</t>
    </r>
  </si>
  <si>
    <t xml:space="preserve">Le 28.12
- Relais PO par Lévofloxacine et Rifampicine et RAD le 03.01 si l'évolution clinique est favorable, avec contrôle clinique en cs ambulatoire de chir septique, traitement à poursuivre pour une durée encore indéterminée, au moins jusqu'à régression complète des signes clinique d'infection et normalisation des paramètres inflammatoires. 
- Suivi infeciologique à prévoir à la CMI. 
LE 29.12 : En fait notion d'allergie à la Rifampicine, sans précision, et MT non joignable avant le 08.01. Donc RAD avec Floxapen IV mercredi 03.01 si régression de l'épanchement et CRP à la baisse, durée du ttt ATB en f° de la rép clinique. Suivi infeciologique à prévoir à la CMI. 
le 08.01 : persistance épanchement intra-articulaire, CRP stagne sur foyer non contrôlé. Discussion avec OTR: Ad revision par arthrodèse dès que possible . </t>
  </si>
  <si>
    <t>Augmentin 1.2 gr 3x/j IV (adaptée à la fonction rénale) du 06.09.2017 au 09.09.2017
Méronem du 09.09.2017 - 13.09.2017
Augmentin 2.2 gr 3x/j IV dès le 13.09.2017 - 03.10.17
Augmentin 2.2 g x 3/j IV : 27.12.17 - 29.01.2017
Floxapen iv 2g 3x/j 29.01.2017 - 08.01.2017</t>
  </si>
  <si>
    <t xml:space="preserve">Le 08.01 : 
Arrêt des ATB ce jour car évolution locale favorable, et amputation en zone saine d'après les ortho. </t>
  </si>
  <si>
    <r>
      <t xml:space="preserve">le 29.12 : 
- Relecture images ETO du 25.12 et du 29.12 avec Dr Tozzi et Jean-Renaud : le diagnostic d'abcès paravalvulaire  n'est pas retenu.
Donc pas d'indication "cardiaque ni hémodynamique" à une chirurgie de la valve.
Indication "infectiologique" à une chirurgie de la valve compte-tenu de la bactérièmie persistante à MRSA évoquant un foyer endovasculaire non contrôlé mais PAS de chir car le patient refuse l'amputation du pied qui représente une porte d'entrée non traitée. 
- Antibiothérapie : 
Stop floxapen 
Poursuite Daptomycine en augmentant la poso à 1000 mg 1 fois/j vs 1 fois/2j
Ad Ceftaroline 600 mg x 3/j
Ad Rifampicine 450 mg x 2/j
</t>
    </r>
    <r>
      <rPr>
        <b/>
        <sz val="11"/>
        <rFont val="Arial"/>
        <family val="2"/>
      </rPr>
      <t xml:space="preserve">Le 08.01 : </t>
    </r>
    <r>
      <rPr>
        <sz val="11"/>
        <rFont val="Arial"/>
        <family val="2"/>
      </rPr>
      <t xml:space="preserve">EF récidivant avec des frissons depuis le 05.01, sans documentation microbiologique associée (HC en cours). Diarrhées acqueses, jaunâtres à raison de 3x/j, résolution spontanée (copro avec recherche de Clostri nég). Cliniquement, mois bien avec état général diminué, souffle cardiaque connu, OMI++ et hypoventilation ddc (épanchement?). Ad Rx thorax +- ETT pour voir évolution de l'abcès. Patient reste ambivalent en ce qui concerne une pec chirurgicale (amputation du pied G). Tant que la problématique de l'ostéomyélite n'est pas reglée, les CCV refusent d'operer le patient. 
</t>
    </r>
  </si>
  <si>
    <t xml:space="preserve">le 08.01.18 : 
Ad relais par Ciprofloxacine per os dès ce jour et pour une durée de 7 jours. </t>
  </si>
  <si>
    <t xml:space="preserve">Augmentin 2.2 g IV en ordre unique : le 30.12.17
Augmentin 1g x 2/j PO : 31.12.17 - 04.01.18
Augmentin 1.2 g x 3/j : le 04.01.18
Tazobac 2.25 g x 3/j : le 04.01.18 - 08.01.2017
Ciprofloxacine 500mg 2x/j 08.01.2017 - 14.01.2017
</t>
  </si>
  <si>
    <t xml:space="preserve">08.01.2017                                                              hémoc 05.01 pos pour Klebsiella pneumoniae prod. de carbapenemase. Stop Tazobac et ad relais pas Ceftazidime/abivactam et colistine empirique. 
mise en place piggtail par radio interventionnel dans psoas G demain. </t>
  </si>
  <si>
    <t xml:space="preserve">ursenbacher
29.07.1944(73a) 
N° patient: 2005682 </t>
  </si>
  <si>
    <r>
      <t xml:space="preserve">Le 29.12 : 
Garder la vanco pour le WE, organiser test de provocation au Floxapen le 03.01.18  aux soins continus. 
Récup compte-rendus op auprès du Dr Minger à la Source (retour de vacances le 08.01.18)                                                                </t>
    </r>
    <r>
      <rPr>
        <b/>
        <sz val="11"/>
        <rFont val="Arial"/>
        <family val="2"/>
      </rPr>
      <t xml:space="preserve">09.01: appel de la Dre Camden, Nyon: la patiente présente un urticaire légèrement prurigineux depuis 3-5 jours, sans critères de severité, qui ne necessite pas de traitement specifique. Dx médicamenteux sur Floxapen. Discussion avec Dr. Giulieri: vu atteinte peu sévère, switch pour Cefazoline 1g 2x/j (adapté à la fonction rénale). </t>
    </r>
  </si>
  <si>
    <r>
      <t xml:space="preserve">le 04.01 :
- Désensibilisation aux SC le 05.01
- Pose de Piccline demandé
- Demande de prise en charge APA
le 05.01 : 
- Reprise au bloc ce jour pour lavage car écoulement de la plaie opératoire
- Donc J0 du ttt ATB = 05.01, durée totale de ttt à réévaluer en fonction de l'évolution. </t>
    </r>
    <r>
      <rPr>
        <b/>
        <sz val="12"/>
        <rFont val="Arial"/>
        <family val="2"/>
      </rPr>
      <t xml:space="preserve">10.01: </t>
    </r>
    <r>
      <rPr>
        <sz val="12"/>
        <rFont val="Arial"/>
        <family val="2"/>
      </rPr>
      <t xml:space="preserve">Test de désensibilisation aux bétalactamines bien toléré par le patient. Ad Floxapen 2g 4x/j pendant 15 jours, puis relais par Clindamycine 600mg 3x/j pour 4 semaines supplémentaires. </t>
    </r>
    <r>
      <rPr>
        <b/>
        <sz val="12"/>
        <rFont val="Arial"/>
        <family val="2"/>
      </rPr>
      <t xml:space="preserve"> </t>
    </r>
    <r>
      <rPr>
        <sz val="12"/>
        <rFont val="Arial"/>
        <family val="2"/>
      </rPr>
      <t xml:space="preserve">      </t>
    </r>
  </si>
  <si>
    <r>
      <rPr>
        <b/>
        <sz val="12"/>
        <rFont val="Arial"/>
        <family val="2"/>
      </rPr>
      <t>Clindamycine</t>
    </r>
    <r>
      <rPr>
        <sz val="12"/>
        <rFont val="Arial"/>
        <family val="2"/>
      </rPr>
      <t xml:space="preserve"> 600mg 3x/j IV du 31.12 - 09.01.2018
</t>
    </r>
    <r>
      <rPr>
        <b/>
        <sz val="12"/>
        <rFont val="Arial"/>
        <family val="2"/>
      </rPr>
      <t xml:space="preserve">Flucloxacilline 2g 4x/j 09.01 - en cours </t>
    </r>
  </si>
  <si>
    <r>
      <t>le 21.12 : 
- Pister HC et ATBgramme de l'Acinetobacter baumanii retrouvé sur les prélèvements per-op du 15.12.
- Pas de couverture ATB de l'acinetobacter pour l'instant (vu l'évolution clinique favorable sans couverture entre le 15 et le 18.12 et volonté d'épargne des carbapénèmes). 
- Si choc : Imipénem 750 mg x 4/j + genta en OU
le 29.12 : 
- Switch</t>
    </r>
    <r>
      <rPr>
        <sz val="11"/>
        <color rgb="FFFF0000"/>
        <rFont val="Arial"/>
        <family val="2"/>
      </rPr>
      <t xml:space="preserve"> Imipenem</t>
    </r>
    <r>
      <rPr>
        <sz val="11"/>
        <rFont val="Arial"/>
        <family val="2"/>
      </rPr>
      <t xml:space="preserve"> pour couvrir l'ensemble des germes documentés dans les prélev du 25.12 (dont Pseudomonas Tazo-R) et </t>
    </r>
    <r>
      <rPr>
        <sz val="11"/>
        <color rgb="FFFF0000"/>
        <rFont val="Arial"/>
        <family val="2"/>
      </rPr>
      <t>ad Trobra</t>
    </r>
    <r>
      <rPr>
        <sz val="11"/>
        <rFont val="Arial"/>
        <family val="2"/>
      </rPr>
      <t xml:space="preserve"> pour bithérapie sur le Pseudomonas avec dosage pic et résiduelle Tobra dès 1ère dose. 
le 04.01 :  
- Vu greffe de peau hier, pas de réduction du spectre malgré l'évolution clinique favorable. Poursuivre le même traitement (Imi + Tobra) avec surv créat 1 fois/j et résiduelle 3 fois/semaine. A réévaluer la semaine pro. 
le 12.01: vu greffe de peau hier, bonne évolution, . Greffe de peau totale, propre et calme, écoulement séreux, zone d'environ2x2cm avec phlyctène et écoulement séreux, reste avec bonne prise. Tobra arrêté hier, poursuivre Imipenem et réévaluation lundi, si plaie humide poursuivre ATB avec l'APA, si sec, ad relais per os. </t>
    </r>
  </si>
  <si>
    <r>
      <t xml:space="preserve">CAT 22.12 : 
- Plan : ttt 15 J pour infection aigue des parties molles (J1=21.12.17), vu le terrain d'AOMI sévère et l'évolution défav sous augmentin IV, poursuivre par voie IV jusqu'à la fin du ttt
CAT le 28.12 : 
Poursuivre Tazo IV compte-tenu de l'absence de documentation bactério. 
Projet chirurgical d'amputation selon Choppart le 29.12
Réévaluer l'ATBthérapie (molécule, durée) en fonction des prélèvements microbio per-op.
le 03.01 : 
Choppart le 05.01, poursuivre ATBth </t>
    </r>
    <r>
      <rPr>
        <sz val="11"/>
        <color theme="1"/>
        <rFont val="Arial"/>
        <family val="2"/>
      </rPr>
      <t>jusqu'aux résultats des prélèvements per-op, à pister</t>
    </r>
    <r>
      <rPr>
        <sz val="11"/>
        <color rgb="FFFF0000"/>
        <rFont val="Arial"/>
        <family val="2"/>
      </rPr>
      <t xml:space="preserve">. </t>
    </r>
    <r>
      <rPr>
        <sz val="11"/>
        <rFont val="Arial"/>
        <family val="2"/>
      </rPr>
      <t xml:space="preserve">
</t>
    </r>
    <r>
      <rPr>
        <b/>
        <sz val="11"/>
        <rFont val="Arial"/>
        <family val="2"/>
      </rPr>
      <t>12.01: poursuivre Tazobac iv pour 10 jours (infection peau et tissus mous) car pas d'atteinte osseuse et amputation en zone saine selon OTR. Prélèvements per-opératoires stériles (mais patient sous Tazobac)</t>
    </r>
  </si>
  <si>
    <r>
      <t xml:space="preserve">Le 29.12.17 : Switch Augmentin 1.2 g x 3/j vu la sensibilité des 2 germes retrouvés. 
Le 05.01.18 : Poursuivre ttt par Augmentin IV ce WE. Vu qu'il n'y a pas eu de prélèvements per-op le 28.12 lors du Choppart, discuter lundi prochain à la grande visite avec les chir, soit d'un relais PO par Ciprofloxacine si on considère qu'il persiste une ostéite après la chirurgie soit un arrêt des ATB si on considère qu'on a amputé en zone saine. </t>
    </r>
    <r>
      <rPr>
        <b/>
        <sz val="11"/>
        <rFont val="Arial"/>
        <family val="2"/>
      </rPr>
      <t>18.01.2017:</t>
    </r>
    <r>
      <rPr>
        <sz val="11"/>
        <rFont val="Arial"/>
        <family val="2"/>
      </rPr>
      <t xml:space="preserve"> Nécrose sèche cicatricielle. Léger écoulement sanguin face latérale du moignon. 
Attitude proposé par les OTR: stop ATB et voir si cicatrication viable vs indication à Burgess. Patient RAD. </t>
    </r>
  </si>
  <si>
    <r>
      <t xml:space="preserve">CAT le 22.12 : </t>
    </r>
    <r>
      <rPr>
        <sz val="12"/>
        <color rgb="FFFF0000"/>
        <rFont val="Arial"/>
        <family val="2"/>
      </rPr>
      <t xml:space="preserve">
</t>
    </r>
    <r>
      <rPr>
        <sz val="12"/>
        <rFont val="Arial"/>
        <family val="2"/>
      </rPr>
      <t>- Ne pas adapter la posologie de Floxapen à la fonction rénale : garder 2 g x 6/j Floxapen IV (cf GPR).
&gt; Contrôle taux à Genève le 22.12,</t>
    </r>
    <r>
      <rPr>
        <sz val="12"/>
        <color rgb="FFFF0000"/>
        <rFont val="Arial"/>
        <family val="2"/>
      </rPr>
      <t xml:space="preserve"> à pister</t>
    </r>
    <r>
      <rPr>
        <sz val="12"/>
        <rFont val="Arial"/>
        <family val="2"/>
      </rPr>
      <t xml:space="preserve">. 
&gt; </t>
    </r>
    <r>
      <rPr>
        <b/>
        <sz val="12"/>
        <rFont val="Arial"/>
        <family val="2"/>
      </rPr>
      <t>Poursuivre ttt IV jusqu'à la réimplantation</t>
    </r>
    <r>
      <rPr>
        <sz val="12"/>
        <rFont val="Arial"/>
        <family val="2"/>
      </rPr>
      <t xml:space="preserve"> 
- Prévoir ETT ou ETO de contrôle en fin de semaine ou après Noël 
CAT le 27.12 : 
Projet social et chir à rediscuter : APA ? CTR ? Date réimplantation ? </t>
    </r>
    <r>
      <rPr>
        <sz val="12"/>
        <color rgb="FFFF0000"/>
        <rFont val="Arial"/>
        <family val="2"/>
      </rPr>
      <t xml:space="preserve">
</t>
    </r>
    <r>
      <rPr>
        <sz val="12"/>
        <rFont val="Arial"/>
        <family val="2"/>
      </rPr>
      <t xml:space="preserve">Appel de Nyon le 04.01 : 
- Date de réimplant = 02.02.18
</t>
    </r>
    <r>
      <rPr>
        <b/>
        <sz val="12"/>
        <rFont val="Arial"/>
        <family val="2"/>
      </rPr>
      <t>25.01.2018:</t>
    </r>
    <r>
      <rPr>
        <sz val="12"/>
        <rFont val="Arial"/>
        <family val="2"/>
      </rPr>
      <t xml:space="preserve"> erythrodermie généralisée survenue sous Floxapen, necessitant un changement du traitement pour de la vanco. Amélioration de état cutané avec tt topique cortico. Dx retenu: DRESS sous pénicilline (éosinophilie associée). Cicatrice calme. Projet: revient la semaine prochaine pour réimplantation. Poursuivre vanco. Suivre éosinophiles.   </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</si>
</sst>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fr.&quot;\ #,##0.00;[Red]&quot;fr.&quot;\ \-#,##0.00"/>
    <numFmt numFmtId="165" formatCode="dd/mm/yy"/>
    <numFmt numFmtId="166" formatCode="dd/mm/yy;@"/>
    <numFmt numFmtId="167" formatCode="[$-F400]h:mm:ss\ AM/PM"/>
  </numFmts>
  <fonts count="231" x14ac:knownFonts="1">
    <font>
      <sz val="10"/>
      <name val="Arial"/>
    </font>
    <font>
      <sz val="11"/>
      <color theme="1"/>
      <name val="Arial"/>
      <family val="2"/>
    </font>
    <font>
      <sz val="11"/>
      <color indexed="8"/>
      <name val="Arial"/>
      <family val="2"/>
    </font>
    <font>
      <sz val="10"/>
      <name val="Arial"/>
      <family val="2"/>
    </font>
    <font>
      <b/>
      <sz val="10"/>
      <name val="Arial"/>
      <family val="2"/>
    </font>
    <font>
      <b/>
      <sz val="9"/>
      <name val="Arial"/>
      <family val="2"/>
    </font>
    <font>
      <sz val="9"/>
      <name val="Arial"/>
      <family val="2"/>
    </font>
    <font>
      <sz val="11"/>
      <name val="Arial"/>
      <family val="2"/>
    </font>
    <font>
      <sz val="8"/>
      <name val="Arial"/>
      <family val="2"/>
    </font>
    <font>
      <sz val="10"/>
      <name val="Arial"/>
      <family val="2"/>
    </font>
    <font>
      <u/>
      <sz val="10"/>
      <name val="Arial"/>
      <family val="2"/>
    </font>
    <font>
      <b/>
      <u/>
      <sz val="10"/>
      <name val="Arial"/>
      <family val="2"/>
    </font>
    <font>
      <i/>
      <sz val="10"/>
      <name val="Arial"/>
      <family val="2"/>
    </font>
    <font>
      <b/>
      <i/>
      <sz val="10"/>
      <name val="Arial"/>
      <family val="2"/>
    </font>
    <font>
      <b/>
      <i/>
      <sz val="9"/>
      <name val="Arial"/>
      <family val="2"/>
    </font>
    <font>
      <i/>
      <u/>
      <sz val="10"/>
      <name val="Arial"/>
      <family val="2"/>
    </font>
    <font>
      <sz val="10"/>
      <color indexed="10"/>
      <name val="Arial"/>
      <family val="2"/>
    </font>
    <font>
      <b/>
      <sz val="10"/>
      <color indexed="10"/>
      <name val="Arial"/>
      <family val="2"/>
    </font>
    <font>
      <u/>
      <sz val="9"/>
      <name val="Arial"/>
      <family val="2"/>
    </font>
    <font>
      <i/>
      <sz val="9"/>
      <name val="Arial"/>
      <family val="2"/>
    </font>
    <font>
      <sz val="10"/>
      <color indexed="62"/>
      <name val="Arial"/>
      <family val="2"/>
    </font>
    <font>
      <b/>
      <sz val="10"/>
      <color indexed="62"/>
      <name val="Arial"/>
      <family val="2"/>
    </font>
    <font>
      <b/>
      <i/>
      <sz val="10"/>
      <color indexed="17"/>
      <name val="Arial"/>
      <family val="2"/>
    </font>
    <font>
      <b/>
      <i/>
      <sz val="10"/>
      <color indexed="57"/>
      <name val="Arial"/>
      <family val="2"/>
    </font>
    <font>
      <b/>
      <i/>
      <sz val="10"/>
      <color indexed="10"/>
      <name val="Arial"/>
      <family val="2"/>
    </font>
    <font>
      <b/>
      <i/>
      <sz val="10"/>
      <color indexed="56"/>
      <name val="Arial"/>
      <family val="2"/>
    </font>
    <font>
      <b/>
      <i/>
      <u/>
      <sz val="10"/>
      <name val="Arial"/>
      <family val="2"/>
    </font>
    <font>
      <b/>
      <sz val="10"/>
      <color indexed="60"/>
      <name val="Arial"/>
      <family val="2"/>
    </font>
    <font>
      <b/>
      <u val="double"/>
      <sz val="10"/>
      <name val="Arial"/>
      <family val="2"/>
    </font>
    <font>
      <b/>
      <u/>
      <sz val="10"/>
      <color indexed="23"/>
      <name val="Arial"/>
      <family val="2"/>
    </font>
    <font>
      <sz val="10"/>
      <color indexed="23"/>
      <name val="Arial"/>
      <family val="2"/>
    </font>
    <font>
      <b/>
      <sz val="10"/>
      <color indexed="23"/>
      <name val="Arial"/>
      <family val="2"/>
    </font>
    <font>
      <i/>
      <u/>
      <sz val="10"/>
      <color indexed="23"/>
      <name val="Arial"/>
      <family val="2"/>
    </font>
    <font>
      <i/>
      <sz val="10"/>
      <color indexed="23"/>
      <name val="Arial"/>
      <family val="2"/>
    </font>
    <font>
      <b/>
      <sz val="11"/>
      <name val="Arial"/>
      <family val="2"/>
    </font>
    <font>
      <b/>
      <sz val="9"/>
      <color indexed="10"/>
      <name val="Arial"/>
      <family val="2"/>
    </font>
    <font>
      <b/>
      <sz val="10"/>
      <color indexed="8"/>
      <name val="Arial"/>
      <family val="2"/>
    </font>
    <font>
      <sz val="10"/>
      <color indexed="55"/>
      <name val="Arial"/>
      <family val="2"/>
    </font>
    <font>
      <b/>
      <sz val="10"/>
      <color indexed="55"/>
      <name val="Arial"/>
      <family val="2"/>
    </font>
    <font>
      <b/>
      <u/>
      <sz val="10"/>
      <color indexed="10"/>
      <name val="Arial"/>
      <family val="2"/>
    </font>
    <font>
      <i/>
      <sz val="10"/>
      <color indexed="10"/>
      <name val="Arial"/>
      <family val="2"/>
    </font>
    <font>
      <sz val="10"/>
      <color indexed="8"/>
      <name val="Arial"/>
      <family val="2"/>
    </font>
    <font>
      <u/>
      <sz val="10"/>
      <color indexed="8"/>
      <name val="Arial"/>
      <family val="2"/>
    </font>
    <font>
      <u/>
      <sz val="10"/>
      <color indexed="10"/>
      <name val="Arial"/>
      <family val="2"/>
    </font>
    <font>
      <b/>
      <u/>
      <sz val="10"/>
      <color indexed="8"/>
      <name val="Arial"/>
      <family val="2"/>
    </font>
    <font>
      <u/>
      <sz val="8"/>
      <name val="Arial"/>
      <family val="2"/>
    </font>
    <font>
      <i/>
      <sz val="8"/>
      <name val="Arial"/>
      <family val="2"/>
    </font>
    <font>
      <b/>
      <sz val="8"/>
      <name val="Arial"/>
      <family val="2"/>
    </font>
    <font>
      <i/>
      <sz val="10"/>
      <color indexed="17"/>
      <name val="Arial"/>
      <family val="2"/>
    </font>
    <font>
      <vertAlign val="superscript"/>
      <sz val="10"/>
      <name val="Arial"/>
      <family val="2"/>
    </font>
    <font>
      <sz val="9"/>
      <color indexed="10"/>
      <name val="Arial"/>
      <family val="2"/>
    </font>
    <font>
      <sz val="9"/>
      <color indexed="8"/>
      <name val="Arial"/>
      <family val="2"/>
    </font>
    <font>
      <b/>
      <sz val="9"/>
      <color indexed="8"/>
      <name val="Arial"/>
      <family val="2"/>
    </font>
    <font>
      <b/>
      <i/>
      <sz val="10"/>
      <color indexed="50"/>
      <name val="Arial"/>
      <family val="2"/>
    </font>
    <font>
      <i/>
      <sz val="10"/>
      <color indexed="50"/>
      <name val="Arial"/>
      <family val="2"/>
    </font>
    <font>
      <i/>
      <sz val="10"/>
      <color indexed="62"/>
      <name val="Arial"/>
      <family val="2"/>
    </font>
    <font>
      <b/>
      <i/>
      <u/>
      <sz val="10"/>
      <color indexed="10"/>
      <name val="Arial"/>
      <family val="2"/>
    </font>
    <font>
      <sz val="10"/>
      <color indexed="53"/>
      <name val="Arial"/>
      <family val="2"/>
    </font>
    <font>
      <b/>
      <sz val="10"/>
      <color indexed="56"/>
      <name val="Arial"/>
      <family val="2"/>
    </font>
    <font>
      <b/>
      <i/>
      <sz val="10"/>
      <color indexed="8"/>
      <name val="Arial"/>
      <family val="2"/>
    </font>
    <font>
      <sz val="9"/>
      <name val="Courier New"/>
      <family val="3"/>
    </font>
    <font>
      <b/>
      <sz val="10"/>
      <color indexed="17"/>
      <name val="Arial"/>
      <family val="2"/>
    </font>
    <font>
      <i/>
      <u/>
      <sz val="10"/>
      <color indexed="10"/>
      <name val="Arial"/>
      <family val="2"/>
    </font>
    <font>
      <sz val="10"/>
      <color indexed="17"/>
      <name val="Arial"/>
      <family val="2"/>
    </font>
    <font>
      <b/>
      <u/>
      <sz val="9"/>
      <name val="Arial"/>
      <family val="2"/>
    </font>
    <font>
      <b/>
      <i/>
      <u/>
      <sz val="9"/>
      <name val="Arial"/>
      <family val="2"/>
    </font>
    <font>
      <b/>
      <i/>
      <sz val="9"/>
      <color indexed="10"/>
      <name val="Arial"/>
      <family val="2"/>
    </font>
    <font>
      <sz val="10"/>
      <color indexed="57"/>
      <name val="Arial"/>
      <family val="2"/>
    </font>
    <font>
      <i/>
      <u/>
      <sz val="9"/>
      <color indexed="10"/>
      <name val="Arial"/>
      <family val="2"/>
    </font>
    <font>
      <b/>
      <i/>
      <sz val="8"/>
      <name val="Arial"/>
      <family val="2"/>
    </font>
    <font>
      <b/>
      <sz val="10"/>
      <color indexed="40"/>
      <name val="Arial"/>
      <family val="2"/>
    </font>
    <font>
      <sz val="10"/>
      <color indexed="40"/>
      <name val="Arial"/>
      <family val="2"/>
    </font>
    <font>
      <b/>
      <sz val="9"/>
      <color indexed="40"/>
      <name val="Arial"/>
      <family val="2"/>
    </font>
    <font>
      <sz val="10"/>
      <color indexed="60"/>
      <name val="Arial"/>
      <family val="2"/>
    </font>
    <font>
      <b/>
      <i/>
      <sz val="10"/>
      <color indexed="40"/>
      <name val="Arial"/>
      <family val="2"/>
    </font>
    <font>
      <sz val="8"/>
      <color indexed="10"/>
      <name val="Arial"/>
      <family val="2"/>
    </font>
    <font>
      <sz val="12"/>
      <name val="Times New Roman"/>
      <family val="1"/>
    </font>
    <font>
      <sz val="10"/>
      <color indexed="36"/>
      <name val="Arial"/>
      <family val="2"/>
    </font>
    <font>
      <b/>
      <sz val="14"/>
      <name val="Arial"/>
      <family val="2"/>
    </font>
    <font>
      <i/>
      <sz val="10"/>
      <color indexed="8"/>
      <name val="Arial"/>
      <family val="2"/>
    </font>
    <font>
      <sz val="9"/>
      <name val="Calibri"/>
      <family val="2"/>
    </font>
    <font>
      <b/>
      <sz val="9"/>
      <name val="Calibri"/>
      <family val="2"/>
    </font>
    <font>
      <sz val="10"/>
      <name val="Arial Unicode MS"/>
      <family val="2"/>
    </font>
    <font>
      <b/>
      <sz val="10"/>
      <name val="Arial Unicode MS"/>
      <family val="2"/>
    </font>
    <font>
      <u/>
      <sz val="10"/>
      <color indexed="60"/>
      <name val="Arial"/>
      <family val="2"/>
    </font>
    <font>
      <b/>
      <sz val="11"/>
      <color indexed="17"/>
      <name val="Arial"/>
      <family val="2"/>
    </font>
    <font>
      <b/>
      <sz val="8"/>
      <color indexed="8"/>
      <name val="Arial"/>
      <family val="2"/>
    </font>
    <font>
      <u/>
      <sz val="10"/>
      <color indexed="17"/>
      <name val="Arial"/>
      <family val="2"/>
    </font>
    <font>
      <b/>
      <sz val="12"/>
      <color indexed="10"/>
      <name val="Arial"/>
      <family val="2"/>
    </font>
    <font>
      <u/>
      <sz val="10"/>
      <color indexed="62"/>
      <name val="Arial"/>
      <family val="2"/>
    </font>
    <font>
      <sz val="11"/>
      <color indexed="60"/>
      <name val="Arial"/>
      <family val="2"/>
    </font>
    <font>
      <sz val="11"/>
      <color indexed="10"/>
      <name val="Arial"/>
      <family val="2"/>
    </font>
    <font>
      <sz val="12"/>
      <name val="Arial"/>
      <family val="2"/>
    </font>
    <font>
      <b/>
      <sz val="12"/>
      <name val="Arial"/>
      <family val="2"/>
    </font>
    <font>
      <sz val="12"/>
      <color indexed="10"/>
      <name val="Arial"/>
      <family val="2"/>
    </font>
    <font>
      <b/>
      <sz val="12"/>
      <color indexed="8"/>
      <name val="Arial"/>
      <family val="2"/>
    </font>
    <font>
      <sz val="12"/>
      <color indexed="17"/>
      <name val="Arial"/>
      <family val="2"/>
    </font>
    <font>
      <b/>
      <sz val="12"/>
      <color indexed="17"/>
      <name val="Arial"/>
      <family val="2"/>
    </font>
    <font>
      <sz val="12"/>
      <color indexed="8"/>
      <name val="Arial"/>
      <family val="2"/>
    </font>
    <font>
      <u/>
      <sz val="12"/>
      <name val="Arial"/>
      <family val="2"/>
    </font>
    <font>
      <b/>
      <u/>
      <sz val="12"/>
      <name val="Arial"/>
      <family val="2"/>
    </font>
    <font>
      <b/>
      <i/>
      <u/>
      <sz val="12"/>
      <name val="Arial"/>
      <family val="2"/>
    </font>
    <font>
      <sz val="12"/>
      <name val="Arial"/>
      <family val="2"/>
      <charset val="161"/>
    </font>
    <font>
      <u/>
      <sz val="12"/>
      <color indexed="10"/>
      <name val="Arial"/>
      <family val="2"/>
    </font>
    <font>
      <b/>
      <u/>
      <sz val="11"/>
      <name val="Arial"/>
      <family val="2"/>
    </font>
    <font>
      <i/>
      <sz val="12"/>
      <name val="Arial"/>
      <family val="2"/>
    </font>
    <font>
      <b/>
      <i/>
      <sz val="12"/>
      <name val="Arial"/>
      <family val="2"/>
    </font>
    <font>
      <b/>
      <i/>
      <sz val="12"/>
      <color indexed="8"/>
      <name val="Arial"/>
      <family val="2"/>
    </font>
    <font>
      <u/>
      <sz val="12"/>
      <color indexed="8"/>
      <name val="Arial"/>
      <family val="2"/>
    </font>
    <font>
      <u/>
      <sz val="11"/>
      <name val="Arial"/>
      <family val="2"/>
    </font>
    <font>
      <b/>
      <u/>
      <sz val="12"/>
      <color indexed="8"/>
      <name val="Arial"/>
      <family val="2"/>
    </font>
    <font>
      <b/>
      <u/>
      <sz val="11"/>
      <color indexed="10"/>
      <name val="Arial"/>
      <family val="2"/>
    </font>
    <font>
      <i/>
      <u/>
      <sz val="12"/>
      <name val="Arial"/>
      <family val="2"/>
    </font>
    <font>
      <b/>
      <u/>
      <sz val="12"/>
      <color indexed="10"/>
      <name val="Arial"/>
      <family val="2"/>
    </font>
    <font>
      <b/>
      <sz val="11"/>
      <color indexed="10"/>
      <name val="Arial"/>
      <family val="2"/>
    </font>
    <font>
      <b/>
      <sz val="11"/>
      <color indexed="8"/>
      <name val="Arial"/>
      <family val="2"/>
    </font>
    <font>
      <i/>
      <sz val="11"/>
      <color indexed="8"/>
      <name val="Arial"/>
      <family val="2"/>
    </font>
    <font>
      <b/>
      <sz val="16"/>
      <name val="Arial"/>
      <family val="2"/>
    </font>
    <font>
      <sz val="11"/>
      <color rgb="FFFF0000"/>
      <name val="Calibri"/>
      <family val="2"/>
      <scheme val="minor"/>
    </font>
    <font>
      <sz val="11"/>
      <color rgb="FF9C6500"/>
      <name val="Arial"/>
      <family val="2"/>
    </font>
    <font>
      <b/>
      <sz val="11"/>
      <color theme="1"/>
      <name val="Arial"/>
      <family val="2"/>
    </font>
    <font>
      <b/>
      <sz val="10"/>
      <color theme="4"/>
      <name val="Arial"/>
      <family val="2"/>
    </font>
    <font>
      <b/>
      <sz val="10"/>
      <color theme="4" tint="-0.249977111117893"/>
      <name val="Arial"/>
      <family val="2"/>
    </font>
    <font>
      <sz val="10"/>
      <color theme="0" tint="-0.34998626667073579"/>
      <name val="Arial"/>
      <family val="2"/>
    </font>
    <font>
      <sz val="10"/>
      <color theme="0" tint="-0.499984740745262"/>
      <name val="Arial"/>
      <family val="2"/>
    </font>
    <font>
      <b/>
      <i/>
      <sz val="10"/>
      <color theme="0" tint="-0.499984740745262"/>
      <name val="Arial"/>
      <family val="2"/>
    </font>
    <font>
      <b/>
      <sz val="10"/>
      <color theme="0" tint="-0.499984740745262"/>
      <name val="Arial"/>
      <family val="2"/>
    </font>
    <font>
      <b/>
      <u/>
      <sz val="10"/>
      <color theme="0" tint="-0.499984740745262"/>
      <name val="Arial"/>
      <family val="2"/>
    </font>
    <font>
      <i/>
      <u/>
      <sz val="10"/>
      <color theme="0" tint="-0.499984740745262"/>
      <name val="Arial"/>
      <family val="2"/>
    </font>
    <font>
      <b/>
      <sz val="10"/>
      <color rgb="FFFF0000"/>
      <name val="Arial"/>
      <family val="2"/>
    </font>
    <font>
      <sz val="10"/>
      <color theme="1"/>
      <name val="Arial"/>
      <family val="2"/>
    </font>
    <font>
      <b/>
      <i/>
      <u/>
      <sz val="10"/>
      <color theme="0" tint="-0.499984740745262"/>
      <name val="Arial"/>
      <family val="2"/>
    </font>
    <font>
      <b/>
      <i/>
      <u/>
      <sz val="10"/>
      <color theme="0" tint="-0.34998626667073579"/>
      <name val="Arial"/>
      <family val="2"/>
    </font>
    <font>
      <b/>
      <sz val="10"/>
      <color theme="0" tint="-0.34998626667073579"/>
      <name val="Arial"/>
      <family val="2"/>
    </font>
    <font>
      <sz val="10"/>
      <color rgb="FFFF0000"/>
      <name val="Arial"/>
      <family val="2"/>
    </font>
    <font>
      <b/>
      <sz val="10"/>
      <color rgb="FF000000"/>
      <name val="Arial"/>
      <family val="2"/>
    </font>
    <font>
      <b/>
      <i/>
      <sz val="10"/>
      <color rgb="FFFF0000"/>
      <name val="Arial"/>
      <family val="2"/>
    </font>
    <font>
      <b/>
      <sz val="11"/>
      <color rgb="FFFF0000"/>
      <name val="Calibri"/>
      <family val="2"/>
      <scheme val="minor"/>
    </font>
    <font>
      <sz val="10"/>
      <color rgb="FFC00000"/>
      <name val="Arial"/>
      <family val="2"/>
    </font>
    <font>
      <b/>
      <sz val="10"/>
      <color theme="1"/>
      <name val="Arial"/>
      <family val="2"/>
    </font>
    <font>
      <sz val="10"/>
      <color theme="6" tint="-0.499984740745262"/>
      <name val="Arial"/>
      <family val="2"/>
    </font>
    <font>
      <b/>
      <sz val="10"/>
      <color theme="6" tint="-0.249977111117893"/>
      <name val="Arial"/>
      <family val="2"/>
    </font>
    <font>
      <sz val="10"/>
      <color theme="9" tint="-0.499984740745262"/>
      <name val="Arial"/>
      <family val="2"/>
    </font>
    <font>
      <b/>
      <sz val="10"/>
      <color rgb="FF00B050"/>
      <name val="Arial"/>
      <family val="2"/>
    </font>
    <font>
      <b/>
      <i/>
      <sz val="10"/>
      <color rgb="FF00B050"/>
      <name val="Arial"/>
      <family val="2"/>
    </font>
    <font>
      <sz val="10"/>
      <color theme="3" tint="0.39997558519241921"/>
      <name val="Arial"/>
      <family val="2"/>
    </font>
    <font>
      <b/>
      <sz val="10"/>
      <color rgb="FF00B0F0"/>
      <name val="Arial"/>
      <family val="2"/>
    </font>
    <font>
      <i/>
      <sz val="10"/>
      <color theme="1"/>
      <name val="Arial"/>
      <family val="2"/>
    </font>
    <font>
      <i/>
      <sz val="10"/>
      <color theme="3" tint="-0.249977111117893"/>
      <name val="Arial"/>
      <family val="2"/>
    </font>
    <font>
      <sz val="10"/>
      <color rgb="FF7030A0"/>
      <name val="Arial"/>
      <family val="2"/>
    </font>
    <font>
      <sz val="9"/>
      <name val="Calibri"/>
      <family val="2"/>
      <scheme val="minor"/>
    </font>
    <font>
      <b/>
      <sz val="9"/>
      <name val="Calibri"/>
      <family val="2"/>
      <scheme val="minor"/>
    </font>
    <font>
      <u/>
      <sz val="10"/>
      <color rgb="FFFF0000"/>
      <name val="Arial"/>
      <family val="2"/>
    </font>
    <font>
      <i/>
      <sz val="10"/>
      <color rgb="FFFF0000"/>
      <name val="Arial"/>
      <family val="2"/>
    </font>
    <font>
      <sz val="10"/>
      <color rgb="FF00B050"/>
      <name val="Arial"/>
      <family val="2"/>
    </font>
    <font>
      <b/>
      <sz val="9"/>
      <color rgb="FFFF0000"/>
      <name val="Arial"/>
      <family val="2"/>
    </font>
    <font>
      <sz val="10"/>
      <color rgb="FF000000"/>
      <name val="Arial"/>
      <family val="2"/>
    </font>
    <font>
      <b/>
      <u/>
      <sz val="10"/>
      <color rgb="FF000000"/>
      <name val="Arial"/>
      <family val="2"/>
    </font>
    <font>
      <sz val="11"/>
      <color rgb="FF000000"/>
      <name val="Arial"/>
      <family val="2"/>
    </font>
    <font>
      <sz val="10"/>
      <color theme="5" tint="-0.499984740745262"/>
      <name val="Arial"/>
      <family val="2"/>
    </font>
    <font>
      <b/>
      <u/>
      <sz val="10"/>
      <color rgb="FFFF0000"/>
      <name val="Arial"/>
      <family val="2"/>
    </font>
    <font>
      <sz val="10"/>
      <color theme="5" tint="-0.249977111117893"/>
      <name val="Arial"/>
      <family val="2"/>
    </font>
    <font>
      <sz val="12"/>
      <color rgb="FF00B050"/>
      <name val="Arial"/>
      <family val="2"/>
    </font>
    <font>
      <sz val="12"/>
      <color rgb="FFFF0000"/>
      <name val="Arial"/>
      <family val="2"/>
    </font>
    <font>
      <sz val="12"/>
      <color theme="5" tint="-0.249977111117893"/>
      <name val="Arial"/>
      <family val="2"/>
    </font>
    <font>
      <sz val="12"/>
      <color rgb="FF000000"/>
      <name val="Arial"/>
      <family val="2"/>
    </font>
    <font>
      <sz val="12"/>
      <color theme="1"/>
      <name val="Arial"/>
      <family val="2"/>
    </font>
    <font>
      <sz val="11"/>
      <color rgb="FF00B050"/>
      <name val="Arial"/>
      <family val="2"/>
    </font>
    <font>
      <b/>
      <sz val="12"/>
      <color rgb="FF00B050"/>
      <name val="Arial"/>
      <family val="2"/>
    </font>
    <font>
      <b/>
      <sz val="12"/>
      <color rgb="FFFF0000"/>
      <name val="Arial"/>
      <family val="2"/>
    </font>
    <font>
      <b/>
      <sz val="12"/>
      <color rgb="FF000000"/>
      <name val="Arial"/>
      <family val="2"/>
    </font>
    <font>
      <b/>
      <sz val="12"/>
      <color theme="1"/>
      <name val="Arial"/>
      <family val="2"/>
    </font>
    <font>
      <sz val="11"/>
      <color rgb="FFFF0000"/>
      <name val="Arial"/>
      <family val="2"/>
    </font>
    <font>
      <sz val="12"/>
      <color rgb="FF9C6500"/>
      <name val="Arial"/>
      <family val="2"/>
    </font>
    <font>
      <sz val="10"/>
      <color rgb="FF9C6500"/>
      <name val="Arial"/>
      <family val="2"/>
    </font>
    <font>
      <b/>
      <sz val="11"/>
      <color rgb="FFFF0000"/>
      <name val="Arial"/>
      <family val="2"/>
    </font>
    <font>
      <sz val="14"/>
      <name val="Arial"/>
      <family val="2"/>
    </font>
    <font>
      <sz val="14"/>
      <color rgb="FFFF0000"/>
      <name val="Arial"/>
      <family val="2"/>
    </font>
    <font>
      <sz val="14"/>
      <color rgb="FFC00000"/>
      <name val="Arial"/>
      <family val="2"/>
    </font>
    <font>
      <b/>
      <sz val="14"/>
      <color rgb="FFC00000"/>
      <name val="Arial"/>
      <family val="2"/>
    </font>
    <font>
      <u/>
      <sz val="11"/>
      <color indexed="8"/>
      <name val="Arial"/>
      <family val="2"/>
    </font>
    <font>
      <sz val="11"/>
      <color rgb="FFC00000"/>
      <name val="Arial"/>
      <family val="2"/>
    </font>
    <font>
      <i/>
      <sz val="11"/>
      <name val="Arial"/>
      <family val="2"/>
    </font>
    <font>
      <b/>
      <sz val="11"/>
      <color rgb="FF00B0F0"/>
      <name val="Arial"/>
      <family val="2"/>
    </font>
    <font>
      <b/>
      <sz val="11"/>
      <color theme="9"/>
      <name val="Arial"/>
      <family val="2"/>
    </font>
    <font>
      <b/>
      <i/>
      <sz val="11"/>
      <name val="Arial"/>
      <family val="2"/>
    </font>
    <font>
      <b/>
      <sz val="11"/>
      <color theme="5"/>
      <name val="Arial"/>
      <family val="2"/>
    </font>
    <font>
      <b/>
      <sz val="11"/>
      <color theme="4"/>
      <name val="Arial"/>
      <family val="2"/>
    </font>
    <font>
      <b/>
      <sz val="12"/>
      <color theme="9"/>
      <name val="Arial"/>
      <family val="2"/>
    </font>
    <font>
      <b/>
      <sz val="11"/>
      <color rgb="FFFFC000"/>
      <name val="Arial"/>
      <family val="2"/>
    </font>
    <font>
      <sz val="11"/>
      <color theme="9"/>
      <name val="Arial"/>
      <family val="2"/>
    </font>
    <font>
      <b/>
      <u/>
      <sz val="11"/>
      <color rgb="FFFF0000"/>
      <name val="Arial"/>
      <family val="2"/>
    </font>
    <font>
      <b/>
      <sz val="10"/>
      <color theme="9"/>
      <name val="Arial"/>
      <family val="2"/>
    </font>
    <font>
      <sz val="12"/>
      <color theme="9"/>
      <name val="Arial"/>
      <family val="2"/>
    </font>
    <font>
      <b/>
      <u/>
      <sz val="12"/>
      <color rgb="FFFF0000"/>
      <name val="Arial"/>
      <family val="2"/>
    </font>
    <font>
      <b/>
      <i/>
      <sz val="11"/>
      <color theme="1"/>
      <name val="Arial"/>
      <family val="2"/>
    </font>
    <font>
      <b/>
      <sz val="11"/>
      <color theme="9" tint="-0.249977111117893"/>
      <name val="Arial"/>
      <family val="2"/>
    </font>
    <font>
      <b/>
      <i/>
      <sz val="12"/>
      <color rgb="FFFF0000"/>
      <name val="Arial"/>
      <family val="2"/>
    </font>
    <font>
      <b/>
      <sz val="14"/>
      <color rgb="FF000000"/>
      <name val="Arial"/>
      <family val="2"/>
    </font>
    <font>
      <b/>
      <sz val="14"/>
      <color rgb="FFFF0000"/>
      <name val="Arial"/>
      <family val="2"/>
    </font>
    <font>
      <b/>
      <sz val="16"/>
      <color rgb="FFFF0000"/>
      <name val="Arial"/>
      <family val="2"/>
    </font>
    <font>
      <b/>
      <sz val="11"/>
      <color theme="6"/>
      <name val="Arial"/>
      <family val="2"/>
    </font>
    <font>
      <b/>
      <sz val="11"/>
      <color rgb="FF000000"/>
      <name val="Arial"/>
      <family val="2"/>
    </font>
    <font>
      <b/>
      <i/>
      <u/>
      <sz val="11"/>
      <name val="Arial"/>
      <family val="2"/>
    </font>
    <font>
      <sz val="10"/>
      <name val="Tahoma"/>
      <family val="2"/>
    </font>
    <font>
      <u/>
      <sz val="10"/>
      <color rgb="FF000000"/>
      <name val="Arial"/>
      <family val="2"/>
    </font>
    <font>
      <b/>
      <sz val="10"/>
      <name val="Tahoma"/>
      <family val="2"/>
    </font>
    <font>
      <u/>
      <sz val="10"/>
      <name val="Tahoma"/>
      <family val="2"/>
    </font>
    <font>
      <i/>
      <sz val="12"/>
      <color rgb="FF000000"/>
      <name val="Arial"/>
      <family val="2"/>
    </font>
    <font>
      <b/>
      <i/>
      <sz val="12"/>
      <color rgb="FF000000"/>
      <name val="Arial"/>
      <family val="2"/>
    </font>
    <font>
      <i/>
      <sz val="11"/>
      <color rgb="FF000000"/>
      <name val="Arial"/>
      <family val="2"/>
    </font>
    <font>
      <b/>
      <i/>
      <sz val="11"/>
      <color rgb="FF000000"/>
      <name val="Arial"/>
      <family val="2"/>
    </font>
    <font>
      <b/>
      <i/>
      <sz val="11"/>
      <color rgb="FFFF0000"/>
      <name val="Arial"/>
      <family val="2"/>
    </font>
    <font>
      <i/>
      <sz val="10"/>
      <color rgb="FF000000"/>
      <name val="Arial"/>
      <family val="2"/>
    </font>
    <font>
      <b/>
      <i/>
      <sz val="10"/>
      <color rgb="FF000000"/>
      <name val="Arial"/>
      <family val="2"/>
    </font>
    <font>
      <b/>
      <u/>
      <sz val="12"/>
      <name val="Times New Roman"/>
      <family val="1"/>
    </font>
    <font>
      <u/>
      <sz val="12"/>
      <name val="Times New Roman"/>
      <family val="1"/>
    </font>
    <font>
      <b/>
      <sz val="12"/>
      <name val="Times New Roman"/>
      <family val="1"/>
    </font>
    <font>
      <sz val="10"/>
      <name val="Courier New"/>
      <family val="3"/>
    </font>
    <font>
      <sz val="11"/>
      <name val="Calibri"/>
      <family val="2"/>
      <scheme val="minor"/>
    </font>
    <font>
      <sz val="11"/>
      <name val="Tahoma"/>
      <family val="2"/>
    </font>
    <font>
      <sz val="12"/>
      <name val="Tahoma"/>
      <family val="2"/>
    </font>
    <font>
      <b/>
      <sz val="11"/>
      <name val="Calibri"/>
      <family val="2"/>
    </font>
    <font>
      <b/>
      <i/>
      <sz val="11"/>
      <name val="Calibri"/>
      <family val="2"/>
    </font>
    <font>
      <b/>
      <u/>
      <sz val="11"/>
      <color rgb="FF000000"/>
      <name val="Arial"/>
      <family val="2"/>
    </font>
    <font>
      <i/>
      <sz val="12"/>
      <color rgb="FFFF0000"/>
      <name val="Arial"/>
      <family val="2"/>
    </font>
    <font>
      <sz val="11"/>
      <color rgb="FFFF0000"/>
      <name val="Tahoma"/>
      <family val="2"/>
    </font>
    <font>
      <b/>
      <u/>
      <sz val="12"/>
      <color rgb="FF000000"/>
      <name val="Arial"/>
      <family val="2"/>
    </font>
    <font>
      <b/>
      <sz val="10"/>
      <color rgb="FF3366FF"/>
      <name val="Arial"/>
    </font>
    <font>
      <b/>
      <sz val="10"/>
      <color rgb="FF3366FF"/>
      <name val="Comic Sans MS"/>
    </font>
    <font>
      <b/>
      <sz val="10"/>
      <color rgb="FF800000"/>
      <name val="Comic Sans MS"/>
    </font>
  </fonts>
  <fills count="31">
    <fill>
      <patternFill patternType="none"/>
    </fill>
    <fill>
      <patternFill patternType="gray125"/>
    </fill>
    <fill>
      <patternFill patternType="solid">
        <fgColor indexed="22"/>
        <bgColor indexed="64"/>
      </patternFill>
    </fill>
    <fill>
      <patternFill patternType="solid">
        <fgColor rgb="FFFFEB9C"/>
      </patternFill>
    </fill>
    <fill>
      <patternFill patternType="solid">
        <fgColor theme="3"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4"/>
        <bgColor indexed="64"/>
      </patternFill>
    </fill>
    <fill>
      <patternFill patternType="solid">
        <fgColor theme="5"/>
        <bgColor indexed="64"/>
      </patternFill>
    </fill>
    <fill>
      <patternFill patternType="solid">
        <fgColor theme="1" tint="0.499984740745262"/>
        <bgColor indexed="64"/>
      </patternFill>
    </fill>
    <fill>
      <patternFill patternType="solid">
        <fgColor theme="6" tint="0.39997558519241921"/>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6" tint="-0.249977111117893"/>
        <bgColor indexed="64"/>
      </patternFill>
    </fill>
    <fill>
      <patternFill patternType="solid">
        <fgColor theme="9"/>
        <bgColor indexed="64"/>
      </patternFill>
    </fill>
  </fills>
  <borders count="57">
    <border>
      <left/>
      <right/>
      <top/>
      <bottom/>
      <diagonal/>
    </border>
    <border>
      <left/>
      <right/>
      <top/>
      <bottom style="thin">
        <color auto="1"/>
      </bottom>
      <diagonal/>
    </border>
    <border>
      <left/>
      <right/>
      <top style="thin">
        <color auto="1"/>
      </top>
      <bottom style="double">
        <color auto="1"/>
      </bottom>
      <diagonal/>
    </border>
    <border>
      <left style="medium">
        <color auto="1"/>
      </left>
      <right/>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n">
        <color auto="1"/>
      </left>
      <right/>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thin">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right style="medium">
        <color auto="1"/>
      </right>
      <top style="thin">
        <color auto="1"/>
      </top>
      <bottom style="thin">
        <color auto="1"/>
      </bottom>
      <diagonal/>
    </border>
    <border>
      <left/>
      <right style="medium">
        <color auto="1"/>
      </right>
      <top/>
      <bottom style="medium">
        <color auto="1"/>
      </bottom>
      <diagonal/>
    </border>
    <border>
      <left/>
      <right style="medium">
        <color auto="1"/>
      </right>
      <top style="thin">
        <color auto="1"/>
      </top>
      <bottom style="medium">
        <color auto="1"/>
      </bottom>
      <diagonal/>
    </border>
    <border>
      <left/>
      <right/>
      <top/>
      <bottom style="medium">
        <color auto="1"/>
      </bottom>
      <diagonal/>
    </border>
    <border>
      <left style="medium">
        <color auto="1"/>
      </left>
      <right/>
      <top/>
      <bottom style="medium">
        <color auto="1"/>
      </bottom>
      <diagonal/>
    </border>
    <border>
      <left/>
      <right style="medium">
        <color auto="1"/>
      </right>
      <top style="medium">
        <color auto="1"/>
      </top>
      <bottom style="thin">
        <color auto="1"/>
      </bottom>
      <diagonal/>
    </border>
    <border>
      <left/>
      <right style="hair">
        <color theme="0"/>
      </right>
      <top/>
      <bottom/>
      <diagonal/>
    </border>
    <border>
      <left style="hair">
        <color theme="0"/>
      </left>
      <right style="hair">
        <color theme="0"/>
      </right>
      <top/>
      <bottom/>
      <diagonal/>
    </border>
    <border>
      <left/>
      <right/>
      <top/>
      <bottom style="thin">
        <color theme="4" tint="0.59999389629810485"/>
      </bottom>
      <diagonal/>
    </border>
    <border>
      <left/>
      <right style="thin">
        <color theme="4" tint="0.59999389629810485"/>
      </right>
      <top/>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
      <left/>
      <right style="thin">
        <color theme="4" tint="0.59999389629810485"/>
      </right>
      <top style="thin">
        <color theme="4" tint="0.59999389629810485"/>
      </top>
      <bottom style="thin">
        <color theme="4" tint="0.59999389629810485"/>
      </bottom>
      <diagonal/>
    </border>
    <border>
      <left/>
      <right/>
      <top style="thin">
        <color theme="4" tint="0.59999389629810485"/>
      </top>
      <bottom style="thin">
        <color theme="4" tint="0.59999389629810485"/>
      </bottom>
      <diagonal/>
    </border>
    <border>
      <left style="thin">
        <color auto="1"/>
      </left>
      <right style="thin">
        <color theme="4" tint="0.59999389629810485"/>
      </right>
      <top style="thin">
        <color theme="4" tint="0.59999389629810485"/>
      </top>
      <bottom style="thin">
        <color theme="4" tint="0.59999389629810485"/>
      </bottom>
      <diagonal/>
    </border>
    <border>
      <left/>
      <right/>
      <top style="thin">
        <color auto="1"/>
      </top>
      <bottom style="thin">
        <color theme="4" tint="0.59999389629810485"/>
      </bottom>
      <diagonal/>
    </border>
    <border>
      <left/>
      <right style="thin">
        <color theme="4" tint="0.59999389629810485"/>
      </right>
      <top style="thin">
        <color auto="1"/>
      </top>
      <bottom style="thin">
        <color theme="4" tint="0.59999389629810485"/>
      </bottom>
      <diagonal/>
    </border>
    <border>
      <left style="thin">
        <color theme="4" tint="0.59999389629810485"/>
      </left>
      <right/>
      <top style="thin">
        <color auto="1"/>
      </top>
      <bottom style="thin">
        <color theme="4" tint="0.59999389629810485"/>
      </bottom>
      <diagonal/>
    </border>
    <border>
      <left/>
      <right style="thin">
        <color auto="1"/>
      </right>
      <top style="medium">
        <color auto="1"/>
      </top>
      <bottom style="thin">
        <color auto="1"/>
      </bottom>
      <diagonal/>
    </border>
    <border>
      <left/>
      <right style="thin">
        <color auto="1"/>
      </right>
      <top style="thick">
        <color auto="1"/>
      </top>
      <bottom style="thin">
        <color auto="1"/>
      </bottom>
      <diagonal/>
    </border>
    <border>
      <left/>
      <right style="thin">
        <color auto="1"/>
      </right>
      <top style="thin">
        <color auto="1"/>
      </top>
      <bottom style="medium">
        <color auto="1"/>
      </bottom>
      <diagonal/>
    </border>
    <border>
      <left/>
      <right style="thin">
        <color auto="1"/>
      </right>
      <top style="medium">
        <color auto="1"/>
      </top>
      <bottom style="medium">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style="thin">
        <color auto="1"/>
      </left>
      <right style="thin">
        <color auto="1"/>
      </right>
      <top/>
      <bottom/>
      <diagonal/>
    </border>
    <border>
      <left style="thin">
        <color auto="1"/>
      </left>
      <right/>
      <top/>
      <bottom/>
      <diagonal/>
    </border>
    <border>
      <left style="thin">
        <color auto="1"/>
      </left>
      <right style="thin">
        <color auto="1"/>
      </right>
      <top/>
      <bottom style="thin">
        <color auto="1"/>
      </bottom>
      <diagonal/>
    </border>
  </borders>
  <cellStyleXfs count="4">
    <xf numFmtId="0" fontId="0" fillId="0" borderId="0"/>
    <xf numFmtId="0" fontId="118" fillId="0" borderId="0" applyNumberFormat="0" applyFill="0" applyBorder="0" applyAlignment="0" applyProtection="0"/>
    <xf numFmtId="0" fontId="119" fillId="3" borderId="0" applyNumberFormat="0" applyBorder="0" applyAlignment="0" applyProtection="0"/>
    <xf numFmtId="0" fontId="3" fillId="0" borderId="0"/>
  </cellStyleXfs>
  <cellXfs count="1121">
    <xf numFmtId="0" fontId="0" fillId="0" borderId="0" xfId="0"/>
    <xf numFmtId="0" fontId="6" fillId="0" borderId="0" xfId="0" applyFont="1" applyAlignment="1">
      <alignment horizontal="left" vertical="top" wrapText="1"/>
    </xf>
    <xf numFmtId="0" fontId="9" fillId="0" borderId="0" xfId="0" applyFont="1" applyAlignment="1">
      <alignment horizontal="left" vertical="top" wrapText="1"/>
    </xf>
    <xf numFmtId="0" fontId="9" fillId="0" borderId="0" xfId="0" applyFont="1" applyBorder="1" applyAlignment="1">
      <alignment horizontal="left" vertical="top" wrapText="1"/>
    </xf>
    <xf numFmtId="0" fontId="7" fillId="0" borderId="0" xfId="0" applyFont="1" applyAlignment="1">
      <alignment horizontal="left" vertical="top" wrapText="1"/>
    </xf>
    <xf numFmtId="0" fontId="6" fillId="0" borderId="0" xfId="0" applyFont="1" applyBorder="1" applyAlignment="1">
      <alignment horizontal="left" vertical="top" wrapText="1"/>
    </xf>
    <xf numFmtId="0" fontId="4" fillId="0" borderId="0" xfId="0" applyFont="1" applyBorder="1" applyAlignment="1">
      <alignment horizontal="left" vertical="top" wrapText="1"/>
    </xf>
    <xf numFmtId="14" fontId="6" fillId="0" borderId="0" xfId="0" applyNumberFormat="1" applyFont="1" applyBorder="1" applyAlignment="1">
      <alignment horizontal="left" vertical="top" wrapText="1"/>
    </xf>
    <xf numFmtId="0" fontId="13" fillId="0" borderId="0" xfId="0" applyFont="1" applyBorder="1" applyAlignment="1">
      <alignment horizontal="left" vertical="top" wrapText="1"/>
    </xf>
    <xf numFmtId="0" fontId="14" fillId="0" borderId="0" xfId="0" applyFont="1" applyBorder="1" applyAlignment="1">
      <alignment horizontal="left" vertical="top" wrapText="1"/>
    </xf>
    <xf numFmtId="0" fontId="9" fillId="0" borderId="0" xfId="0" applyFont="1" applyFill="1" applyBorder="1" applyAlignment="1">
      <alignment horizontal="left" vertical="top" wrapText="1"/>
    </xf>
    <xf numFmtId="0" fontId="6" fillId="0" borderId="0" xfId="0" applyFont="1" applyFill="1" applyBorder="1" applyAlignment="1">
      <alignment horizontal="left" vertical="top" wrapText="1"/>
    </xf>
    <xf numFmtId="0" fontId="4" fillId="0" borderId="0" xfId="0" applyFont="1" applyFill="1" applyBorder="1" applyAlignment="1">
      <alignment horizontal="left" vertical="top" wrapText="1"/>
    </xf>
    <xf numFmtId="0" fontId="9" fillId="0" borderId="0" xfId="0" applyNumberFormat="1" applyFont="1" applyBorder="1" applyAlignment="1">
      <alignment horizontal="left" vertical="top" wrapText="1"/>
    </xf>
    <xf numFmtId="0" fontId="0" fillId="0" borderId="0" xfId="0" applyNumberFormat="1" applyAlignment="1">
      <alignment horizontal="left" wrapText="1"/>
    </xf>
    <xf numFmtId="0" fontId="121" fillId="0" borderId="0" xfId="0" applyFont="1" applyBorder="1" applyAlignment="1">
      <alignment horizontal="left" vertical="top" wrapText="1"/>
    </xf>
    <xf numFmtId="0" fontId="0" fillId="0" borderId="0" xfId="0" applyFill="1" applyAlignment="1">
      <alignment horizontal="left" vertical="top" wrapText="1"/>
    </xf>
    <xf numFmtId="49" fontId="4" fillId="0" borderId="0" xfId="0" applyNumberFormat="1" applyFont="1" applyAlignment="1">
      <alignment horizontal="left"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9" fillId="0" borderId="0" xfId="0" applyNumberFormat="1" applyFont="1" applyAlignment="1">
      <alignment horizontal="left" vertical="top" wrapText="1"/>
    </xf>
    <xf numFmtId="0" fontId="4" fillId="0" borderId="0" xfId="0" applyFont="1" applyAlignment="1">
      <alignment horizontal="left" wrapText="1"/>
    </xf>
    <xf numFmtId="0" fontId="0" fillId="0" borderId="0" xfId="0" applyAlignment="1">
      <alignment horizontal="left" wrapText="1"/>
    </xf>
    <xf numFmtId="0" fontId="0" fillId="0" borderId="0" xfId="0" applyFill="1" applyAlignment="1">
      <alignment horizontal="left"/>
    </xf>
    <xf numFmtId="0" fontId="0" fillId="0" borderId="0" xfId="0" applyAlignment="1">
      <alignment horizontal="left"/>
    </xf>
    <xf numFmtId="14" fontId="0" fillId="0" borderId="0" xfId="0" applyNumberFormat="1" applyAlignment="1">
      <alignment horizontal="left" vertical="top" wrapText="1"/>
    </xf>
    <xf numFmtId="0" fontId="7" fillId="0" borderId="0" xfId="0" applyFont="1" applyBorder="1" applyAlignment="1">
      <alignment horizontal="left" vertical="top" wrapText="1"/>
    </xf>
    <xf numFmtId="165" fontId="6" fillId="0" borderId="0" xfId="0" applyNumberFormat="1" applyFont="1" applyBorder="1" applyAlignment="1">
      <alignment horizontal="left" vertical="top" wrapText="1"/>
    </xf>
    <xf numFmtId="166" fontId="6" fillId="0" borderId="0" xfId="0" applyNumberFormat="1" applyFont="1" applyBorder="1" applyAlignment="1">
      <alignment horizontal="left" vertical="top" wrapText="1"/>
    </xf>
    <xf numFmtId="0" fontId="6" fillId="0" borderId="0" xfId="0" applyNumberFormat="1" applyFont="1" applyBorder="1" applyAlignment="1">
      <alignment horizontal="left" vertical="top" wrapText="1"/>
    </xf>
    <xf numFmtId="0" fontId="4" fillId="0" borderId="0" xfId="0" applyFont="1" applyAlignment="1">
      <alignment horizontal="left" vertical="top"/>
    </xf>
    <xf numFmtId="166" fontId="6" fillId="0" borderId="0" xfId="0" applyNumberFormat="1" applyFont="1" applyFill="1" applyBorder="1" applyAlignment="1">
      <alignment horizontal="left" vertical="top" wrapText="1"/>
    </xf>
    <xf numFmtId="0" fontId="4" fillId="0" borderId="0" xfId="0" applyFont="1" applyAlignment="1">
      <alignment horizontal="left" vertical="top" wrapText="1"/>
    </xf>
    <xf numFmtId="0" fontId="0" fillId="0" borderId="0" xfId="0" applyNumberFormat="1" applyAlignment="1">
      <alignment horizontal="left" vertical="top" wrapText="1"/>
    </xf>
    <xf numFmtId="14" fontId="0" fillId="0" borderId="0" xfId="0" applyNumberFormat="1" applyAlignment="1">
      <alignment horizontal="left"/>
    </xf>
    <xf numFmtId="0" fontId="122" fillId="0" borderId="0" xfId="0" applyFont="1" applyFill="1" applyBorder="1" applyAlignment="1">
      <alignment horizontal="left" vertical="top" wrapText="1"/>
    </xf>
    <xf numFmtId="14" fontId="0" fillId="0" borderId="0" xfId="0" applyNumberFormat="1" applyFill="1" applyAlignment="1">
      <alignment horizontal="left"/>
    </xf>
    <xf numFmtId="14" fontId="0" fillId="0" borderId="0" xfId="0" applyNumberFormat="1" applyFill="1" applyBorder="1" applyAlignment="1">
      <alignment horizontal="left" vertical="top" wrapText="1"/>
    </xf>
    <xf numFmtId="0" fontId="0" fillId="0" borderId="0" xfId="0" applyFill="1" applyBorder="1" applyAlignment="1">
      <alignment horizontal="left" vertical="top" wrapText="1"/>
    </xf>
    <xf numFmtId="14" fontId="0" fillId="0" borderId="0" xfId="0" applyNumberFormat="1" applyAlignment="1">
      <alignment horizontal="left" vertical="top"/>
    </xf>
    <xf numFmtId="0" fontId="123" fillId="0" borderId="0" xfId="0" applyFont="1" applyFill="1" applyBorder="1" applyAlignment="1">
      <alignment horizontal="left" vertical="top" wrapText="1"/>
    </xf>
    <xf numFmtId="0" fontId="13" fillId="0" borderId="0" xfId="0" applyFont="1" applyAlignment="1">
      <alignment horizontal="left" vertical="top" wrapText="1"/>
    </xf>
    <xf numFmtId="0" fontId="13" fillId="0" borderId="0" xfId="0" applyFont="1" applyAlignment="1">
      <alignment horizontal="left" wrapText="1"/>
    </xf>
    <xf numFmtId="0" fontId="13" fillId="0" borderId="0" xfId="0" applyFont="1" applyFill="1" applyBorder="1" applyAlignment="1">
      <alignment horizontal="left" vertical="top" wrapText="1"/>
    </xf>
    <xf numFmtId="49" fontId="13" fillId="0" borderId="0" xfId="0" applyNumberFormat="1" applyFont="1" applyAlignment="1">
      <alignment horizontal="left" vertical="top" wrapText="1"/>
    </xf>
    <xf numFmtId="0" fontId="13" fillId="0" borderId="0" xfId="0" applyFont="1" applyFill="1" applyAlignment="1">
      <alignment horizontal="left" vertical="top" wrapText="1"/>
    </xf>
    <xf numFmtId="49" fontId="13" fillId="0" borderId="0" xfId="0" applyNumberFormat="1" applyFont="1" applyFill="1" applyAlignment="1">
      <alignment horizontal="left" vertical="top" wrapText="1"/>
    </xf>
    <xf numFmtId="0" fontId="13" fillId="0" borderId="0" xfId="0" applyFont="1" applyAlignment="1">
      <alignment horizontal="left"/>
    </xf>
    <xf numFmtId="49" fontId="13" fillId="0" borderId="0" xfId="0" applyNumberFormat="1" applyFont="1" applyBorder="1" applyAlignment="1">
      <alignment horizontal="left" vertical="top" wrapText="1"/>
    </xf>
    <xf numFmtId="165" fontId="13" fillId="0" borderId="0" xfId="0" applyNumberFormat="1" applyFont="1" applyFill="1" applyBorder="1" applyAlignment="1">
      <alignment horizontal="left" vertical="top" wrapText="1"/>
    </xf>
    <xf numFmtId="0" fontId="13" fillId="0" borderId="0" xfId="0" applyFont="1" applyAlignment="1">
      <alignment horizontal="left" vertical="top"/>
    </xf>
    <xf numFmtId="0" fontId="13" fillId="0" borderId="0" xfId="0" applyFont="1" applyFill="1" applyBorder="1" applyAlignment="1">
      <alignment horizontal="left" wrapText="1"/>
    </xf>
    <xf numFmtId="49" fontId="13" fillId="0" borderId="0" xfId="0" applyNumberFormat="1" applyFont="1" applyAlignment="1">
      <alignment horizontal="left" wrapText="1"/>
    </xf>
    <xf numFmtId="0" fontId="123" fillId="0" borderId="0" xfId="0" applyFont="1" applyAlignment="1">
      <alignment horizontal="left" vertical="top" wrapText="1"/>
    </xf>
    <xf numFmtId="0" fontId="124" fillId="0" borderId="0" xfId="0" applyFont="1" applyFill="1" applyBorder="1" applyAlignment="1">
      <alignment horizontal="left" vertical="top" wrapText="1"/>
    </xf>
    <xf numFmtId="0" fontId="124" fillId="0" borderId="0" xfId="0" applyFont="1" applyAlignment="1">
      <alignment horizontal="left" vertical="top" wrapText="1"/>
    </xf>
    <xf numFmtId="49" fontId="124" fillId="0" borderId="0" xfId="0" applyNumberFormat="1" applyFont="1" applyFill="1" applyAlignment="1">
      <alignment horizontal="left" vertical="top" wrapText="1"/>
    </xf>
    <xf numFmtId="0" fontId="124" fillId="0" borderId="0" xfId="0" applyFont="1" applyFill="1" applyAlignment="1">
      <alignment horizontal="left" vertical="top" wrapText="1"/>
    </xf>
    <xf numFmtId="0" fontId="124" fillId="0" borderId="0" xfId="0" applyNumberFormat="1" applyFont="1" applyAlignment="1">
      <alignment horizontal="left" vertical="top" wrapText="1"/>
    </xf>
    <xf numFmtId="0" fontId="4" fillId="0" borderId="0" xfId="0" applyFont="1" applyFill="1" applyAlignment="1">
      <alignment horizontal="left" vertical="top" wrapText="1"/>
    </xf>
    <xf numFmtId="0" fontId="124" fillId="0" borderId="0" xfId="0" applyFont="1" applyBorder="1" applyAlignment="1">
      <alignment horizontal="left" vertical="top" wrapText="1"/>
    </xf>
    <xf numFmtId="0" fontId="13" fillId="0" borderId="0" xfId="0" applyNumberFormat="1" applyFont="1" applyBorder="1" applyAlignment="1">
      <alignment horizontal="left" vertical="top" wrapText="1"/>
    </xf>
    <xf numFmtId="0" fontId="13" fillId="0" borderId="0" xfId="0" applyNumberFormat="1" applyFont="1" applyFill="1" applyBorder="1" applyAlignment="1">
      <alignment horizontal="left" vertical="top" wrapText="1"/>
    </xf>
    <xf numFmtId="0" fontId="124" fillId="0" borderId="0" xfId="0" applyNumberFormat="1" applyFont="1" applyFill="1" applyBorder="1" applyAlignment="1">
      <alignment horizontal="left" vertical="top" wrapText="1"/>
    </xf>
    <xf numFmtId="0" fontId="26" fillId="0" borderId="0" xfId="0" applyNumberFormat="1" applyFont="1" applyFill="1" applyBorder="1" applyAlignment="1">
      <alignment horizontal="left" vertical="top" wrapText="1"/>
    </xf>
    <xf numFmtId="0" fontId="13" fillId="0" borderId="0" xfId="0" applyNumberFormat="1" applyFont="1" applyFill="1" applyAlignment="1">
      <alignment horizontal="left" vertical="top" wrapText="1"/>
    </xf>
    <xf numFmtId="0" fontId="4" fillId="4"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wrapText="1"/>
    </xf>
    <xf numFmtId="0" fontId="4" fillId="0" borderId="0" xfId="0" applyNumberFormat="1" applyFont="1" applyBorder="1" applyAlignment="1">
      <alignment horizontal="left" vertical="top" wrapText="1"/>
    </xf>
    <xf numFmtId="0" fontId="11" fillId="0" borderId="0" xfId="0" applyNumberFormat="1" applyFont="1" applyFill="1" applyBorder="1" applyAlignment="1">
      <alignment horizontal="left" vertical="top" wrapText="1"/>
    </xf>
    <xf numFmtId="0" fontId="125" fillId="0" borderId="0" xfId="0" applyNumberFormat="1" applyFont="1" applyFill="1" applyAlignment="1">
      <alignment horizontal="left" vertical="top" wrapText="1"/>
    </xf>
    <xf numFmtId="0" fontId="124" fillId="0" borderId="0" xfId="0" applyNumberFormat="1" applyFont="1" applyFill="1" applyAlignment="1">
      <alignment horizontal="left" vertical="top" wrapText="1"/>
    </xf>
    <xf numFmtId="0" fontId="124" fillId="0" borderId="0" xfId="0" applyNumberFormat="1" applyFont="1" applyBorder="1" applyAlignment="1">
      <alignment horizontal="left" vertical="top" wrapText="1"/>
    </xf>
    <xf numFmtId="0" fontId="13" fillId="0" borderId="0" xfId="0" applyNumberFormat="1" applyFont="1" applyAlignment="1">
      <alignment horizontal="left" vertical="top" wrapText="1"/>
    </xf>
    <xf numFmtId="0" fontId="13" fillId="0" borderId="0" xfId="0" applyNumberFormat="1" applyFont="1" applyAlignment="1">
      <alignment horizontal="left" wrapText="1"/>
    </xf>
    <xf numFmtId="0" fontId="4" fillId="0" borderId="0" xfId="0" applyNumberFormat="1" applyFont="1" applyAlignment="1">
      <alignment horizontal="left" vertical="top" wrapText="1"/>
    </xf>
    <xf numFmtId="0" fontId="126" fillId="0" borderId="0" xfId="0" applyNumberFormat="1" applyFont="1" applyFill="1" applyAlignment="1">
      <alignment horizontal="left" vertical="top" wrapText="1"/>
    </xf>
    <xf numFmtId="0" fontId="13" fillId="2" borderId="36" xfId="0" applyNumberFormat="1" applyFont="1" applyFill="1" applyBorder="1" applyAlignment="1">
      <alignment horizontal="left" textRotation="90" wrapText="1"/>
    </xf>
    <xf numFmtId="0" fontId="4" fillId="2" borderId="37" xfId="0" applyNumberFormat="1" applyFont="1" applyFill="1" applyBorder="1" applyAlignment="1">
      <alignment horizontal="left" textRotation="90" wrapText="1"/>
    </xf>
    <xf numFmtId="0" fontId="11" fillId="0" borderId="0" xfId="0" applyNumberFormat="1" applyFont="1" applyBorder="1" applyAlignment="1">
      <alignment horizontal="left" vertical="top" wrapText="1"/>
    </xf>
    <xf numFmtId="0" fontId="4" fillId="0" borderId="0" xfId="0" applyNumberFormat="1" applyFont="1" applyFill="1" applyAlignment="1">
      <alignment horizontal="left" vertical="top" wrapText="1"/>
    </xf>
    <xf numFmtId="0" fontId="6" fillId="0" borderId="0" xfId="0" applyFont="1" applyFill="1" applyAlignment="1">
      <alignment horizontal="left" vertical="top" wrapText="1"/>
    </xf>
    <xf numFmtId="0" fontId="12" fillId="0" borderId="0" xfId="0" applyNumberFormat="1" applyFont="1" applyFill="1" applyBorder="1" applyAlignment="1">
      <alignment horizontal="left" vertical="top" wrapText="1"/>
    </xf>
    <xf numFmtId="0" fontId="11" fillId="0" borderId="0" xfId="0" applyNumberFormat="1" applyFont="1" applyAlignment="1">
      <alignment horizontal="left" vertical="top" wrapText="1"/>
    </xf>
    <xf numFmtId="0" fontId="13" fillId="0" borderId="0" xfId="0" applyFont="1" applyBorder="1" applyAlignment="1">
      <alignment horizontal="left" wrapText="1"/>
    </xf>
    <xf numFmtId="0" fontId="13" fillId="0" borderId="0" xfId="0" applyFont="1" applyBorder="1" applyAlignment="1">
      <alignment horizontal="left"/>
    </xf>
    <xf numFmtId="49" fontId="13" fillId="0" borderId="0" xfId="0" applyNumberFormat="1" applyFont="1" applyFill="1" applyBorder="1" applyAlignment="1">
      <alignment horizontal="left" vertical="top" wrapText="1"/>
    </xf>
    <xf numFmtId="0" fontId="26" fillId="0" borderId="0" xfId="0" applyNumberFormat="1" applyFont="1" applyFill="1" applyAlignment="1">
      <alignment horizontal="left" vertical="top" wrapText="1"/>
    </xf>
    <xf numFmtId="49" fontId="13" fillId="0" borderId="0" xfId="0" applyNumberFormat="1" applyFont="1" applyBorder="1" applyAlignment="1">
      <alignment horizontal="left" wrapText="1"/>
    </xf>
    <xf numFmtId="14" fontId="0" fillId="0" borderId="0" xfId="0" applyNumberFormat="1" applyBorder="1" applyAlignment="1">
      <alignment horizontal="left" vertical="top" wrapText="1"/>
    </xf>
    <xf numFmtId="165" fontId="6" fillId="0" borderId="0" xfId="0" applyNumberFormat="1" applyFont="1" applyAlignment="1">
      <alignment horizontal="left" vertical="top" wrapText="1"/>
    </xf>
    <xf numFmtId="14" fontId="0" fillId="0" borderId="0" xfId="0" applyNumberFormat="1" applyBorder="1" applyAlignment="1">
      <alignment horizontal="left"/>
    </xf>
    <xf numFmtId="0" fontId="4" fillId="0" borderId="0" xfId="0" applyFont="1" applyBorder="1" applyAlignment="1">
      <alignment horizontal="left" wrapText="1"/>
    </xf>
    <xf numFmtId="0" fontId="0" fillId="0" borderId="0" xfId="0" applyBorder="1" applyAlignment="1">
      <alignment horizontal="left" vertical="top" wrapText="1"/>
    </xf>
    <xf numFmtId="0" fontId="0" fillId="0" borderId="0" xfId="0" applyNumberFormat="1" applyBorder="1" applyAlignment="1">
      <alignment horizontal="left" vertical="top" wrapText="1"/>
    </xf>
    <xf numFmtId="14" fontId="6" fillId="0" borderId="0" xfId="0" applyNumberFormat="1" applyFont="1" applyAlignment="1">
      <alignment horizontal="left" vertical="top" wrapText="1"/>
    </xf>
    <xf numFmtId="49" fontId="0" fillId="0" borderId="0" xfId="0" applyNumberFormat="1" applyFill="1" applyBorder="1" applyAlignment="1">
      <alignment horizontal="left" vertical="top" wrapText="1"/>
    </xf>
    <xf numFmtId="49" fontId="0" fillId="0" borderId="0" xfId="0" applyNumberFormat="1" applyBorder="1" applyAlignment="1">
      <alignment horizontal="left" vertical="top" wrapText="1"/>
    </xf>
    <xf numFmtId="0" fontId="0" fillId="0" borderId="0" xfId="0" applyBorder="1" applyAlignment="1">
      <alignment horizontal="left"/>
    </xf>
    <xf numFmtId="49" fontId="0" fillId="0" borderId="0" xfId="0" applyNumberFormat="1" applyBorder="1" applyAlignment="1">
      <alignment horizontal="left"/>
    </xf>
    <xf numFmtId="0" fontId="19" fillId="0" borderId="0" xfId="0" applyFont="1" applyBorder="1" applyAlignment="1">
      <alignment horizontal="left" vertical="top" wrapText="1"/>
    </xf>
    <xf numFmtId="0" fontId="5" fillId="0" borderId="0" xfId="0" applyFont="1" applyAlignment="1">
      <alignment horizontal="left" vertical="top" wrapText="1"/>
    </xf>
    <xf numFmtId="0" fontId="126" fillId="0" borderId="0" xfId="0" applyNumberFormat="1" applyFont="1" applyFill="1" applyBorder="1" applyAlignment="1">
      <alignment horizontal="left" vertical="top" wrapText="1"/>
    </xf>
    <xf numFmtId="0" fontId="13" fillId="4" borderId="0" xfId="0" applyNumberFormat="1" applyFont="1" applyFill="1" applyAlignment="1">
      <alignment horizontal="left" vertical="top" wrapText="1"/>
    </xf>
    <xf numFmtId="0" fontId="0" fillId="0" borderId="0" xfId="0" applyNumberFormat="1" applyFill="1" applyAlignment="1">
      <alignment horizontal="left" vertical="top" wrapText="1"/>
    </xf>
    <xf numFmtId="0" fontId="127" fillId="0" borderId="0" xfId="0" applyNumberFormat="1" applyFont="1" applyFill="1" applyBorder="1" applyAlignment="1">
      <alignment horizontal="left" vertical="top" wrapText="1"/>
    </xf>
    <xf numFmtId="0" fontId="0" fillId="0" borderId="0" xfId="0" applyBorder="1" applyAlignment="1">
      <alignment horizontal="left" wrapText="1"/>
    </xf>
    <xf numFmtId="0" fontId="128" fillId="0" borderId="0" xfId="0" applyNumberFormat="1" applyFont="1" applyFill="1" applyBorder="1" applyAlignment="1">
      <alignment horizontal="left" vertical="top" wrapText="1"/>
    </xf>
    <xf numFmtId="15" fontId="4" fillId="0" borderId="0" xfId="0" applyNumberFormat="1" applyFont="1" applyFill="1" applyBorder="1" applyAlignment="1">
      <alignment horizontal="left" vertical="top" wrapText="1"/>
    </xf>
    <xf numFmtId="0" fontId="11" fillId="0" borderId="0" xfId="0" applyNumberFormat="1" applyFont="1" applyFill="1" applyAlignment="1">
      <alignment horizontal="left" vertical="top" wrapText="1"/>
    </xf>
    <xf numFmtId="0" fontId="124" fillId="4" borderId="0" xfId="0" applyFont="1" applyFill="1" applyAlignment="1">
      <alignment horizontal="left" vertical="top" wrapText="1"/>
    </xf>
    <xf numFmtId="0" fontId="0" fillId="4" borderId="0" xfId="0" applyNumberFormat="1" applyFill="1" applyAlignment="1">
      <alignment horizontal="left" vertical="top" wrapText="1"/>
    </xf>
    <xf numFmtId="0" fontId="0" fillId="4" borderId="0" xfId="0" applyFill="1" applyAlignment="1">
      <alignment horizontal="left" vertical="top" wrapText="1"/>
    </xf>
    <xf numFmtId="0" fontId="129" fillId="0" borderId="0" xfId="0" applyNumberFormat="1" applyFont="1" applyFill="1" applyBorder="1" applyAlignment="1">
      <alignment horizontal="left" vertical="top" wrapText="1"/>
    </xf>
    <xf numFmtId="49" fontId="13" fillId="2" borderId="0" xfId="0" applyNumberFormat="1" applyFont="1" applyFill="1" applyBorder="1" applyAlignment="1">
      <alignment horizontal="left" textRotation="90" wrapText="1"/>
    </xf>
    <xf numFmtId="0" fontId="13" fillId="0" borderId="0" xfId="0" applyFont="1" applyFill="1" applyAlignment="1">
      <alignment horizontal="left" wrapText="1"/>
    </xf>
    <xf numFmtId="49" fontId="4" fillId="2" borderId="0" xfId="0" applyNumberFormat="1" applyFont="1" applyFill="1" applyBorder="1" applyAlignment="1">
      <alignment horizontal="left" textRotation="90" wrapText="1"/>
    </xf>
    <xf numFmtId="165" fontId="7" fillId="0" borderId="0" xfId="0" applyNumberFormat="1" applyFont="1" applyBorder="1" applyAlignment="1">
      <alignment horizontal="left" vertical="top" wrapText="1"/>
    </xf>
    <xf numFmtId="166" fontId="6" fillId="0" borderId="0" xfId="0" applyNumberFormat="1" applyFont="1" applyFill="1" applyAlignment="1">
      <alignment horizontal="left" vertical="top" wrapText="1"/>
    </xf>
    <xf numFmtId="14" fontId="0" fillId="0" borderId="0" xfId="0" applyNumberFormat="1" applyBorder="1" applyAlignment="1">
      <alignment horizontal="left" wrapText="1"/>
    </xf>
    <xf numFmtId="0" fontId="6" fillId="0" borderId="0" xfId="0" applyNumberFormat="1" applyFont="1" applyFill="1" applyAlignment="1">
      <alignment horizontal="left" vertical="top" wrapText="1"/>
    </xf>
    <xf numFmtId="0" fontId="4" fillId="0" borderId="0" xfId="0" applyFont="1" applyBorder="1" applyAlignment="1">
      <alignment horizontal="left"/>
    </xf>
    <xf numFmtId="0" fontId="12" fillId="0" borderId="0" xfId="0" applyNumberFormat="1" applyFont="1" applyFill="1" applyAlignment="1">
      <alignment horizontal="left" vertical="top" wrapText="1"/>
    </xf>
    <xf numFmtId="0" fontId="130" fillId="0" borderId="0" xfId="0" applyNumberFormat="1" applyFont="1" applyBorder="1" applyAlignment="1">
      <alignment horizontal="left" vertical="top" wrapText="1"/>
    </xf>
    <xf numFmtId="167" fontId="4" fillId="0" borderId="0" xfId="0" applyNumberFormat="1" applyFont="1" applyAlignment="1">
      <alignment horizontal="left" vertical="top" wrapText="1"/>
    </xf>
    <xf numFmtId="0" fontId="131" fillId="0" borderId="0" xfId="0" applyNumberFormat="1" applyFont="1" applyFill="1" applyAlignment="1">
      <alignment horizontal="left" vertical="top" wrapText="1"/>
    </xf>
    <xf numFmtId="0" fontId="132" fillId="0" borderId="0" xfId="0" applyNumberFormat="1" applyFont="1" applyBorder="1" applyAlignment="1">
      <alignment horizontal="left" vertical="top" wrapText="1"/>
    </xf>
    <xf numFmtId="0" fontId="123" fillId="0" borderId="0" xfId="0" applyNumberFormat="1" applyFont="1" applyBorder="1" applyAlignment="1">
      <alignment horizontal="left" vertical="top" wrapText="1"/>
    </xf>
    <xf numFmtId="0" fontId="123" fillId="0" borderId="0" xfId="0" applyNumberFormat="1" applyFont="1" applyFill="1" applyBorder="1" applyAlignment="1">
      <alignment horizontal="left" vertical="top" wrapText="1"/>
    </xf>
    <xf numFmtId="0" fontId="133" fillId="0" borderId="0" xfId="0" applyNumberFormat="1" applyFont="1" applyFill="1" applyBorder="1" applyAlignment="1">
      <alignment horizontal="left" vertical="top" wrapText="1"/>
    </xf>
    <xf numFmtId="0" fontId="12" fillId="0" borderId="0" xfId="0" applyNumberFormat="1" applyFont="1" applyBorder="1" applyAlignment="1">
      <alignment horizontal="left" vertical="top" wrapText="1"/>
    </xf>
    <xf numFmtId="0" fontId="13" fillId="5" borderId="0" xfId="0" applyNumberFormat="1" applyFont="1" applyFill="1" applyBorder="1" applyAlignment="1">
      <alignment horizontal="left" vertical="top" wrapText="1"/>
    </xf>
    <xf numFmtId="0" fontId="13" fillId="6" borderId="0" xfId="0" applyNumberFormat="1" applyFont="1" applyFill="1" applyBorder="1" applyAlignment="1">
      <alignment horizontal="left" vertical="top" wrapText="1"/>
    </xf>
    <xf numFmtId="0" fontId="13" fillId="7" borderId="0" xfId="0" applyNumberFormat="1" applyFont="1" applyFill="1" applyBorder="1" applyAlignment="1">
      <alignment horizontal="left" vertical="top" wrapText="1"/>
    </xf>
    <xf numFmtId="0" fontId="13" fillId="8" borderId="0" xfId="0" applyNumberFormat="1" applyFont="1" applyFill="1" applyBorder="1" applyAlignment="1">
      <alignment horizontal="left" vertical="top" wrapText="1"/>
    </xf>
    <xf numFmtId="0" fontId="10" fillId="0" borderId="0" xfId="0" applyNumberFormat="1" applyFont="1" applyBorder="1" applyAlignment="1">
      <alignment horizontal="left" vertical="top" wrapText="1"/>
    </xf>
    <xf numFmtId="0" fontId="10" fillId="0" borderId="0" xfId="0" applyNumberFormat="1" applyFont="1" applyAlignment="1">
      <alignment horizontal="left" vertical="top" wrapText="1"/>
    </xf>
    <xf numFmtId="0" fontId="134" fillId="0" borderId="0" xfId="0" applyNumberFormat="1" applyFont="1" applyAlignment="1">
      <alignment horizontal="left" vertical="top" wrapText="1"/>
    </xf>
    <xf numFmtId="0" fontId="4" fillId="0" borderId="0" xfId="0" applyNumberFormat="1" applyFont="1" applyAlignment="1">
      <alignment horizontal="left" wrapText="1"/>
    </xf>
    <xf numFmtId="0" fontId="13" fillId="0" borderId="0" xfId="0" applyNumberFormat="1" applyFont="1" applyFill="1" applyAlignment="1">
      <alignment horizontal="left" wrapText="1"/>
    </xf>
    <xf numFmtId="0" fontId="135" fillId="0" borderId="0" xfId="0" applyNumberFormat="1" applyFont="1" applyFill="1" applyBorder="1" applyAlignment="1">
      <alignment horizontal="left" vertical="top" wrapText="1"/>
    </xf>
    <xf numFmtId="0" fontId="130" fillId="0" borderId="0" xfId="0" applyNumberFormat="1" applyFont="1" applyAlignment="1">
      <alignment horizontal="left" vertical="top" wrapText="1"/>
    </xf>
    <xf numFmtId="0" fontId="13" fillId="9" borderId="0" xfId="0" applyNumberFormat="1" applyFont="1" applyFill="1" applyBorder="1" applyAlignment="1">
      <alignment horizontal="left" vertical="top" wrapText="1"/>
    </xf>
    <xf numFmtId="0" fontId="13" fillId="10" borderId="0" xfId="0" applyNumberFormat="1" applyFont="1" applyFill="1" applyBorder="1" applyAlignment="1">
      <alignment horizontal="left" vertical="top" wrapText="1"/>
    </xf>
    <xf numFmtId="0" fontId="4" fillId="11" borderId="0" xfId="0" applyNumberFormat="1" applyFont="1" applyFill="1" applyBorder="1" applyAlignment="1">
      <alignment horizontal="left" vertical="top" wrapText="1"/>
    </xf>
    <xf numFmtId="0" fontId="13" fillId="0" borderId="1" xfId="0" applyFont="1" applyBorder="1" applyAlignment="1">
      <alignment horizontal="left" vertical="top" wrapText="1"/>
    </xf>
    <xf numFmtId="49" fontId="13" fillId="0" borderId="2" xfId="0" applyNumberFormat="1" applyFont="1" applyFill="1" applyBorder="1" applyAlignment="1">
      <alignment horizontal="left" vertical="top" wrapText="1"/>
    </xf>
    <xf numFmtId="14" fontId="0" fillId="0" borderId="0" xfId="0" applyNumberFormat="1" applyFill="1" applyAlignment="1">
      <alignment horizontal="left" vertical="top" wrapText="1"/>
    </xf>
    <xf numFmtId="0" fontId="10" fillId="0" borderId="0" xfId="0" applyNumberFormat="1" applyFont="1" applyAlignment="1">
      <alignment horizontal="left" wrapText="1"/>
    </xf>
    <xf numFmtId="0" fontId="134" fillId="0" borderId="0" xfId="0" applyNumberFormat="1" applyFont="1" applyBorder="1" applyAlignment="1">
      <alignment horizontal="left" vertical="top" wrapText="1"/>
    </xf>
    <xf numFmtId="0" fontId="136" fillId="0" borderId="0" xfId="0" applyNumberFormat="1" applyFont="1" applyAlignment="1">
      <alignment horizontal="left" vertical="top" wrapText="1"/>
    </xf>
    <xf numFmtId="14" fontId="13" fillId="0" borderId="0" xfId="0" applyNumberFormat="1" applyFont="1" applyAlignment="1">
      <alignment horizontal="left" vertical="top" wrapText="1"/>
    </xf>
    <xf numFmtId="0" fontId="12" fillId="0" borderId="0" xfId="0" applyNumberFormat="1" applyFont="1" applyAlignment="1">
      <alignment horizontal="left" vertical="top" wrapText="1"/>
    </xf>
    <xf numFmtId="0" fontId="8" fillId="0" borderId="0" xfId="0" applyNumberFormat="1" applyFont="1" applyAlignment="1">
      <alignment horizontal="left" vertical="top" wrapText="1"/>
    </xf>
    <xf numFmtId="0" fontId="12" fillId="0" borderId="0" xfId="0" applyFont="1" applyFill="1" applyBorder="1" applyAlignment="1">
      <alignment horizontal="left" vertical="top" wrapText="1"/>
    </xf>
    <xf numFmtId="0" fontId="6" fillId="0" borderId="0" xfId="0" applyNumberFormat="1" applyFont="1" applyAlignment="1">
      <alignment horizontal="left" vertical="top" wrapText="1"/>
    </xf>
    <xf numFmtId="0" fontId="13" fillId="12" borderId="0" xfId="0" applyNumberFormat="1" applyFont="1" applyFill="1" applyAlignment="1">
      <alignment horizontal="left" vertical="top" wrapText="1"/>
    </xf>
    <xf numFmtId="0" fontId="0" fillId="13" borderId="0" xfId="0" applyFill="1" applyAlignment="1">
      <alignment horizontal="left" vertical="top" wrapText="1"/>
    </xf>
    <xf numFmtId="0" fontId="13" fillId="12" borderId="0" xfId="0" applyNumberFormat="1" applyFont="1" applyFill="1" applyBorder="1" applyAlignment="1">
      <alignment horizontal="left" vertical="top" wrapText="1"/>
    </xf>
    <xf numFmtId="0" fontId="13" fillId="12" borderId="0" xfId="0" applyFont="1" applyFill="1" applyAlignment="1">
      <alignment horizontal="left" vertical="top" wrapText="1"/>
    </xf>
    <xf numFmtId="0" fontId="4" fillId="12" borderId="0" xfId="0" applyNumberFormat="1" applyFont="1" applyFill="1" applyBorder="1" applyAlignment="1">
      <alignment horizontal="left" vertical="top" wrapText="1"/>
    </xf>
    <xf numFmtId="0" fontId="13" fillId="14" borderId="0" xfId="0" applyNumberFormat="1" applyFont="1" applyFill="1" applyBorder="1" applyAlignment="1">
      <alignment horizontal="left" vertical="top" wrapText="1"/>
    </xf>
    <xf numFmtId="0" fontId="6" fillId="14" borderId="0" xfId="0" applyFont="1" applyFill="1" applyAlignment="1">
      <alignment horizontal="justify" vertical="top"/>
    </xf>
    <xf numFmtId="0" fontId="13" fillId="14" borderId="0" xfId="0" applyNumberFormat="1" applyFont="1" applyFill="1" applyAlignment="1">
      <alignment horizontal="left" vertical="top" wrapText="1"/>
    </xf>
    <xf numFmtId="0" fontId="0" fillId="14" borderId="0" xfId="0" applyFill="1" applyAlignment="1">
      <alignment horizontal="left" vertical="top" wrapText="1"/>
    </xf>
    <xf numFmtId="0" fontId="18" fillId="0" borderId="0" xfId="0" applyFont="1" applyFill="1" applyAlignment="1">
      <alignment horizontal="justify" vertical="top"/>
    </xf>
    <xf numFmtId="0" fontId="10" fillId="0" borderId="0" xfId="0" applyNumberFormat="1" applyFont="1" applyFill="1" applyBorder="1" applyAlignment="1">
      <alignment horizontal="left" vertical="top" wrapText="1"/>
    </xf>
    <xf numFmtId="0" fontId="4" fillId="14" borderId="0" xfId="0" applyNumberFormat="1" applyFont="1" applyFill="1" applyBorder="1" applyAlignment="1">
      <alignment horizontal="left" vertical="top" wrapText="1"/>
    </xf>
    <xf numFmtId="0" fontId="10" fillId="0" borderId="0" xfId="0" applyNumberFormat="1" applyFont="1" applyFill="1" applyAlignment="1">
      <alignment horizontal="left" vertical="top" wrapText="1"/>
    </xf>
    <xf numFmtId="0" fontId="129" fillId="0" borderId="0" xfId="0" applyNumberFormat="1" applyFont="1" applyAlignment="1">
      <alignment horizontal="left" vertical="top" wrapText="1"/>
    </xf>
    <xf numFmtId="0" fontId="13" fillId="15" borderId="0" xfId="0" applyNumberFormat="1" applyFont="1" applyFill="1" applyBorder="1" applyAlignment="1">
      <alignment horizontal="left" vertical="top" wrapText="1"/>
    </xf>
    <xf numFmtId="0" fontId="10" fillId="0" borderId="0" xfId="0" applyFont="1" applyFill="1" applyAlignment="1">
      <alignment horizontal="left" vertical="top" wrapText="1"/>
    </xf>
    <xf numFmtId="0" fontId="6" fillId="0" borderId="0" xfId="0" applyFont="1" applyFill="1" applyAlignment="1">
      <alignment horizontal="justify" vertical="top"/>
    </xf>
    <xf numFmtId="0" fontId="8" fillId="0" borderId="0" xfId="0" applyNumberFormat="1" applyFont="1" applyFill="1" applyBorder="1" applyAlignment="1">
      <alignment horizontal="left" vertical="top" wrapText="1"/>
    </xf>
    <xf numFmtId="14" fontId="4" fillId="0" borderId="0" xfId="0" applyNumberFormat="1" applyFont="1" applyFill="1" applyBorder="1" applyAlignment="1">
      <alignment horizontal="left" vertical="top" wrapText="1"/>
    </xf>
    <xf numFmtId="0" fontId="136" fillId="0" borderId="0" xfId="0" applyNumberFormat="1" applyFont="1" applyFill="1" applyBorder="1" applyAlignment="1">
      <alignment horizontal="left" vertical="top" wrapText="1"/>
    </xf>
    <xf numFmtId="0" fontId="134"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left" vertical="top" wrapText="1"/>
    </xf>
    <xf numFmtId="0" fontId="6" fillId="0" borderId="0" xfId="0" applyFont="1" applyFill="1" applyAlignment="1">
      <alignment vertical="top" wrapText="1"/>
    </xf>
    <xf numFmtId="0" fontId="8" fillId="0" borderId="0" xfId="0" applyFont="1" applyFill="1" applyBorder="1" applyAlignment="1">
      <alignment horizontal="left" vertical="top" wrapText="1"/>
    </xf>
    <xf numFmtId="0" fontId="8" fillId="0" borderId="0" xfId="0" applyFont="1" applyFill="1" applyBorder="1" applyAlignment="1">
      <alignment vertical="top" wrapText="1"/>
    </xf>
    <xf numFmtId="0" fontId="13"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4" fillId="0" borderId="0" xfId="0" applyFont="1" applyFill="1" applyBorder="1" applyAlignment="1">
      <alignment vertical="top" wrapText="1"/>
    </xf>
    <xf numFmtId="0" fontId="129" fillId="0" borderId="0" xfId="0" applyNumberFormat="1" applyFont="1" applyFill="1" applyAlignment="1">
      <alignment horizontal="left" vertical="top" wrapText="1"/>
    </xf>
    <xf numFmtId="0" fontId="134" fillId="0" borderId="0" xfId="0" applyNumberFormat="1" applyFont="1" applyFill="1" applyBorder="1" applyAlignment="1">
      <alignment vertical="top" wrapText="1"/>
    </xf>
    <xf numFmtId="0" fontId="0" fillId="11" borderId="0" xfId="0" applyFill="1" applyAlignment="1">
      <alignment horizontal="left" vertical="top" wrapText="1"/>
    </xf>
    <xf numFmtId="0" fontId="134" fillId="0" borderId="0" xfId="0" applyNumberFormat="1" applyFont="1" applyFill="1" applyAlignment="1">
      <alignment horizontal="left" vertical="top" wrapText="1"/>
    </xf>
    <xf numFmtId="0" fontId="13" fillId="11" borderId="0" xfId="0" applyNumberFormat="1" applyFont="1" applyFill="1" applyBorder="1" applyAlignment="1">
      <alignment horizontal="left" vertical="top" wrapText="1"/>
    </xf>
    <xf numFmtId="0" fontId="3" fillId="0" borderId="0" xfId="0" applyNumberFormat="1" applyFont="1" applyFill="1" applyAlignment="1">
      <alignment horizontal="left" vertical="top" wrapText="1"/>
    </xf>
    <xf numFmtId="0" fontId="3" fillId="0" borderId="0" xfId="0" applyNumberFormat="1" applyFont="1" applyFill="1" applyBorder="1" applyAlignment="1">
      <alignment horizontal="left" vertical="top" wrapText="1"/>
    </xf>
    <xf numFmtId="0" fontId="3" fillId="11" borderId="0" xfId="0" applyNumberFormat="1" applyFont="1" applyFill="1" applyBorder="1" applyAlignment="1">
      <alignment horizontal="left" vertical="top" wrapText="1"/>
    </xf>
    <xf numFmtId="0" fontId="13" fillId="13" borderId="0" xfId="0" applyNumberFormat="1" applyFont="1" applyFill="1" applyAlignment="1">
      <alignment horizontal="left" vertical="top" wrapText="1"/>
    </xf>
    <xf numFmtId="0" fontId="4" fillId="13" borderId="0" xfId="0" applyNumberFormat="1" applyFont="1" applyFill="1" applyAlignment="1">
      <alignment horizontal="left" vertical="top" wrapText="1"/>
    </xf>
    <xf numFmtId="0" fontId="3" fillId="13" borderId="0" xfId="0" applyNumberFormat="1" applyFont="1" applyFill="1" applyAlignment="1">
      <alignment horizontal="left" vertical="top" wrapText="1"/>
    </xf>
    <xf numFmtId="0" fontId="3" fillId="0" borderId="0" xfId="0" applyNumberFormat="1" applyFont="1" applyAlignment="1">
      <alignment horizontal="left" vertical="top" wrapText="1"/>
    </xf>
    <xf numFmtId="0" fontId="3" fillId="0" borderId="0" xfId="0" applyFont="1" applyFill="1" applyAlignment="1">
      <alignment horizontal="left" vertical="top" wrapText="1"/>
    </xf>
    <xf numFmtId="0" fontId="3" fillId="13" borderId="0" xfId="0" applyNumberFormat="1" applyFont="1" applyFill="1" applyBorder="1" applyAlignment="1">
      <alignment horizontal="left" vertical="top" wrapText="1"/>
    </xf>
    <xf numFmtId="0" fontId="134" fillId="13" borderId="0" xfId="0" applyNumberFormat="1" applyFont="1" applyFill="1" applyBorder="1" applyAlignment="1">
      <alignment horizontal="left" vertical="top" wrapText="1"/>
    </xf>
    <xf numFmtId="0" fontId="13" fillId="13" borderId="0" xfId="0" applyNumberFormat="1" applyFont="1" applyFill="1" applyBorder="1" applyAlignment="1">
      <alignment horizontal="left" vertical="top" wrapText="1"/>
    </xf>
    <xf numFmtId="0" fontId="4" fillId="13" borderId="0" xfId="0" applyNumberFormat="1" applyFont="1" applyFill="1" applyBorder="1" applyAlignment="1">
      <alignment horizontal="left" vertical="top" wrapText="1"/>
    </xf>
    <xf numFmtId="0" fontId="3" fillId="13" borderId="0" xfId="0" applyFont="1" applyFill="1" applyAlignment="1">
      <alignment horizontal="justify" vertical="top"/>
    </xf>
    <xf numFmtId="0" fontId="4" fillId="13" borderId="0" xfId="0" applyFont="1" applyFill="1" applyBorder="1" applyAlignment="1">
      <alignment horizontal="left" vertical="top" wrapText="1"/>
    </xf>
    <xf numFmtId="0" fontId="3" fillId="13" borderId="0" xfId="0" applyFont="1" applyFill="1" applyBorder="1" applyAlignment="1">
      <alignment horizontal="left" vertical="top" wrapText="1"/>
    </xf>
    <xf numFmtId="0" fontId="134" fillId="13" borderId="0" xfId="0" applyNumberFormat="1" applyFont="1" applyFill="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xf>
    <xf numFmtId="0" fontId="3" fillId="0" borderId="0" xfId="0" applyNumberFormat="1" applyFont="1" applyBorder="1" applyAlignment="1">
      <alignment horizontal="left" vertical="top" wrapText="1"/>
    </xf>
    <xf numFmtId="0" fontId="3" fillId="13" borderId="0" xfId="0" applyFont="1" applyFill="1" applyAlignment="1">
      <alignment horizontal="left" vertical="top" wrapText="1"/>
    </xf>
    <xf numFmtId="0" fontId="134" fillId="11" borderId="0" xfId="0" applyNumberFormat="1" applyFont="1" applyFill="1" applyBorder="1" applyAlignment="1">
      <alignment horizontal="left" vertical="top" wrapText="1"/>
    </xf>
    <xf numFmtId="0" fontId="6" fillId="13" borderId="0" xfId="0" applyFont="1" applyFill="1" applyAlignment="1">
      <alignment horizontal="left" vertical="top" wrapText="1"/>
    </xf>
    <xf numFmtId="14" fontId="4" fillId="13" borderId="0" xfId="0" applyNumberFormat="1" applyFont="1" applyFill="1" applyAlignment="1">
      <alignment horizontal="left" vertical="top" wrapText="1"/>
    </xf>
    <xf numFmtId="0" fontId="129" fillId="13" borderId="0" xfId="0" applyNumberFormat="1" applyFont="1" applyFill="1" applyAlignment="1">
      <alignment horizontal="left" vertical="top" wrapText="1"/>
    </xf>
    <xf numFmtId="0" fontId="130" fillId="0" borderId="0" xfId="0" applyNumberFormat="1" applyFont="1" applyFill="1" applyBorder="1" applyAlignment="1">
      <alignment horizontal="left" vertical="top" wrapText="1"/>
    </xf>
    <xf numFmtId="0" fontId="129" fillId="0" borderId="0" xfId="0" applyNumberFormat="1" applyFont="1" applyBorder="1" applyAlignment="1">
      <alignment horizontal="left" vertical="top" wrapText="1"/>
    </xf>
    <xf numFmtId="0" fontId="3" fillId="0" borderId="0" xfId="0" applyFont="1" applyBorder="1" applyAlignment="1">
      <alignment horizontal="left" vertical="top" wrapText="1"/>
    </xf>
    <xf numFmtId="0" fontId="129" fillId="13" borderId="0" xfId="0" applyNumberFormat="1" applyFont="1" applyFill="1" applyBorder="1" applyAlignment="1">
      <alignment horizontal="left" vertical="top" wrapText="1"/>
    </xf>
    <xf numFmtId="0" fontId="3" fillId="0" borderId="0" xfId="0" applyNumberFormat="1" applyFont="1" applyAlignment="1">
      <alignment horizontal="left" wrapText="1"/>
    </xf>
    <xf numFmtId="0" fontId="5" fillId="0" borderId="0" xfId="0" applyFont="1" applyAlignment="1">
      <alignment vertical="top" wrapText="1"/>
    </xf>
    <xf numFmtId="166" fontId="3" fillId="0" borderId="0" xfId="0" applyNumberFormat="1" applyFont="1" applyBorder="1" applyAlignment="1">
      <alignment horizontal="left" vertical="top" wrapText="1"/>
    </xf>
    <xf numFmtId="0" fontId="13" fillId="0" borderId="3" xfId="0" applyFont="1" applyBorder="1" applyAlignment="1">
      <alignment vertical="top" wrapText="1"/>
    </xf>
    <xf numFmtId="0" fontId="13" fillId="0" borderId="0" xfId="0" applyFont="1" applyBorder="1" applyAlignment="1">
      <alignment vertical="top" wrapText="1"/>
    </xf>
    <xf numFmtId="0" fontId="60" fillId="0" borderId="0" xfId="0" applyFont="1" applyAlignment="1">
      <alignment horizontal="left" indent="5"/>
    </xf>
    <xf numFmtId="166" fontId="3" fillId="0" borderId="0" xfId="0" applyNumberFormat="1" applyFont="1" applyAlignment="1">
      <alignment horizontal="left" vertical="top" wrapText="1"/>
    </xf>
    <xf numFmtId="0" fontId="3" fillId="0" borderId="0" xfId="0" applyFont="1" applyFill="1" applyBorder="1" applyAlignment="1">
      <alignment horizontal="left" vertical="top" wrapText="1"/>
    </xf>
    <xf numFmtId="0" fontId="13" fillId="13" borderId="4" xfId="0" applyNumberFormat="1" applyFont="1" applyFill="1" applyBorder="1" applyAlignment="1">
      <alignment horizontal="left" vertical="top" wrapText="1"/>
    </xf>
    <xf numFmtId="0" fontId="3" fillId="0" borderId="0" xfId="0" applyFont="1" applyFill="1" applyAlignment="1">
      <alignment horizontal="justify" vertical="top"/>
    </xf>
    <xf numFmtId="0" fontId="3" fillId="0" borderId="0" xfId="0" applyFont="1" applyAlignment="1">
      <alignment vertical="top" wrapText="1"/>
    </xf>
    <xf numFmtId="0" fontId="13" fillId="16" borderId="0" xfId="0" applyNumberFormat="1" applyFont="1" applyFill="1" applyBorder="1" applyAlignment="1">
      <alignment horizontal="left" vertical="top" wrapText="1"/>
    </xf>
    <xf numFmtId="0" fontId="13" fillId="16" borderId="0" xfId="0" applyNumberFormat="1" applyFont="1" applyFill="1" applyAlignment="1">
      <alignment horizontal="left" vertical="top" wrapText="1"/>
    </xf>
    <xf numFmtId="46" fontId="4" fillId="0" borderId="0" xfId="0" applyNumberFormat="1" applyFont="1" applyBorder="1" applyAlignment="1">
      <alignment horizontal="left" vertical="top" wrapText="1"/>
    </xf>
    <xf numFmtId="0" fontId="6" fillId="0" borderId="0" xfId="0" applyFont="1" applyAlignment="1">
      <alignment horizontal="justify" wrapText="1"/>
    </xf>
    <xf numFmtId="0" fontId="13" fillId="0" borderId="0" xfId="0" applyFont="1" applyFill="1" applyBorder="1" applyAlignment="1">
      <alignment vertical="top" wrapText="1"/>
    </xf>
    <xf numFmtId="0" fontId="4" fillId="0" borderId="0" xfId="0" applyFont="1" applyFill="1" applyAlignment="1">
      <alignment vertical="top" wrapText="1"/>
    </xf>
    <xf numFmtId="0" fontId="134" fillId="0" borderId="0" xfId="0" applyFont="1" applyAlignment="1">
      <alignment horizontal="left" vertical="top" wrapText="1"/>
    </xf>
    <xf numFmtId="0" fontId="134" fillId="0" borderId="0" xfId="0" applyFont="1" applyFill="1" applyBorder="1" applyAlignment="1">
      <alignment horizontal="left" vertical="top" wrapText="1"/>
    </xf>
    <xf numFmtId="0" fontId="134" fillId="0" borderId="0" xfId="0" applyFont="1" applyBorder="1" applyAlignment="1">
      <alignment horizontal="left" vertical="top" wrapText="1"/>
    </xf>
    <xf numFmtId="0" fontId="129" fillId="0" borderId="0" xfId="0" applyFont="1" applyAlignment="1">
      <alignment horizontal="left" vertical="top" wrapText="1"/>
    </xf>
    <xf numFmtId="0" fontId="134" fillId="0" borderId="0" xfId="0" applyFont="1" applyFill="1" applyAlignment="1">
      <alignment horizontal="left" vertical="top" wrapText="1"/>
    </xf>
    <xf numFmtId="0" fontId="129" fillId="0" borderId="0" xfId="0" applyFont="1" applyBorder="1" applyAlignment="1">
      <alignment horizontal="left" vertical="top" wrapText="1"/>
    </xf>
    <xf numFmtId="0" fontId="129" fillId="0" borderId="0" xfId="0" applyFont="1" applyFill="1" applyBorder="1" applyAlignment="1">
      <alignment horizontal="left" vertical="top" wrapText="1"/>
    </xf>
    <xf numFmtId="0" fontId="129" fillId="0" borderId="0" xfId="0" applyFont="1" applyFill="1" applyAlignment="1">
      <alignment horizontal="left" vertical="top" wrapText="1"/>
    </xf>
    <xf numFmtId="14" fontId="4" fillId="0" borderId="0" xfId="0" applyNumberFormat="1" applyFont="1" applyAlignment="1">
      <alignment horizontal="left" vertical="top" wrapText="1"/>
    </xf>
    <xf numFmtId="0" fontId="129" fillId="11" borderId="0" xfId="0" applyFont="1" applyFill="1" applyBorder="1" applyAlignment="1">
      <alignment horizontal="left" vertical="top" wrapText="1"/>
    </xf>
    <xf numFmtId="0" fontId="134" fillId="11" borderId="0" xfId="0" applyFont="1" applyFill="1" applyBorder="1" applyAlignment="1">
      <alignment horizontal="left" vertical="top" wrapText="1"/>
    </xf>
    <xf numFmtId="0" fontId="129" fillId="13" borderId="0" xfId="0" applyFont="1" applyFill="1" applyAlignment="1">
      <alignment horizontal="left" vertical="top" wrapText="1"/>
    </xf>
    <xf numFmtId="0" fontId="3" fillId="11" borderId="0" xfId="0" applyFont="1" applyFill="1" applyBorder="1" applyAlignment="1">
      <alignment horizontal="left" vertical="top" wrapText="1"/>
    </xf>
    <xf numFmtId="0" fontId="118" fillId="0" borderId="0" xfId="1" applyAlignment="1">
      <alignment horizontal="left" vertical="top" wrapText="1"/>
    </xf>
    <xf numFmtId="0" fontId="137" fillId="0" borderId="0" xfId="1" applyFont="1" applyAlignment="1">
      <alignment horizontal="left" vertical="top" wrapText="1"/>
    </xf>
    <xf numFmtId="0" fontId="129" fillId="0" borderId="37" xfId="0" applyFont="1" applyBorder="1" applyAlignment="1">
      <alignment horizontal="left" vertical="top" wrapText="1"/>
    </xf>
    <xf numFmtId="0" fontId="129" fillId="0" borderId="37" xfId="0" applyFont="1" applyFill="1" applyBorder="1" applyAlignment="1">
      <alignment horizontal="left" vertical="top" wrapText="1"/>
    </xf>
    <xf numFmtId="14" fontId="3" fillId="0" borderId="0" xfId="0" applyNumberFormat="1" applyFont="1" applyFill="1" applyBorder="1" applyAlignment="1">
      <alignment horizontal="left" vertical="top" wrapText="1"/>
    </xf>
    <xf numFmtId="0" fontId="138" fillId="0" borderId="0" xfId="0" applyNumberFormat="1" applyFont="1" applyAlignment="1">
      <alignment horizontal="left" vertical="top" wrapText="1"/>
    </xf>
    <xf numFmtId="1" fontId="3" fillId="0" borderId="0" xfId="0" applyNumberFormat="1" applyFont="1" applyAlignment="1">
      <alignment horizontal="left" vertical="top" wrapText="1"/>
    </xf>
    <xf numFmtId="0" fontId="3" fillId="0" borderId="0" xfId="0" applyFont="1" applyBorder="1" applyAlignment="1">
      <alignment horizontal="left" wrapText="1"/>
    </xf>
    <xf numFmtId="0" fontId="3" fillId="0" borderId="0" xfId="0" applyFont="1" applyFill="1" applyBorder="1" applyAlignment="1">
      <alignment horizontal="left" wrapText="1"/>
    </xf>
    <xf numFmtId="0" fontId="3" fillId="0" borderId="0" xfId="0" applyFont="1" applyFill="1" applyAlignment="1">
      <alignment horizontal="left"/>
    </xf>
    <xf numFmtId="0" fontId="3" fillId="0" borderId="0" xfId="0" applyFont="1" applyFill="1" applyBorder="1" applyAlignment="1">
      <alignment vertical="top" wrapText="1"/>
    </xf>
    <xf numFmtId="0" fontId="3" fillId="0" borderId="0" xfId="0" applyNumberFormat="1" applyFont="1" applyFill="1" applyBorder="1" applyAlignment="1">
      <alignment vertical="top" wrapText="1"/>
    </xf>
    <xf numFmtId="14" fontId="3" fillId="0" borderId="0" xfId="0" applyNumberFormat="1" applyFont="1" applyFill="1" applyAlignment="1">
      <alignment horizontal="left" vertical="top" wrapText="1"/>
    </xf>
    <xf numFmtId="0" fontId="3" fillId="12" borderId="0" xfId="0" applyFont="1" applyFill="1" applyBorder="1" applyAlignment="1">
      <alignment horizontal="left" vertical="top" wrapText="1"/>
    </xf>
    <xf numFmtId="0" fontId="3" fillId="12" borderId="0" xfId="0" applyNumberFormat="1" applyFont="1" applyFill="1" applyBorder="1" applyAlignment="1">
      <alignment horizontal="left" vertical="top" wrapText="1"/>
    </xf>
    <xf numFmtId="0" fontId="3" fillId="15" borderId="0" xfId="0" applyFont="1" applyFill="1" applyBorder="1" applyAlignment="1">
      <alignment horizontal="left" vertical="top" wrapText="1"/>
    </xf>
    <xf numFmtId="0" fontId="3" fillId="15" borderId="0" xfId="0" applyNumberFormat="1" applyFont="1" applyFill="1" applyBorder="1" applyAlignment="1">
      <alignment horizontal="left" vertical="top" wrapText="1"/>
    </xf>
    <xf numFmtId="0" fontId="3" fillId="14" borderId="0" xfId="0" applyNumberFormat="1" applyFont="1" applyFill="1" applyBorder="1" applyAlignment="1">
      <alignment horizontal="left" vertical="top" wrapText="1"/>
    </xf>
    <xf numFmtId="0" fontId="3" fillId="12" borderId="0" xfId="0" applyNumberFormat="1" applyFont="1" applyFill="1" applyAlignment="1">
      <alignment horizontal="left" vertical="top" wrapText="1"/>
    </xf>
    <xf numFmtId="14" fontId="3" fillId="0" borderId="0" xfId="0" applyNumberFormat="1" applyFont="1" applyAlignment="1">
      <alignment horizontal="left" vertical="top" wrapText="1"/>
    </xf>
    <xf numFmtId="0" fontId="3" fillId="14" borderId="0" xfId="0" applyFont="1" applyFill="1" applyBorder="1" applyAlignment="1">
      <alignment horizontal="left" vertical="top" wrapText="1"/>
    </xf>
    <xf numFmtId="14" fontId="3" fillId="0" borderId="0" xfId="0" applyNumberFormat="1" applyFont="1" applyBorder="1" applyAlignment="1">
      <alignment horizontal="left" vertical="top" wrapText="1"/>
    </xf>
    <xf numFmtId="0" fontId="3" fillId="14" borderId="0" xfId="0" applyNumberFormat="1" applyFont="1" applyFill="1" applyAlignment="1">
      <alignment horizontal="left" vertical="top" wrapText="1"/>
    </xf>
    <xf numFmtId="0" fontId="3" fillId="12" borderId="0" xfId="0" applyFont="1" applyFill="1" applyAlignment="1">
      <alignment horizontal="left" vertical="top" wrapText="1"/>
    </xf>
    <xf numFmtId="0" fontId="3" fillId="4" borderId="0" xfId="0" applyFont="1" applyFill="1" applyBorder="1" applyAlignment="1">
      <alignment horizontal="left" vertical="top" wrapText="1"/>
    </xf>
    <xf numFmtId="0" fontId="3" fillId="9" borderId="0" xfId="0" applyNumberFormat="1" applyFont="1" applyFill="1" applyBorder="1" applyAlignment="1">
      <alignment horizontal="left" vertical="top" wrapText="1"/>
    </xf>
    <xf numFmtId="0" fontId="3" fillId="6" borderId="0" xfId="0" applyNumberFormat="1" applyFont="1" applyFill="1" applyBorder="1" applyAlignment="1">
      <alignment horizontal="left" vertical="top" wrapText="1"/>
    </xf>
    <xf numFmtId="0" fontId="3" fillId="7" borderId="0" xfId="0" applyNumberFormat="1" applyFont="1" applyFill="1" applyBorder="1" applyAlignment="1">
      <alignment horizontal="left" vertical="top" wrapText="1"/>
    </xf>
    <xf numFmtId="0" fontId="3" fillId="10" borderId="0" xfId="0" applyNumberFormat="1" applyFont="1" applyFill="1" applyBorder="1" applyAlignment="1">
      <alignment horizontal="left" vertical="top" wrapText="1"/>
    </xf>
    <xf numFmtId="0" fontId="3" fillId="0" borderId="0" xfId="0" applyFont="1" applyAlignment="1">
      <alignment horizontal="left" wrapText="1"/>
    </xf>
    <xf numFmtId="165" fontId="3" fillId="0" borderId="0" xfId="0" applyNumberFormat="1" applyFont="1" applyBorder="1" applyAlignment="1">
      <alignment horizontal="left" vertical="top" wrapText="1"/>
    </xf>
    <xf numFmtId="0" fontId="3" fillId="0" borderId="0" xfId="0" applyFont="1" applyBorder="1" applyAlignment="1">
      <alignment horizontal="left"/>
    </xf>
    <xf numFmtId="165" fontId="3" fillId="0" borderId="0" xfId="0" applyNumberFormat="1" applyFont="1" applyFill="1" applyAlignment="1">
      <alignment horizontal="left" vertical="top" wrapText="1"/>
    </xf>
    <xf numFmtId="49" fontId="3" fillId="0" borderId="0" xfId="0" applyNumberFormat="1" applyFont="1" applyFill="1" applyAlignment="1">
      <alignment horizontal="left" vertical="top" wrapText="1"/>
    </xf>
    <xf numFmtId="165" fontId="3" fillId="0" borderId="0" xfId="0" applyNumberFormat="1" applyFont="1" applyFill="1" applyBorder="1" applyAlignment="1">
      <alignment horizontal="left" vertical="top" wrapText="1"/>
    </xf>
    <xf numFmtId="165" fontId="3" fillId="0" borderId="0" xfId="0" applyNumberFormat="1" applyFont="1" applyAlignment="1">
      <alignment horizontal="left" vertical="top" wrapText="1"/>
    </xf>
    <xf numFmtId="0" fontId="3" fillId="0" borderId="0" xfId="0" applyNumberFormat="1" applyFont="1" applyAlignment="1">
      <alignment horizontal="left"/>
    </xf>
    <xf numFmtId="49" fontId="3" fillId="0" borderId="0" xfId="0" applyNumberFormat="1" applyFont="1" applyAlignment="1">
      <alignment horizontal="left" wrapText="1"/>
    </xf>
    <xf numFmtId="49" fontId="3" fillId="0" borderId="0" xfId="0" applyNumberFormat="1" applyFont="1" applyAlignment="1">
      <alignment horizontal="left"/>
    </xf>
    <xf numFmtId="49" fontId="3" fillId="0" borderId="0" xfId="0" applyNumberFormat="1" applyFont="1" applyBorder="1" applyAlignment="1">
      <alignment horizontal="left" wrapText="1"/>
    </xf>
    <xf numFmtId="49" fontId="3" fillId="0" borderId="0" xfId="0" applyNumberFormat="1" applyFont="1" applyBorder="1" applyAlignment="1">
      <alignment horizontal="left"/>
    </xf>
    <xf numFmtId="0" fontId="3" fillId="4" borderId="0" xfId="0" applyFont="1" applyFill="1" applyAlignment="1">
      <alignment horizontal="left" vertical="top" wrapText="1"/>
    </xf>
    <xf numFmtId="49" fontId="3" fillId="0" borderId="0" xfId="0" applyNumberFormat="1" applyFont="1" applyAlignment="1">
      <alignment horizontal="left" vertical="top" wrapText="1"/>
    </xf>
    <xf numFmtId="49" fontId="3" fillId="0" borderId="0" xfId="0" applyNumberFormat="1" applyFont="1" applyFill="1" applyBorder="1" applyAlignment="1">
      <alignment horizontal="left" vertical="top" wrapText="1"/>
    </xf>
    <xf numFmtId="0" fontId="3" fillId="0" borderId="0" xfId="0" applyFont="1" applyAlignment="1">
      <alignment horizontal="left" vertical="top"/>
    </xf>
    <xf numFmtId="14" fontId="3" fillId="0" borderId="0" xfId="0" applyNumberFormat="1" applyFont="1" applyAlignment="1">
      <alignment horizontal="left" vertical="top"/>
    </xf>
    <xf numFmtId="0" fontId="3" fillId="0" borderId="0" xfId="0" applyFont="1" applyFill="1" applyAlignment="1">
      <alignment horizontal="left" wrapText="1"/>
    </xf>
    <xf numFmtId="49" fontId="3" fillId="0" borderId="0" xfId="0" applyNumberFormat="1" applyFont="1" applyBorder="1" applyAlignment="1">
      <alignment horizontal="left" vertical="top" wrapText="1"/>
    </xf>
    <xf numFmtId="0" fontId="3" fillId="0" borderId="0" xfId="0" applyNumberFormat="1" applyFont="1" applyBorder="1" applyAlignment="1">
      <alignment horizontal="left"/>
    </xf>
    <xf numFmtId="166" fontId="3" fillId="0" borderId="0" xfId="0" applyNumberFormat="1" applyFont="1" applyAlignment="1">
      <alignment horizontal="left" wrapText="1"/>
    </xf>
    <xf numFmtId="0" fontId="3" fillId="8" borderId="0" xfId="0" applyNumberFormat="1" applyFont="1" applyFill="1" applyBorder="1" applyAlignment="1">
      <alignment horizontal="left" vertical="top" wrapText="1"/>
    </xf>
    <xf numFmtId="0" fontId="3" fillId="4" borderId="0" xfId="0" applyNumberFormat="1" applyFont="1" applyFill="1" applyAlignment="1">
      <alignment horizontal="left" vertical="top" wrapText="1"/>
    </xf>
    <xf numFmtId="14" fontId="3" fillId="0" borderId="0" xfId="0" applyNumberFormat="1" applyFont="1" applyAlignment="1">
      <alignment horizontal="left"/>
    </xf>
    <xf numFmtId="0" fontId="3" fillId="5" borderId="0" xfId="0" applyNumberFormat="1" applyFont="1" applyFill="1" applyBorder="1" applyAlignment="1">
      <alignment horizontal="left" vertical="top" wrapText="1"/>
    </xf>
    <xf numFmtId="0" fontId="3" fillId="0" borderId="0" xfId="0" applyNumberFormat="1" applyFont="1" applyBorder="1" applyAlignment="1">
      <alignment horizontal="left" wrapText="1"/>
    </xf>
    <xf numFmtId="0" fontId="3" fillId="7" borderId="2" xfId="0" applyFont="1" applyFill="1" applyBorder="1" applyAlignment="1">
      <alignment horizontal="left" vertical="top" wrapText="1"/>
    </xf>
    <xf numFmtId="0" fontId="3" fillId="0" borderId="2" xfId="0" applyFont="1" applyBorder="1" applyAlignment="1">
      <alignment horizontal="left" vertical="top" wrapText="1"/>
    </xf>
    <xf numFmtId="49" fontId="3" fillId="0" borderId="2" xfId="0" applyNumberFormat="1" applyFont="1" applyFill="1" applyBorder="1" applyAlignment="1">
      <alignment horizontal="left" vertical="top" wrapText="1"/>
    </xf>
    <xf numFmtId="0" fontId="3" fillId="0" borderId="2" xfId="0" applyFont="1" applyFill="1" applyBorder="1" applyAlignment="1">
      <alignment horizontal="left" vertical="top" wrapText="1"/>
    </xf>
    <xf numFmtId="0" fontId="3" fillId="0" borderId="1" xfId="0" applyFont="1" applyBorder="1" applyAlignment="1">
      <alignment horizontal="left" vertical="top" wrapText="1"/>
    </xf>
    <xf numFmtId="165" fontId="3" fillId="0" borderId="1" xfId="0" applyNumberFormat="1" applyFont="1" applyBorder="1" applyAlignment="1">
      <alignment horizontal="left" vertical="top" wrapText="1"/>
    </xf>
    <xf numFmtId="0" fontId="3" fillId="0" borderId="0" xfId="0" applyNumberFormat="1" applyFont="1" applyFill="1" applyAlignment="1">
      <alignment horizontal="left" wrapText="1"/>
    </xf>
    <xf numFmtId="14" fontId="3" fillId="0" borderId="0" xfId="0" applyNumberFormat="1" applyFont="1" applyBorder="1" applyAlignment="1">
      <alignment horizontal="left" wrapText="1"/>
    </xf>
    <xf numFmtId="0" fontId="12" fillId="0" borderId="0" xfId="0" applyFont="1" applyBorder="1" applyAlignment="1">
      <alignment horizontal="left" vertical="top" wrapText="1"/>
    </xf>
    <xf numFmtId="0" fontId="12" fillId="0" borderId="0" xfId="0" applyFont="1" applyAlignment="1">
      <alignment horizontal="left" vertical="top" wrapText="1"/>
    </xf>
    <xf numFmtId="0" fontId="46" fillId="0" borderId="0" xfId="0" applyFont="1" applyAlignment="1">
      <alignment horizontal="left" vertical="top" wrapText="1"/>
    </xf>
    <xf numFmtId="0" fontId="47" fillId="0" borderId="0" xfId="0" applyNumberFormat="1" applyFont="1" applyFill="1" applyAlignment="1">
      <alignment horizontal="left" vertical="top" wrapText="1"/>
    </xf>
    <xf numFmtId="0" fontId="47" fillId="0" borderId="0" xfId="0" applyNumberFormat="1" applyFont="1" applyAlignment="1">
      <alignment horizontal="left" vertical="top" wrapText="1"/>
    </xf>
    <xf numFmtId="0" fontId="76" fillId="0" borderId="0" xfId="0" applyFont="1" applyAlignment="1">
      <alignment wrapText="1"/>
    </xf>
    <xf numFmtId="0" fontId="3" fillId="0" borderId="5" xfId="0" applyNumberFormat="1" applyFont="1" applyBorder="1" applyAlignment="1">
      <alignment horizontal="left" vertical="top" wrapText="1"/>
    </xf>
    <xf numFmtId="0" fontId="13" fillId="0" borderId="6" xfId="0" applyNumberFormat="1" applyFont="1" applyBorder="1" applyAlignment="1">
      <alignment horizontal="left" vertical="top" wrapText="1"/>
    </xf>
    <xf numFmtId="0" fontId="0" fillId="0" borderId="5" xfId="0" applyNumberFormat="1" applyBorder="1" applyAlignment="1">
      <alignment horizontal="left" vertical="top" wrapText="1"/>
    </xf>
    <xf numFmtId="0" fontId="0" fillId="0" borderId="7" xfId="0" applyBorder="1" applyAlignment="1">
      <alignment horizontal="left" vertical="top" wrapText="1"/>
    </xf>
    <xf numFmtId="0" fontId="4" fillId="0" borderId="5" xfId="0" applyNumberFormat="1" applyFont="1" applyBorder="1" applyAlignment="1">
      <alignment horizontal="left" vertical="top" wrapText="1"/>
    </xf>
    <xf numFmtId="0" fontId="4" fillId="0" borderId="8" xfId="0" applyNumberFormat="1" applyFont="1" applyBorder="1" applyAlignment="1">
      <alignment horizontal="left" vertical="top" wrapText="1"/>
    </xf>
    <xf numFmtId="0" fontId="3" fillId="0" borderId="9" xfId="0" applyNumberFormat="1" applyFont="1" applyFill="1" applyBorder="1" applyAlignment="1">
      <alignment horizontal="left" vertical="top" wrapText="1"/>
    </xf>
    <xf numFmtId="0" fontId="4" fillId="0" borderId="9" xfId="0" applyNumberFormat="1" applyFont="1" applyBorder="1" applyAlignment="1">
      <alignment horizontal="left" vertical="top" wrapText="1"/>
    </xf>
    <xf numFmtId="0" fontId="3" fillId="0" borderId="9" xfId="0" applyNumberFormat="1" applyFont="1" applyBorder="1" applyAlignment="1">
      <alignment horizontal="left" vertical="top" wrapText="1"/>
    </xf>
    <xf numFmtId="0" fontId="3" fillId="0" borderId="10" xfId="0" applyNumberFormat="1" applyFont="1" applyBorder="1" applyAlignment="1">
      <alignment horizontal="left" vertical="top" wrapText="1"/>
    </xf>
    <xf numFmtId="0" fontId="4" fillId="0" borderId="11" xfId="0" applyNumberFormat="1" applyFont="1" applyBorder="1" applyAlignment="1">
      <alignment horizontal="left" vertical="top" wrapText="1"/>
    </xf>
    <xf numFmtId="0" fontId="3" fillId="0" borderId="12" xfId="0" applyNumberFormat="1" applyFont="1" applyBorder="1" applyAlignment="1">
      <alignment horizontal="left" vertical="top" wrapText="1"/>
    </xf>
    <xf numFmtId="0" fontId="139" fillId="0" borderId="0" xfId="0" applyNumberFormat="1" applyFont="1" applyBorder="1" applyAlignment="1">
      <alignment horizontal="left" vertical="top" wrapText="1"/>
    </xf>
    <xf numFmtId="0" fontId="139" fillId="0" borderId="0" xfId="0" applyFont="1" applyBorder="1" applyAlignment="1">
      <alignment horizontal="left" vertical="top" wrapText="1"/>
    </xf>
    <xf numFmtId="0" fontId="6" fillId="0" borderId="0" xfId="0" applyFont="1" applyAlignment="1">
      <alignment horizontal="justify" vertical="top" wrapText="1"/>
    </xf>
    <xf numFmtId="0" fontId="6" fillId="0" borderId="0" xfId="0" applyFont="1" applyAlignment="1">
      <alignment vertical="top" wrapText="1"/>
    </xf>
    <xf numFmtId="0" fontId="140" fillId="0" borderId="0" xfId="0" applyFont="1" applyAlignment="1">
      <alignment horizontal="left" vertical="top" wrapText="1"/>
    </xf>
    <xf numFmtId="0" fontId="140" fillId="0" borderId="0" xfId="0" applyFont="1" applyBorder="1" applyAlignment="1">
      <alignment horizontal="left" vertical="top" wrapText="1"/>
    </xf>
    <xf numFmtId="0" fontId="141" fillId="0" borderId="0" xfId="0" applyFont="1" applyBorder="1" applyAlignment="1">
      <alignment horizontal="left" vertical="top" wrapText="1"/>
    </xf>
    <xf numFmtId="0" fontId="142" fillId="0" borderId="0" xfId="0" applyFont="1" applyAlignment="1">
      <alignment horizontal="left" vertical="top" wrapText="1"/>
    </xf>
    <xf numFmtId="0" fontId="6" fillId="0" borderId="0" xfId="0" applyFont="1" applyAlignment="1">
      <alignment wrapText="1"/>
    </xf>
    <xf numFmtId="0" fontId="78" fillId="0" borderId="0" xfId="0" applyNumberFormat="1" applyFont="1" applyBorder="1" applyAlignment="1">
      <alignment horizontal="left" vertical="top" wrapText="1"/>
    </xf>
    <xf numFmtId="0" fontId="122" fillId="0" borderId="0" xfId="0" applyFont="1" applyBorder="1" applyAlignment="1">
      <alignment horizontal="left" vertical="top" wrapText="1"/>
    </xf>
    <xf numFmtId="0" fontId="143" fillId="0" borderId="0" xfId="0" applyNumberFormat="1" applyFont="1" applyBorder="1" applyAlignment="1">
      <alignment horizontal="left" vertical="top" wrapText="1"/>
    </xf>
    <xf numFmtId="0" fontId="143" fillId="0" borderId="0" xfId="0" applyNumberFormat="1" applyFont="1" applyAlignment="1">
      <alignment horizontal="left" vertical="top" wrapText="1"/>
    </xf>
    <xf numFmtId="0" fontId="143" fillId="0" borderId="0" xfId="0" applyFont="1" applyAlignment="1">
      <alignment horizontal="left" vertical="top" wrapText="1"/>
    </xf>
    <xf numFmtId="0" fontId="143" fillId="0" borderId="0" xfId="0" applyFont="1" applyBorder="1" applyAlignment="1">
      <alignment horizontal="left" vertical="top" wrapText="1"/>
    </xf>
    <xf numFmtId="0" fontId="144" fillId="0" borderId="0" xfId="0" applyNumberFormat="1" applyFont="1" applyAlignment="1">
      <alignment horizontal="left" vertical="top" wrapText="1"/>
    </xf>
    <xf numFmtId="0" fontId="145" fillId="0" borderId="0" xfId="0" applyFont="1" applyAlignment="1">
      <alignment horizontal="left" vertical="top" wrapText="1"/>
    </xf>
    <xf numFmtId="0" fontId="146" fillId="0" borderId="0" xfId="0" applyFont="1" applyBorder="1" applyAlignment="1">
      <alignment horizontal="left" vertical="top" wrapText="1"/>
    </xf>
    <xf numFmtId="0" fontId="144" fillId="0" borderId="0" xfId="0" applyNumberFormat="1" applyFont="1" applyBorder="1" applyAlignment="1">
      <alignment horizontal="left" vertical="top" wrapText="1"/>
    </xf>
    <xf numFmtId="0" fontId="136" fillId="0" borderId="0" xfId="0" applyNumberFormat="1" applyFont="1" applyBorder="1" applyAlignment="1">
      <alignment horizontal="left" vertical="top" wrapText="1"/>
    </xf>
    <xf numFmtId="0" fontId="147" fillId="0" borderId="0" xfId="0" applyNumberFormat="1" applyFont="1" applyBorder="1" applyAlignment="1">
      <alignment horizontal="left" vertical="top" wrapText="1"/>
    </xf>
    <xf numFmtId="0" fontId="148" fillId="0" borderId="0" xfId="0" applyFont="1" applyBorder="1" applyAlignment="1">
      <alignment horizontal="left" vertical="top" wrapText="1"/>
    </xf>
    <xf numFmtId="0" fontId="5" fillId="0" borderId="3" xfId="0" applyFont="1" applyBorder="1" applyAlignment="1">
      <alignment vertical="top" wrapText="1"/>
    </xf>
    <xf numFmtId="14" fontId="5" fillId="0" borderId="0" xfId="0" applyNumberFormat="1" applyFont="1" applyAlignment="1">
      <alignment vertical="top" wrapText="1"/>
    </xf>
    <xf numFmtId="0" fontId="12" fillId="0" borderId="0" xfId="0" applyFont="1" applyAlignment="1">
      <alignment horizontal="left"/>
    </xf>
    <xf numFmtId="0" fontId="139" fillId="0" borderId="0" xfId="0" applyNumberFormat="1" applyFont="1" applyFill="1" applyBorder="1" applyAlignment="1">
      <alignment horizontal="left" vertical="top" wrapText="1"/>
    </xf>
    <xf numFmtId="0" fontId="149" fillId="0" borderId="0" xfId="0" applyFont="1" applyBorder="1" applyAlignment="1">
      <alignment horizontal="left" vertical="top" wrapText="1"/>
    </xf>
    <xf numFmtId="0" fontId="139" fillId="0" borderId="0" xfId="0" applyFont="1" applyAlignment="1">
      <alignment horizontal="left" vertical="top" wrapText="1"/>
    </xf>
    <xf numFmtId="0" fontId="138" fillId="0" borderId="0" xfId="0" applyFont="1" applyFill="1" applyBorder="1" applyAlignment="1">
      <alignment horizontal="left" vertical="top" wrapText="1"/>
    </xf>
    <xf numFmtId="0" fontId="130" fillId="0" borderId="0" xfId="0" applyFont="1" applyBorder="1" applyAlignment="1">
      <alignment horizontal="left" vertical="top" wrapText="1"/>
    </xf>
    <xf numFmtId="0" fontId="0" fillId="13" borderId="0" xfId="0" applyNumberFormat="1" applyFill="1" applyAlignment="1">
      <alignment horizontal="left" vertical="top" wrapText="1"/>
    </xf>
    <xf numFmtId="0" fontId="4" fillId="13" borderId="0" xfId="0" applyFont="1" applyFill="1" applyAlignment="1">
      <alignment horizontal="left" vertical="top" wrapText="1"/>
    </xf>
    <xf numFmtId="0" fontId="4" fillId="13" borderId="5" xfId="0" applyNumberFormat="1" applyFont="1" applyFill="1" applyBorder="1" applyAlignment="1">
      <alignment horizontal="left" vertical="top" wrapText="1"/>
    </xf>
    <xf numFmtId="0" fontId="3" fillId="13" borderId="5" xfId="0" applyNumberFormat="1" applyFont="1" applyFill="1" applyBorder="1" applyAlignment="1">
      <alignment horizontal="left" vertical="top" wrapText="1"/>
    </xf>
    <xf numFmtId="0" fontId="3" fillId="13" borderId="5" xfId="0" applyFont="1" applyFill="1" applyBorder="1" applyAlignment="1">
      <alignment horizontal="left" vertical="top" wrapText="1"/>
    </xf>
    <xf numFmtId="0" fontId="9" fillId="13" borderId="5" xfId="0" applyNumberFormat="1" applyFont="1" applyFill="1" applyBorder="1" applyAlignment="1">
      <alignment horizontal="left" vertical="top" wrapText="1"/>
    </xf>
    <xf numFmtId="0" fontId="150" fillId="0" borderId="0" xfId="0" applyNumberFormat="1" applyFont="1" applyFill="1" applyAlignment="1">
      <alignment horizontal="left" vertical="top" wrapText="1"/>
    </xf>
    <xf numFmtId="0" fontId="150" fillId="0" borderId="0" xfId="0" applyNumberFormat="1" applyFont="1" applyAlignment="1">
      <alignment horizontal="left" vertical="top" wrapText="1"/>
    </xf>
    <xf numFmtId="0" fontId="151" fillId="0" borderId="0" xfId="0" applyNumberFormat="1" applyFont="1" applyAlignment="1">
      <alignment horizontal="left" vertical="top" wrapText="1"/>
    </xf>
    <xf numFmtId="14" fontId="4" fillId="0" borderId="0" xfId="0" applyNumberFormat="1" applyFont="1" applyBorder="1" applyAlignment="1">
      <alignment horizontal="left" vertical="top" wrapText="1"/>
    </xf>
    <xf numFmtId="0" fontId="3" fillId="0" borderId="5" xfId="0" applyNumberFormat="1" applyFont="1" applyFill="1" applyBorder="1" applyAlignment="1">
      <alignment horizontal="left" vertical="top" wrapText="1"/>
    </xf>
    <xf numFmtId="0" fontId="139" fillId="0" borderId="5" xfId="0" applyNumberFormat="1" applyFont="1" applyBorder="1" applyAlignment="1">
      <alignment horizontal="left" vertical="top" wrapText="1"/>
    </xf>
    <xf numFmtId="0" fontId="3" fillId="0" borderId="5" xfId="0" applyFont="1" applyBorder="1" applyAlignment="1">
      <alignment horizontal="left" vertical="top" wrapText="1"/>
    </xf>
    <xf numFmtId="0" fontId="3" fillId="0" borderId="5" xfId="0" applyFont="1" applyFill="1" applyBorder="1" applyAlignment="1">
      <alignment horizontal="left" vertical="top" wrapText="1"/>
    </xf>
    <xf numFmtId="0" fontId="82" fillId="13" borderId="5" xfId="0" applyFont="1" applyFill="1" applyBorder="1" applyAlignment="1">
      <alignment vertical="top"/>
    </xf>
    <xf numFmtId="0" fontId="11" fillId="0" borderId="5" xfId="0" applyFont="1" applyBorder="1" applyAlignment="1">
      <alignment horizontal="left" vertical="top" wrapText="1"/>
    </xf>
    <xf numFmtId="0" fontId="82" fillId="13" borderId="5" xfId="0" applyFont="1" applyFill="1" applyBorder="1" applyAlignment="1">
      <alignment vertical="top" wrapText="1"/>
    </xf>
    <xf numFmtId="0" fontId="82" fillId="13" borderId="0" xfId="0" applyFont="1" applyFill="1" applyBorder="1" applyAlignment="1">
      <alignment vertical="top" wrapText="1"/>
    </xf>
    <xf numFmtId="0" fontId="82" fillId="0" borderId="5" xfId="0" applyFont="1" applyBorder="1" applyAlignment="1">
      <alignment vertical="top" wrapText="1"/>
    </xf>
    <xf numFmtId="0" fontId="130" fillId="0" borderId="0" xfId="0" applyFont="1" applyFill="1" applyBorder="1" applyAlignment="1">
      <alignment horizontal="left" vertical="top" wrapText="1"/>
    </xf>
    <xf numFmtId="0" fontId="10" fillId="0" borderId="0" xfId="0" applyFont="1" applyAlignment="1">
      <alignment horizontal="left" vertical="top" wrapText="1"/>
    </xf>
    <xf numFmtId="0" fontId="10" fillId="0" borderId="0" xfId="0" applyFont="1" applyBorder="1" applyAlignment="1">
      <alignment horizontal="left" vertical="top" wrapText="1"/>
    </xf>
    <xf numFmtId="0" fontId="130" fillId="0" borderId="5" xfId="0" applyFont="1" applyBorder="1" applyAlignment="1">
      <alignment horizontal="left" vertical="top" wrapText="1"/>
    </xf>
    <xf numFmtId="14" fontId="10" fillId="0" borderId="0" xfId="0" applyNumberFormat="1" applyFont="1" applyBorder="1" applyAlignment="1">
      <alignment horizontal="left" vertical="top" wrapText="1"/>
    </xf>
    <xf numFmtId="0" fontId="10" fillId="0" borderId="0" xfId="0" applyFont="1" applyFill="1" applyBorder="1" applyAlignment="1">
      <alignment horizontal="left" vertical="top" wrapText="1"/>
    </xf>
    <xf numFmtId="0" fontId="152" fillId="0" borderId="0" xfId="0" applyNumberFormat="1" applyFont="1" applyAlignment="1">
      <alignment horizontal="left" vertical="top" wrapText="1"/>
    </xf>
    <xf numFmtId="0" fontId="134" fillId="0" borderId="5" xfId="0" applyFont="1" applyFill="1" applyBorder="1" applyAlignment="1">
      <alignment horizontal="left" vertical="top" wrapText="1"/>
    </xf>
    <xf numFmtId="0" fontId="130" fillId="0" borderId="0" xfId="0" applyFont="1" applyAlignment="1">
      <alignment horizontal="left" vertical="top" wrapText="1"/>
    </xf>
    <xf numFmtId="0" fontId="134" fillId="13" borderId="5" xfId="0" applyNumberFormat="1" applyFont="1" applyFill="1" applyBorder="1" applyAlignment="1">
      <alignment horizontal="left" vertical="top" wrapText="1"/>
    </xf>
    <xf numFmtId="0" fontId="4" fillId="17" borderId="37" xfId="0" applyNumberFormat="1" applyFont="1" applyFill="1" applyBorder="1" applyAlignment="1">
      <alignment horizontal="left" textRotation="90" wrapText="1"/>
    </xf>
    <xf numFmtId="0" fontId="139" fillId="17" borderId="37" xfId="0" applyFont="1" applyFill="1" applyBorder="1" applyAlignment="1">
      <alignment horizontal="left" textRotation="90" wrapText="1"/>
    </xf>
    <xf numFmtId="164" fontId="4" fillId="0" borderId="0" xfId="0" applyNumberFormat="1" applyFont="1" applyBorder="1" applyAlignment="1">
      <alignment horizontal="left" vertical="top" wrapText="1"/>
    </xf>
    <xf numFmtId="0" fontId="153" fillId="0" borderId="0" xfId="0" applyFont="1" applyBorder="1" applyAlignment="1">
      <alignment horizontal="left" vertical="top" wrapText="1"/>
    </xf>
    <xf numFmtId="0" fontId="4" fillId="0" borderId="37" xfId="0" applyNumberFormat="1" applyFont="1" applyBorder="1" applyAlignment="1">
      <alignment horizontal="left"/>
    </xf>
    <xf numFmtId="0" fontId="13" fillId="0" borderId="5" xfId="0" applyNumberFormat="1" applyFont="1" applyFill="1" applyBorder="1" applyAlignment="1">
      <alignment horizontal="left" vertical="top" wrapText="1"/>
    </xf>
    <xf numFmtId="14" fontId="6" fillId="0" borderId="0" xfId="0" applyNumberFormat="1" applyFont="1" applyBorder="1" applyAlignment="1">
      <alignment horizontal="justify" vertical="top" wrapText="1"/>
    </xf>
    <xf numFmtId="0" fontId="154" fillId="0" borderId="0" xfId="0" applyFont="1" applyBorder="1" applyAlignment="1">
      <alignment horizontal="left" vertical="top" wrapText="1"/>
    </xf>
    <xf numFmtId="0" fontId="3" fillId="0" borderId="0" xfId="0" applyFont="1" applyBorder="1" applyAlignment="1">
      <alignment horizontal="justify" vertical="top" wrapText="1"/>
    </xf>
    <xf numFmtId="164" fontId="4" fillId="0" borderId="13" xfId="0" applyNumberFormat="1" applyFont="1" applyFill="1" applyBorder="1" applyAlignment="1">
      <alignment horizontal="left" vertical="top" wrapText="1"/>
    </xf>
    <xf numFmtId="164" fontId="4" fillId="0" borderId="0" xfId="0" applyNumberFormat="1" applyFont="1" applyFill="1" applyBorder="1" applyAlignment="1">
      <alignment horizontal="left" vertical="top" wrapText="1"/>
    </xf>
    <xf numFmtId="14" fontId="3" fillId="0" borderId="0" xfId="0" applyNumberFormat="1" applyFont="1" applyBorder="1" applyAlignment="1">
      <alignment horizontal="justify" vertical="top" wrapText="1"/>
    </xf>
    <xf numFmtId="0" fontId="4" fillId="0" borderId="13" xfId="0" applyNumberFormat="1" applyFont="1" applyFill="1" applyBorder="1" applyAlignment="1">
      <alignment horizontal="left" vertical="top" wrapText="1"/>
    </xf>
    <xf numFmtId="0" fontId="3" fillId="0" borderId="0" xfId="0" applyNumberFormat="1" applyFont="1" applyBorder="1" applyAlignment="1">
      <alignment horizontal="justify" vertical="top" wrapText="1"/>
    </xf>
    <xf numFmtId="0" fontId="17" fillId="0" borderId="0" xfId="0" applyFont="1" applyBorder="1" applyAlignment="1">
      <alignment horizontal="left" vertical="top" wrapText="1"/>
    </xf>
    <xf numFmtId="0" fontId="153" fillId="0" borderId="0" xfId="0" applyFont="1" applyAlignment="1">
      <alignment horizontal="left" vertical="top" wrapText="1"/>
    </xf>
    <xf numFmtId="0" fontId="3" fillId="0" borderId="0" xfId="0" applyFont="1" applyBorder="1" applyAlignment="1">
      <alignment vertical="top"/>
    </xf>
    <xf numFmtId="0" fontId="4" fillId="0" borderId="0" xfId="0" applyFont="1" applyAlignment="1">
      <alignment vertical="top" wrapText="1"/>
    </xf>
    <xf numFmtId="0" fontId="4" fillId="0" borderId="0" xfId="0" applyFont="1" applyAlignment="1">
      <alignment vertical="top"/>
    </xf>
    <xf numFmtId="0" fontId="134" fillId="0" borderId="0" xfId="0" applyFont="1" applyAlignment="1">
      <alignment vertical="top" wrapText="1"/>
    </xf>
    <xf numFmtId="0" fontId="17" fillId="0" borderId="0" xfId="0" applyNumberFormat="1" applyFont="1" applyBorder="1" applyAlignment="1">
      <alignment horizontal="left" vertical="top" wrapText="1"/>
    </xf>
    <xf numFmtId="0" fontId="4" fillId="0" borderId="38" xfId="0" applyFont="1" applyBorder="1" applyAlignment="1">
      <alignment horizontal="left" vertical="top" wrapText="1"/>
    </xf>
    <xf numFmtId="0" fontId="3" fillId="0" borderId="39" xfId="0" applyNumberFormat="1" applyFont="1" applyBorder="1" applyAlignment="1">
      <alignment horizontal="left" vertical="top" wrapText="1"/>
    </xf>
    <xf numFmtId="0" fontId="3" fillId="0" borderId="38" xfId="0" applyNumberFormat="1" applyFont="1" applyFill="1" applyBorder="1" applyAlignment="1">
      <alignment horizontal="left" vertical="top" wrapText="1"/>
    </xf>
    <xf numFmtId="0" fontId="3" fillId="0" borderId="40" xfId="0" applyFont="1" applyBorder="1" applyAlignment="1">
      <alignment horizontal="left" vertical="top" wrapText="1"/>
    </xf>
    <xf numFmtId="0" fontId="4" fillId="0" borderId="38" xfId="0" applyNumberFormat="1" applyFont="1" applyFill="1" applyBorder="1" applyAlignment="1">
      <alignment horizontal="left" vertical="top" wrapText="1"/>
    </xf>
    <xf numFmtId="0" fontId="4" fillId="13" borderId="40" xfId="0" applyNumberFormat="1" applyFont="1" applyFill="1" applyBorder="1" applyAlignment="1">
      <alignment horizontal="left" vertical="top" wrapText="1"/>
    </xf>
    <xf numFmtId="0" fontId="4" fillId="13" borderId="41" xfId="0" applyNumberFormat="1" applyFont="1" applyFill="1" applyBorder="1" applyAlignment="1">
      <alignment horizontal="left" vertical="top" wrapText="1"/>
    </xf>
    <xf numFmtId="0" fontId="129" fillId="13" borderId="40" xfId="0" applyNumberFormat="1" applyFont="1" applyFill="1" applyBorder="1" applyAlignment="1">
      <alignment horizontal="left" vertical="top" wrapText="1"/>
    </xf>
    <xf numFmtId="0" fontId="3" fillId="0" borderId="0" xfId="0" applyNumberFormat="1" applyFont="1" applyAlignment="1">
      <alignment vertical="top" wrapText="1"/>
    </xf>
    <xf numFmtId="0" fontId="3" fillId="0" borderId="0" xfId="0" applyNumberFormat="1" applyFont="1" applyBorder="1" applyAlignment="1">
      <alignment vertical="top" wrapText="1"/>
    </xf>
    <xf numFmtId="0" fontId="9" fillId="0" borderId="0" xfId="0" applyFont="1" applyAlignment="1">
      <alignment vertical="top" wrapText="1"/>
    </xf>
    <xf numFmtId="0" fontId="139" fillId="0" borderId="42" xfId="0" applyFont="1" applyBorder="1" applyAlignment="1">
      <alignment horizontal="left" vertical="top" wrapText="1"/>
    </xf>
    <xf numFmtId="0" fontId="4" fillId="0" borderId="0" xfId="0" applyNumberFormat="1" applyFont="1" applyAlignment="1">
      <alignment vertical="top" wrapText="1"/>
    </xf>
    <xf numFmtId="0" fontId="4" fillId="13" borderId="43" xfId="0" applyFont="1" applyFill="1" applyBorder="1" applyAlignment="1">
      <alignment horizontal="left" vertical="top" wrapText="1"/>
    </xf>
    <xf numFmtId="0" fontId="4" fillId="13" borderId="38" xfId="0" applyFont="1" applyFill="1" applyBorder="1" applyAlignment="1">
      <alignment horizontal="left" vertical="top" wrapText="1"/>
    </xf>
    <xf numFmtId="0" fontId="4" fillId="0" borderId="38" xfId="0" applyNumberFormat="1" applyFont="1" applyBorder="1" applyAlignment="1">
      <alignment horizontal="left" vertical="top" wrapText="1"/>
    </xf>
    <xf numFmtId="0" fontId="4" fillId="13" borderId="43" xfId="0" applyNumberFormat="1" applyFont="1" applyFill="1" applyBorder="1" applyAlignment="1">
      <alignment horizontal="left" vertical="top" wrapText="1"/>
    </xf>
    <xf numFmtId="0" fontId="4" fillId="0" borderId="42" xfId="0" applyNumberFormat="1" applyFont="1" applyBorder="1" applyAlignment="1">
      <alignment horizontal="left" vertical="top" wrapText="1"/>
    </xf>
    <xf numFmtId="0" fontId="4" fillId="13" borderId="41" xfId="0" applyFont="1" applyFill="1" applyBorder="1" applyAlignment="1">
      <alignment horizontal="left" vertical="top" wrapText="1"/>
    </xf>
    <xf numFmtId="0" fontId="4" fillId="0" borderId="44" xfId="0" applyFont="1" applyBorder="1" applyAlignment="1">
      <alignment horizontal="left" vertical="top" wrapText="1"/>
    </xf>
    <xf numFmtId="0" fontId="4" fillId="0" borderId="45" xfId="0" applyFont="1" applyBorder="1" applyAlignment="1">
      <alignment horizontal="left" vertical="top" wrapText="1"/>
    </xf>
    <xf numFmtId="0" fontId="3" fillId="0" borderId="46" xfId="0" applyFont="1" applyBorder="1" applyAlignment="1">
      <alignment horizontal="left" vertical="top" wrapText="1"/>
    </xf>
    <xf numFmtId="0" fontId="3" fillId="0" borderId="44" xfId="0" applyFont="1" applyBorder="1" applyAlignment="1">
      <alignment horizontal="left" vertical="top" wrapText="1"/>
    </xf>
    <xf numFmtId="0" fontId="4" fillId="0" borderId="43" xfId="0" applyNumberFormat="1" applyFont="1" applyFill="1" applyBorder="1" applyAlignment="1">
      <alignment horizontal="left" vertical="top" wrapText="1"/>
    </xf>
    <xf numFmtId="0" fontId="3" fillId="0" borderId="40" xfId="0" applyNumberFormat="1" applyFont="1" applyBorder="1" applyAlignment="1">
      <alignment horizontal="left" vertical="top" wrapText="1"/>
    </xf>
    <xf numFmtId="0" fontId="3" fillId="0" borderId="41" xfId="0" applyNumberFormat="1" applyFont="1" applyBorder="1" applyAlignment="1">
      <alignment horizontal="left" vertical="top" wrapText="1"/>
    </xf>
    <xf numFmtId="0" fontId="3" fillId="2" borderId="37" xfId="0" applyNumberFormat="1" applyFont="1" applyFill="1" applyBorder="1" applyAlignment="1">
      <alignment horizontal="left" textRotation="90" wrapText="1"/>
    </xf>
    <xf numFmtId="0" fontId="4" fillId="12" borderId="0" xfId="0" applyFont="1" applyFill="1" applyBorder="1" applyAlignment="1">
      <alignment horizontal="left" vertical="top" wrapText="1"/>
    </xf>
    <xf numFmtId="0" fontId="4" fillId="0" borderId="40" xfId="0" applyFont="1" applyFill="1" applyBorder="1" applyAlignment="1">
      <alignment horizontal="left" vertical="top" wrapText="1"/>
    </xf>
    <xf numFmtId="14" fontId="134" fillId="0" borderId="0" xfId="0" applyNumberFormat="1" applyFont="1" applyAlignment="1">
      <alignment horizontal="left" vertical="top" wrapText="1"/>
    </xf>
    <xf numFmtId="0" fontId="139" fillId="0" borderId="0" xfId="0" applyFont="1" applyFill="1" applyAlignment="1">
      <alignment horizontal="left" vertical="top" wrapText="1"/>
    </xf>
    <xf numFmtId="0" fontId="135" fillId="0" borderId="0" xfId="0" applyFont="1" applyAlignment="1">
      <alignment wrapText="1"/>
    </xf>
    <xf numFmtId="0" fontId="4" fillId="11" borderId="0" xfId="0" applyFont="1" applyFill="1" applyBorder="1" applyAlignment="1">
      <alignment horizontal="left" vertical="top" wrapText="1"/>
    </xf>
    <xf numFmtId="0" fontId="8" fillId="17" borderId="37" xfId="0" applyFont="1" applyFill="1" applyBorder="1" applyAlignment="1">
      <alignment vertical="top" textRotation="90" wrapText="1"/>
    </xf>
    <xf numFmtId="0" fontId="0" fillId="0" borderId="0" xfId="0" applyAlignment="1">
      <alignment vertical="top" wrapText="1"/>
    </xf>
    <xf numFmtId="0" fontId="3" fillId="0" borderId="0" xfId="0" applyFont="1" applyBorder="1" applyAlignment="1">
      <alignment vertical="top" wrapText="1"/>
    </xf>
    <xf numFmtId="0" fontId="3" fillId="0" borderId="0" xfId="0" applyFont="1" applyAlignment="1">
      <alignment vertical="top"/>
    </xf>
    <xf numFmtId="0" fontId="3" fillId="0" borderId="0" xfId="0" applyFont="1" applyFill="1" applyAlignment="1">
      <alignment vertical="top" wrapText="1"/>
    </xf>
    <xf numFmtId="0" fontId="3" fillId="0" borderId="5" xfId="0" applyNumberFormat="1" applyFont="1" applyFill="1" applyBorder="1" applyAlignment="1">
      <alignment vertical="top" wrapText="1"/>
    </xf>
    <xf numFmtId="0" fontId="6" fillId="0" borderId="0" xfId="0" applyFont="1" applyBorder="1" applyAlignment="1">
      <alignment vertical="top" wrapText="1"/>
    </xf>
    <xf numFmtId="49" fontId="3" fillId="0" borderId="0" xfId="0" applyNumberFormat="1" applyFont="1" applyFill="1" applyAlignment="1">
      <alignment vertical="top" wrapText="1"/>
    </xf>
    <xf numFmtId="0" fontId="3" fillId="0" borderId="1" xfId="0" applyFont="1" applyBorder="1" applyAlignment="1">
      <alignment vertical="top" wrapText="1"/>
    </xf>
    <xf numFmtId="0" fontId="3" fillId="0" borderId="2" xfId="0" applyFont="1" applyBorder="1" applyAlignment="1">
      <alignment vertical="top" wrapText="1"/>
    </xf>
    <xf numFmtId="0" fontId="6" fillId="0" borderId="0" xfId="0" applyFont="1" applyFill="1" applyBorder="1" applyAlignment="1">
      <alignment vertical="top" wrapText="1"/>
    </xf>
    <xf numFmtId="0" fontId="0" fillId="0" borderId="0" xfId="0" applyBorder="1" applyAlignment="1">
      <alignment vertical="top"/>
    </xf>
    <xf numFmtId="49" fontId="0" fillId="0" borderId="0" xfId="0" applyNumberFormat="1" applyFill="1" applyBorder="1" applyAlignment="1">
      <alignment vertical="top" wrapText="1"/>
    </xf>
    <xf numFmtId="0" fontId="0" fillId="4" borderId="0" xfId="0" applyFill="1" applyAlignment="1">
      <alignment vertical="top" wrapText="1"/>
    </xf>
    <xf numFmtId="0" fontId="124" fillId="0" borderId="0" xfId="0" applyFont="1" applyFill="1" applyAlignment="1">
      <alignment vertical="top" wrapText="1"/>
    </xf>
    <xf numFmtId="0" fontId="0" fillId="0" borderId="0" xfId="0" applyBorder="1" applyAlignment="1">
      <alignment vertical="top" wrapText="1"/>
    </xf>
    <xf numFmtId="0" fontId="124" fillId="0" borderId="0" xfId="0" applyFont="1" applyFill="1" applyBorder="1" applyAlignment="1">
      <alignment vertical="top" wrapText="1"/>
    </xf>
    <xf numFmtId="0" fontId="123" fillId="0" borderId="0" xfId="0" applyFont="1" applyFill="1" applyBorder="1" applyAlignment="1">
      <alignment vertical="top" wrapText="1"/>
    </xf>
    <xf numFmtId="0" fontId="155" fillId="0" borderId="0" xfId="0" applyFont="1" applyBorder="1" applyAlignment="1">
      <alignment vertical="top" wrapText="1"/>
    </xf>
    <xf numFmtId="49" fontId="0" fillId="0" borderId="0" xfId="0" applyNumberFormat="1" applyAlignment="1">
      <alignment vertical="top" wrapText="1"/>
    </xf>
    <xf numFmtId="0" fontId="0" fillId="0" borderId="0" xfId="0" applyFill="1" applyAlignment="1">
      <alignment vertical="top" wrapText="1"/>
    </xf>
    <xf numFmtId="0" fontId="123" fillId="0" borderId="0" xfId="0" applyFont="1" applyFill="1" applyAlignment="1">
      <alignment vertical="top" wrapText="1"/>
    </xf>
    <xf numFmtId="0" fontId="0" fillId="0" borderId="0" xfId="0" applyAlignment="1">
      <alignment vertical="top"/>
    </xf>
    <xf numFmtId="49" fontId="3" fillId="0" borderId="0" xfId="0" applyNumberFormat="1" applyFont="1" applyBorder="1" applyAlignment="1">
      <alignment vertical="top" wrapText="1"/>
    </xf>
    <xf numFmtId="0" fontId="3" fillId="0" borderId="0" xfId="0" applyFont="1" applyFill="1" applyAlignment="1">
      <alignment vertical="top"/>
    </xf>
    <xf numFmtId="0" fontId="124" fillId="0" borderId="0" xfId="0" applyFont="1" applyAlignment="1">
      <alignment vertical="top" wrapText="1"/>
    </xf>
    <xf numFmtId="49" fontId="124" fillId="0" borderId="0" xfId="0" applyNumberFormat="1" applyFont="1" applyFill="1" applyAlignment="1">
      <alignment vertical="top" wrapText="1"/>
    </xf>
    <xf numFmtId="49" fontId="3" fillId="0" borderId="0" xfId="0" applyNumberFormat="1" applyFont="1" applyAlignment="1">
      <alignment vertical="top" wrapText="1"/>
    </xf>
    <xf numFmtId="0" fontId="0" fillId="0" borderId="0" xfId="0" applyFill="1" applyBorder="1" applyAlignment="1">
      <alignment vertical="top" wrapText="1"/>
    </xf>
    <xf numFmtId="0" fontId="7" fillId="0" borderId="0" xfId="0" applyFont="1" applyBorder="1" applyAlignment="1">
      <alignment vertical="top" wrapText="1"/>
    </xf>
    <xf numFmtId="49" fontId="0" fillId="0" borderId="0" xfId="0" applyNumberFormat="1" applyBorder="1" applyAlignment="1">
      <alignment vertical="top"/>
    </xf>
    <xf numFmtId="0" fontId="3" fillId="4" borderId="0" xfId="0" applyFont="1" applyFill="1" applyAlignment="1">
      <alignment vertical="top" wrapText="1"/>
    </xf>
    <xf numFmtId="0" fontId="0" fillId="13" borderId="0" xfId="0" applyFill="1" applyAlignment="1">
      <alignment vertical="top" wrapText="1"/>
    </xf>
    <xf numFmtId="0" fontId="3" fillId="14" borderId="0" xfId="0" applyFont="1" applyFill="1" applyBorder="1" applyAlignment="1">
      <alignment vertical="top" wrapText="1"/>
    </xf>
    <xf numFmtId="0" fontId="3" fillId="12" borderId="0" xfId="0" applyFont="1" applyFill="1" applyBorder="1" applyAlignment="1">
      <alignment vertical="top" wrapText="1"/>
    </xf>
    <xf numFmtId="0" fontId="3" fillId="15" borderId="0" xfId="0" applyFont="1" applyFill="1" applyBorder="1" applyAlignment="1">
      <alignment vertical="top" wrapText="1"/>
    </xf>
    <xf numFmtId="0" fontId="3" fillId="13" borderId="0" xfId="0" applyFont="1" applyFill="1" applyBorder="1" applyAlignment="1">
      <alignment vertical="top" wrapText="1"/>
    </xf>
    <xf numFmtId="0" fontId="0" fillId="11" borderId="0" xfId="0" applyFill="1" applyAlignment="1">
      <alignment vertical="top" wrapText="1"/>
    </xf>
    <xf numFmtId="0" fontId="8" fillId="0" borderId="37" xfId="0" applyFont="1" applyBorder="1" applyAlignment="1">
      <alignment vertical="top" wrapText="1"/>
    </xf>
    <xf numFmtId="0" fontId="9" fillId="0" borderId="0" xfId="0" applyFont="1" applyBorder="1" applyAlignment="1">
      <alignment vertical="top" wrapText="1"/>
    </xf>
    <xf numFmtId="0" fontId="12" fillId="0" borderId="0" xfId="0" applyFont="1" applyBorder="1" applyAlignment="1">
      <alignment vertical="top" wrapText="1"/>
    </xf>
    <xf numFmtId="0" fontId="9" fillId="0" borderId="0" xfId="0" applyFont="1" applyFill="1" applyBorder="1" applyAlignment="1">
      <alignment vertical="top" wrapText="1"/>
    </xf>
    <xf numFmtId="0" fontId="12" fillId="0" borderId="0" xfId="0" applyFont="1" applyAlignment="1">
      <alignment vertical="top" wrapText="1"/>
    </xf>
    <xf numFmtId="0" fontId="12" fillId="0" borderId="0" xfId="0" applyFont="1" applyFill="1" applyBorder="1" applyAlignment="1">
      <alignment vertical="top" wrapText="1"/>
    </xf>
    <xf numFmtId="0" fontId="46" fillId="0" borderId="0" xfId="0" applyFont="1" applyAlignment="1">
      <alignment vertical="top" wrapText="1"/>
    </xf>
    <xf numFmtId="0" fontId="140" fillId="0" borderId="0" xfId="0" applyFont="1" applyBorder="1" applyAlignment="1">
      <alignment vertical="top" wrapText="1"/>
    </xf>
    <xf numFmtId="0" fontId="4" fillId="0" borderId="0" xfId="0" applyFont="1" applyBorder="1" applyAlignment="1">
      <alignment vertical="top" wrapText="1"/>
    </xf>
    <xf numFmtId="0" fontId="12" fillId="0" borderId="0" xfId="0" applyFont="1" applyAlignment="1">
      <alignment vertical="top"/>
    </xf>
    <xf numFmtId="0" fontId="134" fillId="0" borderId="0" xfId="0" applyFont="1" applyBorder="1" applyAlignment="1">
      <alignment vertical="top" wrapText="1"/>
    </xf>
    <xf numFmtId="0" fontId="9" fillId="0" borderId="0" xfId="0" applyNumberFormat="1" applyFont="1" applyBorder="1" applyAlignment="1">
      <alignment horizontal="center" vertical="center" textRotation="90" wrapText="1"/>
    </xf>
    <xf numFmtId="0" fontId="3" fillId="0" borderId="0" xfId="0" applyNumberFormat="1" applyFont="1" applyBorder="1" applyAlignment="1">
      <alignment horizontal="center" vertical="center" textRotation="90" wrapText="1"/>
    </xf>
    <xf numFmtId="0" fontId="3" fillId="0" borderId="0" xfId="0" applyNumberFormat="1" applyFont="1" applyAlignment="1">
      <alignment horizontal="center" vertical="center" textRotation="90" wrapText="1"/>
    </xf>
    <xf numFmtId="0" fontId="119" fillId="3" borderId="14" xfId="2" applyNumberFormat="1" applyBorder="1" applyAlignment="1">
      <alignment horizontal="left" textRotation="90" wrapText="1"/>
    </xf>
    <xf numFmtId="0" fontId="9" fillId="0" borderId="0" xfId="0" applyNumberFormat="1" applyFont="1" applyBorder="1" applyAlignment="1">
      <alignment vertical="top" wrapText="1"/>
    </xf>
    <xf numFmtId="0" fontId="134" fillId="0" borderId="0" xfId="0" applyNumberFormat="1" applyFont="1" applyBorder="1" applyAlignment="1">
      <alignment vertical="top" wrapText="1"/>
    </xf>
    <xf numFmtId="0" fontId="92" fillId="0" borderId="0" xfId="0" applyNumberFormat="1" applyFont="1" applyBorder="1" applyAlignment="1">
      <alignment horizontal="left" vertical="top" wrapText="1"/>
    </xf>
    <xf numFmtId="0" fontId="139" fillId="0" borderId="0" xfId="0" applyNumberFormat="1" applyFont="1" applyAlignment="1">
      <alignment horizontal="left" vertical="top" wrapText="1"/>
    </xf>
    <xf numFmtId="0" fontId="135" fillId="0" borderId="0" xfId="0" applyFont="1" applyAlignment="1">
      <alignment horizontal="left" vertical="top" wrapText="1" indent="1"/>
    </xf>
    <xf numFmtId="0" fontId="156" fillId="0" borderId="0" xfId="0" applyFont="1" applyAlignment="1">
      <alignment vertical="top" wrapText="1"/>
    </xf>
    <xf numFmtId="0" fontId="135" fillId="0" borderId="0" xfId="0" applyFont="1" applyAlignment="1">
      <alignment vertical="top" wrapText="1"/>
    </xf>
    <xf numFmtId="0" fontId="156" fillId="0" borderId="0" xfId="0" applyFont="1"/>
    <xf numFmtId="0" fontId="157" fillId="0" borderId="0" xfId="0" applyFont="1" applyAlignment="1">
      <alignment vertical="top" wrapText="1"/>
    </xf>
    <xf numFmtId="0" fontId="156" fillId="0" borderId="0" xfId="0" applyFont="1" applyBorder="1" applyAlignment="1">
      <alignment vertical="top" wrapText="1"/>
    </xf>
    <xf numFmtId="14" fontId="158" fillId="0" borderId="0" xfId="0" applyNumberFormat="1" applyFont="1" applyBorder="1" applyAlignment="1">
      <alignment horizontal="justify" vertical="top" wrapText="1"/>
    </xf>
    <xf numFmtId="49" fontId="158" fillId="0" borderId="0" xfId="0" applyNumberFormat="1" applyFont="1" applyBorder="1" applyAlignment="1">
      <alignment horizontal="justify" vertical="top" wrapText="1"/>
    </xf>
    <xf numFmtId="0" fontId="3" fillId="0" borderId="0" xfId="3" applyNumberFormat="1" applyFont="1" applyAlignment="1">
      <alignment horizontal="left" vertical="top" wrapText="1"/>
    </xf>
    <xf numFmtId="0" fontId="156" fillId="0" borderId="0" xfId="3" applyFont="1" applyAlignment="1">
      <alignment vertical="top" wrapText="1"/>
    </xf>
    <xf numFmtId="0" fontId="3" fillId="0" borderId="0" xfId="3" applyFont="1" applyAlignment="1">
      <alignment horizontal="left" vertical="top" wrapText="1"/>
    </xf>
    <xf numFmtId="0" fontId="154" fillId="0" borderId="0" xfId="0" applyNumberFormat="1" applyFont="1" applyBorder="1" applyAlignment="1">
      <alignment horizontal="left" vertical="top" wrapText="1"/>
    </xf>
    <xf numFmtId="0" fontId="154" fillId="0" borderId="0" xfId="0" applyNumberFormat="1" applyFont="1" applyAlignment="1">
      <alignment horizontal="left" vertical="top" wrapText="1"/>
    </xf>
    <xf numFmtId="0" fontId="154" fillId="0" borderId="0" xfId="3" applyNumberFormat="1" applyFont="1" applyAlignment="1">
      <alignment horizontal="left" vertical="top" wrapText="1"/>
    </xf>
    <xf numFmtId="0" fontId="154" fillId="0" borderId="0" xfId="0" applyFont="1" applyAlignment="1">
      <alignment vertical="top" wrapText="1"/>
    </xf>
    <xf numFmtId="0" fontId="138" fillId="0" borderId="0" xfId="0" applyFont="1" applyBorder="1" applyAlignment="1">
      <alignment horizontal="left" vertical="top" wrapText="1"/>
    </xf>
    <xf numFmtId="0" fontId="135" fillId="0" borderId="0" xfId="0" applyFont="1" applyAlignment="1">
      <alignment vertical="top"/>
    </xf>
    <xf numFmtId="0" fontId="10" fillId="0" borderId="0" xfId="3" applyFont="1" applyAlignment="1">
      <alignment horizontal="left" vertical="top" wrapText="1"/>
    </xf>
    <xf numFmtId="0" fontId="154" fillId="0" borderId="0" xfId="0" applyFont="1" applyAlignment="1">
      <alignment horizontal="left" vertical="top" wrapText="1"/>
    </xf>
    <xf numFmtId="0" fontId="142" fillId="0" borderId="0" xfId="0" applyNumberFormat="1" applyFont="1" applyAlignment="1">
      <alignment horizontal="left" vertical="top" wrapText="1"/>
    </xf>
    <xf numFmtId="0" fontId="142" fillId="0" borderId="0" xfId="0" applyFont="1" applyFill="1" applyBorder="1" applyAlignment="1">
      <alignment horizontal="left" vertical="top" wrapText="1"/>
    </xf>
    <xf numFmtId="0" fontId="159" fillId="0" borderId="0" xfId="0" applyFont="1" applyFill="1" applyBorder="1" applyAlignment="1">
      <alignment horizontal="left" vertical="top" wrapText="1"/>
    </xf>
    <xf numFmtId="0" fontId="160" fillId="0" borderId="0" xfId="0" applyFont="1" applyAlignment="1">
      <alignment horizontal="left" vertical="top" wrapText="1"/>
    </xf>
    <xf numFmtId="0" fontId="161" fillId="0" borderId="0" xfId="0" applyNumberFormat="1" applyFont="1" applyAlignment="1">
      <alignment horizontal="left" vertical="top" wrapText="1"/>
    </xf>
    <xf numFmtId="0" fontId="142" fillId="0" borderId="0" xfId="0" applyNumberFormat="1" applyFont="1" applyBorder="1" applyAlignment="1">
      <alignment horizontal="left" vertical="top" wrapText="1"/>
    </xf>
    <xf numFmtId="0" fontId="154" fillId="0" borderId="0" xfId="0" applyFont="1" applyFill="1" applyBorder="1" applyAlignment="1">
      <alignment horizontal="left" vertical="top" wrapText="1"/>
    </xf>
    <xf numFmtId="0" fontId="161" fillId="0" borderId="0" xfId="0" applyFont="1" applyAlignment="1">
      <alignment horizontal="left" vertical="top" wrapText="1"/>
    </xf>
    <xf numFmtId="0" fontId="161" fillId="0" borderId="0" xfId="0" applyFont="1" applyFill="1" applyBorder="1" applyAlignment="1">
      <alignment horizontal="left" vertical="top" wrapText="1"/>
    </xf>
    <xf numFmtId="0" fontId="161" fillId="0" borderId="0" xfId="0" applyFont="1" applyBorder="1" applyAlignment="1">
      <alignment horizontal="left" vertical="top" wrapText="1"/>
    </xf>
    <xf numFmtId="0" fontId="92" fillId="0" borderId="0" xfId="0" applyFont="1" applyAlignment="1">
      <alignment horizontal="left" vertical="top" wrapText="1"/>
    </xf>
    <xf numFmtId="0" fontId="162" fillId="0" borderId="0" xfId="0" applyNumberFormat="1" applyFont="1" applyAlignment="1">
      <alignment horizontal="left" vertical="top" wrapText="1"/>
    </xf>
    <xf numFmtId="0" fontId="92" fillId="0" borderId="0" xfId="0" applyNumberFormat="1" applyFont="1" applyAlignment="1">
      <alignment horizontal="left" vertical="top" wrapText="1"/>
    </xf>
    <xf numFmtId="166" fontId="92" fillId="0" borderId="0" xfId="0" applyNumberFormat="1" applyFont="1" applyAlignment="1">
      <alignment horizontal="left" vertical="top" wrapText="1"/>
    </xf>
    <xf numFmtId="0" fontId="163" fillId="0" borderId="0" xfId="0" applyFont="1" applyAlignment="1">
      <alignment horizontal="left" vertical="top" wrapText="1"/>
    </xf>
    <xf numFmtId="0" fontId="163" fillId="0" borderId="0" xfId="0" applyNumberFormat="1" applyFont="1" applyAlignment="1">
      <alignment horizontal="left" vertical="top" wrapText="1"/>
    </xf>
    <xf numFmtId="0" fontId="93" fillId="0" borderId="0" xfId="0" applyNumberFormat="1" applyFont="1" applyAlignment="1">
      <alignment horizontal="left" vertical="top" wrapText="1"/>
    </xf>
    <xf numFmtId="0" fontId="163" fillId="0" borderId="0" xfId="0" applyFont="1" applyBorder="1" applyAlignment="1">
      <alignment horizontal="left" vertical="top" wrapText="1"/>
    </xf>
    <xf numFmtId="0" fontId="92" fillId="0" borderId="0" xfId="0" applyFont="1" applyBorder="1" applyAlignment="1">
      <alignment horizontal="left" vertical="top" wrapText="1"/>
    </xf>
    <xf numFmtId="0" fontId="164" fillId="0" borderId="0" xfId="0" applyNumberFormat="1" applyFont="1" applyAlignment="1">
      <alignment horizontal="left" vertical="top" wrapText="1"/>
    </xf>
    <xf numFmtId="0" fontId="163" fillId="0" borderId="0" xfId="0" applyNumberFormat="1" applyFont="1" applyBorder="1" applyAlignment="1">
      <alignment horizontal="left" vertical="top" wrapText="1"/>
    </xf>
    <xf numFmtId="0" fontId="162" fillId="0" borderId="0" xfId="0" applyFont="1" applyFill="1" applyBorder="1" applyAlignment="1">
      <alignment horizontal="left" vertical="top" wrapText="1"/>
    </xf>
    <xf numFmtId="166" fontId="92" fillId="0" borderId="0" xfId="0" applyNumberFormat="1" applyFont="1" applyBorder="1" applyAlignment="1">
      <alignment horizontal="left" vertical="top" wrapText="1"/>
    </xf>
    <xf numFmtId="0" fontId="92" fillId="0" borderId="0" xfId="0" applyFont="1" applyAlignment="1">
      <alignment horizontal="left" vertical="top"/>
    </xf>
    <xf numFmtId="0" fontId="165" fillId="0" borderId="0" xfId="0" applyFont="1" applyBorder="1" applyAlignment="1">
      <alignment vertical="top" wrapText="1"/>
    </xf>
    <xf numFmtId="49" fontId="165" fillId="0" borderId="0" xfId="0" applyNumberFormat="1" applyFont="1" applyBorder="1" applyAlignment="1">
      <alignment horizontal="justify" vertical="top" wrapText="1"/>
    </xf>
    <xf numFmtId="0" fontId="162" fillId="0" borderId="0" xfId="0" applyFont="1" applyAlignment="1">
      <alignment vertical="top" wrapText="1"/>
    </xf>
    <xf numFmtId="0" fontId="166" fillId="0" borderId="0" xfId="0" applyNumberFormat="1" applyFont="1" applyBorder="1" applyAlignment="1">
      <alignment horizontal="left" vertical="top" wrapText="1"/>
    </xf>
    <xf numFmtId="0" fontId="165" fillId="0" borderId="0" xfId="0" applyFont="1" applyAlignment="1">
      <alignment vertical="top" wrapText="1"/>
    </xf>
    <xf numFmtId="0" fontId="166" fillId="0" borderId="0" xfId="0" applyNumberFormat="1" applyFont="1" applyAlignment="1">
      <alignment horizontal="left" vertical="top" wrapText="1"/>
    </xf>
    <xf numFmtId="0" fontId="166" fillId="0" borderId="0" xfId="0" applyFont="1" applyBorder="1" applyAlignment="1">
      <alignment horizontal="left" vertical="top" wrapText="1"/>
    </xf>
    <xf numFmtId="0" fontId="167" fillId="0" borderId="0" xfId="0" applyNumberFormat="1" applyFont="1" applyAlignment="1">
      <alignment horizontal="left" vertical="top" wrapText="1"/>
    </xf>
    <xf numFmtId="0" fontId="7" fillId="0" borderId="0" xfId="0" applyNumberFormat="1" applyFont="1" applyAlignment="1">
      <alignment horizontal="left" vertical="top" wrapText="1"/>
    </xf>
    <xf numFmtId="14" fontId="92" fillId="0" borderId="0" xfId="0" applyNumberFormat="1" applyFont="1" applyBorder="1" applyAlignment="1">
      <alignment horizontal="left" vertical="top" wrapText="1"/>
    </xf>
    <xf numFmtId="0" fontId="102" fillId="0" borderId="0" xfId="0" applyNumberFormat="1" applyFont="1" applyBorder="1" applyAlignment="1">
      <alignment horizontal="left" vertical="top" wrapText="1"/>
    </xf>
    <xf numFmtId="0" fontId="102" fillId="0" borderId="0" xfId="0" applyFont="1" applyBorder="1" applyAlignment="1">
      <alignment horizontal="left" vertical="top" wrapText="1"/>
    </xf>
    <xf numFmtId="0" fontId="3" fillId="0" borderId="0" xfId="0" applyFont="1"/>
    <xf numFmtId="0" fontId="168" fillId="0" borderId="0" xfId="0" applyNumberFormat="1" applyFont="1" applyAlignment="1">
      <alignment horizontal="left" vertical="top" wrapText="1"/>
    </xf>
    <xf numFmtId="0" fontId="96" fillId="0" borderId="0" xfId="0" applyFont="1" applyAlignment="1">
      <alignment horizontal="left" vertical="top" wrapText="1"/>
    </xf>
    <xf numFmtId="14" fontId="162" fillId="0" borderId="0" xfId="0" applyNumberFormat="1" applyFont="1" applyAlignment="1">
      <alignment horizontal="left" vertical="top" wrapText="1"/>
    </xf>
    <xf numFmtId="0" fontId="162" fillId="0" borderId="0" xfId="0" applyFont="1" applyAlignment="1">
      <alignment horizontal="left" vertical="top" wrapText="1"/>
    </xf>
    <xf numFmtId="0" fontId="169" fillId="0" borderId="0" xfId="0" applyNumberFormat="1" applyFont="1" applyAlignment="1">
      <alignment horizontal="left" vertical="top" wrapText="1"/>
    </xf>
    <xf numFmtId="0" fontId="169" fillId="0" borderId="0" xfId="0" applyNumberFormat="1" applyFont="1" applyBorder="1" applyAlignment="1">
      <alignment horizontal="left" vertical="top" wrapText="1"/>
    </xf>
    <xf numFmtId="0" fontId="169" fillId="0" borderId="0" xfId="0" applyFont="1" applyBorder="1" applyAlignment="1">
      <alignment horizontal="left" vertical="top" wrapText="1"/>
    </xf>
    <xf numFmtId="0" fontId="34" fillId="0" borderId="0" xfId="0" applyNumberFormat="1" applyFont="1" applyAlignment="1">
      <alignment horizontal="left" vertical="top" wrapText="1"/>
    </xf>
    <xf numFmtId="0" fontId="5" fillId="0" borderId="0" xfId="0" applyNumberFormat="1" applyFont="1" applyAlignment="1">
      <alignment horizontal="left" vertical="top" wrapText="1"/>
    </xf>
    <xf numFmtId="0" fontId="64" fillId="0" borderId="0" xfId="0" applyFont="1" applyAlignment="1">
      <alignment horizontal="left" vertical="top" wrapText="1"/>
    </xf>
    <xf numFmtId="0" fontId="100" fillId="0" borderId="0" xfId="0" applyFont="1" applyBorder="1" applyAlignment="1">
      <alignment horizontal="left" vertical="top" wrapText="1"/>
    </xf>
    <xf numFmtId="14" fontId="93" fillId="0" borderId="0" xfId="0" applyNumberFormat="1" applyFont="1" applyAlignment="1">
      <alignment horizontal="left" vertical="top" wrapText="1"/>
    </xf>
    <xf numFmtId="0" fontId="100" fillId="0" borderId="0" xfId="0" applyNumberFormat="1" applyFont="1" applyAlignment="1">
      <alignment horizontal="left" vertical="top" wrapText="1"/>
    </xf>
    <xf numFmtId="0" fontId="93" fillId="0" borderId="0" xfId="0" applyNumberFormat="1" applyFont="1" applyFill="1" applyAlignment="1">
      <alignment horizontal="left" vertical="top" wrapText="1"/>
    </xf>
    <xf numFmtId="0" fontId="92" fillId="0" borderId="0" xfId="0" applyNumberFormat="1" applyFont="1" applyFill="1" applyAlignment="1">
      <alignment horizontal="left" vertical="top" wrapText="1"/>
    </xf>
    <xf numFmtId="0" fontId="92" fillId="0" borderId="0" xfId="0" applyNumberFormat="1" applyFont="1" applyFill="1" applyBorder="1" applyAlignment="1">
      <alignment horizontal="left" vertical="top" wrapText="1"/>
    </xf>
    <xf numFmtId="0" fontId="92" fillId="0" borderId="0" xfId="0" applyFont="1" applyFill="1" applyBorder="1" applyAlignment="1">
      <alignment horizontal="left" vertical="top" wrapText="1"/>
    </xf>
    <xf numFmtId="0" fontId="92" fillId="0" borderId="0" xfId="0" applyFont="1" applyFill="1" applyAlignment="1">
      <alignment horizontal="left" vertical="top" wrapText="1"/>
    </xf>
    <xf numFmtId="14" fontId="92" fillId="0" borderId="0" xfId="0" applyNumberFormat="1" applyFont="1" applyAlignment="1">
      <alignment horizontal="left" vertical="top" wrapText="1"/>
    </xf>
    <xf numFmtId="0" fontId="170" fillId="0" borderId="0" xfId="0" applyFont="1" applyAlignment="1">
      <alignment vertical="top" wrapText="1"/>
    </xf>
    <xf numFmtId="0" fontId="93" fillId="0" borderId="0" xfId="0" applyFont="1" applyBorder="1" applyAlignment="1">
      <alignment horizontal="left" vertical="top" wrapText="1"/>
    </xf>
    <xf numFmtId="14" fontId="93" fillId="0" borderId="0" xfId="0" applyNumberFormat="1" applyFont="1" applyFill="1" applyAlignment="1">
      <alignment horizontal="left" vertical="top" wrapText="1"/>
    </xf>
    <xf numFmtId="0" fontId="93" fillId="0" borderId="0" xfId="0" applyFont="1" applyFill="1" applyBorder="1" applyAlignment="1">
      <alignment horizontal="left" vertical="top" wrapText="1"/>
    </xf>
    <xf numFmtId="0" fontId="92" fillId="0" borderId="0" xfId="0" quotePrefix="1" applyFont="1" applyBorder="1" applyAlignment="1">
      <alignment horizontal="left" vertical="top" wrapText="1"/>
    </xf>
    <xf numFmtId="0" fontId="92" fillId="0" borderId="0" xfId="0" quotePrefix="1" applyFont="1" applyFill="1" applyBorder="1" applyAlignment="1">
      <alignment horizontal="left" vertical="top" wrapText="1"/>
    </xf>
    <xf numFmtId="0" fontId="92" fillId="0" borderId="0" xfId="0" quotePrefix="1" applyFont="1" applyAlignment="1">
      <alignment horizontal="left" vertical="top" wrapText="1"/>
    </xf>
    <xf numFmtId="0" fontId="92" fillId="13" borderId="0" xfId="0" applyNumberFormat="1" applyFont="1" applyFill="1" applyAlignment="1">
      <alignment horizontal="left" vertical="top" wrapText="1"/>
    </xf>
    <xf numFmtId="0" fontId="92" fillId="13" borderId="0" xfId="0" applyNumberFormat="1" applyFont="1" applyFill="1" applyBorder="1" applyAlignment="1">
      <alignment horizontal="left" vertical="top" wrapText="1"/>
    </xf>
    <xf numFmtId="0" fontId="92" fillId="13" borderId="0" xfId="0" applyFont="1" applyFill="1" applyAlignment="1">
      <alignment horizontal="left" vertical="top" wrapText="1"/>
    </xf>
    <xf numFmtId="0" fontId="92" fillId="0" borderId="5" xfId="0" applyNumberFormat="1" applyFont="1" applyFill="1" applyBorder="1" applyAlignment="1">
      <alignment horizontal="left" vertical="top" wrapText="1"/>
    </xf>
    <xf numFmtId="0" fontId="92" fillId="0" borderId="5" xfId="0" applyFont="1" applyFill="1" applyBorder="1" applyAlignment="1">
      <alignment horizontal="left" vertical="top" wrapText="1"/>
    </xf>
    <xf numFmtId="0" fontId="93" fillId="0" borderId="5" xfId="0" applyNumberFormat="1" applyFont="1" applyFill="1" applyBorder="1" applyAlignment="1">
      <alignment horizontal="left" vertical="top" wrapText="1"/>
    </xf>
    <xf numFmtId="0" fontId="93" fillId="0" borderId="5" xfId="0" applyFont="1" applyFill="1" applyBorder="1" applyAlignment="1">
      <alignment horizontal="left" vertical="top" wrapText="1"/>
    </xf>
    <xf numFmtId="0" fontId="92" fillId="0" borderId="5" xfId="0" applyNumberFormat="1" applyFont="1" applyBorder="1" applyAlignment="1">
      <alignment horizontal="left" vertical="top" wrapText="1"/>
    </xf>
    <xf numFmtId="166" fontId="92" fillId="0" borderId="5" xfId="0" applyNumberFormat="1" applyFont="1" applyBorder="1" applyAlignment="1">
      <alignment horizontal="left" vertical="top" wrapText="1"/>
    </xf>
    <xf numFmtId="0" fontId="93" fillId="0" borderId="5" xfId="0" applyFont="1" applyBorder="1" applyAlignment="1">
      <alignment horizontal="left" vertical="top" wrapText="1"/>
    </xf>
    <xf numFmtId="0" fontId="92" fillId="0" borderId="5" xfId="0" applyFont="1" applyBorder="1" applyAlignment="1">
      <alignment horizontal="left" vertical="top" wrapText="1"/>
    </xf>
    <xf numFmtId="0" fontId="93" fillId="0" borderId="5" xfId="0" applyNumberFormat="1" applyFont="1" applyBorder="1" applyAlignment="1">
      <alignment horizontal="left" vertical="top" wrapText="1"/>
    </xf>
    <xf numFmtId="0" fontId="92" fillId="0" borderId="7" xfId="0" applyFont="1" applyFill="1" applyBorder="1" applyAlignment="1">
      <alignment horizontal="left" vertical="top" wrapText="1"/>
    </xf>
    <xf numFmtId="0" fontId="93" fillId="0" borderId="6" xfId="0" applyNumberFormat="1" applyFont="1" applyFill="1" applyBorder="1" applyAlignment="1">
      <alignment horizontal="left" vertical="top" wrapText="1"/>
    </xf>
    <xf numFmtId="0" fontId="92" fillId="0" borderId="7" xfId="0" applyFont="1" applyBorder="1" applyAlignment="1">
      <alignment horizontal="left" vertical="top" wrapText="1"/>
    </xf>
    <xf numFmtId="0" fontId="93" fillId="0" borderId="6" xfId="0" applyNumberFormat="1" applyFont="1" applyBorder="1" applyAlignment="1">
      <alignment horizontal="left" vertical="top" wrapText="1"/>
    </xf>
    <xf numFmtId="0" fontId="92" fillId="0" borderId="15" xfId="0" applyNumberFormat="1" applyFont="1" applyBorder="1" applyAlignment="1">
      <alignment horizontal="left" vertical="top" wrapText="1"/>
    </xf>
    <xf numFmtId="0" fontId="92" fillId="0" borderId="16" xfId="0" applyFont="1" applyBorder="1" applyAlignment="1">
      <alignment horizontal="left" vertical="top" wrapText="1"/>
    </xf>
    <xf numFmtId="0" fontId="92" fillId="13" borderId="14" xfId="0" applyNumberFormat="1" applyFont="1" applyFill="1" applyBorder="1" applyAlignment="1">
      <alignment horizontal="left" vertical="top" wrapText="1"/>
    </xf>
    <xf numFmtId="0" fontId="92" fillId="13" borderId="14" xfId="0" applyFont="1" applyFill="1" applyBorder="1" applyAlignment="1">
      <alignment horizontal="left" vertical="top" wrapText="1"/>
    </xf>
    <xf numFmtId="0" fontId="92" fillId="13" borderId="17" xfId="0" applyFont="1" applyFill="1" applyBorder="1" applyAlignment="1">
      <alignment horizontal="left" vertical="top" wrapText="1"/>
    </xf>
    <xf numFmtId="0" fontId="92" fillId="13" borderId="0" xfId="0" applyFont="1" applyFill="1" applyBorder="1" applyAlignment="1">
      <alignment horizontal="left" vertical="top" wrapText="1"/>
    </xf>
    <xf numFmtId="0" fontId="93" fillId="13" borderId="18" xfId="0" applyNumberFormat="1" applyFont="1" applyFill="1" applyBorder="1" applyAlignment="1">
      <alignment horizontal="left" vertical="top" wrapText="1"/>
    </xf>
    <xf numFmtId="0" fontId="171" fillId="0" borderId="6" xfId="0" applyNumberFormat="1" applyFont="1" applyFill="1" applyBorder="1" applyAlignment="1">
      <alignment horizontal="left" vertical="top" wrapText="1"/>
    </xf>
    <xf numFmtId="0" fontId="163" fillId="0" borderId="5" xfId="0" applyFont="1" applyBorder="1" applyAlignment="1">
      <alignment horizontal="left" vertical="top" wrapText="1"/>
    </xf>
    <xf numFmtId="0" fontId="0" fillId="0" borderId="5" xfId="0" applyBorder="1" applyAlignment="1">
      <alignment horizontal="left" vertical="top" wrapText="1"/>
    </xf>
    <xf numFmtId="0" fontId="94" fillId="0" borderId="5" xfId="0" applyFont="1" applyBorder="1" applyAlignment="1">
      <alignment horizontal="left" vertical="top" wrapText="1"/>
    </xf>
    <xf numFmtId="0" fontId="6" fillId="0" borderId="5" xfId="0" applyNumberFormat="1" applyFont="1" applyFill="1" applyBorder="1" applyAlignment="1">
      <alignment horizontal="left" vertical="top" wrapText="1"/>
    </xf>
    <xf numFmtId="0" fontId="6" fillId="0" borderId="5" xfId="0" applyFont="1" applyFill="1" applyBorder="1" applyAlignment="1">
      <alignment horizontal="left" vertical="top" wrapText="1"/>
    </xf>
    <xf numFmtId="0" fontId="171" fillId="13" borderId="6" xfId="0" applyNumberFormat="1" applyFont="1" applyFill="1" applyBorder="1" applyAlignment="1">
      <alignment horizontal="left" vertical="top" wrapText="1"/>
    </xf>
    <xf numFmtId="0" fontId="93" fillId="13" borderId="5" xfId="0" applyNumberFormat="1" applyFont="1" applyFill="1" applyBorder="1" applyAlignment="1">
      <alignment horizontal="left" vertical="top" wrapText="1"/>
    </xf>
    <xf numFmtId="0" fontId="93" fillId="13" borderId="6" xfId="0" applyNumberFormat="1" applyFont="1" applyFill="1" applyBorder="1" applyAlignment="1">
      <alignment horizontal="left" vertical="top" wrapText="1"/>
    </xf>
    <xf numFmtId="0" fontId="135" fillId="0" borderId="5" xfId="0" applyFont="1" applyBorder="1" applyAlignment="1">
      <alignment vertical="top" wrapText="1"/>
    </xf>
    <xf numFmtId="0" fontId="163" fillId="0" borderId="5" xfId="0" applyFont="1" applyFill="1" applyBorder="1" applyAlignment="1">
      <alignment horizontal="left" vertical="top" wrapText="1"/>
    </xf>
    <xf numFmtId="0" fontId="7" fillId="0" borderId="5" xfId="0" applyNumberFormat="1" applyFont="1" applyFill="1" applyBorder="1" applyAlignment="1">
      <alignment horizontal="left" vertical="top" wrapText="1"/>
    </xf>
    <xf numFmtId="0" fontId="7" fillId="0" borderId="5" xfId="0" applyFont="1" applyFill="1" applyBorder="1" applyAlignment="1">
      <alignment horizontal="left" vertical="top" wrapText="1"/>
    </xf>
    <xf numFmtId="0" fontId="7" fillId="0" borderId="7" xfId="0" applyFont="1" applyFill="1" applyBorder="1" applyAlignment="1">
      <alignment horizontal="left" vertical="top" wrapText="1"/>
    </xf>
    <xf numFmtId="0" fontId="7" fillId="0" borderId="0" xfId="0" applyFont="1" applyFill="1" applyAlignment="1">
      <alignment horizontal="left" vertical="top" wrapText="1"/>
    </xf>
    <xf numFmtId="0" fontId="120" fillId="13" borderId="6" xfId="0" applyNumberFormat="1" applyFont="1" applyFill="1" applyBorder="1" applyAlignment="1">
      <alignment horizontal="left" vertical="top" wrapText="1"/>
    </xf>
    <xf numFmtId="0" fontId="93" fillId="0" borderId="0" xfId="0" applyNumberFormat="1" applyFont="1" applyBorder="1" applyAlignment="1">
      <alignment horizontal="left" vertical="top" wrapText="1"/>
    </xf>
    <xf numFmtId="0" fontId="92" fillId="0" borderId="19" xfId="0" applyFont="1" applyBorder="1" applyAlignment="1">
      <alignment horizontal="left" vertical="top" wrapText="1"/>
    </xf>
    <xf numFmtId="0" fontId="163" fillId="0" borderId="15" xfId="0" applyFont="1" applyBorder="1" applyAlignment="1">
      <alignment horizontal="left" vertical="top" wrapText="1"/>
    </xf>
    <xf numFmtId="0" fontId="93" fillId="13" borderId="3" xfId="0" applyNumberFormat="1" applyFont="1" applyFill="1" applyBorder="1" applyAlignment="1">
      <alignment horizontal="left" vertical="top" wrapText="1"/>
    </xf>
    <xf numFmtId="0" fontId="93" fillId="0" borderId="20" xfId="0" applyNumberFormat="1" applyFont="1" applyFill="1" applyBorder="1" applyAlignment="1">
      <alignment horizontal="left" vertical="top" wrapText="1"/>
    </xf>
    <xf numFmtId="0" fontId="92" fillId="0" borderId="4" xfId="0" applyNumberFormat="1" applyFont="1" applyFill="1" applyBorder="1" applyAlignment="1">
      <alignment horizontal="left" vertical="top" wrapText="1"/>
    </xf>
    <xf numFmtId="0" fontId="92" fillId="0" borderId="21" xfId="0" applyFont="1" applyFill="1" applyBorder="1" applyAlignment="1">
      <alignment horizontal="left" vertical="top" wrapText="1"/>
    </xf>
    <xf numFmtId="0" fontId="92" fillId="0" borderId="14" xfId="0" applyNumberFormat="1" applyFont="1" applyBorder="1" applyAlignment="1">
      <alignment horizontal="left" vertical="top" wrapText="1"/>
    </xf>
    <xf numFmtId="0" fontId="163" fillId="0" borderId="14" xfId="0" applyFont="1" applyBorder="1" applyAlignment="1">
      <alignment horizontal="left" vertical="top" wrapText="1"/>
    </xf>
    <xf numFmtId="0" fontId="92" fillId="0" borderId="17" xfId="0" applyFont="1" applyBorder="1" applyAlignment="1">
      <alignment horizontal="left" vertical="top" wrapText="1"/>
    </xf>
    <xf numFmtId="0" fontId="156" fillId="0" borderId="15" xfId="0" applyFont="1" applyBorder="1" applyAlignment="1">
      <alignment wrapText="1"/>
    </xf>
    <xf numFmtId="0" fontId="169" fillId="0" borderId="5" xfId="0" applyNumberFormat="1" applyFont="1" applyBorder="1" applyAlignment="1">
      <alignment horizontal="left" vertical="top" wrapText="1"/>
    </xf>
    <xf numFmtId="0" fontId="92" fillId="13" borderId="5" xfId="0" applyFont="1" applyFill="1" applyBorder="1" applyAlignment="1">
      <alignment horizontal="left" vertical="top" wrapText="1"/>
    </xf>
    <xf numFmtId="0" fontId="93" fillId="18" borderId="5" xfId="0" applyNumberFormat="1" applyFont="1" applyFill="1" applyBorder="1" applyAlignment="1">
      <alignment horizontal="left" vertical="top" wrapText="1"/>
    </xf>
    <xf numFmtId="0" fontId="92" fillId="13" borderId="5" xfId="0" applyNumberFormat="1" applyFont="1" applyFill="1" applyBorder="1" applyAlignment="1">
      <alignment horizontal="left" vertical="top" wrapText="1"/>
    </xf>
    <xf numFmtId="0" fontId="166" fillId="13" borderId="5" xfId="2" applyNumberFormat="1" applyFont="1" applyFill="1" applyBorder="1" applyAlignment="1">
      <alignment horizontal="left" vertical="top" wrapText="1"/>
    </xf>
    <xf numFmtId="0" fontId="163" fillId="13" borderId="5" xfId="0"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69" fillId="0" borderId="5" xfId="0" applyFont="1" applyFill="1" applyBorder="1" applyAlignment="1">
      <alignment horizontal="left" vertical="top" wrapText="1"/>
    </xf>
    <xf numFmtId="0" fontId="169" fillId="13" borderId="5" xfId="0" applyFont="1" applyFill="1" applyBorder="1" applyAlignment="1">
      <alignment horizontal="left" vertical="top" wrapText="1"/>
    </xf>
    <xf numFmtId="0" fontId="4" fillId="11" borderId="5" xfId="0" applyNumberFormat="1" applyFont="1" applyFill="1" applyBorder="1" applyAlignment="1">
      <alignment horizontal="left" vertical="top" wrapText="1"/>
    </xf>
    <xf numFmtId="0" fontId="134" fillId="0" borderId="5" xfId="0" applyFont="1" applyBorder="1" applyAlignment="1">
      <alignment horizontal="left" vertical="top" wrapText="1"/>
    </xf>
    <xf numFmtId="0" fontId="170" fillId="0" borderId="5" xfId="0" applyFont="1" applyBorder="1" applyAlignment="1">
      <alignment vertical="top" wrapText="1"/>
    </xf>
    <xf numFmtId="0" fontId="92" fillId="13" borderId="23" xfId="0" applyNumberFormat="1" applyFont="1" applyFill="1" applyBorder="1" applyAlignment="1">
      <alignment horizontal="left" vertical="top" wrapText="1"/>
    </xf>
    <xf numFmtId="0" fontId="171" fillId="13" borderId="5" xfId="0" applyNumberFormat="1" applyFont="1" applyFill="1" applyBorder="1" applyAlignment="1">
      <alignment horizontal="left" vertical="top" wrapText="1"/>
    </xf>
    <xf numFmtId="0" fontId="94" fillId="13" borderId="5" xfId="0" applyFont="1" applyFill="1" applyBorder="1" applyAlignment="1">
      <alignment horizontal="left" vertical="top" wrapText="1"/>
    </xf>
    <xf numFmtId="0" fontId="93" fillId="11" borderId="6" xfId="0" applyNumberFormat="1" applyFont="1" applyFill="1" applyBorder="1" applyAlignment="1">
      <alignment horizontal="left" vertical="top" wrapText="1"/>
    </xf>
    <xf numFmtId="0" fontId="92" fillId="13" borderId="7" xfId="0" applyFont="1" applyFill="1" applyBorder="1" applyAlignment="1">
      <alignment horizontal="left" vertical="top" wrapText="1"/>
    </xf>
    <xf numFmtId="0" fontId="93" fillId="20" borderId="6" xfId="0" applyNumberFormat="1" applyFont="1" applyFill="1" applyBorder="1" applyAlignment="1">
      <alignment horizontal="left" vertical="top" wrapText="1"/>
    </xf>
    <xf numFmtId="0" fontId="93" fillId="18" borderId="6" xfId="0" applyNumberFormat="1" applyFont="1" applyFill="1" applyBorder="1" applyAlignment="1">
      <alignment horizontal="left" vertical="top" wrapText="1"/>
    </xf>
    <xf numFmtId="0" fontId="93" fillId="19" borderId="6" xfId="0" applyNumberFormat="1" applyFont="1" applyFill="1" applyBorder="1" applyAlignment="1">
      <alignment horizontal="left" vertical="top" wrapText="1"/>
    </xf>
    <xf numFmtId="0" fontId="93" fillId="19" borderId="23" xfId="0" applyNumberFormat="1" applyFont="1" applyFill="1" applyBorder="1" applyAlignment="1">
      <alignment horizontal="left" vertical="top" wrapText="1"/>
    </xf>
    <xf numFmtId="0" fontId="171" fillId="11" borderId="6" xfId="0" applyNumberFormat="1" applyFont="1" applyFill="1" applyBorder="1" applyAlignment="1">
      <alignment horizontal="left" vertical="top" wrapText="1"/>
    </xf>
    <xf numFmtId="0" fontId="93" fillId="18" borderId="23" xfId="0" applyNumberFormat="1" applyFont="1" applyFill="1" applyBorder="1" applyAlignment="1">
      <alignment horizontal="left" vertical="top" wrapText="1"/>
    </xf>
    <xf numFmtId="0" fontId="34" fillId="11" borderId="24" xfId="0" applyNumberFormat="1" applyFont="1" applyFill="1" applyBorder="1" applyAlignment="1">
      <alignment horizontal="left" vertical="top" wrapText="1"/>
    </xf>
    <xf numFmtId="0" fontId="7" fillId="0" borderId="25" xfId="0" applyNumberFormat="1" applyFont="1" applyBorder="1" applyAlignment="1">
      <alignment horizontal="left" vertical="top" wrapText="1"/>
    </xf>
    <xf numFmtId="0" fontId="172" fillId="0" borderId="25" xfId="0" applyFont="1" applyBorder="1" applyAlignment="1">
      <alignment horizontal="left" vertical="top" wrapText="1"/>
    </xf>
    <xf numFmtId="0" fontId="7" fillId="0" borderId="26" xfId="0" applyFont="1" applyBorder="1" applyAlignment="1">
      <alignment horizontal="left" vertical="top" wrapText="1"/>
    </xf>
    <xf numFmtId="0" fontId="93" fillId="11" borderId="23" xfId="0" applyNumberFormat="1" applyFont="1" applyFill="1" applyBorder="1" applyAlignment="1">
      <alignment horizontal="left" vertical="top" wrapText="1"/>
    </xf>
    <xf numFmtId="0" fontId="93" fillId="11" borderId="5" xfId="0" applyFont="1" applyFill="1" applyBorder="1" applyAlignment="1">
      <alignment horizontal="left" vertical="top" wrapText="1"/>
    </xf>
    <xf numFmtId="14" fontId="92" fillId="0" borderId="5" xfId="0" applyNumberFormat="1" applyFont="1" applyBorder="1" applyAlignment="1">
      <alignment horizontal="left" vertical="top" wrapText="1"/>
    </xf>
    <xf numFmtId="0" fontId="92" fillId="0" borderId="0" xfId="0" applyFont="1" applyAlignment="1">
      <alignment horizontal="left"/>
    </xf>
    <xf numFmtId="0" fontId="41" fillId="0" borderId="0" xfId="0" applyFont="1" applyAlignment="1">
      <alignment wrapText="1"/>
    </xf>
    <xf numFmtId="0" fontId="93" fillId="11" borderId="5" xfId="0" applyNumberFormat="1" applyFont="1" applyFill="1" applyBorder="1" applyAlignment="1">
      <alignment vertical="top" wrapText="1"/>
    </xf>
    <xf numFmtId="0" fontId="92" fillId="0" borderId="5" xfId="0" applyNumberFormat="1" applyFont="1" applyFill="1" applyBorder="1" applyAlignment="1">
      <alignment vertical="top" wrapText="1"/>
    </xf>
    <xf numFmtId="0" fontId="163" fillId="0" borderId="5" xfId="0" applyFont="1" applyFill="1" applyBorder="1" applyAlignment="1">
      <alignment vertical="top" wrapText="1"/>
    </xf>
    <xf numFmtId="0" fontId="92" fillId="0" borderId="5" xfId="0" applyFont="1" applyFill="1" applyBorder="1" applyAlignment="1">
      <alignment vertical="top" wrapText="1"/>
    </xf>
    <xf numFmtId="0" fontId="93" fillId="20" borderId="5" xfId="0" applyNumberFormat="1" applyFont="1" applyFill="1" applyBorder="1" applyAlignment="1">
      <alignment horizontal="left" vertical="top" wrapText="1"/>
    </xf>
    <xf numFmtId="0" fontId="98" fillId="0" borderId="5" xfId="0" applyNumberFormat="1" applyFont="1" applyFill="1" applyBorder="1" applyAlignment="1">
      <alignment horizontal="left" vertical="top" wrapText="1"/>
    </xf>
    <xf numFmtId="0" fontId="92" fillId="0" borderId="7" xfId="0" applyFont="1" applyBorder="1" applyAlignment="1">
      <alignment vertical="top"/>
    </xf>
    <xf numFmtId="0" fontId="93" fillId="0" borderId="23" xfId="0" applyNumberFormat="1" applyFont="1" applyBorder="1" applyAlignment="1">
      <alignment horizontal="left" vertical="top" wrapText="1"/>
    </xf>
    <xf numFmtId="0" fontId="92" fillId="0" borderId="15" xfId="0" applyFont="1" applyBorder="1" applyAlignment="1">
      <alignment horizontal="left" vertical="top" wrapText="1"/>
    </xf>
    <xf numFmtId="0" fontId="93" fillId="11" borderId="0" xfId="0" applyNumberFormat="1" applyFont="1" applyFill="1" applyAlignment="1">
      <alignment horizontal="left" vertical="top" wrapText="1"/>
    </xf>
    <xf numFmtId="0" fontId="163" fillId="0" borderId="7" xfId="0" applyFont="1" applyFill="1" applyBorder="1" applyAlignment="1">
      <alignment horizontal="left" vertical="top" wrapText="1"/>
    </xf>
    <xf numFmtId="0" fontId="163" fillId="0" borderId="7" xfId="0" applyFont="1" applyBorder="1" applyAlignment="1">
      <alignment horizontal="left" vertical="top" wrapText="1"/>
    </xf>
    <xf numFmtId="0" fontId="163" fillId="0" borderId="16" xfId="0" applyFont="1" applyBorder="1" applyAlignment="1">
      <alignment horizontal="left" vertical="top" wrapText="1"/>
    </xf>
    <xf numFmtId="0" fontId="106" fillId="18" borderId="6" xfId="0" applyFont="1" applyFill="1" applyBorder="1" applyAlignment="1">
      <alignment horizontal="left" vertical="top" wrapText="1"/>
    </xf>
    <xf numFmtId="0" fontId="169" fillId="0" borderId="5" xfId="0" applyNumberFormat="1" applyFont="1" applyFill="1" applyBorder="1" applyAlignment="1">
      <alignment horizontal="left" vertical="top" wrapText="1"/>
    </xf>
    <xf numFmtId="0" fontId="166" fillId="0" borderId="5" xfId="0" applyNumberFormat="1" applyFont="1" applyFill="1" applyBorder="1" applyAlignment="1">
      <alignment horizontal="left" vertical="top" wrapText="1"/>
    </xf>
    <xf numFmtId="0" fontId="92" fillId="0" borderId="27" xfId="0" applyNumberFormat="1" applyFont="1" applyBorder="1" applyAlignment="1">
      <alignment horizontal="left" vertical="top" wrapText="1"/>
    </xf>
    <xf numFmtId="0" fontId="93" fillId="11" borderId="28" xfId="0" applyNumberFormat="1" applyFont="1" applyFill="1" applyBorder="1" applyAlignment="1">
      <alignment horizontal="left" vertical="top" wrapText="1"/>
    </xf>
    <xf numFmtId="0" fontId="163" fillId="0" borderId="29" xfId="0" applyFont="1" applyBorder="1" applyAlignment="1">
      <alignment horizontal="left" vertical="top" wrapText="1"/>
    </xf>
    <xf numFmtId="0" fontId="98" fillId="0" borderId="0" xfId="0" applyFont="1" applyBorder="1" applyAlignment="1">
      <alignment vertical="top" wrapText="1"/>
    </xf>
    <xf numFmtId="0" fontId="93" fillId="18" borderId="0" xfId="0" applyNumberFormat="1" applyFont="1" applyFill="1" applyBorder="1" applyAlignment="1">
      <alignment horizontal="left" vertical="top" wrapText="1"/>
    </xf>
    <xf numFmtId="0" fontId="93" fillId="11" borderId="5" xfId="0" applyNumberFormat="1" applyFont="1" applyFill="1" applyBorder="1" applyAlignment="1">
      <alignment horizontal="left" vertical="top" wrapText="1"/>
    </xf>
    <xf numFmtId="0" fontId="171" fillId="18" borderId="5" xfId="0" applyNumberFormat="1" applyFont="1" applyFill="1" applyBorder="1" applyAlignment="1">
      <alignment horizontal="left" vertical="top" wrapText="1"/>
    </xf>
    <xf numFmtId="0" fontId="165" fillId="0" borderId="5" xfId="0" applyFont="1" applyBorder="1" applyAlignment="1">
      <alignment vertical="top" wrapText="1"/>
    </xf>
    <xf numFmtId="0" fontId="163" fillId="0" borderId="5" xfId="0" applyNumberFormat="1" applyFont="1" applyBorder="1" applyAlignment="1">
      <alignment horizontal="left" vertical="top" wrapText="1"/>
    </xf>
    <xf numFmtId="0" fontId="93" fillId="21" borderId="5" xfId="0" applyNumberFormat="1" applyFont="1" applyFill="1" applyBorder="1" applyAlignment="1">
      <alignment horizontal="left" vertical="top" wrapText="1"/>
    </xf>
    <xf numFmtId="0" fontId="171" fillId="11" borderId="5" xfId="0" applyNumberFormat="1" applyFont="1" applyFill="1" applyBorder="1" applyAlignment="1">
      <alignment horizontal="left" vertical="top" wrapText="1"/>
    </xf>
    <xf numFmtId="0" fontId="92" fillId="0" borderId="30" xfId="0" applyFont="1" applyBorder="1" applyAlignment="1">
      <alignment horizontal="left" vertical="top" wrapText="1"/>
    </xf>
    <xf numFmtId="0" fontId="98" fillId="0" borderId="5" xfId="0" applyFont="1" applyBorder="1" applyAlignment="1">
      <alignment vertical="top" wrapText="1"/>
    </xf>
    <xf numFmtId="0" fontId="169" fillId="0" borderId="5" xfId="0" applyFont="1" applyBorder="1" applyAlignment="1">
      <alignment horizontal="left" vertical="top" wrapText="1"/>
    </xf>
    <xf numFmtId="0" fontId="171" fillId="18" borderId="6" xfId="0" applyNumberFormat="1" applyFont="1" applyFill="1" applyBorder="1" applyAlignment="1">
      <alignment horizontal="left" vertical="top" wrapText="1"/>
    </xf>
    <xf numFmtId="0" fontId="93" fillId="22" borderId="23" xfId="0" applyNumberFormat="1" applyFont="1" applyFill="1" applyBorder="1" applyAlignment="1">
      <alignment horizontal="left" vertical="top" wrapText="1"/>
    </xf>
    <xf numFmtId="0" fontId="92" fillId="0" borderId="15" xfId="0" applyNumberFormat="1" applyFont="1" applyFill="1" applyBorder="1" applyAlignment="1">
      <alignment horizontal="left" vertical="top" wrapText="1"/>
    </xf>
    <xf numFmtId="0" fontId="163" fillId="0" borderId="15" xfId="0" applyFont="1" applyFill="1" applyBorder="1" applyAlignment="1">
      <alignment horizontal="left" vertical="top" wrapText="1"/>
    </xf>
    <xf numFmtId="0" fontId="92" fillId="0" borderId="16" xfId="0" applyFont="1" applyFill="1" applyBorder="1" applyAlignment="1">
      <alignment horizontal="left" vertical="top" wrapText="1"/>
    </xf>
    <xf numFmtId="0" fontId="92" fillId="0" borderId="31" xfId="0" applyFont="1" applyBorder="1" applyAlignment="1">
      <alignment horizontal="left" vertical="top" wrapText="1"/>
    </xf>
    <xf numFmtId="0" fontId="93" fillId="11" borderId="6" xfId="0" applyFont="1" applyFill="1" applyBorder="1" applyAlignment="1">
      <alignment vertical="top" wrapText="1"/>
    </xf>
    <xf numFmtId="0" fontId="169" fillId="0" borderId="7" xfId="0" applyFont="1" applyFill="1" applyBorder="1" applyAlignment="1">
      <alignment horizontal="left" vertical="top" wrapText="1"/>
    </xf>
    <xf numFmtId="0" fontId="93" fillId="11" borderId="18" xfId="0" applyNumberFormat="1" applyFont="1" applyFill="1" applyBorder="1" applyAlignment="1">
      <alignment horizontal="left" vertical="top" wrapText="1"/>
    </xf>
    <xf numFmtId="0" fontId="163" fillId="0" borderId="17" xfId="0" applyFont="1" applyBorder="1" applyAlignment="1">
      <alignment horizontal="left" vertical="top" wrapText="1"/>
    </xf>
    <xf numFmtId="0" fontId="171" fillId="19" borderId="6" xfId="0" applyNumberFormat="1" applyFont="1" applyFill="1" applyBorder="1" applyAlignment="1">
      <alignment horizontal="left" vertical="top" wrapText="1"/>
    </xf>
    <xf numFmtId="0" fontId="171" fillId="18" borderId="23" xfId="0" applyNumberFormat="1" applyFont="1" applyFill="1" applyBorder="1" applyAlignment="1">
      <alignment horizontal="left" vertical="top" wrapText="1"/>
    </xf>
    <xf numFmtId="0" fontId="163" fillId="0" borderId="16" xfId="0" applyFont="1" applyFill="1" applyBorder="1" applyAlignment="1">
      <alignment horizontal="left" vertical="top" wrapText="1"/>
    </xf>
    <xf numFmtId="0" fontId="92" fillId="0" borderId="31" xfId="0" applyFont="1" applyFill="1" applyBorder="1" applyAlignment="1">
      <alignment horizontal="left" vertical="top" wrapText="1"/>
    </xf>
    <xf numFmtId="0" fontId="93" fillId="0" borderId="15" xfId="0" applyNumberFormat="1" applyFont="1" applyBorder="1" applyAlignment="1">
      <alignment horizontal="left" vertical="top" wrapText="1"/>
    </xf>
    <xf numFmtId="0" fontId="169" fillId="0" borderId="15" xfId="0" applyFont="1" applyBorder="1" applyAlignment="1">
      <alignment horizontal="left" vertical="top" wrapText="1"/>
    </xf>
    <xf numFmtId="0" fontId="169" fillId="0" borderId="15" xfId="0" applyNumberFormat="1" applyFont="1" applyBorder="1" applyAlignment="1">
      <alignment horizontal="left" vertical="top" wrapText="1"/>
    </xf>
    <xf numFmtId="0" fontId="92" fillId="0" borderId="7" xfId="0" applyFont="1" applyFill="1" applyBorder="1" applyAlignment="1">
      <alignment vertical="top" wrapText="1"/>
    </xf>
    <xf numFmtId="0" fontId="92" fillId="0" borderId="32" xfId="0" applyFont="1" applyBorder="1" applyAlignment="1">
      <alignment horizontal="left" vertical="top" wrapText="1"/>
    </xf>
    <xf numFmtId="0" fontId="92" fillId="0" borderId="33" xfId="0" applyNumberFormat="1" applyFont="1" applyBorder="1" applyAlignment="1">
      <alignment horizontal="left" vertical="top" wrapText="1"/>
    </xf>
    <xf numFmtId="0" fontId="129" fillId="0" borderId="33" xfId="0" applyFont="1" applyBorder="1" applyAlignment="1">
      <alignment horizontal="left" vertical="top" wrapText="1"/>
    </xf>
    <xf numFmtId="0" fontId="129" fillId="0" borderId="5" xfId="0" applyFont="1" applyBorder="1" applyAlignment="1">
      <alignment horizontal="left" vertical="top" wrapText="1"/>
    </xf>
    <xf numFmtId="0" fontId="92" fillId="0" borderId="0" xfId="0" applyNumberFormat="1" applyFont="1" applyAlignment="1">
      <alignment vertical="top" wrapText="1"/>
    </xf>
    <xf numFmtId="0" fontId="93" fillId="18" borderId="34" xfId="0" applyNumberFormat="1" applyFont="1" applyFill="1" applyBorder="1" applyAlignment="1">
      <alignment horizontal="left" vertical="top" wrapText="1"/>
    </xf>
    <xf numFmtId="0" fontId="93" fillId="0" borderId="33" xfId="0" applyNumberFormat="1" applyFont="1" applyBorder="1" applyAlignment="1">
      <alignment horizontal="left" vertical="top" wrapText="1"/>
    </xf>
    <xf numFmtId="0" fontId="98" fillId="0" borderId="15" xfId="0" applyFont="1" applyBorder="1" applyAlignment="1">
      <alignment vertical="top" wrapText="1"/>
    </xf>
    <xf numFmtId="0" fontId="7" fillId="0" borderId="15" xfId="0" applyNumberFormat="1" applyFont="1" applyBorder="1" applyAlignment="1">
      <alignment horizontal="left" vertical="top" wrapText="1"/>
    </xf>
    <xf numFmtId="0" fontId="92" fillId="0" borderId="29" xfId="0" applyFont="1" applyBorder="1" applyAlignment="1">
      <alignment horizontal="left" vertical="top" wrapText="1"/>
    </xf>
    <xf numFmtId="0" fontId="34" fillId="11" borderId="5" xfId="0" applyNumberFormat="1" applyFont="1" applyFill="1" applyBorder="1" applyAlignment="1">
      <alignment horizontal="left" vertical="top" wrapText="1"/>
    </xf>
    <xf numFmtId="0" fontId="7" fillId="0" borderId="5" xfId="0" applyNumberFormat="1" applyFont="1" applyBorder="1" applyAlignment="1">
      <alignment horizontal="left" vertical="top" wrapText="1"/>
    </xf>
    <xf numFmtId="0" fontId="7" fillId="0" borderId="5" xfId="0" applyFont="1" applyBorder="1" applyAlignment="1">
      <alignment horizontal="left" vertical="top" wrapText="1"/>
    </xf>
    <xf numFmtId="0" fontId="34" fillId="0" borderId="5" xfId="0" applyNumberFormat="1" applyFont="1" applyBorder="1" applyAlignment="1">
      <alignment horizontal="left" vertical="top" wrapText="1"/>
    </xf>
    <xf numFmtId="0" fontId="4" fillId="11" borderId="24" xfId="0" applyNumberFormat="1" applyFont="1" applyFill="1" applyBorder="1" applyAlignment="1">
      <alignment horizontal="left" vertical="top" wrapText="1"/>
    </xf>
    <xf numFmtId="0" fontId="3" fillId="0" borderId="25" xfId="0" applyNumberFormat="1" applyFont="1" applyFill="1" applyBorder="1" applyAlignment="1">
      <alignment horizontal="left" vertical="top" wrapText="1"/>
    </xf>
    <xf numFmtId="0" fontId="4" fillId="0" borderId="25" xfId="0" applyNumberFormat="1" applyFont="1" applyFill="1" applyBorder="1" applyAlignment="1">
      <alignment horizontal="left" vertical="top" wrapText="1"/>
    </xf>
    <xf numFmtId="0" fontId="134" fillId="0" borderId="25" xfId="0" applyFont="1" applyBorder="1" applyAlignment="1">
      <alignment horizontal="left" vertical="top" wrapText="1"/>
    </xf>
    <xf numFmtId="0" fontId="3" fillId="0" borderId="26" xfId="0" applyFont="1" applyFill="1" applyBorder="1" applyAlignment="1">
      <alignment horizontal="left" vertical="top" wrapText="1"/>
    </xf>
    <xf numFmtId="0" fontId="7" fillId="0" borderId="33" xfId="0" applyNumberFormat="1" applyFont="1" applyBorder="1" applyAlignment="1">
      <alignment horizontal="left" vertical="top" wrapText="1"/>
    </xf>
    <xf numFmtId="0" fontId="34" fillId="11" borderId="34" xfId="0" applyNumberFormat="1" applyFont="1" applyFill="1" applyBorder="1" applyAlignment="1">
      <alignment horizontal="left" vertical="top" wrapText="1"/>
    </xf>
    <xf numFmtId="0" fontId="93" fillId="18" borderId="0" xfId="0" applyNumberFormat="1" applyFont="1" applyFill="1" applyAlignment="1">
      <alignment horizontal="left" vertical="top" wrapText="1"/>
    </xf>
    <xf numFmtId="0" fontId="94" fillId="0" borderId="16" xfId="0" applyFont="1" applyBorder="1" applyAlignment="1">
      <alignment horizontal="left" vertical="top" wrapText="1"/>
    </xf>
    <xf numFmtId="0" fontId="175" fillId="0" borderId="0" xfId="0" applyNumberFormat="1" applyFont="1" applyFill="1" applyAlignment="1">
      <alignment horizontal="left" vertical="top" wrapText="1"/>
    </xf>
    <xf numFmtId="0" fontId="98" fillId="0" borderId="0" xfId="0" applyNumberFormat="1" applyFont="1" applyFill="1" applyBorder="1" applyAlignment="1">
      <alignment horizontal="left" vertical="top" wrapText="1"/>
    </xf>
    <xf numFmtId="0" fontId="163" fillId="0" borderId="0" xfId="0" applyFont="1" applyFill="1" applyBorder="1" applyAlignment="1">
      <alignment horizontal="left" vertical="top" wrapText="1"/>
    </xf>
    <xf numFmtId="0" fontId="93" fillId="19" borderId="0" xfId="0" applyNumberFormat="1" applyFont="1" applyFill="1" applyAlignment="1">
      <alignment vertical="top" wrapText="1"/>
    </xf>
    <xf numFmtId="0" fontId="92" fillId="0" borderId="0" xfId="0" applyNumberFormat="1" applyFont="1" applyBorder="1" applyAlignment="1">
      <alignment vertical="top" wrapText="1"/>
    </xf>
    <xf numFmtId="0" fontId="163" fillId="0" borderId="0" xfId="0" applyNumberFormat="1" applyFont="1" applyBorder="1" applyAlignment="1">
      <alignment vertical="top" wrapText="1"/>
    </xf>
    <xf numFmtId="0" fontId="34" fillId="0" borderId="33" xfId="0" applyNumberFormat="1" applyFont="1" applyBorder="1" applyAlignment="1">
      <alignment horizontal="left" vertical="top" wrapText="1"/>
    </xf>
    <xf numFmtId="0" fontId="163" fillId="0" borderId="27" xfId="0" applyFont="1" applyBorder="1" applyAlignment="1">
      <alignment horizontal="left" vertical="top" wrapText="1"/>
    </xf>
    <xf numFmtId="0" fontId="172" fillId="0" borderId="31" xfId="0" applyFont="1" applyBorder="1" applyAlignment="1">
      <alignment horizontal="left" vertical="top" wrapText="1"/>
    </xf>
    <xf numFmtId="0" fontId="95" fillId="0" borderId="15" xfId="0" applyFont="1" applyBorder="1" applyAlignment="1">
      <alignment vertical="top" wrapText="1"/>
    </xf>
    <xf numFmtId="0" fontId="93" fillId="19" borderId="0" xfId="0" applyNumberFormat="1" applyFont="1" applyFill="1" applyAlignment="1">
      <alignment horizontal="left" vertical="top" wrapText="1"/>
    </xf>
    <xf numFmtId="0" fontId="172" fillId="0" borderId="0" xfId="0" applyFont="1" applyBorder="1" applyAlignment="1">
      <alignment horizontal="left" vertical="top" wrapText="1"/>
    </xf>
    <xf numFmtId="0" fontId="3" fillId="0" borderId="33" xfId="0" applyNumberFormat="1" applyFont="1" applyBorder="1" applyAlignment="1">
      <alignment horizontal="left" vertical="top" wrapText="1"/>
    </xf>
    <xf numFmtId="0" fontId="34" fillId="11" borderId="0" xfId="0" applyNumberFormat="1" applyFont="1" applyFill="1" applyAlignment="1">
      <alignment horizontal="left" vertical="top" wrapText="1"/>
    </xf>
    <xf numFmtId="164" fontId="93" fillId="19" borderId="0" xfId="0" applyNumberFormat="1" applyFont="1" applyFill="1" applyAlignment="1">
      <alignment horizontal="left" vertical="top" wrapText="1"/>
    </xf>
    <xf numFmtId="0" fontId="171" fillId="11" borderId="0" xfId="0" applyNumberFormat="1" applyFont="1" applyFill="1" applyAlignment="1">
      <alignment horizontal="left" vertical="top" wrapText="1"/>
    </xf>
    <xf numFmtId="0" fontId="94" fillId="0" borderId="15" xfId="0" applyFont="1" applyBorder="1" applyAlignment="1">
      <alignment horizontal="left" vertical="top" wrapText="1"/>
    </xf>
    <xf numFmtId="0" fontId="93" fillId="11" borderId="0" xfId="0" applyNumberFormat="1" applyFont="1" applyFill="1" applyBorder="1" applyAlignment="1">
      <alignment horizontal="left" vertical="top" wrapText="1"/>
    </xf>
    <xf numFmtId="0" fontId="93" fillId="20" borderId="0" xfId="0" applyNumberFormat="1" applyFont="1" applyFill="1" applyBorder="1" applyAlignment="1">
      <alignment horizontal="left" vertical="top" wrapText="1"/>
    </xf>
    <xf numFmtId="0" fontId="88" fillId="0" borderId="5" xfId="0" applyFont="1" applyBorder="1" applyAlignment="1">
      <alignment horizontal="left" vertical="top" wrapText="1"/>
    </xf>
    <xf numFmtId="0" fontId="94" fillId="0" borderId="27" xfId="0" applyFont="1" applyFill="1" applyBorder="1" applyAlignment="1">
      <alignment horizontal="left" vertical="top" wrapText="1"/>
    </xf>
    <xf numFmtId="0" fontId="158" fillId="0" borderId="5" xfId="0" applyFont="1" applyBorder="1" applyAlignment="1">
      <alignment wrapText="1"/>
    </xf>
    <xf numFmtId="0" fontId="7" fillId="0" borderId="5" xfId="0" applyFont="1" applyBorder="1" applyAlignment="1">
      <alignment vertical="top" wrapText="1"/>
    </xf>
    <xf numFmtId="0" fontId="7" fillId="0" borderId="0" xfId="0" applyFont="1"/>
    <xf numFmtId="0" fontId="7" fillId="0" borderId="0" xfId="0" applyFont="1" applyAlignment="1">
      <alignment vertical="top" wrapText="1"/>
    </xf>
    <xf numFmtId="0" fontId="34" fillId="19" borderId="5" xfId="0" applyFont="1" applyFill="1" applyBorder="1" applyAlignment="1">
      <alignment horizontal="left" vertical="top" wrapText="1"/>
    </xf>
    <xf numFmtId="0" fontId="91" fillId="0" borderId="31" xfId="0" applyFont="1" applyBorder="1" applyAlignment="1">
      <alignment horizontal="left" vertical="top" wrapText="1"/>
    </xf>
    <xf numFmtId="0" fontId="169" fillId="0" borderId="0" xfId="0" applyFont="1" applyAlignment="1">
      <alignment horizontal="left" vertical="top" wrapText="1"/>
    </xf>
    <xf numFmtId="164" fontId="93" fillId="11" borderId="0" xfId="0" applyNumberFormat="1" applyFont="1" applyFill="1" applyAlignment="1">
      <alignment horizontal="left" vertical="top" wrapText="1"/>
    </xf>
    <xf numFmtId="0" fontId="93" fillId="11" borderId="0" xfId="0" applyFont="1" applyFill="1" applyBorder="1" applyAlignment="1">
      <alignment horizontal="left" vertical="top" wrapText="1"/>
    </xf>
    <xf numFmtId="0" fontId="95" fillId="0" borderId="0" xfId="0" applyFont="1" applyAlignment="1">
      <alignment vertical="top" wrapText="1"/>
    </xf>
    <xf numFmtId="0" fontId="41" fillId="0" borderId="0" xfId="0" applyFont="1" applyAlignment="1">
      <alignment vertical="top" wrapText="1"/>
    </xf>
    <xf numFmtId="0" fontId="93" fillId="11" borderId="0" xfId="0" applyFont="1" applyFill="1" applyBorder="1" applyAlignment="1">
      <alignment vertical="top" wrapText="1"/>
    </xf>
    <xf numFmtId="0" fontId="34" fillId="11" borderId="0" xfId="0" applyNumberFormat="1" applyFont="1" applyFill="1" applyBorder="1" applyAlignment="1">
      <alignment horizontal="left" vertical="top" wrapText="1"/>
    </xf>
    <xf numFmtId="0" fontId="34" fillId="18" borderId="0" xfId="0" applyNumberFormat="1" applyFont="1" applyFill="1" applyBorder="1" applyAlignment="1">
      <alignment horizontal="left" vertical="top" wrapText="1"/>
    </xf>
    <xf numFmtId="0" fontId="34" fillId="19" borderId="0" xfId="0" applyNumberFormat="1" applyFont="1" applyFill="1" applyBorder="1" applyAlignment="1">
      <alignment horizontal="left" vertical="top" wrapText="1"/>
    </xf>
    <xf numFmtId="0" fontId="93" fillId="13" borderId="0" xfId="0" applyNumberFormat="1" applyFont="1" applyFill="1" applyBorder="1" applyAlignment="1">
      <alignment horizontal="left" vertical="top" wrapText="1"/>
    </xf>
    <xf numFmtId="0" fontId="173" fillId="13" borderId="0" xfId="2" applyNumberFormat="1" applyFont="1" applyFill="1" applyBorder="1" applyAlignment="1">
      <alignment horizontal="left" vertical="top" wrapText="1"/>
    </xf>
    <xf numFmtId="0" fontId="171" fillId="13" borderId="0" xfId="0" applyFont="1" applyFill="1" applyBorder="1" applyAlignment="1">
      <alignment horizontal="left" vertical="top" wrapText="1"/>
    </xf>
    <xf numFmtId="0" fontId="158" fillId="0" borderId="0" xfId="0" applyFont="1" applyAlignment="1">
      <alignment vertical="top" wrapText="1"/>
    </xf>
    <xf numFmtId="0" fontId="4" fillId="11" borderId="0" xfId="0" applyNumberFormat="1" applyFont="1" applyFill="1" applyAlignment="1">
      <alignment horizontal="left" vertical="top" wrapText="1"/>
    </xf>
    <xf numFmtId="0" fontId="2" fillId="0" borderId="0" xfId="0" applyFont="1" applyAlignment="1">
      <alignment vertical="top" wrapText="1"/>
    </xf>
    <xf numFmtId="0" fontId="166" fillId="13" borderId="0" xfId="0" applyFont="1" applyFill="1" applyBorder="1" applyAlignment="1">
      <alignment horizontal="left" vertical="top" wrapText="1"/>
    </xf>
    <xf numFmtId="0" fontId="99" fillId="0" borderId="0" xfId="0" applyNumberFormat="1" applyFont="1" applyAlignment="1">
      <alignment horizontal="left" vertical="top" wrapText="1"/>
    </xf>
    <xf numFmtId="0" fontId="93" fillId="11" borderId="0" xfId="0" applyFont="1" applyFill="1" applyAlignment="1">
      <alignment horizontal="left" vertical="top" wrapText="1"/>
    </xf>
    <xf numFmtId="0" fontId="163" fillId="13" borderId="0" xfId="0" applyNumberFormat="1" applyFont="1" applyFill="1" applyBorder="1" applyAlignment="1">
      <alignment horizontal="left" vertical="top" wrapText="1"/>
    </xf>
    <xf numFmtId="0" fontId="6" fillId="0" borderId="5" xfId="0" applyNumberFormat="1" applyFont="1" applyBorder="1" applyAlignment="1">
      <alignment horizontal="left" vertical="top" wrapText="1"/>
    </xf>
    <xf numFmtId="0" fontId="117" fillId="18" borderId="0" xfId="0" applyNumberFormat="1" applyFont="1" applyFill="1" applyAlignment="1">
      <alignment horizontal="left" vertical="top" wrapText="1"/>
    </xf>
    <xf numFmtId="0" fontId="117" fillId="11" borderId="0" xfId="0" applyNumberFormat="1" applyFont="1" applyFill="1" applyAlignment="1">
      <alignment horizontal="left" vertical="top" wrapText="1"/>
    </xf>
    <xf numFmtId="0" fontId="92" fillId="0" borderId="0" xfId="0" applyFont="1" applyFill="1" applyBorder="1" applyAlignment="1">
      <alignment vertical="top" wrapText="1"/>
    </xf>
    <xf numFmtId="0" fontId="5" fillId="0" borderId="0" xfId="0" applyFont="1" applyBorder="1" applyAlignment="1">
      <alignment vertical="top" wrapText="1"/>
    </xf>
    <xf numFmtId="0" fontId="4" fillId="11" borderId="22" xfId="0" applyNumberFormat="1" applyFont="1" applyFill="1" applyBorder="1" applyAlignment="1">
      <alignment horizontal="left" vertical="top" wrapText="1"/>
    </xf>
    <xf numFmtId="0" fontId="4" fillId="18" borderId="22" xfId="0" applyNumberFormat="1" applyFont="1" applyFill="1" applyBorder="1" applyAlignment="1">
      <alignment horizontal="left" vertical="top" wrapText="1"/>
    </xf>
    <xf numFmtId="0" fontId="4" fillId="19" borderId="22" xfId="0" applyNumberFormat="1" applyFont="1" applyFill="1" applyBorder="1" applyAlignment="1">
      <alignment horizontal="left" vertical="top" wrapText="1"/>
    </xf>
    <xf numFmtId="0" fontId="4" fillId="19" borderId="0" xfId="0" applyNumberFormat="1" applyFont="1" applyFill="1" applyAlignment="1">
      <alignment horizontal="left" vertical="top" wrapText="1"/>
    </xf>
    <xf numFmtId="0" fontId="4" fillId="18" borderId="0" xfId="0" applyNumberFormat="1" applyFont="1" applyFill="1" applyBorder="1" applyAlignment="1">
      <alignment horizontal="left" vertical="top" wrapText="1"/>
    </xf>
    <xf numFmtId="0" fontId="4" fillId="19" borderId="0" xfId="0" applyNumberFormat="1" applyFont="1" applyFill="1" applyBorder="1" applyAlignment="1">
      <alignment horizontal="left" vertical="top" wrapText="1"/>
    </xf>
    <xf numFmtId="0" fontId="13" fillId="11" borderId="0" xfId="0" applyNumberFormat="1" applyFont="1" applyFill="1" applyAlignment="1">
      <alignment horizontal="left" vertical="top" wrapText="1"/>
    </xf>
    <xf numFmtId="0" fontId="4" fillId="18" borderId="0" xfId="0" applyNumberFormat="1" applyFont="1" applyFill="1" applyAlignment="1">
      <alignment horizontal="left" vertical="top" wrapText="1"/>
    </xf>
    <xf numFmtId="0" fontId="174" fillId="13" borderId="0" xfId="2" applyNumberFormat="1" applyFont="1" applyFill="1" applyBorder="1" applyAlignment="1">
      <alignment horizontal="left" vertical="top" wrapText="1"/>
    </xf>
    <xf numFmtId="0" fontId="36" fillId="13" borderId="0" xfId="0" applyFont="1" applyFill="1" applyBorder="1" applyAlignment="1">
      <alignment horizontal="left" vertical="top" wrapText="1"/>
    </xf>
    <xf numFmtId="0" fontId="93" fillId="0" borderId="21" xfId="0" applyNumberFormat="1" applyFont="1" applyBorder="1" applyAlignment="1">
      <alignment horizontal="left" vertical="top" wrapText="1"/>
    </xf>
    <xf numFmtId="0" fontId="93" fillId="18" borderId="21" xfId="0" applyNumberFormat="1" applyFont="1" applyFill="1" applyBorder="1" applyAlignment="1">
      <alignment horizontal="left" vertical="top" wrapText="1"/>
    </xf>
    <xf numFmtId="0" fontId="13" fillId="0" borderId="21" xfId="0" applyNumberFormat="1" applyFont="1" applyBorder="1" applyAlignment="1">
      <alignment horizontal="left" vertical="top" wrapText="1"/>
    </xf>
    <xf numFmtId="0" fontId="4" fillId="0" borderId="21" xfId="0" applyNumberFormat="1" applyFont="1" applyBorder="1" applyAlignment="1">
      <alignment horizontal="left" vertical="top" wrapText="1"/>
    </xf>
    <xf numFmtId="0" fontId="4" fillId="0" borderId="48" xfId="0" applyNumberFormat="1" applyFont="1" applyBorder="1" applyAlignment="1">
      <alignment horizontal="left" vertical="top" wrapText="1"/>
    </xf>
    <xf numFmtId="0" fontId="139" fillId="0" borderId="38" xfId="0" applyFont="1" applyBorder="1" applyAlignment="1">
      <alignment horizontal="left" vertical="top" wrapText="1"/>
    </xf>
    <xf numFmtId="0" fontId="4" fillId="0" borderId="41" xfId="0" applyNumberFormat="1" applyFont="1" applyFill="1" applyBorder="1" applyAlignment="1">
      <alignment horizontal="left" vertical="top" wrapText="1"/>
    </xf>
    <xf numFmtId="0" fontId="171" fillId="0" borderId="21" xfId="0" applyNumberFormat="1" applyFont="1" applyFill="1" applyBorder="1" applyAlignment="1">
      <alignment horizontal="left" vertical="top" wrapText="1"/>
    </xf>
    <xf numFmtId="0" fontId="93" fillId="0" borderId="21" xfId="0" applyNumberFormat="1" applyFont="1" applyFill="1" applyBorder="1" applyAlignment="1">
      <alignment horizontal="left" vertical="top" wrapText="1"/>
    </xf>
    <xf numFmtId="0" fontId="93" fillId="13" borderId="47" xfId="0" applyNumberFormat="1" applyFont="1" applyFill="1" applyBorder="1" applyAlignment="1">
      <alignment horizontal="left" vertical="top" wrapText="1"/>
    </xf>
    <xf numFmtId="0" fontId="171" fillId="13" borderId="21" xfId="0" applyNumberFormat="1" applyFont="1" applyFill="1" applyBorder="1" applyAlignment="1">
      <alignment horizontal="left" vertical="top" wrapText="1"/>
    </xf>
    <xf numFmtId="0" fontId="93" fillId="13" borderId="21" xfId="0" applyNumberFormat="1" applyFont="1" applyFill="1" applyBorder="1" applyAlignment="1">
      <alignment horizontal="left" vertical="top" wrapText="1"/>
    </xf>
    <xf numFmtId="0" fontId="120" fillId="13" borderId="21" xfId="0" applyNumberFormat="1" applyFont="1" applyFill="1" applyBorder="1" applyAlignment="1">
      <alignment horizontal="left" vertical="top" wrapText="1"/>
    </xf>
    <xf numFmtId="0" fontId="93" fillId="0" borderId="4" xfId="0" applyNumberFormat="1" applyFont="1" applyFill="1" applyBorder="1" applyAlignment="1">
      <alignment horizontal="left" vertical="top" wrapText="1"/>
    </xf>
    <xf numFmtId="0" fontId="92" fillId="13" borderId="49" xfId="0" applyNumberFormat="1" applyFont="1" applyFill="1" applyBorder="1" applyAlignment="1">
      <alignment horizontal="left" vertical="top" wrapText="1"/>
    </xf>
    <xf numFmtId="0" fontId="93" fillId="11" borderId="21" xfId="0" applyNumberFormat="1" applyFont="1" applyFill="1" applyBorder="1" applyAlignment="1">
      <alignment horizontal="left" vertical="top" wrapText="1"/>
    </xf>
    <xf numFmtId="0" fontId="93" fillId="20" borderId="21" xfId="0" applyNumberFormat="1" applyFont="1" applyFill="1" applyBorder="1" applyAlignment="1">
      <alignment horizontal="left" vertical="top" wrapText="1"/>
    </xf>
    <xf numFmtId="0" fontId="171" fillId="11" borderId="21" xfId="0" applyNumberFormat="1" applyFont="1" applyFill="1" applyBorder="1" applyAlignment="1">
      <alignment horizontal="left" vertical="top" wrapText="1"/>
    </xf>
    <xf numFmtId="0" fontId="93" fillId="19" borderId="21" xfId="0" applyNumberFormat="1" applyFont="1" applyFill="1" applyBorder="1" applyAlignment="1">
      <alignment horizontal="left" vertical="top" wrapText="1"/>
    </xf>
    <xf numFmtId="0" fontId="93" fillId="19" borderId="49" xfId="0" applyNumberFormat="1" applyFont="1" applyFill="1" applyBorder="1" applyAlignment="1">
      <alignment horizontal="left" vertical="top" wrapText="1"/>
    </xf>
    <xf numFmtId="0" fontId="34" fillId="11" borderId="50" xfId="0" applyNumberFormat="1" applyFont="1" applyFill="1" applyBorder="1" applyAlignment="1">
      <alignment horizontal="left" vertical="top" wrapText="1"/>
    </xf>
    <xf numFmtId="0" fontId="93" fillId="18" borderId="49" xfId="0" applyNumberFormat="1" applyFont="1" applyFill="1" applyBorder="1" applyAlignment="1">
      <alignment horizontal="left" vertical="top" wrapText="1"/>
    </xf>
    <xf numFmtId="0" fontId="93" fillId="0" borderId="49" xfId="0" applyNumberFormat="1" applyFont="1" applyBorder="1" applyAlignment="1">
      <alignment horizontal="left" vertical="top" wrapText="1"/>
    </xf>
    <xf numFmtId="0" fontId="106" fillId="18" borderId="21" xfId="0" applyFont="1" applyFill="1" applyBorder="1" applyAlignment="1">
      <alignment horizontal="left" vertical="top" wrapText="1"/>
    </xf>
    <xf numFmtId="0" fontId="93" fillId="11" borderId="51" xfId="0" applyNumberFormat="1" applyFont="1" applyFill="1" applyBorder="1" applyAlignment="1">
      <alignment horizontal="left" vertical="top" wrapText="1"/>
    </xf>
    <xf numFmtId="0" fontId="93" fillId="11" borderId="49" xfId="0" applyNumberFormat="1" applyFont="1" applyFill="1" applyBorder="1" applyAlignment="1">
      <alignment horizontal="left" vertical="top" wrapText="1"/>
    </xf>
    <xf numFmtId="0" fontId="93" fillId="11" borderId="47" xfId="0" applyNumberFormat="1" applyFont="1" applyFill="1" applyBorder="1" applyAlignment="1">
      <alignment horizontal="left" vertical="top" wrapText="1"/>
    </xf>
    <xf numFmtId="0" fontId="171" fillId="18" borderId="21" xfId="0" applyNumberFormat="1" applyFont="1" applyFill="1" applyBorder="1" applyAlignment="1">
      <alignment horizontal="left" vertical="top" wrapText="1"/>
    </xf>
    <xf numFmtId="0" fontId="93" fillId="22" borderId="49" xfId="0" applyNumberFormat="1" applyFont="1" applyFill="1" applyBorder="1" applyAlignment="1">
      <alignment horizontal="left" vertical="top" wrapText="1"/>
    </xf>
    <xf numFmtId="0" fontId="171" fillId="18" borderId="49" xfId="0" applyNumberFormat="1" applyFont="1" applyFill="1" applyBorder="1" applyAlignment="1">
      <alignment horizontal="left" vertical="top" wrapText="1"/>
    </xf>
    <xf numFmtId="0" fontId="171" fillId="19" borderId="21" xfId="0" applyNumberFormat="1" applyFont="1" applyFill="1" applyBorder="1" applyAlignment="1">
      <alignment horizontal="left" vertical="top" wrapText="1"/>
    </xf>
    <xf numFmtId="0" fontId="93" fillId="11" borderId="21" xfId="0" applyFont="1" applyFill="1" applyBorder="1" applyAlignment="1">
      <alignment vertical="top" wrapText="1"/>
    </xf>
    <xf numFmtId="0" fontId="93" fillId="18" borderId="33" xfId="0" applyNumberFormat="1" applyFont="1" applyFill="1" applyBorder="1" applyAlignment="1">
      <alignment horizontal="left" vertical="top" wrapText="1"/>
    </xf>
    <xf numFmtId="0" fontId="4" fillId="11" borderId="50" xfId="0" applyNumberFormat="1" applyFont="1" applyFill="1" applyBorder="1" applyAlignment="1">
      <alignment horizontal="left" vertical="top" wrapText="1"/>
    </xf>
    <xf numFmtId="0" fontId="34" fillId="11" borderId="33" xfId="0" applyNumberFormat="1" applyFont="1" applyFill="1" applyBorder="1" applyAlignment="1">
      <alignment horizontal="left" vertical="top" wrapText="1"/>
    </xf>
    <xf numFmtId="0" fontId="94" fillId="0" borderId="0" xfId="0" applyFont="1" applyAlignment="1">
      <alignment horizontal="left" vertical="top" wrapText="1"/>
    </xf>
    <xf numFmtId="166" fontId="3" fillId="0" borderId="5" xfId="0" applyNumberFormat="1" applyFont="1" applyBorder="1" applyAlignment="1">
      <alignment horizontal="left" vertical="top" wrapText="1"/>
    </xf>
    <xf numFmtId="166" fontId="3" fillId="13" borderId="0" xfId="0" quotePrefix="1" applyNumberFormat="1" applyFont="1" applyFill="1" applyBorder="1" applyAlignment="1">
      <alignment horizontal="left" vertical="top" wrapText="1"/>
    </xf>
    <xf numFmtId="0" fontId="130" fillId="13" borderId="0" xfId="0" applyFont="1" applyFill="1" applyBorder="1" applyAlignment="1">
      <alignment horizontal="left" vertical="top" wrapText="1"/>
    </xf>
    <xf numFmtId="0" fontId="41" fillId="13" borderId="0" xfId="0" applyFont="1" applyFill="1" applyBorder="1" applyAlignment="1">
      <alignment horizontal="left" vertical="top" wrapText="1"/>
    </xf>
    <xf numFmtId="0" fontId="3" fillId="0" borderId="20" xfId="0" applyFont="1" applyBorder="1" applyAlignment="1">
      <alignment horizontal="left" vertical="top" wrapText="1"/>
    </xf>
    <xf numFmtId="0" fontId="3" fillId="0" borderId="7" xfId="0" applyFont="1" applyBorder="1" applyAlignment="1">
      <alignment horizontal="left" vertical="top" wrapText="1"/>
    </xf>
    <xf numFmtId="0" fontId="4" fillId="20" borderId="0" xfId="0" applyNumberFormat="1" applyFont="1" applyFill="1" applyAlignment="1">
      <alignment horizontal="left" vertical="top" wrapText="1"/>
    </xf>
    <xf numFmtId="0" fontId="4" fillId="19" borderId="6" xfId="0" applyNumberFormat="1" applyFont="1" applyFill="1" applyBorder="1" applyAlignment="1">
      <alignment horizontal="left" vertical="top" wrapText="1"/>
    </xf>
    <xf numFmtId="166" fontId="3" fillId="13" borderId="0" xfId="0" quotePrefix="1" applyNumberFormat="1" applyFont="1" applyFill="1" applyAlignment="1">
      <alignment horizontal="left" vertical="top" wrapText="1"/>
    </xf>
    <xf numFmtId="0" fontId="4" fillId="11" borderId="6" xfId="0" applyNumberFormat="1" applyFont="1" applyFill="1" applyBorder="1" applyAlignment="1">
      <alignment horizontal="left" vertical="top" wrapText="1"/>
    </xf>
    <xf numFmtId="0" fontId="93" fillId="21" borderId="0" xfId="0" applyNumberFormat="1" applyFont="1" applyFill="1" applyAlignment="1">
      <alignment horizontal="left" vertical="top" wrapText="1"/>
    </xf>
    <xf numFmtId="0" fontId="93" fillId="9" borderId="0" xfId="0" applyNumberFormat="1" applyFont="1" applyFill="1" applyAlignment="1">
      <alignment horizontal="left" vertical="top" wrapText="1"/>
    </xf>
    <xf numFmtId="0" fontId="92" fillId="0" borderId="21" xfId="0" applyNumberFormat="1" applyFont="1" applyBorder="1" applyAlignment="1">
      <alignment horizontal="left" vertical="top" wrapText="1"/>
    </xf>
    <xf numFmtId="0" fontId="78" fillId="0" borderId="0" xfId="0" applyNumberFormat="1" applyFont="1" applyAlignment="1">
      <alignment horizontal="left" vertical="top" wrapText="1"/>
    </xf>
    <xf numFmtId="0" fontId="176" fillId="0" borderId="0" xfId="0" applyNumberFormat="1" applyFont="1" applyAlignment="1">
      <alignment horizontal="left" vertical="top" wrapText="1"/>
    </xf>
    <xf numFmtId="166" fontId="176" fillId="0" borderId="0" xfId="0" applyNumberFormat="1" applyFont="1" applyAlignment="1">
      <alignment horizontal="left" vertical="top" wrapText="1"/>
    </xf>
    <xf numFmtId="0" fontId="176" fillId="0" borderId="0" xfId="0" applyFont="1" applyAlignment="1">
      <alignment horizontal="left" vertical="top" wrapText="1"/>
    </xf>
    <xf numFmtId="0" fontId="78" fillId="21" borderId="0" xfId="0" applyNumberFormat="1" applyFont="1" applyFill="1" applyAlignment="1">
      <alignment horizontal="left" vertical="top" wrapText="1"/>
    </xf>
    <xf numFmtId="0" fontId="78" fillId="11" borderId="0" xfId="0" applyNumberFormat="1" applyFont="1" applyFill="1" applyAlignment="1">
      <alignment horizontal="left" vertical="top" wrapText="1"/>
    </xf>
    <xf numFmtId="0" fontId="176" fillId="0" borderId="0" xfId="0" applyNumberFormat="1" applyFont="1" applyBorder="1" applyAlignment="1">
      <alignment horizontal="left" vertical="top" wrapText="1"/>
    </xf>
    <xf numFmtId="0" fontId="176" fillId="0" borderId="0" xfId="0" applyFont="1" applyBorder="1" applyAlignment="1">
      <alignment horizontal="left" vertical="top" wrapText="1"/>
    </xf>
    <xf numFmtId="0" fontId="78" fillId="19" borderId="0" xfId="0" applyNumberFormat="1" applyFont="1" applyFill="1" applyAlignment="1">
      <alignment horizontal="left" vertical="top" wrapText="1"/>
    </xf>
    <xf numFmtId="0" fontId="4" fillId="11" borderId="21" xfId="0" applyNumberFormat="1" applyFont="1" applyFill="1" applyBorder="1" applyAlignment="1">
      <alignment horizontal="left" vertical="top" wrapText="1"/>
    </xf>
    <xf numFmtId="0" fontId="4" fillId="18" borderId="21" xfId="0" applyNumberFormat="1" applyFont="1" applyFill="1" applyBorder="1" applyAlignment="1">
      <alignment horizontal="left" vertical="top" wrapText="1"/>
    </xf>
    <xf numFmtId="166" fontId="4" fillId="13" borderId="5" xfId="0" applyNumberFormat="1" applyFont="1" applyFill="1" applyBorder="1" applyAlignment="1">
      <alignment horizontal="left" vertical="top" wrapText="1"/>
    </xf>
    <xf numFmtId="0" fontId="174" fillId="13" borderId="5" xfId="2" applyNumberFormat="1" applyFont="1" applyFill="1" applyBorder="1" applyAlignment="1">
      <alignment horizontal="left" vertical="top" wrapText="1"/>
    </xf>
    <xf numFmtId="0" fontId="41" fillId="13" borderId="5" xfId="0" applyFont="1" applyFill="1" applyBorder="1" applyAlignment="1">
      <alignment horizontal="left" vertical="top" wrapText="1"/>
    </xf>
    <xf numFmtId="0" fontId="41" fillId="13" borderId="20" xfId="0" applyFont="1" applyFill="1" applyBorder="1" applyAlignment="1">
      <alignment horizontal="left" vertical="top" wrapText="1"/>
    </xf>
    <xf numFmtId="0" fontId="4" fillId="18" borderId="5" xfId="0" applyNumberFormat="1" applyFont="1" applyFill="1" applyBorder="1" applyAlignment="1">
      <alignment horizontal="left" vertical="top" wrapText="1"/>
    </xf>
    <xf numFmtId="0" fontId="4" fillId="19" borderId="5" xfId="0" applyNumberFormat="1" applyFont="1" applyFill="1" applyBorder="1" applyAlignment="1">
      <alignment horizontal="left" vertical="top" wrapText="1"/>
    </xf>
    <xf numFmtId="0" fontId="4" fillId="23" borderId="21" xfId="0" applyNumberFormat="1" applyFont="1" applyFill="1" applyBorder="1" applyAlignment="1">
      <alignment horizontal="left" vertical="top" wrapText="1"/>
    </xf>
    <xf numFmtId="0" fontId="93" fillId="13" borderId="0" xfId="0" applyNumberFormat="1" applyFont="1" applyFill="1" applyAlignment="1">
      <alignment horizontal="left" vertical="top" wrapText="1"/>
    </xf>
    <xf numFmtId="0" fontId="4" fillId="24" borderId="21" xfId="0" applyNumberFormat="1" applyFont="1" applyFill="1" applyBorder="1" applyAlignment="1">
      <alignment horizontal="left" vertical="top" wrapText="1"/>
    </xf>
    <xf numFmtId="0" fontId="4" fillId="24" borderId="5" xfId="0" applyNumberFormat="1" applyFont="1" applyFill="1" applyBorder="1" applyAlignment="1">
      <alignment horizontal="left" vertical="top" wrapText="1"/>
    </xf>
    <xf numFmtId="0" fontId="3" fillId="24" borderId="5" xfId="0" applyNumberFormat="1" applyFont="1" applyFill="1" applyBorder="1" applyAlignment="1">
      <alignment horizontal="left" vertical="top" wrapText="1"/>
    </xf>
    <xf numFmtId="166" fontId="3" fillId="24" borderId="5" xfId="0" applyNumberFormat="1" applyFont="1" applyFill="1" applyBorder="1" applyAlignment="1">
      <alignment horizontal="left" vertical="top" wrapText="1"/>
    </xf>
    <xf numFmtId="0" fontId="3" fillId="24" borderId="5" xfId="0" applyFont="1" applyFill="1" applyBorder="1" applyAlignment="1">
      <alignment horizontal="left" vertical="top" wrapText="1"/>
    </xf>
    <xf numFmtId="0" fontId="3" fillId="24" borderId="20" xfId="0" applyFont="1" applyFill="1" applyBorder="1" applyAlignment="1">
      <alignment horizontal="left" vertical="top" wrapText="1"/>
    </xf>
    <xf numFmtId="0" fontId="3" fillId="24" borderId="0" xfId="0" applyFont="1" applyFill="1" applyBorder="1" applyAlignment="1">
      <alignment horizontal="left" vertical="top" wrapText="1"/>
    </xf>
    <xf numFmtId="0" fontId="4" fillId="11" borderId="53" xfId="0" applyNumberFormat="1" applyFont="1" applyFill="1" applyBorder="1" applyAlignment="1">
      <alignment horizontal="left" vertical="top" wrapText="1"/>
    </xf>
    <xf numFmtId="0" fontId="4" fillId="0" borderId="54" xfId="0" applyNumberFormat="1" applyFont="1" applyBorder="1" applyAlignment="1">
      <alignment horizontal="left" vertical="top" wrapText="1"/>
    </xf>
    <xf numFmtId="0" fontId="3" fillId="0" borderId="54" xfId="0" applyNumberFormat="1" applyFont="1" applyBorder="1" applyAlignment="1">
      <alignment horizontal="left" vertical="top" wrapText="1"/>
    </xf>
    <xf numFmtId="166" fontId="3" fillId="0" borderId="54" xfId="0" applyNumberFormat="1" applyFont="1" applyBorder="1" applyAlignment="1">
      <alignment horizontal="left" vertical="top" wrapText="1"/>
    </xf>
    <xf numFmtId="0" fontId="3" fillId="0" borderId="54" xfId="0" applyFont="1" applyBorder="1" applyAlignment="1">
      <alignment horizontal="left" vertical="top" wrapText="1"/>
    </xf>
    <xf numFmtId="0" fontId="3" fillId="0" borderId="55" xfId="0" applyFont="1" applyBorder="1" applyAlignment="1">
      <alignment horizontal="left" vertical="top" wrapText="1"/>
    </xf>
    <xf numFmtId="0" fontId="92" fillId="0" borderId="20" xfId="0" applyFont="1" applyBorder="1" applyAlignment="1">
      <alignment horizontal="left" vertical="top" wrapText="1"/>
    </xf>
    <xf numFmtId="166" fontId="92" fillId="0" borderId="27" xfId="0" applyNumberFormat="1" applyFont="1" applyBorder="1" applyAlignment="1">
      <alignment horizontal="left" vertical="top" wrapText="1"/>
    </xf>
    <xf numFmtId="0" fontId="92" fillId="0" borderId="52" xfId="0" applyFont="1" applyBorder="1" applyAlignment="1">
      <alignment horizontal="left" vertical="top" wrapText="1"/>
    </xf>
    <xf numFmtId="0" fontId="93" fillId="0" borderId="27" xfId="0" applyNumberFormat="1" applyFont="1" applyBorder="1" applyAlignment="1">
      <alignment horizontal="left" vertical="top" wrapText="1"/>
    </xf>
    <xf numFmtId="0" fontId="92" fillId="0" borderId="27" xfId="0" applyFont="1" applyBorder="1" applyAlignment="1">
      <alignment horizontal="left" vertical="top" wrapText="1"/>
    </xf>
    <xf numFmtId="0" fontId="4" fillId="23" borderId="0" xfId="0" applyNumberFormat="1" applyFont="1" applyFill="1" applyAlignment="1">
      <alignment horizontal="left" vertical="top" wrapText="1"/>
    </xf>
    <xf numFmtId="0" fontId="4" fillId="22" borderId="0" xfId="0" applyNumberFormat="1" applyFont="1" applyFill="1" applyAlignment="1">
      <alignment horizontal="left" vertical="top" wrapText="1"/>
    </xf>
    <xf numFmtId="0" fontId="4" fillId="25" borderId="5" xfId="0" applyNumberFormat="1" applyFont="1" applyFill="1" applyBorder="1" applyAlignment="1">
      <alignment horizontal="left" vertical="top" wrapText="1"/>
    </xf>
    <xf numFmtId="0" fontId="78" fillId="19" borderId="0" xfId="0" applyNumberFormat="1" applyFont="1" applyFill="1" applyBorder="1" applyAlignment="1">
      <alignment horizontal="left" vertical="top" wrapText="1"/>
    </xf>
    <xf numFmtId="0" fontId="176" fillId="0" borderId="0" xfId="0" applyFont="1" applyFill="1" applyBorder="1" applyAlignment="1">
      <alignment horizontal="left" vertical="top" wrapText="1"/>
    </xf>
    <xf numFmtId="0" fontId="3" fillId="17" borderId="35" xfId="0" applyFont="1" applyFill="1" applyBorder="1" applyAlignment="1">
      <alignment horizontal="left" vertical="top" textRotation="90" wrapText="1"/>
    </xf>
    <xf numFmtId="0" fontId="4" fillId="2" borderId="5" xfId="0" applyNumberFormat="1" applyFont="1" applyFill="1" applyBorder="1" applyAlignment="1">
      <alignment horizontal="left" vertical="top" textRotation="90" wrapText="1"/>
    </xf>
    <xf numFmtId="166" fontId="4" fillId="2" borderId="5" xfId="0" applyNumberFormat="1" applyFont="1" applyFill="1" applyBorder="1" applyAlignment="1">
      <alignment horizontal="left" vertical="top" textRotation="90" wrapText="1"/>
    </xf>
    <xf numFmtId="0" fontId="174" fillId="3" borderId="5" xfId="2" applyNumberFormat="1" applyFont="1" applyBorder="1" applyAlignment="1">
      <alignment horizontal="left" vertical="top" textRotation="90" wrapText="1"/>
    </xf>
    <xf numFmtId="0" fontId="139" fillId="17" borderId="5" xfId="0" applyFont="1" applyFill="1" applyBorder="1" applyAlignment="1">
      <alignment horizontal="left" vertical="top" textRotation="90" wrapText="1"/>
    </xf>
    <xf numFmtId="0" fontId="34" fillId="18" borderId="5" xfId="0" applyNumberFormat="1" applyFont="1" applyFill="1" applyBorder="1" applyAlignment="1">
      <alignment horizontal="left" vertical="top" wrapText="1"/>
    </xf>
    <xf numFmtId="0" fontId="34" fillId="19" borderId="5" xfId="0" applyNumberFormat="1" applyFont="1" applyFill="1" applyBorder="1" applyAlignment="1">
      <alignment horizontal="left" vertical="top" wrapText="1"/>
    </xf>
    <xf numFmtId="166" fontId="7" fillId="0" borderId="5" xfId="0" applyNumberFormat="1" applyFont="1" applyBorder="1" applyAlignment="1">
      <alignment horizontal="left" vertical="top" wrapText="1"/>
    </xf>
    <xf numFmtId="0" fontId="34" fillId="0" borderId="5" xfId="0" applyNumberFormat="1" applyFont="1" applyFill="1" applyBorder="1" applyAlignment="1">
      <alignment horizontal="left" vertical="top" wrapText="1"/>
    </xf>
    <xf numFmtId="0" fontId="34" fillId="6" borderId="5" xfId="0" applyNumberFormat="1" applyFont="1" applyFill="1" applyBorder="1" applyAlignment="1">
      <alignment horizontal="left" vertical="top" wrapText="1"/>
    </xf>
    <xf numFmtId="166" fontId="7" fillId="0" borderId="5" xfId="0" applyNumberFormat="1" applyFont="1" applyFill="1" applyBorder="1" applyAlignment="1">
      <alignment horizontal="left" vertical="top" wrapText="1"/>
    </xf>
    <xf numFmtId="0" fontId="175" fillId="0" borderId="5" xfId="0" applyNumberFormat="1" applyFont="1" applyFill="1" applyBorder="1" applyAlignment="1">
      <alignment horizontal="left" vertical="top" wrapText="1"/>
    </xf>
    <xf numFmtId="0" fontId="2" fillId="0" borderId="5" xfId="0" applyNumberFormat="1" applyFont="1" applyFill="1" applyBorder="1" applyAlignment="1">
      <alignment horizontal="left" vertical="top" wrapText="1"/>
    </xf>
    <xf numFmtId="0" fontId="172" fillId="0" borderId="5" xfId="0" applyFont="1" applyFill="1" applyBorder="1" applyAlignment="1">
      <alignment horizontal="left" vertical="top" wrapText="1"/>
    </xf>
    <xf numFmtId="0" fontId="175" fillId="0" borderId="5" xfId="0" applyNumberFormat="1" applyFont="1" applyBorder="1" applyAlignment="1">
      <alignment horizontal="left" vertical="top" wrapText="1"/>
    </xf>
    <xf numFmtId="0" fontId="34" fillId="0" borderId="5" xfId="0" applyFont="1" applyFill="1" applyBorder="1" applyAlignment="1">
      <alignment horizontal="left" vertical="top" wrapText="1"/>
    </xf>
    <xf numFmtId="0" fontId="7" fillId="0" borderId="0" xfId="0" applyFont="1" applyFill="1" applyBorder="1" applyAlignment="1">
      <alignment horizontal="left" vertical="top" wrapText="1"/>
    </xf>
    <xf numFmtId="0" fontId="34" fillId="0" borderId="5" xfId="0" applyFont="1" applyBorder="1" applyAlignment="1">
      <alignment horizontal="left" vertical="top" wrapText="1"/>
    </xf>
    <xf numFmtId="0" fontId="7" fillId="0" borderId="20" xfId="0" applyFont="1" applyBorder="1" applyAlignment="1">
      <alignment horizontal="left" vertical="top" wrapText="1"/>
    </xf>
    <xf numFmtId="0" fontId="34" fillId="9" borderId="5" xfId="0" applyNumberFormat="1" applyFont="1" applyFill="1" applyBorder="1" applyAlignment="1">
      <alignment horizontal="left" vertical="top" wrapText="1"/>
    </xf>
    <xf numFmtId="166" fontId="7" fillId="0" borderId="5" xfId="0" applyNumberFormat="1" applyFont="1" applyBorder="1" applyAlignment="1">
      <alignment horizontal="left" vertical="top" textRotation="90" wrapText="1"/>
    </xf>
    <xf numFmtId="0" fontId="7" fillId="0" borderId="5" xfId="0" applyNumberFormat="1" applyFont="1" applyBorder="1" applyAlignment="1">
      <alignment horizontal="left" vertical="top" textRotation="90" wrapText="1"/>
    </xf>
    <xf numFmtId="0" fontId="175" fillId="0" borderId="5" xfId="0" applyFont="1" applyBorder="1" applyAlignment="1">
      <alignment horizontal="left" vertical="top" wrapText="1"/>
    </xf>
    <xf numFmtId="0" fontId="34" fillId="13" borderId="5" xfId="0" applyNumberFormat="1" applyFont="1" applyFill="1" applyBorder="1" applyAlignment="1">
      <alignment horizontal="left" vertical="top" wrapText="1"/>
    </xf>
    <xf numFmtId="166" fontId="7" fillId="13" borderId="5" xfId="0" applyNumberFormat="1" applyFont="1" applyFill="1" applyBorder="1" applyAlignment="1">
      <alignment horizontal="left" vertical="top" textRotation="90" wrapText="1"/>
    </xf>
    <xf numFmtId="0" fontId="7" fillId="13" borderId="5" xfId="0" applyNumberFormat="1" applyFont="1" applyFill="1" applyBorder="1" applyAlignment="1">
      <alignment horizontal="left" vertical="top" wrapText="1"/>
    </xf>
    <xf numFmtId="0" fontId="7" fillId="13" borderId="5" xfId="0" applyFont="1" applyFill="1" applyBorder="1" applyAlignment="1">
      <alignment horizontal="left" vertical="top" wrapText="1"/>
    </xf>
    <xf numFmtId="0" fontId="175" fillId="13" borderId="5" xfId="0" applyFont="1" applyFill="1" applyBorder="1" applyAlignment="1">
      <alignment horizontal="left" vertical="top" wrapText="1"/>
    </xf>
    <xf numFmtId="0" fontId="4" fillId="0" borderId="5" xfId="0" applyNumberFormat="1" applyFont="1" applyFill="1" applyBorder="1" applyAlignment="1">
      <alignment horizontal="left" vertical="top" wrapText="1"/>
    </xf>
    <xf numFmtId="0" fontId="34" fillId="0" borderId="5" xfId="0" applyNumberFormat="1" applyFont="1" applyFill="1" applyBorder="1" applyAlignment="1">
      <alignment horizontal="left" vertical="top" textRotation="90" wrapText="1"/>
    </xf>
    <xf numFmtId="0" fontId="93" fillId="0" borderId="5" xfId="0" applyFont="1" applyBorder="1" applyAlignment="1">
      <alignment horizontal="left" vertical="top"/>
    </xf>
    <xf numFmtId="0" fontId="187" fillId="13" borderId="5" xfId="0" applyFont="1" applyFill="1" applyBorder="1" applyAlignment="1">
      <alignment horizontal="left" vertical="top" wrapText="1"/>
    </xf>
    <xf numFmtId="0" fontId="4" fillId="0" borderId="5" xfId="0" applyFont="1" applyBorder="1" applyAlignment="1">
      <alignment horizontal="left" vertical="top" wrapText="1"/>
    </xf>
    <xf numFmtId="0" fontId="3" fillId="11" borderId="5" xfId="0" applyFont="1" applyFill="1" applyBorder="1" applyAlignment="1">
      <alignment horizontal="left" vertical="top" wrapText="1"/>
    </xf>
    <xf numFmtId="0" fontId="175" fillId="13" borderId="5" xfId="0" applyNumberFormat="1" applyFont="1" applyFill="1" applyBorder="1" applyAlignment="1">
      <alignment horizontal="left" vertical="top" wrapText="1"/>
    </xf>
    <xf numFmtId="0" fontId="172" fillId="13" borderId="5" xfId="0" applyFont="1" applyFill="1" applyBorder="1" applyAlignment="1">
      <alignment horizontal="left" vertical="top" wrapText="1"/>
    </xf>
    <xf numFmtId="0" fontId="169" fillId="13" borderId="5" xfId="0" applyNumberFormat="1" applyFont="1" applyFill="1" applyBorder="1" applyAlignment="1">
      <alignment horizontal="left" vertical="top" wrapText="1"/>
    </xf>
    <xf numFmtId="0" fontId="175" fillId="0" borderId="5" xfId="0" applyFont="1" applyFill="1" applyBorder="1" applyAlignment="1">
      <alignment horizontal="left" vertical="top" wrapText="1"/>
    </xf>
    <xf numFmtId="0" fontId="129" fillId="0" borderId="5" xfId="0" applyNumberFormat="1" applyFont="1" applyBorder="1" applyAlignment="1">
      <alignment horizontal="left" vertical="top" wrapText="1"/>
    </xf>
    <xf numFmtId="166" fontId="92" fillId="0" borderId="5" xfId="0" applyNumberFormat="1" applyFont="1" applyFill="1" applyBorder="1" applyAlignment="1">
      <alignment horizontal="left" vertical="top" wrapText="1"/>
    </xf>
    <xf numFmtId="0" fontId="129" fillId="13" borderId="5" xfId="0" applyNumberFormat="1" applyFont="1" applyFill="1" applyBorder="1" applyAlignment="1">
      <alignment horizontal="left" vertical="top" wrapText="1"/>
    </xf>
    <xf numFmtId="0" fontId="172" fillId="0" borderId="5" xfId="0" applyNumberFormat="1" applyFont="1" applyBorder="1" applyAlignment="1">
      <alignment horizontal="left" vertical="top" wrapText="1"/>
    </xf>
    <xf numFmtId="0" fontId="34" fillId="0" borderId="21" xfId="0" applyNumberFormat="1" applyFont="1" applyFill="1" applyBorder="1" applyAlignment="1">
      <alignment horizontal="left" vertical="top" wrapText="1"/>
    </xf>
    <xf numFmtId="166" fontId="34" fillId="0" borderId="5" xfId="0" applyNumberFormat="1" applyFont="1" applyBorder="1" applyAlignment="1">
      <alignment horizontal="left" vertical="top" wrapText="1"/>
    </xf>
    <xf numFmtId="0" fontId="93" fillId="9" borderId="5" xfId="0" applyNumberFormat="1" applyFont="1" applyFill="1" applyBorder="1" applyAlignment="1">
      <alignment horizontal="left" vertical="top" wrapText="1"/>
    </xf>
    <xf numFmtId="0" fontId="4" fillId="26" borderId="5" xfId="0" applyNumberFormat="1" applyFont="1" applyFill="1" applyBorder="1" applyAlignment="1">
      <alignment horizontal="left" vertical="top" wrapText="1"/>
    </xf>
    <xf numFmtId="0" fontId="184" fillId="13" borderId="5" xfId="0" applyFont="1" applyFill="1" applyBorder="1" applyAlignment="1">
      <alignment horizontal="left" vertical="top" wrapText="1"/>
    </xf>
    <xf numFmtId="0" fontId="4" fillId="27" borderId="5" xfId="0" applyNumberFormat="1" applyFont="1" applyFill="1" applyBorder="1" applyAlignment="1">
      <alignment horizontal="left" vertical="top" wrapText="1"/>
    </xf>
    <xf numFmtId="0" fontId="93" fillId="0" borderId="0" xfId="3" applyNumberFormat="1" applyFont="1" applyAlignment="1">
      <alignment horizontal="left" vertical="top" wrapText="1"/>
    </xf>
    <xf numFmtId="0" fontId="92" fillId="0" borderId="0" xfId="3" applyNumberFormat="1" applyFont="1" applyAlignment="1">
      <alignment horizontal="left" vertical="top" wrapText="1"/>
    </xf>
    <xf numFmtId="0" fontId="34" fillId="26" borderId="5" xfId="0" applyNumberFormat="1" applyFont="1" applyFill="1" applyBorder="1" applyAlignment="1">
      <alignment horizontal="left" vertical="top" wrapText="1"/>
    </xf>
    <xf numFmtId="0" fontId="184" fillId="0" borderId="5" xfId="0" applyFont="1" applyBorder="1" applyAlignment="1">
      <alignment horizontal="left" vertical="top" wrapText="1"/>
    </xf>
    <xf numFmtId="0" fontId="172" fillId="0" borderId="5" xfId="0" applyNumberFormat="1" applyFont="1" applyFill="1" applyBorder="1" applyAlignment="1">
      <alignment horizontal="left" vertical="top" wrapText="1"/>
    </xf>
    <xf numFmtId="166" fontId="4" fillId="0" borderId="5" xfId="0" applyNumberFormat="1" applyFont="1" applyBorder="1" applyAlignment="1">
      <alignment horizontal="left" vertical="top" wrapText="1"/>
    </xf>
    <xf numFmtId="0" fontId="100" fillId="0" borderId="5" xfId="0" applyNumberFormat="1" applyFont="1" applyBorder="1" applyAlignment="1">
      <alignment horizontal="left" vertical="top" wrapText="1"/>
    </xf>
    <xf numFmtId="0" fontId="34" fillId="0" borderId="0" xfId="0" applyNumberFormat="1" applyFont="1" applyFill="1" applyAlignment="1">
      <alignment horizontal="left" vertical="top" wrapText="1"/>
    </xf>
    <xf numFmtId="0" fontId="34" fillId="13" borderId="0" xfId="0" applyNumberFormat="1" applyFont="1" applyFill="1" applyAlignment="1">
      <alignment horizontal="left" vertical="top" wrapText="1"/>
    </xf>
    <xf numFmtId="0" fontId="34" fillId="0" borderId="0" xfId="0" applyFont="1" applyAlignment="1">
      <alignment vertical="top"/>
    </xf>
    <xf numFmtId="14" fontId="34" fillId="0" borderId="5" xfId="0" applyNumberFormat="1" applyFont="1" applyBorder="1" applyAlignment="1">
      <alignment horizontal="left" vertical="top" wrapText="1"/>
    </xf>
    <xf numFmtId="0" fontId="34" fillId="0" borderId="0" xfId="0" applyFont="1" applyAlignment="1">
      <alignment vertical="top" wrapText="1"/>
    </xf>
    <xf numFmtId="0" fontId="34" fillId="0" borderId="0" xfId="0" applyFont="1" applyAlignment="1">
      <alignment horizontal="left" vertical="top" wrapText="1"/>
    </xf>
    <xf numFmtId="0" fontId="7" fillId="0" borderId="0" xfId="0" applyFont="1" applyAlignment="1">
      <alignment horizontal="left"/>
    </xf>
    <xf numFmtId="0" fontId="7" fillId="0" borderId="0" xfId="0" applyFont="1" applyAlignment="1">
      <alignment vertical="top"/>
    </xf>
    <xf numFmtId="0" fontId="34" fillId="21" borderId="5" xfId="0" applyNumberFormat="1" applyFont="1" applyFill="1" applyBorder="1" applyAlignment="1">
      <alignment horizontal="left" vertical="top" wrapText="1"/>
    </xf>
    <xf numFmtId="0" fontId="172" fillId="0" borderId="5" xfId="0" applyFont="1" applyBorder="1" applyAlignment="1">
      <alignment horizontal="left" vertical="top" wrapText="1"/>
    </xf>
    <xf numFmtId="0" fontId="34" fillId="16" borderId="5" xfId="0" applyNumberFormat="1" applyFont="1" applyFill="1" applyBorder="1" applyAlignment="1">
      <alignment horizontal="left" vertical="top" wrapText="1"/>
    </xf>
    <xf numFmtId="0" fontId="4" fillId="16" borderId="0" xfId="0" applyNumberFormat="1" applyFont="1" applyFill="1" applyAlignment="1">
      <alignment horizontal="left" vertical="top" wrapText="1"/>
    </xf>
    <xf numFmtId="0" fontId="34" fillId="18" borderId="0" xfId="0" applyNumberFormat="1" applyFont="1" applyFill="1" applyAlignment="1">
      <alignment horizontal="left" vertical="top" wrapText="1"/>
    </xf>
    <xf numFmtId="0" fontId="34" fillId="28" borderId="5" xfId="0" applyNumberFormat="1" applyFont="1" applyFill="1" applyBorder="1" applyAlignment="1">
      <alignment horizontal="left" vertical="top" wrapText="1"/>
    </xf>
    <xf numFmtId="0" fontId="34" fillId="29" borderId="5" xfId="0" applyNumberFormat="1" applyFont="1" applyFill="1" applyBorder="1" applyAlignment="1">
      <alignment horizontal="left" vertical="top" wrapText="1"/>
    </xf>
    <xf numFmtId="0" fontId="7" fillId="21" borderId="5" xfId="0" applyNumberFormat="1" applyFont="1" applyFill="1" applyBorder="1" applyAlignment="1">
      <alignment horizontal="left" vertical="top" wrapText="1"/>
    </xf>
    <xf numFmtId="0" fontId="7" fillId="0" borderId="21" xfId="0" applyFont="1" applyBorder="1" applyAlignment="1">
      <alignment horizontal="left" vertical="top" wrapText="1"/>
    </xf>
    <xf numFmtId="0" fontId="34" fillId="20" borderId="5" xfId="0" applyNumberFormat="1" applyFont="1" applyFill="1" applyBorder="1" applyAlignment="1">
      <alignment horizontal="left" vertical="top" wrapText="1"/>
    </xf>
    <xf numFmtId="14" fontId="34" fillId="30" borderId="5" xfId="0" applyNumberFormat="1" applyFont="1" applyFill="1" applyBorder="1" applyAlignment="1">
      <alignment horizontal="left" vertical="top" wrapText="1"/>
    </xf>
    <xf numFmtId="0" fontId="3" fillId="0" borderId="5" xfId="0" applyFont="1" applyBorder="1" applyAlignment="1">
      <alignment vertical="top" wrapText="1"/>
    </xf>
    <xf numFmtId="0" fontId="34" fillId="13" borderId="5" xfId="0" applyFont="1" applyFill="1" applyBorder="1" applyAlignment="1">
      <alignment horizontal="left" vertical="top" wrapText="1"/>
    </xf>
    <xf numFmtId="0" fontId="3" fillId="13" borderId="5" xfId="0" applyFont="1" applyFill="1" applyBorder="1" applyAlignment="1">
      <alignment vertical="top" wrapText="1"/>
    </xf>
    <xf numFmtId="0" fontId="0" fillId="13" borderId="5" xfId="0" applyFill="1" applyBorder="1" applyAlignment="1">
      <alignment horizontal="left" vertical="top" wrapText="1"/>
    </xf>
    <xf numFmtId="14" fontId="34" fillId="13" borderId="5" xfId="0" applyNumberFormat="1" applyFont="1" applyFill="1" applyBorder="1" applyAlignment="1">
      <alignment horizontal="left" vertical="top" wrapText="1"/>
    </xf>
    <xf numFmtId="166" fontId="34" fillId="13" borderId="5" xfId="0" applyNumberFormat="1" applyFont="1" applyFill="1" applyBorder="1" applyAlignment="1">
      <alignment horizontal="left" vertical="top" wrapText="1"/>
    </xf>
    <xf numFmtId="0" fontId="34" fillId="27" borderId="5" xfId="0" applyFont="1" applyFill="1" applyBorder="1" applyAlignment="1">
      <alignment horizontal="left" vertical="top" wrapText="1"/>
    </xf>
    <xf numFmtId="0" fontId="172" fillId="13" borderId="5" xfId="0" applyNumberFormat="1" applyFont="1" applyFill="1" applyBorder="1" applyAlignment="1">
      <alignment horizontal="left" vertical="top" wrapText="1"/>
    </xf>
    <xf numFmtId="0" fontId="3" fillId="0" borderId="5" xfId="0" applyFont="1" applyFill="1" applyBorder="1" applyAlignment="1">
      <alignment vertical="top" wrapText="1"/>
    </xf>
    <xf numFmtId="0" fontId="0" fillId="0" borderId="5" xfId="0" applyFill="1" applyBorder="1" applyAlignment="1">
      <alignment horizontal="left" vertical="top" wrapText="1"/>
    </xf>
    <xf numFmtId="0" fontId="7" fillId="11" borderId="5" xfId="0" applyNumberFormat="1" applyFont="1" applyFill="1" applyBorder="1" applyAlignment="1">
      <alignment horizontal="left" vertical="top" wrapText="1"/>
    </xf>
    <xf numFmtId="0" fontId="7" fillId="11" borderId="5" xfId="0" applyFont="1" applyFill="1" applyBorder="1" applyAlignment="1">
      <alignment horizontal="left" vertical="top" wrapText="1"/>
    </xf>
    <xf numFmtId="0" fontId="92" fillId="11" borderId="5" xfId="0" applyFont="1" applyFill="1" applyBorder="1" applyAlignment="1">
      <alignment horizontal="left" vertical="top" wrapText="1"/>
    </xf>
    <xf numFmtId="0" fontId="6" fillId="0" borderId="0" xfId="0" applyFont="1"/>
    <xf numFmtId="0" fontId="135" fillId="0" borderId="5" xfId="0" applyFont="1" applyBorder="1"/>
    <xf numFmtId="0" fontId="156" fillId="0" borderId="0" xfId="0" applyFont="1" applyAlignment="1">
      <alignment vertical="top"/>
    </xf>
    <xf numFmtId="0" fontId="156" fillId="0" borderId="5" xfId="0" applyFont="1" applyBorder="1" applyAlignment="1">
      <alignment vertical="top" wrapText="1"/>
    </xf>
    <xf numFmtId="0" fontId="7" fillId="0" borderId="0" xfId="0" applyNumberFormat="1" applyFont="1" applyBorder="1" applyAlignment="1">
      <alignment horizontal="left" vertical="top" wrapText="1"/>
    </xf>
    <xf numFmtId="16" fontId="93" fillId="0" borderId="5" xfId="0" applyNumberFormat="1" applyFont="1" applyBorder="1" applyAlignment="1">
      <alignment horizontal="left" vertical="top" wrapText="1"/>
    </xf>
    <xf numFmtId="0" fontId="201" fillId="0" borderId="5" xfId="0" applyFont="1" applyBorder="1" applyAlignment="1">
      <alignment horizontal="left" vertical="top" wrapText="1"/>
    </xf>
    <xf numFmtId="0" fontId="135" fillId="0" borderId="0" xfId="0" applyFont="1" applyAlignment="1">
      <alignment horizontal="left" vertical="top" wrapText="1"/>
    </xf>
    <xf numFmtId="14" fontId="135" fillId="0" borderId="0" xfId="0" applyNumberFormat="1" applyFont="1" applyAlignment="1">
      <alignment horizontal="left" vertical="top" wrapText="1"/>
    </xf>
    <xf numFmtId="0" fontId="92" fillId="0" borderId="20" xfId="0" applyNumberFormat="1" applyFont="1" applyBorder="1" applyAlignment="1">
      <alignment horizontal="left" vertical="top" wrapText="1"/>
    </xf>
    <xf numFmtId="0" fontId="92" fillId="0" borderId="21" xfId="0" applyFont="1" applyBorder="1" applyAlignment="1">
      <alignment horizontal="left" vertical="top" wrapText="1"/>
    </xf>
    <xf numFmtId="0" fontId="7" fillId="0" borderId="27" xfId="0" applyNumberFormat="1" applyFont="1" applyBorder="1" applyAlignment="1">
      <alignment horizontal="left" vertical="top" wrapText="1"/>
    </xf>
    <xf numFmtId="0" fontId="7" fillId="0" borderId="56" xfId="0" applyNumberFormat="1" applyFont="1" applyBorder="1" applyAlignment="1">
      <alignment horizontal="left" vertical="top" wrapText="1"/>
    </xf>
    <xf numFmtId="0" fontId="92" fillId="0" borderId="56" xfId="0" applyNumberFormat="1" applyFont="1" applyBorder="1" applyAlignment="1">
      <alignment horizontal="left" vertical="top" wrapText="1"/>
    </xf>
    <xf numFmtId="0" fontId="3" fillId="0" borderId="56" xfId="0" applyNumberFormat="1" applyFont="1" applyBorder="1" applyAlignment="1">
      <alignment horizontal="left" vertical="top" wrapText="1"/>
    </xf>
    <xf numFmtId="0" fontId="156" fillId="0" borderId="5" xfId="0" applyFont="1" applyBorder="1" applyAlignment="1">
      <alignment wrapText="1"/>
    </xf>
    <xf numFmtId="0" fontId="135" fillId="0" borderId="5" xfId="0" applyFont="1" applyBorder="1" applyAlignment="1">
      <alignment wrapText="1"/>
    </xf>
    <xf numFmtId="0" fontId="7" fillId="0" borderId="20" xfId="0" applyNumberFormat="1" applyFont="1" applyBorder="1" applyAlignment="1">
      <alignment horizontal="left" vertical="top" wrapText="1"/>
    </xf>
    <xf numFmtId="0" fontId="7" fillId="0" borderId="21" xfId="0" applyNumberFormat="1" applyFont="1" applyBorder="1" applyAlignment="1">
      <alignment horizontal="left" vertical="top" wrapText="1"/>
    </xf>
    <xf numFmtId="0" fontId="3" fillId="0" borderId="27" xfId="0" applyNumberFormat="1" applyFont="1" applyBorder="1" applyAlignment="1">
      <alignment horizontal="left" vertical="top" wrapText="1"/>
    </xf>
    <xf numFmtId="0" fontId="205" fillId="0" borderId="5" xfId="0" applyFont="1" applyBorder="1" applyAlignment="1">
      <alignment vertical="top" wrapText="1"/>
    </xf>
    <xf numFmtId="166" fontId="0" fillId="0" borderId="0" xfId="0" applyNumberFormat="1" applyAlignment="1">
      <alignment horizontal="left" vertical="top" wrapText="1"/>
    </xf>
    <xf numFmtId="1" fontId="3" fillId="0" borderId="0" xfId="0" applyNumberFormat="1" applyFont="1" applyBorder="1" applyAlignment="1">
      <alignment horizontal="left" vertical="top" wrapText="1"/>
    </xf>
    <xf numFmtId="166" fontId="3" fillId="0" borderId="0" xfId="0" applyNumberFormat="1" applyFont="1" applyFill="1" applyAlignment="1">
      <alignment horizontal="left" vertical="top" wrapText="1"/>
    </xf>
    <xf numFmtId="0" fontId="0" fillId="0" borderId="5" xfId="0" applyNumberFormat="1" applyFill="1" applyBorder="1" applyAlignment="1">
      <alignment horizontal="left" vertical="top" wrapText="1"/>
    </xf>
    <xf numFmtId="1" fontId="3" fillId="0" borderId="0" xfId="0" applyNumberFormat="1" applyFont="1" applyFill="1" applyBorder="1" applyAlignment="1">
      <alignment horizontal="left" vertical="top" wrapText="1"/>
    </xf>
    <xf numFmtId="166" fontId="3" fillId="0" borderId="0" xfId="0" applyNumberFormat="1" applyFont="1" applyFill="1" applyBorder="1" applyAlignment="1">
      <alignment horizontal="left" vertical="top" wrapText="1"/>
    </xf>
    <xf numFmtId="1" fontId="6" fillId="0" borderId="0" xfId="0" applyNumberFormat="1" applyFont="1" applyBorder="1" applyAlignment="1">
      <alignment horizontal="left" vertical="top" wrapText="1"/>
    </xf>
    <xf numFmtId="0" fontId="7" fillId="0" borderId="0" xfId="0" applyNumberFormat="1" applyFont="1" applyAlignment="1">
      <alignment vertical="top" wrapText="1"/>
    </xf>
    <xf numFmtId="0" fontId="34" fillId="13" borderId="27" xfId="0" applyNumberFormat="1" applyFont="1" applyFill="1" applyBorder="1" applyAlignment="1">
      <alignment horizontal="left" vertical="top" wrapText="1"/>
    </xf>
    <xf numFmtId="0" fontId="34" fillId="0" borderId="27" xfId="0" applyNumberFormat="1" applyFont="1" applyBorder="1" applyAlignment="1">
      <alignment horizontal="left" vertical="top" wrapText="1"/>
    </xf>
    <xf numFmtId="0" fontId="156" fillId="0" borderId="27" xfId="0" applyFont="1" applyBorder="1" applyAlignment="1">
      <alignment wrapText="1"/>
    </xf>
    <xf numFmtId="0" fontId="7" fillId="0" borderId="27" xfId="0" applyFont="1" applyBorder="1" applyAlignment="1">
      <alignment horizontal="left" vertical="top" wrapText="1"/>
    </xf>
    <xf numFmtId="0" fontId="4" fillId="0" borderId="5" xfId="0" applyFont="1" applyBorder="1" applyAlignment="1">
      <alignment vertical="top" wrapText="1"/>
    </xf>
    <xf numFmtId="0" fontId="3" fillId="0" borderId="5" xfId="0" applyFont="1" applyBorder="1" applyAlignment="1">
      <alignment horizontal="left"/>
    </xf>
    <xf numFmtId="0" fontId="3" fillId="0" borderId="5" xfId="0" applyFont="1" applyBorder="1" applyAlignment="1">
      <alignment vertical="top"/>
    </xf>
    <xf numFmtId="0" fontId="13" fillId="0" borderId="5" xfId="0" applyFont="1" applyBorder="1" applyAlignment="1">
      <alignment horizontal="left" vertical="top" wrapText="1"/>
    </xf>
    <xf numFmtId="0" fontId="34" fillId="0" borderId="27" xfId="0" applyNumberFormat="1" applyFont="1" applyFill="1" applyBorder="1" applyAlignment="1">
      <alignment horizontal="left" vertical="top" wrapText="1"/>
    </xf>
    <xf numFmtId="0" fontId="34" fillId="13" borderId="56" xfId="0" applyNumberFormat="1" applyFont="1" applyFill="1" applyBorder="1" applyAlignment="1">
      <alignment horizontal="left" vertical="top" wrapText="1"/>
    </xf>
    <xf numFmtId="0" fontId="34" fillId="0" borderId="56" xfId="0" applyNumberFormat="1" applyFont="1" applyBorder="1" applyAlignment="1">
      <alignment horizontal="left" vertical="top" wrapText="1"/>
    </xf>
    <xf numFmtId="0" fontId="7" fillId="0" borderId="56" xfId="0" applyFont="1" applyBorder="1" applyAlignment="1">
      <alignment horizontal="left" vertical="top" wrapText="1"/>
    </xf>
    <xf numFmtId="0" fontId="34" fillId="13" borderId="51" xfId="0" applyNumberFormat="1" applyFont="1" applyFill="1" applyBorder="1" applyAlignment="1">
      <alignment horizontal="left" vertical="top" wrapText="1"/>
    </xf>
    <xf numFmtId="0" fontId="34" fillId="0" borderId="56" xfId="0" applyNumberFormat="1" applyFont="1" applyFill="1" applyBorder="1" applyAlignment="1">
      <alignment horizontal="left" vertical="top" wrapText="1"/>
    </xf>
    <xf numFmtId="0" fontId="34" fillId="0" borderId="0" xfId="0" applyNumberFormat="1" applyFont="1" applyBorder="1" applyAlignment="1">
      <alignment horizontal="left" vertical="top" wrapText="1"/>
    </xf>
    <xf numFmtId="0" fontId="34" fillId="0" borderId="0" xfId="0" applyNumberFormat="1" applyFont="1" applyFill="1" applyBorder="1" applyAlignment="1">
      <alignment horizontal="left" vertical="top" wrapText="1"/>
    </xf>
    <xf numFmtId="0" fontId="129" fillId="0" borderId="5" xfId="0" applyFont="1" applyBorder="1" applyAlignment="1">
      <alignment vertical="top"/>
    </xf>
    <xf numFmtId="0" fontId="204" fillId="0" borderId="5" xfId="0" applyFont="1" applyBorder="1" applyAlignment="1">
      <alignment vertical="top" wrapText="1"/>
    </xf>
    <xf numFmtId="0" fontId="156" fillId="0" borderId="0" xfId="0" applyNumberFormat="1" applyFont="1" applyAlignment="1">
      <alignment vertical="top" wrapText="1"/>
    </xf>
    <xf numFmtId="0" fontId="204" fillId="0" borderId="0" xfId="0" applyFont="1" applyAlignment="1">
      <alignment horizontal="left" vertical="top" wrapText="1"/>
    </xf>
    <xf numFmtId="0" fontId="158" fillId="0" borderId="5" xfId="0" applyFont="1" applyBorder="1" applyAlignment="1">
      <alignment vertical="top" wrapText="1"/>
    </xf>
    <xf numFmtId="0" fontId="34" fillId="0" borderId="52" xfId="0" applyNumberFormat="1" applyFont="1" applyBorder="1" applyAlignment="1">
      <alignment horizontal="left" vertical="top" wrapText="1"/>
    </xf>
    <xf numFmtId="0" fontId="156" fillId="0" borderId="56" xfId="0" applyFont="1" applyBorder="1" applyAlignment="1">
      <alignment vertical="top" wrapText="1"/>
    </xf>
    <xf numFmtId="0" fontId="92" fillId="0" borderId="51" xfId="0" applyFont="1" applyBorder="1" applyAlignment="1">
      <alignment horizontal="left" vertical="top" wrapText="1"/>
    </xf>
    <xf numFmtId="0" fontId="172" fillId="0" borderId="27" xfId="0" applyNumberFormat="1" applyFont="1" applyBorder="1" applyAlignment="1">
      <alignment horizontal="left" vertical="top" wrapText="1"/>
    </xf>
    <xf numFmtId="0" fontId="34" fillId="0" borderId="21" xfId="0" applyFont="1" applyBorder="1" applyAlignment="1">
      <alignment horizontal="left" vertical="top" wrapText="1"/>
    </xf>
    <xf numFmtId="0" fontId="175" fillId="0" borderId="27" xfId="0" applyFont="1" applyBorder="1" applyAlignment="1">
      <alignment horizontal="left" vertical="top" wrapText="1"/>
    </xf>
    <xf numFmtId="0" fontId="7" fillId="0" borderId="51" xfId="0" applyFont="1" applyBorder="1" applyAlignment="1">
      <alignment horizontal="left" vertical="top" wrapText="1"/>
    </xf>
    <xf numFmtId="0" fontId="34" fillId="13" borderId="53" xfId="0" applyNumberFormat="1" applyFont="1" applyFill="1" applyBorder="1" applyAlignment="1">
      <alignment horizontal="left" vertical="top" wrapText="1"/>
    </xf>
    <xf numFmtId="0" fontId="34" fillId="0" borderId="54" xfId="0" applyNumberFormat="1" applyFont="1" applyBorder="1" applyAlignment="1">
      <alignment horizontal="left" vertical="top" wrapText="1"/>
    </xf>
    <xf numFmtId="0" fontId="7" fillId="0" borderId="54" xfId="0" applyNumberFormat="1" applyFont="1" applyBorder="1" applyAlignment="1">
      <alignment horizontal="left" vertical="top" wrapText="1"/>
    </xf>
    <xf numFmtId="0" fontId="7" fillId="0" borderId="53" xfId="0" applyFont="1" applyBorder="1" applyAlignment="1">
      <alignment horizontal="left" vertical="top" wrapText="1"/>
    </xf>
    <xf numFmtId="0" fontId="7" fillId="0" borderId="54" xfId="0" applyFont="1" applyBorder="1" applyAlignment="1">
      <alignment horizontal="left" vertical="top" wrapText="1"/>
    </xf>
    <xf numFmtId="0" fontId="34" fillId="0" borderId="53" xfId="0" applyFont="1" applyBorder="1" applyAlignment="1">
      <alignment horizontal="left" vertical="top" wrapText="1"/>
    </xf>
    <xf numFmtId="0" fontId="175" fillId="0" borderId="54" xfId="0" applyFont="1" applyBorder="1" applyAlignment="1">
      <alignment horizontal="left" vertical="top" wrapText="1"/>
    </xf>
    <xf numFmtId="0" fontId="34" fillId="0" borderId="55" xfId="0" applyNumberFormat="1" applyFont="1" applyBorder="1" applyAlignment="1">
      <alignment horizontal="left" vertical="top" wrapText="1"/>
    </xf>
    <xf numFmtId="0" fontId="194" fillId="0" borderId="5" xfId="0" applyFont="1" applyBorder="1" applyAlignment="1">
      <alignment horizontal="left" vertical="top" wrapText="1"/>
    </xf>
    <xf numFmtId="0" fontId="34" fillId="0" borderId="27" xfId="0" applyFont="1" applyBorder="1" applyAlignment="1">
      <alignment horizontal="left" vertical="top" wrapText="1"/>
    </xf>
    <xf numFmtId="0" fontId="202" fillId="0" borderId="0" xfId="0" applyFont="1" applyAlignment="1">
      <alignment vertical="top" wrapText="1"/>
    </xf>
    <xf numFmtId="0" fontId="92" fillId="0" borderId="52" xfId="0" applyNumberFormat="1" applyFont="1" applyBorder="1" applyAlignment="1">
      <alignment horizontal="left" vertical="top" wrapText="1"/>
    </xf>
    <xf numFmtId="0" fontId="129" fillId="0" borderId="52" xfId="0" applyFont="1" applyBorder="1" applyAlignment="1">
      <alignment vertical="top"/>
    </xf>
    <xf numFmtId="0" fontId="156" fillId="0" borderId="27" xfId="0" applyFont="1" applyBorder="1" applyAlignment="1">
      <alignment vertical="top" wrapText="1"/>
    </xf>
    <xf numFmtId="0" fontId="92" fillId="0" borderId="51" xfId="0" applyNumberFormat="1" applyFont="1" applyBorder="1" applyAlignment="1">
      <alignment horizontal="left" vertical="top" wrapText="1"/>
    </xf>
    <xf numFmtId="0" fontId="158" fillId="0" borderId="56" xfId="0" applyFont="1" applyBorder="1" applyAlignment="1">
      <alignment vertical="top" wrapText="1"/>
    </xf>
    <xf numFmtId="0" fontId="158" fillId="0" borderId="0" xfId="0" applyFont="1" applyBorder="1" applyAlignment="1">
      <alignment vertical="top" wrapText="1"/>
    </xf>
    <xf numFmtId="0" fontId="166" fillId="0" borderId="5" xfId="0" applyFont="1" applyBorder="1" applyAlignment="1">
      <alignment horizontal="left" vertical="top" wrapText="1"/>
    </xf>
    <xf numFmtId="0" fontId="106" fillId="0" borderId="5" xfId="0" applyNumberFormat="1" applyFont="1" applyBorder="1" applyAlignment="1">
      <alignment horizontal="left" vertical="top" wrapText="1"/>
    </xf>
    <xf numFmtId="0" fontId="105" fillId="0" borderId="5" xfId="0" applyNumberFormat="1" applyFont="1" applyBorder="1" applyAlignment="1">
      <alignment horizontal="left" vertical="top" wrapText="1"/>
    </xf>
    <xf numFmtId="0" fontId="105" fillId="0" borderId="5" xfId="0" applyFont="1" applyBorder="1" applyAlignment="1">
      <alignment horizontal="left" vertical="top" wrapText="1"/>
    </xf>
    <xf numFmtId="0" fontId="3" fillId="0" borderId="20" xfId="0" applyFont="1" applyBorder="1" applyAlignment="1">
      <alignment vertical="top" wrapText="1"/>
    </xf>
    <xf numFmtId="0" fontId="106" fillId="0" borderId="0" xfId="0" applyFont="1" applyAlignment="1">
      <alignment vertical="top" wrapText="1"/>
    </xf>
    <xf numFmtId="0" fontId="106" fillId="13" borderId="5" xfId="0" applyNumberFormat="1" applyFont="1" applyFill="1" applyBorder="1" applyAlignment="1">
      <alignment horizontal="left" vertical="top" wrapText="1"/>
    </xf>
    <xf numFmtId="0" fontId="208" fillId="0" borderId="5" xfId="0" applyFont="1" applyBorder="1" applyAlignment="1">
      <alignment vertical="top" wrapText="1"/>
    </xf>
    <xf numFmtId="0" fontId="105" fillId="0" borderId="20" xfId="0" applyNumberFormat="1" applyFont="1" applyBorder="1" applyAlignment="1">
      <alignment horizontal="left" vertical="top" wrapText="1"/>
    </xf>
    <xf numFmtId="0" fontId="105" fillId="0" borderId="21" xfId="0" applyNumberFormat="1" applyFont="1" applyBorder="1" applyAlignment="1">
      <alignment horizontal="left" vertical="top" wrapText="1"/>
    </xf>
    <xf numFmtId="0" fontId="197" fillId="0" borderId="5" xfId="0" applyFont="1" applyBorder="1" applyAlignment="1">
      <alignment horizontal="left" vertical="top" wrapText="1"/>
    </xf>
    <xf numFmtId="0" fontId="185" fillId="0" borderId="0" xfId="0" applyNumberFormat="1" applyFont="1" applyFill="1" applyBorder="1" applyAlignment="1">
      <alignment horizontal="left" vertical="top" wrapText="1"/>
    </xf>
    <xf numFmtId="0" fontId="210" fillId="0" borderId="5" xfId="0" applyFont="1" applyBorder="1" applyAlignment="1">
      <alignment vertical="top" wrapText="1"/>
    </xf>
    <xf numFmtId="0" fontId="136" fillId="0" borderId="20" xfId="0" applyFont="1" applyBorder="1" applyAlignment="1">
      <alignment vertical="top"/>
    </xf>
    <xf numFmtId="0" fontId="213" fillId="0" borderId="5" xfId="0" applyFont="1" applyBorder="1" applyAlignment="1">
      <alignment vertical="top" wrapText="1"/>
    </xf>
    <xf numFmtId="0" fontId="106" fillId="0" borderId="5" xfId="0" applyFont="1" applyBorder="1" applyAlignment="1">
      <alignment horizontal="left" vertical="top" wrapText="1"/>
    </xf>
    <xf numFmtId="0" fontId="185" fillId="0" borderId="5" xfId="0" applyFont="1" applyBorder="1" applyAlignment="1">
      <alignment horizontal="left" vertical="top" wrapText="1"/>
    </xf>
    <xf numFmtId="0" fontId="182" fillId="0" borderId="5" xfId="0" applyFont="1" applyBorder="1" applyAlignment="1">
      <alignment horizontal="left" vertical="top" wrapText="1"/>
    </xf>
    <xf numFmtId="0" fontId="93" fillId="0" borderId="0" xfId="0" applyFont="1" applyAlignment="1">
      <alignment vertical="top" wrapText="1"/>
    </xf>
    <xf numFmtId="0" fontId="34" fillId="13" borderId="5" xfId="0" applyNumberFormat="1" applyFont="1" applyFill="1" applyBorder="1" applyAlignment="1">
      <alignment vertical="top" wrapText="1"/>
    </xf>
    <xf numFmtId="0" fontId="34" fillId="0" borderId="5" xfId="0" applyNumberFormat="1" applyFont="1" applyBorder="1" applyAlignment="1">
      <alignment vertical="top" wrapText="1"/>
    </xf>
    <xf numFmtId="0" fontId="7" fillId="0" borderId="20" xfId="0" applyNumberFormat="1" applyFont="1" applyBorder="1" applyAlignment="1">
      <alignment vertical="top" wrapText="1"/>
    </xf>
    <xf numFmtId="0" fontId="7" fillId="0" borderId="5" xfId="0" applyNumberFormat="1" applyFont="1" applyBorder="1" applyAlignment="1">
      <alignment vertical="top" wrapText="1"/>
    </xf>
    <xf numFmtId="0" fontId="7" fillId="0" borderId="21" xfId="0" applyNumberFormat="1" applyFont="1" applyBorder="1" applyAlignment="1">
      <alignment vertical="top" wrapText="1"/>
    </xf>
    <xf numFmtId="0" fontId="34" fillId="0" borderId="5" xfId="0" applyFont="1" applyBorder="1" applyAlignment="1">
      <alignment vertical="top" wrapText="1"/>
    </xf>
    <xf numFmtId="0" fontId="92" fillId="0" borderId="5" xfId="0" applyFont="1" applyBorder="1" applyAlignment="1">
      <alignment vertical="top" wrapText="1"/>
    </xf>
    <xf numFmtId="0" fontId="93" fillId="0" borderId="5" xfId="0" applyNumberFormat="1" applyFont="1" applyBorder="1" applyAlignment="1">
      <alignment vertical="top" wrapText="1"/>
    </xf>
    <xf numFmtId="0" fontId="166" fillId="0" borderId="5" xfId="0" applyFont="1" applyBorder="1" applyAlignment="1">
      <alignment vertical="top" wrapText="1"/>
    </xf>
    <xf numFmtId="0" fontId="34" fillId="0" borderId="0" xfId="0" applyNumberFormat="1" applyFont="1" applyFill="1" applyBorder="1" applyAlignment="1">
      <alignment vertical="top" wrapText="1"/>
    </xf>
    <xf numFmtId="0" fontId="92" fillId="0" borderId="5" xfId="0" applyNumberFormat="1" applyFont="1" applyBorder="1" applyAlignment="1">
      <alignment vertical="top" wrapText="1"/>
    </xf>
    <xf numFmtId="0" fontId="7" fillId="0" borderId="21" xfId="0" applyFont="1" applyBorder="1" applyAlignment="1">
      <alignment vertical="top" wrapText="1"/>
    </xf>
    <xf numFmtId="0" fontId="34" fillId="0" borderId="5" xfId="0" applyNumberFormat="1" applyFont="1" applyFill="1" applyBorder="1" applyAlignment="1">
      <alignment vertical="top" wrapText="1"/>
    </xf>
    <xf numFmtId="0" fontId="34" fillId="0" borderId="0" xfId="0" applyNumberFormat="1" applyFont="1" applyBorder="1" applyAlignment="1">
      <alignment vertical="top" wrapText="1"/>
    </xf>
    <xf numFmtId="14" fontId="7" fillId="0" borderId="5" xfId="0" applyNumberFormat="1" applyFont="1" applyBorder="1" applyAlignment="1">
      <alignment vertical="top" wrapText="1"/>
    </xf>
    <xf numFmtId="0" fontId="78" fillId="0" borderId="5" xfId="0" applyFont="1" applyBorder="1" applyAlignment="1">
      <alignment vertical="top" wrapText="1"/>
    </xf>
    <xf numFmtId="0" fontId="34" fillId="0" borderId="27" xfId="0" applyNumberFormat="1" applyFont="1" applyBorder="1" applyAlignment="1">
      <alignment vertical="top" wrapText="1"/>
    </xf>
    <xf numFmtId="0" fontId="7" fillId="0" borderId="52" xfId="0" applyNumberFormat="1" applyFont="1" applyBorder="1" applyAlignment="1">
      <alignment vertical="top" wrapText="1"/>
    </xf>
    <xf numFmtId="0" fontId="7" fillId="0" borderId="27" xfId="0" applyNumberFormat="1" applyFont="1" applyBorder="1" applyAlignment="1">
      <alignment vertical="top" wrapText="1"/>
    </xf>
    <xf numFmtId="0" fontId="7" fillId="0" borderId="51" xfId="0" applyNumberFormat="1" applyFont="1" applyBorder="1" applyAlignment="1">
      <alignment vertical="top" wrapText="1"/>
    </xf>
    <xf numFmtId="0" fontId="7" fillId="0" borderId="27" xfId="0" applyFont="1" applyBorder="1" applyAlignment="1">
      <alignment vertical="top" wrapText="1"/>
    </xf>
    <xf numFmtId="0" fontId="219" fillId="0" borderId="0" xfId="0" applyFont="1" applyAlignment="1">
      <alignment vertical="top"/>
    </xf>
    <xf numFmtId="0" fontId="76" fillId="0" borderId="0" xfId="0" applyFont="1" applyAlignment="1">
      <alignment vertical="top"/>
    </xf>
    <xf numFmtId="0" fontId="216" fillId="0" borderId="0" xfId="0" applyFont="1" applyAlignment="1">
      <alignment vertical="top"/>
    </xf>
    <xf numFmtId="0" fontId="217" fillId="0" borderId="0" xfId="0" applyFont="1" applyAlignment="1">
      <alignment vertical="top" wrapText="1"/>
    </xf>
    <xf numFmtId="0" fontId="7" fillId="0" borderId="0" xfId="0" applyNumberFormat="1" applyFont="1" applyBorder="1" applyAlignment="1">
      <alignment vertical="top" wrapText="1"/>
    </xf>
    <xf numFmtId="0" fontId="220" fillId="0" borderId="0" xfId="0" applyFont="1" applyAlignment="1">
      <alignment vertical="top"/>
    </xf>
    <xf numFmtId="0" fontId="221" fillId="0" borderId="0" xfId="0" applyFont="1" applyAlignment="1">
      <alignment vertical="top"/>
    </xf>
    <xf numFmtId="0" fontId="221" fillId="0" borderId="0" xfId="0" applyFont="1" applyAlignment="1">
      <alignment vertical="top" wrapText="1"/>
    </xf>
    <xf numFmtId="0" fontId="218" fillId="0" borderId="0" xfId="0" applyFont="1" applyAlignment="1">
      <alignment vertical="top" wrapText="1"/>
    </xf>
    <xf numFmtId="0" fontId="215" fillId="0" borderId="0" xfId="0" applyFont="1" applyAlignment="1">
      <alignment vertical="top" wrapText="1"/>
    </xf>
    <xf numFmtId="0" fontId="92" fillId="0" borderId="0" xfId="0" applyFont="1" applyAlignment="1">
      <alignment vertical="top" wrapText="1"/>
    </xf>
    <xf numFmtId="0" fontId="166" fillId="0" borderId="0" xfId="0" applyFont="1" applyBorder="1" applyAlignment="1">
      <alignment vertical="top" wrapText="1"/>
    </xf>
    <xf numFmtId="0" fontId="76" fillId="0" borderId="0" xfId="0" applyFont="1" applyAlignment="1">
      <alignment vertical="top" wrapText="1"/>
    </xf>
    <xf numFmtId="0" fontId="78" fillId="0" borderId="0" xfId="0" applyFont="1" applyBorder="1" applyAlignment="1">
      <alignment vertical="top" wrapText="1"/>
    </xf>
    <xf numFmtId="0" fontId="217" fillId="0" borderId="0" xfId="0" applyFont="1" applyAlignment="1">
      <alignment horizontal="left" vertical="top"/>
    </xf>
    <xf numFmtId="0" fontId="76" fillId="0" borderId="0" xfId="0" applyFont="1" applyAlignment="1">
      <alignment horizontal="left" vertical="top" wrapText="1"/>
    </xf>
    <xf numFmtId="0" fontId="92" fillId="0" borderId="21" xfId="0" applyNumberFormat="1" applyFont="1" applyBorder="1" applyAlignment="1">
      <alignment vertical="top" wrapText="1"/>
    </xf>
    <xf numFmtId="0" fontId="216" fillId="0" borderId="0" xfId="0" applyFont="1"/>
    <xf numFmtId="0" fontId="176" fillId="0" borderId="0" xfId="0" applyFont="1" applyBorder="1" applyAlignment="1">
      <alignment vertical="top" wrapText="1"/>
    </xf>
    <xf numFmtId="0" fontId="92" fillId="0" borderId="0" xfId="0" applyFont="1" applyAlignment="1">
      <alignment vertical="top"/>
    </xf>
    <xf numFmtId="0" fontId="92" fillId="0" borderId="52" xfId="0" applyNumberFormat="1" applyFont="1" applyBorder="1" applyAlignment="1">
      <alignment vertical="top" wrapText="1"/>
    </xf>
    <xf numFmtId="0" fontId="92" fillId="0" borderId="51" xfId="0" applyNumberFormat="1" applyFont="1" applyBorder="1" applyAlignment="1">
      <alignment vertical="top" wrapText="1"/>
    </xf>
    <xf numFmtId="0" fontId="7" fillId="0" borderId="51" xfId="0" applyFont="1" applyBorder="1" applyAlignment="1">
      <alignment vertical="top" wrapText="1"/>
    </xf>
    <xf numFmtId="0" fontId="175" fillId="0" borderId="5" xfId="0" applyFont="1" applyBorder="1" applyAlignment="1">
      <alignment vertical="top" wrapText="1"/>
    </xf>
    <xf numFmtId="0" fontId="172" fillId="0" borderId="5" xfId="0" applyNumberFormat="1" applyFont="1" applyBorder="1" applyAlignment="1">
      <alignment vertical="top" wrapText="1"/>
    </xf>
    <xf numFmtId="0" fontId="172" fillId="0" borderId="5" xfId="0" applyFont="1" applyBorder="1" applyAlignment="1">
      <alignment vertical="top" wrapText="1"/>
    </xf>
    <xf numFmtId="0" fontId="220" fillId="0" borderId="0" xfId="0" applyFont="1" applyAlignment="1">
      <alignment vertical="top" wrapText="1"/>
    </xf>
    <xf numFmtId="0" fontId="78" fillId="0" borderId="5" xfId="0" applyNumberFormat="1" applyFont="1" applyBorder="1" applyAlignment="1">
      <alignment horizontal="left" vertical="top" wrapText="1"/>
    </xf>
    <xf numFmtId="0" fontId="176" fillId="0" borderId="5" xfId="0" applyNumberFormat="1" applyFont="1" applyBorder="1" applyAlignment="1">
      <alignment horizontal="left" vertical="top" wrapText="1"/>
    </xf>
    <xf numFmtId="0" fontId="176" fillId="0" borderId="20" xfId="0" applyNumberFormat="1" applyFont="1" applyBorder="1" applyAlignment="1">
      <alignment horizontal="left" vertical="top" wrapText="1"/>
    </xf>
    <xf numFmtId="0" fontId="176" fillId="0" borderId="21" xfId="0" applyNumberFormat="1" applyFont="1" applyBorder="1" applyAlignment="1">
      <alignment horizontal="left" vertical="top" wrapText="1"/>
    </xf>
    <xf numFmtId="0" fontId="177" fillId="0" borderId="0" xfId="0" applyFont="1" applyAlignment="1">
      <alignment vertical="top" wrapText="1"/>
    </xf>
    <xf numFmtId="0" fontId="176" fillId="0" borderId="5" xfId="0" applyFont="1" applyBorder="1" applyAlignment="1">
      <alignment horizontal="left" vertical="top" wrapText="1"/>
    </xf>
    <xf numFmtId="0" fontId="5" fillId="0" borderId="3" xfId="0" applyFont="1" applyBorder="1" applyAlignment="1">
      <alignment vertical="top" wrapText="1"/>
    </xf>
    <xf numFmtId="0" fontId="5" fillId="0" borderId="0" xfId="0" applyFont="1" applyBorder="1" applyAlignment="1">
      <alignment vertical="top" wrapText="1"/>
    </xf>
  </cellXfs>
  <cellStyles count="4">
    <cellStyle name="Neutral" xfId="2" builtinId="28"/>
    <cellStyle name="Normal" xfId="0" builtinId="0"/>
    <cellStyle name="Normal 2" xfId="3"/>
    <cellStyle name="Warning Text" xfId="1" builtinId="11"/>
  </cellStyles>
  <dxfs count="17">
    <dxf>
      <font>
        <color theme="0" tint="-0.499984740745262"/>
      </font>
    </dxf>
    <dxf>
      <font>
        <color rgb="FFC00000"/>
      </font>
    </dxf>
    <dxf>
      <font>
        <color rgb="FFC00000"/>
      </font>
    </dxf>
    <dxf>
      <border>
        <top style="thin">
          <color indexed="64"/>
        </top>
      </border>
    </dxf>
    <dxf>
      <font>
        <color theme="0" tint="-0.499984740745262"/>
      </font>
    </dxf>
    <dxf>
      <font>
        <color rgb="FFC00000"/>
      </font>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5</xdr:col>
      <xdr:colOff>411307</xdr:colOff>
      <xdr:row>1450</xdr:row>
      <xdr:rowOff>0</xdr:rowOff>
    </xdr:from>
    <xdr:ext cx="184731" cy="264560"/>
    <xdr:sp macro="" textlink="">
      <xdr:nvSpPr>
        <xdr:cNvPr id="2" name="ZoneTexte 1"/>
        <xdr:cNvSpPr txBox="1"/>
      </xdr:nvSpPr>
      <xdr:spPr>
        <a:xfrm>
          <a:off x="7868021" y="19368815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fr-CH"/>
        </a:p>
      </xdr:txBody>
    </xdr:sp>
    <xdr:clientData/>
  </xdr:oneCellAnchor>
  <mc:AlternateContent xmlns:mc="http://schemas.openxmlformats.org/markup-compatibility/2006">
    <mc:Choice xmlns:a14="http://schemas.microsoft.com/office/drawing/2010/main" Requires="a14">
      <xdr:twoCellAnchor>
        <xdr:from>
          <xdr:col>5</xdr:col>
          <xdr:colOff>787400</xdr:colOff>
          <xdr:row>3743</xdr:row>
          <xdr:rowOff>0</xdr:rowOff>
        </xdr:from>
        <xdr:to>
          <xdr:col>6</xdr:col>
          <xdr:colOff>711200</xdr:colOff>
          <xdr:row>3743</xdr:row>
          <xdr:rowOff>0</xdr:rowOff>
        </xdr:to>
        <xdr:sp macro="" textlink="">
          <xdr:nvSpPr>
            <xdr:cNvPr id="13296" name="Button 2032" hidden="1">
              <a:extLst>
                <a:ext uri="{63B3BB69-23CF-44E3-9099-C40C66FF867C}">
                  <a14:compatExt spid="_x0000_s1329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RECHERCHE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3743</xdr:row>
          <xdr:rowOff>0</xdr:rowOff>
        </xdr:from>
        <xdr:to>
          <xdr:col>0</xdr:col>
          <xdr:colOff>889000</xdr:colOff>
          <xdr:row>3743</xdr:row>
          <xdr:rowOff>0</xdr:rowOff>
        </xdr:to>
        <xdr:sp macro="" textlink="">
          <xdr:nvSpPr>
            <xdr:cNvPr id="13297" name="Button 2033" hidden="1">
              <a:extLst>
                <a:ext uri="{63B3BB69-23CF-44E3-9099-C40C66FF867C}">
                  <a14:compatExt spid="_x0000_s1329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3366FF"/>
                  </a:solidFill>
                  <a:latin typeface="Comic Sans MS"/>
                  <a:ea typeface="Comic Sans MS"/>
                  <a:cs typeface="Comic Sans MS"/>
                </a:rPr>
                <a:t>Nouvelle Saisie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3743</xdr:row>
          <xdr:rowOff>0</xdr:rowOff>
        </xdr:from>
        <xdr:to>
          <xdr:col>3</xdr:col>
          <xdr:colOff>38100</xdr:colOff>
          <xdr:row>3743</xdr:row>
          <xdr:rowOff>0</xdr:rowOff>
        </xdr:to>
        <xdr:sp macro="" textlink="">
          <xdr:nvSpPr>
            <xdr:cNvPr id="13298" name="Button 2034" hidden="1">
              <a:extLst>
                <a:ext uri="{63B3BB69-23CF-44E3-9099-C40C66FF867C}">
                  <a14:compatExt spid="_x0000_s1329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800000"/>
                  </a:solidFill>
                  <a:latin typeface="Comic Sans MS"/>
                  <a:ea typeface="Comic Sans MS"/>
                  <a:cs typeface="Comic Sans MS"/>
                </a:rPr>
                <a:t>Tri patient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101600</xdr:colOff>
          <xdr:row>3743</xdr:row>
          <xdr:rowOff>0</xdr:rowOff>
        </xdr:from>
        <xdr:to>
          <xdr:col>3</xdr:col>
          <xdr:colOff>1079500</xdr:colOff>
          <xdr:row>3743</xdr:row>
          <xdr:rowOff>0</xdr:rowOff>
        </xdr:to>
        <xdr:sp macro="" textlink="">
          <xdr:nvSpPr>
            <xdr:cNvPr id="13299" name="Button 2035" hidden="1">
              <a:extLst>
                <a:ext uri="{63B3BB69-23CF-44E3-9099-C40C66FF867C}">
                  <a14:compatExt spid="_x0000_s1329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800000"/>
                  </a:solidFill>
                  <a:latin typeface="Comic Sans MS"/>
                  <a:ea typeface="Comic Sans MS"/>
                  <a:cs typeface="Comic Sans MS"/>
                </a:rPr>
                <a:t>Tri Consult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2159000</xdr:colOff>
          <xdr:row>3743</xdr:row>
          <xdr:rowOff>0</xdr:rowOff>
        </xdr:from>
        <xdr:to>
          <xdr:col>5</xdr:col>
          <xdr:colOff>723900</xdr:colOff>
          <xdr:row>3743</xdr:row>
          <xdr:rowOff>0</xdr:rowOff>
        </xdr:to>
        <xdr:sp macro="" textlink="">
          <xdr:nvSpPr>
            <xdr:cNvPr id="13300" name="Button 2036" hidden="1">
              <a:extLst>
                <a:ext uri="{63B3BB69-23CF-44E3-9099-C40C66FF867C}">
                  <a14:compatExt spid="_x0000_s133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800000"/>
                  </a:solidFill>
                  <a:latin typeface="Comic Sans MS"/>
                  <a:ea typeface="Comic Sans MS"/>
                  <a:cs typeface="Comic Sans MS"/>
                </a:rPr>
                <a:t>Tri Prochaine Cons.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762000</xdr:colOff>
          <xdr:row>3743</xdr:row>
          <xdr:rowOff>0</xdr:rowOff>
        </xdr:from>
        <xdr:to>
          <xdr:col>9</xdr:col>
          <xdr:colOff>0</xdr:colOff>
          <xdr:row>3743</xdr:row>
          <xdr:rowOff>0</xdr:rowOff>
        </xdr:to>
        <xdr:sp macro="" textlink="">
          <xdr:nvSpPr>
            <xdr:cNvPr id="13301" name="Button 2037" hidden="1">
              <a:extLst>
                <a:ext uri="{63B3BB69-23CF-44E3-9099-C40C66FF867C}">
                  <a14:compatExt spid="_x0000_s13301"/>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Enlever cas "fini"</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1130300</xdr:colOff>
          <xdr:row>3743</xdr:row>
          <xdr:rowOff>0</xdr:rowOff>
        </xdr:from>
        <xdr:to>
          <xdr:col>3</xdr:col>
          <xdr:colOff>2108200</xdr:colOff>
          <xdr:row>3743</xdr:row>
          <xdr:rowOff>0</xdr:rowOff>
        </xdr:to>
        <xdr:sp macro="" textlink="">
          <xdr:nvSpPr>
            <xdr:cNvPr id="13302" name="Button 2038" hidden="1">
              <a:extLst>
                <a:ext uri="{63B3BB69-23CF-44E3-9099-C40C66FF867C}">
                  <a14:compatExt spid="_x0000_s1330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800000"/>
                  </a:solidFill>
                  <a:latin typeface="Comic Sans MS"/>
                  <a:ea typeface="Comic Sans MS"/>
                  <a:cs typeface="Comic Sans MS"/>
                </a:rPr>
                <a:t>Tri Service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939800</xdr:colOff>
          <xdr:row>3743</xdr:row>
          <xdr:rowOff>0</xdr:rowOff>
        </xdr:from>
        <xdr:to>
          <xdr:col>3</xdr:col>
          <xdr:colOff>0</xdr:colOff>
          <xdr:row>3743</xdr:row>
          <xdr:rowOff>0</xdr:rowOff>
        </xdr:to>
        <xdr:sp macro="" textlink="">
          <xdr:nvSpPr>
            <xdr:cNvPr id="13303" name="Button 2039" hidden="1">
              <a:extLst>
                <a:ext uri="{63B3BB69-23CF-44E3-9099-C40C66FF867C}">
                  <a14:compatExt spid="_x0000_s1330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800000"/>
                  </a:solidFill>
                  <a:latin typeface="Comic Sans MS"/>
                  <a:ea typeface="Comic Sans MS"/>
                  <a:cs typeface="Comic Sans MS"/>
                </a:rPr>
                <a:t>Tri Assistant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0</xdr:colOff>
          <xdr:row>3743</xdr:row>
          <xdr:rowOff>0</xdr:rowOff>
        </xdr:from>
        <xdr:to>
          <xdr:col>9</xdr:col>
          <xdr:colOff>177800</xdr:colOff>
          <xdr:row>3743</xdr:row>
          <xdr:rowOff>0</xdr:rowOff>
        </xdr:to>
        <xdr:sp macro="" textlink="">
          <xdr:nvSpPr>
            <xdr:cNvPr id="13304" name="Button 2040" hidden="1">
              <a:extLst>
                <a:ext uri="{63B3BB69-23CF-44E3-9099-C40C66FF867C}">
                  <a14:compatExt spid="_x0000_s13304"/>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Portpat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228600</xdr:colOff>
          <xdr:row>3743</xdr:row>
          <xdr:rowOff>0</xdr:rowOff>
        </xdr:from>
        <xdr:to>
          <xdr:col>10</xdr:col>
          <xdr:colOff>0</xdr:colOff>
          <xdr:row>3743</xdr:row>
          <xdr:rowOff>0</xdr:rowOff>
        </xdr:to>
        <xdr:sp macro="" textlink="">
          <xdr:nvSpPr>
            <xdr:cNvPr id="13305" name="Button 2041" hidden="1">
              <a:extLst>
                <a:ext uri="{63B3BB69-23CF-44E3-9099-C40C66FF867C}">
                  <a14:compatExt spid="_x0000_s1330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06" name="Button 2042" hidden="1">
              <a:extLst>
                <a:ext uri="{63B3BB69-23CF-44E3-9099-C40C66FF867C}">
                  <a14:compatExt spid="_x0000_s1330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07" name="Button 2043" hidden="1">
              <a:extLst>
                <a:ext uri="{63B3BB69-23CF-44E3-9099-C40C66FF867C}">
                  <a14:compatExt spid="_x0000_s1330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08" name="Button 2044" hidden="1">
              <a:extLst>
                <a:ext uri="{63B3BB69-23CF-44E3-9099-C40C66FF867C}">
                  <a14:compatExt spid="_x0000_s13308"/>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09" name="Button 2045" hidden="1">
              <a:extLst>
                <a:ext uri="{63B3BB69-23CF-44E3-9099-C40C66FF867C}">
                  <a14:compatExt spid="_x0000_s13309"/>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0" name="Button 2046" hidden="1">
              <a:extLst>
                <a:ext uri="{63B3BB69-23CF-44E3-9099-C40C66FF867C}">
                  <a14:compatExt spid="_x0000_s1331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1" name="Button 2047" hidden="1">
              <a:extLst>
                <a:ext uri="{63B3BB69-23CF-44E3-9099-C40C66FF867C}">
                  <a14:compatExt spid="_x0000_s13311"/>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2" name="Button 2048" hidden="1">
              <a:extLst>
                <a:ext uri="{63B3BB69-23CF-44E3-9099-C40C66FF867C}">
                  <a14:compatExt spid="_x0000_s13312"/>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3" name="Button 2049" hidden="1">
              <a:extLst>
                <a:ext uri="{63B3BB69-23CF-44E3-9099-C40C66FF867C}">
                  <a14:compatExt spid="_x0000_s13313"/>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4" name="Button 2050" hidden="1">
              <a:extLst>
                <a:ext uri="{63B3BB69-23CF-44E3-9099-C40C66FF867C}">
                  <a14:compatExt spid="_x0000_s13314"/>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5" name="Button 2051" hidden="1">
              <a:extLst>
                <a:ext uri="{63B3BB69-23CF-44E3-9099-C40C66FF867C}">
                  <a14:compatExt spid="_x0000_s1331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6" name="Button 2052" hidden="1">
              <a:extLst>
                <a:ext uri="{63B3BB69-23CF-44E3-9099-C40C66FF867C}">
                  <a14:compatExt spid="_x0000_s1331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7" name="Button 2053" hidden="1">
              <a:extLst>
                <a:ext uri="{63B3BB69-23CF-44E3-9099-C40C66FF867C}">
                  <a14:compatExt spid="_x0000_s1331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8" name="Button 2054" hidden="1">
              <a:extLst>
                <a:ext uri="{63B3BB69-23CF-44E3-9099-C40C66FF867C}">
                  <a14:compatExt spid="_x0000_s13318"/>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19" name="Button 2055" hidden="1">
              <a:extLst>
                <a:ext uri="{63B3BB69-23CF-44E3-9099-C40C66FF867C}">
                  <a14:compatExt spid="_x0000_s13319"/>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0" name="Button 2056" hidden="1">
              <a:extLst>
                <a:ext uri="{63B3BB69-23CF-44E3-9099-C40C66FF867C}">
                  <a14:compatExt spid="_x0000_s1332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1" name="Button 2057" hidden="1">
              <a:extLst>
                <a:ext uri="{63B3BB69-23CF-44E3-9099-C40C66FF867C}">
                  <a14:compatExt spid="_x0000_s13321"/>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2" name="Button 2058" hidden="1">
              <a:extLst>
                <a:ext uri="{63B3BB69-23CF-44E3-9099-C40C66FF867C}">
                  <a14:compatExt spid="_x0000_s13322"/>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3" name="Button 2059" hidden="1">
              <a:extLst>
                <a:ext uri="{63B3BB69-23CF-44E3-9099-C40C66FF867C}">
                  <a14:compatExt spid="_x0000_s13323"/>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4" name="Button 2060" hidden="1">
              <a:extLst>
                <a:ext uri="{63B3BB69-23CF-44E3-9099-C40C66FF867C}">
                  <a14:compatExt spid="_x0000_s13324"/>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5" name="Button 2061" hidden="1">
              <a:extLst>
                <a:ext uri="{63B3BB69-23CF-44E3-9099-C40C66FF867C}">
                  <a14:compatExt spid="_x0000_s1332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6" name="Button 2062" hidden="1">
              <a:extLst>
                <a:ext uri="{63B3BB69-23CF-44E3-9099-C40C66FF867C}">
                  <a14:compatExt spid="_x0000_s1332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7" name="Button 2063" hidden="1">
              <a:extLst>
                <a:ext uri="{63B3BB69-23CF-44E3-9099-C40C66FF867C}">
                  <a14:compatExt spid="_x0000_s1332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8" name="Button 2064" hidden="1">
              <a:extLst>
                <a:ext uri="{63B3BB69-23CF-44E3-9099-C40C66FF867C}">
                  <a14:compatExt spid="_x0000_s13328"/>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29" name="Button 2065" hidden="1">
              <a:extLst>
                <a:ext uri="{63B3BB69-23CF-44E3-9099-C40C66FF867C}">
                  <a14:compatExt spid="_x0000_s13329"/>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0" name="Button 2066" hidden="1">
              <a:extLst>
                <a:ext uri="{63B3BB69-23CF-44E3-9099-C40C66FF867C}">
                  <a14:compatExt spid="_x0000_s1333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1" name="Button 2067" hidden="1">
              <a:extLst>
                <a:ext uri="{63B3BB69-23CF-44E3-9099-C40C66FF867C}">
                  <a14:compatExt spid="_x0000_s13331"/>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2" name="Button 2068" hidden="1">
              <a:extLst>
                <a:ext uri="{63B3BB69-23CF-44E3-9099-C40C66FF867C}">
                  <a14:compatExt spid="_x0000_s13332"/>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3" name="Button 2069" hidden="1">
              <a:extLst>
                <a:ext uri="{63B3BB69-23CF-44E3-9099-C40C66FF867C}">
                  <a14:compatExt spid="_x0000_s13333"/>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4" name="Button 2070" hidden="1">
              <a:extLst>
                <a:ext uri="{63B3BB69-23CF-44E3-9099-C40C66FF867C}">
                  <a14:compatExt spid="_x0000_s13334"/>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5" name="Button 2071" hidden="1">
              <a:extLst>
                <a:ext uri="{63B3BB69-23CF-44E3-9099-C40C66FF867C}">
                  <a14:compatExt spid="_x0000_s1333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6" name="Button 2072" hidden="1">
              <a:extLst>
                <a:ext uri="{63B3BB69-23CF-44E3-9099-C40C66FF867C}">
                  <a14:compatExt spid="_x0000_s1333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0</xdr:colOff>
          <xdr:row>3743</xdr:row>
          <xdr:rowOff>0</xdr:rowOff>
        </xdr:from>
        <xdr:to>
          <xdr:col>10</xdr:col>
          <xdr:colOff>0</xdr:colOff>
          <xdr:row>3743</xdr:row>
          <xdr:rowOff>0</xdr:rowOff>
        </xdr:to>
        <xdr:sp macro="" textlink="">
          <xdr:nvSpPr>
            <xdr:cNvPr id="13337" name="Button 2073" hidden="1">
              <a:extLst>
                <a:ext uri="{63B3BB69-23CF-44E3-9099-C40C66FF867C}">
                  <a14:compatExt spid="_x0000_s1333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000" b="1" i="0" u="none" strike="noStrike" baseline="0">
                  <a:solidFill>
                    <a:srgbClr val="3366FF"/>
                  </a:solidFill>
                  <a:latin typeface="Arial"/>
                  <a:ea typeface="Arial"/>
                  <a:cs typeface="Arial"/>
                </a:rPr>
                <a:t>Login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12</xdr:col>
          <xdr:colOff>0</xdr:colOff>
          <xdr:row>3743</xdr:row>
          <xdr:rowOff>0</xdr:rowOff>
        </xdr:from>
        <xdr:to>
          <xdr:col>12</xdr:col>
          <xdr:colOff>889000</xdr:colOff>
          <xdr:row>3743</xdr:row>
          <xdr:rowOff>0</xdr:rowOff>
        </xdr:to>
        <xdr:sp macro="" textlink="">
          <xdr:nvSpPr>
            <xdr:cNvPr id="34004" name="Button 3284" hidden="1">
              <a:extLst>
                <a:ext uri="{63B3BB69-23CF-44E3-9099-C40C66FF867C}">
                  <a14:compatExt spid="_x0000_s3400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000" b="1" i="0" u="none" strike="noStrike" baseline="0">
                  <a:solidFill>
                    <a:srgbClr val="3366FF"/>
                  </a:solidFill>
                  <a:latin typeface="Comic Sans MS"/>
                  <a:ea typeface="Comic Sans MS"/>
                  <a:cs typeface="Comic Sans MS"/>
                </a:rPr>
                <a:t>Nouvelle Saisie</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ME/lcobucci/@GMT-2016.12.16-07.00.02/MIN/DDMK/COMM-MIN-IMU/Tableaux%20cas%20a%20suivre%20consult%20hosp/Tableau%20Consult%20Alain%20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ults en Cours"/>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C0C0C0"/>
        </a:solidFill>
        <a:ln w="9525" cap="flat" cmpd="sng" algn="ctr">
          <a:noFill/>
          <a:prstDash val="solid"/>
          <a:round/>
          <a:headEnd type="none" w="med" len="med"/>
          <a:tailEnd type="none" w="med" len="med"/>
        </a:ln>
        <a:effectLst>
          <a:prstShdw prst="shdw17" dist="17961" dir="2700000">
            <a:srgbClr val="C0C0C0">
              <a:gamma/>
              <a:shade val="60000"/>
              <a:invGamma/>
            </a:srgbClr>
          </a:prstShdw>
        </a:effectLst>
      </a:spPr>
      <a:bodyPr vertOverflow="clip" wrap="square" lIns="18288" tIns="0" rIns="0" bIns="0" upright="1"/>
      <a:lstStyle/>
    </a:spDef>
    <a:lnDef>
      <a:spPr bwMode="auto">
        <a:xfrm>
          <a:off x="0" y="0"/>
          <a:ext cx="1" cy="1"/>
        </a:xfrm>
        <a:custGeom>
          <a:avLst/>
          <a:gdLst/>
          <a:ahLst/>
          <a:cxnLst/>
          <a:rect l="0" t="0" r="0" b="0"/>
          <a:pathLst/>
        </a:custGeom>
        <a:solidFill>
          <a:srgbClr val="C0C0C0"/>
        </a:solidFill>
        <a:ln w="9525" cap="flat" cmpd="sng" algn="ctr">
          <a:noFill/>
          <a:prstDash val="solid"/>
          <a:round/>
          <a:headEnd type="none" w="med" len="med"/>
          <a:tailEnd type="none" w="med" len="med"/>
        </a:ln>
        <a:effectLst>
          <a:prstShdw prst="shdw17" dist="17961" dir="2700000">
            <a:srgbClr val="C0C0C0">
              <a:gamma/>
              <a:shade val="60000"/>
              <a:invGamma/>
            </a:srgbClr>
          </a:prst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46" Type="http://schemas.openxmlformats.org/officeDocument/2006/relationships/ctrlProp" Target="../ctrlProps/ctrlProp43.xml"/><Relationship Id="rId20" Type="http://schemas.openxmlformats.org/officeDocument/2006/relationships/ctrlProp" Target="../ctrlProps/ctrlProp17.xml"/><Relationship Id="rId21" Type="http://schemas.openxmlformats.org/officeDocument/2006/relationships/ctrlProp" Target="../ctrlProps/ctrlProp18.xml"/><Relationship Id="rId22" Type="http://schemas.openxmlformats.org/officeDocument/2006/relationships/ctrlProp" Target="../ctrlProps/ctrlProp19.xml"/><Relationship Id="rId23" Type="http://schemas.openxmlformats.org/officeDocument/2006/relationships/ctrlProp" Target="../ctrlProps/ctrlProp20.xml"/><Relationship Id="rId24" Type="http://schemas.openxmlformats.org/officeDocument/2006/relationships/ctrlProp" Target="../ctrlProps/ctrlProp21.xml"/><Relationship Id="rId25" Type="http://schemas.openxmlformats.org/officeDocument/2006/relationships/ctrlProp" Target="../ctrlProps/ctrlProp22.xml"/><Relationship Id="rId26" Type="http://schemas.openxmlformats.org/officeDocument/2006/relationships/ctrlProp" Target="../ctrlProps/ctrlProp23.xml"/><Relationship Id="rId27" Type="http://schemas.openxmlformats.org/officeDocument/2006/relationships/ctrlProp" Target="../ctrlProps/ctrlProp24.xml"/><Relationship Id="rId28" Type="http://schemas.openxmlformats.org/officeDocument/2006/relationships/ctrlProp" Target="../ctrlProps/ctrlProp25.xml"/><Relationship Id="rId29" Type="http://schemas.openxmlformats.org/officeDocument/2006/relationships/ctrlProp" Target="../ctrlProps/ctrlProp26.xml"/><Relationship Id="rId1" Type="http://schemas.openxmlformats.org/officeDocument/2006/relationships/printerSettings" Target="../printerSettings/printerSettings1.bin"/><Relationship Id="rId2" Type="http://schemas.openxmlformats.org/officeDocument/2006/relationships/drawing" Target="../drawings/drawing1.xml"/><Relationship Id="rId3" Type="http://schemas.openxmlformats.org/officeDocument/2006/relationships/vmlDrawing" Target="../drawings/vmlDrawing1.vml"/><Relationship Id="rId4" Type="http://schemas.openxmlformats.org/officeDocument/2006/relationships/ctrlProp" Target="../ctrlProps/ctrlProp1.xml"/><Relationship Id="rId5" Type="http://schemas.openxmlformats.org/officeDocument/2006/relationships/ctrlProp" Target="../ctrlProps/ctrlProp2.xml"/><Relationship Id="rId30" Type="http://schemas.openxmlformats.org/officeDocument/2006/relationships/ctrlProp" Target="../ctrlProps/ctrlProp27.xml"/><Relationship Id="rId31" Type="http://schemas.openxmlformats.org/officeDocument/2006/relationships/ctrlProp" Target="../ctrlProps/ctrlProp28.xml"/><Relationship Id="rId32" Type="http://schemas.openxmlformats.org/officeDocument/2006/relationships/ctrlProp" Target="../ctrlProps/ctrlProp29.xml"/><Relationship Id="rId9" Type="http://schemas.openxmlformats.org/officeDocument/2006/relationships/ctrlProp" Target="../ctrlProps/ctrlProp6.xml"/><Relationship Id="rId6" Type="http://schemas.openxmlformats.org/officeDocument/2006/relationships/ctrlProp" Target="../ctrlProps/ctrlProp3.xml"/><Relationship Id="rId7" Type="http://schemas.openxmlformats.org/officeDocument/2006/relationships/ctrlProp" Target="../ctrlProps/ctrlProp4.xml"/><Relationship Id="rId8" Type="http://schemas.openxmlformats.org/officeDocument/2006/relationships/ctrlProp" Target="../ctrlProps/ctrlProp5.xml"/><Relationship Id="rId33" Type="http://schemas.openxmlformats.org/officeDocument/2006/relationships/ctrlProp" Target="../ctrlProps/ctrlProp30.xml"/><Relationship Id="rId34" Type="http://schemas.openxmlformats.org/officeDocument/2006/relationships/ctrlProp" Target="../ctrlProps/ctrlProp31.xml"/><Relationship Id="rId35" Type="http://schemas.openxmlformats.org/officeDocument/2006/relationships/ctrlProp" Target="../ctrlProps/ctrlProp32.xml"/><Relationship Id="rId36" Type="http://schemas.openxmlformats.org/officeDocument/2006/relationships/ctrlProp" Target="../ctrlProps/ctrlProp33.xml"/><Relationship Id="rId10" Type="http://schemas.openxmlformats.org/officeDocument/2006/relationships/ctrlProp" Target="../ctrlProps/ctrlProp7.xml"/><Relationship Id="rId11" Type="http://schemas.openxmlformats.org/officeDocument/2006/relationships/ctrlProp" Target="../ctrlProps/ctrlProp8.xml"/><Relationship Id="rId12" Type="http://schemas.openxmlformats.org/officeDocument/2006/relationships/ctrlProp" Target="../ctrlProps/ctrlProp9.xml"/><Relationship Id="rId13" Type="http://schemas.openxmlformats.org/officeDocument/2006/relationships/ctrlProp" Target="../ctrlProps/ctrlProp10.xml"/><Relationship Id="rId14" Type="http://schemas.openxmlformats.org/officeDocument/2006/relationships/ctrlProp" Target="../ctrlProps/ctrlProp11.xml"/><Relationship Id="rId15" Type="http://schemas.openxmlformats.org/officeDocument/2006/relationships/ctrlProp" Target="../ctrlProps/ctrlProp12.xml"/><Relationship Id="rId16" Type="http://schemas.openxmlformats.org/officeDocument/2006/relationships/ctrlProp" Target="../ctrlProps/ctrlProp13.xml"/><Relationship Id="rId17" Type="http://schemas.openxmlformats.org/officeDocument/2006/relationships/ctrlProp" Target="../ctrlProps/ctrlProp14.xml"/><Relationship Id="rId18" Type="http://schemas.openxmlformats.org/officeDocument/2006/relationships/ctrlProp" Target="../ctrlProps/ctrlProp15.xml"/><Relationship Id="rId19" Type="http://schemas.openxmlformats.org/officeDocument/2006/relationships/ctrlProp" Target="../ctrlProps/ctrlProp16.xml"/><Relationship Id="rId37" Type="http://schemas.openxmlformats.org/officeDocument/2006/relationships/ctrlProp" Target="../ctrlProps/ctrlProp34.xml"/><Relationship Id="rId38" Type="http://schemas.openxmlformats.org/officeDocument/2006/relationships/ctrlProp" Target="../ctrlProps/ctrlProp35.xml"/><Relationship Id="rId39" Type="http://schemas.openxmlformats.org/officeDocument/2006/relationships/ctrlProp" Target="../ctrlProps/ctrlProp36.xml"/><Relationship Id="rId40" Type="http://schemas.openxmlformats.org/officeDocument/2006/relationships/ctrlProp" Target="../ctrlProps/ctrlProp37.xml"/><Relationship Id="rId41" Type="http://schemas.openxmlformats.org/officeDocument/2006/relationships/ctrlProp" Target="../ctrlProps/ctrlProp38.xml"/><Relationship Id="rId42" Type="http://schemas.openxmlformats.org/officeDocument/2006/relationships/ctrlProp" Target="../ctrlProps/ctrlProp39.xml"/><Relationship Id="rId43" Type="http://schemas.openxmlformats.org/officeDocument/2006/relationships/ctrlProp" Target="../ctrlProps/ctrlProp40.xml"/><Relationship Id="rId44" Type="http://schemas.openxmlformats.org/officeDocument/2006/relationships/ctrlProp" Target="../ctrlProps/ctrlProp41.xml"/><Relationship Id="rId45" Type="http://schemas.openxmlformats.org/officeDocument/2006/relationships/ctrlProp" Target="../ctrlProps/ctrlProp4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5" enableFormatConditionsCalculation="0">
    <pageSetUpPr fitToPage="1"/>
  </sheetPr>
  <dimension ref="A1:Y5228"/>
  <sheetViews>
    <sheetView tabSelected="1" zoomScale="70" zoomScaleNormal="70" zoomScalePageLayoutView="70" workbookViewId="0">
      <pane xSplit="1" ySplit="1" topLeftCell="B2" activePane="bottomRight" state="frozen"/>
      <selection activeCell="A4990" sqref="A4990"/>
      <selection pane="topRight" activeCell="A4990" sqref="A4990"/>
      <selection pane="bottomLeft" activeCell="A4990" sqref="A4990"/>
      <selection pane="bottomRight" activeCell="A2" sqref="A2"/>
    </sheetView>
  </sheetViews>
  <sheetFormatPr baseColWidth="10" defaultRowHeight="81.75" customHeight="1" x14ac:dyDescent="0.15"/>
  <cols>
    <col min="1" max="1" width="23.6640625" style="41" customWidth="1"/>
    <col min="2" max="2" width="9.5" style="41" customWidth="1"/>
    <col min="3" max="3" width="9.83203125" style="205" customWidth="1"/>
    <col min="4" max="4" width="61.6640625" style="205" customWidth="1"/>
    <col min="5" max="5" width="17.33203125" style="205" customWidth="1"/>
    <col min="6" max="6" width="47.1640625" style="205" customWidth="1"/>
    <col min="7" max="7" width="43" style="205" customWidth="1"/>
    <col min="8" max="8" width="76.6640625" style="205" customWidth="1"/>
    <col min="9" max="9" width="55.83203125" style="205" customWidth="1"/>
    <col min="10" max="10" width="44.5" style="206" customWidth="1"/>
    <col min="11" max="11" width="24.1640625" style="205" customWidth="1"/>
    <col min="12" max="12" width="6.5" style="444" customWidth="1"/>
    <col min="13" max="13" width="23.6640625" style="41" customWidth="1"/>
    <col min="14" max="16384" width="10.83203125" style="206"/>
  </cols>
  <sheetData>
    <row r="1" spans="1:13" s="3" customFormat="1" ht="81.75" customHeight="1" x14ac:dyDescent="0.15">
      <c r="A1" s="77"/>
      <c r="B1" s="77"/>
      <c r="C1" s="78" t="s">
        <v>2904</v>
      </c>
      <c r="D1" s="78" t="s">
        <v>2906</v>
      </c>
      <c r="E1" s="493" t="s">
        <v>20180</v>
      </c>
      <c r="F1" s="78" t="s">
        <v>2907</v>
      </c>
      <c r="G1" s="434" t="s">
        <v>17832</v>
      </c>
      <c r="H1" s="78" t="s">
        <v>2739</v>
      </c>
      <c r="I1" s="78" t="s">
        <v>2740</v>
      </c>
      <c r="J1" s="387" t="s">
        <v>2908</v>
      </c>
      <c r="K1" s="388" t="s">
        <v>14106</v>
      </c>
      <c r="L1" s="441" t="s">
        <v>14349</v>
      </c>
      <c r="M1" s="77"/>
    </row>
    <row r="2" spans="1:13" s="19" customFormat="1" ht="52" x14ac:dyDescent="0.15">
      <c r="A2" s="41" t="s">
        <v>24594</v>
      </c>
      <c r="B2" s="25"/>
      <c r="C2" s="253"/>
      <c r="D2" s="205" t="s">
        <v>15634</v>
      </c>
      <c r="E2" s="205"/>
      <c r="F2" s="205" t="s">
        <v>15839</v>
      </c>
      <c r="G2" s="205" t="s">
        <v>15650</v>
      </c>
      <c r="H2" s="205"/>
      <c r="I2" s="215"/>
      <c r="J2" s="215" t="s">
        <v>15649</v>
      </c>
      <c r="K2" s="205" t="s">
        <v>15803</v>
      </c>
      <c r="L2" s="442"/>
      <c r="M2" s="41" t="s">
        <v>24594</v>
      </c>
    </row>
    <row r="3" spans="1:13" s="215" customFormat="1" ht="156" x14ac:dyDescent="0.15">
      <c r="A3" s="68" t="s">
        <v>10725</v>
      </c>
      <c r="B3" s="190" t="s">
        <v>13502</v>
      </c>
      <c r="C3" s="219">
        <v>41472</v>
      </c>
      <c r="D3" s="207" t="s">
        <v>14236</v>
      </c>
      <c r="E3" s="207"/>
      <c r="F3" s="68" t="s">
        <v>14355</v>
      </c>
      <c r="G3" s="207" t="s">
        <v>14253</v>
      </c>
      <c r="H3" s="207" t="s">
        <v>14311</v>
      </c>
      <c r="I3" s="207" t="s">
        <v>14173</v>
      </c>
      <c r="J3" s="135" t="s">
        <v>14299</v>
      </c>
      <c r="K3" s="390" t="s">
        <v>14343</v>
      </c>
      <c r="L3" s="443" t="s">
        <v>436</v>
      </c>
      <c r="M3" s="68" t="s">
        <v>10725</v>
      </c>
    </row>
    <row r="4" spans="1:13" s="19" customFormat="1" ht="104" x14ac:dyDescent="0.15">
      <c r="A4" s="73" t="s">
        <v>14318</v>
      </c>
      <c r="B4" s="33" t="s">
        <v>14151</v>
      </c>
      <c r="C4" s="993">
        <v>41486</v>
      </c>
      <c r="D4" s="33" t="s">
        <v>14325</v>
      </c>
      <c r="E4" s="33"/>
      <c r="F4" s="195" t="s">
        <v>14352</v>
      </c>
      <c r="G4" s="33" t="s">
        <v>14326</v>
      </c>
      <c r="H4" s="33" t="s">
        <v>14282</v>
      </c>
      <c r="I4" s="33">
        <v>63</v>
      </c>
      <c r="J4" s="33" t="s">
        <v>14327</v>
      </c>
      <c r="L4" s="442"/>
      <c r="M4" s="73" t="s">
        <v>14318</v>
      </c>
    </row>
    <row r="5" spans="1:13" s="215" customFormat="1" ht="208" x14ac:dyDescent="0.15">
      <c r="A5" s="68" t="s">
        <v>14165</v>
      </c>
      <c r="B5" s="190" t="s">
        <v>12768</v>
      </c>
      <c r="C5" s="219">
        <v>41488</v>
      </c>
      <c r="D5" s="207" t="s">
        <v>14344</v>
      </c>
      <c r="E5" s="207"/>
      <c r="F5" s="207" t="s">
        <v>14350</v>
      </c>
      <c r="G5" s="207" t="s">
        <v>14338</v>
      </c>
      <c r="H5" s="207">
        <v>15.12</v>
      </c>
      <c r="I5" s="207" t="s">
        <v>14339</v>
      </c>
      <c r="J5" s="149" t="s">
        <v>14297</v>
      </c>
      <c r="K5" s="215" t="s">
        <v>14166</v>
      </c>
      <c r="L5" s="443" t="s">
        <v>200</v>
      </c>
      <c r="M5" s="68" t="s">
        <v>14165</v>
      </c>
    </row>
    <row r="6" spans="1:13" s="215" customFormat="1" ht="26" x14ac:dyDescent="0.15">
      <c r="A6" s="62" t="s">
        <v>4052</v>
      </c>
      <c r="B6" s="207" t="s">
        <v>167</v>
      </c>
      <c r="C6" s="219">
        <v>40585</v>
      </c>
      <c r="D6" s="207" t="s">
        <v>4035</v>
      </c>
      <c r="E6" s="207"/>
      <c r="F6" s="68" t="s">
        <v>4051</v>
      </c>
      <c r="G6" s="207" t="s">
        <v>4036</v>
      </c>
      <c r="H6" s="207" t="s">
        <v>4091</v>
      </c>
      <c r="I6" s="207">
        <v>49</v>
      </c>
      <c r="J6" s="207" t="s">
        <v>4095</v>
      </c>
      <c r="L6" s="443"/>
      <c r="M6" s="62" t="s">
        <v>4052</v>
      </c>
    </row>
    <row r="7" spans="1:13" s="205" customFormat="1" ht="26" x14ac:dyDescent="0.15">
      <c r="A7" s="8" t="s">
        <v>1678</v>
      </c>
      <c r="B7" s="277"/>
      <c r="C7" s="253">
        <v>2</v>
      </c>
      <c r="D7" s="215" t="s">
        <v>167</v>
      </c>
      <c r="E7" s="215"/>
      <c r="F7" s="215" t="s">
        <v>1726</v>
      </c>
      <c r="G7" s="215" t="s">
        <v>1727</v>
      </c>
      <c r="H7" s="215" t="s">
        <v>1728</v>
      </c>
      <c r="I7" s="224" t="s">
        <v>149</v>
      </c>
      <c r="J7" s="224" t="s">
        <v>0</v>
      </c>
      <c r="K7" s="16" t="s">
        <v>20</v>
      </c>
      <c r="L7" s="257" t="s">
        <v>178</v>
      </c>
      <c r="M7" s="8" t="s">
        <v>1678</v>
      </c>
    </row>
    <row r="8" spans="1:13" s="215" customFormat="1" ht="39" x14ac:dyDescent="0.15">
      <c r="A8" s="43" t="s">
        <v>2780</v>
      </c>
      <c r="B8" s="281">
        <v>40400</v>
      </c>
      <c r="C8" s="38"/>
      <c r="D8" s="224" t="s">
        <v>2393</v>
      </c>
      <c r="E8" s="224"/>
      <c r="F8" s="224" t="s">
        <v>2767</v>
      </c>
      <c r="G8" s="224" t="s">
        <v>2706</v>
      </c>
      <c r="H8" s="224"/>
      <c r="I8" s="215" t="s">
        <v>200</v>
      </c>
      <c r="K8" s="215" t="s">
        <v>1699</v>
      </c>
      <c r="L8" s="443"/>
      <c r="M8" s="43" t="s">
        <v>2780</v>
      </c>
    </row>
    <row r="9" spans="1:13" s="205" customFormat="1" ht="39" x14ac:dyDescent="0.15">
      <c r="A9" s="8" t="s">
        <v>1441</v>
      </c>
      <c r="B9" s="277">
        <v>40306</v>
      </c>
      <c r="C9" s="253">
        <v>5</v>
      </c>
      <c r="D9" s="207" t="s">
        <v>1370</v>
      </c>
      <c r="E9" s="207"/>
      <c r="F9" s="215" t="s">
        <v>1462</v>
      </c>
      <c r="G9" s="215" t="s">
        <v>1487</v>
      </c>
      <c r="H9" s="215" t="s">
        <v>1453</v>
      </c>
      <c r="I9" s="224" t="s">
        <v>167</v>
      </c>
      <c r="J9" s="224" t="s">
        <v>2394</v>
      </c>
      <c r="K9" s="16"/>
      <c r="L9" s="257" t="s">
        <v>200</v>
      </c>
      <c r="M9" s="8" t="s">
        <v>1441</v>
      </c>
    </row>
    <row r="10" spans="1:13" s="205" customFormat="1" ht="26" x14ac:dyDescent="0.15">
      <c r="A10" s="43" t="s">
        <v>2361</v>
      </c>
      <c r="B10" s="281">
        <v>40408</v>
      </c>
      <c r="C10" s="994">
        <v>8</v>
      </c>
      <c r="D10" s="224" t="s">
        <v>2362</v>
      </c>
      <c r="E10" s="224"/>
      <c r="F10" s="224" t="s">
        <v>2430</v>
      </c>
      <c r="G10" s="224" t="s">
        <v>2444</v>
      </c>
      <c r="H10" s="215"/>
      <c r="I10" s="215" t="s">
        <v>1524</v>
      </c>
      <c r="J10" s="215"/>
      <c r="K10" s="215" t="s">
        <v>1470</v>
      </c>
      <c r="L10" s="443"/>
      <c r="M10" s="43" t="s">
        <v>2361</v>
      </c>
    </row>
    <row r="11" spans="1:13" s="205" customFormat="1" ht="65" x14ac:dyDescent="0.15">
      <c r="A11" s="84" t="s">
        <v>2728</v>
      </c>
      <c r="B11" s="119">
        <v>40382</v>
      </c>
      <c r="C11" s="253">
        <v>19</v>
      </c>
      <c r="D11" s="254" t="s">
        <v>2088</v>
      </c>
      <c r="E11" s="254"/>
      <c r="F11" s="254" t="s">
        <v>2295</v>
      </c>
      <c r="G11" s="254" t="s">
        <v>2333</v>
      </c>
      <c r="I11" s="224" t="s">
        <v>167</v>
      </c>
      <c r="J11" s="224" t="s">
        <v>212</v>
      </c>
      <c r="K11" s="224" t="s">
        <v>2395</v>
      </c>
      <c r="L11" s="444"/>
      <c r="M11" s="84" t="s">
        <v>2728</v>
      </c>
    </row>
    <row r="12" spans="1:13" s="205" customFormat="1" ht="65" x14ac:dyDescent="0.15">
      <c r="A12" s="65" t="s">
        <v>3863</v>
      </c>
      <c r="B12" s="189" t="s">
        <v>167</v>
      </c>
      <c r="C12" s="995">
        <v>40567</v>
      </c>
      <c r="D12" s="189" t="s">
        <v>3963</v>
      </c>
      <c r="E12" s="189"/>
      <c r="F12" s="80" t="s">
        <v>4017</v>
      </c>
      <c r="G12" s="80" t="s">
        <v>4018</v>
      </c>
      <c r="H12" s="189" t="s">
        <v>4000</v>
      </c>
      <c r="I12" s="189" t="s">
        <v>4001</v>
      </c>
      <c r="J12" s="189" t="s">
        <v>4002</v>
      </c>
      <c r="K12" s="196"/>
      <c r="L12" s="445"/>
      <c r="M12" s="65" t="s">
        <v>3863</v>
      </c>
    </row>
    <row r="13" spans="1:13" s="205" customFormat="1" ht="39" x14ac:dyDescent="0.15">
      <c r="A13" s="41" t="s">
        <v>780</v>
      </c>
      <c r="B13" s="282"/>
      <c r="C13" s="253">
        <v>6</v>
      </c>
      <c r="D13" s="205" t="s">
        <v>575</v>
      </c>
      <c r="F13" s="205" t="s">
        <v>789</v>
      </c>
      <c r="G13" s="205" t="s">
        <v>774</v>
      </c>
      <c r="H13" s="205" t="s">
        <v>800</v>
      </c>
      <c r="I13" s="205" t="s">
        <v>2497</v>
      </c>
      <c r="J13" s="276" t="s">
        <v>436</v>
      </c>
      <c r="K13" s="276" t="s">
        <v>2204</v>
      </c>
      <c r="L13" s="444"/>
      <c r="M13" s="41" t="s">
        <v>780</v>
      </c>
    </row>
    <row r="14" spans="1:13" s="391" customFormat="1" ht="91" x14ac:dyDescent="0.15">
      <c r="A14" s="392" t="s">
        <v>344</v>
      </c>
      <c r="B14" s="368">
        <v>40128</v>
      </c>
      <c r="C14" s="996">
        <v>5</v>
      </c>
      <c r="D14" s="368" t="s">
        <v>164</v>
      </c>
      <c r="E14" s="368"/>
      <c r="F14" s="368" t="s">
        <v>343</v>
      </c>
      <c r="G14" s="368" t="s">
        <v>310</v>
      </c>
      <c r="H14" s="368" t="s">
        <v>311</v>
      </c>
      <c r="I14" s="368"/>
      <c r="J14" s="368"/>
      <c r="K14" s="368"/>
      <c r="L14" s="446" t="s">
        <v>436</v>
      </c>
      <c r="M14" s="392" t="s">
        <v>344</v>
      </c>
    </row>
    <row r="15" spans="1:13" s="215" customFormat="1" ht="39" x14ac:dyDescent="0.15">
      <c r="A15" s="43" t="s">
        <v>1413</v>
      </c>
      <c r="B15" s="281">
        <v>40303</v>
      </c>
      <c r="C15" s="997">
        <v>1</v>
      </c>
      <c r="D15" s="190" t="s">
        <v>1414</v>
      </c>
      <c r="E15" s="190"/>
      <c r="F15" s="224" t="s">
        <v>1555</v>
      </c>
      <c r="G15" s="224" t="s">
        <v>1430</v>
      </c>
      <c r="H15" s="224" t="s">
        <v>167</v>
      </c>
      <c r="I15" s="215" t="s">
        <v>167</v>
      </c>
      <c r="J15" s="215" t="s">
        <v>821</v>
      </c>
      <c r="L15" s="443" t="s">
        <v>436</v>
      </c>
      <c r="M15" s="43" t="s">
        <v>1413</v>
      </c>
    </row>
    <row r="16" spans="1:13" s="205" customFormat="1" ht="39" x14ac:dyDescent="0.15">
      <c r="A16" s="8" t="s">
        <v>885</v>
      </c>
      <c r="B16" s="277">
        <v>40231</v>
      </c>
      <c r="C16" s="994">
        <v>4</v>
      </c>
      <c r="D16" s="215" t="s">
        <v>575</v>
      </c>
      <c r="E16" s="215"/>
      <c r="F16" s="215" t="s">
        <v>886</v>
      </c>
      <c r="G16" s="215" t="s">
        <v>1</v>
      </c>
      <c r="H16" s="215" t="s">
        <v>944</v>
      </c>
      <c r="I16" s="224" t="s">
        <v>1554</v>
      </c>
      <c r="J16" s="224"/>
      <c r="K16" s="224" t="s">
        <v>200</v>
      </c>
      <c r="L16" s="257"/>
      <c r="M16" s="8" t="s">
        <v>885</v>
      </c>
    </row>
    <row r="17" spans="1:13" s="205" customFormat="1" ht="117" x14ac:dyDescent="0.15">
      <c r="A17" s="8" t="s">
        <v>1080</v>
      </c>
      <c r="B17" s="277">
        <v>40259</v>
      </c>
      <c r="C17" s="994">
        <v>5</v>
      </c>
      <c r="D17" s="207" t="s">
        <v>1356</v>
      </c>
      <c r="E17" s="207"/>
      <c r="F17" s="215" t="s">
        <v>1355</v>
      </c>
      <c r="G17" s="215" t="s">
        <v>1424</v>
      </c>
      <c r="H17" s="215" t="s">
        <v>1201</v>
      </c>
      <c r="I17" s="215" t="s">
        <v>167</v>
      </c>
      <c r="J17" s="215" t="s">
        <v>930</v>
      </c>
      <c r="K17" s="215"/>
      <c r="L17" s="443" t="s">
        <v>170</v>
      </c>
      <c r="M17" s="8" t="s">
        <v>1080</v>
      </c>
    </row>
    <row r="18" spans="1:13" s="205" customFormat="1" ht="52" x14ac:dyDescent="0.15">
      <c r="A18" s="62" t="s">
        <v>2865</v>
      </c>
      <c r="B18" s="190" t="s">
        <v>2909</v>
      </c>
      <c r="C18" s="998">
        <v>40464</v>
      </c>
      <c r="D18" s="190" t="s">
        <v>2866</v>
      </c>
      <c r="E18" s="190"/>
      <c r="F18" s="67" t="s">
        <v>2959</v>
      </c>
      <c r="G18" s="190" t="s">
        <v>2969</v>
      </c>
      <c r="H18" s="190">
        <v>58</v>
      </c>
      <c r="I18" s="215" t="s">
        <v>1354</v>
      </c>
      <c r="J18" s="215"/>
      <c r="K18" s="215" t="s">
        <v>436</v>
      </c>
      <c r="L18" s="443"/>
      <c r="M18" s="62" t="s">
        <v>2865</v>
      </c>
    </row>
    <row r="19" spans="1:13" s="205" customFormat="1" ht="104" x14ac:dyDescent="0.15">
      <c r="A19" s="62" t="s">
        <v>2865</v>
      </c>
      <c r="B19" s="190" t="s">
        <v>3518</v>
      </c>
      <c r="C19" s="998">
        <v>40500</v>
      </c>
      <c r="D19" s="190" t="s">
        <v>3327</v>
      </c>
      <c r="E19" s="190"/>
      <c r="F19" s="190" t="s">
        <v>3634</v>
      </c>
      <c r="G19" s="190" t="s">
        <v>3697</v>
      </c>
      <c r="H19" s="190" t="s">
        <v>3696</v>
      </c>
      <c r="I19" s="190">
        <v>66</v>
      </c>
      <c r="J19" s="190" t="s">
        <v>3698</v>
      </c>
      <c r="K19" s="224"/>
      <c r="L19" s="257"/>
      <c r="M19" s="62" t="s">
        <v>2865</v>
      </c>
    </row>
    <row r="20" spans="1:13" s="205" customFormat="1" ht="26" x14ac:dyDescent="0.15">
      <c r="A20" s="43" t="s">
        <v>1795</v>
      </c>
      <c r="B20" s="277">
        <v>40350</v>
      </c>
      <c r="C20" s="994">
        <v>1</v>
      </c>
      <c r="D20" s="215" t="s">
        <v>167</v>
      </c>
      <c r="E20" s="215"/>
      <c r="F20" s="215" t="s">
        <v>1804</v>
      </c>
      <c r="G20" s="215" t="s">
        <v>764</v>
      </c>
      <c r="H20" s="215" t="s">
        <v>1805</v>
      </c>
      <c r="I20" s="190">
        <v>57</v>
      </c>
      <c r="J20" s="190" t="s">
        <v>2867</v>
      </c>
      <c r="K20" s="224"/>
      <c r="L20" s="257"/>
      <c r="M20" s="43" t="s">
        <v>1795</v>
      </c>
    </row>
    <row r="21" spans="1:13" s="205" customFormat="1" ht="52" x14ac:dyDescent="0.15">
      <c r="A21" s="8" t="s">
        <v>592</v>
      </c>
      <c r="B21" s="268">
        <v>40191</v>
      </c>
      <c r="C21" s="253">
        <v>4</v>
      </c>
      <c r="D21" s="205" t="s">
        <v>593</v>
      </c>
      <c r="F21" s="215" t="s">
        <v>596</v>
      </c>
      <c r="G21" s="215"/>
      <c r="H21" s="215" t="s">
        <v>595</v>
      </c>
      <c r="I21" s="205" t="s">
        <v>1880</v>
      </c>
      <c r="J21" s="206"/>
      <c r="K21" s="215" t="s">
        <v>1803</v>
      </c>
      <c r="L21" s="444"/>
      <c r="M21" s="8" t="s">
        <v>592</v>
      </c>
    </row>
    <row r="22" spans="1:13" s="205" customFormat="1" ht="273" x14ac:dyDescent="0.15">
      <c r="A22" s="65" t="s">
        <v>3409</v>
      </c>
      <c r="B22" s="195" t="s">
        <v>3360</v>
      </c>
      <c r="C22" s="223">
        <v>40485</v>
      </c>
      <c r="D22" s="195" t="s">
        <v>3246</v>
      </c>
      <c r="E22" s="195"/>
      <c r="F22" s="80" t="s">
        <v>3664</v>
      </c>
      <c r="G22" s="189" t="s">
        <v>3457</v>
      </c>
      <c r="H22" s="189">
        <v>74</v>
      </c>
      <c r="I22" s="33">
        <v>63</v>
      </c>
      <c r="J22" s="80" t="s">
        <v>3525</v>
      </c>
      <c r="K22" s="19"/>
      <c r="L22" s="442"/>
      <c r="M22" s="65" t="s">
        <v>3409</v>
      </c>
    </row>
    <row r="23" spans="1:13" s="205" customFormat="1" ht="39" x14ac:dyDescent="0.15">
      <c r="A23" s="41" t="s">
        <v>321</v>
      </c>
      <c r="B23" s="266">
        <v>40133</v>
      </c>
      <c r="C23" s="253">
        <v>4</v>
      </c>
      <c r="D23" s="205" t="s">
        <v>208</v>
      </c>
      <c r="F23" s="205" t="s">
        <v>237</v>
      </c>
      <c r="G23" s="205" t="s">
        <v>236</v>
      </c>
      <c r="H23" s="205" t="s">
        <v>337</v>
      </c>
      <c r="I23" s="205" t="s">
        <v>594</v>
      </c>
      <c r="J23" s="206" t="e">
        <f>--H23</f>
        <v>#VALUE!</v>
      </c>
      <c r="L23" s="444"/>
      <c r="M23" s="41" t="s">
        <v>321</v>
      </c>
    </row>
    <row r="24" spans="1:13" s="205" customFormat="1" ht="104" x14ac:dyDescent="0.15">
      <c r="A24" s="73" t="s">
        <v>3788</v>
      </c>
      <c r="B24" s="33" t="s">
        <v>16</v>
      </c>
      <c r="C24" s="993">
        <v>40559</v>
      </c>
      <c r="D24" s="195" t="s">
        <v>3842</v>
      </c>
      <c r="E24" s="195"/>
      <c r="F24" s="80" t="s">
        <v>4029</v>
      </c>
      <c r="G24" s="195" t="s">
        <v>3940</v>
      </c>
      <c r="H24" s="195" t="s">
        <v>3911</v>
      </c>
      <c r="I24" s="195" t="s">
        <v>3912</v>
      </c>
      <c r="J24" s="195" t="s">
        <v>3912</v>
      </c>
      <c r="K24" s="19"/>
      <c r="L24" s="442"/>
      <c r="M24" s="73" t="s">
        <v>3788</v>
      </c>
    </row>
    <row r="25" spans="1:13" s="205" customFormat="1" ht="52" x14ac:dyDescent="0.15">
      <c r="A25" s="41" t="s">
        <v>937</v>
      </c>
      <c r="B25" s="282">
        <v>40239</v>
      </c>
      <c r="C25" s="253">
        <v>5</v>
      </c>
      <c r="D25" s="205" t="s">
        <v>575</v>
      </c>
      <c r="F25" s="205" t="s">
        <v>938</v>
      </c>
      <c r="H25" s="205" t="s">
        <v>939</v>
      </c>
      <c r="I25" s="205" t="s">
        <v>167</v>
      </c>
      <c r="J25" s="205" t="s">
        <v>255</v>
      </c>
      <c r="K25" s="205" t="s">
        <v>20</v>
      </c>
      <c r="L25" s="227" t="s">
        <v>212</v>
      </c>
      <c r="M25" s="41" t="s">
        <v>937</v>
      </c>
    </row>
    <row r="26" spans="1:13" s="205" customFormat="1" ht="143" x14ac:dyDescent="0.15">
      <c r="A26" s="43" t="s">
        <v>1522</v>
      </c>
      <c r="B26" s="277">
        <v>40315</v>
      </c>
      <c r="C26" s="994">
        <v>6</v>
      </c>
      <c r="D26" s="215" t="s">
        <v>16</v>
      </c>
      <c r="E26" s="215"/>
      <c r="F26" s="215" t="s">
        <v>1643</v>
      </c>
      <c r="G26" s="215" t="s">
        <v>1639</v>
      </c>
      <c r="H26" s="215" t="s">
        <v>1642</v>
      </c>
      <c r="I26" s="215" t="s">
        <v>16</v>
      </c>
      <c r="J26" s="215" t="s">
        <v>940</v>
      </c>
      <c r="K26" s="215"/>
      <c r="L26" s="443" t="s">
        <v>212</v>
      </c>
      <c r="M26" s="43" t="s">
        <v>1522</v>
      </c>
    </row>
    <row r="27" spans="1:13" s="205" customFormat="1" ht="39" x14ac:dyDescent="0.15">
      <c r="A27" s="62" t="s">
        <v>3217</v>
      </c>
      <c r="B27" s="190" t="s">
        <v>167</v>
      </c>
      <c r="C27" s="998">
        <v>40455</v>
      </c>
      <c r="D27" s="190" t="s">
        <v>2910</v>
      </c>
      <c r="E27" s="190"/>
      <c r="F27" s="63" t="s">
        <v>3151</v>
      </c>
      <c r="G27" s="190" t="s">
        <v>3092</v>
      </c>
      <c r="H27" s="190">
        <v>15</v>
      </c>
      <c r="I27" s="190">
        <v>54</v>
      </c>
      <c r="J27" s="190" t="s">
        <v>2911</v>
      </c>
      <c r="K27" s="224"/>
      <c r="L27" s="257"/>
      <c r="M27" s="62" t="s">
        <v>3217</v>
      </c>
    </row>
    <row r="28" spans="1:13" s="205" customFormat="1" ht="39" x14ac:dyDescent="0.15">
      <c r="A28" s="61" t="s">
        <v>2967</v>
      </c>
      <c r="B28" s="207" t="s">
        <v>167</v>
      </c>
      <c r="C28" s="219">
        <v>40472</v>
      </c>
      <c r="D28" s="207" t="s">
        <v>3063</v>
      </c>
      <c r="E28" s="207"/>
      <c r="F28" s="68" t="s">
        <v>3067</v>
      </c>
      <c r="G28" s="207" t="s">
        <v>3068</v>
      </c>
      <c r="H28" s="207">
        <v>35</v>
      </c>
      <c r="I28" s="215" t="s">
        <v>548</v>
      </c>
      <c r="J28" s="215"/>
      <c r="K28" s="215"/>
      <c r="L28" s="443"/>
      <c r="M28" s="61" t="s">
        <v>2967</v>
      </c>
    </row>
    <row r="29" spans="1:13" s="205" customFormat="1" ht="26" x14ac:dyDescent="0.15">
      <c r="A29" s="8" t="s">
        <v>2258</v>
      </c>
      <c r="B29" s="277">
        <v>40399</v>
      </c>
      <c r="C29" s="207">
        <v>7</v>
      </c>
      <c r="D29" s="215" t="s">
        <v>2263</v>
      </c>
      <c r="E29" s="215"/>
      <c r="F29" s="215" t="s">
        <v>2286</v>
      </c>
      <c r="G29" s="215"/>
      <c r="H29" s="215" t="s">
        <v>2265</v>
      </c>
      <c r="I29" s="207">
        <v>63</v>
      </c>
      <c r="J29" s="79" t="s">
        <v>3013</v>
      </c>
      <c r="K29" s="215"/>
      <c r="L29" s="443"/>
      <c r="M29" s="8" t="s">
        <v>2258</v>
      </c>
    </row>
    <row r="30" spans="1:13" s="205" customFormat="1" ht="26" x14ac:dyDescent="0.15">
      <c r="A30" s="8" t="s">
        <v>2820</v>
      </c>
      <c r="B30" s="277">
        <v>40462</v>
      </c>
      <c r="C30" s="40"/>
      <c r="D30" s="215" t="s">
        <v>2821</v>
      </c>
      <c r="E30" s="215"/>
      <c r="F30" s="6" t="s">
        <v>2868</v>
      </c>
      <c r="G30" s="215">
        <v>67</v>
      </c>
      <c r="H30" s="215">
        <v>84</v>
      </c>
      <c r="I30" s="215" t="s">
        <v>167</v>
      </c>
      <c r="J30" s="215" t="s">
        <v>436</v>
      </c>
      <c r="K30" s="6" t="s">
        <v>2264</v>
      </c>
      <c r="L30" s="443"/>
      <c r="M30" s="8" t="s">
        <v>2820</v>
      </c>
    </row>
    <row r="31" spans="1:13" s="205" customFormat="1" ht="39" x14ac:dyDescent="0.15">
      <c r="A31" s="8" t="s">
        <v>1458</v>
      </c>
      <c r="B31" s="277">
        <v>40308</v>
      </c>
      <c r="C31" s="994">
        <v>4</v>
      </c>
      <c r="D31" s="215" t="s">
        <v>1491</v>
      </c>
      <c r="E31" s="215"/>
      <c r="F31" s="215" t="s">
        <v>1490</v>
      </c>
      <c r="G31" s="224" t="s">
        <v>1502</v>
      </c>
      <c r="H31" s="215" t="s">
        <v>1498</v>
      </c>
      <c r="I31" s="215" t="s">
        <v>167</v>
      </c>
      <c r="J31" s="224" t="s">
        <v>2869</v>
      </c>
      <c r="K31" s="40"/>
      <c r="L31" s="443" t="s">
        <v>436</v>
      </c>
      <c r="M31" s="8" t="s">
        <v>1458</v>
      </c>
    </row>
    <row r="32" spans="1:13" s="205" customFormat="1" ht="72" x14ac:dyDescent="0.15">
      <c r="A32" s="8" t="s">
        <v>585</v>
      </c>
      <c r="B32" s="27">
        <v>40179</v>
      </c>
      <c r="C32" s="999">
        <v>5</v>
      </c>
      <c r="D32" s="5" t="s">
        <v>586</v>
      </c>
      <c r="E32" s="5"/>
      <c r="F32" s="5" t="s">
        <v>587</v>
      </c>
      <c r="G32" s="5" t="s">
        <v>588</v>
      </c>
      <c r="H32" s="5" t="s">
        <v>589</v>
      </c>
      <c r="I32" s="224" t="s">
        <v>1111</v>
      </c>
      <c r="J32" s="215"/>
      <c r="K32" s="215"/>
      <c r="L32" s="443"/>
      <c r="M32" s="8" t="s">
        <v>585</v>
      </c>
    </row>
    <row r="33" spans="1:13" s="205" customFormat="1" ht="26" x14ac:dyDescent="0.15">
      <c r="A33" s="43" t="s">
        <v>2366</v>
      </c>
      <c r="B33" s="281">
        <v>40408</v>
      </c>
      <c r="C33" s="994">
        <v>8</v>
      </c>
      <c r="D33" s="224" t="s">
        <v>2367</v>
      </c>
      <c r="E33" s="224"/>
      <c r="F33" s="224" t="s">
        <v>2522</v>
      </c>
      <c r="G33" s="224" t="s">
        <v>2521</v>
      </c>
      <c r="H33" s="215"/>
      <c r="I33" s="5" t="s">
        <v>590</v>
      </c>
      <c r="J33" s="5" t="s">
        <v>591</v>
      </c>
      <c r="K33" s="7"/>
      <c r="L33" s="447" t="s">
        <v>436</v>
      </c>
      <c r="M33" s="43" t="s">
        <v>2366</v>
      </c>
    </row>
    <row r="34" spans="1:13" s="205" customFormat="1" ht="52" x14ac:dyDescent="0.15">
      <c r="A34" s="8" t="s">
        <v>1156</v>
      </c>
      <c r="B34" s="277">
        <v>40277</v>
      </c>
      <c r="C34" s="253">
        <v>7</v>
      </c>
      <c r="D34" s="277"/>
      <c r="E34" s="277"/>
      <c r="F34" s="215" t="s">
        <v>1157</v>
      </c>
      <c r="G34" s="6" t="s">
        <v>1319</v>
      </c>
      <c r="I34" s="224" t="s">
        <v>167</v>
      </c>
      <c r="J34" s="224" t="s">
        <v>212</v>
      </c>
      <c r="K34" s="224" t="s">
        <v>2506</v>
      </c>
      <c r="L34" s="444"/>
      <c r="M34" s="8" t="s">
        <v>1156</v>
      </c>
    </row>
    <row r="35" spans="1:13" s="205" customFormat="1" ht="39" x14ac:dyDescent="0.15">
      <c r="A35" s="62" t="s">
        <v>3623</v>
      </c>
      <c r="B35" s="207" t="s">
        <v>167</v>
      </c>
      <c r="C35" s="219">
        <v>40533</v>
      </c>
      <c r="D35" s="207" t="s">
        <v>3624</v>
      </c>
      <c r="E35" s="207"/>
      <c r="F35" s="68" t="s">
        <v>3702</v>
      </c>
      <c r="G35" s="68" t="s">
        <v>3627</v>
      </c>
      <c r="H35" s="207" t="s">
        <v>3753</v>
      </c>
      <c r="I35" s="190" t="s">
        <v>3773</v>
      </c>
      <c r="J35" s="68" t="s">
        <v>3663</v>
      </c>
      <c r="K35" s="215"/>
      <c r="L35" s="443"/>
      <c r="M35" s="62" t="s">
        <v>3623</v>
      </c>
    </row>
    <row r="36" spans="1:13" s="205" customFormat="1" ht="52" x14ac:dyDescent="0.15">
      <c r="A36" s="8" t="s">
        <v>1349</v>
      </c>
      <c r="B36" s="277">
        <v>40295</v>
      </c>
      <c r="C36" s="994">
        <v>5</v>
      </c>
      <c r="D36" s="215" t="s">
        <v>764</v>
      </c>
      <c r="E36" s="215"/>
      <c r="F36" s="215" t="s">
        <v>1357</v>
      </c>
      <c r="G36" s="215" t="s">
        <v>16</v>
      </c>
      <c r="H36" s="215" t="s">
        <v>1531</v>
      </c>
      <c r="I36" s="215"/>
      <c r="J36" s="215"/>
      <c r="K36" s="215" t="s">
        <v>1158</v>
      </c>
      <c r="L36" s="443"/>
      <c r="M36" s="8" t="s">
        <v>1349</v>
      </c>
    </row>
    <row r="37" spans="1:13" s="205" customFormat="1" ht="65" x14ac:dyDescent="0.15">
      <c r="A37" s="8" t="s">
        <v>2368</v>
      </c>
      <c r="B37" s="37">
        <v>40408</v>
      </c>
      <c r="C37" s="224">
        <v>3</v>
      </c>
      <c r="D37" s="215" t="s">
        <v>2369</v>
      </c>
      <c r="E37" s="215"/>
      <c r="F37" s="215" t="s">
        <v>2499</v>
      </c>
      <c r="G37" s="215" t="s">
        <v>2370</v>
      </c>
      <c r="H37" s="215"/>
      <c r="I37" s="215" t="s">
        <v>436</v>
      </c>
      <c r="J37" s="215"/>
      <c r="K37" s="215" t="s">
        <v>1386</v>
      </c>
      <c r="L37" s="443"/>
      <c r="M37" s="8" t="s">
        <v>2368</v>
      </c>
    </row>
    <row r="38" spans="1:13" s="205" customFormat="1" ht="26" x14ac:dyDescent="0.15">
      <c r="A38" s="65" t="s">
        <v>3812</v>
      </c>
      <c r="B38" s="189" t="s">
        <v>167</v>
      </c>
      <c r="C38" s="995">
        <v>40561</v>
      </c>
      <c r="D38" s="189" t="s">
        <v>3889</v>
      </c>
      <c r="E38" s="189"/>
      <c r="F38" s="80" t="s">
        <v>3921</v>
      </c>
      <c r="G38" s="189" t="s">
        <v>3816</v>
      </c>
      <c r="H38" s="189" t="s">
        <v>3949</v>
      </c>
      <c r="I38" s="189">
        <v>80</v>
      </c>
      <c r="J38" s="189" t="s">
        <v>3881</v>
      </c>
      <c r="K38" s="196"/>
      <c r="L38" s="445"/>
      <c r="M38" s="65" t="s">
        <v>3812</v>
      </c>
    </row>
    <row r="39" spans="1:13" s="205" customFormat="1" ht="39" x14ac:dyDescent="0.15">
      <c r="A39" s="45" t="s">
        <v>2437</v>
      </c>
      <c r="B39" s="281">
        <v>40416</v>
      </c>
      <c r="C39" s="994">
        <v>6</v>
      </c>
      <c r="D39" s="196" t="s">
        <v>2441</v>
      </c>
      <c r="E39" s="196"/>
      <c r="F39" s="196" t="s">
        <v>2544</v>
      </c>
      <c r="G39" s="196" t="s">
        <v>2543</v>
      </c>
      <c r="I39" s="205" t="s">
        <v>58</v>
      </c>
      <c r="J39" s="205" t="s">
        <v>436</v>
      </c>
      <c r="K39" s="224" t="s">
        <v>2371</v>
      </c>
      <c r="L39" s="444"/>
      <c r="M39" s="45" t="s">
        <v>2437</v>
      </c>
    </row>
    <row r="40" spans="1:13" s="205" customFormat="1" ht="91" x14ac:dyDescent="0.15">
      <c r="A40" s="62" t="s">
        <v>3131</v>
      </c>
      <c r="B40" s="190" t="s">
        <v>167</v>
      </c>
      <c r="C40" s="995">
        <v>40484</v>
      </c>
      <c r="D40" s="190" t="s">
        <v>3186</v>
      </c>
      <c r="E40" s="190"/>
      <c r="F40" s="67" t="s">
        <v>3201</v>
      </c>
      <c r="G40" s="67" t="s">
        <v>3216</v>
      </c>
      <c r="H40" s="189">
        <v>34</v>
      </c>
      <c r="I40" s="224" t="s">
        <v>167</v>
      </c>
      <c r="J40" s="224" t="s">
        <v>832</v>
      </c>
      <c r="K40" s="12" t="s">
        <v>2493</v>
      </c>
      <c r="L40" s="444"/>
      <c r="M40" s="62" t="s">
        <v>3131</v>
      </c>
    </row>
    <row r="41" spans="1:13" s="205" customFormat="1" ht="81.75" customHeight="1" x14ac:dyDescent="0.15">
      <c r="A41" s="8" t="s">
        <v>1066</v>
      </c>
      <c r="B41" s="8"/>
      <c r="C41" s="277">
        <v>40261</v>
      </c>
      <c r="D41" s="215" t="s">
        <v>1393</v>
      </c>
      <c r="E41" s="215"/>
      <c r="F41" s="215" t="s">
        <v>1919</v>
      </c>
      <c r="G41" s="215" t="s">
        <v>1723</v>
      </c>
      <c r="H41" s="215" t="s">
        <v>1904</v>
      </c>
      <c r="I41" s="190">
        <v>69</v>
      </c>
      <c r="J41" s="190" t="s">
        <v>3200</v>
      </c>
      <c r="K41" s="224"/>
      <c r="L41" s="257"/>
      <c r="M41" s="8" t="s">
        <v>1066</v>
      </c>
    </row>
    <row r="42" spans="1:13" s="205" customFormat="1" ht="81.75" customHeight="1" x14ac:dyDescent="0.15">
      <c r="A42" s="8" t="s">
        <v>349</v>
      </c>
      <c r="B42" s="8"/>
      <c r="C42" s="268">
        <v>40083</v>
      </c>
      <c r="D42" s="215" t="s">
        <v>4</v>
      </c>
      <c r="E42" s="215"/>
      <c r="F42" s="215" t="s">
        <v>348</v>
      </c>
      <c r="G42" s="215" t="s">
        <v>265</v>
      </c>
      <c r="H42" s="215" t="s">
        <v>82</v>
      </c>
      <c r="I42" s="215" t="s">
        <v>1609</v>
      </c>
      <c r="J42" s="215" t="s">
        <v>1722</v>
      </c>
      <c r="K42" s="215" t="s">
        <v>1184</v>
      </c>
      <c r="L42" s="443"/>
      <c r="M42" s="8" t="s">
        <v>349</v>
      </c>
    </row>
    <row r="43" spans="1:13" s="205" customFormat="1" ht="81.75" customHeight="1" x14ac:dyDescent="0.15">
      <c r="A43" s="65" t="s">
        <v>2900</v>
      </c>
      <c r="B43" s="65"/>
      <c r="C43" s="195" t="s">
        <v>16</v>
      </c>
      <c r="D43" s="195" t="s">
        <v>3028</v>
      </c>
      <c r="E43" s="195"/>
      <c r="F43" s="75" t="s">
        <v>3027</v>
      </c>
      <c r="G43" s="80" t="s">
        <v>3090</v>
      </c>
      <c r="H43" s="195">
        <v>27</v>
      </c>
      <c r="I43" s="205" t="s">
        <v>50</v>
      </c>
      <c r="J43" s="205" t="s">
        <v>96</v>
      </c>
      <c r="K43" s="205" t="s">
        <v>20</v>
      </c>
      <c r="L43" s="227" t="s">
        <v>200</v>
      </c>
      <c r="M43" s="65" t="s">
        <v>2900</v>
      </c>
    </row>
    <row r="44" spans="1:13" s="205" customFormat="1" ht="81.75" customHeight="1" x14ac:dyDescent="0.15">
      <c r="A44" s="8" t="s">
        <v>2615</v>
      </c>
      <c r="B44" s="8"/>
      <c r="C44" s="277">
        <v>40441</v>
      </c>
      <c r="D44" s="215" t="s">
        <v>764</v>
      </c>
      <c r="E44" s="215"/>
      <c r="F44" s="215" t="s">
        <v>2629</v>
      </c>
      <c r="G44" s="215" t="s">
        <v>2618</v>
      </c>
      <c r="H44" s="215" t="s">
        <v>15</v>
      </c>
      <c r="I44" s="207">
        <v>54</v>
      </c>
      <c r="J44" s="67" t="s">
        <v>2991</v>
      </c>
      <c r="K44" s="215"/>
      <c r="L44" s="443"/>
      <c r="M44" s="8" t="s">
        <v>2615</v>
      </c>
    </row>
    <row r="45" spans="1:13" s="205" customFormat="1" ht="81.75" customHeight="1" x14ac:dyDescent="0.15">
      <c r="A45" s="8" t="s">
        <v>1114</v>
      </c>
      <c r="B45" s="8"/>
      <c r="C45" s="277">
        <v>40268</v>
      </c>
      <c r="D45" s="215" t="s">
        <v>1153</v>
      </c>
      <c r="E45" s="215"/>
      <c r="F45" s="215" t="s">
        <v>1257</v>
      </c>
      <c r="G45" s="215" t="s">
        <v>1266</v>
      </c>
      <c r="H45" s="207" t="s">
        <v>1169</v>
      </c>
      <c r="I45" s="215" t="s">
        <v>2078</v>
      </c>
      <c r="J45" s="215"/>
      <c r="K45" s="215" t="s">
        <v>2243</v>
      </c>
      <c r="L45" s="443"/>
      <c r="M45" s="8" t="s">
        <v>1114</v>
      </c>
    </row>
    <row r="46" spans="1:13" s="205" customFormat="1" ht="81.75" customHeight="1" x14ac:dyDescent="0.15">
      <c r="A46" s="8" t="s">
        <v>1607</v>
      </c>
      <c r="B46" s="8"/>
      <c r="C46" s="277"/>
      <c r="D46" s="215" t="s">
        <v>1677</v>
      </c>
      <c r="E46" s="215"/>
      <c r="F46" s="215" t="s">
        <v>1878</v>
      </c>
      <c r="G46" s="215"/>
      <c r="H46" s="215" t="s">
        <v>1838</v>
      </c>
      <c r="I46" s="215" t="s">
        <v>1154</v>
      </c>
      <c r="J46" s="215"/>
      <c r="K46" s="215"/>
      <c r="L46" s="443"/>
      <c r="M46" s="8" t="s">
        <v>1607</v>
      </c>
    </row>
    <row r="47" spans="1:13" s="205" customFormat="1" ht="81.75" customHeight="1" x14ac:dyDescent="0.15">
      <c r="A47" s="65" t="s">
        <v>3053</v>
      </c>
      <c r="B47" s="65"/>
      <c r="C47" s="189" t="s">
        <v>167</v>
      </c>
      <c r="D47" s="189" t="s">
        <v>3671</v>
      </c>
      <c r="E47" s="189"/>
      <c r="F47" s="189" t="s">
        <v>3672</v>
      </c>
      <c r="G47" s="189" t="s">
        <v>3673</v>
      </c>
      <c r="H47" s="189" t="s">
        <v>2752</v>
      </c>
      <c r="I47" s="189" t="s">
        <v>2753</v>
      </c>
      <c r="J47" s="189" t="s">
        <v>2709</v>
      </c>
      <c r="K47" s="196"/>
      <c r="L47" s="445"/>
      <c r="M47" s="65" t="s">
        <v>3053</v>
      </c>
    </row>
    <row r="48" spans="1:13" s="205" customFormat="1" ht="81.75" customHeight="1" x14ac:dyDescent="0.15">
      <c r="A48" s="8" t="s">
        <v>2116</v>
      </c>
      <c r="B48" s="8"/>
      <c r="C48" s="277">
        <v>40387</v>
      </c>
      <c r="D48" s="215" t="s">
        <v>2117</v>
      </c>
      <c r="E48" s="215"/>
      <c r="F48" s="215" t="s">
        <v>2278</v>
      </c>
      <c r="G48" s="215" t="s">
        <v>2274</v>
      </c>
      <c r="H48" s="215" t="s">
        <v>2273</v>
      </c>
      <c r="I48" s="215" t="s">
        <v>1608</v>
      </c>
      <c r="J48" s="215" t="s">
        <v>200</v>
      </c>
      <c r="K48" s="215" t="s">
        <v>1671</v>
      </c>
      <c r="L48" s="443"/>
      <c r="M48" s="8" t="s">
        <v>2116</v>
      </c>
    </row>
    <row r="49" spans="1:13" s="205" customFormat="1" ht="81.75" customHeight="1" x14ac:dyDescent="0.15">
      <c r="A49" s="62" t="s">
        <v>2934</v>
      </c>
      <c r="B49" s="62"/>
      <c r="C49" s="190" t="s">
        <v>3328</v>
      </c>
      <c r="D49" s="190" t="s">
        <v>2912</v>
      </c>
      <c r="E49" s="190"/>
      <c r="F49" s="63" t="s">
        <v>3433</v>
      </c>
      <c r="G49" s="190" t="s">
        <v>3506</v>
      </c>
      <c r="H49" s="113" t="s">
        <v>3440</v>
      </c>
      <c r="I49" s="190">
        <v>87</v>
      </c>
      <c r="J49" s="190" t="s">
        <v>3480</v>
      </c>
      <c r="K49" s="224" t="s">
        <v>436</v>
      </c>
      <c r="L49" s="443"/>
      <c r="M49" s="62" t="s">
        <v>2934</v>
      </c>
    </row>
    <row r="50" spans="1:13" s="205" customFormat="1" ht="81.75" customHeight="1" x14ac:dyDescent="0.15">
      <c r="A50" s="8" t="s">
        <v>481</v>
      </c>
      <c r="B50" s="8"/>
      <c r="C50" s="268">
        <v>40157</v>
      </c>
      <c r="D50" s="215" t="s">
        <v>247</v>
      </c>
      <c r="E50" s="215"/>
      <c r="F50" s="215" t="s">
        <v>434</v>
      </c>
      <c r="G50" s="215" t="s">
        <v>480</v>
      </c>
      <c r="H50" s="215" t="s">
        <v>424</v>
      </c>
      <c r="I50" s="215" t="s">
        <v>58</v>
      </c>
      <c r="J50" s="215" t="s">
        <v>436</v>
      </c>
      <c r="K50" s="215" t="s">
        <v>2275</v>
      </c>
      <c r="L50" s="227" t="s">
        <v>455</v>
      </c>
      <c r="M50" s="8" t="s">
        <v>481</v>
      </c>
    </row>
    <row r="51" spans="1:13" s="205" customFormat="1" ht="81.75" customHeight="1" x14ac:dyDescent="0.15">
      <c r="A51" s="41" t="s">
        <v>667</v>
      </c>
      <c r="B51" s="41"/>
      <c r="C51" s="282">
        <v>40189</v>
      </c>
      <c r="D51" s="205" t="s">
        <v>579</v>
      </c>
      <c r="F51" s="205" t="s">
        <v>699</v>
      </c>
      <c r="G51" s="205" t="s">
        <v>1284</v>
      </c>
      <c r="H51" s="205" t="s">
        <v>707</v>
      </c>
      <c r="I51" s="205" t="s">
        <v>167</v>
      </c>
      <c r="J51" s="205" t="s">
        <v>425</v>
      </c>
      <c r="K51" s="205" t="s">
        <v>20</v>
      </c>
      <c r="L51" s="443" t="s">
        <v>436</v>
      </c>
      <c r="M51" s="41" t="s">
        <v>667</v>
      </c>
    </row>
    <row r="52" spans="1:13" s="205" customFormat="1" ht="81.75" customHeight="1" x14ac:dyDescent="0.15">
      <c r="A52" s="8" t="s">
        <v>667</v>
      </c>
      <c r="B52" s="8"/>
      <c r="C52" s="277">
        <v>40239</v>
      </c>
      <c r="D52" s="215" t="s">
        <v>941</v>
      </c>
      <c r="E52" s="215"/>
      <c r="F52" s="215" t="s">
        <v>1005</v>
      </c>
      <c r="G52" s="215" t="s">
        <v>998</v>
      </c>
      <c r="H52" s="215" t="s">
        <v>1034</v>
      </c>
      <c r="I52" s="215" t="s">
        <v>580</v>
      </c>
      <c r="J52" s="215" t="s">
        <v>742</v>
      </c>
      <c r="K52" s="215"/>
      <c r="L52" s="443" t="s">
        <v>436</v>
      </c>
      <c r="M52" s="8" t="s">
        <v>667</v>
      </c>
    </row>
    <row r="53" spans="1:13" s="205" customFormat="1" ht="81.75" customHeight="1" x14ac:dyDescent="0.15">
      <c r="A53" s="65" t="s">
        <v>4105</v>
      </c>
      <c r="B53" s="65"/>
      <c r="C53" s="195" t="s">
        <v>16</v>
      </c>
      <c r="D53" s="195" t="s">
        <v>4121</v>
      </c>
      <c r="E53" s="195"/>
      <c r="F53" s="195" t="s">
        <v>4204</v>
      </c>
      <c r="G53" s="195" t="s">
        <v>4173</v>
      </c>
      <c r="H53" s="207" t="s">
        <v>4150</v>
      </c>
      <c r="I53" s="207">
        <v>55</v>
      </c>
      <c r="J53" s="195" t="s">
        <v>4143</v>
      </c>
      <c r="L53" s="227"/>
      <c r="M53" s="65" t="s">
        <v>4105</v>
      </c>
    </row>
    <row r="54" spans="1:13" s="205" customFormat="1" ht="81.75" customHeight="1" x14ac:dyDescent="0.15">
      <c r="A54" s="8" t="s">
        <v>1496</v>
      </c>
      <c r="B54" s="8"/>
      <c r="C54" s="277">
        <v>40315</v>
      </c>
      <c r="D54" s="215" t="s">
        <v>167</v>
      </c>
      <c r="E54" s="215"/>
      <c r="F54" s="215" t="s">
        <v>1497</v>
      </c>
      <c r="G54" s="215" t="s">
        <v>1634</v>
      </c>
      <c r="H54" s="215" t="s">
        <v>1540</v>
      </c>
      <c r="I54" s="215" t="s">
        <v>1000</v>
      </c>
      <c r="J54" s="215" t="s">
        <v>979</v>
      </c>
      <c r="K54" s="215" t="s">
        <v>999</v>
      </c>
      <c r="L54" s="443"/>
      <c r="M54" s="8" t="s">
        <v>1496</v>
      </c>
    </row>
    <row r="55" spans="1:13" s="205" customFormat="1" ht="81.75" customHeight="1" x14ac:dyDescent="0.15">
      <c r="A55" s="8" t="s">
        <v>2658</v>
      </c>
      <c r="B55" s="8"/>
      <c r="C55" s="277">
        <v>40444</v>
      </c>
      <c r="D55" s="215" t="s">
        <v>2666</v>
      </c>
      <c r="E55" s="215"/>
      <c r="F55" s="215" t="s">
        <v>2667</v>
      </c>
      <c r="G55" s="215" t="s">
        <v>2659</v>
      </c>
      <c r="H55" s="215" t="s">
        <v>15</v>
      </c>
      <c r="I55" s="215" t="s">
        <v>436</v>
      </c>
      <c r="J55" s="215"/>
      <c r="K55" s="215"/>
      <c r="L55" s="443"/>
      <c r="M55" s="8" t="s">
        <v>2658</v>
      </c>
    </row>
    <row r="56" spans="1:13" s="205" customFormat="1" ht="81.75" customHeight="1" x14ac:dyDescent="0.15">
      <c r="A56" s="62" t="s">
        <v>4110</v>
      </c>
      <c r="B56" s="62"/>
      <c r="C56" s="207" t="s">
        <v>4946</v>
      </c>
      <c r="D56" s="207" t="s">
        <v>4261</v>
      </c>
      <c r="E56" s="207"/>
      <c r="F56" s="68" t="s">
        <v>4260</v>
      </c>
      <c r="G56" s="207" t="s">
        <v>4262</v>
      </c>
      <c r="H56" s="207" t="s">
        <v>4250</v>
      </c>
      <c r="I56" s="207" t="s">
        <v>4227</v>
      </c>
      <c r="J56" s="207" t="s">
        <v>4251</v>
      </c>
      <c r="K56" s="215"/>
      <c r="L56" s="443"/>
      <c r="M56" s="62" t="s">
        <v>4110</v>
      </c>
    </row>
    <row r="57" spans="1:13" s="205" customFormat="1" ht="81.75" customHeight="1" x14ac:dyDescent="0.15">
      <c r="A57" s="73" t="s">
        <v>4390</v>
      </c>
      <c r="B57" s="73"/>
      <c r="C57" s="195" t="s">
        <v>4409</v>
      </c>
      <c r="D57" s="195" t="s">
        <v>4412</v>
      </c>
      <c r="E57" s="195"/>
      <c r="F57" s="195" t="s">
        <v>764</v>
      </c>
      <c r="G57" s="195" t="s">
        <v>4408</v>
      </c>
      <c r="H57" s="33">
        <v>96</v>
      </c>
      <c r="I57" s="33">
        <v>115</v>
      </c>
      <c r="J57" s="195" t="s">
        <v>4453</v>
      </c>
      <c r="K57" s="19"/>
      <c r="L57" s="442"/>
      <c r="M57" s="73" t="s">
        <v>4390</v>
      </c>
    </row>
    <row r="58" spans="1:13" s="205" customFormat="1" ht="81.75" customHeight="1" x14ac:dyDescent="0.15">
      <c r="A58" s="43" t="s">
        <v>2486</v>
      </c>
      <c r="B58" s="43"/>
      <c r="C58" s="281">
        <v>40421</v>
      </c>
      <c r="D58" s="224" t="s">
        <v>2487</v>
      </c>
      <c r="E58" s="224"/>
      <c r="F58" s="224" t="s">
        <v>2562</v>
      </c>
      <c r="G58" s="224" t="s">
        <v>2488</v>
      </c>
      <c r="H58" s="215"/>
      <c r="I58" s="6" t="s">
        <v>2660</v>
      </c>
      <c r="J58" s="215"/>
      <c r="K58" s="215" t="s">
        <v>2209</v>
      </c>
      <c r="L58" s="444"/>
      <c r="M58" s="43" t="s">
        <v>2486</v>
      </c>
    </row>
    <row r="59" spans="1:13" s="205" customFormat="1" ht="81.75" customHeight="1" x14ac:dyDescent="0.15">
      <c r="A59" s="43" t="s">
        <v>1773</v>
      </c>
      <c r="B59" s="43"/>
      <c r="C59" s="281"/>
      <c r="D59" s="224" t="s">
        <v>2644</v>
      </c>
      <c r="E59" s="224"/>
      <c r="F59" s="224" t="s">
        <v>2414</v>
      </c>
      <c r="G59" s="224" t="s">
        <v>2517</v>
      </c>
      <c r="H59" s="196" t="s">
        <v>167</v>
      </c>
      <c r="I59" s="224" t="s">
        <v>167</v>
      </c>
      <c r="J59" s="224" t="s">
        <v>212</v>
      </c>
      <c r="K59" s="224" t="s">
        <v>2533</v>
      </c>
      <c r="L59" s="257"/>
      <c r="M59" s="43" t="s">
        <v>1773</v>
      </c>
    </row>
    <row r="60" spans="1:13" s="205" customFormat="1" ht="81.75" customHeight="1" x14ac:dyDescent="0.15">
      <c r="A60" s="43" t="s">
        <v>1405</v>
      </c>
      <c r="B60" s="43"/>
      <c r="C60" s="281">
        <v>40302</v>
      </c>
      <c r="D60" s="190" t="s">
        <v>1520</v>
      </c>
      <c r="E60" s="190"/>
      <c r="F60" s="224"/>
      <c r="G60" s="224" t="s">
        <v>1492</v>
      </c>
      <c r="H60" s="224" t="s">
        <v>1486</v>
      </c>
      <c r="I60" s="224" t="s">
        <v>2427</v>
      </c>
      <c r="J60" s="224"/>
      <c r="K60" s="224" t="s">
        <v>436</v>
      </c>
      <c r="L60" s="257"/>
      <c r="M60" s="43" t="s">
        <v>1405</v>
      </c>
    </row>
    <row r="61" spans="1:13" s="205" customFormat="1" ht="81.75" customHeight="1" x14ac:dyDescent="0.15">
      <c r="A61" s="61" t="s">
        <v>3364</v>
      </c>
      <c r="B61" s="61"/>
      <c r="C61" s="207" t="s">
        <v>167</v>
      </c>
      <c r="D61" s="207" t="s">
        <v>3373</v>
      </c>
      <c r="E61" s="207"/>
      <c r="F61" s="67" t="s">
        <v>3469</v>
      </c>
      <c r="G61" s="68" t="s">
        <v>3374</v>
      </c>
      <c r="H61" s="207" t="s">
        <v>3461</v>
      </c>
      <c r="I61" s="207" t="s">
        <v>3462</v>
      </c>
      <c r="J61" s="67" t="s">
        <v>3481</v>
      </c>
      <c r="K61" s="215"/>
      <c r="L61" s="444"/>
      <c r="M61" s="61" t="s">
        <v>3364</v>
      </c>
    </row>
    <row r="62" spans="1:13" s="205" customFormat="1" ht="81.75" customHeight="1" x14ac:dyDescent="0.15">
      <c r="A62" s="8" t="s">
        <v>1094</v>
      </c>
      <c r="B62" s="8"/>
      <c r="C62" s="277"/>
      <c r="D62" s="215"/>
      <c r="E62" s="215"/>
      <c r="F62" s="215" t="s">
        <v>1134</v>
      </c>
      <c r="G62" s="215" t="s">
        <v>1133</v>
      </c>
      <c r="H62" s="215" t="s">
        <v>1186</v>
      </c>
      <c r="I62" s="224" t="s">
        <v>1483</v>
      </c>
      <c r="J62" s="224"/>
      <c r="K62" s="224" t="s">
        <v>436</v>
      </c>
      <c r="L62" s="443" t="s">
        <v>436</v>
      </c>
      <c r="M62" s="8" t="s">
        <v>1094</v>
      </c>
    </row>
    <row r="63" spans="1:13" s="205" customFormat="1" ht="81.75" customHeight="1" x14ac:dyDescent="0.15">
      <c r="A63" s="8" t="s">
        <v>1060</v>
      </c>
      <c r="B63" s="8"/>
      <c r="C63" s="277">
        <v>40245</v>
      </c>
      <c r="D63" s="205" t="s">
        <v>960</v>
      </c>
      <c r="F63" s="215" t="s">
        <v>1063</v>
      </c>
      <c r="G63" s="215" t="s">
        <v>1099</v>
      </c>
      <c r="H63" s="215" t="s">
        <v>1107</v>
      </c>
      <c r="I63" s="215" t="s">
        <v>1131</v>
      </c>
      <c r="J63" s="206"/>
      <c r="K63" s="215" t="s">
        <v>200</v>
      </c>
      <c r="L63" s="227"/>
      <c r="M63" s="8" t="s">
        <v>1060</v>
      </c>
    </row>
    <row r="64" spans="1:13" s="205" customFormat="1" ht="81.75" customHeight="1" x14ac:dyDescent="0.15">
      <c r="A64" s="62" t="s">
        <v>3407</v>
      </c>
      <c r="B64" s="62"/>
      <c r="C64" s="207" t="s">
        <v>3247</v>
      </c>
      <c r="D64" s="207" t="s">
        <v>3270</v>
      </c>
      <c r="E64" s="207"/>
      <c r="F64" s="67" t="s">
        <v>3408</v>
      </c>
      <c r="G64" s="67"/>
      <c r="H64" s="207">
        <v>151</v>
      </c>
      <c r="I64" s="215" t="s">
        <v>1106</v>
      </c>
      <c r="J64" s="215" t="s">
        <v>961</v>
      </c>
      <c r="K64" s="8" t="s">
        <v>1108</v>
      </c>
      <c r="L64" s="443" t="s">
        <v>1048</v>
      </c>
      <c r="M64" s="62" t="s">
        <v>3407</v>
      </c>
    </row>
    <row r="65" spans="1:13" s="205" customFormat="1" ht="81.75" customHeight="1" x14ac:dyDescent="0.15">
      <c r="A65" s="41" t="s">
        <v>1002</v>
      </c>
      <c r="B65" s="41"/>
      <c r="C65" s="282">
        <v>40252</v>
      </c>
      <c r="D65" s="205" t="s">
        <v>1003</v>
      </c>
      <c r="F65" s="205" t="s">
        <v>1004</v>
      </c>
      <c r="G65" s="205" t="s">
        <v>1311</v>
      </c>
      <c r="H65" s="205" t="s">
        <v>1092</v>
      </c>
      <c r="I65" s="195">
        <v>73</v>
      </c>
      <c r="J65" s="80" t="s">
        <v>3271</v>
      </c>
      <c r="L65" s="444"/>
      <c r="M65" s="41" t="s">
        <v>1002</v>
      </c>
    </row>
    <row r="66" spans="1:13" s="205" customFormat="1" ht="81.75" customHeight="1" x14ac:dyDescent="0.15">
      <c r="A66" s="62" t="s">
        <v>3152</v>
      </c>
      <c r="B66" s="62"/>
      <c r="C66" s="207" t="s">
        <v>167</v>
      </c>
      <c r="D66" s="207" t="s">
        <v>2954</v>
      </c>
      <c r="E66" s="207"/>
      <c r="F66" s="63" t="s">
        <v>60</v>
      </c>
      <c r="G66" s="190" t="s">
        <v>3009</v>
      </c>
      <c r="H66" s="207" t="s">
        <v>3581</v>
      </c>
      <c r="I66" s="207">
        <v>77</v>
      </c>
      <c r="J66" s="67" t="s">
        <v>3029</v>
      </c>
      <c r="K66" s="215"/>
      <c r="L66" s="443"/>
      <c r="M66" s="62" t="s">
        <v>3152</v>
      </c>
    </row>
    <row r="67" spans="1:13" s="205" customFormat="1" ht="81.75" customHeight="1" x14ac:dyDescent="0.15">
      <c r="A67" s="43" t="s">
        <v>1600</v>
      </c>
      <c r="B67" s="43"/>
      <c r="C67" s="281">
        <v>40326</v>
      </c>
      <c r="D67" s="215" t="s">
        <v>58</v>
      </c>
      <c r="E67" s="215"/>
      <c r="F67" s="224" t="s">
        <v>1823</v>
      </c>
      <c r="G67" s="224" t="s">
        <v>1750</v>
      </c>
      <c r="H67" s="224" t="s">
        <v>1901</v>
      </c>
      <c r="I67" s="215" t="s">
        <v>1037</v>
      </c>
      <c r="J67" s="215" t="s">
        <v>1084</v>
      </c>
      <c r="K67" s="8"/>
      <c r="L67" s="443"/>
      <c r="M67" s="43" t="s">
        <v>1600</v>
      </c>
    </row>
    <row r="68" spans="1:13" s="205" customFormat="1" ht="81.75" customHeight="1" x14ac:dyDescent="0.15">
      <c r="A68" s="62" t="s">
        <v>3876</v>
      </c>
      <c r="B68" s="62"/>
      <c r="C68" s="207" t="s">
        <v>167</v>
      </c>
      <c r="D68" s="207" t="s">
        <v>3877</v>
      </c>
      <c r="E68" s="207"/>
      <c r="F68" s="207" t="s">
        <v>3964</v>
      </c>
      <c r="G68" s="207" t="s">
        <v>3878</v>
      </c>
      <c r="H68" s="207" t="s">
        <v>3948</v>
      </c>
      <c r="I68" s="207"/>
      <c r="J68" s="68" t="s">
        <v>3947</v>
      </c>
      <c r="K68" s="215"/>
      <c r="L68" s="443"/>
      <c r="M68" s="62" t="s">
        <v>3876</v>
      </c>
    </row>
    <row r="69" spans="1:13" s="205" customFormat="1" ht="81.75" customHeight="1" x14ac:dyDescent="0.15">
      <c r="A69" s="62" t="s">
        <v>3979</v>
      </c>
      <c r="B69" s="62"/>
      <c r="C69" s="190" t="s">
        <v>58</v>
      </c>
      <c r="D69" s="207" t="s">
        <v>4223</v>
      </c>
      <c r="E69" s="207"/>
      <c r="F69" s="190" t="s">
        <v>4222</v>
      </c>
      <c r="G69" s="207" t="s">
        <v>4240</v>
      </c>
      <c r="H69" s="207" t="s">
        <v>3465</v>
      </c>
      <c r="I69" s="207" t="s">
        <v>4186</v>
      </c>
      <c r="J69" s="207" t="s">
        <v>4228</v>
      </c>
      <c r="K69" s="215"/>
      <c r="L69" s="443"/>
      <c r="M69" s="62" t="s">
        <v>3979</v>
      </c>
    </row>
    <row r="70" spans="1:13" s="205" customFormat="1" ht="81.75" customHeight="1" x14ac:dyDescent="0.15">
      <c r="A70" s="8" t="s">
        <v>2570</v>
      </c>
      <c r="B70" s="8"/>
      <c r="C70" s="277">
        <v>40436</v>
      </c>
      <c r="D70" s="205" t="s">
        <v>2637</v>
      </c>
      <c r="F70" s="215" t="s">
        <v>2571</v>
      </c>
      <c r="G70" s="215" t="s">
        <v>2624</v>
      </c>
      <c r="H70" s="215" t="s">
        <v>167</v>
      </c>
      <c r="I70" s="205" t="s">
        <v>832</v>
      </c>
      <c r="J70" s="206"/>
      <c r="K70" s="224" t="s">
        <v>1824</v>
      </c>
      <c r="L70" s="443"/>
      <c r="M70" s="8" t="s">
        <v>2570</v>
      </c>
    </row>
    <row r="71" spans="1:13" s="205" customFormat="1" ht="81.75" customHeight="1" x14ac:dyDescent="0.15">
      <c r="A71" s="43" t="s">
        <v>1098</v>
      </c>
      <c r="B71" s="43"/>
      <c r="C71" s="277">
        <v>40267</v>
      </c>
      <c r="D71" s="215" t="s">
        <v>1685</v>
      </c>
      <c r="E71" s="215"/>
      <c r="F71" s="215" t="s">
        <v>1404</v>
      </c>
      <c r="G71" s="215" t="s">
        <v>1657</v>
      </c>
      <c r="H71" s="215" t="s">
        <v>1460</v>
      </c>
      <c r="I71" s="6" t="s">
        <v>2625</v>
      </c>
      <c r="J71" s="215"/>
      <c r="K71" s="215"/>
      <c r="L71" s="444"/>
      <c r="M71" s="43" t="s">
        <v>1098</v>
      </c>
    </row>
    <row r="72" spans="1:13" s="205" customFormat="1" ht="81.75" customHeight="1" x14ac:dyDescent="0.15">
      <c r="A72" s="8" t="s">
        <v>2259</v>
      </c>
      <c r="B72" s="8"/>
      <c r="C72" s="277">
        <v>40399</v>
      </c>
      <c r="D72" s="215" t="s">
        <v>2266</v>
      </c>
      <c r="E72" s="215"/>
      <c r="F72" s="215" t="s">
        <v>764</v>
      </c>
      <c r="G72" s="15" t="s">
        <v>2219</v>
      </c>
      <c r="H72" s="215"/>
      <c r="I72" s="215" t="s">
        <v>1111</v>
      </c>
      <c r="J72" s="215"/>
      <c r="K72" s="215" t="s">
        <v>1397</v>
      </c>
      <c r="L72" s="444"/>
      <c r="M72" s="8" t="s">
        <v>2259</v>
      </c>
    </row>
    <row r="73" spans="1:13" s="205" customFormat="1" ht="81.75" customHeight="1" x14ac:dyDescent="0.15">
      <c r="A73" s="8" t="s">
        <v>1906</v>
      </c>
      <c r="B73" s="8"/>
      <c r="C73" s="277">
        <v>40365</v>
      </c>
      <c r="D73" s="215" t="s">
        <v>2012</v>
      </c>
      <c r="E73" s="215"/>
      <c r="F73" s="215" t="s">
        <v>2359</v>
      </c>
      <c r="G73" s="215" t="s">
        <v>2013</v>
      </c>
      <c r="I73" s="215" t="s">
        <v>167</v>
      </c>
      <c r="J73" s="215" t="s">
        <v>764</v>
      </c>
      <c r="K73" s="215" t="s">
        <v>2078</v>
      </c>
      <c r="L73" s="444"/>
      <c r="M73" s="8" t="s">
        <v>1906</v>
      </c>
    </row>
    <row r="74" spans="1:13" s="205" customFormat="1" ht="81.75" customHeight="1" x14ac:dyDescent="0.15">
      <c r="A74" s="43" t="s">
        <v>2229</v>
      </c>
      <c r="B74" s="43"/>
      <c r="C74" s="281">
        <v>40394</v>
      </c>
      <c r="D74" s="224" t="s">
        <v>2228</v>
      </c>
      <c r="E74" s="224"/>
      <c r="F74" s="224" t="s">
        <v>2428</v>
      </c>
      <c r="G74" s="224" t="s">
        <v>2429</v>
      </c>
      <c r="I74" s="215" t="s">
        <v>167</v>
      </c>
      <c r="J74" s="215" t="s">
        <v>200</v>
      </c>
      <c r="K74" s="215" t="s">
        <v>2192</v>
      </c>
      <c r="L74" s="443" t="s">
        <v>825</v>
      </c>
      <c r="M74" s="43" t="s">
        <v>2229</v>
      </c>
    </row>
    <row r="75" spans="1:13" s="205" customFormat="1" ht="81.75" customHeight="1" x14ac:dyDescent="0.15">
      <c r="A75" s="8" t="s">
        <v>763</v>
      </c>
      <c r="B75" s="8"/>
      <c r="C75" s="277"/>
      <c r="D75" s="215" t="s">
        <v>575</v>
      </c>
      <c r="E75" s="215"/>
      <c r="F75" s="215" t="s">
        <v>786</v>
      </c>
      <c r="G75" s="215" t="s">
        <v>764</v>
      </c>
      <c r="H75" s="205" t="s">
        <v>803</v>
      </c>
      <c r="I75" s="224" t="s">
        <v>167</v>
      </c>
      <c r="J75" s="224" t="s">
        <v>734</v>
      </c>
      <c r="K75" s="224" t="s">
        <v>2384</v>
      </c>
      <c r="L75" s="443"/>
      <c r="M75" s="8" t="s">
        <v>763</v>
      </c>
    </row>
    <row r="76" spans="1:13" s="205" customFormat="1" ht="81.75" customHeight="1" x14ac:dyDescent="0.15">
      <c r="A76" s="43" t="s">
        <v>1714</v>
      </c>
      <c r="B76" s="43"/>
      <c r="C76" s="277">
        <v>40343</v>
      </c>
      <c r="D76" s="215" t="s">
        <v>16</v>
      </c>
      <c r="E76" s="215"/>
      <c r="F76" s="215" t="s">
        <v>1715</v>
      </c>
      <c r="G76" s="215" t="s">
        <v>1736</v>
      </c>
      <c r="H76" s="215" t="s">
        <v>1735</v>
      </c>
      <c r="I76" s="215" t="s">
        <v>167</v>
      </c>
      <c r="J76" s="215" t="s">
        <v>818</v>
      </c>
      <c r="K76" s="215"/>
      <c r="L76" s="444"/>
      <c r="M76" s="43" t="s">
        <v>1714</v>
      </c>
    </row>
    <row r="77" spans="1:13" s="205" customFormat="1" ht="81.75" customHeight="1" x14ac:dyDescent="0.15">
      <c r="A77" s="84" t="s">
        <v>2374</v>
      </c>
      <c r="B77" s="84"/>
      <c r="C77" s="309">
        <v>40407</v>
      </c>
      <c r="D77" s="254" t="s">
        <v>2375</v>
      </c>
      <c r="E77" s="254"/>
      <c r="F77" s="254" t="s">
        <v>2420</v>
      </c>
      <c r="G77" s="254" t="s">
        <v>2376</v>
      </c>
      <c r="H77" s="215"/>
      <c r="I77" s="215" t="s">
        <v>436</v>
      </c>
      <c r="J77" s="215"/>
      <c r="K77" s="215" t="s">
        <v>1716</v>
      </c>
      <c r="L77" s="443"/>
      <c r="M77" s="84" t="s">
        <v>2374</v>
      </c>
    </row>
    <row r="78" spans="1:13" s="205" customFormat="1" ht="81.75" customHeight="1" x14ac:dyDescent="0.15">
      <c r="A78" s="62" t="s">
        <v>3933</v>
      </c>
      <c r="B78" s="62"/>
      <c r="C78" s="207" t="s">
        <v>167</v>
      </c>
      <c r="D78" s="190" t="s">
        <v>4093</v>
      </c>
      <c r="E78" s="190"/>
      <c r="F78" s="207" t="s">
        <v>4229</v>
      </c>
      <c r="G78" s="207" t="s">
        <v>4198</v>
      </c>
      <c r="H78" s="207" t="s">
        <v>4252</v>
      </c>
      <c r="I78" s="207" t="s">
        <v>4253</v>
      </c>
      <c r="J78" s="207" t="s">
        <v>4160</v>
      </c>
      <c r="K78" s="215"/>
      <c r="L78" s="443"/>
      <c r="M78" s="62" t="s">
        <v>3933</v>
      </c>
    </row>
    <row r="79" spans="1:13" s="205" customFormat="1" ht="81.75" customHeight="1" x14ac:dyDescent="0.15">
      <c r="A79" s="139" t="s">
        <v>4279</v>
      </c>
      <c r="B79" s="139"/>
      <c r="C79" s="217" t="s">
        <v>4322</v>
      </c>
      <c r="D79" s="217" t="s">
        <v>4317</v>
      </c>
      <c r="E79" s="217"/>
      <c r="F79" s="138" t="s">
        <v>4378</v>
      </c>
      <c r="G79" s="217" t="s">
        <v>4280</v>
      </c>
      <c r="H79" s="195" t="s">
        <v>4356</v>
      </c>
      <c r="I79" s="33">
        <v>47</v>
      </c>
      <c r="J79" s="308" t="s">
        <v>4379</v>
      </c>
      <c r="K79" s="22"/>
      <c r="L79" s="442"/>
      <c r="M79" s="139" t="s">
        <v>4279</v>
      </c>
    </row>
    <row r="80" spans="1:13" s="205" customFormat="1" ht="81.75" customHeight="1" x14ac:dyDescent="0.15">
      <c r="A80" s="41" t="s">
        <v>1974</v>
      </c>
      <c r="B80" s="41"/>
      <c r="C80" s="282"/>
      <c r="D80" s="205" t="s">
        <v>1975</v>
      </c>
      <c r="F80" s="205" t="s">
        <v>2099</v>
      </c>
      <c r="G80" s="205" t="s">
        <v>1976</v>
      </c>
      <c r="H80" s="205" t="s">
        <v>2084</v>
      </c>
      <c r="I80" s="284" t="s">
        <v>16</v>
      </c>
      <c r="J80" s="255" t="s">
        <v>436</v>
      </c>
      <c r="K80" s="276" t="s">
        <v>2419</v>
      </c>
      <c r="L80" s="443"/>
      <c r="M80" s="41" t="s">
        <v>1974</v>
      </c>
    </row>
    <row r="81" spans="1:13" s="205" customFormat="1" ht="81.75" customHeight="1" x14ac:dyDescent="0.15">
      <c r="A81" s="8" t="s">
        <v>723</v>
      </c>
      <c r="B81" s="8"/>
      <c r="C81" s="277"/>
      <c r="D81" s="215" t="s">
        <v>575</v>
      </c>
      <c r="E81" s="215"/>
      <c r="F81" s="215" t="s">
        <v>724</v>
      </c>
      <c r="G81" s="215" t="s">
        <v>725</v>
      </c>
      <c r="H81" s="215"/>
      <c r="I81" s="215" t="s">
        <v>167</v>
      </c>
      <c r="J81" s="215"/>
      <c r="K81" s="215" t="s">
        <v>1977</v>
      </c>
      <c r="L81" s="448"/>
      <c r="M81" s="8" t="s">
        <v>723</v>
      </c>
    </row>
    <row r="82" spans="1:13" s="205" customFormat="1" ht="81.75" customHeight="1" x14ac:dyDescent="0.15">
      <c r="A82" s="65" t="s">
        <v>3837</v>
      </c>
      <c r="B82" s="65"/>
      <c r="C82" s="195" t="s">
        <v>3901</v>
      </c>
      <c r="D82" s="195" t="s">
        <v>3763</v>
      </c>
      <c r="E82" s="195"/>
      <c r="F82" s="195" t="s">
        <v>3962</v>
      </c>
      <c r="G82" s="189" t="s">
        <v>4030</v>
      </c>
      <c r="H82" s="195" t="s">
        <v>3959</v>
      </c>
      <c r="I82" s="195" t="s">
        <v>3960</v>
      </c>
      <c r="J82" s="195" t="s">
        <v>3965</v>
      </c>
      <c r="K82" s="19"/>
      <c r="L82" s="442"/>
      <c r="M82" s="65" t="s">
        <v>3837</v>
      </c>
    </row>
    <row r="83" spans="1:13" s="205" customFormat="1" ht="81.75" customHeight="1" x14ac:dyDescent="0.15">
      <c r="A83" s="62" t="s">
        <v>2977</v>
      </c>
      <c r="B83" s="62"/>
      <c r="C83" s="190" t="s">
        <v>2792</v>
      </c>
      <c r="D83" s="190" t="s">
        <v>2457</v>
      </c>
      <c r="E83" s="190"/>
      <c r="F83" s="190" t="s">
        <v>3168</v>
      </c>
      <c r="G83" s="190" t="s">
        <v>3169</v>
      </c>
      <c r="H83" s="190" t="s">
        <v>2464</v>
      </c>
      <c r="I83" s="215" t="s">
        <v>15</v>
      </c>
      <c r="J83" s="215"/>
      <c r="K83" s="215"/>
      <c r="L83" s="443"/>
      <c r="M83" s="62" t="s">
        <v>2977</v>
      </c>
    </row>
    <row r="84" spans="1:13" ht="81.75" customHeight="1" x14ac:dyDescent="0.15">
      <c r="A84" s="62" t="s">
        <v>2977</v>
      </c>
      <c r="B84" s="62"/>
      <c r="C84" s="189" t="s">
        <v>2792</v>
      </c>
      <c r="D84" s="190" t="s">
        <v>3535</v>
      </c>
      <c r="E84" s="190"/>
      <c r="F84" s="190" t="s">
        <v>3545</v>
      </c>
      <c r="G84" s="190" t="s">
        <v>3470</v>
      </c>
      <c r="H84" s="190" t="s">
        <v>3523</v>
      </c>
      <c r="I84" s="190">
        <v>70</v>
      </c>
      <c r="J84" s="190" t="s">
        <v>3507</v>
      </c>
      <c r="K84" s="280"/>
      <c r="L84" s="443"/>
      <c r="M84" s="62" t="s">
        <v>2977</v>
      </c>
    </row>
    <row r="85" spans="1:13" ht="81.75" customHeight="1" x14ac:dyDescent="0.15">
      <c r="A85" s="8" t="s">
        <v>1029</v>
      </c>
      <c r="B85" s="8"/>
      <c r="D85" s="277"/>
      <c r="E85" s="277"/>
      <c r="F85" s="215" t="s">
        <v>1018</v>
      </c>
      <c r="G85" s="215"/>
      <c r="H85" s="215" t="s">
        <v>1196</v>
      </c>
      <c r="I85" s="190" t="s">
        <v>2810</v>
      </c>
      <c r="J85" s="190" t="s">
        <v>2997</v>
      </c>
      <c r="K85" s="280"/>
      <c r="L85" s="443" t="s">
        <v>866</v>
      </c>
      <c r="M85" s="8" t="s">
        <v>1029</v>
      </c>
    </row>
    <row r="86" spans="1:13" ht="81.75" customHeight="1" x14ac:dyDescent="0.15">
      <c r="A86" s="8" t="s">
        <v>1371</v>
      </c>
      <c r="B86" s="8"/>
      <c r="C86" s="277">
        <v>40299</v>
      </c>
      <c r="D86" s="207" t="s">
        <v>1503</v>
      </c>
      <c r="E86" s="207"/>
      <c r="F86" s="6" t="s">
        <v>1538</v>
      </c>
      <c r="G86" s="215" t="s">
        <v>1743</v>
      </c>
      <c r="H86" s="215" t="s">
        <v>1372</v>
      </c>
      <c r="I86" s="215" t="s">
        <v>167</v>
      </c>
      <c r="J86" s="215" t="s">
        <v>436</v>
      </c>
      <c r="K86" s="215"/>
      <c r="L86" s="443" t="s">
        <v>866</v>
      </c>
      <c r="M86" s="8" t="s">
        <v>1371</v>
      </c>
    </row>
    <row r="87" spans="1:13" ht="81.75" customHeight="1" x14ac:dyDescent="0.15">
      <c r="A87" s="8" t="s">
        <v>837</v>
      </c>
      <c r="B87" s="8"/>
      <c r="C87" s="277">
        <v>40226</v>
      </c>
      <c r="D87" s="215" t="s">
        <v>838</v>
      </c>
      <c r="E87" s="215"/>
      <c r="F87" s="215" t="s">
        <v>856</v>
      </c>
      <c r="G87" s="215" t="s">
        <v>859</v>
      </c>
      <c r="H87" s="215" t="s">
        <v>860</v>
      </c>
      <c r="I87" s="215" t="s">
        <v>1537</v>
      </c>
      <c r="J87" s="215"/>
      <c r="K87" s="215" t="s">
        <v>1469</v>
      </c>
      <c r="L87" s="443" t="s">
        <v>738</v>
      </c>
      <c r="M87" s="8" t="s">
        <v>837</v>
      </c>
    </row>
    <row r="88" spans="1:13" ht="81.75" customHeight="1" x14ac:dyDescent="0.15">
      <c r="A88" s="8" t="s">
        <v>837</v>
      </c>
      <c r="B88" s="8"/>
      <c r="C88" s="277">
        <v>40226</v>
      </c>
      <c r="D88" s="215" t="s">
        <v>838</v>
      </c>
      <c r="E88" s="215"/>
      <c r="F88" s="215" t="s">
        <v>856</v>
      </c>
      <c r="G88" s="215" t="s">
        <v>859</v>
      </c>
      <c r="H88" s="215" t="s">
        <v>860</v>
      </c>
      <c r="I88" s="215" t="s">
        <v>839</v>
      </c>
      <c r="J88" s="215" t="s">
        <v>857</v>
      </c>
      <c r="K88" s="215" t="s">
        <v>858</v>
      </c>
      <c r="L88" s="445"/>
      <c r="M88" s="8" t="s">
        <v>837</v>
      </c>
    </row>
    <row r="89" spans="1:13" ht="81.75" customHeight="1" x14ac:dyDescent="0.15">
      <c r="A89" s="8" t="s">
        <v>697</v>
      </c>
      <c r="B89" s="8"/>
      <c r="C89" s="277">
        <v>40211</v>
      </c>
      <c r="D89" s="215" t="s">
        <v>716</v>
      </c>
      <c r="E89" s="215"/>
      <c r="F89" s="215" t="s">
        <v>711</v>
      </c>
      <c r="G89" s="215" t="s">
        <v>1291</v>
      </c>
      <c r="H89" s="215" t="s">
        <v>712</v>
      </c>
      <c r="I89" s="215" t="s">
        <v>839</v>
      </c>
      <c r="J89" s="215" t="s">
        <v>857</v>
      </c>
      <c r="K89" s="215" t="s">
        <v>858</v>
      </c>
      <c r="L89" s="443" t="s">
        <v>217</v>
      </c>
      <c r="M89" s="8" t="s">
        <v>697</v>
      </c>
    </row>
    <row r="90" spans="1:13" ht="81.75" customHeight="1" x14ac:dyDescent="0.15">
      <c r="A90" s="62" t="s">
        <v>3317</v>
      </c>
      <c r="B90" s="62"/>
      <c r="C90" s="207" t="s">
        <v>3331</v>
      </c>
      <c r="D90" s="207" t="s">
        <v>3253</v>
      </c>
      <c r="E90" s="207"/>
      <c r="F90" s="67" t="s">
        <v>3704</v>
      </c>
      <c r="G90" s="108" t="s">
        <v>3705</v>
      </c>
      <c r="H90" s="207">
        <v>7</v>
      </c>
      <c r="I90" s="207">
        <v>111</v>
      </c>
      <c r="J90" s="67" t="s">
        <v>3589</v>
      </c>
      <c r="K90" s="215"/>
      <c r="L90" s="443"/>
      <c r="M90" s="62" t="s">
        <v>3317</v>
      </c>
    </row>
    <row r="91" spans="1:13" ht="81.75" customHeight="1" x14ac:dyDescent="0.15">
      <c r="A91" s="73" t="s">
        <v>3460</v>
      </c>
      <c r="B91" s="73"/>
      <c r="C91" s="195" t="s">
        <v>3718</v>
      </c>
      <c r="D91" s="80" t="s">
        <v>3777</v>
      </c>
      <c r="E91" s="80"/>
      <c r="F91" s="195" t="s">
        <v>3778</v>
      </c>
      <c r="G91" s="195" t="s">
        <v>3762</v>
      </c>
      <c r="H91" s="207">
        <v>5</v>
      </c>
      <c r="I91" s="207">
        <v>86</v>
      </c>
      <c r="J91" s="75" t="s">
        <v>3776</v>
      </c>
      <c r="L91" s="227"/>
      <c r="M91" s="73" t="s">
        <v>3460</v>
      </c>
    </row>
    <row r="92" spans="1:13" ht="81.75" customHeight="1" x14ac:dyDescent="0.15">
      <c r="A92" s="61" t="s">
        <v>2839</v>
      </c>
      <c r="B92" s="61"/>
      <c r="C92" s="207" t="s">
        <v>3039</v>
      </c>
      <c r="D92" s="207" t="s">
        <v>2840</v>
      </c>
      <c r="E92" s="207"/>
      <c r="F92" s="68" t="s">
        <v>3040</v>
      </c>
      <c r="G92" s="68" t="s">
        <v>2377</v>
      </c>
      <c r="H92" s="207" t="s">
        <v>2823</v>
      </c>
      <c r="I92" s="215" t="s">
        <v>167</v>
      </c>
      <c r="J92" s="215" t="s">
        <v>815</v>
      </c>
      <c r="K92" s="215"/>
      <c r="L92" s="227" t="s">
        <v>212</v>
      </c>
      <c r="M92" s="61" t="s">
        <v>2839</v>
      </c>
    </row>
    <row r="93" spans="1:13" ht="81.75" customHeight="1" x14ac:dyDescent="0.15">
      <c r="A93" s="41" t="s">
        <v>696</v>
      </c>
      <c r="C93" s="282">
        <v>40210</v>
      </c>
      <c r="D93" s="205" t="s">
        <v>618</v>
      </c>
      <c r="F93" s="205" t="s">
        <v>904</v>
      </c>
      <c r="G93" s="205" t="s">
        <v>1304</v>
      </c>
      <c r="H93" s="215" t="s">
        <v>911</v>
      </c>
      <c r="I93" s="207">
        <v>64</v>
      </c>
      <c r="J93" s="195" t="s">
        <v>2841</v>
      </c>
      <c r="K93" s="205" t="s">
        <v>212</v>
      </c>
      <c r="L93" s="443" t="s">
        <v>436</v>
      </c>
      <c r="M93" s="41" t="s">
        <v>696</v>
      </c>
    </row>
    <row r="94" spans="1:13" ht="81.75" customHeight="1" x14ac:dyDescent="0.15">
      <c r="A94" s="8" t="s">
        <v>351</v>
      </c>
      <c r="B94" s="8"/>
      <c r="C94" s="268" t="s">
        <v>68</v>
      </c>
      <c r="D94" s="215" t="s">
        <v>238</v>
      </c>
      <c r="E94" s="215"/>
      <c r="F94" s="215" t="s">
        <v>69</v>
      </c>
      <c r="G94" s="215" t="s">
        <v>240</v>
      </c>
      <c r="H94" s="215" t="s">
        <v>119</v>
      </c>
      <c r="I94" s="215" t="s">
        <v>167</v>
      </c>
      <c r="J94" s="215" t="s">
        <v>966</v>
      </c>
      <c r="K94" s="215"/>
      <c r="L94" s="227" t="s">
        <v>178</v>
      </c>
      <c r="M94" s="8" t="s">
        <v>351</v>
      </c>
    </row>
    <row r="95" spans="1:13" ht="81.75" customHeight="1" x14ac:dyDescent="0.15">
      <c r="A95" s="41" t="s">
        <v>1014</v>
      </c>
      <c r="C95" s="282">
        <v>40255</v>
      </c>
      <c r="D95" s="205" t="s">
        <v>1012</v>
      </c>
      <c r="F95" s="205" t="s">
        <v>1024</v>
      </c>
      <c r="G95" s="205" t="s">
        <v>774</v>
      </c>
      <c r="H95" s="205" t="s">
        <v>1025</v>
      </c>
      <c r="I95" s="205" t="s">
        <v>5</v>
      </c>
      <c r="J95" s="205" t="s">
        <v>70</v>
      </c>
      <c r="K95" s="205" t="s">
        <v>20</v>
      </c>
      <c r="L95" s="443"/>
      <c r="M95" s="41" t="s">
        <v>1014</v>
      </c>
    </row>
    <row r="96" spans="1:13" ht="81.75" customHeight="1" x14ac:dyDescent="0.15">
      <c r="A96" s="8" t="s">
        <v>250</v>
      </c>
      <c r="B96" s="8"/>
      <c r="C96" s="268">
        <v>40130</v>
      </c>
      <c r="D96" s="215" t="s">
        <v>248</v>
      </c>
      <c r="E96" s="215"/>
      <c r="F96" s="215" t="s">
        <v>193</v>
      </c>
      <c r="G96" s="215" t="s">
        <v>249</v>
      </c>
      <c r="H96" s="215"/>
      <c r="I96" s="215" t="s">
        <v>1012</v>
      </c>
      <c r="J96" s="215"/>
      <c r="K96" s="215"/>
      <c r="M96" s="8" t="s">
        <v>250</v>
      </c>
    </row>
    <row r="97" spans="1:13" ht="81.75" customHeight="1" x14ac:dyDescent="0.15">
      <c r="K97" s="19"/>
      <c r="L97" s="442"/>
    </row>
    <row r="98" spans="1:13" s="306" customFormat="1" ht="81.75" customHeight="1" x14ac:dyDescent="0.15">
      <c r="A98" s="145" t="s">
        <v>982</v>
      </c>
      <c r="B98" s="145"/>
      <c r="C98" s="307">
        <v>40247</v>
      </c>
      <c r="D98" s="306" t="s">
        <v>1164</v>
      </c>
      <c r="F98" s="306" t="s">
        <v>1166</v>
      </c>
      <c r="G98" s="306" t="s">
        <v>1255</v>
      </c>
      <c r="H98" s="306" t="s">
        <v>1235</v>
      </c>
      <c r="I98" s="306" t="s">
        <v>186</v>
      </c>
      <c r="J98" s="306" t="s">
        <v>187</v>
      </c>
      <c r="K98" s="306" t="s">
        <v>20</v>
      </c>
      <c r="L98" s="449"/>
      <c r="M98" s="145" t="s">
        <v>982</v>
      </c>
    </row>
    <row r="99" spans="1:13" s="302" customFormat="1" ht="81.75" customHeight="1" thickBot="1" x14ac:dyDescent="0.2">
      <c r="A99" s="146" t="s">
        <v>2471</v>
      </c>
      <c r="B99" s="146"/>
      <c r="C99" s="304" t="s">
        <v>2469</v>
      </c>
      <c r="D99" s="304" t="s">
        <v>2470</v>
      </c>
      <c r="E99" s="304"/>
      <c r="F99" s="305" t="s">
        <v>2537</v>
      </c>
      <c r="G99" s="304" t="s">
        <v>2557</v>
      </c>
      <c r="H99" s="304"/>
      <c r="I99" s="303" t="s">
        <v>1167</v>
      </c>
      <c r="J99" s="303" t="s">
        <v>1046</v>
      </c>
      <c r="K99" s="303" t="s">
        <v>1256</v>
      </c>
      <c r="L99" s="450"/>
      <c r="M99" s="146" t="s">
        <v>2471</v>
      </c>
    </row>
    <row r="100" spans="1:13" s="215" customFormat="1" ht="81.75" customHeight="1" thickTop="1" x14ac:dyDescent="0.15">
      <c r="A100" s="41" t="s">
        <v>756</v>
      </c>
      <c r="B100" s="41"/>
      <c r="C100" s="282">
        <v>40216</v>
      </c>
      <c r="D100" s="205" t="s">
        <v>757</v>
      </c>
      <c r="E100" s="205"/>
      <c r="F100" s="205" t="s">
        <v>785</v>
      </c>
      <c r="G100" s="32" t="s">
        <v>783</v>
      </c>
      <c r="H100" s="205" t="s">
        <v>1286</v>
      </c>
      <c r="I100" s="205" t="s">
        <v>167</v>
      </c>
      <c r="J100" s="224" t="s">
        <v>436</v>
      </c>
      <c r="K100" s="280" t="s">
        <v>2538</v>
      </c>
      <c r="L100" s="443"/>
      <c r="M100" s="41" t="s">
        <v>756</v>
      </c>
    </row>
    <row r="101" spans="1:13" s="215" customFormat="1" ht="81.75" customHeight="1" x14ac:dyDescent="0.15">
      <c r="A101" s="8" t="s">
        <v>2482</v>
      </c>
      <c r="B101" s="8"/>
      <c r="C101" s="277">
        <v>40421</v>
      </c>
      <c r="D101" s="215" t="s">
        <v>2589</v>
      </c>
      <c r="F101" s="215" t="s">
        <v>2483</v>
      </c>
      <c r="G101" s="215" t="s">
        <v>2484</v>
      </c>
      <c r="H101" s="215" t="s">
        <v>167</v>
      </c>
      <c r="I101" s="215" t="s">
        <v>423</v>
      </c>
      <c r="J101" s="215" t="s">
        <v>784</v>
      </c>
      <c r="L101" s="448" t="s">
        <v>436</v>
      </c>
      <c r="M101" s="8" t="s">
        <v>2482</v>
      </c>
    </row>
    <row r="102" spans="1:13" s="215" customFormat="1" ht="81.75" customHeight="1" x14ac:dyDescent="0.15">
      <c r="A102" s="8" t="s">
        <v>2482</v>
      </c>
      <c r="B102" s="8"/>
      <c r="C102" s="277">
        <v>40421</v>
      </c>
      <c r="D102" s="215" t="s">
        <v>2657</v>
      </c>
      <c r="F102" s="215" t="s">
        <v>2483</v>
      </c>
      <c r="G102" s="215" t="s">
        <v>2484</v>
      </c>
      <c r="H102" s="215" t="s">
        <v>167</v>
      </c>
      <c r="I102" s="215" t="s">
        <v>2563</v>
      </c>
      <c r="J102" s="215" t="s">
        <v>212</v>
      </c>
      <c r="L102" s="443"/>
      <c r="M102" s="8" t="s">
        <v>2482</v>
      </c>
    </row>
    <row r="103" spans="1:13" s="215" customFormat="1" ht="81.75" customHeight="1" x14ac:dyDescent="0.15">
      <c r="A103" s="45" t="s">
        <v>2713</v>
      </c>
      <c r="B103" s="45"/>
      <c r="C103" s="147">
        <v>40382</v>
      </c>
      <c r="D103" s="196" t="s">
        <v>2662</v>
      </c>
      <c r="E103" s="196"/>
      <c r="F103" s="196" t="s">
        <v>2878</v>
      </c>
      <c r="G103" s="196" t="s">
        <v>2879</v>
      </c>
      <c r="H103" s="280" t="s">
        <v>2800</v>
      </c>
      <c r="I103" s="205" t="s">
        <v>2563</v>
      </c>
      <c r="J103" s="205"/>
      <c r="K103" s="205" t="s">
        <v>212</v>
      </c>
      <c r="L103" s="403"/>
      <c r="M103" s="45" t="s">
        <v>2713</v>
      </c>
    </row>
    <row r="104" spans="1:13" s="215" customFormat="1" ht="81.75" customHeight="1" x14ac:dyDescent="0.15">
      <c r="A104" s="43" t="s">
        <v>1583</v>
      </c>
      <c r="B104" s="43"/>
      <c r="C104" s="277">
        <v>40324</v>
      </c>
      <c r="D104" s="215" t="s">
        <v>1654</v>
      </c>
      <c r="F104" s="215" t="s">
        <v>1653</v>
      </c>
      <c r="G104" s="215" t="s">
        <v>1641</v>
      </c>
      <c r="H104" s="215" t="s">
        <v>1640</v>
      </c>
      <c r="I104" s="290" t="s">
        <v>2752</v>
      </c>
      <c r="J104" s="224" t="s">
        <v>2811</v>
      </c>
      <c r="K104" s="38"/>
      <c r="L104" s="443"/>
      <c r="M104" s="43" t="s">
        <v>1583</v>
      </c>
    </row>
    <row r="105" spans="1:13" s="215" customFormat="1" ht="81.75" customHeight="1" x14ac:dyDescent="0.15">
      <c r="A105" s="43" t="s">
        <v>1574</v>
      </c>
      <c r="B105" s="43"/>
      <c r="C105" s="277">
        <v>40323</v>
      </c>
      <c r="D105" s="215" t="s">
        <v>167</v>
      </c>
      <c r="F105" s="215" t="s">
        <v>1810</v>
      </c>
      <c r="G105" s="224" t="s">
        <v>1811</v>
      </c>
      <c r="H105" s="215" t="s">
        <v>1809</v>
      </c>
      <c r="I105" s="215" t="s">
        <v>436</v>
      </c>
      <c r="L105" s="445"/>
      <c r="M105" s="43" t="s">
        <v>1574</v>
      </c>
    </row>
    <row r="106" spans="1:13" ht="81.75" customHeight="1" x14ac:dyDescent="0.15">
      <c r="A106" s="8" t="s">
        <v>1695</v>
      </c>
      <c r="B106" s="8"/>
      <c r="C106" s="277">
        <v>40340</v>
      </c>
      <c r="D106" s="205" t="s">
        <v>2255</v>
      </c>
      <c r="F106" s="215" t="s">
        <v>2305</v>
      </c>
      <c r="G106" s="215" t="s">
        <v>1984</v>
      </c>
      <c r="H106" s="215" t="s">
        <v>2313</v>
      </c>
      <c r="I106" s="205" t="s">
        <v>832</v>
      </c>
      <c r="K106" s="215" t="s">
        <v>1756</v>
      </c>
      <c r="L106" s="443"/>
      <c r="M106" s="8" t="s">
        <v>1695</v>
      </c>
    </row>
    <row r="107" spans="1:13" s="5" customFormat="1" ht="81.75" customHeight="1" x14ac:dyDescent="0.15">
      <c r="A107" s="86" t="s">
        <v>2500</v>
      </c>
      <c r="B107" s="86"/>
      <c r="C107" s="290" t="s">
        <v>2257</v>
      </c>
      <c r="D107" s="290" t="s">
        <v>2661</v>
      </c>
      <c r="E107" s="290"/>
      <c r="F107" s="290" t="s">
        <v>2886</v>
      </c>
      <c r="G107" s="290" t="s">
        <v>2887</v>
      </c>
      <c r="H107" s="224"/>
      <c r="I107" s="215" t="s">
        <v>1693</v>
      </c>
      <c r="J107" s="215" t="s">
        <v>436</v>
      </c>
      <c r="K107" s="215" t="s">
        <v>2256</v>
      </c>
      <c r="L107" s="227" t="s">
        <v>178</v>
      </c>
      <c r="M107" s="86" t="s">
        <v>2500</v>
      </c>
    </row>
    <row r="108" spans="1:13" s="5" customFormat="1" ht="81.75" customHeight="1" x14ac:dyDescent="0.15">
      <c r="A108" s="8" t="s">
        <v>1533</v>
      </c>
      <c r="B108" s="8"/>
      <c r="C108" s="282">
        <v>40315</v>
      </c>
      <c r="D108" s="205" t="s">
        <v>1495</v>
      </c>
      <c r="E108" s="205"/>
      <c r="F108" s="205" t="s">
        <v>1542</v>
      </c>
      <c r="G108" s="205" t="s">
        <v>1541</v>
      </c>
      <c r="H108" s="205" t="s">
        <v>1528</v>
      </c>
      <c r="I108" s="293"/>
      <c r="J108" s="189" t="s">
        <v>2567</v>
      </c>
      <c r="K108" s="293"/>
      <c r="L108" s="443" t="s">
        <v>200</v>
      </c>
      <c r="M108" s="8" t="s">
        <v>1533</v>
      </c>
    </row>
    <row r="109" spans="1:13" s="5" customFormat="1" ht="81.75" customHeight="1" x14ac:dyDescent="0.15">
      <c r="A109" s="8" t="s">
        <v>211</v>
      </c>
      <c r="B109" s="8"/>
      <c r="C109" s="268" t="s">
        <v>144</v>
      </c>
      <c r="D109" s="215" t="s">
        <v>145</v>
      </c>
      <c r="E109" s="215"/>
      <c r="F109" s="215" t="s">
        <v>146</v>
      </c>
      <c r="G109" s="215" t="s">
        <v>147</v>
      </c>
      <c r="H109" s="215" t="s">
        <v>148</v>
      </c>
      <c r="I109" s="215"/>
      <c r="J109" s="215"/>
      <c r="K109" s="215"/>
      <c r="L109" s="444"/>
      <c r="M109" s="8" t="s">
        <v>211</v>
      </c>
    </row>
    <row r="110" spans="1:13" s="215" customFormat="1" ht="81.75" customHeight="1" x14ac:dyDescent="0.15">
      <c r="A110" s="41" t="s">
        <v>746</v>
      </c>
      <c r="B110" s="41"/>
      <c r="C110" s="282">
        <v>40203</v>
      </c>
      <c r="D110" s="205" t="s">
        <v>575</v>
      </c>
      <c r="E110" s="205"/>
      <c r="F110" s="205" t="s">
        <v>672</v>
      </c>
      <c r="G110" s="32" t="s">
        <v>709</v>
      </c>
      <c r="H110" s="32" t="s">
        <v>761</v>
      </c>
      <c r="I110" s="205" t="s">
        <v>149</v>
      </c>
      <c r="J110" s="205" t="s">
        <v>150</v>
      </c>
      <c r="K110" s="205" t="s">
        <v>20</v>
      </c>
      <c r="L110" s="444"/>
      <c r="M110" s="41" t="s">
        <v>746</v>
      </c>
    </row>
    <row r="111" spans="1:13" s="215" customFormat="1" ht="81.75" customHeight="1" x14ac:dyDescent="0.15">
      <c r="A111" s="8" t="s">
        <v>2472</v>
      </c>
      <c r="B111" s="8"/>
      <c r="C111" s="277">
        <v>40422</v>
      </c>
      <c r="D111" s="215" t="s">
        <v>2473</v>
      </c>
      <c r="F111" s="215" t="s">
        <v>2546</v>
      </c>
      <c r="G111" s="215" t="s">
        <v>2474</v>
      </c>
      <c r="I111" s="215" t="s">
        <v>167</v>
      </c>
      <c r="J111" s="215" t="s">
        <v>747</v>
      </c>
      <c r="L111" s="257"/>
      <c r="M111" s="8" t="s">
        <v>2472</v>
      </c>
    </row>
    <row r="112" spans="1:13" s="215" customFormat="1" ht="81.75" customHeight="1" x14ac:dyDescent="0.15">
      <c r="A112" s="43" t="s">
        <v>1764</v>
      </c>
      <c r="B112" s="43"/>
      <c r="C112" s="277">
        <v>40346</v>
      </c>
      <c r="D112" s="215" t="s">
        <v>167</v>
      </c>
      <c r="F112" s="215" t="s">
        <v>1770</v>
      </c>
      <c r="G112" s="215" t="s">
        <v>764</v>
      </c>
      <c r="H112" s="205" t="s">
        <v>1771</v>
      </c>
      <c r="I112" s="215" t="s">
        <v>167</v>
      </c>
      <c r="J112" s="224" t="s">
        <v>436</v>
      </c>
      <c r="K112" s="215" t="s">
        <v>2508</v>
      </c>
      <c r="L112" s="443"/>
      <c r="M112" s="43" t="s">
        <v>1764</v>
      </c>
    </row>
    <row r="113" spans="1:13" s="215" customFormat="1" ht="81.75" customHeight="1" x14ac:dyDescent="0.15">
      <c r="A113" s="62" t="s">
        <v>3872</v>
      </c>
      <c r="B113" s="62"/>
      <c r="C113" s="207" t="s">
        <v>167</v>
      </c>
      <c r="D113" s="207" t="s">
        <v>3874</v>
      </c>
      <c r="E113" s="207"/>
      <c r="F113" s="207" t="s">
        <v>3875</v>
      </c>
      <c r="G113" s="207" t="s">
        <v>3999</v>
      </c>
      <c r="H113" s="207" t="s">
        <v>3923</v>
      </c>
      <c r="I113" s="207" t="s">
        <v>2737</v>
      </c>
      <c r="J113" s="68" t="s">
        <v>3904</v>
      </c>
      <c r="L113" s="443"/>
      <c r="M113" s="62" t="s">
        <v>3872</v>
      </c>
    </row>
    <row r="114" spans="1:13" s="215" customFormat="1" ht="81.75" customHeight="1" x14ac:dyDescent="0.15">
      <c r="A114" s="61" t="s">
        <v>3438</v>
      </c>
      <c r="B114" s="61"/>
      <c r="C114" s="207" t="s">
        <v>3330</v>
      </c>
      <c r="D114" s="68" t="s">
        <v>3439</v>
      </c>
      <c r="E114" s="68"/>
      <c r="F114" s="207" t="s">
        <v>136</v>
      </c>
      <c r="G114" s="207" t="s">
        <v>3556</v>
      </c>
      <c r="H114" s="207">
        <v>6</v>
      </c>
      <c r="I114" s="207" t="s">
        <v>2737</v>
      </c>
      <c r="J114" s="207" t="s">
        <v>136</v>
      </c>
      <c r="L114" s="331"/>
      <c r="M114" s="61" t="s">
        <v>3438</v>
      </c>
    </row>
    <row r="115" spans="1:13" s="215" customFormat="1" ht="81.75" customHeight="1" x14ac:dyDescent="0.15">
      <c r="A115" s="64" t="s">
        <v>3153</v>
      </c>
      <c r="B115" s="64"/>
      <c r="C115" s="190" t="s">
        <v>2909</v>
      </c>
      <c r="D115" s="189" t="s">
        <v>2901</v>
      </c>
      <c r="E115" s="189"/>
      <c r="F115" s="190" t="s">
        <v>3146</v>
      </c>
      <c r="G115" s="190" t="s">
        <v>3160</v>
      </c>
      <c r="H115" s="190">
        <v>4</v>
      </c>
      <c r="I115" s="215" t="s">
        <v>1880</v>
      </c>
      <c r="J115" s="206"/>
      <c r="L115" s="445"/>
      <c r="M115" s="64" t="s">
        <v>3153</v>
      </c>
    </row>
    <row r="116" spans="1:13" s="215" customFormat="1" ht="81.75" customHeight="1" x14ac:dyDescent="0.15">
      <c r="A116" s="43" t="s">
        <v>1905</v>
      </c>
      <c r="B116" s="43"/>
      <c r="C116" s="277">
        <v>40365</v>
      </c>
      <c r="D116" s="215" t="s">
        <v>1908</v>
      </c>
      <c r="F116" s="215" t="s">
        <v>1907</v>
      </c>
      <c r="G116" s="215" t="s">
        <v>1963</v>
      </c>
      <c r="H116" s="215" t="s">
        <v>1909</v>
      </c>
      <c r="I116" s="190">
        <v>112</v>
      </c>
      <c r="J116" s="67" t="s">
        <v>3024</v>
      </c>
      <c r="K116" s="224"/>
      <c r="L116" s="451"/>
      <c r="M116" s="43" t="s">
        <v>1905</v>
      </c>
    </row>
    <row r="117" spans="1:13" s="215" customFormat="1" ht="81.75" customHeight="1" x14ac:dyDescent="0.15">
      <c r="A117" s="88" t="s">
        <v>2292</v>
      </c>
      <c r="B117" s="88"/>
      <c r="C117" s="287" t="s">
        <v>2293</v>
      </c>
      <c r="D117" s="286" t="s">
        <v>2311</v>
      </c>
      <c r="E117" s="286"/>
      <c r="F117" s="301" t="s">
        <v>2458</v>
      </c>
      <c r="G117" s="286" t="s">
        <v>2459</v>
      </c>
      <c r="H117" s="286"/>
      <c r="I117" s="215" t="s">
        <v>1964</v>
      </c>
      <c r="J117" s="215" t="s">
        <v>2212</v>
      </c>
      <c r="L117" s="257"/>
      <c r="M117" s="88" t="s">
        <v>2292</v>
      </c>
    </row>
    <row r="118" spans="1:13" s="215" customFormat="1" ht="81.75" customHeight="1" x14ac:dyDescent="0.15">
      <c r="A118" s="65" t="s">
        <v>2292</v>
      </c>
      <c r="B118" s="65"/>
      <c r="C118" s="189" t="s">
        <v>167</v>
      </c>
      <c r="D118" s="189" t="s">
        <v>2986</v>
      </c>
      <c r="E118" s="189"/>
      <c r="F118" s="189" t="s">
        <v>2987</v>
      </c>
      <c r="G118" s="189" t="s">
        <v>2539</v>
      </c>
      <c r="H118" s="189" t="s">
        <v>2812</v>
      </c>
      <c r="I118" s="1" t="s">
        <v>167</v>
      </c>
      <c r="J118" s="1" t="s">
        <v>2209</v>
      </c>
      <c r="K118" s="284" t="s">
        <v>2346</v>
      </c>
      <c r="L118" s="443"/>
      <c r="M118" s="65" t="s">
        <v>2292</v>
      </c>
    </row>
    <row r="119" spans="1:13" s="215" customFormat="1" ht="81.75" customHeight="1" x14ac:dyDescent="0.15">
      <c r="A119" s="45" t="s">
        <v>1700</v>
      </c>
      <c r="B119" s="45"/>
      <c r="C119" s="118">
        <v>40339</v>
      </c>
      <c r="D119" s="81" t="s">
        <v>1788</v>
      </c>
      <c r="E119" s="81"/>
      <c r="F119" s="81" t="s">
        <v>1960</v>
      </c>
      <c r="G119" s="81" t="s">
        <v>1778</v>
      </c>
      <c r="H119" s="81" t="s">
        <v>1944</v>
      </c>
      <c r="I119" s="189" t="s">
        <v>2813</v>
      </c>
      <c r="J119" s="189" t="s">
        <v>2988</v>
      </c>
      <c r="K119" s="81" t="s">
        <v>2209</v>
      </c>
      <c r="L119" s="444"/>
      <c r="M119" s="45" t="s">
        <v>1700</v>
      </c>
    </row>
    <row r="120" spans="1:13" s="215" customFormat="1" ht="81.75" customHeight="1" x14ac:dyDescent="0.15">
      <c r="A120" s="43" t="s">
        <v>2396</v>
      </c>
      <c r="B120" s="43"/>
      <c r="C120" s="281">
        <v>40413</v>
      </c>
      <c r="D120" s="11" t="s">
        <v>2588</v>
      </c>
      <c r="E120" s="11"/>
      <c r="F120" s="11" t="s">
        <v>2523</v>
      </c>
      <c r="G120" s="224" t="s">
        <v>2583</v>
      </c>
      <c r="H120" s="224" t="s">
        <v>167</v>
      </c>
      <c r="I120" s="11" t="s">
        <v>167</v>
      </c>
      <c r="J120" s="11"/>
      <c r="K120" s="11" t="s">
        <v>1959</v>
      </c>
      <c r="L120" s="257"/>
      <c r="M120" s="43" t="s">
        <v>2396</v>
      </c>
    </row>
    <row r="121" spans="1:13" s="215" customFormat="1" ht="81.75" customHeight="1" x14ac:dyDescent="0.15">
      <c r="A121" s="65" t="s">
        <v>3034</v>
      </c>
      <c r="B121" s="65"/>
      <c r="C121" s="195" t="s">
        <v>167</v>
      </c>
      <c r="D121" s="195" t="s">
        <v>3124</v>
      </c>
      <c r="E121" s="195"/>
      <c r="F121" s="75" t="s">
        <v>3125</v>
      </c>
      <c r="G121" s="80" t="s">
        <v>3272</v>
      </c>
      <c r="H121" s="195" t="s">
        <v>2823</v>
      </c>
      <c r="I121" s="196" t="s">
        <v>2584</v>
      </c>
      <c r="J121" s="196" t="s">
        <v>212</v>
      </c>
      <c r="K121" s="196"/>
      <c r="L121" s="443" t="s">
        <v>170</v>
      </c>
      <c r="M121" s="65" t="s">
        <v>3034</v>
      </c>
    </row>
    <row r="122" spans="1:13" s="215" customFormat="1" ht="81.75" customHeight="1" x14ac:dyDescent="0.15">
      <c r="A122" s="62" t="s">
        <v>3873</v>
      </c>
      <c r="B122" s="62"/>
      <c r="C122" s="207" t="s">
        <v>167</v>
      </c>
      <c r="D122" s="207" t="s">
        <v>3801</v>
      </c>
      <c r="E122" s="207"/>
      <c r="F122" s="190" t="s">
        <v>3924</v>
      </c>
      <c r="G122" s="207" t="s">
        <v>3850</v>
      </c>
      <c r="H122" s="207" t="s">
        <v>3967</v>
      </c>
      <c r="I122" s="207" t="s">
        <v>3968</v>
      </c>
      <c r="J122" s="68" t="s">
        <v>4034</v>
      </c>
      <c r="L122" s="443"/>
      <c r="M122" s="62" t="s">
        <v>3873</v>
      </c>
    </row>
    <row r="123" spans="1:13" s="215" customFormat="1" ht="81.75" customHeight="1" x14ac:dyDescent="0.15">
      <c r="A123" s="61" t="s">
        <v>3455</v>
      </c>
      <c r="B123" s="61"/>
      <c r="C123" s="207"/>
      <c r="D123" s="207" t="s">
        <v>3655</v>
      </c>
      <c r="E123" s="207"/>
      <c r="F123" s="207" t="s">
        <v>3580</v>
      </c>
      <c r="G123" s="207" t="s">
        <v>3456</v>
      </c>
      <c r="H123" s="207" t="s">
        <v>3557</v>
      </c>
      <c r="I123" s="207" t="s">
        <v>3558</v>
      </c>
      <c r="J123" s="68" t="s">
        <v>3501</v>
      </c>
      <c r="L123" s="227" t="s">
        <v>436</v>
      </c>
      <c r="M123" s="61" t="s">
        <v>3455</v>
      </c>
    </row>
    <row r="124" spans="1:13" s="215" customFormat="1" ht="81.75" customHeight="1" x14ac:dyDescent="0.15">
      <c r="A124" s="88" t="s">
        <v>2183</v>
      </c>
      <c r="B124" s="88"/>
      <c r="C124" s="287" t="s">
        <v>2184</v>
      </c>
      <c r="D124" s="286" t="s">
        <v>2294</v>
      </c>
      <c r="E124" s="286"/>
      <c r="F124" s="286" t="s">
        <v>2373</v>
      </c>
      <c r="G124" s="286" t="s">
        <v>2463</v>
      </c>
      <c r="H124" s="286"/>
      <c r="I124" s="207">
        <v>74</v>
      </c>
      <c r="J124" s="207" t="s">
        <v>3094</v>
      </c>
      <c r="L124" s="444"/>
      <c r="M124" s="88" t="s">
        <v>2183</v>
      </c>
    </row>
    <row r="125" spans="1:13" s="215" customFormat="1" ht="81.75" customHeight="1" x14ac:dyDescent="0.15">
      <c r="A125" s="45" t="s">
        <v>1833</v>
      </c>
      <c r="B125" s="45"/>
      <c r="C125" s="279">
        <v>40356</v>
      </c>
      <c r="D125" s="196" t="s">
        <v>1898</v>
      </c>
      <c r="E125" s="196"/>
      <c r="F125" s="196" t="s">
        <v>1961</v>
      </c>
      <c r="G125" s="196" t="s">
        <v>1962</v>
      </c>
      <c r="H125" s="196" t="s">
        <v>1897</v>
      </c>
      <c r="I125" s="205" t="s">
        <v>167</v>
      </c>
      <c r="J125" s="205" t="s">
        <v>2462</v>
      </c>
      <c r="K125" s="284" t="s">
        <v>2461</v>
      </c>
      <c r="L125" s="443"/>
      <c r="M125" s="45" t="s">
        <v>1833</v>
      </c>
    </row>
    <row r="126" spans="1:13" s="215" customFormat="1" ht="81.75" customHeight="1" x14ac:dyDescent="0.15">
      <c r="A126" s="62" t="s">
        <v>3593</v>
      </c>
      <c r="B126" s="62"/>
      <c r="C126" s="207" t="s">
        <v>167</v>
      </c>
      <c r="D126" s="207" t="s">
        <v>3744</v>
      </c>
      <c r="E126" s="207"/>
      <c r="F126" s="68" t="s">
        <v>3785</v>
      </c>
      <c r="G126" s="207" t="s">
        <v>3699</v>
      </c>
      <c r="H126" s="207" t="s">
        <v>3754</v>
      </c>
      <c r="I126" s="207" t="s">
        <v>3774</v>
      </c>
      <c r="J126" s="68" t="s">
        <v>3706</v>
      </c>
      <c r="L126" s="443"/>
      <c r="M126" s="62" t="s">
        <v>3593</v>
      </c>
    </row>
    <row r="127" spans="1:13" s="215" customFormat="1" ht="81.75" customHeight="1" x14ac:dyDescent="0.15">
      <c r="A127" s="8" t="s">
        <v>171</v>
      </c>
      <c r="B127" s="8"/>
      <c r="C127" s="268">
        <v>40114</v>
      </c>
      <c r="D127" s="215" t="s">
        <v>114</v>
      </c>
      <c r="F127" s="215" t="s">
        <v>172</v>
      </c>
      <c r="G127" s="215" t="s">
        <v>169</v>
      </c>
      <c r="H127" s="215" t="s">
        <v>160</v>
      </c>
      <c r="I127" s="224" t="s">
        <v>167</v>
      </c>
      <c r="J127" s="224" t="s">
        <v>200</v>
      </c>
      <c r="K127" s="224" t="s">
        <v>1879</v>
      </c>
      <c r="L127" s="227" t="s">
        <v>212</v>
      </c>
      <c r="M127" s="8" t="s">
        <v>171</v>
      </c>
    </row>
    <row r="128" spans="1:13" s="215" customFormat="1" ht="81.75" customHeight="1" x14ac:dyDescent="0.15">
      <c r="A128" s="8" t="s">
        <v>560</v>
      </c>
      <c r="B128" s="8"/>
      <c r="C128" s="277">
        <v>40184</v>
      </c>
      <c r="D128" s="215" t="s">
        <v>561</v>
      </c>
      <c r="F128" s="215" t="s">
        <v>562</v>
      </c>
      <c r="G128" s="215" t="s">
        <v>563</v>
      </c>
      <c r="H128" s="215" t="s">
        <v>564</v>
      </c>
      <c r="I128" s="215" t="s">
        <v>139</v>
      </c>
      <c r="J128" s="215" t="s">
        <v>115</v>
      </c>
      <c r="K128" s="215" t="s">
        <v>20</v>
      </c>
      <c r="L128" s="452"/>
      <c r="M128" s="8" t="s">
        <v>560</v>
      </c>
    </row>
    <row r="129" spans="1:13" s="215" customFormat="1" ht="81.75" customHeight="1" x14ac:dyDescent="0.15">
      <c r="A129" s="65" t="s">
        <v>4085</v>
      </c>
      <c r="B129" s="65"/>
      <c r="C129" s="189" t="s">
        <v>167</v>
      </c>
      <c r="D129" s="189" t="s">
        <v>4092</v>
      </c>
      <c r="E129" s="189"/>
      <c r="F129" s="189" t="s">
        <v>764</v>
      </c>
      <c r="G129" s="80" t="s">
        <v>4086</v>
      </c>
      <c r="H129" s="189">
        <v>164</v>
      </c>
      <c r="I129" s="189">
        <v>83</v>
      </c>
      <c r="J129" s="189"/>
      <c r="K129" s="196"/>
      <c r="L129" s="445"/>
      <c r="M129" s="65" t="s">
        <v>4085</v>
      </c>
    </row>
    <row r="130" spans="1:13" s="215" customFormat="1" ht="81.75" customHeight="1" x14ac:dyDescent="0.15">
      <c r="A130" s="8" t="s">
        <v>2169</v>
      </c>
      <c r="B130" s="8"/>
      <c r="C130" s="277">
        <v>40389</v>
      </c>
      <c r="D130" s="215" t="s">
        <v>2170</v>
      </c>
      <c r="F130" s="215" t="s">
        <v>2285</v>
      </c>
      <c r="G130" s="215" t="s">
        <v>2326</v>
      </c>
      <c r="I130" s="215" t="s">
        <v>565</v>
      </c>
      <c r="J130" s="215" t="s">
        <v>573</v>
      </c>
      <c r="L130" s="403"/>
      <c r="M130" s="8" t="s">
        <v>2169</v>
      </c>
    </row>
    <row r="131" spans="1:13" s="215" customFormat="1" ht="81.75" customHeight="1" x14ac:dyDescent="0.15">
      <c r="A131" s="62" t="s">
        <v>4010</v>
      </c>
      <c r="B131" s="62"/>
      <c r="C131" s="207" t="s">
        <v>167</v>
      </c>
      <c r="D131" s="207" t="s">
        <v>4044</v>
      </c>
      <c r="E131" s="207"/>
      <c r="F131" s="68" t="s">
        <v>4055</v>
      </c>
      <c r="G131" s="207" t="s">
        <v>4053</v>
      </c>
      <c r="H131" s="207">
        <v>87</v>
      </c>
      <c r="I131" s="207">
        <v>71</v>
      </c>
      <c r="J131" s="207" t="s">
        <v>4054</v>
      </c>
      <c r="L131" s="443"/>
      <c r="M131" s="62" t="s">
        <v>4010</v>
      </c>
    </row>
    <row r="132" spans="1:13" s="215" customFormat="1" ht="81.75" customHeight="1" x14ac:dyDescent="0.15">
      <c r="A132" s="73" t="s">
        <v>3095</v>
      </c>
      <c r="B132" s="73"/>
      <c r="C132" s="195" t="s">
        <v>167</v>
      </c>
      <c r="D132" s="189" t="s">
        <v>3105</v>
      </c>
      <c r="E132" s="189"/>
      <c r="F132" s="75" t="s">
        <v>3096</v>
      </c>
      <c r="G132" s="195"/>
      <c r="H132" s="195">
        <v>62</v>
      </c>
      <c r="I132" s="205" t="s">
        <v>58</v>
      </c>
      <c r="J132" s="205" t="s">
        <v>436</v>
      </c>
      <c r="K132" s="205" t="s">
        <v>2282</v>
      </c>
      <c r="L132" s="227"/>
      <c r="M132" s="73" t="s">
        <v>3095</v>
      </c>
    </row>
    <row r="133" spans="1:13" s="215" customFormat="1" ht="81.75" customHeight="1" x14ac:dyDescent="0.15">
      <c r="A133" s="65" t="s">
        <v>3854</v>
      </c>
      <c r="B133" s="65"/>
      <c r="C133" s="195" t="s">
        <v>4087</v>
      </c>
      <c r="D133" s="195" t="s">
        <v>4225</v>
      </c>
      <c r="E133" s="195"/>
      <c r="F133" s="189" t="s">
        <v>4323</v>
      </c>
      <c r="G133" s="195" t="s">
        <v>4283</v>
      </c>
      <c r="H133" s="195" t="s">
        <v>4205</v>
      </c>
      <c r="I133" s="33">
        <v>36</v>
      </c>
      <c r="J133" s="195" t="s">
        <v>4284</v>
      </c>
      <c r="K133" s="19"/>
      <c r="L133" s="442"/>
      <c r="M133" s="65" t="s">
        <v>3854</v>
      </c>
    </row>
    <row r="134" spans="1:13" s="215" customFormat="1" ht="81.75" customHeight="1" x14ac:dyDescent="0.15">
      <c r="A134" s="8" t="s">
        <v>616</v>
      </c>
      <c r="B134" s="8"/>
      <c r="C134" s="277">
        <v>40192</v>
      </c>
      <c r="D134" s="215" t="s">
        <v>617</v>
      </c>
      <c r="F134" s="215" t="s">
        <v>772</v>
      </c>
      <c r="G134" s="215" t="s">
        <v>690</v>
      </c>
      <c r="H134" s="215" t="s">
        <v>691</v>
      </c>
      <c r="I134" s="207">
        <v>80</v>
      </c>
      <c r="J134" s="207" t="s">
        <v>3097</v>
      </c>
      <c r="L134" s="444"/>
      <c r="M134" s="8" t="s">
        <v>616</v>
      </c>
    </row>
    <row r="135" spans="1:13" s="215" customFormat="1" ht="81.75" customHeight="1" x14ac:dyDescent="0.15">
      <c r="A135" s="51" t="s">
        <v>2179</v>
      </c>
      <c r="B135" s="51"/>
      <c r="C135" s="91">
        <v>40389</v>
      </c>
      <c r="D135" s="255" t="s">
        <v>2180</v>
      </c>
      <c r="E135" s="255"/>
      <c r="F135" s="106" t="s">
        <v>2181</v>
      </c>
      <c r="G135" s="98"/>
      <c r="H135" s="293" t="s">
        <v>2182</v>
      </c>
      <c r="I135" s="215" t="s">
        <v>167</v>
      </c>
      <c r="J135" s="215" t="s">
        <v>743</v>
      </c>
      <c r="L135" s="227" t="s">
        <v>432</v>
      </c>
      <c r="M135" s="51" t="s">
        <v>2179</v>
      </c>
    </row>
    <row r="136" spans="1:13" s="215" customFormat="1" ht="81.75" customHeight="1" x14ac:dyDescent="0.15">
      <c r="A136" s="43" t="s">
        <v>1713</v>
      </c>
      <c r="B136" s="43"/>
      <c r="C136" s="277">
        <v>40343</v>
      </c>
      <c r="D136" s="215" t="s">
        <v>1943</v>
      </c>
      <c r="F136" s="215" t="s">
        <v>1822</v>
      </c>
      <c r="G136" s="215" t="s">
        <v>1787</v>
      </c>
      <c r="H136" s="215" t="s">
        <v>1854</v>
      </c>
      <c r="I136" s="98"/>
      <c r="J136" s="224" t="s">
        <v>2215</v>
      </c>
      <c r="K136" s="98"/>
      <c r="L136" s="443" t="s">
        <v>436</v>
      </c>
      <c r="M136" s="43" t="s">
        <v>1713</v>
      </c>
    </row>
    <row r="137" spans="1:13" s="215" customFormat="1" ht="81.75" customHeight="1" x14ac:dyDescent="0.15">
      <c r="A137" s="61" t="s">
        <v>2952</v>
      </c>
      <c r="B137" s="61"/>
      <c r="C137" s="207" t="s">
        <v>167</v>
      </c>
      <c r="D137" s="207" t="s">
        <v>2953</v>
      </c>
      <c r="E137" s="207"/>
      <c r="F137" s="67" t="s">
        <v>3076</v>
      </c>
      <c r="G137" s="67" t="s">
        <v>2992</v>
      </c>
      <c r="H137" s="207">
        <v>74</v>
      </c>
      <c r="I137" s="215" t="s">
        <v>1469</v>
      </c>
      <c r="J137" s="278"/>
      <c r="K137" s="215" t="s">
        <v>1744</v>
      </c>
      <c r="L137" s="443"/>
      <c r="M137" s="61" t="s">
        <v>2952</v>
      </c>
    </row>
    <row r="138" spans="1:13" s="215" customFormat="1" ht="81.75" customHeight="1" x14ac:dyDescent="0.15">
      <c r="A138" s="43" t="s">
        <v>2435</v>
      </c>
      <c r="B138" s="43"/>
      <c r="C138" s="279">
        <v>40416</v>
      </c>
      <c r="D138" s="224" t="s">
        <v>2442</v>
      </c>
      <c r="E138" s="224"/>
      <c r="F138" s="196" t="s">
        <v>2456</v>
      </c>
      <c r="G138" s="196" t="s">
        <v>2436</v>
      </c>
      <c r="I138" s="195">
        <v>78</v>
      </c>
      <c r="J138" s="67" t="s">
        <v>3005</v>
      </c>
      <c r="K138" s="205"/>
      <c r="L138" s="403"/>
      <c r="M138" s="43" t="s">
        <v>2435</v>
      </c>
    </row>
    <row r="139" spans="1:13" s="215" customFormat="1" ht="81.75" customHeight="1" x14ac:dyDescent="0.15">
      <c r="A139" s="8" t="s">
        <v>702</v>
      </c>
      <c r="B139" s="8"/>
      <c r="C139" s="277">
        <v>40129</v>
      </c>
      <c r="D139" s="205" t="s">
        <v>482</v>
      </c>
      <c r="E139" s="205"/>
      <c r="F139" s="215" t="s">
        <v>531</v>
      </c>
      <c r="G139" s="215" t="s">
        <v>1283</v>
      </c>
      <c r="H139" s="215" t="s">
        <v>762</v>
      </c>
      <c r="I139" s="224" t="s">
        <v>167</v>
      </c>
      <c r="J139" s="196" t="s">
        <v>212</v>
      </c>
      <c r="K139" s="224" t="s">
        <v>2454</v>
      </c>
      <c r="L139" s="445"/>
      <c r="M139" s="8" t="s">
        <v>702</v>
      </c>
    </row>
    <row r="140" spans="1:13" s="215" customFormat="1" ht="81.75" customHeight="1" x14ac:dyDescent="0.15">
      <c r="A140" s="8" t="s">
        <v>779</v>
      </c>
      <c r="B140" s="8"/>
      <c r="C140" s="277">
        <v>40218</v>
      </c>
      <c r="D140" s="215" t="s">
        <v>1104</v>
      </c>
      <c r="F140" s="215" t="s">
        <v>1176</v>
      </c>
      <c r="G140" s="6" t="s">
        <v>1316</v>
      </c>
      <c r="H140" s="205" t="s">
        <v>1177</v>
      </c>
      <c r="I140" s="215" t="s">
        <v>532</v>
      </c>
      <c r="J140" s="215" t="s">
        <v>626</v>
      </c>
      <c r="L140" s="403"/>
      <c r="M140" s="8" t="s">
        <v>779</v>
      </c>
    </row>
    <row r="141" spans="1:13" s="215" customFormat="1" ht="81.75" customHeight="1" x14ac:dyDescent="0.15">
      <c r="A141" s="8" t="s">
        <v>1575</v>
      </c>
      <c r="B141" s="8"/>
      <c r="C141" s="277">
        <v>40315</v>
      </c>
      <c r="D141" s="215" t="s">
        <v>167</v>
      </c>
      <c r="F141" s="215" t="s">
        <v>1580</v>
      </c>
      <c r="G141" s="215" t="s">
        <v>1635</v>
      </c>
      <c r="H141" s="215" t="s">
        <v>1666</v>
      </c>
      <c r="I141" s="215" t="s">
        <v>423</v>
      </c>
      <c r="J141" s="215" t="s">
        <v>973</v>
      </c>
      <c r="K141" s="6" t="s">
        <v>1113</v>
      </c>
      <c r="L141" s="227"/>
      <c r="M141" s="8" t="s">
        <v>1575</v>
      </c>
    </row>
    <row r="142" spans="1:13" s="215" customFormat="1" ht="81.75" customHeight="1" x14ac:dyDescent="0.15">
      <c r="A142" s="43" t="s">
        <v>1859</v>
      </c>
      <c r="B142" s="43"/>
      <c r="C142" s="268">
        <v>40359</v>
      </c>
      <c r="D142" s="215" t="s">
        <v>16</v>
      </c>
      <c r="F142" s="215" t="s">
        <v>1860</v>
      </c>
      <c r="G142" s="215" t="s">
        <v>1861</v>
      </c>
      <c r="H142" s="215" t="s">
        <v>1862</v>
      </c>
      <c r="I142" s="215" t="s">
        <v>200</v>
      </c>
      <c r="K142" s="215" t="s">
        <v>1665</v>
      </c>
      <c r="L142" s="227"/>
      <c r="M142" s="43" t="s">
        <v>1859</v>
      </c>
    </row>
    <row r="143" spans="1:13" s="215" customFormat="1" ht="81.75" customHeight="1" x14ac:dyDescent="0.15">
      <c r="A143" s="43" t="s">
        <v>2534</v>
      </c>
      <c r="B143" s="43"/>
      <c r="C143" s="281">
        <v>40430</v>
      </c>
      <c r="D143" s="224" t="s">
        <v>2656</v>
      </c>
      <c r="E143" s="224"/>
      <c r="F143" s="224" t="s">
        <v>2605</v>
      </c>
      <c r="G143" s="224" t="s">
        <v>2623</v>
      </c>
      <c r="H143" s="224" t="s">
        <v>167</v>
      </c>
      <c r="I143" s="215" t="s">
        <v>436</v>
      </c>
      <c r="J143" s="278"/>
      <c r="K143" s="215" t="s">
        <v>1864</v>
      </c>
      <c r="L143" s="443"/>
      <c r="M143" s="43" t="s">
        <v>2534</v>
      </c>
    </row>
    <row r="144" spans="1:13" s="215" customFormat="1" ht="81.75" customHeight="1" x14ac:dyDescent="0.15">
      <c r="A144" s="8" t="s">
        <v>2315</v>
      </c>
      <c r="B144" s="8"/>
      <c r="C144" s="282">
        <v>40403</v>
      </c>
      <c r="D144" s="205" t="s">
        <v>2321</v>
      </c>
      <c r="E144" s="205"/>
      <c r="F144" s="205"/>
      <c r="G144" s="205" t="s">
        <v>2339</v>
      </c>
      <c r="H144" s="205"/>
      <c r="I144" s="196" t="s">
        <v>2585</v>
      </c>
      <c r="J144" s="196"/>
      <c r="K144" s="196" t="s">
        <v>212</v>
      </c>
      <c r="L144" s="443" t="s">
        <v>170</v>
      </c>
      <c r="M144" s="8" t="s">
        <v>2315</v>
      </c>
    </row>
    <row r="145" spans="1:13" s="215" customFormat="1" ht="81.75" customHeight="1" x14ac:dyDescent="0.15">
      <c r="A145" s="43" t="s">
        <v>1737</v>
      </c>
      <c r="B145" s="43"/>
      <c r="C145" s="277">
        <v>40346</v>
      </c>
      <c r="D145" s="215" t="s">
        <v>1654</v>
      </c>
      <c r="F145" s="215" t="s">
        <v>1738</v>
      </c>
      <c r="G145" s="215" t="s">
        <v>1769</v>
      </c>
      <c r="H145" s="215" t="s">
        <v>1768</v>
      </c>
      <c r="I145" s="215" t="s">
        <v>167</v>
      </c>
      <c r="J145" s="215" t="s">
        <v>764</v>
      </c>
      <c r="K145" s="215" t="s">
        <v>2078</v>
      </c>
      <c r="L145" s="443" t="s">
        <v>212</v>
      </c>
      <c r="M145" s="43" t="s">
        <v>1737</v>
      </c>
    </row>
    <row r="146" spans="1:13" s="215" customFormat="1" ht="81.75" customHeight="1" x14ac:dyDescent="0.15">
      <c r="A146" s="62" t="s">
        <v>2955</v>
      </c>
      <c r="B146" s="62"/>
      <c r="C146" s="207" t="s">
        <v>3100</v>
      </c>
      <c r="D146" s="207" t="s">
        <v>3182</v>
      </c>
      <c r="E146" s="207"/>
      <c r="F146" s="190" t="s">
        <v>3197</v>
      </c>
      <c r="G146" s="190" t="s">
        <v>3714</v>
      </c>
      <c r="H146" s="195">
        <v>21</v>
      </c>
      <c r="I146" s="215" t="s">
        <v>832</v>
      </c>
      <c r="K146" s="215" t="s">
        <v>1739</v>
      </c>
      <c r="L146" s="445"/>
      <c r="M146" s="62" t="s">
        <v>2955</v>
      </c>
    </row>
    <row r="147" spans="1:13" s="215" customFormat="1" ht="81.75" customHeight="1" x14ac:dyDescent="0.15">
      <c r="A147" s="41" t="s">
        <v>2733</v>
      </c>
      <c r="B147" s="41"/>
      <c r="C147" s="282">
        <v>40418</v>
      </c>
      <c r="D147" s="205" t="s">
        <v>2675</v>
      </c>
      <c r="E147" s="205"/>
      <c r="F147" s="205" t="s">
        <v>2594</v>
      </c>
      <c r="G147" s="205" t="s">
        <v>2671</v>
      </c>
      <c r="H147" s="205" t="s">
        <v>167</v>
      </c>
      <c r="I147" s="189" t="s">
        <v>3183</v>
      </c>
      <c r="J147" s="80" t="s">
        <v>3184</v>
      </c>
      <c r="K147" s="205"/>
      <c r="L147" s="227"/>
      <c r="M147" s="41" t="s">
        <v>2733</v>
      </c>
    </row>
    <row r="148" spans="1:13" s="215" customFormat="1" ht="81.75" customHeight="1" x14ac:dyDescent="0.15">
      <c r="A148" s="8" t="s">
        <v>733</v>
      </c>
      <c r="B148" s="8"/>
      <c r="C148" s="277">
        <v>40183</v>
      </c>
      <c r="D148" s="215" t="s">
        <v>618</v>
      </c>
      <c r="F148" s="215" t="s">
        <v>619</v>
      </c>
      <c r="G148" s="215" t="s">
        <v>1288</v>
      </c>
      <c r="H148" s="215" t="s">
        <v>689</v>
      </c>
      <c r="I148" s="215" t="s">
        <v>2593</v>
      </c>
      <c r="K148" s="215" t="s">
        <v>200</v>
      </c>
      <c r="L148" s="443" t="s">
        <v>433</v>
      </c>
      <c r="M148" s="8" t="s">
        <v>733</v>
      </c>
    </row>
    <row r="149" spans="1:13" s="215" customFormat="1" ht="81.75" customHeight="1" x14ac:dyDescent="0.15">
      <c r="A149" s="65" t="s">
        <v>3749</v>
      </c>
      <c r="B149" s="65"/>
      <c r="C149" s="33" t="s">
        <v>3750</v>
      </c>
      <c r="D149" s="195" t="s">
        <v>3752</v>
      </c>
      <c r="E149" s="195"/>
      <c r="F149" s="75" t="s">
        <v>3798</v>
      </c>
      <c r="G149" s="195" t="s">
        <v>3751</v>
      </c>
      <c r="H149" s="195" t="s">
        <v>3759</v>
      </c>
      <c r="I149" s="195" t="s">
        <v>3771</v>
      </c>
      <c r="J149" s="195" t="s">
        <v>3772</v>
      </c>
      <c r="K149" s="19"/>
      <c r="L149" s="442"/>
      <c r="M149" s="65" t="s">
        <v>3749</v>
      </c>
    </row>
    <row r="150" spans="1:13" s="215" customFormat="1" ht="81.75" customHeight="1" x14ac:dyDescent="0.15">
      <c r="A150" s="8" t="s">
        <v>489</v>
      </c>
      <c r="B150" s="8"/>
      <c r="C150" s="268">
        <v>40121</v>
      </c>
      <c r="D150" s="215" t="s">
        <v>128</v>
      </c>
      <c r="F150" s="215" t="s">
        <v>377</v>
      </c>
      <c r="G150" s="215" t="s">
        <v>429</v>
      </c>
      <c r="H150" s="215" t="s">
        <v>375</v>
      </c>
      <c r="I150" s="215" t="s">
        <v>167</v>
      </c>
      <c r="J150" s="215" t="s">
        <v>559</v>
      </c>
      <c r="L150" s="227" t="s">
        <v>1047</v>
      </c>
      <c r="M150" s="8" t="s">
        <v>489</v>
      </c>
    </row>
    <row r="151" spans="1:13" s="215" customFormat="1" ht="81.75" customHeight="1" x14ac:dyDescent="0.15">
      <c r="A151" s="43" t="s">
        <v>2320</v>
      </c>
      <c r="B151" s="43"/>
      <c r="C151" s="281">
        <v>40403</v>
      </c>
      <c r="D151" s="224" t="s">
        <v>2587</v>
      </c>
      <c r="E151" s="224"/>
      <c r="F151" s="224" t="s">
        <v>2480</v>
      </c>
      <c r="G151" s="224" t="s">
        <v>2582</v>
      </c>
      <c r="H151" s="224" t="s">
        <v>167</v>
      </c>
      <c r="I151" s="215" t="s">
        <v>428</v>
      </c>
      <c r="J151" s="215" t="s">
        <v>378</v>
      </c>
      <c r="K151" s="215" t="s">
        <v>20</v>
      </c>
      <c r="L151" s="445"/>
      <c r="M151" s="43" t="s">
        <v>2320</v>
      </c>
    </row>
    <row r="152" spans="1:13" s="215" customFormat="1" ht="81.75" customHeight="1" x14ac:dyDescent="0.15">
      <c r="A152" s="41" t="s">
        <v>241</v>
      </c>
      <c r="B152" s="41"/>
      <c r="C152" s="266">
        <v>40093</v>
      </c>
      <c r="D152" s="205" t="s">
        <v>41</v>
      </c>
      <c r="E152" s="205"/>
      <c r="F152" s="205" t="s">
        <v>51</v>
      </c>
      <c r="G152" s="205" t="s">
        <v>49</v>
      </c>
      <c r="H152" s="205" t="s">
        <v>57</v>
      </c>
      <c r="I152" s="196" t="s">
        <v>2519</v>
      </c>
      <c r="J152" s="196" t="s">
        <v>436</v>
      </c>
      <c r="K152" s="196" t="s">
        <v>764</v>
      </c>
      <c r="L152" s="444"/>
      <c r="M152" s="41" t="s">
        <v>241</v>
      </c>
    </row>
    <row r="153" spans="1:13" s="215" customFormat="1" ht="81.75" customHeight="1" x14ac:dyDescent="0.15">
      <c r="A153" s="41" t="s">
        <v>241</v>
      </c>
      <c r="B153" s="41"/>
      <c r="C153" s="266">
        <v>40093</v>
      </c>
      <c r="D153" s="205" t="s">
        <v>41</v>
      </c>
      <c r="E153" s="205"/>
      <c r="F153" s="205" t="s">
        <v>502</v>
      </c>
      <c r="G153" s="205" t="s">
        <v>487</v>
      </c>
      <c r="H153" s="205" t="s">
        <v>488</v>
      </c>
      <c r="I153" s="205" t="s">
        <v>54</v>
      </c>
      <c r="J153" s="205" t="s">
        <v>91</v>
      </c>
      <c r="K153" s="205" t="s">
        <v>20</v>
      </c>
      <c r="L153" s="445"/>
      <c r="M153" s="41" t="s">
        <v>241</v>
      </c>
    </row>
    <row r="154" spans="1:13" s="215" customFormat="1" ht="81.75" customHeight="1" x14ac:dyDescent="0.15">
      <c r="A154" s="8" t="s">
        <v>983</v>
      </c>
      <c r="B154" s="8"/>
      <c r="C154" s="277">
        <v>40249</v>
      </c>
      <c r="D154" s="215" t="s">
        <v>575</v>
      </c>
      <c r="F154" s="215" t="s">
        <v>987</v>
      </c>
      <c r="G154" s="215" t="s">
        <v>1001</v>
      </c>
      <c r="H154" s="215" t="s">
        <v>984</v>
      </c>
      <c r="I154" s="215" t="s">
        <v>167</v>
      </c>
      <c r="J154" s="215" t="s">
        <v>430</v>
      </c>
      <c r="K154" s="215" t="s">
        <v>20</v>
      </c>
      <c r="L154" s="227"/>
      <c r="M154" s="8" t="s">
        <v>983</v>
      </c>
    </row>
    <row r="155" spans="1:13" s="215" customFormat="1" ht="81.75" customHeight="1" x14ac:dyDescent="0.15">
      <c r="A155" s="64" t="s">
        <v>3283</v>
      </c>
      <c r="B155" s="64"/>
      <c r="C155" s="190" t="s">
        <v>16</v>
      </c>
      <c r="D155" s="190" t="s">
        <v>3156</v>
      </c>
      <c r="E155" s="190"/>
      <c r="F155" s="63" t="s">
        <v>3381</v>
      </c>
      <c r="G155" s="190" t="s">
        <v>3406</v>
      </c>
      <c r="H155" s="189">
        <v>9</v>
      </c>
      <c r="I155" s="215" t="s">
        <v>58</v>
      </c>
      <c r="J155" s="215" t="s">
        <v>986</v>
      </c>
      <c r="L155" s="403"/>
      <c r="M155" s="64" t="s">
        <v>3283</v>
      </c>
    </row>
    <row r="156" spans="1:13" s="215" customFormat="1" ht="81.75" customHeight="1" x14ac:dyDescent="0.15">
      <c r="A156" s="64" t="s">
        <v>14475</v>
      </c>
      <c r="B156" s="64"/>
      <c r="C156" s="190" t="s">
        <v>14476</v>
      </c>
      <c r="D156" s="190" t="s">
        <v>14477</v>
      </c>
      <c r="E156" s="190"/>
      <c r="F156" s="63" t="s">
        <v>14478</v>
      </c>
      <c r="G156" s="190" t="s">
        <v>14479</v>
      </c>
      <c r="H156" s="189">
        <v>23</v>
      </c>
      <c r="I156" s="215" t="s">
        <v>14480</v>
      </c>
      <c r="J156" s="215" t="s">
        <v>14481</v>
      </c>
      <c r="L156" s="403"/>
      <c r="M156" s="64" t="s">
        <v>14475</v>
      </c>
    </row>
    <row r="157" spans="1:13" s="215" customFormat="1" ht="81.75" customHeight="1" x14ac:dyDescent="0.15">
      <c r="A157" s="41" t="s">
        <v>2477</v>
      </c>
      <c r="B157" s="41"/>
      <c r="C157" s="282">
        <v>40422</v>
      </c>
      <c r="D157" s="205" t="s">
        <v>2478</v>
      </c>
      <c r="E157" s="205"/>
      <c r="F157" s="205" t="s">
        <v>2535</v>
      </c>
      <c r="G157" s="205" t="s">
        <v>2479</v>
      </c>
      <c r="H157" s="205"/>
      <c r="I157" s="189">
        <v>58</v>
      </c>
      <c r="J157" s="80" t="s">
        <v>3286</v>
      </c>
      <c r="K157" s="196" t="s">
        <v>2853</v>
      </c>
      <c r="L157" s="227"/>
      <c r="M157" s="41" t="s">
        <v>2477</v>
      </c>
    </row>
    <row r="158" spans="1:13" s="215" customFormat="1" ht="81.75" customHeight="1" x14ac:dyDescent="0.15">
      <c r="A158" s="61" t="s">
        <v>3452</v>
      </c>
      <c r="B158" s="61"/>
      <c r="C158" s="207" t="s">
        <v>167</v>
      </c>
      <c r="D158" s="68" t="s">
        <v>3527</v>
      </c>
      <c r="E158" s="68"/>
      <c r="F158" s="68" t="s">
        <v>3526</v>
      </c>
      <c r="G158" s="207" t="s">
        <v>3466</v>
      </c>
      <c r="H158" s="207" t="s">
        <v>3509</v>
      </c>
      <c r="I158" s="207">
        <v>82</v>
      </c>
      <c r="J158" s="68" t="s">
        <v>3508</v>
      </c>
      <c r="L158" s="444"/>
      <c r="M158" s="61" t="s">
        <v>3452</v>
      </c>
    </row>
    <row r="159" spans="1:13" s="215" customFormat="1" ht="81.75" customHeight="1" x14ac:dyDescent="0.15">
      <c r="A159" s="73" t="s">
        <v>2795</v>
      </c>
      <c r="B159" s="73"/>
      <c r="C159" s="195" t="s">
        <v>2796</v>
      </c>
      <c r="D159" s="195" t="s">
        <v>2799</v>
      </c>
      <c r="E159" s="195"/>
      <c r="F159" s="75" t="s">
        <v>3049</v>
      </c>
      <c r="G159" s="189" t="s">
        <v>3050</v>
      </c>
      <c r="H159" s="190" t="s">
        <v>2775</v>
      </c>
      <c r="I159" s="215" t="s">
        <v>167</v>
      </c>
      <c r="J159" s="196" t="s">
        <v>436</v>
      </c>
      <c r="K159" s="205" t="s">
        <v>2524</v>
      </c>
      <c r="L159" s="453"/>
      <c r="M159" s="73" t="s">
        <v>2795</v>
      </c>
    </row>
    <row r="160" spans="1:13" s="215" customFormat="1" ht="81.75" customHeight="1" x14ac:dyDescent="0.15">
      <c r="A160" s="61" t="s">
        <v>3089</v>
      </c>
      <c r="B160" s="61"/>
      <c r="C160" s="207" t="s">
        <v>3101</v>
      </c>
      <c r="D160" s="195" t="s">
        <v>3123</v>
      </c>
      <c r="E160" s="195"/>
      <c r="F160" s="207" t="s">
        <v>60</v>
      </c>
      <c r="G160" s="67" t="s">
        <v>2377</v>
      </c>
      <c r="H160" s="190">
        <v>17</v>
      </c>
      <c r="I160" s="189" t="s">
        <v>2775</v>
      </c>
      <c r="J160" s="80" t="s">
        <v>2824</v>
      </c>
      <c r="K160" s="215" t="s">
        <v>734</v>
      </c>
      <c r="L160" s="257"/>
      <c r="M160" s="61" t="s">
        <v>3089</v>
      </c>
    </row>
    <row r="161" spans="1:13" s="215" customFormat="1" ht="81.75" customHeight="1" x14ac:dyDescent="0.15">
      <c r="A161" s="41" t="s">
        <v>1836</v>
      </c>
      <c r="B161" s="41"/>
      <c r="C161" s="282">
        <v>40354</v>
      </c>
      <c r="D161" s="205" t="s">
        <v>167</v>
      </c>
      <c r="E161" s="205"/>
      <c r="F161" s="205" t="s">
        <v>1837</v>
      </c>
      <c r="G161" s="205" t="s">
        <v>1840</v>
      </c>
      <c r="H161" s="205" t="s">
        <v>1841</v>
      </c>
      <c r="I161" s="195">
        <v>116</v>
      </c>
      <c r="J161" s="80" t="s">
        <v>3238</v>
      </c>
      <c r="K161" s="205"/>
      <c r="L161" s="227"/>
      <c r="M161" s="41" t="s">
        <v>1836</v>
      </c>
    </row>
    <row r="162" spans="1:13" ht="81.75" customHeight="1" x14ac:dyDescent="0.15">
      <c r="A162" s="62" t="s">
        <v>4011</v>
      </c>
      <c r="B162" s="62"/>
      <c r="C162" s="207" t="s">
        <v>167</v>
      </c>
      <c r="D162" s="207" t="s">
        <v>4022</v>
      </c>
      <c r="E162" s="207"/>
      <c r="F162" s="68" t="s">
        <v>4098</v>
      </c>
      <c r="G162" s="207" t="s">
        <v>4023</v>
      </c>
      <c r="H162" s="207" t="s">
        <v>3465</v>
      </c>
      <c r="I162" s="207">
        <v>127</v>
      </c>
      <c r="J162" s="207" t="s">
        <v>4097</v>
      </c>
      <c r="K162" s="215"/>
      <c r="L162" s="443"/>
      <c r="M162" s="62" t="s">
        <v>4011</v>
      </c>
    </row>
    <row r="163" spans="1:13" s="215" customFormat="1" ht="81.75" customHeight="1" x14ac:dyDescent="0.15">
      <c r="A163" s="62" t="s">
        <v>3747</v>
      </c>
      <c r="B163" s="62"/>
      <c r="C163" s="190" t="s">
        <v>423</v>
      </c>
      <c r="D163" s="207" t="s">
        <v>3748</v>
      </c>
      <c r="E163" s="207"/>
      <c r="F163" s="68" t="s">
        <v>4154</v>
      </c>
      <c r="G163" s="207" t="s">
        <v>4033</v>
      </c>
      <c r="H163" s="207" t="s">
        <v>4056</v>
      </c>
      <c r="I163" s="207">
        <v>61</v>
      </c>
      <c r="J163" s="67" t="s">
        <v>4046</v>
      </c>
      <c r="L163" s="443"/>
      <c r="M163" s="62" t="s">
        <v>3747</v>
      </c>
    </row>
    <row r="164" spans="1:13" s="215" customFormat="1" ht="81.75" customHeight="1" x14ac:dyDescent="0.15">
      <c r="A164" s="61" t="s">
        <v>3654</v>
      </c>
      <c r="B164" s="61"/>
      <c r="C164" s="207" t="s">
        <v>167</v>
      </c>
      <c r="D164" s="207" t="s">
        <v>3659</v>
      </c>
      <c r="E164" s="207"/>
      <c r="F164" s="207" t="s">
        <v>3653</v>
      </c>
      <c r="G164" s="207" t="s">
        <v>3658</v>
      </c>
      <c r="H164" s="207" t="s">
        <v>2737</v>
      </c>
      <c r="I164" s="207">
        <v>131</v>
      </c>
      <c r="J164" s="207" t="s">
        <v>3657</v>
      </c>
      <c r="L164" s="443"/>
      <c r="M164" s="61" t="s">
        <v>3654</v>
      </c>
    </row>
    <row r="165" spans="1:13" s="215" customFormat="1" ht="81.75" customHeight="1" x14ac:dyDescent="0.15">
      <c r="A165" s="8" t="s">
        <v>1073</v>
      </c>
      <c r="B165" s="8"/>
      <c r="C165" s="277">
        <v>40262</v>
      </c>
      <c r="D165" s="215" t="s">
        <v>1350</v>
      </c>
      <c r="F165" s="215" t="s">
        <v>1563</v>
      </c>
      <c r="G165" s="215" t="s">
        <v>1347</v>
      </c>
      <c r="I165" s="215" t="s">
        <v>436</v>
      </c>
      <c r="J165" s="278"/>
      <c r="K165" s="215" t="s">
        <v>1842</v>
      </c>
      <c r="L165" s="443"/>
      <c r="M165" s="8" t="s">
        <v>1073</v>
      </c>
    </row>
    <row r="166" spans="1:13" s="215" customFormat="1" ht="81.75" customHeight="1" x14ac:dyDescent="0.15">
      <c r="A166" s="43" t="s">
        <v>1763</v>
      </c>
      <c r="B166" s="43"/>
      <c r="C166" s="277">
        <v>40347</v>
      </c>
      <c r="D166" s="205" t="s">
        <v>167</v>
      </c>
      <c r="E166" s="205"/>
      <c r="F166" s="215" t="s">
        <v>1775</v>
      </c>
      <c r="G166" s="215" t="s">
        <v>1777</v>
      </c>
      <c r="H166" s="215" t="s">
        <v>1776</v>
      </c>
      <c r="I166" s="205" t="s">
        <v>1339</v>
      </c>
      <c r="J166" s="205"/>
      <c r="K166" s="215" t="s">
        <v>436</v>
      </c>
      <c r="L166" s="444" t="s">
        <v>227</v>
      </c>
      <c r="M166" s="43" t="s">
        <v>1763</v>
      </c>
    </row>
    <row r="167" spans="1:13" s="215" customFormat="1" ht="81.75" customHeight="1" x14ac:dyDescent="0.15">
      <c r="A167" s="43" t="s">
        <v>1763</v>
      </c>
      <c r="B167" s="43"/>
      <c r="C167" s="281">
        <v>40422</v>
      </c>
      <c r="D167" s="224" t="s">
        <v>2467</v>
      </c>
      <c r="E167" s="224"/>
      <c r="F167" s="224" t="s">
        <v>2512</v>
      </c>
      <c r="G167" s="224" t="s">
        <v>2842</v>
      </c>
      <c r="H167" s="290" t="s">
        <v>2754</v>
      </c>
      <c r="I167" s="215" t="s">
        <v>436</v>
      </c>
      <c r="J167" s="206"/>
      <c r="K167" s="215" t="s">
        <v>1812</v>
      </c>
      <c r="L167" s="403" t="s">
        <v>436</v>
      </c>
      <c r="M167" s="43" t="s">
        <v>1763</v>
      </c>
    </row>
    <row r="168" spans="1:13" s="215" customFormat="1" ht="81.75" customHeight="1" x14ac:dyDescent="0.15">
      <c r="A168" s="62" t="s">
        <v>2761</v>
      </c>
      <c r="B168" s="62"/>
      <c r="C168" s="190" t="s">
        <v>167</v>
      </c>
      <c r="D168" s="190" t="s">
        <v>2762</v>
      </c>
      <c r="E168" s="190"/>
      <c r="F168" s="67" t="s">
        <v>2913</v>
      </c>
      <c r="G168" s="190" t="s">
        <v>2914</v>
      </c>
      <c r="H168" s="190">
        <v>53</v>
      </c>
      <c r="I168" s="224"/>
      <c r="J168" s="96"/>
      <c r="K168" s="224" t="s">
        <v>2468</v>
      </c>
      <c r="L168" s="227" t="s">
        <v>212</v>
      </c>
      <c r="M168" s="62" t="s">
        <v>2761</v>
      </c>
    </row>
    <row r="169" spans="1:13" s="5" customFormat="1" ht="81.75" customHeight="1" x14ac:dyDescent="0.15">
      <c r="A169" s="65" t="s">
        <v>4129</v>
      </c>
      <c r="B169" s="65"/>
      <c r="C169" s="189" t="s">
        <v>16</v>
      </c>
      <c r="D169" s="189" t="s">
        <v>4224</v>
      </c>
      <c r="E169" s="189"/>
      <c r="F169" s="80" t="s">
        <v>4165</v>
      </c>
      <c r="G169" s="189" t="s">
        <v>4213</v>
      </c>
      <c r="H169" s="189" t="s">
        <v>3465</v>
      </c>
      <c r="I169" s="189"/>
      <c r="J169" s="189" t="s">
        <v>4177</v>
      </c>
      <c r="K169" s="196"/>
      <c r="L169" s="445"/>
      <c r="M169" s="65" t="s">
        <v>4129</v>
      </c>
    </row>
    <row r="170" spans="1:13" s="5" customFormat="1" ht="81.75" customHeight="1" x14ac:dyDescent="0.15">
      <c r="A170" s="43" t="s">
        <v>1696</v>
      </c>
      <c r="B170" s="43"/>
      <c r="C170" s="277">
        <v>40343</v>
      </c>
      <c r="D170" s="215" t="s">
        <v>2039</v>
      </c>
      <c r="E170" s="215"/>
      <c r="F170" s="215" t="s">
        <v>2155</v>
      </c>
      <c r="G170" s="215" t="s">
        <v>2217</v>
      </c>
      <c r="H170" s="215" t="s">
        <v>2086</v>
      </c>
      <c r="I170" s="190">
        <v>69</v>
      </c>
      <c r="J170" s="190" t="s">
        <v>2915</v>
      </c>
      <c r="K170" s="224"/>
      <c r="L170" s="444"/>
      <c r="M170" s="43" t="s">
        <v>1696</v>
      </c>
    </row>
    <row r="171" spans="1:13" s="215" customFormat="1" ht="81.75" customHeight="1" x14ac:dyDescent="0.15">
      <c r="A171" s="65" t="s">
        <v>3307</v>
      </c>
      <c r="B171" s="65"/>
      <c r="C171" s="195" t="s">
        <v>2948</v>
      </c>
      <c r="D171" s="205" t="s">
        <v>3242</v>
      </c>
      <c r="E171" s="205"/>
      <c r="F171" s="196" t="s">
        <v>3372</v>
      </c>
      <c r="G171" s="196" t="s">
        <v>3370</v>
      </c>
      <c r="H171" s="195" t="s">
        <v>2823</v>
      </c>
      <c r="I171" s="205" t="s">
        <v>1693</v>
      </c>
      <c r="J171" s="205" t="s">
        <v>1466</v>
      </c>
      <c r="K171" s="205" t="s">
        <v>2058</v>
      </c>
      <c r="L171" s="443"/>
      <c r="M171" s="65" t="s">
        <v>3307</v>
      </c>
    </row>
    <row r="172" spans="1:13" s="215" customFormat="1" ht="81.75" customHeight="1" x14ac:dyDescent="0.15">
      <c r="A172" s="85" t="s">
        <v>530</v>
      </c>
      <c r="B172" s="85"/>
      <c r="C172" s="268">
        <v>40167</v>
      </c>
      <c r="D172" s="206" t="s">
        <v>153</v>
      </c>
      <c r="E172" s="206"/>
      <c r="F172" s="206" t="s">
        <v>435</v>
      </c>
      <c r="G172" s="206" t="s">
        <v>529</v>
      </c>
      <c r="H172" s="278" t="s">
        <v>513</v>
      </c>
      <c r="I172" s="207">
        <v>151</v>
      </c>
      <c r="J172" s="196" t="s">
        <v>3371</v>
      </c>
      <c r="L172" s="403"/>
      <c r="M172" s="85" t="s">
        <v>530</v>
      </c>
    </row>
    <row r="173" spans="1:13" s="215" customFormat="1" ht="81.75" customHeight="1" x14ac:dyDescent="0.15">
      <c r="A173" s="41" t="s">
        <v>509</v>
      </c>
      <c r="B173" s="41"/>
      <c r="C173" s="266">
        <v>40168</v>
      </c>
      <c r="D173" s="205" t="s">
        <v>415</v>
      </c>
      <c r="E173" s="205"/>
      <c r="F173" s="205" t="s">
        <v>494</v>
      </c>
      <c r="G173" s="205" t="s">
        <v>463</v>
      </c>
      <c r="H173" s="205" t="s">
        <v>508</v>
      </c>
      <c r="I173" s="206" t="s">
        <v>167</v>
      </c>
      <c r="J173" s="206" t="s">
        <v>156</v>
      </c>
      <c r="K173" s="206" t="s">
        <v>20</v>
      </c>
      <c r="L173" s="227" t="s">
        <v>735</v>
      </c>
      <c r="M173" s="41" t="s">
        <v>509</v>
      </c>
    </row>
    <row r="174" spans="1:13" s="215" customFormat="1" ht="81.75" customHeight="1" x14ac:dyDescent="0.15">
      <c r="A174" s="8" t="s">
        <v>646</v>
      </c>
      <c r="B174" s="8"/>
      <c r="C174" s="277">
        <v>40198</v>
      </c>
      <c r="D174" s="215" t="s">
        <v>575</v>
      </c>
      <c r="F174" s="215" t="s">
        <v>809</v>
      </c>
      <c r="G174" s="215" t="s">
        <v>1314</v>
      </c>
      <c r="H174" s="215" t="s">
        <v>963</v>
      </c>
      <c r="I174" s="215" t="s">
        <v>167</v>
      </c>
      <c r="J174" s="278"/>
      <c r="K174" s="215" t="s">
        <v>20</v>
      </c>
      <c r="L174" s="403"/>
      <c r="M174" s="8" t="s">
        <v>646</v>
      </c>
    </row>
    <row r="175" spans="1:13" s="215" customFormat="1" ht="81.75" customHeight="1" x14ac:dyDescent="0.15">
      <c r="A175" s="131" t="s">
        <v>3588</v>
      </c>
      <c r="B175" s="131"/>
      <c r="C175" s="300" t="s">
        <v>16</v>
      </c>
      <c r="D175" s="68" t="s">
        <v>3738</v>
      </c>
      <c r="E175" s="68"/>
      <c r="F175" s="68" t="s">
        <v>3731</v>
      </c>
      <c r="G175" s="207" t="s">
        <v>3724</v>
      </c>
      <c r="H175" s="207" t="s">
        <v>3969</v>
      </c>
      <c r="I175" s="207">
        <v>62</v>
      </c>
      <c r="J175" s="68" t="s">
        <v>3644</v>
      </c>
      <c r="L175" s="443"/>
      <c r="M175" s="131" t="s">
        <v>3588</v>
      </c>
    </row>
    <row r="176" spans="1:13" s="215" customFormat="1" ht="81.75" customHeight="1" x14ac:dyDescent="0.15">
      <c r="A176" s="42" t="s">
        <v>2105</v>
      </c>
      <c r="B176" s="42"/>
      <c r="C176" s="299">
        <v>40386</v>
      </c>
      <c r="D176" s="276" t="s">
        <v>2240</v>
      </c>
      <c r="E176" s="276"/>
      <c r="F176" s="276" t="s">
        <v>2290</v>
      </c>
      <c r="G176" s="276" t="s">
        <v>2331</v>
      </c>
      <c r="H176" s="205"/>
      <c r="I176" s="205" t="s">
        <v>16</v>
      </c>
      <c r="J176" s="205" t="s">
        <v>844</v>
      </c>
      <c r="K176" s="205"/>
      <c r="L176" s="227" t="s">
        <v>436</v>
      </c>
      <c r="M176" s="42" t="s">
        <v>2105</v>
      </c>
    </row>
    <row r="177" spans="1:13" s="215" customFormat="1" ht="81.75" customHeight="1" x14ac:dyDescent="0.15">
      <c r="A177" s="133" t="s">
        <v>4069</v>
      </c>
      <c r="B177" s="133"/>
      <c r="C177" s="274" t="s">
        <v>423</v>
      </c>
      <c r="D177" s="207" t="s">
        <v>4111</v>
      </c>
      <c r="E177" s="207"/>
      <c r="F177" s="68" t="s">
        <v>4230</v>
      </c>
      <c r="G177" s="207" t="s">
        <v>4145</v>
      </c>
      <c r="H177" s="207" t="s">
        <v>4254</v>
      </c>
      <c r="I177" s="207">
        <v>110</v>
      </c>
      <c r="J177" s="207" t="s">
        <v>4206</v>
      </c>
      <c r="L177" s="443"/>
      <c r="M177" s="133" t="s">
        <v>4069</v>
      </c>
    </row>
    <row r="178" spans="1:13" s="215" customFormat="1" ht="81.75" customHeight="1" x14ac:dyDescent="0.15">
      <c r="A178" s="8" t="s">
        <v>2316</v>
      </c>
      <c r="B178" s="8"/>
      <c r="C178" s="277">
        <v>40402</v>
      </c>
      <c r="D178" s="215" t="s">
        <v>2328</v>
      </c>
      <c r="I178" s="278" t="s">
        <v>16</v>
      </c>
      <c r="J178" s="254" t="s">
        <v>2209</v>
      </c>
      <c r="K178" s="276" t="s">
        <v>2310</v>
      </c>
      <c r="L178" s="443"/>
      <c r="M178" s="8" t="s">
        <v>2316</v>
      </c>
    </row>
    <row r="179" spans="1:13" s="215" customFormat="1" ht="81.75" customHeight="1" x14ac:dyDescent="0.15">
      <c r="A179" s="62" t="s">
        <v>3298</v>
      </c>
      <c r="B179" s="62"/>
      <c r="C179" s="207" t="s">
        <v>167</v>
      </c>
      <c r="D179" s="207" t="s">
        <v>3383</v>
      </c>
      <c r="E179" s="207"/>
      <c r="F179" s="68" t="s">
        <v>3454</v>
      </c>
      <c r="G179" s="66" t="s">
        <v>3471</v>
      </c>
      <c r="H179" s="207">
        <v>11</v>
      </c>
      <c r="I179" s="207">
        <v>144</v>
      </c>
      <c r="J179" s="67" t="s">
        <v>3355</v>
      </c>
      <c r="L179" s="443"/>
      <c r="M179" s="62" t="s">
        <v>3298</v>
      </c>
    </row>
    <row r="180" spans="1:13" s="215" customFormat="1" ht="81.75" customHeight="1" x14ac:dyDescent="0.15">
      <c r="A180" s="8" t="s">
        <v>686</v>
      </c>
      <c r="B180" s="8"/>
      <c r="C180" s="277">
        <v>40207</v>
      </c>
      <c r="D180" s="215" t="s">
        <v>682</v>
      </c>
      <c r="F180" s="215" t="s">
        <v>751</v>
      </c>
      <c r="G180" s="215" t="s">
        <v>805</v>
      </c>
      <c r="H180" s="215" t="s">
        <v>810</v>
      </c>
      <c r="I180" s="215" t="s">
        <v>167</v>
      </c>
      <c r="J180" s="215" t="s">
        <v>2317</v>
      </c>
      <c r="L180" s="227"/>
      <c r="M180" s="8" t="s">
        <v>686</v>
      </c>
    </row>
    <row r="181" spans="1:13" s="215" customFormat="1" ht="81.75" customHeight="1" x14ac:dyDescent="0.15">
      <c r="A181" s="43" t="s">
        <v>2726</v>
      </c>
      <c r="B181" s="43"/>
      <c r="C181" s="251">
        <v>40364</v>
      </c>
      <c r="D181" s="224" t="s">
        <v>2341</v>
      </c>
      <c r="E181" s="224"/>
      <c r="F181" s="224" t="s">
        <v>2340</v>
      </c>
      <c r="G181" s="35" t="s">
        <v>2377</v>
      </c>
      <c r="H181" s="205"/>
      <c r="I181" s="215" t="s">
        <v>16</v>
      </c>
      <c r="J181" s="215" t="s">
        <v>750</v>
      </c>
      <c r="K181" s="215" t="s">
        <v>806</v>
      </c>
      <c r="L181" s="403"/>
      <c r="M181" s="43" t="s">
        <v>2726</v>
      </c>
    </row>
    <row r="182" spans="1:13" s="215" customFormat="1" ht="81.75" customHeight="1" x14ac:dyDescent="0.15">
      <c r="A182" s="8" t="s">
        <v>923</v>
      </c>
      <c r="B182" s="8"/>
      <c r="C182" s="277">
        <v>40234</v>
      </c>
      <c r="D182" s="215" t="s">
        <v>575</v>
      </c>
      <c r="F182" s="215" t="s">
        <v>925</v>
      </c>
      <c r="G182" s="215" t="s">
        <v>924</v>
      </c>
      <c r="H182" s="215" t="s">
        <v>926</v>
      </c>
      <c r="I182" s="224" t="s">
        <v>16</v>
      </c>
      <c r="J182" s="224" t="s">
        <v>832</v>
      </c>
      <c r="K182" s="224" t="s">
        <v>2342</v>
      </c>
      <c r="L182" s="443"/>
      <c r="M182" s="8" t="s">
        <v>923</v>
      </c>
    </row>
    <row r="183" spans="1:13" s="215" customFormat="1" ht="81.75" customHeight="1" x14ac:dyDescent="0.15">
      <c r="A183" s="73" t="s">
        <v>2791</v>
      </c>
      <c r="B183" s="73"/>
      <c r="C183" s="195" t="s">
        <v>2792</v>
      </c>
      <c r="D183" s="195" t="s">
        <v>2793</v>
      </c>
      <c r="E183" s="195"/>
      <c r="F183" s="195" t="s">
        <v>2943</v>
      </c>
      <c r="G183" s="195" t="s">
        <v>3054</v>
      </c>
      <c r="H183" s="195">
        <v>15</v>
      </c>
      <c r="I183" s="205"/>
      <c r="J183" s="205"/>
      <c r="K183" s="205"/>
      <c r="L183" s="227" t="s">
        <v>212</v>
      </c>
      <c r="M183" s="73" t="s">
        <v>2791</v>
      </c>
    </row>
    <row r="184" spans="1:13" s="215" customFormat="1" ht="81.75" customHeight="1" x14ac:dyDescent="0.15">
      <c r="A184" s="8" t="s">
        <v>881</v>
      </c>
      <c r="B184" s="8"/>
      <c r="C184" s="277">
        <v>40231</v>
      </c>
      <c r="D184" s="215" t="s">
        <v>575</v>
      </c>
      <c r="F184" s="215" t="s">
        <v>883</v>
      </c>
      <c r="G184" s="215" t="s">
        <v>882</v>
      </c>
      <c r="H184" s="215" t="s">
        <v>884</v>
      </c>
      <c r="I184" s="207">
        <v>57</v>
      </c>
      <c r="J184" s="207" t="s">
        <v>2794</v>
      </c>
      <c r="L184" s="444"/>
      <c r="M184" s="8" t="s">
        <v>881</v>
      </c>
    </row>
    <row r="185" spans="1:13" s="215" customFormat="1" ht="81.75" customHeight="1" x14ac:dyDescent="0.15">
      <c r="A185" s="43" t="s">
        <v>1730</v>
      </c>
      <c r="B185" s="43"/>
      <c r="C185" s="277">
        <v>40322</v>
      </c>
      <c r="D185" s="215" t="s">
        <v>167</v>
      </c>
      <c r="F185" s="215" t="s">
        <v>1807</v>
      </c>
      <c r="G185" s="215" t="s">
        <v>1808</v>
      </c>
      <c r="H185" s="215" t="s">
        <v>1673</v>
      </c>
      <c r="I185" s="215" t="s">
        <v>167</v>
      </c>
      <c r="L185" s="403"/>
      <c r="M185" s="43" t="s">
        <v>1730</v>
      </c>
    </row>
    <row r="186" spans="1:13" s="215" customFormat="1" ht="81.75" customHeight="1" x14ac:dyDescent="0.15">
      <c r="A186" s="43" t="s">
        <v>2390</v>
      </c>
      <c r="B186" s="43"/>
      <c r="C186" s="281">
        <v>40413</v>
      </c>
      <c r="D186" s="224" t="s">
        <v>2415</v>
      </c>
      <c r="E186" s="224"/>
      <c r="F186" s="224" t="s">
        <v>2542</v>
      </c>
      <c r="G186" s="224" t="s">
        <v>2391</v>
      </c>
      <c r="H186" s="205"/>
      <c r="I186" s="215" t="s">
        <v>436</v>
      </c>
      <c r="K186" s="215" t="s">
        <v>1731</v>
      </c>
      <c r="L186" s="227"/>
      <c r="M186" s="43" t="s">
        <v>2390</v>
      </c>
    </row>
    <row r="187" spans="1:13" s="215" customFormat="1" ht="81.75" customHeight="1" x14ac:dyDescent="0.15">
      <c r="A187" s="8" t="s">
        <v>1644</v>
      </c>
      <c r="B187" s="8"/>
      <c r="C187" s="277">
        <v>40333</v>
      </c>
      <c r="D187" s="215" t="s">
        <v>167</v>
      </c>
      <c r="F187" s="215" t="s">
        <v>1645</v>
      </c>
      <c r="G187" s="215" t="s">
        <v>1703</v>
      </c>
      <c r="H187" s="215" t="s">
        <v>1702</v>
      </c>
      <c r="I187" s="224" t="s">
        <v>167</v>
      </c>
      <c r="J187" s="224" t="s">
        <v>832</v>
      </c>
      <c r="K187" s="224" t="s">
        <v>2392</v>
      </c>
      <c r="L187" s="454"/>
      <c r="M187" s="8" t="s">
        <v>1644</v>
      </c>
    </row>
    <row r="188" spans="1:13" s="215" customFormat="1" ht="81.75" customHeight="1" x14ac:dyDescent="0.15">
      <c r="A188" s="8" t="s">
        <v>2719</v>
      </c>
      <c r="B188" s="8"/>
      <c r="C188" s="277">
        <v>40168</v>
      </c>
      <c r="D188" s="215" t="s">
        <v>427</v>
      </c>
      <c r="F188" s="215" t="s">
        <v>510</v>
      </c>
      <c r="G188" s="215" t="s">
        <v>518</v>
      </c>
      <c r="H188" s="215" t="s">
        <v>566</v>
      </c>
      <c r="I188" s="215" t="s">
        <v>436</v>
      </c>
      <c r="K188" s="215" t="s">
        <v>1662</v>
      </c>
      <c r="L188" s="227" t="s">
        <v>212</v>
      </c>
      <c r="M188" s="8" t="s">
        <v>2719</v>
      </c>
    </row>
    <row r="189" spans="1:13" s="215" customFormat="1" ht="81.75" customHeight="1" x14ac:dyDescent="0.15">
      <c r="A189" s="62" t="s">
        <v>3716</v>
      </c>
      <c r="B189" s="62"/>
      <c r="C189" s="207" t="s">
        <v>167</v>
      </c>
      <c r="D189" s="207" t="s">
        <v>3717</v>
      </c>
      <c r="E189" s="207"/>
      <c r="F189" s="68" t="s">
        <v>3895</v>
      </c>
      <c r="G189" s="207" t="s">
        <v>3851</v>
      </c>
      <c r="H189" s="207" t="s">
        <v>3849</v>
      </c>
      <c r="I189" s="207" t="s">
        <v>3813</v>
      </c>
      <c r="J189" s="68" t="s">
        <v>3843</v>
      </c>
      <c r="L189" s="443"/>
      <c r="M189" s="62" t="s">
        <v>3716</v>
      </c>
    </row>
    <row r="190" spans="1:13" s="215" customFormat="1" ht="81.75" customHeight="1" x14ac:dyDescent="0.15">
      <c r="A190" s="125" t="s">
        <v>2940</v>
      </c>
      <c r="B190" s="125"/>
      <c r="C190" s="71" t="s">
        <v>3354</v>
      </c>
      <c r="D190" s="71" t="s">
        <v>3600</v>
      </c>
      <c r="E190" s="71"/>
      <c r="F190" s="71" t="s">
        <v>3601</v>
      </c>
      <c r="G190" s="71" t="s">
        <v>3602</v>
      </c>
      <c r="H190" s="63" t="s">
        <v>3463</v>
      </c>
      <c r="I190" s="63">
        <v>27</v>
      </c>
      <c r="J190" s="76" t="s">
        <v>3603</v>
      </c>
      <c r="K190" s="57" t="s">
        <v>436</v>
      </c>
      <c r="L190" s="455"/>
      <c r="M190" s="125" t="s">
        <v>2940</v>
      </c>
    </row>
    <row r="191" spans="1:13" s="215" customFormat="1" ht="81.75" customHeight="1" x14ac:dyDescent="0.15">
      <c r="A191" s="42" t="s">
        <v>2307</v>
      </c>
      <c r="B191" s="42"/>
      <c r="C191" s="299">
        <v>40402</v>
      </c>
      <c r="D191" s="276" t="s">
        <v>2308</v>
      </c>
      <c r="E191" s="276"/>
      <c r="F191" s="276" t="s">
        <v>2343</v>
      </c>
      <c r="G191" s="276" t="s">
        <v>2378</v>
      </c>
      <c r="H191" s="205"/>
      <c r="I191" s="205" t="s">
        <v>167</v>
      </c>
      <c r="J191" s="205" t="s">
        <v>533</v>
      </c>
      <c r="K191" s="205" t="s">
        <v>549</v>
      </c>
      <c r="L191" s="456"/>
      <c r="M191" s="42" t="s">
        <v>2307</v>
      </c>
    </row>
    <row r="192" spans="1:13" s="215" customFormat="1" ht="81.75" customHeight="1" x14ac:dyDescent="0.15">
      <c r="A192" s="43" t="s">
        <v>2445</v>
      </c>
      <c r="B192" s="43"/>
      <c r="C192" s="37">
        <v>40415</v>
      </c>
      <c r="D192" s="224" t="s">
        <v>2446</v>
      </c>
      <c r="E192" s="224"/>
      <c r="F192" s="224" t="s">
        <v>2608</v>
      </c>
      <c r="G192" s="224" t="s">
        <v>2447</v>
      </c>
      <c r="H192" s="38"/>
      <c r="I192" s="206" t="s">
        <v>16</v>
      </c>
      <c r="J192" s="278" t="s">
        <v>436</v>
      </c>
      <c r="K192" s="254" t="s">
        <v>2309</v>
      </c>
      <c r="L192" s="227"/>
      <c r="M192" s="43" t="s">
        <v>2445</v>
      </c>
    </row>
    <row r="193" spans="1:13" s="215" customFormat="1" ht="81.75" customHeight="1" x14ac:dyDescent="0.15">
      <c r="A193" s="62" t="s">
        <v>2828</v>
      </c>
      <c r="B193" s="62"/>
      <c r="C193" s="207" t="s">
        <v>16</v>
      </c>
      <c r="D193" s="207" t="s">
        <v>2829</v>
      </c>
      <c r="E193" s="207"/>
      <c r="F193" s="67" t="s">
        <v>3025</v>
      </c>
      <c r="G193" s="190" t="s">
        <v>3030</v>
      </c>
      <c r="H193" s="207">
        <v>20</v>
      </c>
      <c r="I193" s="215" t="s">
        <v>58</v>
      </c>
      <c r="J193" s="224" t="s">
        <v>212</v>
      </c>
      <c r="K193" s="224" t="s">
        <v>2455</v>
      </c>
      <c r="L193" s="443"/>
      <c r="M193" s="62" t="s">
        <v>2828</v>
      </c>
    </row>
    <row r="194" spans="1:13" s="215" customFormat="1" ht="81.75" customHeight="1" x14ac:dyDescent="0.15">
      <c r="A194" s="41" t="s">
        <v>213</v>
      </c>
      <c r="B194" s="41"/>
      <c r="C194" s="266"/>
      <c r="D194" s="205">
        <v>113</v>
      </c>
      <c r="E194" s="205"/>
      <c r="F194" s="205" t="s">
        <v>35</v>
      </c>
      <c r="G194" s="205" t="s">
        <v>36</v>
      </c>
      <c r="H194" s="205" t="s">
        <v>22</v>
      </c>
      <c r="I194" s="195">
        <v>72</v>
      </c>
      <c r="J194" s="189" t="s">
        <v>2916</v>
      </c>
      <c r="K194" s="205"/>
      <c r="L194" s="257"/>
      <c r="M194" s="41" t="s">
        <v>213</v>
      </c>
    </row>
    <row r="195" spans="1:13" s="215" customFormat="1" ht="81.75" customHeight="1" x14ac:dyDescent="0.15">
      <c r="A195" s="103" t="s">
        <v>3393</v>
      </c>
      <c r="B195" s="103"/>
      <c r="C195" s="298" t="s">
        <v>3102</v>
      </c>
      <c r="D195" s="298" t="s">
        <v>2999</v>
      </c>
      <c r="E195" s="298"/>
      <c r="F195" s="298" t="s">
        <v>3322</v>
      </c>
      <c r="G195" s="298" t="s">
        <v>3323</v>
      </c>
      <c r="H195" s="298">
        <v>6</v>
      </c>
      <c r="I195" s="111">
        <v>84</v>
      </c>
      <c r="J195" s="298" t="s">
        <v>3421</v>
      </c>
      <c r="K195" s="112"/>
      <c r="L195" s="443" t="s">
        <v>739</v>
      </c>
      <c r="M195" s="103" t="s">
        <v>3393</v>
      </c>
    </row>
    <row r="196" spans="1:13" s="5" customFormat="1" ht="81.75" customHeight="1" x14ac:dyDescent="0.15">
      <c r="A196" s="44" t="s">
        <v>2553</v>
      </c>
      <c r="B196" s="44"/>
      <c r="C196" s="289" t="s">
        <v>2554</v>
      </c>
      <c r="D196" s="289" t="s">
        <v>2555</v>
      </c>
      <c r="E196" s="289"/>
      <c r="F196" s="289" t="s">
        <v>2596</v>
      </c>
      <c r="G196" s="289" t="s">
        <v>2556</v>
      </c>
      <c r="H196" s="289" t="s">
        <v>2627</v>
      </c>
      <c r="I196" s="205" t="s">
        <v>16</v>
      </c>
      <c r="J196" s="205"/>
      <c r="K196" s="205" t="s">
        <v>20</v>
      </c>
      <c r="L196" s="443"/>
      <c r="M196" s="44" t="s">
        <v>2553</v>
      </c>
    </row>
    <row r="197" spans="1:13" s="215" customFormat="1" ht="81.75" customHeight="1" x14ac:dyDescent="0.15">
      <c r="A197" s="8" t="s">
        <v>1329</v>
      </c>
      <c r="B197" s="8"/>
      <c r="C197" s="277">
        <v>40289</v>
      </c>
      <c r="D197" s="207"/>
      <c r="E197" s="207"/>
      <c r="F197" s="215" t="s">
        <v>1378</v>
      </c>
      <c r="G197" s="215" t="s">
        <v>1377</v>
      </c>
      <c r="H197" s="215" t="s">
        <v>1330</v>
      </c>
      <c r="I197" s="294" t="s">
        <v>2628</v>
      </c>
      <c r="J197" s="97"/>
      <c r="K197" s="97"/>
      <c r="L197" s="443"/>
      <c r="M197" s="8" t="s">
        <v>1329</v>
      </c>
    </row>
    <row r="198" spans="1:13" s="215" customFormat="1" ht="81.75" customHeight="1" x14ac:dyDescent="0.15">
      <c r="A198" s="41" t="s">
        <v>2528</v>
      </c>
      <c r="B198" s="41"/>
      <c r="C198" s="266">
        <v>40429</v>
      </c>
      <c r="D198" s="205" t="s">
        <v>2541</v>
      </c>
      <c r="E198" s="205"/>
      <c r="F198" s="205" t="s">
        <v>2607</v>
      </c>
      <c r="G198" s="205" t="s">
        <v>2529</v>
      </c>
      <c r="H198" s="205"/>
      <c r="I198" s="205" t="s">
        <v>167</v>
      </c>
      <c r="J198" s="205" t="s">
        <v>1469</v>
      </c>
      <c r="K198" s="205" t="s">
        <v>1351</v>
      </c>
      <c r="L198" s="457"/>
      <c r="M198" s="41" t="s">
        <v>2528</v>
      </c>
    </row>
    <row r="199" spans="1:13" s="215" customFormat="1" ht="81.75" customHeight="1" x14ac:dyDescent="0.15">
      <c r="A199" s="61" t="s">
        <v>2776</v>
      </c>
      <c r="B199" s="61"/>
      <c r="C199" s="207" t="s">
        <v>2859</v>
      </c>
      <c r="D199" s="207" t="s">
        <v>2777</v>
      </c>
      <c r="E199" s="207"/>
      <c r="F199" s="68" t="s">
        <v>3055</v>
      </c>
      <c r="G199" s="68" t="s">
        <v>2956</v>
      </c>
      <c r="H199" s="207">
        <v>6</v>
      </c>
      <c r="I199" s="215" t="s">
        <v>16</v>
      </c>
      <c r="J199" s="215" t="s">
        <v>436</v>
      </c>
      <c r="K199" s="215" t="s">
        <v>2540</v>
      </c>
      <c r="L199" s="227"/>
      <c r="M199" s="61" t="s">
        <v>2776</v>
      </c>
    </row>
    <row r="200" spans="1:13" s="215" customFormat="1" ht="81.75" customHeight="1" x14ac:dyDescent="0.15">
      <c r="A200" s="126" t="s">
        <v>2776</v>
      </c>
      <c r="B200" s="126"/>
      <c r="C200" s="127" t="s">
        <v>167</v>
      </c>
      <c r="D200" s="127" t="s">
        <v>3604</v>
      </c>
      <c r="E200" s="127"/>
      <c r="F200" s="128" t="s">
        <v>3605</v>
      </c>
      <c r="G200" s="129" t="s">
        <v>3333</v>
      </c>
      <c r="H200" s="127" t="s">
        <v>3465</v>
      </c>
      <c r="I200" s="127" t="s">
        <v>2737</v>
      </c>
      <c r="J200" s="128" t="s">
        <v>3606</v>
      </c>
      <c r="K200" s="40" t="s">
        <v>436</v>
      </c>
      <c r="L200" s="458"/>
      <c r="M200" s="126" t="s">
        <v>2776</v>
      </c>
    </row>
    <row r="201" spans="1:13" s="215" customFormat="1" ht="81.75" customHeight="1" x14ac:dyDescent="0.15">
      <c r="A201" s="8" t="s">
        <v>767</v>
      </c>
      <c r="B201" s="8"/>
      <c r="C201" s="277">
        <v>40217</v>
      </c>
      <c r="D201" s="215" t="s">
        <v>575</v>
      </c>
      <c r="F201" s="215" t="s">
        <v>972</v>
      </c>
      <c r="G201" s="6" t="s">
        <v>1308</v>
      </c>
      <c r="I201" s="207" t="s">
        <v>2737</v>
      </c>
      <c r="J201" s="190" t="s">
        <v>2814</v>
      </c>
      <c r="K201" s="224" t="s">
        <v>436</v>
      </c>
      <c r="L201" s="403"/>
      <c r="M201" s="8" t="s">
        <v>767</v>
      </c>
    </row>
    <row r="202" spans="1:13" s="215" customFormat="1" ht="81.75" customHeight="1" x14ac:dyDescent="0.15">
      <c r="A202" s="8" t="s">
        <v>1059</v>
      </c>
      <c r="B202" s="8"/>
      <c r="C202" s="277">
        <v>40255</v>
      </c>
      <c r="D202" s="215" t="s">
        <v>1058</v>
      </c>
      <c r="F202" s="215" t="s">
        <v>1345</v>
      </c>
      <c r="G202" s="215" t="s">
        <v>1346</v>
      </c>
      <c r="H202" s="215" t="s">
        <v>1190</v>
      </c>
      <c r="I202" s="215" t="s">
        <v>167</v>
      </c>
      <c r="J202" s="215" t="s">
        <v>863</v>
      </c>
      <c r="K202" s="6"/>
      <c r="L202" s="443" t="s">
        <v>170</v>
      </c>
      <c r="M202" s="8" t="s">
        <v>1059</v>
      </c>
    </row>
    <row r="203" spans="1:13" s="215" customFormat="1" ht="81.75" customHeight="1" x14ac:dyDescent="0.15">
      <c r="A203" s="61" t="s">
        <v>3910</v>
      </c>
      <c r="B203" s="61"/>
      <c r="C203" s="207" t="s">
        <v>15</v>
      </c>
      <c r="D203" s="207" t="s">
        <v>4020</v>
      </c>
      <c r="E203" s="207"/>
      <c r="F203" s="207" t="s">
        <v>4019</v>
      </c>
      <c r="G203" s="207" t="s">
        <v>4021</v>
      </c>
      <c r="H203" s="207" t="s">
        <v>3970</v>
      </c>
      <c r="I203" s="207" t="s">
        <v>3427</v>
      </c>
      <c r="J203" s="207" t="s">
        <v>3971</v>
      </c>
      <c r="L203" s="443"/>
      <c r="M203" s="61" t="s">
        <v>3910</v>
      </c>
    </row>
    <row r="204" spans="1:13" s="215" customFormat="1" ht="81.75" customHeight="1" x14ac:dyDescent="0.15">
      <c r="A204" s="8" t="s">
        <v>970</v>
      </c>
      <c r="B204" s="8"/>
      <c r="C204" s="277">
        <v>40248</v>
      </c>
      <c r="D204" s="215" t="s">
        <v>1129</v>
      </c>
      <c r="F204" s="215" t="s">
        <v>1239</v>
      </c>
      <c r="G204" s="215" t="s">
        <v>1145</v>
      </c>
      <c r="H204" s="215" t="s">
        <v>1202</v>
      </c>
      <c r="I204" s="215" t="s">
        <v>1376</v>
      </c>
      <c r="L204" s="459"/>
      <c r="M204" s="8" t="s">
        <v>970</v>
      </c>
    </row>
    <row r="205" spans="1:13" s="215" customFormat="1" ht="81.75" customHeight="1" x14ac:dyDescent="0.15">
      <c r="A205" s="62" t="s">
        <v>2513</v>
      </c>
      <c r="B205" s="62"/>
      <c r="C205" s="190" t="s">
        <v>16</v>
      </c>
      <c r="D205" s="190" t="s">
        <v>2514</v>
      </c>
      <c r="E205" s="190"/>
      <c r="F205" s="190" t="s">
        <v>2769</v>
      </c>
      <c r="G205" s="190" t="s">
        <v>3010</v>
      </c>
      <c r="H205" s="190" t="s">
        <v>2870</v>
      </c>
      <c r="I205" s="215" t="s">
        <v>1240</v>
      </c>
      <c r="K205" s="215" t="s">
        <v>832</v>
      </c>
      <c r="L205" s="447"/>
      <c r="M205" s="62" t="s">
        <v>2513</v>
      </c>
    </row>
    <row r="206" spans="1:13" s="215" customFormat="1" ht="81.75" customHeight="1" x14ac:dyDescent="0.15">
      <c r="A206" s="8" t="s">
        <v>1362</v>
      </c>
      <c r="B206" s="8"/>
      <c r="C206" s="277">
        <v>40298</v>
      </c>
      <c r="D206" s="207" t="s">
        <v>1363</v>
      </c>
      <c r="E206" s="207"/>
      <c r="F206" s="215" t="s">
        <v>1443</v>
      </c>
      <c r="G206" s="215" t="s">
        <v>1426</v>
      </c>
      <c r="H206" s="215" t="s">
        <v>167</v>
      </c>
      <c r="I206" s="190" t="s">
        <v>2758</v>
      </c>
      <c r="J206" s="190" t="s">
        <v>2679</v>
      </c>
      <c r="K206" s="54"/>
      <c r="L206" s="257"/>
      <c r="M206" s="8" t="s">
        <v>1362</v>
      </c>
    </row>
    <row r="207" spans="1:13" s="215" customFormat="1" ht="81.75" customHeight="1" x14ac:dyDescent="0.15">
      <c r="A207" s="43" t="s">
        <v>1791</v>
      </c>
      <c r="B207" s="43"/>
      <c r="C207" s="281">
        <v>40343</v>
      </c>
      <c r="D207" s="281" t="s">
        <v>15</v>
      </c>
      <c r="E207" s="281"/>
      <c r="F207" s="224" t="s">
        <v>1828</v>
      </c>
      <c r="G207" s="224" t="s">
        <v>1911</v>
      </c>
      <c r="H207" s="224" t="s">
        <v>1912</v>
      </c>
      <c r="I207" s="205" t="s">
        <v>1436</v>
      </c>
      <c r="J207" s="205"/>
      <c r="L207" s="443"/>
      <c r="M207" s="43" t="s">
        <v>1791</v>
      </c>
    </row>
    <row r="208" spans="1:13" s="215" customFormat="1" ht="81.75" customHeight="1" x14ac:dyDescent="0.15">
      <c r="A208" s="8" t="s">
        <v>597</v>
      </c>
      <c r="B208" s="8"/>
      <c r="C208" s="277">
        <v>40182</v>
      </c>
      <c r="D208" s="215">
        <v>226</v>
      </c>
      <c r="F208" s="215" t="s">
        <v>550</v>
      </c>
      <c r="G208" s="215" t="s">
        <v>551</v>
      </c>
      <c r="H208" s="215" t="s">
        <v>552</v>
      </c>
      <c r="I208" s="215" t="s">
        <v>436</v>
      </c>
      <c r="J208" s="278"/>
      <c r="K208" s="224" t="s">
        <v>1845</v>
      </c>
      <c r="L208" s="443"/>
      <c r="M208" s="8" t="s">
        <v>597</v>
      </c>
    </row>
    <row r="209" spans="1:13" s="294" customFormat="1" ht="81.75" customHeight="1" x14ac:dyDescent="0.15">
      <c r="A209" s="43" t="s">
        <v>1718</v>
      </c>
      <c r="B209" s="43"/>
      <c r="C209" s="5"/>
      <c r="D209" s="5" t="s">
        <v>58</v>
      </c>
      <c r="E209" s="5"/>
      <c r="F209" s="5" t="s">
        <v>1620</v>
      </c>
      <c r="G209" s="5" t="s">
        <v>1724</v>
      </c>
      <c r="H209" s="5" t="s">
        <v>1619</v>
      </c>
      <c r="I209" s="215" t="s">
        <v>167</v>
      </c>
      <c r="J209" s="215" t="s">
        <v>553</v>
      </c>
      <c r="K209" s="215"/>
      <c r="L209" s="443"/>
      <c r="M209" s="43" t="s">
        <v>1718</v>
      </c>
    </row>
    <row r="210" spans="1:13" ht="81.75" customHeight="1" x14ac:dyDescent="0.15">
      <c r="A210" s="8" t="s">
        <v>1141</v>
      </c>
      <c r="B210" s="8"/>
      <c r="C210" s="27">
        <v>40199</v>
      </c>
      <c r="D210" s="5"/>
      <c r="E210" s="5"/>
      <c r="F210" s="5" t="s">
        <v>1344</v>
      </c>
      <c r="G210" s="5" t="s">
        <v>1242</v>
      </c>
      <c r="H210" s="5" t="s">
        <v>1392</v>
      </c>
      <c r="I210" s="5" t="s">
        <v>548</v>
      </c>
      <c r="J210" s="5"/>
      <c r="K210" s="5" t="s">
        <v>1596</v>
      </c>
      <c r="L210" s="227" t="s">
        <v>436</v>
      </c>
      <c r="M210" s="8" t="s">
        <v>1141</v>
      </c>
    </row>
    <row r="211" spans="1:13" ht="81.75" customHeight="1" x14ac:dyDescent="0.15">
      <c r="A211" s="61" t="s">
        <v>3531</v>
      </c>
      <c r="B211" s="61"/>
      <c r="C211" s="207" t="s">
        <v>167</v>
      </c>
      <c r="D211" s="68" t="s">
        <v>3533</v>
      </c>
      <c r="E211" s="68"/>
      <c r="F211" s="207"/>
      <c r="G211" s="207" t="s">
        <v>3532</v>
      </c>
      <c r="H211" s="207"/>
      <c r="I211" s="207">
        <v>93</v>
      </c>
      <c r="J211" s="207" t="s">
        <v>136</v>
      </c>
      <c r="K211" s="215"/>
      <c r="L211" s="403"/>
      <c r="M211" s="61" t="s">
        <v>3531</v>
      </c>
    </row>
    <row r="212" spans="1:13" ht="81.75" customHeight="1" x14ac:dyDescent="0.15">
      <c r="A212" s="62" t="s">
        <v>2783</v>
      </c>
      <c r="B212" s="62"/>
      <c r="C212" s="190" t="s">
        <v>16</v>
      </c>
      <c r="D212" s="190" t="s">
        <v>2781</v>
      </c>
      <c r="E212" s="190"/>
      <c r="F212" s="190" t="s">
        <v>2782</v>
      </c>
      <c r="G212" s="190" t="s">
        <v>2935</v>
      </c>
      <c r="H212" s="190" t="s">
        <v>2800</v>
      </c>
      <c r="I212" s="5" t="s">
        <v>436</v>
      </c>
      <c r="J212" s="5"/>
      <c r="K212" s="5" t="s">
        <v>1484</v>
      </c>
      <c r="L212" s="443"/>
      <c r="M212" s="62" t="s">
        <v>2783</v>
      </c>
    </row>
    <row r="213" spans="1:13" ht="81.75" customHeight="1" x14ac:dyDescent="0.15">
      <c r="A213" s="8" t="s">
        <v>1334</v>
      </c>
      <c r="B213" s="8"/>
      <c r="C213" s="277">
        <v>40294</v>
      </c>
      <c r="D213" s="215" t="s">
        <v>1385</v>
      </c>
      <c r="E213" s="215"/>
      <c r="F213" s="215" t="s">
        <v>1384</v>
      </c>
      <c r="G213" s="215" t="s">
        <v>1348</v>
      </c>
      <c r="H213" s="215"/>
      <c r="I213" s="190">
        <v>102</v>
      </c>
      <c r="J213" s="190" t="s">
        <v>2741</v>
      </c>
      <c r="K213" s="224"/>
      <c r="L213" s="443"/>
      <c r="M213" s="8" t="s">
        <v>1334</v>
      </c>
    </row>
    <row r="214" spans="1:13" ht="81.75" customHeight="1" x14ac:dyDescent="0.15">
      <c r="A214" s="8" t="s">
        <v>1921</v>
      </c>
      <c r="B214" s="8"/>
      <c r="C214" s="277">
        <v>40367</v>
      </c>
      <c r="D214" s="215" t="s">
        <v>1922</v>
      </c>
      <c r="E214" s="215"/>
      <c r="F214" s="215" t="s">
        <v>60</v>
      </c>
      <c r="G214" s="215" t="s">
        <v>1923</v>
      </c>
      <c r="H214" s="215" t="s">
        <v>1924</v>
      </c>
      <c r="I214" s="215"/>
      <c r="J214" s="215"/>
      <c r="K214" s="215"/>
      <c r="L214" s="443"/>
      <c r="M214" s="8" t="s">
        <v>1921</v>
      </c>
    </row>
    <row r="215" spans="1:13" s="215" customFormat="1" ht="81.75" customHeight="1" x14ac:dyDescent="0.15">
      <c r="A215" s="8" t="s">
        <v>951</v>
      </c>
      <c r="B215" s="8"/>
      <c r="C215" s="277">
        <v>40242</v>
      </c>
      <c r="D215" s="215" t="s">
        <v>16</v>
      </c>
      <c r="F215" s="215" t="s">
        <v>952</v>
      </c>
      <c r="G215" s="215" t="s">
        <v>953</v>
      </c>
      <c r="H215" s="215" t="s">
        <v>954</v>
      </c>
      <c r="I215" s="215" t="s">
        <v>15</v>
      </c>
      <c r="J215" s="215" t="s">
        <v>2209</v>
      </c>
      <c r="K215" s="215" t="s">
        <v>1925</v>
      </c>
      <c r="L215" s="257"/>
      <c r="M215" s="8" t="s">
        <v>951</v>
      </c>
    </row>
    <row r="216" spans="1:13" s="215" customFormat="1" ht="81.75" customHeight="1" x14ac:dyDescent="0.15">
      <c r="A216" s="8" t="s">
        <v>1013</v>
      </c>
      <c r="B216" s="8"/>
      <c r="C216" s="277">
        <v>40255</v>
      </c>
      <c r="D216" s="215" t="s">
        <v>1015</v>
      </c>
      <c r="F216" s="215" t="s">
        <v>1026</v>
      </c>
      <c r="G216" s="215" t="s">
        <v>1310</v>
      </c>
      <c r="H216" s="215" t="s">
        <v>1038</v>
      </c>
      <c r="I216" s="215" t="s">
        <v>16</v>
      </c>
      <c r="J216" s="215" t="s">
        <v>948</v>
      </c>
      <c r="K216" s="215" t="s">
        <v>949</v>
      </c>
      <c r="L216" s="443"/>
      <c r="M216" s="8" t="s">
        <v>1013</v>
      </c>
    </row>
    <row r="217" spans="1:13" s="215" customFormat="1" ht="81.75" customHeight="1" x14ac:dyDescent="0.15">
      <c r="A217" s="43" t="s">
        <v>2475</v>
      </c>
      <c r="B217" s="43"/>
      <c r="C217" s="281">
        <v>40420</v>
      </c>
      <c r="D217" s="224" t="s">
        <v>2476</v>
      </c>
      <c r="E217" s="224"/>
      <c r="F217" s="224" t="s">
        <v>2565</v>
      </c>
      <c r="G217" s="224" t="s">
        <v>2510</v>
      </c>
      <c r="H217" s="205"/>
      <c r="I217" s="215" t="s">
        <v>1027</v>
      </c>
      <c r="J217" s="215" t="s">
        <v>1028</v>
      </c>
      <c r="K217" s="8"/>
      <c r="L217" s="227"/>
      <c r="M217" s="43" t="s">
        <v>2475</v>
      </c>
    </row>
    <row r="218" spans="1:13" s="215" customFormat="1" ht="81.75" customHeight="1" x14ac:dyDescent="0.15">
      <c r="A218" s="8" t="s">
        <v>1122</v>
      </c>
      <c r="B218" s="8"/>
      <c r="C218" s="277">
        <v>40266</v>
      </c>
      <c r="D218" s="207" t="s">
        <v>1151</v>
      </c>
      <c r="E218" s="207"/>
      <c r="F218" s="215" t="s">
        <v>1163</v>
      </c>
      <c r="G218" s="215" t="s">
        <v>1152</v>
      </c>
      <c r="H218" s="215" t="s">
        <v>1195</v>
      </c>
      <c r="I218" s="224" t="s">
        <v>15</v>
      </c>
      <c r="J218" s="224" t="s">
        <v>436</v>
      </c>
      <c r="K218" s="224" t="s">
        <v>2509</v>
      </c>
      <c r="L218" s="444"/>
      <c r="M218" s="8" t="s">
        <v>1122</v>
      </c>
    </row>
    <row r="219" spans="1:13" s="215" customFormat="1" ht="81.75" customHeight="1" x14ac:dyDescent="0.15">
      <c r="A219" s="8" t="s">
        <v>794</v>
      </c>
      <c r="B219" s="8"/>
      <c r="C219" s="277"/>
      <c r="D219" s="215" t="s">
        <v>575</v>
      </c>
      <c r="F219" s="215" t="s">
        <v>790</v>
      </c>
      <c r="G219" s="215" t="s">
        <v>774</v>
      </c>
      <c r="J219" s="215" t="s">
        <v>1162</v>
      </c>
      <c r="L219" s="443"/>
      <c r="M219" s="8" t="s">
        <v>794</v>
      </c>
    </row>
    <row r="220" spans="1:13" s="215" customFormat="1" ht="81.75" customHeight="1" x14ac:dyDescent="0.15">
      <c r="A220" s="65" t="s">
        <v>4117</v>
      </c>
      <c r="B220" s="65"/>
      <c r="C220" s="195" t="s">
        <v>167</v>
      </c>
      <c r="D220" s="195" t="s">
        <v>4247</v>
      </c>
      <c r="E220" s="195"/>
      <c r="F220" s="80" t="s">
        <v>4226</v>
      </c>
      <c r="G220" s="195" t="s">
        <v>4242</v>
      </c>
      <c r="H220" s="195" t="s">
        <v>4152</v>
      </c>
      <c r="I220" s="33">
        <v>97</v>
      </c>
      <c r="J220" s="189" t="s">
        <v>4126</v>
      </c>
      <c r="K220" s="19"/>
      <c r="L220" s="442"/>
      <c r="M220" s="65" t="s">
        <v>4117</v>
      </c>
    </row>
    <row r="221" spans="1:13" s="215" customFormat="1" ht="81.75" customHeight="1" x14ac:dyDescent="0.15">
      <c r="A221" s="8" t="s">
        <v>1994</v>
      </c>
      <c r="B221" s="8"/>
      <c r="C221" s="277">
        <v>40372</v>
      </c>
      <c r="D221" s="215" t="s">
        <v>2044</v>
      </c>
      <c r="F221" s="215" t="s">
        <v>2279</v>
      </c>
      <c r="G221" s="215" t="s">
        <v>2218</v>
      </c>
      <c r="H221" s="215" t="s">
        <v>2270</v>
      </c>
      <c r="I221" s="215" t="s">
        <v>15</v>
      </c>
      <c r="L221" s="443"/>
      <c r="M221" s="8" t="s">
        <v>1994</v>
      </c>
    </row>
    <row r="222" spans="1:13" s="205" customFormat="1" ht="81.75" customHeight="1" x14ac:dyDescent="0.15">
      <c r="A222" s="61" t="s">
        <v>3287</v>
      </c>
      <c r="B222" s="61"/>
      <c r="C222" s="207" t="s">
        <v>167</v>
      </c>
      <c r="D222" s="207" t="s">
        <v>3385</v>
      </c>
      <c r="E222" s="207"/>
      <c r="F222" s="68" t="s">
        <v>3384</v>
      </c>
      <c r="G222" s="207" t="s">
        <v>3413</v>
      </c>
      <c r="H222" s="207">
        <v>21</v>
      </c>
      <c r="I222" s="215" t="s">
        <v>167</v>
      </c>
      <c r="J222" s="215" t="s">
        <v>200</v>
      </c>
      <c r="K222" s="215" t="s">
        <v>2043</v>
      </c>
      <c r="L222" s="443"/>
      <c r="M222" s="61" t="s">
        <v>3287</v>
      </c>
    </row>
    <row r="223" spans="1:13" s="205" customFormat="1" ht="81.75" customHeight="1" x14ac:dyDescent="0.15">
      <c r="A223" s="43" t="s">
        <v>1598</v>
      </c>
      <c r="B223" s="43"/>
      <c r="C223" s="281">
        <v>40327</v>
      </c>
      <c r="D223" s="281" t="s">
        <v>1618</v>
      </c>
      <c r="E223" s="281"/>
      <c r="F223" s="224" t="s">
        <v>1599</v>
      </c>
      <c r="G223" s="224" t="s">
        <v>1680</v>
      </c>
      <c r="H223" s="224"/>
      <c r="I223" s="224" t="s">
        <v>212</v>
      </c>
      <c r="J223" s="224"/>
      <c r="K223" s="224" t="s">
        <v>1617</v>
      </c>
      <c r="L223" s="227" t="s">
        <v>436</v>
      </c>
      <c r="M223" s="43" t="s">
        <v>1598</v>
      </c>
    </row>
    <row r="224" spans="1:13" s="215" customFormat="1" ht="81.75" customHeight="1" x14ac:dyDescent="0.15">
      <c r="A224" s="8" t="s">
        <v>2023</v>
      </c>
      <c r="B224" s="8"/>
      <c r="C224" s="277">
        <v>40378</v>
      </c>
      <c r="D224" s="215" t="s">
        <v>2033</v>
      </c>
      <c r="F224" s="215" t="s">
        <v>2194</v>
      </c>
      <c r="G224" s="215" t="s">
        <v>2193</v>
      </c>
      <c r="H224" s="215" t="s">
        <v>2271</v>
      </c>
      <c r="I224" s="215" t="s">
        <v>167</v>
      </c>
      <c r="J224" s="215" t="s">
        <v>436</v>
      </c>
      <c r="K224" s="215" t="s">
        <v>2024</v>
      </c>
      <c r="L224" s="443"/>
      <c r="M224" s="8" t="s">
        <v>2023</v>
      </c>
    </row>
    <row r="225" spans="1:13" s="215" customFormat="1" ht="81.75" customHeight="1" x14ac:dyDescent="0.15">
      <c r="A225" s="8" t="s">
        <v>1360</v>
      </c>
      <c r="B225" s="8"/>
      <c r="C225" s="277">
        <v>40297</v>
      </c>
      <c r="D225" s="215" t="s">
        <v>1394</v>
      </c>
      <c r="F225" s="215" t="s">
        <v>1396</v>
      </c>
      <c r="G225" s="215" t="s">
        <v>1395</v>
      </c>
      <c r="H225" s="195" t="s">
        <v>5</v>
      </c>
      <c r="L225" s="443"/>
      <c r="M225" s="8" t="s">
        <v>1360</v>
      </c>
    </row>
    <row r="226" spans="1:13" s="215" customFormat="1" ht="81.75" customHeight="1" x14ac:dyDescent="0.15">
      <c r="A226" s="41" t="s">
        <v>2029</v>
      </c>
      <c r="B226" s="41"/>
      <c r="C226" s="282">
        <v>40380</v>
      </c>
      <c r="D226" s="205" t="s">
        <v>2036</v>
      </c>
      <c r="E226" s="205"/>
      <c r="F226" s="205" t="s">
        <v>764</v>
      </c>
      <c r="G226" s="205" t="s">
        <v>2324</v>
      </c>
      <c r="H226" s="205"/>
      <c r="I226" s="205" t="s">
        <v>423</v>
      </c>
      <c r="J226" s="205" t="s">
        <v>764</v>
      </c>
      <c r="K226" s="205" t="s">
        <v>2030</v>
      </c>
      <c r="L226" s="443"/>
      <c r="M226" s="41" t="s">
        <v>2029</v>
      </c>
    </row>
    <row r="227" spans="1:13" s="215" customFormat="1" ht="81.75" customHeight="1" x14ac:dyDescent="0.15">
      <c r="A227" s="8" t="s">
        <v>303</v>
      </c>
      <c r="B227" s="8"/>
      <c r="C227" s="268">
        <v>40137</v>
      </c>
      <c r="D227" s="215" t="s">
        <v>257</v>
      </c>
      <c r="F227" s="215" t="s">
        <v>320</v>
      </c>
      <c r="G227" s="215" t="s">
        <v>258</v>
      </c>
      <c r="H227" s="215" t="s">
        <v>259</v>
      </c>
      <c r="I227" s="215" t="s">
        <v>276</v>
      </c>
      <c r="J227" s="215" t="s">
        <v>260</v>
      </c>
      <c r="K227" s="215" t="s">
        <v>20</v>
      </c>
      <c r="L227" s="443" t="s">
        <v>826</v>
      </c>
      <c r="M227" s="8" t="s">
        <v>303</v>
      </c>
    </row>
    <row r="228" spans="1:13" s="215" customFormat="1" ht="81.75" customHeight="1" x14ac:dyDescent="0.15">
      <c r="A228" s="8" t="s">
        <v>1978</v>
      </c>
      <c r="B228" s="8"/>
      <c r="C228" s="277">
        <v>40373</v>
      </c>
      <c r="D228" s="215" t="s">
        <v>1979</v>
      </c>
      <c r="F228" s="215" t="s">
        <v>1980</v>
      </c>
      <c r="G228" s="215" t="s">
        <v>1981</v>
      </c>
      <c r="H228" s="215" t="s">
        <v>2019</v>
      </c>
      <c r="I228" s="215" t="s">
        <v>167</v>
      </c>
      <c r="J228" s="215" t="s">
        <v>2209</v>
      </c>
      <c r="K228" s="215" t="s">
        <v>2032</v>
      </c>
      <c r="L228" s="227"/>
      <c r="M228" s="8" t="s">
        <v>1978</v>
      </c>
    </row>
    <row r="229" spans="1:13" s="215" customFormat="1" ht="81.75" customHeight="1" x14ac:dyDescent="0.15">
      <c r="A229" s="8" t="s">
        <v>2640</v>
      </c>
      <c r="B229" s="8"/>
      <c r="C229" s="277">
        <v>40443</v>
      </c>
      <c r="D229" s="215" t="s">
        <v>2654</v>
      </c>
      <c r="F229" s="215" t="s">
        <v>2641</v>
      </c>
      <c r="G229" s="215" t="s">
        <v>2672</v>
      </c>
      <c r="H229" s="215" t="s">
        <v>167</v>
      </c>
      <c r="I229" s="215" t="s">
        <v>2668</v>
      </c>
      <c r="K229" s="215" t="s">
        <v>436</v>
      </c>
      <c r="L229" s="227"/>
      <c r="M229" s="8" t="s">
        <v>2640</v>
      </c>
    </row>
    <row r="230" spans="1:13" s="215" customFormat="1" ht="81.75" customHeight="1" x14ac:dyDescent="0.15">
      <c r="A230" s="8" t="s">
        <v>643</v>
      </c>
      <c r="B230" s="8"/>
      <c r="C230" s="277">
        <v>40198</v>
      </c>
      <c r="D230" s="215" t="s">
        <v>575</v>
      </c>
      <c r="F230" s="215" t="s">
        <v>644</v>
      </c>
      <c r="G230" s="215" t="s">
        <v>651</v>
      </c>
      <c r="I230" s="215" t="s">
        <v>167</v>
      </c>
      <c r="J230" s="215" t="s">
        <v>656</v>
      </c>
      <c r="L230" s="403"/>
      <c r="M230" s="8" t="s">
        <v>643</v>
      </c>
    </row>
    <row r="231" spans="1:13" s="215" customFormat="1" ht="81.75" customHeight="1" x14ac:dyDescent="0.15">
      <c r="A231" s="61" t="s">
        <v>3357</v>
      </c>
      <c r="B231" s="61"/>
      <c r="C231" s="207" t="s">
        <v>167</v>
      </c>
      <c r="D231" s="207" t="s">
        <v>3559</v>
      </c>
      <c r="E231" s="207"/>
      <c r="F231" s="68" t="s">
        <v>3560</v>
      </c>
      <c r="G231" s="68" t="s">
        <v>3482</v>
      </c>
      <c r="H231" s="207" t="s">
        <v>3483</v>
      </c>
      <c r="I231" s="207">
        <v>59</v>
      </c>
      <c r="J231" s="67" t="s">
        <v>3544</v>
      </c>
      <c r="L231" s="443"/>
      <c r="M231" s="61" t="s">
        <v>3357</v>
      </c>
    </row>
    <row r="232" spans="1:13" s="215" customFormat="1" ht="81.75" customHeight="1" x14ac:dyDescent="0.15">
      <c r="A232" s="8" t="s">
        <v>76</v>
      </c>
      <c r="B232" s="8"/>
      <c r="C232" s="215" t="s">
        <v>14</v>
      </c>
      <c r="D232" s="215">
        <v>222</v>
      </c>
      <c r="F232" s="215" t="s">
        <v>29</v>
      </c>
      <c r="G232" s="215" t="s">
        <v>13</v>
      </c>
      <c r="H232" s="215" t="s">
        <v>67</v>
      </c>
      <c r="I232" s="215" t="s">
        <v>5</v>
      </c>
      <c r="J232" s="215" t="s">
        <v>62</v>
      </c>
      <c r="K232" s="215" t="s">
        <v>20</v>
      </c>
      <c r="L232" s="443" t="s">
        <v>436</v>
      </c>
      <c r="M232" s="8" t="s">
        <v>76</v>
      </c>
    </row>
    <row r="233" spans="1:13" s="215" customFormat="1" ht="81.75" customHeight="1" x14ac:dyDescent="0.15">
      <c r="A233" s="8" t="s">
        <v>901</v>
      </c>
      <c r="B233" s="8"/>
      <c r="C233" s="277">
        <v>40233</v>
      </c>
      <c r="D233" s="207" t="s">
        <v>5</v>
      </c>
      <c r="E233" s="207"/>
      <c r="F233" s="215" t="s">
        <v>1381</v>
      </c>
      <c r="G233" s="215" t="s">
        <v>1435</v>
      </c>
      <c r="H233" s="215" t="s">
        <v>1382</v>
      </c>
      <c r="I233" s="215" t="s">
        <v>1365</v>
      </c>
      <c r="K233" s="215" t="s">
        <v>1111</v>
      </c>
      <c r="L233" s="227"/>
      <c r="M233" s="8" t="s">
        <v>901</v>
      </c>
    </row>
    <row r="234" spans="1:13" s="215" customFormat="1" ht="81.75" customHeight="1" x14ac:dyDescent="0.15">
      <c r="A234" s="73" t="s">
        <v>4071</v>
      </c>
      <c r="B234" s="73"/>
      <c r="C234" s="33" t="s">
        <v>167</v>
      </c>
      <c r="D234" s="33" t="s">
        <v>4072</v>
      </c>
      <c r="E234" s="33"/>
      <c r="F234" s="195" t="s">
        <v>4090</v>
      </c>
      <c r="G234" s="195" t="s">
        <v>4089</v>
      </c>
      <c r="H234" s="33"/>
      <c r="I234" s="33"/>
      <c r="J234" s="33" t="s">
        <v>4073</v>
      </c>
      <c r="K234" s="19"/>
      <c r="L234" s="442"/>
      <c r="M234" s="73" t="s">
        <v>4071</v>
      </c>
    </row>
    <row r="235" spans="1:13" s="215" customFormat="1" ht="81.75" customHeight="1" x14ac:dyDescent="0.15">
      <c r="A235" s="62" t="s">
        <v>4112</v>
      </c>
      <c r="B235" s="62"/>
      <c r="C235" s="190" t="s">
        <v>16</v>
      </c>
      <c r="D235" s="67" t="s">
        <v>3890</v>
      </c>
      <c r="E235" s="67"/>
      <c r="F235" s="190" t="s">
        <v>4268</v>
      </c>
      <c r="G235" s="190" t="s">
        <v>4218</v>
      </c>
      <c r="H235" s="190" t="s">
        <v>4207</v>
      </c>
      <c r="I235" s="190" t="s">
        <v>4195</v>
      </c>
      <c r="J235" s="190" t="s">
        <v>4231</v>
      </c>
      <c r="K235" s="224"/>
      <c r="L235" s="257"/>
      <c r="M235" s="62" t="s">
        <v>4112</v>
      </c>
    </row>
    <row r="236" spans="1:13" s="215" customFormat="1" ht="81.75" customHeight="1" x14ac:dyDescent="0.15">
      <c r="A236" s="8" t="s">
        <v>919</v>
      </c>
      <c r="B236" s="8"/>
      <c r="C236" s="277">
        <v>40231</v>
      </c>
      <c r="D236" s="215" t="s">
        <v>1343</v>
      </c>
      <c r="F236" s="215" t="s">
        <v>1342</v>
      </c>
      <c r="G236" s="215" t="s">
        <v>1253</v>
      </c>
      <c r="H236" s="215" t="s">
        <v>1223</v>
      </c>
      <c r="I236" s="215" t="s">
        <v>977</v>
      </c>
      <c r="K236" s="215" t="s">
        <v>942</v>
      </c>
      <c r="L236" s="403"/>
      <c r="M236" s="8" t="s">
        <v>919</v>
      </c>
    </row>
    <row r="237" spans="1:13" s="215" customFormat="1" ht="81.75" customHeight="1" x14ac:dyDescent="0.15">
      <c r="A237" s="61" t="s">
        <v>3929</v>
      </c>
      <c r="B237" s="61"/>
      <c r="C237" s="207" t="s">
        <v>167</v>
      </c>
      <c r="D237" s="207" t="s">
        <v>3931</v>
      </c>
      <c r="E237" s="207"/>
      <c r="F237" s="207" t="s">
        <v>3972</v>
      </c>
      <c r="G237" s="207" t="s">
        <v>3930</v>
      </c>
      <c r="H237" s="207" t="s">
        <v>3932</v>
      </c>
      <c r="I237" s="207">
        <v>81</v>
      </c>
      <c r="J237" s="207" t="s">
        <v>3950</v>
      </c>
      <c r="L237" s="443"/>
      <c r="M237" s="61" t="s">
        <v>3929</v>
      </c>
    </row>
    <row r="238" spans="1:13" s="215" customFormat="1" ht="81.75" customHeight="1" x14ac:dyDescent="0.15">
      <c r="A238" s="62" t="s">
        <v>3790</v>
      </c>
      <c r="B238" s="62"/>
      <c r="C238" s="190" t="s">
        <v>167</v>
      </c>
      <c r="D238" s="68" t="s">
        <v>3804</v>
      </c>
      <c r="E238" s="68"/>
      <c r="F238" s="68" t="s">
        <v>764</v>
      </c>
      <c r="G238" s="207" t="s">
        <v>3793</v>
      </c>
      <c r="H238" s="207" t="s">
        <v>3465</v>
      </c>
      <c r="I238" s="207"/>
      <c r="J238" s="68" t="s">
        <v>3805</v>
      </c>
      <c r="L238" s="443"/>
      <c r="M238" s="62" t="s">
        <v>3790</v>
      </c>
    </row>
    <row r="239" spans="1:13" s="215" customFormat="1" ht="81.75" customHeight="1" x14ac:dyDescent="0.15">
      <c r="A239" s="8" t="s">
        <v>773</v>
      </c>
      <c r="B239" s="8"/>
      <c r="C239" s="277"/>
      <c r="D239" s="215" t="s">
        <v>575</v>
      </c>
      <c r="F239" s="215" t="s">
        <v>775</v>
      </c>
      <c r="G239" s="215" t="s">
        <v>774</v>
      </c>
      <c r="H239" s="215" t="s">
        <v>853</v>
      </c>
      <c r="I239" s="215" t="s">
        <v>167</v>
      </c>
      <c r="J239" s="215" t="s">
        <v>818</v>
      </c>
      <c r="L239" s="443"/>
      <c r="M239" s="8" t="s">
        <v>773</v>
      </c>
    </row>
    <row r="240" spans="1:13" s="5" customFormat="1" ht="81.75" customHeight="1" x14ac:dyDescent="0.15">
      <c r="A240" s="8" t="s">
        <v>2578</v>
      </c>
      <c r="B240" s="8"/>
      <c r="C240" s="277">
        <v>40429</v>
      </c>
      <c r="D240" s="205" t="s">
        <v>2636</v>
      </c>
      <c r="E240" s="205"/>
      <c r="F240" s="215" t="s">
        <v>2579</v>
      </c>
      <c r="G240" s="215" t="s">
        <v>2580</v>
      </c>
      <c r="H240" s="215" t="s">
        <v>16</v>
      </c>
      <c r="I240" s="205" t="s">
        <v>2581</v>
      </c>
      <c r="J240" s="205"/>
      <c r="K240" s="215" t="s">
        <v>436</v>
      </c>
      <c r="L240" s="443"/>
      <c r="M240" s="8" t="s">
        <v>2578</v>
      </c>
    </row>
    <row r="241" spans="1:13" s="215" customFormat="1" ht="81.75" customHeight="1" x14ac:dyDescent="0.15">
      <c r="A241" s="134" t="s">
        <v>3864</v>
      </c>
      <c r="B241" s="134"/>
      <c r="C241" s="297" t="s">
        <v>16</v>
      </c>
      <c r="D241" s="68" t="s">
        <v>3994</v>
      </c>
      <c r="E241" s="68"/>
      <c r="F241" s="68" t="s">
        <v>3996</v>
      </c>
      <c r="G241" s="207" t="s">
        <v>3995</v>
      </c>
      <c r="H241" s="207">
        <v>4</v>
      </c>
      <c r="I241" s="207" t="s">
        <v>3906</v>
      </c>
      <c r="J241" s="68" t="s">
        <v>3905</v>
      </c>
      <c r="L241" s="443"/>
      <c r="M241" s="134" t="s">
        <v>3864</v>
      </c>
    </row>
    <row r="242" spans="1:13" s="215" customFormat="1" ht="81.75" customHeight="1" x14ac:dyDescent="0.15">
      <c r="A242" s="65" t="s">
        <v>3367</v>
      </c>
      <c r="B242" s="65"/>
      <c r="C242" s="195" t="s">
        <v>3101</v>
      </c>
      <c r="D242" s="195" t="s">
        <v>3366</v>
      </c>
      <c r="E242" s="195"/>
      <c r="F242" s="195" t="s">
        <v>3402</v>
      </c>
      <c r="G242" s="75" t="s">
        <v>3368</v>
      </c>
      <c r="H242" s="195"/>
      <c r="I242" s="195">
        <v>99</v>
      </c>
      <c r="J242" s="80" t="s">
        <v>3369</v>
      </c>
      <c r="K242" s="205"/>
      <c r="L242" s="443"/>
      <c r="M242" s="65" t="s">
        <v>3367</v>
      </c>
    </row>
    <row r="243" spans="1:13" s="215" customFormat="1" ht="81.75" customHeight="1" x14ac:dyDescent="0.15">
      <c r="A243" s="8" t="s">
        <v>1560</v>
      </c>
      <c r="B243" s="8"/>
      <c r="C243" s="277">
        <v>40317</v>
      </c>
      <c r="D243" s="215" t="s">
        <v>167</v>
      </c>
      <c r="F243" s="215" t="s">
        <v>1561</v>
      </c>
      <c r="G243" s="215" t="s">
        <v>1663</v>
      </c>
      <c r="H243" s="215" t="s">
        <v>1772</v>
      </c>
      <c r="I243" s="215" t="s">
        <v>832</v>
      </c>
      <c r="J243" s="278"/>
      <c r="K243" s="215" t="s">
        <v>1577</v>
      </c>
      <c r="L243" s="443"/>
      <c r="M243" s="8" t="s">
        <v>1560</v>
      </c>
    </row>
    <row r="244" spans="1:13" s="215" customFormat="1" ht="81.75" customHeight="1" x14ac:dyDescent="0.15">
      <c r="A244" s="8" t="s">
        <v>1480</v>
      </c>
      <c r="B244" s="8"/>
      <c r="C244" s="277">
        <v>40310</v>
      </c>
      <c r="D244" s="207" t="s">
        <v>1481</v>
      </c>
      <c r="E244" s="207"/>
      <c r="F244" s="215" t="s">
        <v>1478</v>
      </c>
      <c r="G244" s="215" t="s">
        <v>1479</v>
      </c>
      <c r="H244" s="215" t="s">
        <v>16</v>
      </c>
      <c r="I244" s="215" t="s">
        <v>1482</v>
      </c>
      <c r="K244" s="215" t="s">
        <v>436</v>
      </c>
      <c r="L244" s="447" t="s">
        <v>436</v>
      </c>
      <c r="M244" s="8" t="s">
        <v>1480</v>
      </c>
    </row>
    <row r="245" spans="1:13" s="215" customFormat="1" ht="81.75" customHeight="1" x14ac:dyDescent="0.15">
      <c r="A245" s="8" t="s">
        <v>887</v>
      </c>
      <c r="B245" s="8"/>
      <c r="C245" s="277">
        <v>40231</v>
      </c>
      <c r="D245" s="215" t="s">
        <v>575</v>
      </c>
      <c r="F245" s="215" t="s">
        <v>917</v>
      </c>
      <c r="G245" s="215" t="s">
        <v>918</v>
      </c>
      <c r="I245" s="215" t="s">
        <v>167</v>
      </c>
      <c r="J245" s="215" t="s">
        <v>916</v>
      </c>
      <c r="L245" s="443"/>
      <c r="M245" s="8" t="s">
        <v>887</v>
      </c>
    </row>
    <row r="246" spans="1:13" s="215" customFormat="1" ht="81.75" customHeight="1" x14ac:dyDescent="0.15">
      <c r="A246" s="8" t="s">
        <v>1071</v>
      </c>
      <c r="B246" s="8"/>
      <c r="C246" s="277">
        <v>40262</v>
      </c>
      <c r="D246" s="277"/>
      <c r="E246" s="277"/>
      <c r="F246" s="215" t="s">
        <v>1072</v>
      </c>
      <c r="G246" s="215" t="s">
        <v>1234</v>
      </c>
      <c r="H246" s="215" t="s">
        <v>1322</v>
      </c>
      <c r="I246" s="215" t="s">
        <v>1222</v>
      </c>
      <c r="J246" s="215" t="s">
        <v>436</v>
      </c>
      <c r="K246" s="215" t="s">
        <v>1233</v>
      </c>
      <c r="L246" s="443"/>
      <c r="M246" s="8" t="s">
        <v>1071</v>
      </c>
    </row>
    <row r="247" spans="1:13" s="215" customFormat="1" ht="81.75" customHeight="1" x14ac:dyDescent="0.15">
      <c r="A247" s="8" t="s">
        <v>2725</v>
      </c>
      <c r="B247" s="8"/>
      <c r="C247" s="277">
        <v>40380</v>
      </c>
      <c r="D247" s="215" t="s">
        <v>2046</v>
      </c>
      <c r="F247" s="215" t="s">
        <v>2246</v>
      </c>
      <c r="G247" s="215" t="s">
        <v>2247</v>
      </c>
      <c r="H247" s="215" t="s">
        <v>2272</v>
      </c>
      <c r="I247" s="215" t="s">
        <v>167</v>
      </c>
      <c r="J247" s="224" t="s">
        <v>436</v>
      </c>
      <c r="K247" s="215" t="s">
        <v>2047</v>
      </c>
      <c r="L247" s="257"/>
      <c r="M247" s="8" t="s">
        <v>2725</v>
      </c>
    </row>
    <row r="248" spans="1:13" s="215" customFormat="1" ht="81.75" customHeight="1" x14ac:dyDescent="0.15">
      <c r="A248" s="61" t="s">
        <v>2803</v>
      </c>
      <c r="B248" s="61"/>
      <c r="C248" s="207" t="s">
        <v>167</v>
      </c>
      <c r="D248" s="207" t="s">
        <v>2705</v>
      </c>
      <c r="E248" s="207"/>
      <c r="F248" s="190" t="s">
        <v>2860</v>
      </c>
      <c r="G248" s="190" t="s">
        <v>2766</v>
      </c>
      <c r="H248" s="207">
        <v>10</v>
      </c>
      <c r="I248" s="207">
        <v>138</v>
      </c>
      <c r="J248" s="190" t="s">
        <v>2801</v>
      </c>
      <c r="L248" s="443" t="s">
        <v>824</v>
      </c>
      <c r="M248" s="61" t="s">
        <v>2803</v>
      </c>
    </row>
    <row r="249" spans="1:13" s="215" customFormat="1" ht="81.75" customHeight="1" x14ac:dyDescent="0.15">
      <c r="A249" s="8" t="s">
        <v>1476</v>
      </c>
      <c r="B249" s="8"/>
      <c r="C249" s="277">
        <v>40309</v>
      </c>
      <c r="D249" s="215" t="s">
        <v>1477</v>
      </c>
      <c r="F249" s="215" t="s">
        <v>1546</v>
      </c>
      <c r="G249" s="215" t="s">
        <v>1510</v>
      </c>
      <c r="H249" s="215" t="s">
        <v>1527</v>
      </c>
      <c r="I249" s="215" t="s">
        <v>436</v>
      </c>
      <c r="L249" s="227" t="s">
        <v>634</v>
      </c>
      <c r="M249" s="8" t="s">
        <v>1476</v>
      </c>
    </row>
    <row r="250" spans="1:13" s="215" customFormat="1" ht="81.75" customHeight="1" x14ac:dyDescent="0.15">
      <c r="A250" s="8" t="s">
        <v>776</v>
      </c>
      <c r="B250" s="8"/>
      <c r="C250" s="277">
        <v>40218</v>
      </c>
      <c r="D250" s="215" t="s">
        <v>777</v>
      </c>
      <c r="F250" s="215" t="s">
        <v>807</v>
      </c>
      <c r="G250" s="6" t="s">
        <v>1287</v>
      </c>
      <c r="H250" s="215" t="s">
        <v>778</v>
      </c>
      <c r="I250" s="215" t="s">
        <v>167</v>
      </c>
      <c r="L250" s="227"/>
      <c r="M250" s="8" t="s">
        <v>776</v>
      </c>
    </row>
    <row r="251" spans="1:13" s="215" customFormat="1" ht="81.75" customHeight="1" x14ac:dyDescent="0.15">
      <c r="A251" s="75" t="s">
        <v>3424</v>
      </c>
      <c r="B251" s="75"/>
      <c r="C251" s="195" t="s">
        <v>593</v>
      </c>
      <c r="D251" s="195" t="s">
        <v>3425</v>
      </c>
      <c r="E251" s="195"/>
      <c r="F251" s="75" t="s">
        <v>3449</v>
      </c>
      <c r="G251" s="195" t="s">
        <v>3426</v>
      </c>
      <c r="H251" s="195" t="s">
        <v>3427</v>
      </c>
      <c r="I251" s="33">
        <v>83</v>
      </c>
      <c r="J251" s="195" t="s">
        <v>3428</v>
      </c>
      <c r="K251" s="19"/>
      <c r="L251" s="442"/>
      <c r="M251" s="75" t="s">
        <v>3424</v>
      </c>
    </row>
    <row r="252" spans="1:13" s="215" customFormat="1" ht="81.75" customHeight="1" x14ac:dyDescent="0.15">
      <c r="A252" s="8" t="s">
        <v>1417</v>
      </c>
      <c r="B252" s="8"/>
      <c r="C252" s="277">
        <v>40303</v>
      </c>
      <c r="D252" s="207" t="s">
        <v>1418</v>
      </c>
      <c r="E252" s="207"/>
      <c r="F252" s="215" t="s">
        <v>1474</v>
      </c>
      <c r="G252" s="215" t="s">
        <v>1449</v>
      </c>
      <c r="H252" s="215" t="s">
        <v>167</v>
      </c>
      <c r="I252" s="215" t="s">
        <v>1440</v>
      </c>
      <c r="K252" s="215" t="s">
        <v>1467</v>
      </c>
      <c r="L252" s="227" t="s">
        <v>200</v>
      </c>
      <c r="M252" s="8" t="s">
        <v>1417</v>
      </c>
    </row>
    <row r="253" spans="1:13" s="215" customFormat="1" ht="81.75" customHeight="1" x14ac:dyDescent="0.15">
      <c r="A253" s="8" t="s">
        <v>670</v>
      </c>
      <c r="B253" s="8"/>
      <c r="C253" s="27">
        <v>40182</v>
      </c>
      <c r="D253" s="5" t="s">
        <v>58</v>
      </c>
      <c r="E253" s="5"/>
      <c r="F253" s="5" t="s">
        <v>755</v>
      </c>
      <c r="G253" s="5" t="s">
        <v>1302</v>
      </c>
      <c r="H253" s="5" t="s">
        <v>909</v>
      </c>
      <c r="I253" s="5" t="s">
        <v>58</v>
      </c>
      <c r="J253" s="5" t="s">
        <v>964</v>
      </c>
      <c r="K253" s="5" t="s">
        <v>950</v>
      </c>
      <c r="L253" s="443"/>
      <c r="M253" s="8" t="s">
        <v>670</v>
      </c>
    </row>
    <row r="254" spans="1:13" s="215" customFormat="1" ht="81.75" customHeight="1" x14ac:dyDescent="0.15">
      <c r="A254" s="62" t="s">
        <v>3106</v>
      </c>
      <c r="B254" s="62"/>
      <c r="C254" s="207" t="s">
        <v>2948</v>
      </c>
      <c r="D254" s="207" t="s">
        <v>3107</v>
      </c>
      <c r="E254" s="207"/>
      <c r="F254" s="68" t="s">
        <v>3187</v>
      </c>
      <c r="G254" s="68" t="s">
        <v>3170</v>
      </c>
      <c r="H254" s="207">
        <v>57</v>
      </c>
      <c r="I254" s="207">
        <v>68</v>
      </c>
      <c r="J254" s="190" t="s">
        <v>3215</v>
      </c>
      <c r="L254" s="443" t="s">
        <v>170</v>
      </c>
      <c r="M254" s="62" t="s">
        <v>3106</v>
      </c>
    </row>
    <row r="255" spans="1:13" s="215" customFormat="1" ht="81.75" customHeight="1" x14ac:dyDescent="0.15">
      <c r="A255" s="62" t="s">
        <v>3059</v>
      </c>
      <c r="B255" s="62"/>
      <c r="C255" s="207" t="s">
        <v>2948</v>
      </c>
      <c r="D255" s="207" t="s">
        <v>3060</v>
      </c>
      <c r="E255" s="207"/>
      <c r="F255" s="68" t="s">
        <v>3126</v>
      </c>
      <c r="G255" s="207"/>
      <c r="H255" s="207">
        <v>7</v>
      </c>
      <c r="I255" s="207">
        <v>76</v>
      </c>
      <c r="J255" s="67" t="s">
        <v>3128</v>
      </c>
      <c r="L255" s="443" t="s">
        <v>436</v>
      </c>
      <c r="M255" s="62" t="s">
        <v>3059</v>
      </c>
    </row>
    <row r="256" spans="1:13" ht="81.75" customHeight="1" x14ac:dyDescent="0.15">
      <c r="A256" s="62" t="s">
        <v>3414</v>
      </c>
      <c r="B256" s="62"/>
      <c r="C256" s="207" t="s">
        <v>3328</v>
      </c>
      <c r="D256" s="207" t="s">
        <v>3415</v>
      </c>
      <c r="E256" s="207"/>
      <c r="F256" s="68" t="s">
        <v>3416</v>
      </c>
      <c r="G256" s="67" t="s">
        <v>3309</v>
      </c>
      <c r="H256" s="207">
        <v>94</v>
      </c>
      <c r="I256" s="207">
        <v>49</v>
      </c>
      <c r="J256" s="67" t="s">
        <v>3422</v>
      </c>
      <c r="K256" s="215"/>
      <c r="L256" s="443" t="s">
        <v>212</v>
      </c>
      <c r="M256" s="62" t="s">
        <v>3414</v>
      </c>
    </row>
    <row r="257" spans="1:13" s="215" customFormat="1" ht="81.75" customHeight="1" x14ac:dyDescent="0.15">
      <c r="A257" s="62" t="s">
        <v>3037</v>
      </c>
      <c r="B257" s="62"/>
      <c r="C257" s="190" t="s">
        <v>167</v>
      </c>
      <c r="D257" s="190" t="s">
        <v>3147</v>
      </c>
      <c r="E257" s="190"/>
      <c r="F257" s="67" t="s">
        <v>3161</v>
      </c>
      <c r="G257" s="67" t="s">
        <v>3036</v>
      </c>
      <c r="H257" s="190">
        <v>254</v>
      </c>
      <c r="I257" s="190">
        <v>59</v>
      </c>
      <c r="J257" s="190" t="s">
        <v>3162</v>
      </c>
      <c r="K257" s="224"/>
      <c r="L257" s="227"/>
      <c r="M257" s="62" t="s">
        <v>3037</v>
      </c>
    </row>
    <row r="258" spans="1:13" s="224" customFormat="1" ht="81.75" customHeight="1" x14ac:dyDescent="0.15">
      <c r="A258" s="8" t="s">
        <v>731</v>
      </c>
      <c r="B258" s="8"/>
      <c r="C258" s="277">
        <v>40221</v>
      </c>
      <c r="D258" s="215" t="s">
        <v>575</v>
      </c>
      <c r="E258" s="215"/>
      <c r="F258" s="215" t="s">
        <v>787</v>
      </c>
      <c r="G258" s="215" t="s">
        <v>1292</v>
      </c>
      <c r="H258" s="6" t="s">
        <v>829</v>
      </c>
      <c r="I258" s="215" t="s">
        <v>732</v>
      </c>
      <c r="J258" s="215" t="s">
        <v>823</v>
      </c>
      <c r="K258" s="215"/>
      <c r="L258" s="443" t="s">
        <v>548</v>
      </c>
      <c r="M258" s="8" t="s">
        <v>731</v>
      </c>
    </row>
    <row r="259" spans="1:13" s="5" customFormat="1" ht="81.75" customHeight="1" x14ac:dyDescent="0.15">
      <c r="A259" s="41" t="s">
        <v>648</v>
      </c>
      <c r="B259" s="41"/>
      <c r="C259" s="282">
        <v>40198</v>
      </c>
      <c r="D259" s="205" t="s">
        <v>575</v>
      </c>
      <c r="E259" s="205"/>
      <c r="F259" s="205" t="s">
        <v>647</v>
      </c>
      <c r="G259" s="205" t="s">
        <v>666</v>
      </c>
      <c r="H259" s="205" t="s">
        <v>657</v>
      </c>
      <c r="I259" s="205" t="s">
        <v>167</v>
      </c>
      <c r="J259" s="205"/>
      <c r="K259" s="205"/>
      <c r="L259" s="445"/>
      <c r="M259" s="41" t="s">
        <v>648</v>
      </c>
    </row>
    <row r="260" spans="1:13" s="224" customFormat="1" ht="81.75" customHeight="1" x14ac:dyDescent="0.15">
      <c r="A260" s="41" t="s">
        <v>338</v>
      </c>
      <c r="B260" s="41"/>
      <c r="C260" s="266">
        <v>40147</v>
      </c>
      <c r="D260" s="205"/>
      <c r="E260" s="205"/>
      <c r="F260" s="205" t="s">
        <v>312</v>
      </c>
      <c r="G260" s="205" t="s">
        <v>60</v>
      </c>
      <c r="H260" s="205"/>
      <c r="I260" s="205"/>
      <c r="J260" s="205" t="s">
        <v>136</v>
      </c>
      <c r="K260" s="205" t="s">
        <v>20</v>
      </c>
      <c r="L260" s="227" t="s">
        <v>212</v>
      </c>
      <c r="M260" s="41" t="s">
        <v>338</v>
      </c>
    </row>
    <row r="261" spans="1:13" s="224" customFormat="1" ht="81.75" customHeight="1" x14ac:dyDescent="0.15">
      <c r="A261" s="41" t="s">
        <v>492</v>
      </c>
      <c r="B261" s="41"/>
      <c r="C261" s="266">
        <v>40147</v>
      </c>
      <c r="D261" s="205" t="s">
        <v>490</v>
      </c>
      <c r="E261" s="205"/>
      <c r="F261" s="205" t="s">
        <v>491</v>
      </c>
      <c r="G261" s="205" t="s">
        <v>334</v>
      </c>
      <c r="H261" s="205" t="s">
        <v>336</v>
      </c>
      <c r="I261" s="205" t="s">
        <v>167</v>
      </c>
      <c r="J261" s="205" t="s">
        <v>335</v>
      </c>
      <c r="K261" s="205" t="s">
        <v>20</v>
      </c>
      <c r="L261" s="443"/>
      <c r="M261" s="41" t="s">
        <v>492</v>
      </c>
    </row>
    <row r="262" spans="1:13" s="224" customFormat="1" ht="81.75" customHeight="1" x14ac:dyDescent="0.15">
      <c r="A262" s="8" t="s">
        <v>98</v>
      </c>
      <c r="B262" s="8"/>
      <c r="C262" s="268">
        <v>40114</v>
      </c>
      <c r="D262" s="215" t="s">
        <v>102</v>
      </c>
      <c r="E262" s="215"/>
      <c r="F262" s="215" t="s">
        <v>99</v>
      </c>
      <c r="G262" s="215" t="s">
        <v>100</v>
      </c>
      <c r="H262" s="215" t="s">
        <v>101</v>
      </c>
      <c r="I262" s="215" t="s">
        <v>5</v>
      </c>
      <c r="J262" s="215"/>
      <c r="K262" s="215" t="s">
        <v>20</v>
      </c>
      <c r="L262" s="227"/>
      <c r="M262" s="8" t="s">
        <v>98</v>
      </c>
    </row>
    <row r="263" spans="1:13" s="215" customFormat="1" ht="81.75" customHeight="1" x14ac:dyDescent="0.15">
      <c r="A263" s="8" t="s">
        <v>932</v>
      </c>
      <c r="B263" s="8"/>
      <c r="C263" s="277">
        <v>40238</v>
      </c>
      <c r="D263" s="215" t="s">
        <v>167</v>
      </c>
      <c r="F263" s="215" t="s">
        <v>933</v>
      </c>
      <c r="G263" s="215" t="s">
        <v>946</v>
      </c>
      <c r="H263" s="215" t="s">
        <v>935</v>
      </c>
      <c r="I263" s="215" t="s">
        <v>167</v>
      </c>
      <c r="J263" s="215" t="s">
        <v>1119</v>
      </c>
      <c r="K263" s="215" t="s">
        <v>936</v>
      </c>
      <c r="L263" s="443"/>
      <c r="M263" s="8" t="s">
        <v>932</v>
      </c>
    </row>
    <row r="264" spans="1:13" ht="81.75" customHeight="1" x14ac:dyDescent="0.15">
      <c r="A264" s="8" t="s">
        <v>985</v>
      </c>
      <c r="B264" s="8"/>
      <c r="C264" s="277">
        <v>40247</v>
      </c>
      <c r="D264" s="215" t="s">
        <v>575</v>
      </c>
      <c r="E264" s="215"/>
      <c r="F264" s="215" t="s">
        <v>1061</v>
      </c>
      <c r="G264" s="6" t="s">
        <v>1064</v>
      </c>
      <c r="H264" s="215" t="s">
        <v>1083</v>
      </c>
      <c r="I264" s="215" t="s">
        <v>1065</v>
      </c>
      <c r="J264" s="215" t="s">
        <v>1057</v>
      </c>
      <c r="K264" s="6"/>
      <c r="L264" s="227"/>
      <c r="M264" s="8" t="s">
        <v>985</v>
      </c>
    </row>
    <row r="265" spans="1:13" s="224" customFormat="1" ht="81.75" customHeight="1" x14ac:dyDescent="0.15">
      <c r="A265" s="8" t="s">
        <v>615</v>
      </c>
      <c r="B265" s="8"/>
      <c r="C265" s="277">
        <v>40189</v>
      </c>
      <c r="D265" s="215" t="s">
        <v>167</v>
      </c>
      <c r="E265" s="215"/>
      <c r="F265" s="215" t="s">
        <v>582</v>
      </c>
      <c r="G265" s="215" t="s">
        <v>622</v>
      </c>
      <c r="H265" s="215" t="s">
        <v>614</v>
      </c>
      <c r="I265" s="215" t="s">
        <v>167</v>
      </c>
      <c r="J265" s="215" t="s">
        <v>581</v>
      </c>
      <c r="K265" s="215"/>
      <c r="L265" s="227"/>
      <c r="M265" s="8" t="s">
        <v>615</v>
      </c>
    </row>
    <row r="266" spans="1:13" s="215" customFormat="1" ht="81.75" customHeight="1" x14ac:dyDescent="0.15">
      <c r="A266" s="62" t="s">
        <v>3689</v>
      </c>
      <c r="B266" s="62"/>
      <c r="C266" s="207" t="s">
        <v>167</v>
      </c>
      <c r="D266" s="68" t="s">
        <v>3757</v>
      </c>
      <c r="E266" s="68"/>
      <c r="F266" s="68" t="s">
        <v>3758</v>
      </c>
      <c r="G266" s="207" t="s">
        <v>3695</v>
      </c>
      <c r="H266" s="207" t="s">
        <v>3756</v>
      </c>
      <c r="I266" s="207">
        <v>137</v>
      </c>
      <c r="J266" s="68" t="s">
        <v>3700</v>
      </c>
      <c r="L266" s="443"/>
      <c r="M266" s="62" t="s">
        <v>3689</v>
      </c>
    </row>
    <row r="267" spans="1:13" s="215" customFormat="1" ht="81.75" customHeight="1" x14ac:dyDescent="0.15">
      <c r="A267" s="62" t="s">
        <v>3243</v>
      </c>
      <c r="B267" s="62"/>
      <c r="C267" s="207" t="s">
        <v>16</v>
      </c>
      <c r="D267" s="207" t="s">
        <v>3194</v>
      </c>
      <c r="E267" s="207"/>
      <c r="F267" s="67" t="s">
        <v>3633</v>
      </c>
      <c r="G267" s="67" t="s">
        <v>3555</v>
      </c>
      <c r="H267" s="207" t="s">
        <v>3582</v>
      </c>
      <c r="I267" s="207">
        <v>33</v>
      </c>
      <c r="J267" s="67" t="s">
        <v>3599</v>
      </c>
      <c r="L267" s="443"/>
      <c r="M267" s="62" t="s">
        <v>3243</v>
      </c>
    </row>
    <row r="268" spans="1:13" s="215" customFormat="1" ht="81.75" customHeight="1" x14ac:dyDescent="0.15">
      <c r="A268" s="62" t="s">
        <v>4149</v>
      </c>
      <c r="B268" s="62"/>
      <c r="C268" s="190" t="s">
        <v>167</v>
      </c>
      <c r="D268" s="67" t="s">
        <v>4175</v>
      </c>
      <c r="E268" s="67"/>
      <c r="F268" s="67" t="s">
        <v>4219</v>
      </c>
      <c r="G268" s="190" t="s">
        <v>4161</v>
      </c>
      <c r="H268" s="190" t="s">
        <v>3978</v>
      </c>
      <c r="I268" s="190">
        <v>96</v>
      </c>
      <c r="J268" s="190" t="s">
        <v>4202</v>
      </c>
      <c r="K268" s="224"/>
      <c r="L268" s="257"/>
      <c r="M268" s="62" t="s">
        <v>4149</v>
      </c>
    </row>
    <row r="269" spans="1:13" s="215" customFormat="1" ht="81.75" customHeight="1" x14ac:dyDescent="0.15">
      <c r="A269" s="45" t="s">
        <v>1567</v>
      </c>
      <c r="B269" s="45"/>
      <c r="C269" s="282">
        <v>40323</v>
      </c>
      <c r="D269" s="205"/>
      <c r="E269" s="205"/>
      <c r="F269" s="205" t="s">
        <v>1612</v>
      </c>
      <c r="G269" s="205" t="s">
        <v>1569</v>
      </c>
      <c r="H269" s="205"/>
      <c r="I269" s="205" t="s">
        <v>1469</v>
      </c>
      <c r="J269" s="205"/>
      <c r="K269" s="205" t="s">
        <v>1568</v>
      </c>
      <c r="L269" s="227"/>
      <c r="M269" s="45" t="s">
        <v>1567</v>
      </c>
    </row>
    <row r="270" spans="1:13" s="224" customFormat="1" ht="81.75" customHeight="1" x14ac:dyDescent="0.15">
      <c r="A270" s="73" t="s">
        <v>3069</v>
      </c>
      <c r="B270" s="73"/>
      <c r="C270" s="195" t="s">
        <v>3073</v>
      </c>
      <c r="D270" s="195" t="s">
        <v>3082</v>
      </c>
      <c r="E270" s="195"/>
      <c r="F270" s="109" t="s">
        <v>3676</v>
      </c>
      <c r="G270" s="75" t="s">
        <v>3677</v>
      </c>
      <c r="H270" s="195"/>
      <c r="I270" s="195">
        <v>77</v>
      </c>
      <c r="J270" s="80" t="s">
        <v>3088</v>
      </c>
      <c r="K270" s="205"/>
      <c r="L270" s="227"/>
      <c r="M270" s="73" t="s">
        <v>3069</v>
      </c>
    </row>
    <row r="271" spans="1:13" s="215" customFormat="1" ht="81.75" customHeight="1" x14ac:dyDescent="0.15">
      <c r="A271" s="8" t="s">
        <v>357</v>
      </c>
      <c r="B271" s="8"/>
      <c r="C271" s="268">
        <v>40105</v>
      </c>
      <c r="D271" s="215" t="s">
        <v>214</v>
      </c>
      <c r="F271" s="215" t="s">
        <v>251</v>
      </c>
      <c r="G271" s="215" t="s">
        <v>347</v>
      </c>
      <c r="H271" s="215" t="s">
        <v>254</v>
      </c>
      <c r="I271" s="215">
        <v>742259</v>
      </c>
      <c r="J271" s="215" t="s">
        <v>358</v>
      </c>
      <c r="K271" s="215" t="s">
        <v>20</v>
      </c>
      <c r="L271" s="257"/>
      <c r="M271" s="8" t="s">
        <v>357</v>
      </c>
    </row>
    <row r="272" spans="1:13" s="215" customFormat="1" ht="81.75" customHeight="1" x14ac:dyDescent="0.15">
      <c r="A272" s="62" t="s">
        <v>2611</v>
      </c>
      <c r="B272" s="62"/>
      <c r="C272" s="190" t="s">
        <v>2597</v>
      </c>
      <c r="D272" s="190" t="s">
        <v>2598</v>
      </c>
      <c r="E272" s="190"/>
      <c r="F272" s="189" t="s">
        <v>3119</v>
      </c>
      <c r="G272" s="189" t="s">
        <v>3120</v>
      </c>
      <c r="H272" s="189">
        <v>30</v>
      </c>
      <c r="I272" s="189">
        <v>26</v>
      </c>
      <c r="J272" s="189" t="s">
        <v>2599</v>
      </c>
      <c r="K272" s="196"/>
      <c r="L272" s="445"/>
      <c r="M272" s="62" t="s">
        <v>2611</v>
      </c>
    </row>
    <row r="273" spans="1:13" s="215" customFormat="1" ht="81.75" customHeight="1" x14ac:dyDescent="0.15">
      <c r="A273" s="61" t="s">
        <v>3937</v>
      </c>
      <c r="B273" s="61"/>
      <c r="C273" s="207" t="s">
        <v>167</v>
      </c>
      <c r="D273" s="207" t="s">
        <v>3951</v>
      </c>
      <c r="E273" s="207"/>
      <c r="F273" s="207" t="s">
        <v>3993</v>
      </c>
      <c r="G273" s="207" t="s">
        <v>3992</v>
      </c>
      <c r="H273" s="207" t="s">
        <v>3973</v>
      </c>
      <c r="I273" s="207">
        <v>77</v>
      </c>
      <c r="J273" s="207" t="s">
        <v>4008</v>
      </c>
      <c r="L273" s="443"/>
      <c r="M273" s="61" t="s">
        <v>3937</v>
      </c>
    </row>
    <row r="274" spans="1:13" s="215" customFormat="1" ht="81.75" customHeight="1" x14ac:dyDescent="0.15">
      <c r="A274" s="41" t="s">
        <v>664</v>
      </c>
      <c r="B274" s="41"/>
      <c r="C274" s="282">
        <v>40203</v>
      </c>
      <c r="D274" s="205" t="s">
        <v>575</v>
      </c>
      <c r="E274" s="205"/>
      <c r="F274" s="205" t="s">
        <v>665</v>
      </c>
      <c r="G274" s="205" t="s">
        <v>1280</v>
      </c>
      <c r="H274" s="205" t="s">
        <v>678</v>
      </c>
      <c r="I274" s="205" t="s">
        <v>167</v>
      </c>
      <c r="J274" s="205"/>
      <c r="K274" s="205"/>
      <c r="L274" s="257"/>
      <c r="M274" s="41" t="s">
        <v>664</v>
      </c>
    </row>
    <row r="275" spans="1:13" s="215" customFormat="1" ht="81.75" customHeight="1" x14ac:dyDescent="0.15">
      <c r="A275" s="62" t="s">
        <v>3982</v>
      </c>
      <c r="B275" s="62"/>
      <c r="C275" s="207" t="s">
        <v>167</v>
      </c>
      <c r="D275" s="68" t="s">
        <v>4047</v>
      </c>
      <c r="E275" s="68"/>
      <c r="F275" s="68" t="s">
        <v>4100</v>
      </c>
      <c r="G275" s="207" t="s">
        <v>4099</v>
      </c>
      <c r="H275" s="207">
        <v>9</v>
      </c>
      <c r="I275" s="207">
        <v>73</v>
      </c>
      <c r="J275" s="68" t="s">
        <v>4082</v>
      </c>
      <c r="L275" s="443"/>
      <c r="M275" s="62" t="s">
        <v>3982</v>
      </c>
    </row>
    <row r="276" spans="1:13" s="215" customFormat="1" ht="81.75" customHeight="1" x14ac:dyDescent="0.15">
      <c r="A276" s="8" t="s">
        <v>190</v>
      </c>
      <c r="B276" s="8"/>
      <c r="C276" s="268">
        <v>40101</v>
      </c>
      <c r="D276" s="215" t="s">
        <v>56</v>
      </c>
      <c r="F276" s="215" t="s">
        <v>188</v>
      </c>
      <c r="G276" s="215" t="s">
        <v>129</v>
      </c>
      <c r="H276" s="215" t="s">
        <v>189</v>
      </c>
      <c r="I276" s="215" t="s">
        <v>63</v>
      </c>
      <c r="J276" s="215" t="s">
        <v>55</v>
      </c>
      <c r="K276" s="215" t="s">
        <v>20</v>
      </c>
      <c r="L276" s="227" t="s">
        <v>200</v>
      </c>
      <c r="M276" s="8" t="s">
        <v>190</v>
      </c>
    </row>
    <row r="277" spans="1:13" s="224" customFormat="1" ht="81.75" customHeight="1" x14ac:dyDescent="0.15">
      <c r="A277" s="41" t="s">
        <v>1067</v>
      </c>
      <c r="B277" s="41"/>
      <c r="C277" s="282"/>
      <c r="D277" s="205" t="s">
        <v>575</v>
      </c>
      <c r="E277" s="205"/>
      <c r="F277" s="205" t="s">
        <v>1068</v>
      </c>
      <c r="G277" s="205" t="s">
        <v>1069</v>
      </c>
      <c r="H277" s="205" t="s">
        <v>1070</v>
      </c>
      <c r="I277" s="205" t="s">
        <v>167</v>
      </c>
      <c r="J277" s="205"/>
      <c r="K277" s="205"/>
      <c r="L277" s="227"/>
      <c r="M277" s="41" t="s">
        <v>1067</v>
      </c>
    </row>
    <row r="278" spans="1:13" s="215" customFormat="1" ht="81.75" customHeight="1" x14ac:dyDescent="0.15">
      <c r="A278" s="8" t="s">
        <v>245</v>
      </c>
      <c r="B278" s="8"/>
      <c r="C278" s="268">
        <v>40115</v>
      </c>
      <c r="D278" s="215" t="s">
        <v>109</v>
      </c>
      <c r="F278" s="215" t="s">
        <v>244</v>
      </c>
      <c r="G278" s="215" t="s">
        <v>134</v>
      </c>
      <c r="H278" s="215" t="s">
        <v>140</v>
      </c>
      <c r="I278" s="215" t="s">
        <v>138</v>
      </c>
      <c r="J278" s="215" t="s">
        <v>110</v>
      </c>
      <c r="K278" s="215" t="s">
        <v>20</v>
      </c>
      <c r="L278" s="444"/>
      <c r="M278" s="8" t="s">
        <v>245</v>
      </c>
    </row>
    <row r="279" spans="1:13" s="224" customFormat="1" ht="81.75" customHeight="1" x14ac:dyDescent="0.15">
      <c r="A279" s="41" t="s">
        <v>1945</v>
      </c>
      <c r="B279" s="41"/>
      <c r="C279" s="282">
        <v>40371</v>
      </c>
      <c r="D279" s="205" t="s">
        <v>1951</v>
      </c>
      <c r="E279" s="205"/>
      <c r="F279" s="205" t="s">
        <v>1946</v>
      </c>
      <c r="G279" s="205" t="s">
        <v>1947</v>
      </c>
      <c r="H279" s="205" t="s">
        <v>1948</v>
      </c>
      <c r="I279" s="205" t="s">
        <v>167</v>
      </c>
      <c r="J279" s="205" t="s">
        <v>436</v>
      </c>
      <c r="K279" s="205" t="s">
        <v>1949</v>
      </c>
      <c r="L279" s="443"/>
      <c r="M279" s="41" t="s">
        <v>1945</v>
      </c>
    </row>
    <row r="280" spans="1:13" s="5" customFormat="1" ht="81.75" customHeight="1" x14ac:dyDescent="0.15">
      <c r="A280" s="65" t="s">
        <v>2982</v>
      </c>
      <c r="B280" s="65"/>
      <c r="C280" s="195" t="s">
        <v>2790</v>
      </c>
      <c r="D280" s="195" t="s">
        <v>2983</v>
      </c>
      <c r="E280" s="195"/>
      <c r="F280" s="75" t="s">
        <v>3108</v>
      </c>
      <c r="G280" s="189" t="s">
        <v>3109</v>
      </c>
      <c r="H280" s="195"/>
      <c r="I280" s="195">
        <v>147</v>
      </c>
      <c r="J280" s="80" t="s">
        <v>3012</v>
      </c>
      <c r="K280" s="205"/>
      <c r="L280" s="460"/>
      <c r="M280" s="65" t="s">
        <v>2982</v>
      </c>
    </row>
    <row r="281" spans="1:13" s="224" customFormat="1" ht="81.75" customHeight="1" x14ac:dyDescent="0.15">
      <c r="A281" s="41" t="s">
        <v>253</v>
      </c>
      <c r="B281" s="41"/>
      <c r="C281" s="266">
        <v>40105</v>
      </c>
      <c r="D281" s="205">
        <v>216</v>
      </c>
      <c r="E281" s="205"/>
      <c r="F281" s="205" t="s">
        <v>61</v>
      </c>
      <c r="G281" s="205" t="s">
        <v>252</v>
      </c>
      <c r="H281" s="215" t="s">
        <v>66</v>
      </c>
      <c r="I281" s="215" t="s">
        <v>16</v>
      </c>
      <c r="J281" s="205"/>
      <c r="K281" s="205" t="s">
        <v>20</v>
      </c>
      <c r="L281" s="227" t="s">
        <v>200</v>
      </c>
      <c r="M281" s="41" t="s">
        <v>253</v>
      </c>
    </row>
    <row r="282" spans="1:13" s="224" customFormat="1" ht="81.75" customHeight="1" x14ac:dyDescent="0.15">
      <c r="A282" s="62" t="s">
        <v>2939</v>
      </c>
      <c r="B282" s="62"/>
      <c r="C282" s="190" t="s">
        <v>2859</v>
      </c>
      <c r="D282" s="190" t="s">
        <v>2642</v>
      </c>
      <c r="E282" s="190"/>
      <c r="F282" s="190" t="s">
        <v>3056</v>
      </c>
      <c r="G282" s="190" t="s">
        <v>3057</v>
      </c>
      <c r="H282" s="190" t="s">
        <v>2880</v>
      </c>
      <c r="I282" s="189" t="s">
        <v>2737</v>
      </c>
      <c r="J282" s="190" t="s">
        <v>2881</v>
      </c>
      <c r="K282" s="224" t="s">
        <v>212</v>
      </c>
      <c r="L282" s="443"/>
      <c r="M282" s="62" t="s">
        <v>2939</v>
      </c>
    </row>
    <row r="283" spans="1:13" s="215" customFormat="1" ht="81.75" customHeight="1" x14ac:dyDescent="0.15">
      <c r="A283" s="62" t="s">
        <v>4005</v>
      </c>
      <c r="B283" s="62"/>
      <c r="C283" s="190" t="s">
        <v>15</v>
      </c>
      <c r="D283" s="207" t="s">
        <v>4006</v>
      </c>
      <c r="E283" s="207"/>
      <c r="F283" s="190" t="s">
        <v>4067</v>
      </c>
      <c r="G283" s="207" t="s">
        <v>4068</v>
      </c>
      <c r="H283" s="207" t="s">
        <v>4007</v>
      </c>
      <c r="I283" s="207">
        <v>49</v>
      </c>
      <c r="J283" s="207" t="s">
        <v>4057</v>
      </c>
      <c r="L283" s="443"/>
      <c r="M283" s="62" t="s">
        <v>4005</v>
      </c>
    </row>
    <row r="284" spans="1:13" s="224" customFormat="1" ht="81.75" customHeight="1" x14ac:dyDescent="0.15">
      <c r="A284" s="61" t="s">
        <v>3987</v>
      </c>
      <c r="B284" s="61"/>
      <c r="C284" s="207" t="s">
        <v>167</v>
      </c>
      <c r="D284" s="207" t="s">
        <v>3988</v>
      </c>
      <c r="E284" s="207"/>
      <c r="F284" s="207" t="s">
        <v>3989</v>
      </c>
      <c r="G284" s="207" t="s">
        <v>3991</v>
      </c>
      <c r="H284" s="207">
        <v>250</v>
      </c>
      <c r="I284" s="207"/>
      <c r="J284" s="207" t="s">
        <v>3990</v>
      </c>
      <c r="K284" s="215"/>
      <c r="L284" s="443"/>
      <c r="M284" s="61" t="s">
        <v>3987</v>
      </c>
    </row>
    <row r="285" spans="1:13" s="215" customFormat="1" ht="81.75" customHeight="1" x14ac:dyDescent="0.15">
      <c r="A285" s="65" t="s">
        <v>2942</v>
      </c>
      <c r="B285" s="65"/>
      <c r="C285" s="189" t="s">
        <v>2796</v>
      </c>
      <c r="D285" s="189" t="s">
        <v>2896</v>
      </c>
      <c r="E285" s="189"/>
      <c r="F285" s="80" t="s">
        <v>3051</v>
      </c>
      <c r="G285" s="80" t="s">
        <v>2377</v>
      </c>
      <c r="H285" s="189">
        <v>41</v>
      </c>
      <c r="I285" s="189">
        <v>54</v>
      </c>
      <c r="J285" s="80" t="s">
        <v>3052</v>
      </c>
      <c r="K285" s="196"/>
      <c r="L285" s="443" t="s">
        <v>212</v>
      </c>
      <c r="M285" s="65" t="s">
        <v>2942</v>
      </c>
    </row>
    <row r="286" spans="1:13" s="215" customFormat="1" ht="81.75" customHeight="1" x14ac:dyDescent="0.15">
      <c r="A286" s="73" t="s">
        <v>3742</v>
      </c>
      <c r="B286" s="73"/>
      <c r="C286" s="195" t="s">
        <v>16</v>
      </c>
      <c r="D286" s="195" t="s">
        <v>3794</v>
      </c>
      <c r="E286" s="195"/>
      <c r="F286" s="195" t="s">
        <v>3795</v>
      </c>
      <c r="G286" s="195" t="s">
        <v>3781</v>
      </c>
      <c r="H286" s="207">
        <v>40</v>
      </c>
      <c r="I286" s="207">
        <v>57</v>
      </c>
      <c r="J286" s="195" t="s">
        <v>3743</v>
      </c>
      <c r="K286" s="205"/>
      <c r="L286" s="227"/>
      <c r="M286" s="73" t="s">
        <v>3742</v>
      </c>
    </row>
    <row r="287" spans="1:13" s="215" customFormat="1" ht="81.75" customHeight="1" x14ac:dyDescent="0.15">
      <c r="A287" s="62" t="s">
        <v>3177</v>
      </c>
      <c r="B287" s="62"/>
      <c r="C287" s="190" t="s">
        <v>167</v>
      </c>
      <c r="D287" s="190" t="s">
        <v>3188</v>
      </c>
      <c r="E287" s="190"/>
      <c r="F287" s="190" t="s">
        <v>3189</v>
      </c>
      <c r="G287" s="190"/>
      <c r="H287" s="190">
        <v>26</v>
      </c>
      <c r="I287" s="190">
        <v>78</v>
      </c>
      <c r="J287" s="69" t="s">
        <v>3180</v>
      </c>
      <c r="K287" s="224"/>
      <c r="L287" s="443"/>
      <c r="M287" s="62" t="s">
        <v>3177</v>
      </c>
    </row>
    <row r="288" spans="1:13" s="215" customFormat="1" ht="81.75" customHeight="1" x14ac:dyDescent="0.15">
      <c r="A288" s="62" t="s">
        <v>4084</v>
      </c>
      <c r="B288" s="62"/>
      <c r="C288" s="207" t="s">
        <v>167</v>
      </c>
      <c r="D288" s="207" t="s">
        <v>4113</v>
      </c>
      <c r="E288" s="207"/>
      <c r="F288" s="67" t="s">
        <v>4116</v>
      </c>
      <c r="G288" s="207"/>
      <c r="H288" s="207">
        <v>5</v>
      </c>
      <c r="I288" s="207">
        <v>106</v>
      </c>
      <c r="J288" s="207" t="s">
        <v>4101</v>
      </c>
      <c r="L288" s="443"/>
      <c r="M288" s="62" t="s">
        <v>4084</v>
      </c>
    </row>
    <row r="289" spans="1:13" s="215" customFormat="1" ht="81.75" customHeight="1" x14ac:dyDescent="0.15">
      <c r="A289" s="62" t="s">
        <v>3764</v>
      </c>
      <c r="B289" s="62"/>
      <c r="C289" s="207" t="s">
        <v>167</v>
      </c>
      <c r="D289" s="68" t="s">
        <v>3765</v>
      </c>
      <c r="E289" s="68"/>
      <c r="F289" s="68" t="s">
        <v>3817</v>
      </c>
      <c r="G289" s="207" t="s">
        <v>3766</v>
      </c>
      <c r="H289" s="207">
        <v>3</v>
      </c>
      <c r="I289" s="207">
        <v>126</v>
      </c>
      <c r="J289" s="67" t="s">
        <v>3796</v>
      </c>
      <c r="L289" s="443"/>
      <c r="M289" s="62" t="s">
        <v>3764</v>
      </c>
    </row>
    <row r="290" spans="1:13" s="215" customFormat="1" ht="81.75" customHeight="1" x14ac:dyDescent="0.15">
      <c r="A290" s="41" t="s">
        <v>475</v>
      </c>
      <c r="B290" s="41"/>
      <c r="C290" s="266">
        <v>40122</v>
      </c>
      <c r="D290" s="205" t="s">
        <v>256</v>
      </c>
      <c r="E290" s="205"/>
      <c r="F290" s="205" t="s">
        <v>304</v>
      </c>
      <c r="G290" s="205" t="s">
        <v>302</v>
      </c>
      <c r="H290" s="205" t="s">
        <v>340</v>
      </c>
      <c r="I290" s="205" t="s">
        <v>167</v>
      </c>
      <c r="J290" s="205" t="s">
        <v>339</v>
      </c>
      <c r="K290" s="205" t="s">
        <v>20</v>
      </c>
      <c r="L290" s="257"/>
      <c r="M290" s="41" t="s">
        <v>475</v>
      </c>
    </row>
    <row r="291" spans="1:13" s="215" customFormat="1" ht="81.75" customHeight="1" x14ac:dyDescent="0.15">
      <c r="A291" s="41" t="s">
        <v>93</v>
      </c>
      <c r="B291" s="41"/>
      <c r="C291" s="266">
        <v>40095</v>
      </c>
      <c r="D291" s="205" t="s">
        <v>31</v>
      </c>
      <c r="E291" s="205"/>
      <c r="F291" s="205" t="s">
        <v>32</v>
      </c>
      <c r="G291" s="205" t="s">
        <v>38</v>
      </c>
      <c r="H291" s="205" t="s">
        <v>39</v>
      </c>
      <c r="I291" s="205" t="s">
        <v>34</v>
      </c>
      <c r="J291" s="205" t="s">
        <v>33</v>
      </c>
      <c r="K291" s="205" t="s">
        <v>20</v>
      </c>
      <c r="L291" s="227" t="s">
        <v>170</v>
      </c>
      <c r="M291" s="41" t="s">
        <v>93</v>
      </c>
    </row>
    <row r="292" spans="1:13" s="215" customFormat="1" ht="81.75" customHeight="1" x14ac:dyDescent="0.15">
      <c r="A292" s="8" t="s">
        <v>2432</v>
      </c>
      <c r="B292" s="8"/>
      <c r="C292" s="277">
        <v>40416</v>
      </c>
      <c r="D292" s="215" t="s">
        <v>2433</v>
      </c>
      <c r="F292" s="215" t="s">
        <v>60</v>
      </c>
      <c r="G292" s="215" t="s">
        <v>2434</v>
      </c>
      <c r="H292" s="205"/>
      <c r="I292" s="215" t="s">
        <v>2438</v>
      </c>
      <c r="J292" s="224" t="s">
        <v>2492</v>
      </c>
      <c r="K292" s="215" t="s">
        <v>60</v>
      </c>
      <c r="L292" s="443"/>
      <c r="M292" s="8" t="s">
        <v>2432</v>
      </c>
    </row>
    <row r="293" spans="1:13" s="224" customFormat="1" ht="81.75" customHeight="1" x14ac:dyDescent="0.15">
      <c r="A293" s="62" t="s">
        <v>3154</v>
      </c>
      <c r="B293" s="62"/>
      <c r="C293" s="207" t="s">
        <v>2909</v>
      </c>
      <c r="D293" s="207" t="s">
        <v>2925</v>
      </c>
      <c r="E293" s="207"/>
      <c r="F293" s="190" t="s">
        <v>3093</v>
      </c>
      <c r="G293" s="207" t="s">
        <v>3172</v>
      </c>
      <c r="H293" s="207">
        <v>3</v>
      </c>
      <c r="I293" s="207">
        <v>56</v>
      </c>
      <c r="J293" s="67" t="s">
        <v>3031</v>
      </c>
      <c r="K293" s="215"/>
      <c r="L293" s="443" t="s">
        <v>436</v>
      </c>
      <c r="M293" s="62" t="s">
        <v>3154</v>
      </c>
    </row>
    <row r="294" spans="1:13" s="224" customFormat="1" ht="81.75" customHeight="1" x14ac:dyDescent="0.15">
      <c r="A294" s="44" t="s">
        <v>2048</v>
      </c>
      <c r="B294" s="44"/>
      <c r="C294" s="289" t="s">
        <v>1967</v>
      </c>
      <c r="D294" s="289" t="s">
        <v>2067</v>
      </c>
      <c r="E294" s="289"/>
      <c r="F294" s="289" t="s">
        <v>2063</v>
      </c>
      <c r="G294" s="289" t="s">
        <v>2064</v>
      </c>
      <c r="H294" s="289" t="s">
        <v>2118</v>
      </c>
      <c r="I294" s="289" t="s">
        <v>2111</v>
      </c>
      <c r="J294" s="18" t="s">
        <v>2214</v>
      </c>
      <c r="K294" s="289" t="s">
        <v>2110</v>
      </c>
      <c r="L294" s="443" t="s">
        <v>671</v>
      </c>
      <c r="M294" s="44" t="s">
        <v>2048</v>
      </c>
    </row>
    <row r="295" spans="1:13" s="215" customFormat="1" ht="81.75" customHeight="1" x14ac:dyDescent="0.15">
      <c r="A295" s="41" t="s">
        <v>319</v>
      </c>
      <c r="B295" s="41"/>
      <c r="C295" s="266">
        <v>40106</v>
      </c>
      <c r="D295" s="205">
        <v>125</v>
      </c>
      <c r="E295" s="205"/>
      <c r="F295" s="205" t="s">
        <v>318</v>
      </c>
      <c r="G295" s="205" t="s">
        <v>112</v>
      </c>
      <c r="H295" s="205" t="s">
        <v>111</v>
      </c>
      <c r="I295" s="205" t="s">
        <v>5</v>
      </c>
      <c r="J295" s="205" t="s">
        <v>97</v>
      </c>
      <c r="K295" s="205" t="s">
        <v>20</v>
      </c>
      <c r="L295" s="443" t="s">
        <v>736</v>
      </c>
      <c r="M295" s="41" t="s">
        <v>319</v>
      </c>
    </row>
    <row r="296" spans="1:13" s="215" customFormat="1" ht="81.75" customHeight="1" x14ac:dyDescent="0.15">
      <c r="A296" s="8" t="s">
        <v>269</v>
      </c>
      <c r="B296" s="8"/>
      <c r="C296" s="268">
        <v>40129</v>
      </c>
      <c r="D296" s="215" t="s">
        <v>183</v>
      </c>
      <c r="F296" s="215" t="s">
        <v>270</v>
      </c>
      <c r="G296" s="215" t="s">
        <v>184</v>
      </c>
      <c r="H296" s="215" t="s">
        <v>185</v>
      </c>
      <c r="I296" s="215" t="s">
        <v>167</v>
      </c>
      <c r="J296" s="215" t="s">
        <v>156</v>
      </c>
      <c r="K296" s="215" t="s">
        <v>20</v>
      </c>
      <c r="L296" s="444"/>
      <c r="M296" s="8" t="s">
        <v>269</v>
      </c>
    </row>
    <row r="297" spans="1:13" s="215" customFormat="1" ht="81.75" customHeight="1" x14ac:dyDescent="0.15">
      <c r="A297" s="65" t="s">
        <v>3683</v>
      </c>
      <c r="B297" s="65"/>
      <c r="C297" s="33" t="s">
        <v>167</v>
      </c>
      <c r="D297" s="195" t="s">
        <v>3797</v>
      </c>
      <c r="E297" s="195"/>
      <c r="F297" s="195" t="s">
        <v>3823</v>
      </c>
      <c r="G297" s="205" t="s">
        <v>3806</v>
      </c>
      <c r="H297" s="195" t="s">
        <v>3809</v>
      </c>
      <c r="I297" s="33">
        <v>137</v>
      </c>
      <c r="J297" s="195" t="s">
        <v>3807</v>
      </c>
      <c r="K297" s="19"/>
      <c r="L297" s="442"/>
      <c r="M297" s="65" t="s">
        <v>3683</v>
      </c>
    </row>
    <row r="298" spans="1:13" s="215" customFormat="1" ht="81.75" customHeight="1" x14ac:dyDescent="0.15">
      <c r="A298" s="8" t="s">
        <v>703</v>
      </c>
      <c r="B298" s="8"/>
      <c r="C298" s="277">
        <v>40113</v>
      </c>
      <c r="D298" s="215">
        <v>216</v>
      </c>
      <c r="F298" s="215" t="s">
        <v>798</v>
      </c>
      <c r="G298" s="215" t="s">
        <v>1293</v>
      </c>
      <c r="H298" s="215" t="s">
        <v>894</v>
      </c>
      <c r="I298" s="215" t="s">
        <v>423</v>
      </c>
      <c r="J298" s="215" t="s">
        <v>797</v>
      </c>
      <c r="L298" s="443"/>
      <c r="M298" s="8" t="s">
        <v>703</v>
      </c>
    </row>
    <row r="299" spans="1:13" s="215" customFormat="1" ht="81.75" customHeight="1" x14ac:dyDescent="0.15">
      <c r="A299" s="8" t="s">
        <v>2262</v>
      </c>
      <c r="B299" s="8"/>
      <c r="C299" s="277">
        <v>40399</v>
      </c>
      <c r="D299" s="215" t="s">
        <v>2280</v>
      </c>
      <c r="F299" s="215" t="s">
        <v>2287</v>
      </c>
      <c r="G299" s="215" t="s">
        <v>2296</v>
      </c>
      <c r="H299" s="215" t="s">
        <v>2269</v>
      </c>
      <c r="I299" s="215" t="s">
        <v>167</v>
      </c>
      <c r="J299" s="215" t="s">
        <v>436</v>
      </c>
      <c r="K299" s="6" t="s">
        <v>2281</v>
      </c>
      <c r="L299" s="443" t="s">
        <v>212</v>
      </c>
      <c r="M299" s="8" t="s">
        <v>2262</v>
      </c>
    </row>
    <row r="300" spans="1:13" s="215" customFormat="1" ht="81.75" customHeight="1" x14ac:dyDescent="0.15">
      <c r="A300" s="65" t="s">
        <v>3767</v>
      </c>
      <c r="B300" s="65"/>
      <c r="C300" s="33" t="s">
        <v>167</v>
      </c>
      <c r="D300" s="195" t="s">
        <v>4164</v>
      </c>
      <c r="E300" s="195"/>
      <c r="F300" s="195" t="s">
        <v>4127</v>
      </c>
      <c r="G300" s="205" t="s">
        <v>4058</v>
      </c>
      <c r="H300" s="195" t="s">
        <v>4193</v>
      </c>
      <c r="I300" s="195" t="s">
        <v>4194</v>
      </c>
      <c r="J300" s="195" t="s">
        <v>4232</v>
      </c>
      <c r="K300" s="19"/>
      <c r="L300" s="442"/>
      <c r="M300" s="65" t="s">
        <v>3767</v>
      </c>
    </row>
    <row r="301" spans="1:13" s="215" customFormat="1" ht="81.75" customHeight="1" x14ac:dyDescent="0.15">
      <c r="A301" s="62" t="s">
        <v>3335</v>
      </c>
      <c r="B301" s="62"/>
      <c r="C301" s="207" t="s">
        <v>167</v>
      </c>
      <c r="D301" s="207" t="s">
        <v>3419</v>
      </c>
      <c r="E301" s="207"/>
      <c r="F301" s="72" t="s">
        <v>60</v>
      </c>
      <c r="G301" s="207" t="s">
        <v>3418</v>
      </c>
      <c r="H301" s="207">
        <v>48</v>
      </c>
      <c r="I301" s="224" t="s">
        <v>16</v>
      </c>
      <c r="J301" s="224" t="s">
        <v>2802</v>
      </c>
      <c r="K301" s="224"/>
      <c r="L301" s="443" t="s">
        <v>737</v>
      </c>
      <c r="M301" s="62" t="s">
        <v>3335</v>
      </c>
    </row>
    <row r="302" spans="1:13" s="30" customFormat="1" ht="81.75" customHeight="1" x14ac:dyDescent="0.15">
      <c r="A302" s="62" t="s">
        <v>3342</v>
      </c>
      <c r="B302" s="62"/>
      <c r="C302" s="207" t="s">
        <v>3380</v>
      </c>
      <c r="D302" s="207" t="s">
        <v>3343</v>
      </c>
      <c r="E302" s="207"/>
      <c r="F302" s="207" t="s">
        <v>3649</v>
      </c>
      <c r="G302" s="67" t="s">
        <v>3345</v>
      </c>
      <c r="H302" s="207">
        <v>24</v>
      </c>
      <c r="I302" s="207">
        <v>60</v>
      </c>
      <c r="J302" s="190" t="s">
        <v>3650</v>
      </c>
      <c r="K302" s="215"/>
      <c r="L302" s="443"/>
      <c r="M302" s="62" t="s">
        <v>3342</v>
      </c>
    </row>
    <row r="303" spans="1:13" s="5" customFormat="1" ht="81.75" customHeight="1" x14ac:dyDescent="0.15">
      <c r="A303" s="43" t="s">
        <v>2684</v>
      </c>
      <c r="B303" s="43"/>
      <c r="C303" s="281">
        <v>40449</v>
      </c>
      <c r="D303" s="224" t="s">
        <v>2683</v>
      </c>
      <c r="E303" s="224"/>
      <c r="F303" s="224" t="s">
        <v>2784</v>
      </c>
      <c r="G303" s="224" t="s">
        <v>2785</v>
      </c>
      <c r="H303" s="224">
        <v>60</v>
      </c>
      <c r="I303" s="205" t="s">
        <v>16</v>
      </c>
      <c r="J303" s="205" t="s">
        <v>583</v>
      </c>
      <c r="K303" s="205"/>
      <c r="L303" s="443"/>
      <c r="M303" s="43" t="s">
        <v>2684</v>
      </c>
    </row>
    <row r="304" spans="1:13" s="5" customFormat="1" ht="81.75" customHeight="1" x14ac:dyDescent="0.15">
      <c r="A304" s="74" t="s">
        <v>4330</v>
      </c>
      <c r="B304" s="74"/>
      <c r="C304" s="217" t="s">
        <v>4365</v>
      </c>
      <c r="D304" s="217" t="s">
        <v>4372</v>
      </c>
      <c r="E304" s="217"/>
      <c r="F304" s="138" t="s">
        <v>4451</v>
      </c>
      <c r="G304" s="217" t="s">
        <v>4452</v>
      </c>
      <c r="H304" s="33">
        <v>8</v>
      </c>
      <c r="I304" s="33">
        <v>77</v>
      </c>
      <c r="J304" s="217" t="s">
        <v>4373</v>
      </c>
      <c r="K304" s="22"/>
      <c r="L304" s="442"/>
      <c r="M304" s="74" t="s">
        <v>4330</v>
      </c>
    </row>
    <row r="305" spans="1:13" s="215" customFormat="1" ht="81.75" customHeight="1" x14ac:dyDescent="0.15">
      <c r="A305" s="41" t="s">
        <v>577</v>
      </c>
      <c r="B305" s="41"/>
      <c r="C305" s="282">
        <v>40189</v>
      </c>
      <c r="D305" s="205" t="s">
        <v>578</v>
      </c>
      <c r="E305" s="205"/>
      <c r="F305" s="205" t="s">
        <v>584</v>
      </c>
      <c r="G305" s="205" t="s">
        <v>1278</v>
      </c>
      <c r="H305" s="205" t="s">
        <v>628</v>
      </c>
      <c r="I305" s="190">
        <v>88</v>
      </c>
      <c r="J305" s="190" t="s">
        <v>3023</v>
      </c>
      <c r="L305" s="443" t="s">
        <v>212</v>
      </c>
      <c r="M305" s="41" t="s">
        <v>577</v>
      </c>
    </row>
    <row r="306" spans="1:13" s="215" customFormat="1" ht="81.75" customHeight="1" x14ac:dyDescent="0.15">
      <c r="A306" s="64" t="s">
        <v>2936</v>
      </c>
      <c r="B306" s="64"/>
      <c r="C306" s="190" t="s">
        <v>2888</v>
      </c>
      <c r="D306" s="190" t="s">
        <v>2945</v>
      </c>
      <c r="E306" s="190"/>
      <c r="F306" s="67" t="s">
        <v>3021</v>
      </c>
      <c r="G306" s="67" t="s">
        <v>3022</v>
      </c>
      <c r="H306" s="195" t="s">
        <v>2823</v>
      </c>
      <c r="I306" s="215" t="s">
        <v>16</v>
      </c>
      <c r="J306" s="215" t="s">
        <v>445</v>
      </c>
      <c r="K306" s="215" t="s">
        <v>20</v>
      </c>
      <c r="L306" s="444"/>
      <c r="M306" s="64" t="s">
        <v>2936</v>
      </c>
    </row>
    <row r="307" spans="1:13" s="215" customFormat="1" ht="81.75" customHeight="1" x14ac:dyDescent="0.15">
      <c r="A307" s="8" t="s">
        <v>446</v>
      </c>
      <c r="B307" s="8"/>
      <c r="C307" s="268">
        <v>40142</v>
      </c>
      <c r="D307" s="215">
        <v>109</v>
      </c>
      <c r="F307" s="215" t="s">
        <v>447</v>
      </c>
      <c r="G307" s="215" t="s">
        <v>444</v>
      </c>
      <c r="H307" s="215" t="s">
        <v>399</v>
      </c>
      <c r="I307" s="215" t="s">
        <v>16</v>
      </c>
      <c r="J307" s="215" t="s">
        <v>875</v>
      </c>
      <c r="L307" s="443"/>
      <c r="M307" s="8" t="s">
        <v>446</v>
      </c>
    </row>
    <row r="308" spans="1:13" s="215" customFormat="1" ht="81.75" customHeight="1" x14ac:dyDescent="0.15">
      <c r="A308" s="8" t="s">
        <v>708</v>
      </c>
      <c r="B308" s="8"/>
      <c r="C308" s="277">
        <v>40198</v>
      </c>
      <c r="D308" s="215" t="s">
        <v>575</v>
      </c>
      <c r="F308" s="215" t="s">
        <v>660</v>
      </c>
      <c r="G308" s="215" t="s">
        <v>1296</v>
      </c>
      <c r="I308" s="215" t="s">
        <v>845</v>
      </c>
      <c r="J308" s="215" t="s">
        <v>813</v>
      </c>
      <c r="L308" s="443" t="s">
        <v>942</v>
      </c>
      <c r="M308" s="8" t="s">
        <v>708</v>
      </c>
    </row>
    <row r="309" spans="1:13" s="215" customFormat="1" ht="81.75" customHeight="1" x14ac:dyDescent="0.15">
      <c r="A309" s="8" t="s">
        <v>684</v>
      </c>
      <c r="B309" s="8"/>
      <c r="C309" s="277">
        <v>40210</v>
      </c>
      <c r="D309" s="215" t="s">
        <v>685</v>
      </c>
      <c r="F309" s="215" t="s">
        <v>812</v>
      </c>
      <c r="G309" s="215" t="s">
        <v>1297</v>
      </c>
      <c r="H309" s="215" t="s">
        <v>910</v>
      </c>
      <c r="I309" s="224" t="s">
        <v>2497</v>
      </c>
      <c r="J309" s="205" t="s">
        <v>436</v>
      </c>
      <c r="K309" s="205" t="s">
        <v>2203</v>
      </c>
      <c r="L309" s="443"/>
      <c r="M309" s="8" t="s">
        <v>684</v>
      </c>
    </row>
    <row r="310" spans="1:13" s="215" customFormat="1" ht="81.75" customHeight="1" x14ac:dyDescent="0.15">
      <c r="A310" s="41" t="s">
        <v>2729</v>
      </c>
      <c r="B310" s="41"/>
      <c r="C310" s="25">
        <v>40375</v>
      </c>
      <c r="D310" s="205" t="s">
        <v>2119</v>
      </c>
      <c r="E310" s="205"/>
      <c r="F310" s="205" t="s">
        <v>2498</v>
      </c>
      <c r="G310" s="205" t="s">
        <v>2332</v>
      </c>
      <c r="H310" s="205"/>
      <c r="I310" s="215" t="s">
        <v>1130</v>
      </c>
      <c r="J310" s="215" t="s">
        <v>1096</v>
      </c>
      <c r="K310" s="6"/>
      <c r="L310" s="443"/>
      <c r="M310" s="41" t="s">
        <v>2729</v>
      </c>
    </row>
    <row r="311" spans="1:13" s="215" customFormat="1" ht="81.75" customHeight="1" x14ac:dyDescent="0.15">
      <c r="A311" s="8" t="s">
        <v>704</v>
      </c>
      <c r="B311" s="8"/>
      <c r="C311" s="277">
        <v>40150</v>
      </c>
      <c r="D311" s="215" t="s">
        <v>1128</v>
      </c>
      <c r="F311" s="215" t="s">
        <v>1171</v>
      </c>
      <c r="G311" s="215" t="s">
        <v>1315</v>
      </c>
      <c r="H311" s="215" t="s">
        <v>1172</v>
      </c>
      <c r="I311" s="215" t="s">
        <v>613</v>
      </c>
      <c r="J311" s="215" t="s">
        <v>156</v>
      </c>
      <c r="L311" s="443"/>
      <c r="M311" s="8" t="s">
        <v>704</v>
      </c>
    </row>
    <row r="312" spans="1:13" s="215" customFormat="1" ht="81.75" customHeight="1" x14ac:dyDescent="0.15">
      <c r="A312" s="8" t="s">
        <v>611</v>
      </c>
      <c r="B312" s="8"/>
      <c r="C312" s="277">
        <v>40192</v>
      </c>
      <c r="D312" s="215" t="s">
        <v>612</v>
      </c>
      <c r="F312" s="215" t="s">
        <v>620</v>
      </c>
      <c r="G312" s="215" t="s">
        <v>1276</v>
      </c>
      <c r="H312" s="215" t="s">
        <v>639</v>
      </c>
      <c r="I312" s="215" t="s">
        <v>167</v>
      </c>
      <c r="J312" s="215" t="s">
        <v>814</v>
      </c>
      <c r="L312" s="257"/>
      <c r="M312" s="8" t="s">
        <v>611</v>
      </c>
    </row>
    <row r="313" spans="1:13" s="224" customFormat="1" ht="81.75" customHeight="1" x14ac:dyDescent="0.15">
      <c r="A313" s="8" t="s">
        <v>701</v>
      </c>
      <c r="B313" s="8"/>
      <c r="C313" s="277">
        <v>40210</v>
      </c>
      <c r="D313" s="215" t="s">
        <v>575</v>
      </c>
      <c r="E313" s="215"/>
      <c r="F313" s="215" t="s">
        <v>903</v>
      </c>
      <c r="G313" s="215" t="s">
        <v>943</v>
      </c>
      <c r="H313" s="215" t="s">
        <v>846</v>
      </c>
      <c r="I313" s="205" t="s">
        <v>1199</v>
      </c>
      <c r="J313" s="205"/>
      <c r="K313" s="205"/>
      <c r="L313" s="443"/>
      <c r="M313" s="8" t="s">
        <v>701</v>
      </c>
    </row>
    <row r="314" spans="1:13" s="215" customFormat="1" ht="81.75" customHeight="1" x14ac:dyDescent="0.15">
      <c r="A314" s="8" t="s">
        <v>1206</v>
      </c>
      <c r="B314" s="8"/>
      <c r="C314" s="296">
        <v>40287</v>
      </c>
      <c r="D314" s="205"/>
      <c r="E314" s="205"/>
      <c r="F314" s="205" t="s">
        <v>1198</v>
      </c>
      <c r="G314" s="205" t="s">
        <v>1230</v>
      </c>
      <c r="H314" s="205" t="s">
        <v>1229</v>
      </c>
      <c r="I314" s="215" t="s">
        <v>1270</v>
      </c>
      <c r="J314" s="215" t="s">
        <v>1265</v>
      </c>
      <c r="K314" s="215" t="s">
        <v>1261</v>
      </c>
      <c r="L314" s="443"/>
      <c r="M314" s="8" t="s">
        <v>1206</v>
      </c>
    </row>
    <row r="315" spans="1:13" ht="81.75" customHeight="1" x14ac:dyDescent="0.15">
      <c r="A315" s="65" t="s">
        <v>4115</v>
      </c>
      <c r="B315" s="65"/>
      <c r="C315" s="195" t="s">
        <v>3869</v>
      </c>
      <c r="D315" s="195" t="s">
        <v>3918</v>
      </c>
      <c r="E315" s="195"/>
      <c r="F315" s="189" t="s">
        <v>4122</v>
      </c>
      <c r="G315" s="195" t="s">
        <v>4120</v>
      </c>
      <c r="H315" s="195" t="s">
        <v>4041</v>
      </c>
      <c r="I315" s="195" t="s">
        <v>3961</v>
      </c>
      <c r="J315" s="195" t="s">
        <v>4042</v>
      </c>
      <c r="K315" s="19"/>
      <c r="L315" s="442"/>
      <c r="M315" s="65" t="s">
        <v>4115</v>
      </c>
    </row>
    <row r="316" spans="1:13" s="215" customFormat="1" ht="81.75" customHeight="1" x14ac:dyDescent="0.15">
      <c r="A316" s="8" t="s">
        <v>695</v>
      </c>
      <c r="B316" s="8"/>
      <c r="C316" s="277">
        <v>40210</v>
      </c>
      <c r="D316" s="207">
        <v>8</v>
      </c>
      <c r="E316" s="207"/>
      <c r="F316" s="215" t="s">
        <v>1170</v>
      </c>
      <c r="G316" s="215" t="s">
        <v>1380</v>
      </c>
      <c r="H316" s="215" t="s">
        <v>1269</v>
      </c>
      <c r="I316" s="205" t="s">
        <v>1469</v>
      </c>
      <c r="J316" s="206"/>
      <c r="K316" s="205" t="s">
        <v>1941</v>
      </c>
      <c r="L316" s="443"/>
      <c r="M316" s="8" t="s">
        <v>695</v>
      </c>
    </row>
    <row r="317" spans="1:13" s="215" customFormat="1" ht="81.75" customHeight="1" x14ac:dyDescent="0.15">
      <c r="A317" s="65" t="s">
        <v>4183</v>
      </c>
      <c r="B317" s="65"/>
      <c r="C317" s="195" t="s">
        <v>4184</v>
      </c>
      <c r="D317" s="195" t="s">
        <v>4185</v>
      </c>
      <c r="E317" s="195"/>
      <c r="F317" s="195" t="s">
        <v>4316</v>
      </c>
      <c r="G317" s="195" t="s">
        <v>4301</v>
      </c>
      <c r="H317" s="195" t="s">
        <v>4282</v>
      </c>
      <c r="I317" s="33">
        <v>58</v>
      </c>
      <c r="J317" s="195" t="s">
        <v>4243</v>
      </c>
      <c r="K317" s="19"/>
      <c r="L317" s="442"/>
      <c r="M317" s="65" t="s">
        <v>4183</v>
      </c>
    </row>
    <row r="318" spans="1:13" s="215" customFormat="1" ht="81.75" customHeight="1" x14ac:dyDescent="0.15">
      <c r="A318" s="41" t="s">
        <v>1938</v>
      </c>
      <c r="B318" s="41"/>
      <c r="C318" s="25">
        <v>40368</v>
      </c>
      <c r="D318" s="205" t="s">
        <v>1939</v>
      </c>
      <c r="E318" s="205"/>
      <c r="F318" s="205" t="s">
        <v>1972</v>
      </c>
      <c r="G318" s="205" t="s">
        <v>1940</v>
      </c>
      <c r="H318" s="205"/>
      <c r="I318" s="215" t="s">
        <v>1110</v>
      </c>
      <c r="L318" s="257"/>
      <c r="M318" s="41" t="s">
        <v>1938</v>
      </c>
    </row>
    <row r="319" spans="1:13" s="215" customFormat="1" ht="81.75" customHeight="1" x14ac:dyDescent="0.15">
      <c r="A319" s="43" t="s">
        <v>1526</v>
      </c>
      <c r="B319" s="43"/>
      <c r="C319" s="277">
        <v>40315</v>
      </c>
      <c r="D319" s="215" t="s">
        <v>1128</v>
      </c>
      <c r="F319" s="215" t="s">
        <v>1534</v>
      </c>
      <c r="G319" s="215" t="s">
        <v>1592</v>
      </c>
      <c r="H319" s="215" t="s">
        <v>1613</v>
      </c>
      <c r="I319" s="215" t="s">
        <v>167</v>
      </c>
      <c r="J319" s="215" t="s">
        <v>996</v>
      </c>
      <c r="K319" s="6"/>
      <c r="L319" s="227" t="s">
        <v>828</v>
      </c>
      <c r="M319" s="43" t="s">
        <v>1526</v>
      </c>
    </row>
    <row r="320" spans="1:13" s="215" customFormat="1" ht="81.75" customHeight="1" x14ac:dyDescent="0.15">
      <c r="A320" s="8" t="s">
        <v>920</v>
      </c>
      <c r="B320" s="8"/>
      <c r="C320" s="277">
        <v>40234</v>
      </c>
      <c r="D320" s="215" t="s">
        <v>575</v>
      </c>
      <c r="F320" s="215" t="s">
        <v>997</v>
      </c>
      <c r="G320" s="215" t="s">
        <v>1309</v>
      </c>
      <c r="H320" s="215" t="s">
        <v>995</v>
      </c>
      <c r="I320" s="215" t="s">
        <v>167</v>
      </c>
      <c r="J320" s="215" t="s">
        <v>436</v>
      </c>
      <c r="K320" s="215" t="s">
        <v>2083</v>
      </c>
      <c r="L320" s="443" t="s">
        <v>436</v>
      </c>
      <c r="M320" s="8" t="s">
        <v>920</v>
      </c>
    </row>
    <row r="321" spans="1:13" s="215" customFormat="1" ht="81.75" customHeight="1" x14ac:dyDescent="0.15">
      <c r="A321" s="8" t="s">
        <v>2020</v>
      </c>
      <c r="B321" s="8"/>
      <c r="C321" s="277">
        <v>40378</v>
      </c>
      <c r="D321" s="215" t="s">
        <v>2021</v>
      </c>
      <c r="F321" s="215" t="s">
        <v>2022</v>
      </c>
      <c r="H321" s="215" t="s">
        <v>2056</v>
      </c>
      <c r="I321" s="215" t="s">
        <v>2034</v>
      </c>
      <c r="K321" s="215" t="s">
        <v>212</v>
      </c>
      <c r="L321" s="444"/>
      <c r="M321" s="8" t="s">
        <v>2020</v>
      </c>
    </row>
    <row r="322" spans="1:13" s="224" customFormat="1" ht="81.75" customHeight="1" x14ac:dyDescent="0.15">
      <c r="A322" s="8" t="s">
        <v>2025</v>
      </c>
      <c r="B322" s="8"/>
      <c r="C322" s="277">
        <v>40380</v>
      </c>
      <c r="D322" s="215" t="s">
        <v>2536</v>
      </c>
      <c r="E322" s="215"/>
      <c r="F322" s="215" t="s">
        <v>2349</v>
      </c>
      <c r="G322" s="215" t="s">
        <v>2548</v>
      </c>
      <c r="H322" s="215" t="s">
        <v>167</v>
      </c>
      <c r="I322" s="215" t="s">
        <v>167</v>
      </c>
      <c r="J322" s="215" t="s">
        <v>200</v>
      </c>
      <c r="K322" s="215" t="s">
        <v>2000</v>
      </c>
      <c r="L322" s="443" t="s">
        <v>942</v>
      </c>
      <c r="M322" s="8" t="s">
        <v>2025</v>
      </c>
    </row>
    <row r="323" spans="1:13" ht="81.75" customHeight="1" x14ac:dyDescent="0.15">
      <c r="A323" s="8" t="s">
        <v>1995</v>
      </c>
      <c r="B323" s="8"/>
      <c r="C323" s="277">
        <v>40373</v>
      </c>
      <c r="D323" s="215" t="s">
        <v>1992</v>
      </c>
      <c r="E323" s="215"/>
      <c r="F323" s="215" t="s">
        <v>2148</v>
      </c>
      <c r="G323" s="215" t="s">
        <v>1993</v>
      </c>
      <c r="H323" s="215" t="s">
        <v>2233</v>
      </c>
      <c r="I323" s="207" t="s">
        <v>2856</v>
      </c>
      <c r="J323" s="190" t="s">
        <v>2960</v>
      </c>
      <c r="K323" s="224" t="s">
        <v>212</v>
      </c>
      <c r="L323" s="443"/>
      <c r="M323" s="8" t="s">
        <v>1995</v>
      </c>
    </row>
    <row r="324" spans="1:13" ht="81.75" customHeight="1" x14ac:dyDescent="0.15">
      <c r="A324" s="61" t="s">
        <v>3223</v>
      </c>
      <c r="B324" s="61"/>
      <c r="C324" s="207" t="s">
        <v>167</v>
      </c>
      <c r="D324" s="207" t="s">
        <v>2702</v>
      </c>
      <c r="E324" s="207"/>
      <c r="F324" s="102" t="s">
        <v>3155</v>
      </c>
      <c r="G324" s="190" t="s">
        <v>3224</v>
      </c>
      <c r="H324" s="207">
        <v>17</v>
      </c>
      <c r="I324" s="215" t="s">
        <v>200</v>
      </c>
      <c r="J324" s="215"/>
      <c r="K324" s="215" t="s">
        <v>1615</v>
      </c>
      <c r="L324" s="403"/>
      <c r="M324" s="61" t="s">
        <v>3223</v>
      </c>
    </row>
    <row r="325" spans="1:13" ht="81.75" customHeight="1" x14ac:dyDescent="0.15">
      <c r="A325" s="43" t="s">
        <v>1548</v>
      </c>
      <c r="B325" s="43"/>
      <c r="C325" s="277">
        <v>40318</v>
      </c>
      <c r="D325" s="215" t="s">
        <v>167</v>
      </c>
      <c r="E325" s="215"/>
      <c r="F325" s="215" t="s">
        <v>1632</v>
      </c>
      <c r="G325" s="224" t="s">
        <v>1679</v>
      </c>
      <c r="H325" s="215" t="s">
        <v>1682</v>
      </c>
      <c r="I325" s="215" t="s">
        <v>1210</v>
      </c>
      <c r="J325" s="215"/>
      <c r="K325" s="215" t="s">
        <v>1211</v>
      </c>
      <c r="M325" s="43" t="s">
        <v>1548</v>
      </c>
    </row>
    <row r="326" spans="1:13" ht="81.75" customHeight="1" x14ac:dyDescent="0.15">
      <c r="A326" s="8" t="s">
        <v>1207</v>
      </c>
      <c r="B326" s="8"/>
      <c r="C326" s="277">
        <v>40287</v>
      </c>
      <c r="D326" s="215"/>
      <c r="E326" s="215"/>
      <c r="F326" s="215" t="s">
        <v>1208</v>
      </c>
      <c r="G326" s="215" t="s">
        <v>1209</v>
      </c>
      <c r="H326" s="215" t="s">
        <v>1224</v>
      </c>
      <c r="I326" s="207">
        <v>107</v>
      </c>
      <c r="J326" s="67" t="s">
        <v>3396</v>
      </c>
      <c r="K326" s="215"/>
      <c r="L326" s="257"/>
      <c r="M326" s="8" t="s">
        <v>1207</v>
      </c>
    </row>
    <row r="327" spans="1:13" ht="81.75" customHeight="1" x14ac:dyDescent="0.15">
      <c r="A327" s="62" t="s">
        <v>3326</v>
      </c>
      <c r="B327" s="62"/>
      <c r="C327" s="190" t="s">
        <v>3405</v>
      </c>
      <c r="D327" s="207" t="s">
        <v>3397</v>
      </c>
      <c r="E327" s="207"/>
      <c r="F327" s="67" t="s">
        <v>3398</v>
      </c>
      <c r="G327" s="67" t="s">
        <v>3399</v>
      </c>
      <c r="H327" s="207">
        <v>62</v>
      </c>
      <c r="I327" s="224" t="s">
        <v>16</v>
      </c>
      <c r="J327" s="224"/>
      <c r="K327" s="12" t="s">
        <v>2707</v>
      </c>
      <c r="L327" s="443"/>
      <c r="M327" s="62" t="s">
        <v>3326</v>
      </c>
    </row>
    <row r="328" spans="1:13" ht="81.75" customHeight="1" x14ac:dyDescent="0.15">
      <c r="A328" s="43" t="s">
        <v>2669</v>
      </c>
      <c r="B328" s="43"/>
      <c r="C328" s="281">
        <v>40448</v>
      </c>
      <c r="D328" s="224" t="s">
        <v>2691</v>
      </c>
      <c r="E328" s="224"/>
      <c r="F328" s="12" t="s">
        <v>2742</v>
      </c>
      <c r="G328" s="290" t="s">
        <v>2738</v>
      </c>
      <c r="H328" s="224"/>
      <c r="I328" s="205" t="s">
        <v>167</v>
      </c>
      <c r="J328" s="205" t="s">
        <v>874</v>
      </c>
      <c r="L328" s="443"/>
      <c r="M328" s="43" t="s">
        <v>2669</v>
      </c>
    </row>
    <row r="329" spans="1:13" ht="81.75" customHeight="1" x14ac:dyDescent="0.15">
      <c r="A329" s="8" t="s">
        <v>822</v>
      </c>
      <c r="B329" s="8"/>
      <c r="C329" s="277"/>
      <c r="D329" s="205" t="s">
        <v>575</v>
      </c>
      <c r="F329" s="215" t="s">
        <v>827</v>
      </c>
      <c r="G329" s="215" t="s">
        <v>908</v>
      </c>
      <c r="H329" s="215" t="s">
        <v>907</v>
      </c>
      <c r="I329" s="215" t="s">
        <v>990</v>
      </c>
      <c r="J329" s="215" t="s">
        <v>1051</v>
      </c>
      <c r="K329" s="8" t="s">
        <v>1052</v>
      </c>
      <c r="L329" s="443"/>
      <c r="M329" s="8" t="s">
        <v>822</v>
      </c>
    </row>
    <row r="330" spans="1:13" ht="81.75" customHeight="1" x14ac:dyDescent="0.15">
      <c r="A330" s="8" t="s">
        <v>989</v>
      </c>
      <c r="B330" s="8"/>
      <c r="C330" s="277"/>
      <c r="D330" s="215" t="s">
        <v>16</v>
      </c>
      <c r="E330" s="215"/>
      <c r="F330" s="215" t="s">
        <v>1078</v>
      </c>
      <c r="G330" s="215" t="s">
        <v>1307</v>
      </c>
      <c r="H330" s="215" t="s">
        <v>1053</v>
      </c>
      <c r="I330" s="215" t="s">
        <v>1880</v>
      </c>
      <c r="K330" s="278"/>
      <c r="L330" s="227" t="s">
        <v>217</v>
      </c>
      <c r="M330" s="8" t="s">
        <v>989</v>
      </c>
    </row>
    <row r="331" spans="1:13" ht="81.75" customHeight="1" x14ac:dyDescent="0.15">
      <c r="A331" s="43" t="s">
        <v>1796</v>
      </c>
      <c r="B331" s="43"/>
      <c r="C331" s="277">
        <v>40351</v>
      </c>
      <c r="D331" s="215" t="s">
        <v>16</v>
      </c>
      <c r="E331" s="215"/>
      <c r="F331" s="215" t="s">
        <v>1797</v>
      </c>
      <c r="G331" s="215" t="s">
        <v>764</v>
      </c>
      <c r="H331" s="215" t="s">
        <v>764</v>
      </c>
      <c r="I331" s="215" t="s">
        <v>167</v>
      </c>
      <c r="J331" s="215" t="s">
        <v>1082</v>
      </c>
      <c r="K331" s="215"/>
      <c r="L331" s="257"/>
      <c r="M331" s="43" t="s">
        <v>1796</v>
      </c>
    </row>
    <row r="332" spans="1:13" ht="81.75" customHeight="1" x14ac:dyDescent="0.15">
      <c r="A332" s="8" t="s">
        <v>1021</v>
      </c>
      <c r="B332" s="8"/>
      <c r="C332" s="277">
        <v>40231</v>
      </c>
      <c r="D332" s="215" t="s">
        <v>575</v>
      </c>
      <c r="E332" s="215"/>
      <c r="F332" s="215" t="s">
        <v>1020</v>
      </c>
      <c r="G332" s="215" t="s">
        <v>1091</v>
      </c>
      <c r="H332" s="215" t="s">
        <v>1105</v>
      </c>
      <c r="I332" s="190">
        <v>106</v>
      </c>
      <c r="J332" s="190" t="s">
        <v>2920</v>
      </c>
      <c r="K332" s="215"/>
      <c r="L332" s="227" t="s">
        <v>227</v>
      </c>
      <c r="M332" s="8" t="s">
        <v>1021</v>
      </c>
    </row>
    <row r="333" spans="1:13" ht="81.75" customHeight="1" x14ac:dyDescent="0.15">
      <c r="A333" s="61" t="s">
        <v>3472</v>
      </c>
      <c r="B333" s="61"/>
      <c r="C333" s="268" t="s">
        <v>167</v>
      </c>
      <c r="D333" s="207" t="s">
        <v>3656</v>
      </c>
      <c r="E333" s="207"/>
      <c r="F333" s="68" t="s">
        <v>3639</v>
      </c>
      <c r="G333" s="207" t="s">
        <v>3640</v>
      </c>
      <c r="H333" s="207" t="s">
        <v>3561</v>
      </c>
      <c r="I333" s="207">
        <v>74</v>
      </c>
      <c r="J333" s="68" t="s">
        <v>3629</v>
      </c>
      <c r="K333" s="215"/>
      <c r="L333" s="443"/>
      <c r="M333" s="61" t="s">
        <v>3472</v>
      </c>
    </row>
    <row r="334" spans="1:13" ht="81.75" customHeight="1" x14ac:dyDescent="0.15">
      <c r="A334" s="62" t="s">
        <v>2485</v>
      </c>
      <c r="B334" s="62"/>
      <c r="C334" s="190" t="s">
        <v>167</v>
      </c>
      <c r="D334" s="190" t="s">
        <v>2511</v>
      </c>
      <c r="E334" s="190"/>
      <c r="F334" s="190" t="s">
        <v>3011</v>
      </c>
      <c r="G334" s="190" t="s">
        <v>2961</v>
      </c>
      <c r="H334" s="190" t="s">
        <v>2823</v>
      </c>
      <c r="I334" s="224" t="s">
        <v>832</v>
      </c>
      <c r="J334" s="278"/>
      <c r="K334" s="224" t="s">
        <v>1857</v>
      </c>
      <c r="L334" s="227" t="s">
        <v>175</v>
      </c>
      <c r="M334" s="62" t="s">
        <v>2485</v>
      </c>
    </row>
    <row r="335" spans="1:13" ht="81.75" customHeight="1" x14ac:dyDescent="0.15">
      <c r="A335" s="43" t="s">
        <v>1855</v>
      </c>
      <c r="B335" s="43"/>
      <c r="C335" s="281">
        <v>40351</v>
      </c>
      <c r="D335" s="281" t="s">
        <v>16</v>
      </c>
      <c r="E335" s="281"/>
      <c r="F335" s="251" t="s">
        <v>1858</v>
      </c>
      <c r="G335" s="224" t="s">
        <v>1868</v>
      </c>
      <c r="H335" s="251" t="s">
        <v>1856</v>
      </c>
      <c r="I335" s="215" t="s">
        <v>167</v>
      </c>
      <c r="J335" s="215" t="s">
        <v>2209</v>
      </c>
      <c r="K335" s="215" t="s">
        <v>2145</v>
      </c>
      <c r="L335" s="443" t="s">
        <v>175</v>
      </c>
      <c r="M335" s="43" t="s">
        <v>1855</v>
      </c>
    </row>
    <row r="336" spans="1:13" ht="81.75" customHeight="1" x14ac:dyDescent="0.15">
      <c r="A336" s="65" t="s">
        <v>3394</v>
      </c>
      <c r="B336" s="65"/>
      <c r="C336" s="195" t="s">
        <v>3712</v>
      </c>
      <c r="D336" s="75" t="s">
        <v>3799</v>
      </c>
      <c r="E336" s="75"/>
      <c r="F336" s="189" t="s">
        <v>3779</v>
      </c>
      <c r="G336" s="195" t="s">
        <v>3740</v>
      </c>
      <c r="H336" s="195" t="s">
        <v>3739</v>
      </c>
      <c r="I336" s="33">
        <v>194</v>
      </c>
      <c r="J336" s="80" t="s">
        <v>3713</v>
      </c>
      <c r="K336" s="19"/>
      <c r="L336" s="442"/>
      <c r="M336" s="65" t="s">
        <v>3394</v>
      </c>
    </row>
    <row r="337" spans="1:13" ht="81.75" customHeight="1" x14ac:dyDescent="0.15">
      <c r="A337" s="8" t="s">
        <v>2068</v>
      </c>
      <c r="B337" s="8"/>
      <c r="C337" s="277">
        <v>40382</v>
      </c>
      <c r="D337" s="215" t="s">
        <v>2069</v>
      </c>
      <c r="E337" s="215"/>
      <c r="F337" s="215" t="s">
        <v>2351</v>
      </c>
      <c r="G337" s="215" t="s">
        <v>2350</v>
      </c>
      <c r="I337" s="190">
        <v>53</v>
      </c>
      <c r="J337" s="190" t="s">
        <v>2962</v>
      </c>
      <c r="K337" s="224" t="s">
        <v>2664</v>
      </c>
      <c r="L337" s="257"/>
      <c r="M337" s="8" t="s">
        <v>2068</v>
      </c>
    </row>
    <row r="338" spans="1:13" ht="81.75" customHeight="1" x14ac:dyDescent="0.15">
      <c r="A338" s="73" t="s">
        <v>4329</v>
      </c>
      <c r="B338" s="73"/>
      <c r="C338" s="195" t="s">
        <v>167</v>
      </c>
      <c r="D338" s="195" t="s">
        <v>4324</v>
      </c>
      <c r="E338" s="195"/>
      <c r="F338" s="75" t="s">
        <v>4388</v>
      </c>
      <c r="G338" s="195" t="s">
        <v>4325</v>
      </c>
      <c r="H338" s="33">
        <v>121</v>
      </c>
      <c r="I338" s="33">
        <v>41</v>
      </c>
      <c r="J338" s="195" t="s">
        <v>4380</v>
      </c>
      <c r="K338" s="19"/>
      <c r="L338" s="442"/>
      <c r="M338" s="73" t="s">
        <v>4329</v>
      </c>
    </row>
    <row r="339" spans="1:13" ht="81.75" customHeight="1" x14ac:dyDescent="0.15">
      <c r="A339" s="62" t="s">
        <v>2927</v>
      </c>
      <c r="B339" s="62"/>
      <c r="C339" s="190" t="s">
        <v>3330</v>
      </c>
      <c r="D339" s="190" t="s">
        <v>3026</v>
      </c>
      <c r="E339" s="190"/>
      <c r="F339" s="63" t="s">
        <v>3158</v>
      </c>
      <c r="G339" s="190" t="s">
        <v>3130</v>
      </c>
      <c r="H339" s="190">
        <v>70</v>
      </c>
      <c r="I339" s="207">
        <v>87</v>
      </c>
      <c r="J339" s="207" t="s">
        <v>3097</v>
      </c>
      <c r="K339" s="215"/>
      <c r="L339" s="443"/>
      <c r="M339" s="62" t="s">
        <v>2927</v>
      </c>
    </row>
    <row r="340" spans="1:13" ht="81.75" customHeight="1" x14ac:dyDescent="0.15">
      <c r="A340" s="65" t="s">
        <v>4288</v>
      </c>
      <c r="B340" s="65"/>
      <c r="C340" s="195" t="s">
        <v>167</v>
      </c>
      <c r="D340" s="195" t="s">
        <v>4328</v>
      </c>
      <c r="E340" s="195"/>
      <c r="F340" s="195" t="s">
        <v>4327</v>
      </c>
      <c r="G340" s="195" t="s">
        <v>4326</v>
      </c>
      <c r="H340" s="195" t="s">
        <v>4308</v>
      </c>
      <c r="I340" s="33">
        <v>61</v>
      </c>
      <c r="J340" s="195" t="s">
        <v>4320</v>
      </c>
      <c r="K340" s="19"/>
      <c r="L340" s="442"/>
      <c r="M340" s="65" t="s">
        <v>4288</v>
      </c>
    </row>
    <row r="341" spans="1:13" ht="81.75" customHeight="1" x14ac:dyDescent="0.15">
      <c r="A341" s="65" t="s">
        <v>3868</v>
      </c>
      <c r="B341" s="65"/>
      <c r="C341" s="195" t="s">
        <v>3703</v>
      </c>
      <c r="D341" s="195" t="s">
        <v>4031</v>
      </c>
      <c r="E341" s="195"/>
      <c r="F341" s="75" t="s">
        <v>4159</v>
      </c>
      <c r="G341" s="195" t="s">
        <v>4166</v>
      </c>
      <c r="H341" s="195" t="s">
        <v>4151</v>
      </c>
      <c r="I341" s="33">
        <v>57</v>
      </c>
      <c r="J341" s="75" t="s">
        <v>4038</v>
      </c>
      <c r="K341" s="19"/>
      <c r="L341" s="442"/>
      <c r="M341" s="65" t="s">
        <v>3868</v>
      </c>
    </row>
    <row r="342" spans="1:13" ht="81.75" customHeight="1" x14ac:dyDescent="0.15">
      <c r="A342" s="61" t="s">
        <v>3206</v>
      </c>
      <c r="B342" s="61"/>
      <c r="C342" s="207" t="s">
        <v>2948</v>
      </c>
      <c r="D342" s="207" t="s">
        <v>3207</v>
      </c>
      <c r="E342" s="207"/>
      <c r="F342" s="68" t="s">
        <v>3208</v>
      </c>
      <c r="G342" s="207"/>
      <c r="H342" s="207"/>
      <c r="I342" s="215" t="s">
        <v>436</v>
      </c>
      <c r="J342" s="215"/>
      <c r="K342" s="215" t="s">
        <v>1755</v>
      </c>
      <c r="L342" s="445"/>
      <c r="M342" s="61" t="s">
        <v>3206</v>
      </c>
    </row>
    <row r="343" spans="1:13" ht="81.75" customHeight="1" x14ac:dyDescent="0.15">
      <c r="A343" s="43" t="s">
        <v>1655</v>
      </c>
      <c r="B343" s="43"/>
      <c r="C343" s="277">
        <v>40337</v>
      </c>
      <c r="D343" s="215" t="s">
        <v>167</v>
      </c>
      <c r="E343" s="215"/>
      <c r="F343" s="215" t="s">
        <v>1656</v>
      </c>
      <c r="G343" s="215" t="s">
        <v>1779</v>
      </c>
      <c r="H343" s="215" t="s">
        <v>1732</v>
      </c>
      <c r="I343" s="215" t="s">
        <v>167</v>
      </c>
      <c r="J343" s="215" t="s">
        <v>2209</v>
      </c>
      <c r="K343" s="215" t="s">
        <v>2082</v>
      </c>
      <c r="L343" s="443"/>
      <c r="M343" s="43" t="s">
        <v>1655</v>
      </c>
    </row>
    <row r="344" spans="1:13" ht="81.75" customHeight="1" x14ac:dyDescent="0.15">
      <c r="A344" s="8" t="s">
        <v>2070</v>
      </c>
      <c r="B344" s="8"/>
      <c r="C344" s="277">
        <v>40382</v>
      </c>
      <c r="D344" s="215" t="s">
        <v>2144</v>
      </c>
      <c r="E344" s="215"/>
      <c r="F344" s="215" t="s">
        <v>2227</v>
      </c>
      <c r="G344" s="215" t="s">
        <v>2142</v>
      </c>
      <c r="H344" s="215" t="s">
        <v>2129</v>
      </c>
      <c r="J344" s="205" t="s">
        <v>959</v>
      </c>
      <c r="L344" s="227"/>
      <c r="M344" s="8" t="s">
        <v>2070</v>
      </c>
    </row>
    <row r="345" spans="1:13" ht="81.75" customHeight="1" x14ac:dyDescent="0.15">
      <c r="A345" s="41" t="s">
        <v>956</v>
      </c>
      <c r="C345" s="282">
        <v>40242</v>
      </c>
      <c r="D345" s="205" t="s">
        <v>957</v>
      </c>
      <c r="F345" s="205" t="s">
        <v>958</v>
      </c>
      <c r="G345" s="205" t="s">
        <v>980</v>
      </c>
      <c r="H345" s="205" t="s">
        <v>981</v>
      </c>
      <c r="I345" s="224" t="s">
        <v>200</v>
      </c>
      <c r="J345" s="224"/>
      <c r="K345" s="224"/>
      <c r="L345" s="403"/>
      <c r="M345" s="41" t="s">
        <v>956</v>
      </c>
    </row>
    <row r="346" spans="1:13" ht="81.75" customHeight="1" x14ac:dyDescent="0.15">
      <c r="A346" s="43" t="s">
        <v>1358</v>
      </c>
      <c r="B346" s="43"/>
      <c r="C346" s="281">
        <v>40297</v>
      </c>
      <c r="D346" s="224" t="s">
        <v>1451</v>
      </c>
      <c r="E346" s="224"/>
      <c r="F346" s="224" t="s">
        <v>1543</v>
      </c>
      <c r="G346" s="224" t="s">
        <v>1553</v>
      </c>
      <c r="H346" s="224" t="s">
        <v>1452</v>
      </c>
      <c r="I346" s="205" t="s">
        <v>167</v>
      </c>
      <c r="J346" s="205" t="s">
        <v>156</v>
      </c>
      <c r="K346" s="205" t="s">
        <v>20</v>
      </c>
      <c r="L346" s="257"/>
      <c r="M346" s="43" t="s">
        <v>1358</v>
      </c>
    </row>
    <row r="347" spans="1:13" ht="81.75" customHeight="1" x14ac:dyDescent="0.15">
      <c r="A347" s="41" t="s">
        <v>268</v>
      </c>
      <c r="C347" s="266">
        <v>40128</v>
      </c>
      <c r="D347" s="205" t="s">
        <v>224</v>
      </c>
      <c r="F347" s="205" t="s">
        <v>271</v>
      </c>
      <c r="G347" s="205" t="s">
        <v>225</v>
      </c>
      <c r="H347" s="205" t="s">
        <v>226</v>
      </c>
      <c r="I347" s="205" t="s">
        <v>5</v>
      </c>
      <c r="J347" s="205" t="s">
        <v>478</v>
      </c>
      <c r="K347" s="205" t="s">
        <v>20</v>
      </c>
      <c r="L347" s="257"/>
      <c r="M347" s="41" t="s">
        <v>268</v>
      </c>
    </row>
    <row r="348" spans="1:13" ht="81.75" customHeight="1" x14ac:dyDescent="0.15">
      <c r="A348" s="65" t="s">
        <v>3783</v>
      </c>
      <c r="B348" s="65"/>
      <c r="C348" s="195" t="s">
        <v>16</v>
      </c>
      <c r="D348" s="195" t="s">
        <v>4107</v>
      </c>
      <c r="E348" s="195"/>
      <c r="F348" s="195" t="s">
        <v>4109</v>
      </c>
      <c r="G348" s="195" t="s">
        <v>4108</v>
      </c>
      <c r="H348" s="207"/>
      <c r="I348" s="207">
        <v>72</v>
      </c>
      <c r="J348" s="195" t="s">
        <v>4124</v>
      </c>
      <c r="L348" s="227"/>
      <c r="M348" s="65" t="s">
        <v>3783</v>
      </c>
    </row>
    <row r="349" spans="1:13" s="215" customFormat="1" ht="81.75" customHeight="1" x14ac:dyDescent="0.15">
      <c r="A349" s="41" t="s">
        <v>477</v>
      </c>
      <c r="B349" s="41"/>
      <c r="C349" s="266">
        <v>40107</v>
      </c>
      <c r="D349" s="205">
        <v>117</v>
      </c>
      <c r="E349" s="205"/>
      <c r="F349" s="205" t="s">
        <v>411</v>
      </c>
      <c r="G349" s="205" t="s">
        <v>72</v>
      </c>
      <c r="H349" s="205" t="s">
        <v>476</v>
      </c>
      <c r="I349" s="215" t="s">
        <v>5</v>
      </c>
      <c r="J349" s="215" t="s">
        <v>174</v>
      </c>
      <c r="K349" s="215" t="s">
        <v>20</v>
      </c>
      <c r="L349" s="444"/>
      <c r="M349" s="41" t="s">
        <v>477</v>
      </c>
    </row>
    <row r="350" spans="1:13" s="11" customFormat="1" ht="81.75" customHeight="1" x14ac:dyDescent="0.15">
      <c r="A350" s="8" t="s">
        <v>176</v>
      </c>
      <c r="B350" s="8"/>
      <c r="C350" s="268">
        <v>40107</v>
      </c>
      <c r="D350" s="215">
        <v>117</v>
      </c>
      <c r="E350" s="215"/>
      <c r="F350" s="215" t="s">
        <v>173</v>
      </c>
      <c r="G350" s="215" t="s">
        <v>72</v>
      </c>
      <c r="H350" s="215" t="s">
        <v>177</v>
      </c>
      <c r="I350" s="190" t="s">
        <v>2737</v>
      </c>
      <c r="J350" s="190" t="s">
        <v>3143</v>
      </c>
      <c r="K350" s="224" t="s">
        <v>436</v>
      </c>
      <c r="L350" s="443"/>
      <c r="M350" s="8" t="s">
        <v>176</v>
      </c>
    </row>
    <row r="351" spans="1:13" s="215" customFormat="1" ht="81.75" customHeight="1" x14ac:dyDescent="0.15">
      <c r="A351" s="65" t="s">
        <v>3692</v>
      </c>
      <c r="B351" s="65"/>
      <c r="C351" s="33" t="s">
        <v>3832</v>
      </c>
      <c r="D351" s="195" t="s">
        <v>3732</v>
      </c>
      <c r="E351" s="195"/>
      <c r="F351" s="80" t="s">
        <v>3882</v>
      </c>
      <c r="G351" s="195" t="s">
        <v>3883</v>
      </c>
      <c r="H351" s="195" t="s">
        <v>3907</v>
      </c>
      <c r="I351" s="33" t="s">
        <v>3694</v>
      </c>
      <c r="J351" s="195" t="s">
        <v>3938</v>
      </c>
      <c r="K351" s="19"/>
      <c r="L351" s="442"/>
      <c r="M351" s="65" t="s">
        <v>3692</v>
      </c>
    </row>
    <row r="352" spans="1:13" s="215" customFormat="1" ht="81.75" customHeight="1" x14ac:dyDescent="0.15">
      <c r="A352" s="64" t="s">
        <v>2930</v>
      </c>
      <c r="B352" s="64"/>
      <c r="C352" s="190" t="s">
        <v>2909</v>
      </c>
      <c r="D352" s="190" t="s">
        <v>2815</v>
      </c>
      <c r="E352" s="190"/>
      <c r="F352" s="190" t="s">
        <v>3141</v>
      </c>
      <c r="G352" s="190" t="s">
        <v>3142</v>
      </c>
      <c r="H352" s="190">
        <v>44</v>
      </c>
      <c r="I352" s="215" t="s">
        <v>167</v>
      </c>
      <c r="K352" s="215" t="s">
        <v>1143</v>
      </c>
      <c r="L352" s="227"/>
      <c r="M352" s="64" t="s">
        <v>2930</v>
      </c>
    </row>
    <row r="353" spans="1:13" s="224" customFormat="1" ht="81.75" customHeight="1" x14ac:dyDescent="0.15">
      <c r="A353" s="61" t="s">
        <v>3538</v>
      </c>
      <c r="B353" s="61"/>
      <c r="C353" s="207" t="s">
        <v>3539</v>
      </c>
      <c r="D353" s="207" t="s">
        <v>3540</v>
      </c>
      <c r="E353" s="207"/>
      <c r="F353" s="68" t="s">
        <v>3577</v>
      </c>
      <c r="G353" s="68" t="s">
        <v>3541</v>
      </c>
      <c r="H353" s="207">
        <v>71</v>
      </c>
      <c r="I353" s="207" t="s">
        <v>3542</v>
      </c>
      <c r="J353" s="68" t="s">
        <v>3562</v>
      </c>
      <c r="K353" s="215"/>
      <c r="L353" s="227"/>
      <c r="M353" s="61" t="s">
        <v>3538</v>
      </c>
    </row>
    <row r="354" spans="1:13" s="224" customFormat="1" ht="81.75" customHeight="1" x14ac:dyDescent="0.15">
      <c r="A354" s="8" t="s">
        <v>1197</v>
      </c>
      <c r="B354" s="8"/>
      <c r="C354" s="277">
        <v>40227</v>
      </c>
      <c r="D354" s="277" t="s">
        <v>1562</v>
      </c>
      <c r="E354" s="277"/>
      <c r="F354" s="215" t="s">
        <v>1142</v>
      </c>
      <c r="G354" s="215" t="s">
        <v>1033</v>
      </c>
      <c r="H354" s="215" t="s">
        <v>1320</v>
      </c>
      <c r="I354" s="196" t="s">
        <v>1398</v>
      </c>
      <c r="J354" s="196"/>
      <c r="K354" s="224" t="s">
        <v>200</v>
      </c>
      <c r="L354" s="227"/>
      <c r="M354" s="8" t="s">
        <v>1197</v>
      </c>
    </row>
    <row r="355" spans="1:13" s="224" customFormat="1" ht="81.75" customHeight="1" x14ac:dyDescent="0.15">
      <c r="A355" s="43" t="s">
        <v>1525</v>
      </c>
      <c r="B355" s="43"/>
      <c r="C355" s="281">
        <v>40301</v>
      </c>
      <c r="D355" s="189"/>
      <c r="E355" s="189"/>
      <c r="F355" s="224" t="s">
        <v>1517</v>
      </c>
      <c r="G355" s="224" t="s">
        <v>1516</v>
      </c>
      <c r="H355" s="224" t="s">
        <v>1518</v>
      </c>
      <c r="I355" s="215" t="s">
        <v>764</v>
      </c>
      <c r="J355" s="215"/>
      <c r="K355" s="215" t="s">
        <v>200</v>
      </c>
      <c r="L355" s="443" t="s">
        <v>178</v>
      </c>
      <c r="M355" s="43" t="s">
        <v>1525</v>
      </c>
    </row>
    <row r="356" spans="1:13" s="215" customFormat="1" ht="81.75" customHeight="1" x14ac:dyDescent="0.15">
      <c r="A356" s="8" t="s">
        <v>2734</v>
      </c>
      <c r="B356" s="8"/>
      <c r="C356" s="277">
        <v>40443</v>
      </c>
      <c r="D356" s="215" t="s">
        <v>2701</v>
      </c>
      <c r="F356" s="215" t="s">
        <v>2693</v>
      </c>
      <c r="G356" s="215" t="s">
        <v>2692</v>
      </c>
      <c r="H356" s="215" t="s">
        <v>167</v>
      </c>
      <c r="I356" s="195">
        <v>53</v>
      </c>
      <c r="J356" s="189" t="s">
        <v>3379</v>
      </c>
      <c r="K356" s="205"/>
      <c r="L356" s="447" t="s">
        <v>212</v>
      </c>
      <c r="M356" s="8" t="s">
        <v>2734</v>
      </c>
    </row>
    <row r="357" spans="1:13" s="215" customFormat="1" ht="81.75" customHeight="1" x14ac:dyDescent="0.15">
      <c r="A357" s="73" t="s">
        <v>3066</v>
      </c>
      <c r="B357" s="73"/>
      <c r="C357" s="195" t="s">
        <v>2789</v>
      </c>
      <c r="D357" s="195" t="s">
        <v>3376</v>
      </c>
      <c r="E357" s="195"/>
      <c r="F357" s="195" t="s">
        <v>3377</v>
      </c>
      <c r="G357" s="195" t="s">
        <v>3378</v>
      </c>
      <c r="H357" s="195">
        <v>9</v>
      </c>
      <c r="I357" s="215" t="s">
        <v>1886</v>
      </c>
      <c r="J357" s="278"/>
      <c r="K357" s="215" t="s">
        <v>1843</v>
      </c>
      <c r="L357" s="227"/>
      <c r="M357" s="73" t="s">
        <v>3066</v>
      </c>
    </row>
    <row r="358" spans="1:13" s="215" customFormat="1" ht="81.75" customHeight="1" x14ac:dyDescent="0.15">
      <c r="A358" s="43" t="s">
        <v>1819</v>
      </c>
      <c r="B358" s="43"/>
      <c r="C358" s="277">
        <v>40353</v>
      </c>
      <c r="D358" s="215" t="s">
        <v>16</v>
      </c>
      <c r="F358" s="215" t="s">
        <v>1844</v>
      </c>
      <c r="G358" s="215" t="s">
        <v>1820</v>
      </c>
      <c r="H358" s="215" t="s">
        <v>1887</v>
      </c>
      <c r="I358" s="224" t="s">
        <v>1493</v>
      </c>
      <c r="J358" s="224"/>
      <c r="K358" s="224" t="s">
        <v>1468</v>
      </c>
      <c r="L358" s="443"/>
      <c r="M358" s="43" t="s">
        <v>1819</v>
      </c>
    </row>
    <row r="359" spans="1:13" s="215" customFormat="1" ht="81.75" customHeight="1" x14ac:dyDescent="0.15">
      <c r="A359" s="43" t="s">
        <v>1445</v>
      </c>
      <c r="B359" s="43"/>
      <c r="C359" s="281">
        <v>40306</v>
      </c>
      <c r="D359" s="190"/>
      <c r="E359" s="190"/>
      <c r="F359" s="12" t="s">
        <v>1556</v>
      </c>
      <c r="G359" s="224" t="s">
        <v>1558</v>
      </c>
      <c r="H359" s="224" t="s">
        <v>1530</v>
      </c>
      <c r="I359" s="224" t="s">
        <v>1536</v>
      </c>
      <c r="J359" s="224"/>
      <c r="K359" s="224" t="s">
        <v>832</v>
      </c>
      <c r="L359" s="444"/>
      <c r="M359" s="43" t="s">
        <v>1445</v>
      </c>
    </row>
    <row r="360" spans="1:13" s="215" customFormat="1" ht="81.75" customHeight="1" x14ac:dyDescent="0.15">
      <c r="A360" s="43" t="s">
        <v>1433</v>
      </c>
      <c r="B360" s="43"/>
      <c r="C360" s="281">
        <v>40304</v>
      </c>
      <c r="D360" s="190" t="s">
        <v>1521</v>
      </c>
      <c r="E360" s="190"/>
      <c r="F360" s="224" t="s">
        <v>1535</v>
      </c>
      <c r="G360" s="224"/>
      <c r="H360" s="224" t="s">
        <v>1464</v>
      </c>
      <c r="I360" s="215" t="s">
        <v>2079</v>
      </c>
      <c r="J360" s="224" t="s">
        <v>436</v>
      </c>
      <c r="K360" s="215" t="s">
        <v>2078</v>
      </c>
      <c r="L360" s="461"/>
      <c r="M360" s="43" t="s">
        <v>1433</v>
      </c>
    </row>
    <row r="361" spans="1:13" s="215" customFormat="1" ht="81.75" customHeight="1" x14ac:dyDescent="0.15">
      <c r="A361" s="8" t="s">
        <v>2076</v>
      </c>
      <c r="B361" s="8"/>
      <c r="C361" s="277">
        <v>40385</v>
      </c>
      <c r="D361" s="215" t="s">
        <v>2080</v>
      </c>
      <c r="F361" s="215" t="s">
        <v>2081</v>
      </c>
      <c r="G361" s="215" t="s">
        <v>2325</v>
      </c>
      <c r="H361" s="215" t="s">
        <v>2077</v>
      </c>
      <c r="J361" s="215" t="s">
        <v>405</v>
      </c>
      <c r="L361" s="443"/>
      <c r="M361" s="8" t="s">
        <v>2076</v>
      </c>
    </row>
    <row r="362" spans="1:13" s="215" customFormat="1" ht="81.75" customHeight="1" x14ac:dyDescent="0.15">
      <c r="A362" s="8" t="s">
        <v>1570</v>
      </c>
      <c r="B362" s="8"/>
      <c r="C362" s="277">
        <v>40321</v>
      </c>
      <c r="D362" s="6"/>
      <c r="E362" s="6"/>
      <c r="F362" s="215" t="s">
        <v>1621</v>
      </c>
      <c r="G362" s="215" t="s">
        <v>1573</v>
      </c>
      <c r="H362" s="215" t="s">
        <v>1571</v>
      </c>
      <c r="I362" s="205" t="s">
        <v>137</v>
      </c>
      <c r="J362" s="205" t="s">
        <v>156</v>
      </c>
      <c r="K362" s="205" t="s">
        <v>20</v>
      </c>
      <c r="L362" s="443"/>
      <c r="M362" s="8" t="s">
        <v>1570</v>
      </c>
    </row>
    <row r="363" spans="1:13" s="215" customFormat="1" ht="81.75" customHeight="1" x14ac:dyDescent="0.15">
      <c r="A363" s="65" t="s">
        <v>3709</v>
      </c>
      <c r="B363" s="65"/>
      <c r="C363" s="195" t="s">
        <v>58</v>
      </c>
      <c r="D363" s="195" t="s">
        <v>3723</v>
      </c>
      <c r="E363" s="195"/>
      <c r="F363" s="195" t="s">
        <v>3722</v>
      </c>
      <c r="G363" s="195" t="s">
        <v>3710</v>
      </c>
      <c r="H363" s="195">
        <v>40</v>
      </c>
      <c r="I363" s="33">
        <v>71</v>
      </c>
      <c r="J363" s="195" t="s">
        <v>3721</v>
      </c>
      <c r="K363" s="19">
        <v>63851</v>
      </c>
      <c r="L363" s="442"/>
      <c r="M363" s="65" t="s">
        <v>3709</v>
      </c>
    </row>
    <row r="364" spans="1:13" s="215" customFormat="1" ht="81.75" customHeight="1" x14ac:dyDescent="0.15">
      <c r="A364" s="41" t="s">
        <v>235</v>
      </c>
      <c r="B364" s="41"/>
      <c r="C364" s="266">
        <v>40121</v>
      </c>
      <c r="D364" s="205" t="s">
        <v>135</v>
      </c>
      <c r="E364" s="205"/>
      <c r="F364" s="205" t="s">
        <v>233</v>
      </c>
      <c r="G364" s="205" t="s">
        <v>136</v>
      </c>
      <c r="H364" s="205" t="s">
        <v>234</v>
      </c>
      <c r="I364" s="205" t="s">
        <v>832</v>
      </c>
      <c r="J364" s="205"/>
      <c r="K364" s="205" t="s">
        <v>1660</v>
      </c>
      <c r="L364" s="443"/>
      <c r="M364" s="41" t="s">
        <v>235</v>
      </c>
    </row>
    <row r="365" spans="1:13" s="19" customFormat="1" ht="81.75" customHeight="1" x14ac:dyDescent="0.15">
      <c r="A365" s="45" t="s">
        <v>1658</v>
      </c>
      <c r="B365" s="45"/>
      <c r="C365" s="282">
        <v>40333</v>
      </c>
      <c r="D365" s="205" t="s">
        <v>167</v>
      </c>
      <c r="E365" s="205"/>
      <c r="F365" s="205" t="s">
        <v>1659</v>
      </c>
      <c r="G365" s="205" t="s">
        <v>1766</v>
      </c>
      <c r="H365" s="205" t="s">
        <v>1661</v>
      </c>
      <c r="I365" s="196" t="s">
        <v>16</v>
      </c>
      <c r="J365" s="205" t="s">
        <v>212</v>
      </c>
      <c r="K365" s="224" t="s">
        <v>2520</v>
      </c>
      <c r="L365" s="444"/>
      <c r="M365" s="45" t="s">
        <v>1658</v>
      </c>
    </row>
    <row r="366" spans="1:13" s="224" customFormat="1" ht="81.75" customHeight="1" x14ac:dyDescent="0.15">
      <c r="A366" s="43" t="s">
        <v>2431</v>
      </c>
      <c r="B366" s="43"/>
      <c r="C366" s="281">
        <v>40416</v>
      </c>
      <c r="D366" s="224" t="s">
        <v>2440</v>
      </c>
      <c r="F366" s="224" t="s">
        <v>2606</v>
      </c>
      <c r="G366" s="224" t="s">
        <v>2525</v>
      </c>
      <c r="H366" s="205"/>
      <c r="I366" s="215" t="s">
        <v>155</v>
      </c>
      <c r="J366" s="215" t="s">
        <v>179</v>
      </c>
      <c r="K366" s="215" t="s">
        <v>20</v>
      </c>
      <c r="L366" s="443" t="s">
        <v>200</v>
      </c>
      <c r="M366" s="43" t="s">
        <v>2431</v>
      </c>
    </row>
    <row r="367" spans="1:13" s="215" customFormat="1" ht="81.75" customHeight="1" x14ac:dyDescent="0.15">
      <c r="A367" s="8" t="s">
        <v>346</v>
      </c>
      <c r="B367" s="8"/>
      <c r="C367" s="268" t="s">
        <v>154</v>
      </c>
      <c r="D367" s="215" t="s">
        <v>152</v>
      </c>
      <c r="F367" s="215" t="s">
        <v>345</v>
      </c>
      <c r="G367" s="215" t="s">
        <v>284</v>
      </c>
      <c r="H367" s="215" t="s">
        <v>316</v>
      </c>
      <c r="I367" s="5" t="s">
        <v>609</v>
      </c>
      <c r="J367" s="5" t="s">
        <v>610</v>
      </c>
      <c r="K367" s="5"/>
      <c r="L367" s="443"/>
      <c r="M367" s="8" t="s">
        <v>346</v>
      </c>
    </row>
    <row r="368" spans="1:13" s="215" customFormat="1" ht="81.75" customHeight="1" x14ac:dyDescent="0.15">
      <c r="A368" s="8" t="s">
        <v>604</v>
      </c>
      <c r="B368" s="8"/>
      <c r="C368" s="27">
        <v>40158</v>
      </c>
      <c r="D368" s="5" t="s">
        <v>605</v>
      </c>
      <c r="E368" s="5"/>
      <c r="F368" s="5" t="s">
        <v>606</v>
      </c>
      <c r="G368" s="5" t="s">
        <v>607</v>
      </c>
      <c r="H368" s="5" t="s">
        <v>608</v>
      </c>
      <c r="I368" s="215" t="s">
        <v>60</v>
      </c>
      <c r="L368" s="227"/>
      <c r="M368" s="8" t="s">
        <v>604</v>
      </c>
    </row>
    <row r="369" spans="1:13" s="215" customFormat="1" ht="81.75" customHeight="1" x14ac:dyDescent="0.15">
      <c r="A369" s="8" t="s">
        <v>2622</v>
      </c>
      <c r="B369" s="8"/>
      <c r="C369" s="277">
        <v>40430</v>
      </c>
      <c r="D369" s="215" t="s">
        <v>2647</v>
      </c>
      <c r="F369" s="215" t="s">
        <v>2590</v>
      </c>
      <c r="G369" s="215" t="s">
        <v>2586</v>
      </c>
      <c r="H369" s="205" t="s">
        <v>167</v>
      </c>
      <c r="I369" s="215" t="s">
        <v>167</v>
      </c>
      <c r="J369" s="215" t="s">
        <v>436</v>
      </c>
      <c r="K369" s="215" t="s">
        <v>2027</v>
      </c>
      <c r="L369" s="227"/>
      <c r="M369" s="8" t="s">
        <v>2622</v>
      </c>
    </row>
    <row r="370" spans="1:13" s="215" customFormat="1" ht="81.75" customHeight="1" x14ac:dyDescent="0.15">
      <c r="A370" s="8" t="s">
        <v>2026</v>
      </c>
      <c r="B370" s="8"/>
      <c r="C370" s="277">
        <v>40380</v>
      </c>
      <c r="D370" s="215" t="s">
        <v>2035</v>
      </c>
      <c r="F370" s="215" t="s">
        <v>2126</v>
      </c>
      <c r="G370" s="215" t="s">
        <v>2128</v>
      </c>
      <c r="H370" s="215" t="s">
        <v>2028</v>
      </c>
      <c r="I370" s="205" t="s">
        <v>167</v>
      </c>
      <c r="J370" s="196" t="s">
        <v>436</v>
      </c>
      <c r="K370" s="205" t="s">
        <v>2575</v>
      </c>
      <c r="L370" s="443" t="s">
        <v>436</v>
      </c>
      <c r="M370" s="8" t="s">
        <v>2026</v>
      </c>
    </row>
    <row r="371" spans="1:13" s="215" customFormat="1" ht="81.75" customHeight="1" x14ac:dyDescent="0.15">
      <c r="A371" s="41" t="s">
        <v>2572</v>
      </c>
      <c r="B371" s="41"/>
      <c r="C371" s="282">
        <v>40431</v>
      </c>
      <c r="D371" s="205" t="s">
        <v>2573</v>
      </c>
      <c r="E371" s="205"/>
      <c r="F371" s="205" t="s">
        <v>2591</v>
      </c>
      <c r="G371" s="205" t="s">
        <v>2574</v>
      </c>
      <c r="H371" s="205"/>
      <c r="I371" s="104">
        <v>85</v>
      </c>
      <c r="J371" s="80" t="s">
        <v>3150</v>
      </c>
      <c r="K371" s="16"/>
      <c r="L371" s="444" t="s">
        <v>200</v>
      </c>
      <c r="M371" s="41" t="s">
        <v>2572</v>
      </c>
    </row>
    <row r="372" spans="1:13" s="205" customFormat="1" ht="81.75" customHeight="1" x14ac:dyDescent="0.15">
      <c r="A372" s="65" t="s">
        <v>2998</v>
      </c>
      <c r="B372" s="65"/>
      <c r="C372" s="189" t="s">
        <v>3104</v>
      </c>
      <c r="D372" s="189" t="s">
        <v>3144</v>
      </c>
      <c r="E372" s="189"/>
      <c r="F372" s="189" t="s">
        <v>60</v>
      </c>
      <c r="G372" s="189" t="s">
        <v>3145</v>
      </c>
      <c r="H372" s="104">
        <v>45</v>
      </c>
      <c r="I372" s="215" t="s">
        <v>167</v>
      </c>
      <c r="J372" s="215" t="s">
        <v>212</v>
      </c>
      <c r="K372" s="215" t="s">
        <v>2224</v>
      </c>
      <c r="L372" s="462"/>
      <c r="M372" s="65" t="s">
        <v>2998</v>
      </c>
    </row>
    <row r="373" spans="1:13" s="215" customFormat="1" ht="81.75" customHeight="1" x14ac:dyDescent="0.15">
      <c r="A373" s="65" t="s">
        <v>3879</v>
      </c>
      <c r="B373" s="65"/>
      <c r="C373" s="195" t="s">
        <v>167</v>
      </c>
      <c r="D373" s="195" t="s">
        <v>3880</v>
      </c>
      <c r="E373" s="195"/>
      <c r="F373" s="80" t="s">
        <v>3985</v>
      </c>
      <c r="G373" s="195" t="s">
        <v>3986</v>
      </c>
      <c r="H373" s="195" t="s">
        <v>3974</v>
      </c>
      <c r="I373" s="33">
        <v>466</v>
      </c>
      <c r="J373" s="195" t="s">
        <v>3952</v>
      </c>
      <c r="K373" s="19"/>
      <c r="L373" s="442"/>
      <c r="M373" s="65" t="s">
        <v>3879</v>
      </c>
    </row>
    <row r="374" spans="1:13" s="215" customFormat="1" ht="81.75" customHeight="1" x14ac:dyDescent="0.15">
      <c r="A374" s="8" t="s">
        <v>2052</v>
      </c>
      <c r="B374" s="8"/>
      <c r="C374" s="277">
        <v>40381</v>
      </c>
      <c r="D374" s="215" t="s">
        <v>2053</v>
      </c>
      <c r="F374" s="215" t="s">
        <v>2223</v>
      </c>
      <c r="G374" s="6" t="s">
        <v>2222</v>
      </c>
      <c r="H374" s="215" t="s">
        <v>2234</v>
      </c>
      <c r="I374" s="215" t="s">
        <v>5</v>
      </c>
      <c r="J374" s="215" t="s">
        <v>0</v>
      </c>
      <c r="K374" s="215" t="s">
        <v>20</v>
      </c>
      <c r="L374" s="463"/>
      <c r="M374" s="8" t="s">
        <v>2052</v>
      </c>
    </row>
    <row r="375" spans="1:13" s="24" customFormat="1" ht="81.75" customHeight="1" x14ac:dyDescent="0.15">
      <c r="A375" s="8" t="s">
        <v>78</v>
      </c>
      <c r="B375" s="8"/>
      <c r="C375" s="268"/>
      <c r="D375" s="268">
        <v>109</v>
      </c>
      <c r="E375" s="268"/>
      <c r="F375" s="215" t="s">
        <v>79</v>
      </c>
      <c r="G375" s="215" t="s">
        <v>8</v>
      </c>
      <c r="H375" s="215" t="s">
        <v>18</v>
      </c>
      <c r="I375" s="190">
        <v>91</v>
      </c>
      <c r="J375" s="67" t="s">
        <v>3032</v>
      </c>
      <c r="K375" s="215"/>
      <c r="L375" s="444"/>
      <c r="M375" s="8" t="s">
        <v>78</v>
      </c>
    </row>
    <row r="376" spans="1:13" s="24" customFormat="1" ht="81.75" customHeight="1" x14ac:dyDescent="0.15">
      <c r="A376" s="61" t="s">
        <v>3157</v>
      </c>
      <c r="B376" s="61"/>
      <c r="C376" s="207" t="s">
        <v>167</v>
      </c>
      <c r="D376" s="207" t="s">
        <v>2966</v>
      </c>
      <c r="E376" s="207"/>
      <c r="F376" s="67" t="s">
        <v>3225</v>
      </c>
      <c r="G376" s="67" t="s">
        <v>3319</v>
      </c>
      <c r="H376" s="207">
        <v>7</v>
      </c>
      <c r="I376" s="205" t="s">
        <v>200</v>
      </c>
      <c r="J376" s="206"/>
      <c r="K376" s="215" t="s">
        <v>1757</v>
      </c>
      <c r="L376" s="257"/>
      <c r="M376" s="61" t="s">
        <v>3157</v>
      </c>
    </row>
    <row r="377" spans="1:13" s="24" customFormat="1" ht="81.75" customHeight="1" x14ac:dyDescent="0.15">
      <c r="A377" s="8" t="s">
        <v>1690</v>
      </c>
      <c r="B377" s="8"/>
      <c r="C377" s="277">
        <v>40340</v>
      </c>
      <c r="D377" s="205" t="s">
        <v>167</v>
      </c>
      <c r="E377" s="205"/>
      <c r="F377" s="215" t="s">
        <v>1707</v>
      </c>
      <c r="G377" s="215" t="s">
        <v>1758</v>
      </c>
      <c r="H377" s="215" t="s">
        <v>1708</v>
      </c>
      <c r="I377" s="215" t="s">
        <v>167</v>
      </c>
      <c r="J377" s="215" t="s">
        <v>830</v>
      </c>
      <c r="K377" s="215"/>
      <c r="L377" s="443"/>
      <c r="M377" s="8" t="s">
        <v>1690</v>
      </c>
    </row>
    <row r="378" spans="1:13" s="19" customFormat="1" ht="81.75" customHeight="1" x14ac:dyDescent="0.15">
      <c r="A378" s="61" t="s">
        <v>3543</v>
      </c>
      <c r="B378" s="61"/>
      <c r="C378" s="207" t="s">
        <v>167</v>
      </c>
      <c r="D378" s="207" t="s">
        <v>3594</v>
      </c>
      <c r="E378" s="207"/>
      <c r="F378" s="68" t="s">
        <v>3608</v>
      </c>
      <c r="G378" s="68" t="s">
        <v>3590</v>
      </c>
      <c r="H378" s="207" t="s">
        <v>3607</v>
      </c>
      <c r="I378" s="207">
        <v>59</v>
      </c>
      <c r="J378" s="68" t="s">
        <v>3609</v>
      </c>
      <c r="K378" s="215"/>
      <c r="L378" s="443"/>
      <c r="M378" s="61" t="s">
        <v>3543</v>
      </c>
    </row>
    <row r="379" spans="1:13" s="215" customFormat="1" ht="81.75" customHeight="1" x14ac:dyDescent="0.15">
      <c r="A379" s="8" t="s">
        <v>728</v>
      </c>
      <c r="B379" s="8"/>
      <c r="C379" s="277"/>
      <c r="D379" s="215" t="s">
        <v>575</v>
      </c>
      <c r="F379" s="215" t="s">
        <v>802</v>
      </c>
      <c r="G379" s="215" t="s">
        <v>729</v>
      </c>
      <c r="H379" s="215" t="s">
        <v>852</v>
      </c>
      <c r="I379" s="215" t="s">
        <v>167</v>
      </c>
      <c r="J379" s="215" t="s">
        <v>436</v>
      </c>
      <c r="K379" s="215" t="s">
        <v>2237</v>
      </c>
      <c r="L379" s="445"/>
      <c r="M379" s="8" t="s">
        <v>728</v>
      </c>
    </row>
    <row r="380" spans="1:13" s="224" customFormat="1" ht="81.75" customHeight="1" x14ac:dyDescent="0.15">
      <c r="A380" s="8" t="s">
        <v>2185</v>
      </c>
      <c r="B380" s="8"/>
      <c r="C380" s="277">
        <v>40392</v>
      </c>
      <c r="D380" s="215" t="s">
        <v>2186</v>
      </c>
      <c r="E380" s="215"/>
      <c r="F380" s="215" t="s">
        <v>2187</v>
      </c>
      <c r="G380" s="215"/>
      <c r="H380" s="215" t="s">
        <v>2238</v>
      </c>
      <c r="I380" s="205" t="s">
        <v>167</v>
      </c>
      <c r="J380" s="205" t="s">
        <v>436</v>
      </c>
      <c r="K380" s="205" t="s">
        <v>2200</v>
      </c>
      <c r="L380" s="444" t="s">
        <v>517</v>
      </c>
      <c r="M380" s="8" t="s">
        <v>2185</v>
      </c>
    </row>
    <row r="381" spans="1:13" s="215" customFormat="1" ht="81.75" customHeight="1" x14ac:dyDescent="0.15">
      <c r="A381" s="41" t="s">
        <v>2124</v>
      </c>
      <c r="B381" s="41"/>
      <c r="C381" s="282">
        <v>40388</v>
      </c>
      <c r="D381" s="205" t="s">
        <v>2127</v>
      </c>
      <c r="E381" s="205"/>
      <c r="F381" s="205" t="s">
        <v>2199</v>
      </c>
      <c r="G381" s="205" t="s">
        <v>2143</v>
      </c>
      <c r="H381" s="205" t="s">
        <v>2125</v>
      </c>
      <c r="I381" s="205" t="s">
        <v>94</v>
      </c>
      <c r="J381" s="205" t="s">
        <v>46</v>
      </c>
      <c r="K381" s="205" t="s">
        <v>20</v>
      </c>
      <c r="L381" s="257"/>
      <c r="M381" s="41" t="s">
        <v>2124</v>
      </c>
    </row>
    <row r="382" spans="1:13" s="215" customFormat="1" ht="81.75" customHeight="1" x14ac:dyDescent="0.15">
      <c r="A382" s="41" t="s">
        <v>215</v>
      </c>
      <c r="B382" s="41"/>
      <c r="C382" s="266">
        <v>40088</v>
      </c>
      <c r="D382" s="205">
        <v>105</v>
      </c>
      <c r="E382" s="205"/>
      <c r="F382" s="205" t="s">
        <v>44</v>
      </c>
      <c r="G382" s="205" t="s">
        <v>45</v>
      </c>
      <c r="H382" s="205" t="s">
        <v>216</v>
      </c>
      <c r="I382" s="215" t="s">
        <v>423</v>
      </c>
      <c r="J382" s="215" t="s">
        <v>441</v>
      </c>
      <c r="K382" s="215" t="s">
        <v>20</v>
      </c>
      <c r="L382" s="403" t="s">
        <v>437</v>
      </c>
      <c r="M382" s="41" t="s">
        <v>215</v>
      </c>
    </row>
    <row r="383" spans="1:13" s="24" customFormat="1" ht="81.75" customHeight="1" x14ac:dyDescent="0.15">
      <c r="A383" s="8" t="s">
        <v>215</v>
      </c>
      <c r="B383" s="8"/>
      <c r="C383" s="268">
        <v>40124</v>
      </c>
      <c r="D383" s="215" t="s">
        <v>421</v>
      </c>
      <c r="E383" s="215"/>
      <c r="F383" s="215" t="s">
        <v>422</v>
      </c>
      <c r="G383" s="215"/>
      <c r="H383" s="215" t="s">
        <v>440</v>
      </c>
      <c r="I383" s="206" t="s">
        <v>16</v>
      </c>
      <c r="J383" s="206" t="s">
        <v>280</v>
      </c>
      <c r="K383" s="206" t="s">
        <v>20</v>
      </c>
      <c r="L383" s="257"/>
      <c r="M383" s="8" t="s">
        <v>215</v>
      </c>
    </row>
    <row r="384" spans="1:13" s="24" customFormat="1" ht="81.75" customHeight="1" x14ac:dyDescent="0.15">
      <c r="A384" s="47" t="s">
        <v>540</v>
      </c>
      <c r="B384" s="47"/>
      <c r="C384" s="266">
        <v>40106</v>
      </c>
      <c r="D384" s="206">
        <v>121</v>
      </c>
      <c r="E384" s="206"/>
      <c r="F384" s="206" t="s">
        <v>295</v>
      </c>
      <c r="G384" s="206" t="s">
        <v>294</v>
      </c>
      <c r="H384" s="206" t="s">
        <v>516</v>
      </c>
      <c r="I384" s="224" t="s">
        <v>16</v>
      </c>
      <c r="J384" s="196" t="s">
        <v>2688</v>
      </c>
      <c r="K384" s="196"/>
      <c r="L384" s="443"/>
      <c r="M384" s="47" t="s">
        <v>540</v>
      </c>
    </row>
    <row r="385" spans="1:13" s="215" customFormat="1" ht="81.75" customHeight="1" x14ac:dyDescent="0.15">
      <c r="A385" s="43" t="s">
        <v>2717</v>
      </c>
      <c r="B385" s="43"/>
      <c r="C385" s="281">
        <v>40436</v>
      </c>
      <c r="D385" s="196" t="s">
        <v>2592</v>
      </c>
      <c r="E385" s="196"/>
      <c r="F385" s="224" t="s">
        <v>2871</v>
      </c>
      <c r="G385" s="224" t="s">
        <v>2872</v>
      </c>
      <c r="H385" s="290" t="s">
        <v>2873</v>
      </c>
      <c r="I385" s="276" t="s">
        <v>2130</v>
      </c>
      <c r="J385" s="224" t="s">
        <v>436</v>
      </c>
      <c r="K385" s="24"/>
      <c r="L385" s="443" t="s">
        <v>170</v>
      </c>
      <c r="M385" s="43" t="s">
        <v>2717</v>
      </c>
    </row>
    <row r="386" spans="1:13" s="215" customFormat="1" ht="81.75" customHeight="1" x14ac:dyDescent="0.15">
      <c r="A386" s="43" t="s">
        <v>2102</v>
      </c>
      <c r="B386" s="43"/>
      <c r="C386" s="34">
        <v>40386</v>
      </c>
      <c r="D386" s="224" t="s">
        <v>423</v>
      </c>
      <c r="E386" s="224"/>
      <c r="F386" s="276" t="s">
        <v>2103</v>
      </c>
      <c r="G386" s="276" t="s">
        <v>2104</v>
      </c>
      <c r="H386" s="276" t="s">
        <v>2107</v>
      </c>
      <c r="I386" s="205" t="s">
        <v>1880</v>
      </c>
      <c r="J386" s="206"/>
      <c r="K386" s="206"/>
      <c r="L386" s="227"/>
      <c r="M386" s="43" t="s">
        <v>2102</v>
      </c>
    </row>
    <row r="387" spans="1:13" s="215" customFormat="1" ht="81.75" customHeight="1" x14ac:dyDescent="0.15">
      <c r="A387" s="41" t="s">
        <v>1834</v>
      </c>
      <c r="B387" s="41"/>
      <c r="C387" s="282">
        <v>40356</v>
      </c>
      <c r="D387" s="205" t="s">
        <v>167</v>
      </c>
      <c r="E387" s="205"/>
      <c r="F387" s="205" t="s">
        <v>1835</v>
      </c>
      <c r="G387" s="205" t="s">
        <v>60</v>
      </c>
      <c r="H387" s="205" t="s">
        <v>1839</v>
      </c>
      <c r="I387" s="190">
        <v>85</v>
      </c>
      <c r="J387" s="67" t="s">
        <v>2957</v>
      </c>
      <c r="K387" s="224"/>
      <c r="L387" s="464"/>
      <c r="M387" s="41" t="s">
        <v>1834</v>
      </c>
    </row>
    <row r="388" spans="1:13" s="215" customFormat="1" ht="81.75" customHeight="1" x14ac:dyDescent="0.15">
      <c r="A388" s="62" t="s">
        <v>2827</v>
      </c>
      <c r="B388" s="62"/>
      <c r="C388" s="190" t="s">
        <v>167</v>
      </c>
      <c r="D388" s="190" t="s">
        <v>2970</v>
      </c>
      <c r="E388" s="190"/>
      <c r="F388" s="67" t="s">
        <v>3226</v>
      </c>
      <c r="G388" s="190" t="s">
        <v>3288</v>
      </c>
      <c r="H388" s="190">
        <v>21</v>
      </c>
      <c r="I388" s="215" t="s">
        <v>167</v>
      </c>
      <c r="J388" s="215" t="s">
        <v>2209</v>
      </c>
      <c r="K388" s="215" t="s">
        <v>2197</v>
      </c>
      <c r="L388" s="443" t="s">
        <v>212</v>
      </c>
      <c r="M388" s="62" t="s">
        <v>2827</v>
      </c>
    </row>
    <row r="389" spans="1:13" s="19" customFormat="1" ht="81.75" customHeight="1" x14ac:dyDescent="0.15">
      <c r="A389" s="8" t="s">
        <v>2121</v>
      </c>
      <c r="B389" s="8"/>
      <c r="C389" s="277">
        <v>40388</v>
      </c>
      <c r="D389" s="215" t="s">
        <v>2122</v>
      </c>
      <c r="E389" s="215"/>
      <c r="F389" s="215" t="s">
        <v>2198</v>
      </c>
      <c r="G389" s="215" t="s">
        <v>2123</v>
      </c>
      <c r="H389" s="215" t="s">
        <v>2236</v>
      </c>
      <c r="I389" s="189">
        <v>94</v>
      </c>
      <c r="J389" s="189" t="s">
        <v>3048</v>
      </c>
      <c r="K389" s="196"/>
      <c r="L389" s="227" t="s">
        <v>212</v>
      </c>
      <c r="M389" s="8" t="s">
        <v>2121</v>
      </c>
    </row>
    <row r="390" spans="1:13" s="24" customFormat="1" ht="81.75" customHeight="1" x14ac:dyDescent="0.15">
      <c r="A390" s="65" t="s">
        <v>2926</v>
      </c>
      <c r="B390" s="65"/>
      <c r="C390" s="189" t="s">
        <v>3015</v>
      </c>
      <c r="D390" s="189" t="s">
        <v>2885</v>
      </c>
      <c r="E390" s="189"/>
      <c r="F390" s="189" t="s">
        <v>3046</v>
      </c>
      <c r="G390" s="189" t="s">
        <v>3047</v>
      </c>
      <c r="H390" s="189">
        <v>18</v>
      </c>
      <c r="I390" s="206" t="s">
        <v>167</v>
      </c>
      <c r="J390" s="206" t="s">
        <v>495</v>
      </c>
      <c r="K390" s="206" t="s">
        <v>20</v>
      </c>
      <c r="L390" s="443"/>
      <c r="M390" s="65" t="s">
        <v>2926</v>
      </c>
    </row>
    <row r="391" spans="1:13" s="215" customFormat="1" ht="81.75" customHeight="1" x14ac:dyDescent="0.15">
      <c r="A391" s="61" t="s">
        <v>3980</v>
      </c>
      <c r="B391" s="61"/>
      <c r="C391" s="207" t="s">
        <v>167</v>
      </c>
      <c r="D391" s="207" t="s">
        <v>4009</v>
      </c>
      <c r="E391" s="207"/>
      <c r="F391" s="207"/>
      <c r="G391" s="207"/>
      <c r="H391" s="207">
        <v>144</v>
      </c>
      <c r="I391" s="207">
        <v>53</v>
      </c>
      <c r="J391" s="207" t="s">
        <v>3981</v>
      </c>
      <c r="L391" s="443"/>
      <c r="M391" s="61" t="s">
        <v>3980</v>
      </c>
    </row>
    <row r="392" spans="1:13" s="215" customFormat="1" ht="81.75" customHeight="1" x14ac:dyDescent="0.15">
      <c r="A392" s="61" t="s">
        <v>3529</v>
      </c>
      <c r="B392" s="61"/>
      <c r="C392" s="207" t="s">
        <v>167</v>
      </c>
      <c r="D392" s="68" t="s">
        <v>3563</v>
      </c>
      <c r="E392" s="68"/>
      <c r="F392" s="207" t="s">
        <v>3565</v>
      </c>
      <c r="G392" s="207" t="s">
        <v>3530</v>
      </c>
      <c r="H392" s="207" t="s">
        <v>3547</v>
      </c>
      <c r="I392" s="207">
        <v>71</v>
      </c>
      <c r="J392" s="68" t="s">
        <v>3564</v>
      </c>
      <c r="L392" s="443"/>
      <c r="M392" s="61" t="s">
        <v>3529</v>
      </c>
    </row>
    <row r="393" spans="1:13" s="215" customFormat="1" ht="81.75" customHeight="1" x14ac:dyDescent="0.15">
      <c r="A393" s="47" t="s">
        <v>526</v>
      </c>
      <c r="B393" s="47"/>
      <c r="C393" s="266">
        <v>40137</v>
      </c>
      <c r="D393" s="206">
        <v>123</v>
      </c>
      <c r="E393" s="206"/>
      <c r="F393" s="206" t="s">
        <v>527</v>
      </c>
      <c r="G393" s="206" t="s">
        <v>281</v>
      </c>
      <c r="H393" s="206" t="s">
        <v>525</v>
      </c>
      <c r="I393" s="190" t="s">
        <v>2804</v>
      </c>
      <c r="J393" s="190" t="s">
        <v>2386</v>
      </c>
      <c r="K393" s="224" t="s">
        <v>832</v>
      </c>
      <c r="L393" s="257"/>
      <c r="M393" s="47" t="s">
        <v>526</v>
      </c>
    </row>
    <row r="394" spans="1:13" s="224" customFormat="1" ht="81.75" customHeight="1" x14ac:dyDescent="0.15">
      <c r="A394" s="62" t="s">
        <v>2712</v>
      </c>
      <c r="B394" s="62"/>
      <c r="C394" s="190" t="s">
        <v>16</v>
      </c>
      <c r="D394" s="190" t="s">
        <v>2387</v>
      </c>
      <c r="E394" s="190"/>
      <c r="F394" s="190" t="s">
        <v>2385</v>
      </c>
      <c r="G394" s="190" t="s">
        <v>3148</v>
      </c>
      <c r="H394" s="190">
        <v>12</v>
      </c>
      <c r="I394" s="278" t="s">
        <v>84</v>
      </c>
      <c r="J394" s="278" t="s">
        <v>141</v>
      </c>
      <c r="K394" s="278" t="s">
        <v>20</v>
      </c>
      <c r="L394" s="227"/>
      <c r="M394" s="62" t="s">
        <v>2712</v>
      </c>
    </row>
    <row r="395" spans="1:13" s="215" customFormat="1" ht="81.75" customHeight="1" x14ac:dyDescent="0.15">
      <c r="A395" s="85" t="s">
        <v>524</v>
      </c>
      <c r="B395" s="85"/>
      <c r="C395" s="268" t="s">
        <v>83</v>
      </c>
      <c r="D395" s="278" t="s">
        <v>519</v>
      </c>
      <c r="E395" s="278"/>
      <c r="F395" s="278" t="s">
        <v>305</v>
      </c>
      <c r="G395" s="278" t="s">
        <v>522</v>
      </c>
      <c r="H395" s="278" t="s">
        <v>523</v>
      </c>
      <c r="I395" s="224" t="s">
        <v>832</v>
      </c>
      <c r="J395" s="224"/>
      <c r="K395" s="224" t="s">
        <v>1698</v>
      </c>
      <c r="L395" s="443"/>
      <c r="M395" s="85" t="s">
        <v>524</v>
      </c>
    </row>
    <row r="396" spans="1:13" s="215" customFormat="1" ht="81.75" customHeight="1" x14ac:dyDescent="0.15">
      <c r="A396" s="43" t="s">
        <v>1532</v>
      </c>
      <c r="B396" s="43"/>
      <c r="C396" s="281">
        <v>40301</v>
      </c>
      <c r="D396" s="224" t="s">
        <v>16</v>
      </c>
      <c r="E396" s="224"/>
      <c r="F396" s="224" t="s">
        <v>1582</v>
      </c>
      <c r="G396" s="224" t="s">
        <v>1774</v>
      </c>
      <c r="H396" s="224" t="s">
        <v>1664</v>
      </c>
      <c r="I396" s="215" t="s">
        <v>167</v>
      </c>
      <c r="L396" s="445"/>
      <c r="M396" s="43" t="s">
        <v>1532</v>
      </c>
    </row>
    <row r="397" spans="1:13" s="24" customFormat="1" ht="81.75" customHeight="1" x14ac:dyDescent="0.15">
      <c r="A397" s="8" t="s">
        <v>795</v>
      </c>
      <c r="B397" s="8"/>
      <c r="C397" s="277"/>
      <c r="D397" s="215" t="s">
        <v>575</v>
      </c>
      <c r="E397" s="215"/>
      <c r="F397" s="215" t="s">
        <v>781</v>
      </c>
      <c r="G397" s="215" t="s">
        <v>774</v>
      </c>
      <c r="H397" s="215"/>
      <c r="I397" s="215"/>
      <c r="J397" s="215" t="s">
        <v>1023</v>
      </c>
      <c r="K397" s="8"/>
      <c r="L397" s="443" t="s">
        <v>170</v>
      </c>
      <c r="M397" s="8" t="s">
        <v>795</v>
      </c>
    </row>
    <row r="398" spans="1:13" s="224" customFormat="1" ht="81.75" customHeight="1" x14ac:dyDescent="0.15">
      <c r="A398" s="8" t="s">
        <v>993</v>
      </c>
      <c r="B398" s="8"/>
      <c r="C398" s="277">
        <v>40252</v>
      </c>
      <c r="D398" s="215" t="s">
        <v>960</v>
      </c>
      <c r="E398" s="215"/>
      <c r="F398" s="215" t="s">
        <v>1022</v>
      </c>
      <c r="G398" s="215" t="s">
        <v>1036</v>
      </c>
      <c r="H398" s="215" t="s">
        <v>1062</v>
      </c>
      <c r="I398" s="205" t="s">
        <v>832</v>
      </c>
      <c r="J398" s="205"/>
      <c r="K398" s="205"/>
      <c r="L398" s="443"/>
      <c r="M398" s="8" t="s">
        <v>993</v>
      </c>
    </row>
    <row r="399" spans="1:13" s="215" customFormat="1" ht="81.75" customHeight="1" x14ac:dyDescent="0.15">
      <c r="A399" s="45" t="s">
        <v>1461</v>
      </c>
      <c r="B399" s="45"/>
      <c r="C399" s="282">
        <v>40309</v>
      </c>
      <c r="D399" s="205" t="s">
        <v>5</v>
      </c>
      <c r="E399" s="205"/>
      <c r="F399" s="32" t="s">
        <v>1627</v>
      </c>
      <c r="G399" s="205" t="s">
        <v>1584</v>
      </c>
      <c r="H399" s="205" t="s">
        <v>1595</v>
      </c>
      <c r="I399" s="294" t="s">
        <v>167</v>
      </c>
      <c r="J399" s="294" t="s">
        <v>1161</v>
      </c>
      <c r="K399" s="294"/>
      <c r="L399" s="443"/>
      <c r="M399" s="45" t="s">
        <v>1461</v>
      </c>
    </row>
    <row r="400" spans="1:13" s="19" customFormat="1" ht="81.75" customHeight="1" x14ac:dyDescent="0.15">
      <c r="A400" s="48" t="s">
        <v>1159</v>
      </c>
      <c r="B400" s="48"/>
      <c r="C400" s="294">
        <v>40274</v>
      </c>
      <c r="D400" s="294" t="s">
        <v>1168</v>
      </c>
      <c r="E400" s="294"/>
      <c r="F400" s="294" t="s">
        <v>1160</v>
      </c>
      <c r="G400" s="294" t="s">
        <v>1181</v>
      </c>
      <c r="H400" s="207" t="s">
        <v>1182</v>
      </c>
      <c r="I400" s="215"/>
      <c r="J400" s="215" t="s">
        <v>412</v>
      </c>
      <c r="K400" s="215" t="s">
        <v>20</v>
      </c>
      <c r="L400" s="257"/>
      <c r="M400" s="48" t="s">
        <v>1159</v>
      </c>
    </row>
    <row r="401" spans="1:13" s="215" customFormat="1" ht="81.75" customHeight="1" x14ac:dyDescent="0.15">
      <c r="A401" s="65" t="s">
        <v>4276</v>
      </c>
      <c r="B401" s="65"/>
      <c r="C401" s="259" t="s">
        <v>4059</v>
      </c>
      <c r="D401" s="195" t="s">
        <v>4277</v>
      </c>
      <c r="E401" s="195"/>
      <c r="F401" s="80" t="s">
        <v>4353</v>
      </c>
      <c r="G401" s="195" t="s">
        <v>4352</v>
      </c>
      <c r="H401" s="189" t="s">
        <v>4337</v>
      </c>
      <c r="I401" s="195">
        <v>42</v>
      </c>
      <c r="J401" s="195" t="s">
        <v>764</v>
      </c>
      <c r="K401" s="19"/>
      <c r="L401" s="442"/>
      <c r="M401" s="65" t="s">
        <v>4276</v>
      </c>
    </row>
    <row r="402" spans="1:13" s="215" customFormat="1" ht="81.75" customHeight="1" x14ac:dyDescent="0.15">
      <c r="A402" s="8" t="s">
        <v>443</v>
      </c>
      <c r="B402" s="8"/>
      <c r="C402" s="268">
        <v>40150</v>
      </c>
      <c r="D402" s="215" t="s">
        <v>396</v>
      </c>
      <c r="F402" s="215" t="s">
        <v>439</v>
      </c>
      <c r="G402" s="215" t="s">
        <v>442</v>
      </c>
      <c r="H402" s="215" t="s">
        <v>431</v>
      </c>
      <c r="I402" s="205" t="s">
        <v>167</v>
      </c>
      <c r="J402" s="205" t="s">
        <v>625</v>
      </c>
      <c r="K402" s="205"/>
      <c r="L402" s="443" t="s">
        <v>170</v>
      </c>
      <c r="M402" s="8" t="s">
        <v>443</v>
      </c>
    </row>
    <row r="403" spans="1:13" s="215" customFormat="1" ht="81.75" customHeight="1" x14ac:dyDescent="0.15">
      <c r="A403" s="41" t="s">
        <v>443</v>
      </c>
      <c r="B403" s="41"/>
      <c r="C403" s="266">
        <v>40150</v>
      </c>
      <c r="D403" s="205">
        <v>113</v>
      </c>
      <c r="E403" s="205"/>
      <c r="F403" s="205" t="s">
        <v>687</v>
      </c>
      <c r="G403" s="205" t="s">
        <v>1282</v>
      </c>
      <c r="H403" s="205" t="s">
        <v>674</v>
      </c>
      <c r="I403" s="215" t="s">
        <v>436</v>
      </c>
      <c r="K403" s="215" t="s">
        <v>1742</v>
      </c>
      <c r="L403" s="443"/>
      <c r="M403" s="41" t="s">
        <v>443</v>
      </c>
    </row>
    <row r="404" spans="1:13" s="24" customFormat="1" ht="81.75" customHeight="1" x14ac:dyDescent="0.15">
      <c r="A404" s="43" t="s">
        <v>1753</v>
      </c>
      <c r="B404" s="43"/>
      <c r="C404" s="277">
        <v>40346</v>
      </c>
      <c r="D404" s="215" t="s">
        <v>16</v>
      </c>
      <c r="E404" s="215"/>
      <c r="F404" s="215" t="s">
        <v>1784</v>
      </c>
      <c r="G404" s="215" t="s">
        <v>1786</v>
      </c>
      <c r="H404" s="215" t="s">
        <v>1780</v>
      </c>
      <c r="I404" s="215" t="s">
        <v>1167</v>
      </c>
      <c r="J404" s="215" t="s">
        <v>436</v>
      </c>
      <c r="K404" s="215" t="s">
        <v>1333</v>
      </c>
      <c r="L404" s="443"/>
      <c r="M404" s="43" t="s">
        <v>1753</v>
      </c>
    </row>
    <row r="405" spans="1:13" s="24" customFormat="1" ht="81.75" customHeight="1" x14ac:dyDescent="0.15">
      <c r="A405" s="8" t="s">
        <v>955</v>
      </c>
      <c r="B405" s="8"/>
      <c r="C405" s="277">
        <v>40235</v>
      </c>
      <c r="D405" s="215" t="s">
        <v>1165</v>
      </c>
      <c r="E405" s="215"/>
      <c r="F405" s="215" t="s">
        <v>1259</v>
      </c>
      <c r="G405" s="215" t="s">
        <v>1258</v>
      </c>
      <c r="H405" s="215" t="s">
        <v>1260</v>
      </c>
      <c r="I405" s="190">
        <v>124</v>
      </c>
      <c r="J405" s="190" t="s">
        <v>3202</v>
      </c>
      <c r="K405" s="224"/>
      <c r="L405" s="443"/>
      <c r="M405" s="8" t="s">
        <v>955</v>
      </c>
    </row>
    <row r="406" spans="1:13" s="19" customFormat="1" ht="81.75" customHeight="1" x14ac:dyDescent="0.15">
      <c r="A406" s="62" t="s">
        <v>3254</v>
      </c>
      <c r="B406" s="62"/>
      <c r="C406" s="190" t="s">
        <v>2948</v>
      </c>
      <c r="D406" s="190" t="s">
        <v>3195</v>
      </c>
      <c r="E406" s="190"/>
      <c r="F406" s="107" t="s">
        <v>3203</v>
      </c>
      <c r="G406" s="67" t="s">
        <v>3262</v>
      </c>
      <c r="H406" s="190">
        <v>47</v>
      </c>
      <c r="I406" s="189">
        <v>83</v>
      </c>
      <c r="J406" s="80" t="s">
        <v>2963</v>
      </c>
      <c r="K406" s="205"/>
      <c r="L406" s="443"/>
      <c r="M406" s="62" t="s">
        <v>3254</v>
      </c>
    </row>
    <row r="407" spans="1:13" s="215" customFormat="1" ht="81.75" customHeight="1" x14ac:dyDescent="0.15">
      <c r="A407" s="73" t="s">
        <v>2836</v>
      </c>
      <c r="B407" s="73"/>
      <c r="C407" s="195" t="s">
        <v>167</v>
      </c>
      <c r="D407" s="195" t="s">
        <v>2837</v>
      </c>
      <c r="E407" s="195"/>
      <c r="F407" s="189" t="s">
        <v>2972</v>
      </c>
      <c r="G407" s="189" t="s">
        <v>2971</v>
      </c>
      <c r="H407" s="189">
        <v>31</v>
      </c>
      <c r="I407" s="215" t="s">
        <v>1388</v>
      </c>
      <c r="L407" s="257" t="s">
        <v>1471</v>
      </c>
      <c r="M407" s="73" t="s">
        <v>2836</v>
      </c>
    </row>
    <row r="408" spans="1:13" s="215" customFormat="1" ht="81.75" customHeight="1" x14ac:dyDescent="0.15">
      <c r="A408" s="73" t="s">
        <v>4070</v>
      </c>
      <c r="B408" s="73"/>
      <c r="C408" s="195" t="s">
        <v>3919</v>
      </c>
      <c r="D408" s="195" t="s">
        <v>4094</v>
      </c>
      <c r="E408" s="195"/>
      <c r="F408" s="195" t="s">
        <v>4199</v>
      </c>
      <c r="G408" s="195" t="s">
        <v>4354</v>
      </c>
      <c r="H408" s="195" t="s">
        <v>4359</v>
      </c>
      <c r="I408" s="195" t="s">
        <v>4349</v>
      </c>
      <c r="J408" s="195" t="s">
        <v>4187</v>
      </c>
      <c r="K408" s="19"/>
      <c r="L408" s="442"/>
      <c r="M408" s="73" t="s">
        <v>4070</v>
      </c>
    </row>
    <row r="409" spans="1:13" s="215" customFormat="1" ht="81.75" customHeight="1" x14ac:dyDescent="0.15">
      <c r="A409" s="8" t="s">
        <v>1203</v>
      </c>
      <c r="B409" s="8"/>
      <c r="C409" s="277">
        <v>40285</v>
      </c>
      <c r="D409" s="207" t="s">
        <v>1244</v>
      </c>
      <c r="E409" s="207"/>
      <c r="F409" s="215" t="s">
        <v>1389</v>
      </c>
      <c r="G409" s="215" t="s">
        <v>1390</v>
      </c>
      <c r="H409" s="215" t="s">
        <v>1204</v>
      </c>
      <c r="I409" s="196">
        <v>42</v>
      </c>
      <c r="J409" s="196" t="s">
        <v>2697</v>
      </c>
      <c r="K409" s="196"/>
      <c r="L409" s="444"/>
      <c r="M409" s="8" t="s">
        <v>1203</v>
      </c>
    </row>
    <row r="410" spans="1:13" s="215" customFormat="1" ht="81.75" customHeight="1" x14ac:dyDescent="0.15">
      <c r="A410" s="45" t="s">
        <v>2694</v>
      </c>
      <c r="B410" s="45"/>
      <c r="C410" s="259">
        <v>40448</v>
      </c>
      <c r="D410" s="196" t="s">
        <v>2695</v>
      </c>
      <c r="E410" s="196"/>
      <c r="F410" s="196" t="s">
        <v>2696</v>
      </c>
      <c r="G410" s="196" t="s">
        <v>2852</v>
      </c>
      <c r="H410" s="280" t="s">
        <v>2755</v>
      </c>
      <c r="I410" s="215" t="s">
        <v>167</v>
      </c>
      <c r="J410" s="215" t="s">
        <v>557</v>
      </c>
      <c r="L410" s="227"/>
      <c r="M410" s="45" t="s">
        <v>2694</v>
      </c>
    </row>
    <row r="411" spans="1:13" ht="81.75" customHeight="1" x14ac:dyDescent="0.15">
      <c r="A411" s="8" t="s">
        <v>554</v>
      </c>
      <c r="B411" s="8"/>
      <c r="C411" s="277">
        <v>40183</v>
      </c>
      <c r="D411" s="215" t="s">
        <v>555</v>
      </c>
      <c r="E411" s="215"/>
      <c r="F411" s="215" t="s">
        <v>556</v>
      </c>
      <c r="G411" s="215" t="s">
        <v>572</v>
      </c>
      <c r="H411" s="215" t="s">
        <v>558</v>
      </c>
      <c r="I411" s="215" t="s">
        <v>167</v>
      </c>
      <c r="J411" s="215" t="s">
        <v>333</v>
      </c>
      <c r="K411" s="215" t="s">
        <v>20</v>
      </c>
      <c r="L411" s="227"/>
      <c r="M411" s="8" t="s">
        <v>554</v>
      </c>
    </row>
    <row r="412" spans="1:13" ht="81.75" customHeight="1" x14ac:dyDescent="0.15">
      <c r="A412" s="65" t="s">
        <v>4014</v>
      </c>
      <c r="B412" s="65"/>
      <c r="C412" s="189" t="s">
        <v>16</v>
      </c>
      <c r="D412" s="195" t="s">
        <v>3888</v>
      </c>
      <c r="E412" s="195"/>
      <c r="F412" s="80" t="s">
        <v>3998</v>
      </c>
      <c r="G412" s="195" t="s">
        <v>3885</v>
      </c>
      <c r="H412" s="195"/>
      <c r="I412" s="33">
        <v>95</v>
      </c>
      <c r="J412" s="195" t="s">
        <v>3928</v>
      </c>
      <c r="K412" s="19"/>
      <c r="L412" s="442"/>
      <c r="M412" s="65" t="s">
        <v>4014</v>
      </c>
    </row>
    <row r="413" spans="1:13" ht="81.75" customHeight="1" x14ac:dyDescent="0.15">
      <c r="A413" s="8" t="s">
        <v>332</v>
      </c>
      <c r="B413" s="8"/>
      <c r="C413" s="268">
        <v>40141</v>
      </c>
      <c r="D413" s="215">
        <v>224</v>
      </c>
      <c r="E413" s="215"/>
      <c r="F413" s="215" t="s">
        <v>283</v>
      </c>
      <c r="G413" s="215" t="s">
        <v>331</v>
      </c>
      <c r="H413" s="215" t="s">
        <v>330</v>
      </c>
      <c r="I413" s="190" t="s">
        <v>2775</v>
      </c>
      <c r="J413" s="190" t="s">
        <v>2968</v>
      </c>
      <c r="K413" s="215"/>
      <c r="L413" s="403"/>
      <c r="M413" s="8" t="s">
        <v>332</v>
      </c>
    </row>
    <row r="414" spans="1:13" ht="81.75" customHeight="1" x14ac:dyDescent="0.15">
      <c r="A414" s="61" t="s">
        <v>2834</v>
      </c>
      <c r="B414" s="61"/>
      <c r="C414" s="207" t="s">
        <v>167</v>
      </c>
      <c r="D414" s="207" t="s">
        <v>2835</v>
      </c>
      <c r="E414" s="207"/>
      <c r="F414" s="67" t="s">
        <v>2973</v>
      </c>
      <c r="G414" s="190" t="s">
        <v>2861</v>
      </c>
      <c r="H414" s="190" t="s">
        <v>2823</v>
      </c>
      <c r="I414" s="190">
        <v>93</v>
      </c>
      <c r="J414" s="190" t="s">
        <v>3081</v>
      </c>
      <c r="K414" s="224"/>
      <c r="L414" s="257"/>
      <c r="M414" s="61" t="s">
        <v>2834</v>
      </c>
    </row>
    <row r="415" spans="1:13" ht="81.75" customHeight="1" x14ac:dyDescent="0.15">
      <c r="A415" s="62" t="s">
        <v>3014</v>
      </c>
      <c r="B415" s="62"/>
      <c r="C415" s="190" t="s">
        <v>2948</v>
      </c>
      <c r="D415" s="190" t="s">
        <v>3016</v>
      </c>
      <c r="E415" s="190"/>
      <c r="F415" s="190" t="s">
        <v>60</v>
      </c>
      <c r="G415" s="190" t="s">
        <v>3127</v>
      </c>
      <c r="H415" s="190">
        <v>44</v>
      </c>
      <c r="I415" s="215" t="s">
        <v>842</v>
      </c>
      <c r="J415" s="215" t="s">
        <v>891</v>
      </c>
      <c r="K415" s="215"/>
      <c r="L415" s="443" t="s">
        <v>734</v>
      </c>
      <c r="M415" s="62" t="s">
        <v>3014</v>
      </c>
    </row>
    <row r="416" spans="1:13" ht="81.75" customHeight="1" x14ac:dyDescent="0.15">
      <c r="A416" s="61" t="s">
        <v>3537</v>
      </c>
      <c r="B416" s="61"/>
      <c r="C416" s="207" t="s">
        <v>167</v>
      </c>
      <c r="D416" s="207" t="s">
        <v>3591</v>
      </c>
      <c r="E416" s="207"/>
      <c r="F416" s="68" t="s">
        <v>3628</v>
      </c>
      <c r="G416" s="68" t="s">
        <v>3610</v>
      </c>
      <c r="H416" s="207" t="s">
        <v>3552</v>
      </c>
      <c r="I416" s="207">
        <v>92</v>
      </c>
      <c r="J416" s="68" t="s">
        <v>3583</v>
      </c>
      <c r="K416" s="215"/>
      <c r="L416" s="443"/>
      <c r="M416" s="61" t="s">
        <v>3537</v>
      </c>
    </row>
    <row r="417" spans="1:13" ht="81.75" customHeight="1" x14ac:dyDescent="0.15">
      <c r="A417" s="8" t="s">
        <v>623</v>
      </c>
      <c r="B417" s="8"/>
      <c r="C417" s="277">
        <v>40164</v>
      </c>
      <c r="D417" s="215" t="s">
        <v>102</v>
      </c>
      <c r="E417" s="215"/>
      <c r="F417" s="215" t="s">
        <v>1686</v>
      </c>
      <c r="G417" s="215" t="s">
        <v>1299</v>
      </c>
      <c r="H417" s="215" t="s">
        <v>892</v>
      </c>
      <c r="I417" s="215" t="s">
        <v>167</v>
      </c>
      <c r="J417" s="215" t="s">
        <v>1469</v>
      </c>
      <c r="K417" s="215" t="s">
        <v>1891</v>
      </c>
      <c r="L417" s="257"/>
      <c r="M417" s="8" t="s">
        <v>623</v>
      </c>
    </row>
    <row r="418" spans="1:13" ht="81.75" customHeight="1" x14ac:dyDescent="0.15">
      <c r="A418" s="43" t="s">
        <v>1694</v>
      </c>
      <c r="B418" s="43"/>
      <c r="C418" s="277">
        <v>40340</v>
      </c>
      <c r="D418" s="215" t="s">
        <v>1831</v>
      </c>
      <c r="E418" s="215"/>
      <c r="F418" s="215" t="s">
        <v>2152</v>
      </c>
      <c r="G418" s="215" t="s">
        <v>1899</v>
      </c>
      <c r="H418" s="215" t="s">
        <v>2190</v>
      </c>
      <c r="I418" s="207">
        <v>59</v>
      </c>
      <c r="J418" s="68" t="s">
        <v>3061</v>
      </c>
      <c r="K418" s="215"/>
      <c r="L418" s="227" t="s">
        <v>217</v>
      </c>
      <c r="M418" s="43" t="s">
        <v>1694</v>
      </c>
    </row>
    <row r="419" spans="1:13" ht="81.75" customHeight="1" x14ac:dyDescent="0.15">
      <c r="A419" s="62" t="s">
        <v>3708</v>
      </c>
      <c r="B419" s="62"/>
      <c r="C419" s="207" t="s">
        <v>167</v>
      </c>
      <c r="D419" s="207" t="s">
        <v>3715</v>
      </c>
      <c r="E419" s="207"/>
      <c r="F419" s="207" t="s">
        <v>3818</v>
      </c>
      <c r="G419" s="207" t="s">
        <v>3891</v>
      </c>
      <c r="H419" s="207" t="s">
        <v>3953</v>
      </c>
      <c r="I419" s="207" t="s">
        <v>3954</v>
      </c>
      <c r="J419" s="207" t="s">
        <v>3908</v>
      </c>
      <c r="K419" s="215"/>
      <c r="L419" s="443"/>
      <c r="M419" s="62" t="s">
        <v>3708</v>
      </c>
    </row>
    <row r="420" spans="1:13" ht="81.75" customHeight="1" x14ac:dyDescent="0.15">
      <c r="A420" s="62" t="s">
        <v>3019</v>
      </c>
      <c r="B420" s="62"/>
      <c r="C420" s="207" t="s">
        <v>167</v>
      </c>
      <c r="D420" s="207" t="s">
        <v>3196</v>
      </c>
      <c r="E420" s="207"/>
      <c r="F420" s="105" t="s">
        <v>3163</v>
      </c>
      <c r="G420" s="207" t="s">
        <v>3290</v>
      </c>
      <c r="H420" s="207" t="s">
        <v>2823</v>
      </c>
      <c r="I420" s="215" t="s">
        <v>167</v>
      </c>
      <c r="J420" s="215" t="s">
        <v>436</v>
      </c>
      <c r="K420" s="215" t="s">
        <v>1892</v>
      </c>
      <c r="L420" s="257"/>
      <c r="M420" s="62" t="s">
        <v>3019</v>
      </c>
    </row>
    <row r="421" spans="1:13" ht="81.75" customHeight="1" x14ac:dyDescent="0.15">
      <c r="A421" s="8" t="s">
        <v>1893</v>
      </c>
      <c r="B421" s="8"/>
      <c r="C421" s="282">
        <v>40364</v>
      </c>
      <c r="D421" s="205" t="s">
        <v>1894</v>
      </c>
      <c r="F421" s="215" t="s">
        <v>2059</v>
      </c>
      <c r="G421" s="215" t="s">
        <v>2191</v>
      </c>
      <c r="H421" s="215" t="s">
        <v>2098</v>
      </c>
      <c r="I421" s="215" t="s">
        <v>436</v>
      </c>
      <c r="J421" s="215"/>
      <c r="K421" s="215" t="s">
        <v>1672</v>
      </c>
      <c r="M421" s="8" t="s">
        <v>1893</v>
      </c>
    </row>
    <row r="422" spans="1:13" s="256" customFormat="1" ht="81.75" customHeight="1" x14ac:dyDescent="0.15">
      <c r="A422" s="8" t="s">
        <v>1610</v>
      </c>
      <c r="B422" s="8"/>
      <c r="C422" s="277">
        <v>40312</v>
      </c>
      <c r="D422" s="215" t="s">
        <v>167</v>
      </c>
      <c r="E422" s="215"/>
      <c r="F422" s="215" t="s">
        <v>1629</v>
      </c>
      <c r="G422" s="215" t="s">
        <v>1790</v>
      </c>
      <c r="H422" s="215" t="s">
        <v>1712</v>
      </c>
      <c r="I422" s="224" t="s">
        <v>1523</v>
      </c>
      <c r="J422" s="224" t="s">
        <v>1454</v>
      </c>
      <c r="K422" s="224" t="s">
        <v>436</v>
      </c>
      <c r="L422" s="444"/>
      <c r="M422" s="8" t="s">
        <v>1610</v>
      </c>
    </row>
    <row r="423" spans="1:13" ht="81.75" customHeight="1" x14ac:dyDescent="0.15">
      <c r="A423" s="43" t="s">
        <v>1402</v>
      </c>
      <c r="B423" s="43"/>
      <c r="C423" s="278"/>
      <c r="D423" s="295"/>
      <c r="E423" s="295"/>
      <c r="F423" s="224" t="s">
        <v>16</v>
      </c>
      <c r="G423" s="224" t="s">
        <v>1403</v>
      </c>
      <c r="H423" s="224" t="s">
        <v>1465</v>
      </c>
      <c r="I423" s="215"/>
      <c r="K423" s="215" t="s">
        <v>1651</v>
      </c>
      <c r="L423" s="227" t="s">
        <v>212</v>
      </c>
      <c r="M423" s="43" t="s">
        <v>1402</v>
      </c>
    </row>
    <row r="424" spans="1:13" ht="81.75" customHeight="1" x14ac:dyDescent="0.15">
      <c r="A424" s="8" t="s">
        <v>2724</v>
      </c>
      <c r="B424" s="8"/>
      <c r="C424" s="277">
        <v>40259</v>
      </c>
      <c r="D424" s="215" t="s">
        <v>1646</v>
      </c>
      <c r="E424" s="215"/>
      <c r="F424" s="215" t="s">
        <v>1675</v>
      </c>
      <c r="G424" s="215" t="s">
        <v>1800</v>
      </c>
      <c r="H424" s="215" t="s">
        <v>1652</v>
      </c>
      <c r="I424" s="195">
        <v>243</v>
      </c>
      <c r="J424" s="80" t="s">
        <v>2964</v>
      </c>
      <c r="L424" s="257"/>
      <c r="M424" s="8" t="s">
        <v>2724</v>
      </c>
    </row>
    <row r="425" spans="1:13" ht="81.75" customHeight="1" x14ac:dyDescent="0.15">
      <c r="A425" s="65" t="s">
        <v>3836</v>
      </c>
      <c r="B425" s="65"/>
      <c r="C425" s="195" t="s">
        <v>3900</v>
      </c>
      <c r="D425" s="195" t="s">
        <v>3866</v>
      </c>
      <c r="E425" s="195"/>
      <c r="F425" s="195" t="s">
        <v>4015</v>
      </c>
      <c r="G425" s="137" t="s">
        <v>4016</v>
      </c>
      <c r="H425" s="195" t="s">
        <v>3913</v>
      </c>
      <c r="I425" s="195" t="s">
        <v>3914</v>
      </c>
      <c r="J425" s="195" t="s">
        <v>3915</v>
      </c>
      <c r="K425" s="19"/>
      <c r="L425" s="442"/>
      <c r="M425" s="65" t="s">
        <v>3836</v>
      </c>
    </row>
    <row r="426" spans="1:13" ht="81.75" customHeight="1" x14ac:dyDescent="0.15">
      <c r="A426" s="73" t="s">
        <v>2809</v>
      </c>
      <c r="B426" s="73"/>
      <c r="C426" s="195" t="s">
        <v>167</v>
      </c>
      <c r="D426" s="195" t="s">
        <v>2921</v>
      </c>
      <c r="E426" s="195"/>
      <c r="F426" s="189" t="s">
        <v>2965</v>
      </c>
      <c r="G426" s="189" t="s">
        <v>2946</v>
      </c>
      <c r="H426" s="195" t="s">
        <v>2823</v>
      </c>
      <c r="I426" s="205" t="s">
        <v>16</v>
      </c>
      <c r="J426" s="205" t="s">
        <v>65</v>
      </c>
      <c r="K426" s="205" t="s">
        <v>20</v>
      </c>
      <c r="L426" s="403"/>
      <c r="M426" s="73" t="s">
        <v>2809</v>
      </c>
    </row>
    <row r="427" spans="1:13" ht="81.75" customHeight="1" x14ac:dyDescent="0.15">
      <c r="A427" s="41" t="s">
        <v>232</v>
      </c>
      <c r="C427" s="266">
        <v>40106</v>
      </c>
      <c r="D427" s="205">
        <v>101</v>
      </c>
      <c r="F427" s="205" t="s">
        <v>64</v>
      </c>
      <c r="G427" s="205" t="s">
        <v>60</v>
      </c>
      <c r="I427" s="215" t="s">
        <v>1973</v>
      </c>
      <c r="J427" s="278"/>
      <c r="K427" s="100" t="s">
        <v>1955</v>
      </c>
      <c r="L427" s="443" t="s">
        <v>832</v>
      </c>
      <c r="M427" s="41" t="s">
        <v>232</v>
      </c>
    </row>
    <row r="428" spans="1:13" ht="81.75" customHeight="1" x14ac:dyDescent="0.15">
      <c r="A428" s="8" t="s">
        <v>1952</v>
      </c>
      <c r="B428" s="8"/>
      <c r="C428" s="89">
        <v>40371</v>
      </c>
      <c r="D428" s="215" t="s">
        <v>1971</v>
      </c>
      <c r="E428" s="215"/>
      <c r="F428" s="215" t="s">
        <v>1953</v>
      </c>
      <c r="G428" s="215" t="s">
        <v>1954</v>
      </c>
      <c r="H428" s="93"/>
      <c r="I428" s="224" t="s">
        <v>436</v>
      </c>
      <c r="J428" s="224"/>
      <c r="K428" s="224" t="s">
        <v>1759</v>
      </c>
      <c r="L428" s="257"/>
      <c r="M428" s="8" t="s">
        <v>1952</v>
      </c>
    </row>
    <row r="429" spans="1:13" ht="81.75" customHeight="1" x14ac:dyDescent="0.15">
      <c r="A429" s="43" t="s">
        <v>1457</v>
      </c>
      <c r="B429" s="43"/>
      <c r="C429" s="281">
        <v>40307</v>
      </c>
      <c r="D429" s="224" t="s">
        <v>16</v>
      </c>
      <c r="E429" s="224"/>
      <c r="F429" s="224" t="s">
        <v>1547</v>
      </c>
      <c r="G429" s="224" t="s">
        <v>1806</v>
      </c>
      <c r="H429" s="224" t="s">
        <v>1720</v>
      </c>
      <c r="I429" s="215" t="s">
        <v>167</v>
      </c>
      <c r="J429" s="215" t="s">
        <v>749</v>
      </c>
      <c r="K429" s="215" t="s">
        <v>681</v>
      </c>
      <c r="L429" s="443"/>
      <c r="M429" s="43" t="s">
        <v>1457</v>
      </c>
    </row>
    <row r="430" spans="1:13" ht="81.75" customHeight="1" x14ac:dyDescent="0.15">
      <c r="A430" s="8" t="s">
        <v>679</v>
      </c>
      <c r="B430" s="8"/>
      <c r="C430" s="277">
        <v>40207</v>
      </c>
      <c r="D430" s="215" t="s">
        <v>680</v>
      </c>
      <c r="E430" s="215"/>
      <c r="F430" s="215" t="s">
        <v>694</v>
      </c>
      <c r="G430" s="215" t="s">
        <v>1281</v>
      </c>
      <c r="H430" s="215" t="s">
        <v>710</v>
      </c>
      <c r="I430" s="224" t="s">
        <v>2558</v>
      </c>
      <c r="J430" s="224"/>
      <c r="K430" s="224"/>
      <c r="L430" s="227" t="s">
        <v>653</v>
      </c>
      <c r="M430" s="8" t="s">
        <v>679</v>
      </c>
    </row>
    <row r="431" spans="1:13" ht="81.75" customHeight="1" x14ac:dyDescent="0.15">
      <c r="A431" s="43" t="s">
        <v>2452</v>
      </c>
      <c r="B431" s="43"/>
      <c r="C431" s="281">
        <v>40416</v>
      </c>
      <c r="D431" s="224" t="s">
        <v>2602</v>
      </c>
      <c r="E431" s="224"/>
      <c r="F431" s="224" t="s">
        <v>2559</v>
      </c>
      <c r="G431" s="224" t="s">
        <v>2507</v>
      </c>
      <c r="H431" s="224" t="s">
        <v>15</v>
      </c>
      <c r="I431" s="215" t="s">
        <v>167</v>
      </c>
      <c r="J431" s="205" t="s">
        <v>496</v>
      </c>
      <c r="K431" s="215"/>
      <c r="L431" s="463"/>
      <c r="M431" s="43" t="s">
        <v>2452</v>
      </c>
    </row>
    <row r="432" spans="1:13" s="1" customFormat="1" ht="81.75" customHeight="1" x14ac:dyDescent="0.15">
      <c r="A432" s="73" t="s">
        <v>4106</v>
      </c>
      <c r="B432" s="73"/>
      <c r="C432" s="195" t="s">
        <v>167</v>
      </c>
      <c r="D432" s="195" t="s">
        <v>4039</v>
      </c>
      <c r="E432" s="195"/>
      <c r="F432" s="195" t="s">
        <v>4131</v>
      </c>
      <c r="G432" s="141" t="s">
        <v>4088</v>
      </c>
      <c r="H432" s="33">
        <v>4</v>
      </c>
      <c r="I432" s="33"/>
      <c r="J432" s="195" t="s">
        <v>4125</v>
      </c>
      <c r="K432" s="19"/>
      <c r="L432" s="442"/>
      <c r="M432" s="73" t="s">
        <v>4106</v>
      </c>
    </row>
    <row r="433" spans="1:13" ht="81.75" customHeight="1" x14ac:dyDescent="0.15">
      <c r="A433" s="73" t="s">
        <v>4024</v>
      </c>
      <c r="B433" s="73"/>
      <c r="C433" s="195" t="s">
        <v>167</v>
      </c>
      <c r="D433" s="195" t="s">
        <v>4028</v>
      </c>
      <c r="E433" s="195"/>
      <c r="F433" s="195" t="s">
        <v>4040</v>
      </c>
      <c r="G433" s="195" t="s">
        <v>4025</v>
      </c>
      <c r="H433" s="33">
        <v>106</v>
      </c>
      <c r="I433" s="195" t="s">
        <v>4026</v>
      </c>
      <c r="J433" s="195" t="s">
        <v>4027</v>
      </c>
      <c r="K433" s="19"/>
      <c r="L433" s="442"/>
      <c r="M433" s="73" t="s">
        <v>4024</v>
      </c>
    </row>
    <row r="434" spans="1:13" ht="81.75" customHeight="1" x14ac:dyDescent="0.15">
      <c r="A434" s="73" t="s">
        <v>4293</v>
      </c>
      <c r="B434" s="73"/>
      <c r="C434" s="195" t="s">
        <v>167</v>
      </c>
      <c r="D434" s="75" t="s">
        <v>4291</v>
      </c>
      <c r="E434" s="75"/>
      <c r="F434" s="75" t="s">
        <v>4285</v>
      </c>
      <c r="G434" s="195" t="s">
        <v>4294</v>
      </c>
      <c r="H434" s="33">
        <v>21</v>
      </c>
      <c r="I434" s="33">
        <v>68</v>
      </c>
      <c r="J434" s="195" t="s">
        <v>4292</v>
      </c>
      <c r="K434" s="19"/>
      <c r="L434" s="442"/>
      <c r="M434" s="73" t="s">
        <v>4293</v>
      </c>
    </row>
    <row r="435" spans="1:13" s="1" customFormat="1" ht="81.75" customHeight="1" x14ac:dyDescent="0.15">
      <c r="A435" s="65" t="s">
        <v>4244</v>
      </c>
      <c r="B435" s="65"/>
      <c r="C435" s="195" t="s">
        <v>167</v>
      </c>
      <c r="D435" s="195" t="s">
        <v>4286</v>
      </c>
      <c r="E435" s="195"/>
      <c r="F435" s="75" t="s">
        <v>4318</v>
      </c>
      <c r="G435" s="195" t="s">
        <v>4295</v>
      </c>
      <c r="H435" s="195" t="s">
        <v>4245</v>
      </c>
      <c r="I435" s="33">
        <v>84</v>
      </c>
      <c r="J435" s="195" t="s">
        <v>4300</v>
      </c>
      <c r="K435" s="19"/>
      <c r="L435" s="442"/>
      <c r="M435" s="65" t="s">
        <v>4244</v>
      </c>
    </row>
    <row r="436" spans="1:13" ht="81.75" customHeight="1" x14ac:dyDescent="0.15">
      <c r="A436" s="139" t="s">
        <v>3958</v>
      </c>
      <c r="B436" s="139"/>
      <c r="C436" s="217" t="s">
        <v>5</v>
      </c>
      <c r="D436" s="217" t="s">
        <v>4076</v>
      </c>
      <c r="E436" s="217"/>
      <c r="F436" s="217" t="s">
        <v>4077</v>
      </c>
      <c r="G436" s="138" t="s">
        <v>4037</v>
      </c>
      <c r="H436" s="33" t="s">
        <v>4074</v>
      </c>
      <c r="I436" s="33">
        <v>50</v>
      </c>
      <c r="J436" s="217" t="s">
        <v>4075</v>
      </c>
      <c r="K436" s="22"/>
      <c r="L436" s="442"/>
      <c r="M436" s="139" t="s">
        <v>3958</v>
      </c>
    </row>
    <row r="437" spans="1:13" ht="81.75" customHeight="1" x14ac:dyDescent="0.15">
      <c r="A437" s="73" t="s">
        <v>3429</v>
      </c>
      <c r="B437" s="73"/>
      <c r="C437" s="195" t="s">
        <v>593</v>
      </c>
      <c r="D437" s="195" t="s">
        <v>3430</v>
      </c>
      <c r="E437" s="195"/>
      <c r="F437" s="195" t="s">
        <v>3596</v>
      </c>
      <c r="G437" s="195" t="s">
        <v>3592</v>
      </c>
      <c r="H437" s="195" t="s">
        <v>3427</v>
      </c>
      <c r="I437" s="33">
        <v>60</v>
      </c>
      <c r="J437" s="75" t="s">
        <v>3505</v>
      </c>
      <c r="K437" s="19"/>
      <c r="M437" s="73" t="s">
        <v>3429</v>
      </c>
    </row>
    <row r="438" spans="1:13" ht="81.75" customHeight="1" x14ac:dyDescent="0.15">
      <c r="A438" s="8" t="s">
        <v>2721</v>
      </c>
      <c r="B438" s="8"/>
      <c r="C438" s="277">
        <v>40144</v>
      </c>
      <c r="D438" s="215" t="s">
        <v>438</v>
      </c>
      <c r="E438" s="215"/>
      <c r="F438" s="215" t="s">
        <v>534</v>
      </c>
      <c r="G438" s="215" t="s">
        <v>567</v>
      </c>
      <c r="H438" s="215" t="s">
        <v>570</v>
      </c>
      <c r="I438" s="224" t="s">
        <v>167</v>
      </c>
      <c r="J438" s="224" t="s">
        <v>2770</v>
      </c>
      <c r="K438" s="224"/>
      <c r="L438" s="443" t="s">
        <v>436</v>
      </c>
      <c r="M438" s="8" t="s">
        <v>2721</v>
      </c>
    </row>
    <row r="439" spans="1:13" ht="81.75" customHeight="1" x14ac:dyDescent="0.15">
      <c r="A439" s="43" t="s">
        <v>2764</v>
      </c>
      <c r="B439" s="43"/>
      <c r="C439" s="281">
        <v>40455</v>
      </c>
      <c r="D439" s="224" t="s">
        <v>2786</v>
      </c>
      <c r="E439" s="224"/>
      <c r="F439" s="12" t="s">
        <v>2763</v>
      </c>
      <c r="G439" s="224" t="s">
        <v>2765</v>
      </c>
      <c r="H439" s="224">
        <v>104</v>
      </c>
      <c r="I439" s="205" t="s">
        <v>1147</v>
      </c>
      <c r="K439" s="205" t="s">
        <v>436</v>
      </c>
      <c r="L439" s="227"/>
      <c r="M439" s="43" t="s">
        <v>2764</v>
      </c>
    </row>
    <row r="440" spans="1:13" ht="81.75" customHeight="1" x14ac:dyDescent="0.15">
      <c r="A440" s="41" t="s">
        <v>1095</v>
      </c>
      <c r="C440" s="282"/>
      <c r="D440" s="205" t="s">
        <v>1194</v>
      </c>
      <c r="F440" s="205" t="s">
        <v>1146</v>
      </c>
      <c r="G440" s="205" t="s">
        <v>1109</v>
      </c>
      <c r="H440" s="205" t="s">
        <v>1193</v>
      </c>
      <c r="I440" s="284" t="s">
        <v>16</v>
      </c>
      <c r="J440" s="285" t="s">
        <v>200</v>
      </c>
      <c r="K440" s="284" t="s">
        <v>2165</v>
      </c>
      <c r="L440" s="445"/>
      <c r="M440" s="41" t="s">
        <v>1095</v>
      </c>
    </row>
    <row r="441" spans="1:13" ht="81.75" customHeight="1" x14ac:dyDescent="0.15">
      <c r="A441" s="62" t="s">
        <v>3741</v>
      </c>
      <c r="B441" s="62"/>
      <c r="C441" s="207" t="s">
        <v>167</v>
      </c>
      <c r="D441" s="207" t="s">
        <v>3792</v>
      </c>
      <c r="E441" s="207"/>
      <c r="F441" s="68" t="s">
        <v>3819</v>
      </c>
      <c r="G441" s="207" t="s">
        <v>3844</v>
      </c>
      <c r="H441" s="207">
        <v>5</v>
      </c>
      <c r="I441" s="207">
        <v>87</v>
      </c>
      <c r="J441" s="68" t="s">
        <v>3611</v>
      </c>
      <c r="K441" s="215"/>
      <c r="L441" s="443"/>
      <c r="M441" s="62" t="s">
        <v>3741</v>
      </c>
    </row>
    <row r="442" spans="1:13" ht="81.75" customHeight="1" x14ac:dyDescent="0.15">
      <c r="A442" s="52" t="s">
        <v>2163</v>
      </c>
      <c r="B442" s="52"/>
      <c r="C442" s="285" t="s">
        <v>2164</v>
      </c>
      <c r="D442" s="284" t="s">
        <v>2291</v>
      </c>
      <c r="E442" s="284"/>
      <c r="F442" s="284" t="s">
        <v>2289</v>
      </c>
      <c r="G442" s="284" t="s">
        <v>2330</v>
      </c>
      <c r="I442" s="215" t="s">
        <v>43</v>
      </c>
      <c r="J442" s="215" t="s">
        <v>273</v>
      </c>
      <c r="K442" s="215" t="s">
        <v>20</v>
      </c>
      <c r="L442" s="456"/>
      <c r="M442" s="52" t="s">
        <v>2163</v>
      </c>
    </row>
    <row r="443" spans="1:13" ht="81.75" customHeight="1" x14ac:dyDescent="0.15">
      <c r="A443" s="62" t="s">
        <v>3631</v>
      </c>
      <c r="B443" s="62"/>
      <c r="C443" s="207" t="s">
        <v>167</v>
      </c>
      <c r="D443" s="207" t="s">
        <v>3632</v>
      </c>
      <c r="E443" s="207"/>
      <c r="F443" s="207" t="s">
        <v>3719</v>
      </c>
      <c r="G443" s="207" t="s">
        <v>3720</v>
      </c>
      <c r="H443" s="207">
        <v>4</v>
      </c>
      <c r="I443" s="207">
        <v>58</v>
      </c>
      <c r="J443" s="68" t="s">
        <v>3662</v>
      </c>
      <c r="K443" s="215"/>
      <c r="L443" s="443"/>
      <c r="M443" s="62" t="s">
        <v>3631</v>
      </c>
    </row>
    <row r="444" spans="1:13" ht="81.75" customHeight="1" x14ac:dyDescent="0.15">
      <c r="A444" s="8" t="s">
        <v>272</v>
      </c>
      <c r="B444" s="8"/>
      <c r="C444" s="268">
        <v>40098</v>
      </c>
      <c r="D444" s="215">
        <v>232</v>
      </c>
      <c r="E444" s="215"/>
      <c r="F444" s="215" t="s">
        <v>274</v>
      </c>
      <c r="G444" s="215" t="s">
        <v>130</v>
      </c>
      <c r="H444" s="205" t="s">
        <v>275</v>
      </c>
      <c r="I444" s="224" t="s">
        <v>167</v>
      </c>
      <c r="J444" s="224" t="s">
        <v>2817</v>
      </c>
      <c r="K444" s="215"/>
      <c r="L444" s="444" t="s">
        <v>217</v>
      </c>
      <c r="M444" s="8" t="s">
        <v>272</v>
      </c>
    </row>
    <row r="445" spans="1:13" ht="81.75" customHeight="1" x14ac:dyDescent="0.15">
      <c r="A445" s="43" t="s">
        <v>2714</v>
      </c>
      <c r="B445" s="43"/>
      <c r="C445" s="281">
        <v>40411</v>
      </c>
      <c r="D445" s="224" t="s">
        <v>2439</v>
      </c>
      <c r="E445" s="224"/>
      <c r="F445" s="224" t="s">
        <v>2862</v>
      </c>
      <c r="G445" s="224" t="s">
        <v>2816</v>
      </c>
      <c r="H445" s="290" t="s">
        <v>2744</v>
      </c>
      <c r="I445" s="224" t="s">
        <v>5</v>
      </c>
      <c r="J445" s="224" t="s">
        <v>1799</v>
      </c>
      <c r="K445" s="224" t="s">
        <v>2284</v>
      </c>
      <c r="L445" s="445"/>
      <c r="M445" s="43" t="s">
        <v>2714</v>
      </c>
    </row>
    <row r="446" spans="1:13" ht="81.75" customHeight="1" x14ac:dyDescent="0.15">
      <c r="A446" s="43" t="s">
        <v>2731</v>
      </c>
      <c r="B446" s="43"/>
      <c r="C446" s="281">
        <v>40350</v>
      </c>
      <c r="D446" s="224" t="s">
        <v>2232</v>
      </c>
      <c r="E446" s="224"/>
      <c r="F446" s="224" t="s">
        <v>2423</v>
      </c>
      <c r="G446" s="224" t="s">
        <v>2358</v>
      </c>
      <c r="H446" s="215"/>
      <c r="I446" s="215" t="s">
        <v>167</v>
      </c>
      <c r="J446" s="215" t="s">
        <v>876</v>
      </c>
      <c r="K446" s="215"/>
      <c r="L446" s="227"/>
      <c r="M446" s="43" t="s">
        <v>2731</v>
      </c>
    </row>
    <row r="447" spans="1:13" ht="81.75" customHeight="1" x14ac:dyDescent="0.15">
      <c r="A447" s="8" t="s">
        <v>831</v>
      </c>
      <c r="B447" s="8"/>
      <c r="C447" s="277">
        <v>40224</v>
      </c>
      <c r="D447" s="215" t="s">
        <v>575</v>
      </c>
      <c r="E447" s="215"/>
      <c r="F447" s="215" t="s">
        <v>854</v>
      </c>
      <c r="G447" s="215" t="s">
        <v>878</v>
      </c>
      <c r="H447" s="215"/>
      <c r="I447" s="224" t="s">
        <v>2603</v>
      </c>
      <c r="J447" s="224"/>
      <c r="K447" s="224" t="s">
        <v>436</v>
      </c>
      <c r="L447" s="227"/>
      <c r="M447" s="8" t="s">
        <v>831</v>
      </c>
    </row>
    <row r="448" spans="1:13" ht="81.75" customHeight="1" x14ac:dyDescent="0.15">
      <c r="A448" s="43" t="s">
        <v>2515</v>
      </c>
      <c r="B448" s="43"/>
      <c r="C448" s="281">
        <v>40424</v>
      </c>
      <c r="D448" s="224"/>
      <c r="E448" s="224"/>
      <c r="F448" s="224" t="s">
        <v>2604</v>
      </c>
      <c r="G448" s="224" t="s">
        <v>2564</v>
      </c>
      <c r="H448" s="224" t="s">
        <v>16</v>
      </c>
      <c r="I448" s="215" t="s">
        <v>436</v>
      </c>
      <c r="J448" s="215"/>
      <c r="K448" s="215" t="s">
        <v>1689</v>
      </c>
      <c r="L448" s="443"/>
      <c r="M448" s="43" t="s">
        <v>2515</v>
      </c>
    </row>
    <row r="449" spans="1:13" ht="81.75" customHeight="1" x14ac:dyDescent="0.15">
      <c r="A449" s="43" t="s">
        <v>1688</v>
      </c>
      <c r="B449" s="43"/>
      <c r="C449" s="277">
        <v>40340</v>
      </c>
      <c r="D449" s="215" t="s">
        <v>167</v>
      </c>
      <c r="E449" s="215"/>
      <c r="F449" s="215" t="s">
        <v>1692</v>
      </c>
      <c r="G449" s="215" t="s">
        <v>1798</v>
      </c>
      <c r="H449" s="215" t="s">
        <v>1691</v>
      </c>
      <c r="I449" s="215" t="s">
        <v>167</v>
      </c>
      <c r="J449" s="215" t="s">
        <v>744</v>
      </c>
      <c r="K449" s="215"/>
      <c r="L449" s="227"/>
      <c r="M449" s="43" t="s">
        <v>1688</v>
      </c>
    </row>
    <row r="450" spans="1:13" ht="81.75" customHeight="1" x14ac:dyDescent="0.15">
      <c r="A450" s="8" t="s">
        <v>645</v>
      </c>
      <c r="B450" s="8"/>
      <c r="C450" s="277">
        <v>40198</v>
      </c>
      <c r="D450" s="205" t="s">
        <v>575</v>
      </c>
      <c r="F450" s="215" t="s">
        <v>692</v>
      </c>
      <c r="G450" s="215" t="s">
        <v>1300</v>
      </c>
      <c r="H450" s="215" t="s">
        <v>788</v>
      </c>
      <c r="I450" s="276" t="s">
        <v>2635</v>
      </c>
      <c r="J450" s="24"/>
      <c r="K450" s="224" t="s">
        <v>200</v>
      </c>
      <c r="L450" s="257"/>
      <c r="M450" s="8" t="s">
        <v>645</v>
      </c>
    </row>
    <row r="451" spans="1:13" ht="81.75" customHeight="1" x14ac:dyDescent="0.15">
      <c r="A451" s="61" t="s">
        <v>3395</v>
      </c>
      <c r="B451" s="61"/>
      <c r="C451" s="207" t="s">
        <v>3441</v>
      </c>
      <c r="D451" s="207" t="s">
        <v>3451</v>
      </c>
      <c r="E451" s="207"/>
      <c r="F451" s="68" t="s">
        <v>3450</v>
      </c>
      <c r="G451" s="207" t="s">
        <v>3411</v>
      </c>
      <c r="H451" s="207">
        <v>3</v>
      </c>
      <c r="I451" s="205" t="s">
        <v>1318</v>
      </c>
      <c r="J451" s="205"/>
      <c r="L451" s="443" t="s">
        <v>170</v>
      </c>
      <c r="M451" s="61" t="s">
        <v>3395</v>
      </c>
    </row>
    <row r="452" spans="1:13" ht="81.75" customHeight="1" x14ac:dyDescent="0.15">
      <c r="A452" s="42" t="s">
        <v>2633</v>
      </c>
      <c r="B452" s="42"/>
      <c r="C452" s="34">
        <v>40442</v>
      </c>
      <c r="D452" s="280" t="s">
        <v>2663</v>
      </c>
      <c r="E452" s="280"/>
      <c r="F452" s="24"/>
      <c r="G452" s="276" t="s">
        <v>2639</v>
      </c>
      <c r="H452" s="289" t="s">
        <v>2634</v>
      </c>
      <c r="I452" s="215" t="s">
        <v>16</v>
      </c>
      <c r="J452" s="215" t="s">
        <v>624</v>
      </c>
      <c r="K452" s="215"/>
      <c r="L452" s="443" t="s">
        <v>832</v>
      </c>
      <c r="M452" s="42" t="s">
        <v>2633</v>
      </c>
    </row>
    <row r="453" spans="1:13" ht="81.75" customHeight="1" x14ac:dyDescent="0.15">
      <c r="A453" s="41" t="s">
        <v>1115</v>
      </c>
      <c r="C453" s="282">
        <v>40268</v>
      </c>
      <c r="F453" s="205" t="s">
        <v>1117</v>
      </c>
      <c r="G453" s="205" t="s">
        <v>1116</v>
      </c>
      <c r="H453" s="205" t="s">
        <v>1188</v>
      </c>
      <c r="I453" s="205">
        <v>743137</v>
      </c>
      <c r="J453" s="205" t="s">
        <v>113</v>
      </c>
      <c r="K453" s="205" t="s">
        <v>20</v>
      </c>
      <c r="L453" s="443" t="s">
        <v>1050</v>
      </c>
      <c r="M453" s="41" t="s">
        <v>1115</v>
      </c>
    </row>
    <row r="454" spans="1:13" ht="81.75" customHeight="1" x14ac:dyDescent="0.15">
      <c r="A454" s="8" t="s">
        <v>2722</v>
      </c>
      <c r="B454" s="8"/>
      <c r="C454" s="277">
        <v>40169</v>
      </c>
      <c r="D454" s="215"/>
      <c r="E454" s="215"/>
      <c r="F454" s="215" t="s">
        <v>574</v>
      </c>
      <c r="G454" s="215" t="s">
        <v>1279</v>
      </c>
      <c r="H454" s="215" t="s">
        <v>635</v>
      </c>
      <c r="I454" s="189">
        <v>67</v>
      </c>
      <c r="J454" s="189" t="s">
        <v>2682</v>
      </c>
      <c r="K454" s="196"/>
      <c r="L454" s="443"/>
      <c r="M454" s="8" t="s">
        <v>2722</v>
      </c>
    </row>
    <row r="455" spans="1:13" ht="81.75" customHeight="1" x14ac:dyDescent="0.15">
      <c r="A455" s="41" t="s">
        <v>261</v>
      </c>
      <c r="C455" s="266">
        <v>40115</v>
      </c>
      <c r="D455" s="205" t="s">
        <v>108</v>
      </c>
      <c r="F455" s="205" t="s">
        <v>131</v>
      </c>
      <c r="G455" s="205" t="s">
        <v>132</v>
      </c>
      <c r="H455" s="205" t="s">
        <v>133</v>
      </c>
      <c r="I455" s="94">
        <v>59</v>
      </c>
      <c r="J455" s="207" t="s">
        <v>3002</v>
      </c>
      <c r="K455" s="93"/>
      <c r="L455" s="445"/>
      <c r="M455" s="41" t="s">
        <v>261</v>
      </c>
    </row>
    <row r="456" spans="1:13" ht="81.75" customHeight="1" x14ac:dyDescent="0.15">
      <c r="A456" s="65" t="s">
        <v>2680</v>
      </c>
      <c r="B456" s="65"/>
      <c r="C456" s="189" t="s">
        <v>2897</v>
      </c>
      <c r="D456" s="189" t="s">
        <v>2681</v>
      </c>
      <c r="E456" s="189"/>
      <c r="F456" s="189" t="s">
        <v>3041</v>
      </c>
      <c r="G456" s="189" t="s">
        <v>3042</v>
      </c>
      <c r="H456" s="189">
        <v>36</v>
      </c>
      <c r="I456" s="206" t="s">
        <v>167</v>
      </c>
      <c r="J456" s="206" t="s">
        <v>479</v>
      </c>
      <c r="K456" s="206" t="s">
        <v>20</v>
      </c>
      <c r="L456" s="257"/>
      <c r="M456" s="65" t="s">
        <v>2680</v>
      </c>
    </row>
    <row r="457" spans="1:13" ht="81.75" customHeight="1" x14ac:dyDescent="0.15">
      <c r="A457" s="62" t="s">
        <v>3000</v>
      </c>
      <c r="B457" s="62"/>
      <c r="C457" s="207" t="s">
        <v>3071</v>
      </c>
      <c r="D457" s="207" t="s">
        <v>3001</v>
      </c>
      <c r="E457" s="207"/>
      <c r="F457" s="207" t="s">
        <v>3003</v>
      </c>
      <c r="G457" s="190" t="s">
        <v>3004</v>
      </c>
      <c r="H457" s="94"/>
      <c r="I457" s="189">
        <v>101</v>
      </c>
      <c r="J457" s="189" t="s">
        <v>3269</v>
      </c>
      <c r="K457" s="196" t="s">
        <v>212</v>
      </c>
      <c r="L457" s="443" t="s">
        <v>450</v>
      </c>
      <c r="M457" s="62" t="s">
        <v>3000</v>
      </c>
    </row>
    <row r="458" spans="1:13" ht="81.75" customHeight="1" x14ac:dyDescent="0.15">
      <c r="A458" s="47" t="s">
        <v>538</v>
      </c>
      <c r="B458" s="47"/>
      <c r="C458" s="266">
        <v>40134</v>
      </c>
      <c r="D458" s="206" t="s">
        <v>291</v>
      </c>
      <c r="E458" s="206"/>
      <c r="F458" s="276" t="s">
        <v>536</v>
      </c>
      <c r="G458" s="206" t="s">
        <v>537</v>
      </c>
      <c r="H458" s="206" t="s">
        <v>535</v>
      </c>
      <c r="I458" s="205" t="s">
        <v>2648</v>
      </c>
      <c r="J458" s="205"/>
      <c r="K458" s="205" t="s">
        <v>832</v>
      </c>
      <c r="L458" s="465"/>
      <c r="M458" s="47" t="s">
        <v>538</v>
      </c>
    </row>
    <row r="459" spans="1:13" s="205" customFormat="1" ht="81.75" customHeight="1" x14ac:dyDescent="0.15">
      <c r="A459" s="65" t="s">
        <v>3149</v>
      </c>
      <c r="B459" s="65"/>
      <c r="C459" s="189" t="s">
        <v>3245</v>
      </c>
      <c r="D459" s="189" t="s">
        <v>3174</v>
      </c>
      <c r="E459" s="189"/>
      <c r="F459" s="189" t="s">
        <v>3267</v>
      </c>
      <c r="G459" s="189" t="s">
        <v>3268</v>
      </c>
      <c r="H459" s="189">
        <v>70</v>
      </c>
      <c r="I459" s="205" t="s">
        <v>1863</v>
      </c>
      <c r="J459" s="205" t="s">
        <v>436</v>
      </c>
      <c r="K459" s="205" t="s">
        <v>2109</v>
      </c>
      <c r="L459" s="257"/>
      <c r="M459" s="65" t="s">
        <v>3149</v>
      </c>
    </row>
    <row r="460" spans="1:13" ht="81.75" customHeight="1" x14ac:dyDescent="0.15">
      <c r="A460" s="41" t="s">
        <v>2576</v>
      </c>
      <c r="C460" s="282">
        <v>40436</v>
      </c>
      <c r="D460" s="205" t="s">
        <v>2649</v>
      </c>
      <c r="F460" s="205" t="s">
        <v>2577</v>
      </c>
      <c r="G460" s="205" t="s">
        <v>2626</v>
      </c>
      <c r="H460" s="205" t="s">
        <v>167</v>
      </c>
      <c r="I460" s="294" t="s">
        <v>2745</v>
      </c>
      <c r="J460" s="294" t="s">
        <v>2848</v>
      </c>
      <c r="K460" s="224"/>
      <c r="L460" s="443"/>
      <c r="M460" s="41" t="s">
        <v>2576</v>
      </c>
    </row>
    <row r="461" spans="1:13" ht="81.75" customHeight="1" x14ac:dyDescent="0.15">
      <c r="A461" s="41" t="s">
        <v>1930</v>
      </c>
      <c r="C461" s="266">
        <v>40365</v>
      </c>
      <c r="D461" s="205" t="s">
        <v>16</v>
      </c>
      <c r="F461" s="205" t="s">
        <v>1931</v>
      </c>
      <c r="G461" s="205" t="s">
        <v>1932</v>
      </c>
      <c r="H461" s="205" t="s">
        <v>1933</v>
      </c>
      <c r="I461" s="289" t="s">
        <v>2745</v>
      </c>
      <c r="J461" s="289" t="s">
        <v>2848</v>
      </c>
      <c r="K461" s="196"/>
      <c r="L461" s="443" t="s">
        <v>217</v>
      </c>
      <c r="M461" s="41" t="s">
        <v>1930</v>
      </c>
    </row>
    <row r="462" spans="1:13" ht="81.75" customHeight="1" x14ac:dyDescent="0.15">
      <c r="A462" s="86" t="s">
        <v>2595</v>
      </c>
      <c r="B462" s="86"/>
      <c r="C462" s="268">
        <v>40437</v>
      </c>
      <c r="D462" s="290" t="s">
        <v>2845</v>
      </c>
      <c r="E462" s="290"/>
      <c r="F462" s="224" t="s">
        <v>2846</v>
      </c>
      <c r="G462" s="207" t="s">
        <v>2847</v>
      </c>
      <c r="H462" s="294" t="s">
        <v>2756</v>
      </c>
      <c r="I462" s="190">
        <v>60</v>
      </c>
      <c r="J462" s="67" t="s">
        <v>3256</v>
      </c>
      <c r="K462" s="224"/>
      <c r="L462" s="443"/>
      <c r="M462" s="86" t="s">
        <v>2595</v>
      </c>
    </row>
    <row r="463" spans="1:13" ht="81.75" customHeight="1" x14ac:dyDescent="0.15">
      <c r="A463" s="46" t="s">
        <v>2595</v>
      </c>
      <c r="B463" s="46"/>
      <c r="C463" s="266">
        <v>40437</v>
      </c>
      <c r="D463" s="280" t="s">
        <v>2845</v>
      </c>
      <c r="E463" s="280"/>
      <c r="F463" s="196" t="s">
        <v>2846</v>
      </c>
      <c r="G463" s="195" t="s">
        <v>2847</v>
      </c>
      <c r="H463" s="289" t="s">
        <v>2756</v>
      </c>
      <c r="I463" s="215" t="s">
        <v>167</v>
      </c>
      <c r="J463" s="215" t="s">
        <v>811</v>
      </c>
      <c r="K463" s="215"/>
      <c r="L463" s="227" t="s">
        <v>212</v>
      </c>
      <c r="M463" s="46" t="s">
        <v>2595</v>
      </c>
    </row>
    <row r="464" spans="1:13" s="205" customFormat="1" ht="81.75" customHeight="1" x14ac:dyDescent="0.15">
      <c r="A464" s="62" t="s">
        <v>3248</v>
      </c>
      <c r="B464" s="62"/>
      <c r="C464" s="190" t="s">
        <v>167</v>
      </c>
      <c r="D464" s="190" t="s">
        <v>3249</v>
      </c>
      <c r="E464" s="190"/>
      <c r="F464" s="67" t="s">
        <v>3257</v>
      </c>
      <c r="G464" s="69" t="s">
        <v>3255</v>
      </c>
      <c r="H464" s="190">
        <v>6</v>
      </c>
      <c r="I464" s="215" t="s">
        <v>873</v>
      </c>
      <c r="J464" s="215" t="s">
        <v>929</v>
      </c>
      <c r="K464" s="6"/>
      <c r="L464" s="443"/>
      <c r="M464" s="62" t="s">
        <v>3248</v>
      </c>
    </row>
    <row r="465" spans="1:13" s="205" customFormat="1" ht="81.75" customHeight="1" x14ac:dyDescent="0.15">
      <c r="A465" s="8" t="s">
        <v>683</v>
      </c>
      <c r="B465" s="8"/>
      <c r="C465" s="277">
        <v>40207</v>
      </c>
      <c r="D465" s="215" t="s">
        <v>579</v>
      </c>
      <c r="E465" s="215"/>
      <c r="F465" s="215" t="s">
        <v>766</v>
      </c>
      <c r="G465" s="6" t="s">
        <v>1290</v>
      </c>
      <c r="H465" s="215" t="s">
        <v>765</v>
      </c>
      <c r="I465" s="215" t="s">
        <v>58</v>
      </c>
      <c r="J465" s="215" t="s">
        <v>1040</v>
      </c>
      <c r="K465" s="8" t="s">
        <v>1079</v>
      </c>
      <c r="L465" s="448"/>
      <c r="M465" s="8" t="s">
        <v>683</v>
      </c>
    </row>
    <row r="466" spans="1:13" s="205" customFormat="1" ht="81.75" customHeight="1" x14ac:dyDescent="0.15">
      <c r="A466" s="8" t="s">
        <v>872</v>
      </c>
      <c r="B466" s="8"/>
      <c r="C466" s="277">
        <v>40227</v>
      </c>
      <c r="D466" s="215" t="s">
        <v>167</v>
      </c>
      <c r="E466" s="215"/>
      <c r="F466" s="215" t="s">
        <v>976</v>
      </c>
      <c r="G466" s="215" t="s">
        <v>1303</v>
      </c>
      <c r="H466" s="215"/>
      <c r="I466" s="215" t="s">
        <v>423</v>
      </c>
      <c r="J466" s="215" t="s">
        <v>212</v>
      </c>
      <c r="K466" s="215" t="s">
        <v>2010</v>
      </c>
      <c r="L466" s="447" t="s">
        <v>436</v>
      </c>
      <c r="M466" s="8" t="s">
        <v>872</v>
      </c>
    </row>
    <row r="467" spans="1:13" ht="81.75" customHeight="1" x14ac:dyDescent="0.15">
      <c r="A467" s="8" t="s">
        <v>1030</v>
      </c>
      <c r="B467" s="8"/>
      <c r="C467" s="277">
        <v>40256</v>
      </c>
      <c r="D467" s="215" t="s">
        <v>58</v>
      </c>
      <c r="E467" s="215"/>
      <c r="F467" s="215" t="s">
        <v>1039</v>
      </c>
      <c r="G467" s="215" t="s">
        <v>1041</v>
      </c>
      <c r="H467" s="215" t="s">
        <v>1042</v>
      </c>
      <c r="I467" s="196" t="s">
        <v>893</v>
      </c>
      <c r="J467" s="196" t="s">
        <v>212</v>
      </c>
      <c r="K467" s="196" t="s">
        <v>1970</v>
      </c>
      <c r="L467" s="403" t="s">
        <v>436</v>
      </c>
      <c r="M467" s="8" t="s">
        <v>1030</v>
      </c>
    </row>
    <row r="468" spans="1:13" ht="81.75" customHeight="1" x14ac:dyDescent="0.15">
      <c r="A468" s="8" t="s">
        <v>1876</v>
      </c>
      <c r="B468" s="8"/>
      <c r="C468" s="277">
        <v>40360</v>
      </c>
      <c r="D468" s="215" t="s">
        <v>1877</v>
      </c>
      <c r="E468" s="215"/>
      <c r="F468" s="215" t="s">
        <v>1990</v>
      </c>
      <c r="G468" s="215" t="s">
        <v>1991</v>
      </c>
      <c r="H468" s="215" t="s">
        <v>2090</v>
      </c>
      <c r="I468" s="224" t="s">
        <v>548</v>
      </c>
      <c r="J468" s="224"/>
      <c r="K468" s="224" t="s">
        <v>1579</v>
      </c>
      <c r="L468" s="443"/>
      <c r="M468" s="8" t="s">
        <v>1876</v>
      </c>
    </row>
    <row r="469" spans="1:13" ht="81.75" customHeight="1" x14ac:dyDescent="0.15">
      <c r="A469" s="73" t="s">
        <v>4128</v>
      </c>
      <c r="B469" s="73"/>
      <c r="C469" s="195" t="s">
        <v>167</v>
      </c>
      <c r="D469" s="195" t="s">
        <v>4263</v>
      </c>
      <c r="E469" s="195"/>
      <c r="F469" s="75" t="s">
        <v>4264</v>
      </c>
      <c r="G469" s="195" t="s">
        <v>4265</v>
      </c>
      <c r="H469" s="195" t="s">
        <v>4309</v>
      </c>
      <c r="I469" s="195" t="s">
        <v>4188</v>
      </c>
      <c r="J469" s="195" t="s">
        <v>4234</v>
      </c>
      <c r="K469" s="19"/>
      <c r="L469" s="442"/>
      <c r="M469" s="73" t="s">
        <v>4128</v>
      </c>
    </row>
    <row r="470" spans="1:13" s="224" customFormat="1" ht="81.75" customHeight="1" x14ac:dyDescent="0.15">
      <c r="A470" s="61" t="s">
        <v>3553</v>
      </c>
      <c r="B470" s="61"/>
      <c r="C470" s="207" t="s">
        <v>167</v>
      </c>
      <c r="D470" s="207" t="s">
        <v>3612</v>
      </c>
      <c r="E470" s="207"/>
      <c r="F470" s="68" t="s">
        <v>3645</v>
      </c>
      <c r="G470" s="207" t="s">
        <v>3638</v>
      </c>
      <c r="H470" s="207" t="s">
        <v>3597</v>
      </c>
      <c r="I470" s="207">
        <v>92</v>
      </c>
      <c r="J470" s="68" t="s">
        <v>3613</v>
      </c>
      <c r="K470" s="215"/>
      <c r="L470" s="443"/>
      <c r="M470" s="61" t="s">
        <v>3553</v>
      </c>
    </row>
    <row r="471" spans="1:13" s="224" customFormat="1" ht="81.75" customHeight="1" x14ac:dyDescent="0.15">
      <c r="A471" s="62" t="s">
        <v>4310</v>
      </c>
      <c r="B471" s="62"/>
      <c r="C471" s="207" t="s">
        <v>167</v>
      </c>
      <c r="D471" s="207" t="s">
        <v>4312</v>
      </c>
      <c r="E471" s="207"/>
      <c r="F471" s="67" t="s">
        <v>4371</v>
      </c>
      <c r="G471" s="207" t="s">
        <v>4334</v>
      </c>
      <c r="H471" s="207" t="s">
        <v>4360</v>
      </c>
      <c r="I471" s="207">
        <v>62</v>
      </c>
      <c r="J471" s="190" t="s">
        <v>4338</v>
      </c>
      <c r="K471" s="215"/>
      <c r="L471" s="443"/>
      <c r="M471" s="62" t="s">
        <v>4310</v>
      </c>
    </row>
    <row r="472" spans="1:13" s="224" customFormat="1" ht="81.75" customHeight="1" x14ac:dyDescent="0.15">
      <c r="A472" s="45" t="s">
        <v>1792</v>
      </c>
      <c r="B472" s="45"/>
      <c r="C472" s="279">
        <v>40351</v>
      </c>
      <c r="D472" s="196" t="s">
        <v>1793</v>
      </c>
      <c r="E472" s="196"/>
      <c r="F472" s="196" t="s">
        <v>2153</v>
      </c>
      <c r="G472" s="196" t="s">
        <v>2096</v>
      </c>
      <c r="H472" s="196" t="s">
        <v>2087</v>
      </c>
      <c r="I472" s="215" t="s">
        <v>84</v>
      </c>
      <c r="J472" s="215" t="s">
        <v>306</v>
      </c>
      <c r="K472" s="215" t="s">
        <v>20</v>
      </c>
      <c r="L472" s="331" t="s">
        <v>170</v>
      </c>
      <c r="M472" s="45" t="s">
        <v>1792</v>
      </c>
    </row>
    <row r="473" spans="1:13" s="215" customFormat="1" ht="81.75" customHeight="1" x14ac:dyDescent="0.15">
      <c r="A473" s="43" t="s">
        <v>1519</v>
      </c>
      <c r="B473" s="43"/>
      <c r="C473" s="281">
        <v>40309</v>
      </c>
      <c r="D473" s="224"/>
      <c r="E473" s="224"/>
      <c r="F473" s="224" t="s">
        <v>1559</v>
      </c>
      <c r="G473" s="224" t="s">
        <v>1590</v>
      </c>
      <c r="H473" s="224" t="s">
        <v>1550</v>
      </c>
      <c r="I473" s="224" t="s">
        <v>1971</v>
      </c>
      <c r="J473" s="256" t="s">
        <v>2409</v>
      </c>
      <c r="K473" s="293" t="s">
        <v>2408</v>
      </c>
      <c r="L473" s="443"/>
      <c r="M473" s="43" t="s">
        <v>1519</v>
      </c>
    </row>
    <row r="474" spans="1:13" s="19" customFormat="1" ht="81.75" customHeight="1" x14ac:dyDescent="0.15">
      <c r="A474" s="8" t="s">
        <v>486</v>
      </c>
      <c r="B474" s="8"/>
      <c r="C474" s="268">
        <v>40136</v>
      </c>
      <c r="D474" s="215" t="s">
        <v>247</v>
      </c>
      <c r="E474" s="215"/>
      <c r="F474" s="215" t="s">
        <v>246</v>
      </c>
      <c r="G474" s="215" t="s">
        <v>307</v>
      </c>
      <c r="H474" s="215" t="s">
        <v>485</v>
      </c>
      <c r="I474" s="224" t="s">
        <v>734</v>
      </c>
      <c r="J474" s="224"/>
      <c r="K474" s="224" t="s">
        <v>1423</v>
      </c>
      <c r="L474" s="227" t="s">
        <v>178</v>
      </c>
      <c r="M474" s="8" t="s">
        <v>486</v>
      </c>
    </row>
    <row r="475" spans="1:13" s="215" customFormat="1" ht="81.75" customHeight="1" x14ac:dyDescent="0.15">
      <c r="A475" s="43" t="s">
        <v>2388</v>
      </c>
      <c r="B475" s="43"/>
      <c r="C475" s="36">
        <v>40409</v>
      </c>
      <c r="D475" s="224" t="s">
        <v>2407</v>
      </c>
      <c r="E475" s="224"/>
      <c r="F475" s="12" t="s">
        <v>2406</v>
      </c>
      <c r="G475" s="224" t="s">
        <v>2389</v>
      </c>
      <c r="H475" s="23"/>
      <c r="I475" s="215" t="s">
        <v>618</v>
      </c>
      <c r="J475" s="215" t="s">
        <v>745</v>
      </c>
      <c r="L475" s="444"/>
      <c r="M475" s="43" t="s">
        <v>2388</v>
      </c>
    </row>
    <row r="476" spans="1:13" s="215" customFormat="1" ht="81.75" customHeight="1" x14ac:dyDescent="0.15">
      <c r="A476" s="49" t="s">
        <v>1205</v>
      </c>
      <c r="B476" s="49"/>
      <c r="C476" s="281">
        <v>40286</v>
      </c>
      <c r="D476" s="224" t="s">
        <v>579</v>
      </c>
      <c r="E476" s="224"/>
      <c r="F476" s="224" t="s">
        <v>1614</v>
      </c>
      <c r="G476" s="224" t="s">
        <v>1818</v>
      </c>
      <c r="H476" s="224" t="s">
        <v>1633</v>
      </c>
      <c r="I476" s="215" t="s">
        <v>167</v>
      </c>
      <c r="J476" s="215" t="s">
        <v>1044</v>
      </c>
      <c r="L476" s="445"/>
      <c r="M476" s="49" t="s">
        <v>1205</v>
      </c>
    </row>
    <row r="477" spans="1:13" s="224" customFormat="1" ht="81.75" customHeight="1" x14ac:dyDescent="0.15">
      <c r="A477" s="8" t="s">
        <v>652</v>
      </c>
      <c r="B477" s="8"/>
      <c r="C477" s="277">
        <v>40199</v>
      </c>
      <c r="D477" s="215" t="s">
        <v>618</v>
      </c>
      <c r="E477" s="215"/>
      <c r="F477" s="215" t="s">
        <v>654</v>
      </c>
      <c r="G477" s="215"/>
      <c r="H477" s="215" t="s">
        <v>760</v>
      </c>
      <c r="I477" s="215" t="s">
        <v>84</v>
      </c>
      <c r="J477" s="215" t="s">
        <v>2209</v>
      </c>
      <c r="K477" s="215" t="s">
        <v>1988</v>
      </c>
      <c r="L477" s="444" t="s">
        <v>212</v>
      </c>
      <c r="M477" s="8" t="s">
        <v>652</v>
      </c>
    </row>
    <row r="478" spans="1:13" s="215" customFormat="1" ht="81.75" customHeight="1" x14ac:dyDescent="0.15">
      <c r="A478" s="8" t="s">
        <v>1032</v>
      </c>
      <c r="B478" s="8"/>
      <c r="C478" s="277">
        <v>40256</v>
      </c>
      <c r="D478" s="215" t="s">
        <v>167</v>
      </c>
      <c r="F478" s="215" t="s">
        <v>1045</v>
      </c>
      <c r="G478" s="215" t="s">
        <v>1043</v>
      </c>
      <c r="I478" s="205" t="s">
        <v>167</v>
      </c>
      <c r="J478" s="205" t="s">
        <v>658</v>
      </c>
      <c r="K478" s="205" t="s">
        <v>669</v>
      </c>
      <c r="L478" s="257"/>
      <c r="M478" s="8" t="s">
        <v>1032</v>
      </c>
    </row>
    <row r="479" spans="1:13" s="215" customFormat="1" ht="81.75" customHeight="1" x14ac:dyDescent="0.15">
      <c r="A479" s="73" t="s">
        <v>3917</v>
      </c>
      <c r="B479" s="73"/>
      <c r="C479" s="195" t="s">
        <v>167</v>
      </c>
      <c r="D479" s="195" t="s">
        <v>3916</v>
      </c>
      <c r="E479" s="195"/>
      <c r="F479" s="75" t="s">
        <v>4174</v>
      </c>
      <c r="G479" s="195" t="s">
        <v>4013</v>
      </c>
      <c r="H479" s="195" t="s">
        <v>3942</v>
      </c>
      <c r="I479" s="33">
        <v>67</v>
      </c>
      <c r="J479" s="136" t="s">
        <v>4012</v>
      </c>
      <c r="K479" s="19"/>
      <c r="L479" s="442"/>
      <c r="M479" s="73" t="s">
        <v>3917</v>
      </c>
    </row>
    <row r="480" spans="1:13" s="215" customFormat="1" ht="81.75" customHeight="1" x14ac:dyDescent="0.15">
      <c r="A480" s="41" t="s">
        <v>1956</v>
      </c>
      <c r="B480" s="41"/>
      <c r="C480" s="277">
        <v>40372</v>
      </c>
      <c r="D480" s="215" t="s">
        <v>1957</v>
      </c>
      <c r="F480" s="215" t="s">
        <v>2085</v>
      </c>
      <c r="G480" s="215" t="s">
        <v>2054</v>
      </c>
      <c r="H480" s="215" t="s">
        <v>2092</v>
      </c>
      <c r="I480" s="215" t="s">
        <v>1428</v>
      </c>
      <c r="L480" s="257"/>
      <c r="M480" s="41" t="s">
        <v>1956</v>
      </c>
    </row>
    <row r="481" spans="1:13" s="215" customFormat="1" ht="81.75" customHeight="1" x14ac:dyDescent="0.15">
      <c r="A481" s="41" t="s">
        <v>649</v>
      </c>
      <c r="B481" s="41"/>
      <c r="C481" s="282">
        <v>40198</v>
      </c>
      <c r="D481" s="205" t="s">
        <v>575</v>
      </c>
      <c r="E481" s="205"/>
      <c r="F481" s="205" t="s">
        <v>650</v>
      </c>
      <c r="G481" s="205" t="s">
        <v>651</v>
      </c>
      <c r="H481" s="205" t="s">
        <v>659</v>
      </c>
      <c r="I481" s="280" t="s">
        <v>2758</v>
      </c>
      <c r="J481" s="280" t="s">
        <v>2844</v>
      </c>
      <c r="K481" s="196"/>
      <c r="L481" s="452"/>
      <c r="M481" s="41" t="s">
        <v>649</v>
      </c>
    </row>
    <row r="482" spans="1:13" s="224" customFormat="1" ht="81.75" customHeight="1" x14ac:dyDescent="0.15">
      <c r="A482" s="65" t="s">
        <v>3277</v>
      </c>
      <c r="B482" s="65"/>
      <c r="C482" s="195" t="s">
        <v>3365</v>
      </c>
      <c r="D482" s="195" t="s">
        <v>3284</v>
      </c>
      <c r="E482" s="195"/>
      <c r="F482" s="75" t="s">
        <v>3667</v>
      </c>
      <c r="G482" s="80" t="s">
        <v>3358</v>
      </c>
      <c r="H482" s="195">
        <v>17</v>
      </c>
      <c r="I482" s="58">
        <v>51</v>
      </c>
      <c r="J482" s="71" t="s">
        <v>3359</v>
      </c>
      <c r="K482" s="55"/>
      <c r="L482" s="466"/>
      <c r="M482" s="65" t="s">
        <v>3277</v>
      </c>
    </row>
    <row r="483" spans="1:13" s="224" customFormat="1" ht="81.75" customHeight="1" x14ac:dyDescent="0.15">
      <c r="A483" s="73" t="s">
        <v>3574</v>
      </c>
      <c r="B483" s="73"/>
      <c r="C483" s="195" t="s">
        <v>5</v>
      </c>
      <c r="D483" s="33" t="s">
        <v>3578</v>
      </c>
      <c r="E483" s="33"/>
      <c r="F483" s="33" t="s">
        <v>136</v>
      </c>
      <c r="G483" s="33"/>
      <c r="H483" s="33"/>
      <c r="I483" s="33"/>
      <c r="J483" s="33" t="s">
        <v>3579</v>
      </c>
      <c r="K483" s="19"/>
      <c r="L483" s="444" t="s">
        <v>436</v>
      </c>
      <c r="M483" s="73" t="s">
        <v>3574</v>
      </c>
    </row>
    <row r="484" spans="1:13" s="215" customFormat="1" ht="81.75" customHeight="1" x14ac:dyDescent="0.15">
      <c r="A484" s="8" t="s">
        <v>1406</v>
      </c>
      <c r="B484" s="8"/>
      <c r="C484" s="277">
        <v>40302</v>
      </c>
      <c r="D484" s="207" t="s">
        <v>1408</v>
      </c>
      <c r="E484" s="207"/>
      <c r="F484" s="215" t="s">
        <v>1442</v>
      </c>
      <c r="G484" s="215" t="s">
        <v>1407</v>
      </c>
      <c r="H484" s="215" t="s">
        <v>167</v>
      </c>
      <c r="I484" s="5" t="s">
        <v>1055</v>
      </c>
      <c r="J484" s="5" t="s">
        <v>1035</v>
      </c>
      <c r="K484" s="9"/>
      <c r="L484" s="257"/>
      <c r="M484" s="8" t="s">
        <v>1406</v>
      </c>
    </row>
    <row r="485" spans="1:13" s="215" customFormat="1" ht="81.75" customHeight="1" x14ac:dyDescent="0.15">
      <c r="A485" s="46" t="s">
        <v>2708</v>
      </c>
      <c r="B485" s="46"/>
      <c r="C485" s="280" t="s">
        <v>2560</v>
      </c>
      <c r="D485" s="280" t="s">
        <v>2561</v>
      </c>
      <c r="E485" s="280"/>
      <c r="F485" s="196" t="s">
        <v>2676</v>
      </c>
      <c r="G485" s="280" t="s">
        <v>2843</v>
      </c>
      <c r="H485" s="280" t="s">
        <v>2757</v>
      </c>
      <c r="I485" s="278" t="s">
        <v>16</v>
      </c>
      <c r="J485" s="278" t="s">
        <v>373</v>
      </c>
      <c r="K485" s="278" t="s">
        <v>20</v>
      </c>
      <c r="L485" s="257"/>
      <c r="M485" s="46" t="s">
        <v>2708</v>
      </c>
    </row>
    <row r="486" spans="1:13" s="24" customFormat="1" ht="81.75" customHeight="1" x14ac:dyDescent="0.15">
      <c r="A486" s="8" t="s">
        <v>947</v>
      </c>
      <c r="B486" s="8"/>
      <c r="C486" s="27">
        <v>40234</v>
      </c>
      <c r="D486" s="5" t="s">
        <v>575</v>
      </c>
      <c r="E486" s="5"/>
      <c r="F486" s="5" t="s">
        <v>1056</v>
      </c>
      <c r="G486" s="5" t="s">
        <v>1313</v>
      </c>
      <c r="H486" s="5" t="s">
        <v>1077</v>
      </c>
      <c r="I486" s="215" t="s">
        <v>1506</v>
      </c>
      <c r="J486" s="215"/>
      <c r="K486" s="215" t="s">
        <v>200</v>
      </c>
      <c r="L486" s="443"/>
      <c r="M486" s="8" t="s">
        <v>947</v>
      </c>
    </row>
    <row r="487" spans="1:13" s="224" customFormat="1" ht="81.75" customHeight="1" x14ac:dyDescent="0.15">
      <c r="A487" s="85" t="s">
        <v>503</v>
      </c>
      <c r="B487" s="85"/>
      <c r="C487" s="268">
        <v>40148</v>
      </c>
      <c r="D487" s="278" t="s">
        <v>369</v>
      </c>
      <c r="E487" s="278"/>
      <c r="F487" s="278" t="s">
        <v>370</v>
      </c>
      <c r="G487" s="278" t="s">
        <v>371</v>
      </c>
      <c r="H487" s="278" t="s">
        <v>372</v>
      </c>
      <c r="I487" s="95" t="s">
        <v>843</v>
      </c>
      <c r="J487" s="1" t="s">
        <v>962</v>
      </c>
      <c r="K487" s="101" t="s">
        <v>969</v>
      </c>
      <c r="L487" s="443" t="s">
        <v>548</v>
      </c>
      <c r="M487" s="85" t="s">
        <v>503</v>
      </c>
    </row>
    <row r="488" spans="1:13" s="215" customFormat="1" ht="81.75" customHeight="1" x14ac:dyDescent="0.15">
      <c r="A488" s="8" t="s">
        <v>1353</v>
      </c>
      <c r="B488" s="8"/>
      <c r="C488" s="277">
        <v>40296</v>
      </c>
      <c r="D488" s="207" t="s">
        <v>1500</v>
      </c>
      <c r="E488" s="207"/>
      <c r="F488" s="215" t="s">
        <v>1507</v>
      </c>
      <c r="G488" s="215" t="s">
        <v>1499</v>
      </c>
      <c r="H488" s="215" t="s">
        <v>167</v>
      </c>
      <c r="I488" s="215" t="s">
        <v>1132</v>
      </c>
      <c r="J488" s="215" t="s">
        <v>1103</v>
      </c>
      <c r="K488" s="6"/>
      <c r="L488" s="443"/>
      <c r="M488" s="8" t="s">
        <v>1353</v>
      </c>
    </row>
    <row r="489" spans="1:13" s="215" customFormat="1" ht="81.75" customHeight="1" x14ac:dyDescent="0.15">
      <c r="A489" s="45" t="s">
        <v>808</v>
      </c>
      <c r="B489" s="45"/>
      <c r="C489" s="90">
        <v>40164</v>
      </c>
      <c r="D489" s="1" t="s">
        <v>575</v>
      </c>
      <c r="E489" s="1"/>
      <c r="F489" s="1" t="s">
        <v>965</v>
      </c>
      <c r="G489" s="1" t="s">
        <v>1301</v>
      </c>
      <c r="H489" s="81" t="s">
        <v>968</v>
      </c>
      <c r="I489" s="205" t="s">
        <v>167</v>
      </c>
      <c r="J489" s="205" t="s">
        <v>206</v>
      </c>
      <c r="K489" s="205" t="s">
        <v>20</v>
      </c>
      <c r="L489" s="227"/>
      <c r="M489" s="45" t="s">
        <v>808</v>
      </c>
    </row>
    <row r="490" spans="1:13" s="215" customFormat="1" ht="81.75" customHeight="1" x14ac:dyDescent="0.15">
      <c r="A490" s="8" t="s">
        <v>758</v>
      </c>
      <c r="B490" s="8"/>
      <c r="C490" s="277">
        <v>40216</v>
      </c>
      <c r="D490" s="215" t="s">
        <v>1075</v>
      </c>
      <c r="F490" s="215" t="s">
        <v>1155</v>
      </c>
      <c r="G490" s="6" t="s">
        <v>1323</v>
      </c>
      <c r="H490" s="215" t="s">
        <v>1324</v>
      </c>
      <c r="I490" s="205" t="s">
        <v>1880</v>
      </c>
      <c r="J490" s="206"/>
      <c r="K490" s="215" t="s">
        <v>1765</v>
      </c>
      <c r="L490" s="227"/>
      <c r="M490" s="8" t="s">
        <v>758</v>
      </c>
    </row>
    <row r="491" spans="1:13" s="24" customFormat="1" ht="81.75" customHeight="1" x14ac:dyDescent="0.15">
      <c r="A491" s="61" t="s">
        <v>3839</v>
      </c>
      <c r="B491" s="61"/>
      <c r="C491" s="207" t="s">
        <v>167</v>
      </c>
      <c r="D491" s="207" t="s">
        <v>3833</v>
      </c>
      <c r="E491" s="207"/>
      <c r="F491" s="68" t="s">
        <v>3894</v>
      </c>
      <c r="G491" s="207" t="s">
        <v>3830</v>
      </c>
      <c r="H491" s="207" t="s">
        <v>3857</v>
      </c>
      <c r="I491" s="207">
        <v>60</v>
      </c>
      <c r="J491" s="207" t="s">
        <v>3822</v>
      </c>
      <c r="K491" s="215"/>
      <c r="L491" s="443"/>
      <c r="M491" s="61" t="s">
        <v>3839</v>
      </c>
    </row>
    <row r="492" spans="1:13" s="215" customFormat="1" ht="81.75" customHeight="1" x14ac:dyDescent="0.15">
      <c r="A492" s="41" t="s">
        <v>204</v>
      </c>
      <c r="B492" s="41"/>
      <c r="C492" s="266">
        <v>40133</v>
      </c>
      <c r="D492" s="205" t="s">
        <v>205</v>
      </c>
      <c r="E492" s="205"/>
      <c r="F492" s="205" t="s">
        <v>207</v>
      </c>
      <c r="G492" s="205" t="s">
        <v>218</v>
      </c>
      <c r="H492" s="205" t="s">
        <v>219</v>
      </c>
      <c r="I492" s="190">
        <v>80</v>
      </c>
      <c r="J492" s="80" t="s">
        <v>3278</v>
      </c>
      <c r="K492" s="196"/>
      <c r="L492" s="443" t="s">
        <v>217</v>
      </c>
      <c r="M492" s="41" t="s">
        <v>204</v>
      </c>
    </row>
    <row r="493" spans="1:13" s="215" customFormat="1" ht="81.75" customHeight="1" x14ac:dyDescent="0.15">
      <c r="A493" s="43" t="s">
        <v>1762</v>
      </c>
      <c r="B493" s="43"/>
      <c r="C493" s="277">
        <v>40331</v>
      </c>
      <c r="D493" s="205" t="s">
        <v>167</v>
      </c>
      <c r="E493" s="205"/>
      <c r="F493" s="215" t="s">
        <v>1789</v>
      </c>
      <c r="G493" s="215" t="s">
        <v>764</v>
      </c>
      <c r="H493" s="215" t="s">
        <v>1794</v>
      </c>
      <c r="I493" s="206" t="s">
        <v>16</v>
      </c>
      <c r="J493" s="206" t="s">
        <v>400</v>
      </c>
      <c r="K493" s="206" t="s">
        <v>20</v>
      </c>
      <c r="L493" s="227"/>
      <c r="M493" s="43" t="s">
        <v>1762</v>
      </c>
    </row>
    <row r="494" spans="1:13" s="215" customFormat="1" ht="81.75" customHeight="1" x14ac:dyDescent="0.15">
      <c r="A494" s="65" t="s">
        <v>3324</v>
      </c>
      <c r="B494" s="65"/>
      <c r="C494" s="189" t="s">
        <v>3305</v>
      </c>
      <c r="D494" s="189" t="s">
        <v>3276</v>
      </c>
      <c r="E494" s="189"/>
      <c r="F494" s="189" t="s">
        <v>3340</v>
      </c>
      <c r="G494" s="80" t="s">
        <v>3344</v>
      </c>
      <c r="H494" s="190"/>
      <c r="I494" s="207">
        <v>31</v>
      </c>
      <c r="J494" s="67" t="s">
        <v>2832</v>
      </c>
      <c r="K494" s="224" t="s">
        <v>200</v>
      </c>
      <c r="L494" s="227" t="s">
        <v>436</v>
      </c>
      <c r="M494" s="65" t="s">
        <v>3324</v>
      </c>
    </row>
    <row r="495" spans="1:13" s="224" customFormat="1" ht="81.75" customHeight="1" x14ac:dyDescent="0.15">
      <c r="A495" s="47" t="s">
        <v>507</v>
      </c>
      <c r="B495" s="47"/>
      <c r="C495" s="266" t="s">
        <v>73</v>
      </c>
      <c r="D495" s="206">
        <v>222</v>
      </c>
      <c r="E495" s="206"/>
      <c r="F495" s="206" t="s">
        <v>401</v>
      </c>
      <c r="G495" s="206" t="s">
        <v>296</v>
      </c>
      <c r="H495" s="206" t="s">
        <v>506</v>
      </c>
      <c r="I495" s="224" t="s">
        <v>2038</v>
      </c>
      <c r="J495" s="224" t="s">
        <v>548</v>
      </c>
      <c r="K495" s="224" t="s">
        <v>2037</v>
      </c>
      <c r="L495" s="227" t="s">
        <v>200</v>
      </c>
      <c r="M495" s="47" t="s">
        <v>507</v>
      </c>
    </row>
    <row r="496" spans="1:13" s="215" customFormat="1" ht="81.75" customHeight="1" x14ac:dyDescent="0.15">
      <c r="A496" s="62" t="s">
        <v>2932</v>
      </c>
      <c r="B496" s="62"/>
      <c r="C496" s="207" t="s">
        <v>16</v>
      </c>
      <c r="D496" s="207" t="s">
        <v>2771</v>
      </c>
      <c r="E496" s="207"/>
      <c r="F496" s="67" t="s">
        <v>2974</v>
      </c>
      <c r="G496" s="190" t="s">
        <v>3164</v>
      </c>
      <c r="H496" s="190">
        <v>21</v>
      </c>
      <c r="I496" s="254" t="s">
        <v>2207</v>
      </c>
      <c r="J496" s="98"/>
      <c r="K496" s="254" t="s">
        <v>170</v>
      </c>
      <c r="L496" s="443"/>
      <c r="M496" s="62" t="s">
        <v>2932</v>
      </c>
    </row>
    <row r="497" spans="1:13" s="16" customFormat="1" ht="81.75" customHeight="1" x14ac:dyDescent="0.15">
      <c r="A497" s="43" t="s">
        <v>1364</v>
      </c>
      <c r="B497" s="43"/>
      <c r="C497" s="281">
        <v>40298</v>
      </c>
      <c r="D497" s="224" t="s">
        <v>1830</v>
      </c>
      <c r="E497" s="224"/>
      <c r="F497" s="224" t="s">
        <v>2089</v>
      </c>
      <c r="G497" s="224" t="s">
        <v>2154</v>
      </c>
      <c r="H497" s="224" t="s">
        <v>2114</v>
      </c>
      <c r="I497" s="206" t="s">
        <v>167</v>
      </c>
      <c r="J497" s="206" t="s">
        <v>156</v>
      </c>
      <c r="K497" s="206" t="s">
        <v>20</v>
      </c>
      <c r="L497" s="444"/>
      <c r="M497" s="43" t="s">
        <v>1364</v>
      </c>
    </row>
    <row r="498" spans="1:13" s="224" customFormat="1" ht="81.75" customHeight="1" x14ac:dyDescent="0.15">
      <c r="A498" s="73" t="s">
        <v>3678</v>
      </c>
      <c r="B498" s="73"/>
      <c r="C498" s="25"/>
      <c r="D498" s="195" t="s">
        <v>3679</v>
      </c>
      <c r="E498" s="195"/>
      <c r="F498" s="195" t="s">
        <v>3682</v>
      </c>
      <c r="G498" s="195" t="s">
        <v>3680</v>
      </c>
      <c r="H498" s="33"/>
      <c r="I498" s="33"/>
      <c r="J498" s="195" t="s">
        <v>3681</v>
      </c>
      <c r="K498" s="19"/>
      <c r="L498" s="442"/>
      <c r="M498" s="73" t="s">
        <v>3678</v>
      </c>
    </row>
    <row r="499" spans="1:13" s="215" customFormat="1" ht="81.75" customHeight="1" x14ac:dyDescent="0.15">
      <c r="A499" s="84" t="s">
        <v>2100</v>
      </c>
      <c r="B499" s="84"/>
      <c r="C499" s="91">
        <v>40386</v>
      </c>
      <c r="D499" s="254" t="s">
        <v>2108</v>
      </c>
      <c r="E499" s="254"/>
      <c r="F499" s="278" t="s">
        <v>764</v>
      </c>
      <c r="G499" s="92" t="s">
        <v>2205</v>
      </c>
      <c r="H499" s="254" t="s">
        <v>2101</v>
      </c>
      <c r="I499" s="190">
        <v>89</v>
      </c>
      <c r="J499" s="69" t="s">
        <v>3251</v>
      </c>
      <c r="K499" s="224"/>
      <c r="L499" s="445"/>
      <c r="M499" s="84" t="s">
        <v>2100</v>
      </c>
    </row>
    <row r="500" spans="1:13" s="215" customFormat="1" ht="81.75" customHeight="1" x14ac:dyDescent="0.15">
      <c r="A500" s="73" t="s">
        <v>4278</v>
      </c>
      <c r="B500" s="73"/>
      <c r="C500" s="195" t="s">
        <v>167</v>
      </c>
      <c r="D500" s="75" t="s">
        <v>4246</v>
      </c>
      <c r="E500" s="75"/>
      <c r="F500" s="195" t="s">
        <v>4272</v>
      </c>
      <c r="G500" s="195" t="s">
        <v>4248</v>
      </c>
      <c r="H500" s="33">
        <v>3</v>
      </c>
      <c r="I500" s="33">
        <v>41</v>
      </c>
      <c r="J500" s="195" t="s">
        <v>136</v>
      </c>
      <c r="K500" s="19"/>
      <c r="L500" s="442"/>
      <c r="M500" s="73" t="s">
        <v>4278</v>
      </c>
    </row>
    <row r="501" spans="1:13" s="205" customFormat="1" ht="81.75" customHeight="1" x14ac:dyDescent="0.15">
      <c r="A501" s="47" t="s">
        <v>521</v>
      </c>
      <c r="B501" s="47"/>
      <c r="C501" s="266">
        <v>40168</v>
      </c>
      <c r="D501" s="206" t="s">
        <v>195</v>
      </c>
      <c r="E501" s="206"/>
      <c r="F501" s="206" t="s">
        <v>448</v>
      </c>
      <c r="G501" s="206" t="s">
        <v>449</v>
      </c>
      <c r="H501" s="206" t="s">
        <v>520</v>
      </c>
      <c r="I501" s="224" t="s">
        <v>1466</v>
      </c>
      <c r="J501" s="224"/>
      <c r="K501" s="224" t="s">
        <v>1578</v>
      </c>
      <c r="L501" s="443"/>
      <c r="M501" s="47" t="s">
        <v>521</v>
      </c>
    </row>
    <row r="502" spans="1:13" s="53" customFormat="1" ht="81.75" customHeight="1" x14ac:dyDescent="0.15">
      <c r="A502" s="62" t="s">
        <v>3038</v>
      </c>
      <c r="B502" s="62"/>
      <c r="C502" s="190" t="s">
        <v>167</v>
      </c>
      <c r="D502" s="190" t="s">
        <v>3080</v>
      </c>
      <c r="E502" s="190"/>
      <c r="F502" s="67" t="s">
        <v>3292</v>
      </c>
      <c r="G502" s="67" t="s">
        <v>3273</v>
      </c>
      <c r="H502" s="190" t="s">
        <v>3258</v>
      </c>
      <c r="I502" s="215" t="s">
        <v>167</v>
      </c>
      <c r="J502" s="215"/>
      <c r="K502" s="215"/>
      <c r="L502" s="403"/>
      <c r="M502" s="62" t="s">
        <v>3038</v>
      </c>
    </row>
    <row r="503" spans="1:13" s="196" customFormat="1" ht="81.75" customHeight="1" x14ac:dyDescent="0.15">
      <c r="A503" s="43" t="s">
        <v>1254</v>
      </c>
      <c r="B503" s="43"/>
      <c r="C503" s="281">
        <v>40290</v>
      </c>
      <c r="D503" s="224"/>
      <c r="E503" s="224"/>
      <c r="F503" s="224" t="s">
        <v>1602</v>
      </c>
      <c r="G503" s="224" t="s">
        <v>1551</v>
      </c>
      <c r="H503" s="224" t="s">
        <v>1434</v>
      </c>
      <c r="I503" s="215" t="s">
        <v>58</v>
      </c>
      <c r="J503" s="215" t="s">
        <v>880</v>
      </c>
      <c r="K503" s="215"/>
      <c r="L503" s="443" t="s">
        <v>455</v>
      </c>
      <c r="M503" s="43" t="s">
        <v>1254</v>
      </c>
    </row>
    <row r="504" spans="1:13" s="196" customFormat="1" ht="81.75" customHeight="1" x14ac:dyDescent="0.15">
      <c r="A504" s="8" t="s">
        <v>792</v>
      </c>
      <c r="B504" s="8"/>
      <c r="C504" s="277"/>
      <c r="D504" s="215" t="s">
        <v>575</v>
      </c>
      <c r="E504" s="215"/>
      <c r="F504" s="215" t="s">
        <v>793</v>
      </c>
      <c r="G504" s="215" t="s">
        <v>791</v>
      </c>
      <c r="H504" s="215" t="s">
        <v>804</v>
      </c>
      <c r="I504" s="6"/>
      <c r="J504" s="215" t="s">
        <v>1175</v>
      </c>
      <c r="K504" s="6"/>
      <c r="L504" s="443" t="s">
        <v>634</v>
      </c>
      <c r="M504" s="8" t="s">
        <v>792</v>
      </c>
    </row>
    <row r="505" spans="1:13" s="205" customFormat="1" ht="81.75" customHeight="1" x14ac:dyDescent="0.15">
      <c r="A505" s="62" t="s">
        <v>3770</v>
      </c>
      <c r="B505" s="62"/>
      <c r="C505" s="207" t="s">
        <v>167</v>
      </c>
      <c r="D505" s="207" t="s">
        <v>3780</v>
      </c>
      <c r="E505" s="207"/>
      <c r="F505" s="207" t="s">
        <v>3852</v>
      </c>
      <c r="G505" s="207" t="s">
        <v>3853</v>
      </c>
      <c r="H505" s="207">
        <v>7</v>
      </c>
      <c r="I505" s="207">
        <v>69</v>
      </c>
      <c r="J505" s="207" t="s">
        <v>3814</v>
      </c>
      <c r="K505" s="215"/>
      <c r="L505" s="443"/>
      <c r="M505" s="62" t="s">
        <v>3770</v>
      </c>
    </row>
    <row r="506" spans="1:13" s="196" customFormat="1" ht="81.75" customHeight="1" x14ac:dyDescent="0.15">
      <c r="A506" s="8" t="s">
        <v>848</v>
      </c>
      <c r="B506" s="8"/>
      <c r="C506" s="277">
        <v>40226</v>
      </c>
      <c r="D506" s="215" t="s">
        <v>58</v>
      </c>
      <c r="E506" s="215"/>
      <c r="F506" s="215" t="s">
        <v>871</v>
      </c>
      <c r="G506" s="215" t="s">
        <v>870</v>
      </c>
      <c r="H506" s="215" t="s">
        <v>879</v>
      </c>
      <c r="I506" s="207">
        <v>222</v>
      </c>
      <c r="J506" s="189" t="s">
        <v>3087</v>
      </c>
      <c r="K506" s="205"/>
      <c r="L506" s="443"/>
      <c r="M506" s="8" t="s">
        <v>848</v>
      </c>
    </row>
    <row r="507" spans="1:13" s="196" customFormat="1" ht="81.75" customHeight="1" x14ac:dyDescent="0.15">
      <c r="A507" s="8" t="s">
        <v>994</v>
      </c>
      <c r="B507" s="8"/>
      <c r="C507" s="277">
        <v>40253</v>
      </c>
      <c r="D507" s="215" t="s">
        <v>1120</v>
      </c>
      <c r="E507" s="215"/>
      <c r="F507" s="215" t="s">
        <v>1137</v>
      </c>
      <c r="G507" s="215" t="s">
        <v>1173</v>
      </c>
      <c r="H507" s="215" t="s">
        <v>1174</v>
      </c>
      <c r="I507" s="205" t="s">
        <v>212</v>
      </c>
      <c r="J507" s="205"/>
      <c r="K507" s="205" t="s">
        <v>1733</v>
      </c>
      <c r="L507" s="443"/>
      <c r="M507" s="8" t="s">
        <v>994</v>
      </c>
    </row>
    <row r="508" spans="1:13" s="196" customFormat="1" ht="81.75" customHeight="1" x14ac:dyDescent="0.15">
      <c r="A508" s="65" t="s">
        <v>3070</v>
      </c>
      <c r="B508" s="65"/>
      <c r="C508" s="195" t="s">
        <v>3079</v>
      </c>
      <c r="D508" s="195" t="s">
        <v>3078</v>
      </c>
      <c r="E508" s="195"/>
      <c r="F508" s="195" t="s">
        <v>3083</v>
      </c>
      <c r="G508" s="83"/>
      <c r="H508" s="207">
        <v>329</v>
      </c>
      <c r="I508" s="215"/>
      <c r="J508" s="215"/>
      <c r="K508" s="215" t="s">
        <v>1326</v>
      </c>
      <c r="L508" s="227" t="s">
        <v>217</v>
      </c>
      <c r="M508" s="65" t="s">
        <v>3070</v>
      </c>
    </row>
    <row r="509" spans="1:13" s="40" customFormat="1" ht="81.75" customHeight="1" x14ac:dyDescent="0.15">
      <c r="A509" s="41" t="s">
        <v>1697</v>
      </c>
      <c r="B509" s="41"/>
      <c r="C509" s="282">
        <v>40339</v>
      </c>
      <c r="D509" s="205" t="s">
        <v>167</v>
      </c>
      <c r="E509" s="205"/>
      <c r="F509" s="205" t="s">
        <v>1705</v>
      </c>
      <c r="G509" s="205" t="s">
        <v>1704</v>
      </c>
      <c r="H509" s="205" t="s">
        <v>1706</v>
      </c>
      <c r="I509" s="196" t="s">
        <v>16</v>
      </c>
      <c r="J509" s="205" t="s">
        <v>832</v>
      </c>
      <c r="K509" s="196" t="s">
        <v>2465</v>
      </c>
      <c r="L509" s="443"/>
      <c r="M509" s="41" t="s">
        <v>1697</v>
      </c>
    </row>
    <row r="510" spans="1:13" s="224" customFormat="1" ht="81.75" customHeight="1" x14ac:dyDescent="0.15">
      <c r="A510" s="8" t="s">
        <v>1031</v>
      </c>
      <c r="B510" s="8"/>
      <c r="C510" s="277">
        <v>40256</v>
      </c>
      <c r="D510" s="215" t="s">
        <v>1148</v>
      </c>
      <c r="E510" s="215"/>
      <c r="F510" s="215" t="s">
        <v>1325</v>
      </c>
      <c r="G510" s="215" t="s">
        <v>1327</v>
      </c>
      <c r="H510" s="215" t="s">
        <v>167</v>
      </c>
      <c r="I510" s="196" t="s">
        <v>436</v>
      </c>
      <c r="J510" s="196" t="s">
        <v>2711</v>
      </c>
      <c r="K510" s="205"/>
      <c r="L510" s="227"/>
      <c r="M510" s="8" t="s">
        <v>1031</v>
      </c>
    </row>
    <row r="511" spans="1:13" s="224" customFormat="1" ht="81.75" customHeight="1" x14ac:dyDescent="0.15">
      <c r="A511" s="45" t="s">
        <v>2421</v>
      </c>
      <c r="B511" s="45"/>
      <c r="C511" s="259">
        <v>40414</v>
      </c>
      <c r="D511" s="196" t="s">
        <v>2422</v>
      </c>
      <c r="E511" s="196"/>
      <c r="F511" s="196" t="s">
        <v>2566</v>
      </c>
      <c r="G511" s="196" t="s">
        <v>2466</v>
      </c>
      <c r="H511" s="205"/>
      <c r="I511" s="215" t="s">
        <v>58</v>
      </c>
      <c r="J511" s="215" t="s">
        <v>451</v>
      </c>
      <c r="K511" s="215" t="s">
        <v>20</v>
      </c>
      <c r="L511" s="443" t="s">
        <v>739</v>
      </c>
      <c r="M511" s="45" t="s">
        <v>2421</v>
      </c>
    </row>
    <row r="512" spans="1:13" s="215" customFormat="1" ht="81.75" customHeight="1" x14ac:dyDescent="0.15">
      <c r="A512" s="45" t="s">
        <v>2710</v>
      </c>
      <c r="B512" s="45"/>
      <c r="C512" s="259">
        <v>40410</v>
      </c>
      <c r="D512" s="196" t="s">
        <v>2849</v>
      </c>
      <c r="E512" s="196"/>
      <c r="F512" s="196" t="s">
        <v>2850</v>
      </c>
      <c r="G512" s="196" t="s">
        <v>2851</v>
      </c>
      <c r="H512" s="205"/>
      <c r="I512" s="215" t="s">
        <v>167</v>
      </c>
      <c r="J512" s="215" t="s">
        <v>436</v>
      </c>
      <c r="K512" s="215" t="s">
        <v>60</v>
      </c>
      <c r="L512" s="257"/>
      <c r="M512" s="45" t="s">
        <v>2710</v>
      </c>
    </row>
    <row r="513" spans="1:13" s="16" customFormat="1" ht="81.75" customHeight="1" x14ac:dyDescent="0.15">
      <c r="A513" s="65" t="s">
        <v>2710</v>
      </c>
      <c r="B513" s="65"/>
      <c r="C513" s="195" t="s">
        <v>3305</v>
      </c>
      <c r="D513" s="196" t="s">
        <v>2849</v>
      </c>
      <c r="E513" s="196"/>
      <c r="F513" s="196" t="s">
        <v>3643</v>
      </c>
      <c r="G513" s="59" t="s">
        <v>3437</v>
      </c>
      <c r="H513" s="205" t="s">
        <v>3473</v>
      </c>
      <c r="I513" s="196">
        <v>73</v>
      </c>
      <c r="J513" s="196" t="s">
        <v>3474</v>
      </c>
      <c r="K513" s="205" t="s">
        <v>212</v>
      </c>
      <c r="L513" s="443" t="s">
        <v>436</v>
      </c>
      <c r="M513" s="65" t="s">
        <v>2710</v>
      </c>
    </row>
    <row r="514" spans="1:13" s="293" customFormat="1" ht="81.75" customHeight="1" x14ac:dyDescent="0.15">
      <c r="A514" s="8" t="s">
        <v>493</v>
      </c>
      <c r="B514" s="8"/>
      <c r="C514" s="268">
        <v>40129</v>
      </c>
      <c r="D514" s="215" t="s">
        <v>397</v>
      </c>
      <c r="E514" s="215"/>
      <c r="F514" s="215" t="s">
        <v>402</v>
      </c>
      <c r="G514" s="215" t="s">
        <v>403</v>
      </c>
      <c r="H514" s="205" t="s">
        <v>452</v>
      </c>
      <c r="I514" s="215" t="s">
        <v>167</v>
      </c>
      <c r="J514" s="224" t="s">
        <v>436</v>
      </c>
      <c r="K514" s="215" t="s">
        <v>2454</v>
      </c>
      <c r="L514" s="403"/>
      <c r="M514" s="8" t="s">
        <v>493</v>
      </c>
    </row>
    <row r="515" spans="1:13" s="196" customFormat="1" ht="81.75" customHeight="1" x14ac:dyDescent="0.15">
      <c r="A515" s="62" t="s">
        <v>4050</v>
      </c>
      <c r="B515" s="62"/>
      <c r="C515" s="190" t="s">
        <v>16</v>
      </c>
      <c r="D515" s="207" t="s">
        <v>4114</v>
      </c>
      <c r="E515" s="207"/>
      <c r="F515" s="190" t="s">
        <v>4319</v>
      </c>
      <c r="G515" s="207" t="s">
        <v>4289</v>
      </c>
      <c r="H515" s="207" t="s">
        <v>3465</v>
      </c>
      <c r="I515" s="207">
        <v>69</v>
      </c>
      <c r="J515" s="190" t="s">
        <v>4290</v>
      </c>
      <c r="K515" s="215"/>
      <c r="L515" s="443"/>
      <c r="M515" s="62" t="s">
        <v>4050</v>
      </c>
    </row>
    <row r="516" spans="1:13" s="57" customFormat="1" ht="81.75" customHeight="1" x14ac:dyDescent="0.15">
      <c r="A516" s="8" t="s">
        <v>1982</v>
      </c>
      <c r="B516" s="8"/>
      <c r="C516" s="277">
        <v>40374</v>
      </c>
      <c r="D516" s="215" t="s">
        <v>1983</v>
      </c>
      <c r="E516" s="215"/>
      <c r="F516" s="215" t="s">
        <v>2057</v>
      </c>
      <c r="G516" s="215"/>
      <c r="H516" s="215" t="s">
        <v>2042</v>
      </c>
      <c r="I516" s="190">
        <v>123</v>
      </c>
      <c r="J516" s="189" t="s">
        <v>2833</v>
      </c>
      <c r="K516" s="196"/>
      <c r="L516" s="443"/>
      <c r="M516" s="8" t="s">
        <v>1982</v>
      </c>
    </row>
    <row r="517" spans="1:13" s="224" customFormat="1" ht="81.75" customHeight="1" x14ac:dyDescent="0.15">
      <c r="A517" s="8" t="s">
        <v>2363</v>
      </c>
      <c r="B517" s="8"/>
      <c r="C517" s="277">
        <v>40408</v>
      </c>
      <c r="D517" s="215" t="s">
        <v>2364</v>
      </c>
      <c r="E517" s="215"/>
      <c r="F517" s="215" t="s">
        <v>2365</v>
      </c>
      <c r="G517" s="215" t="s">
        <v>2424</v>
      </c>
      <c r="H517" s="205"/>
      <c r="I517" s="207">
        <v>87</v>
      </c>
      <c r="J517" s="68" t="s">
        <v>2877</v>
      </c>
      <c r="K517" s="215"/>
      <c r="L517" s="444" t="s">
        <v>405</v>
      </c>
      <c r="M517" s="8" t="s">
        <v>2363</v>
      </c>
    </row>
    <row r="518" spans="1:13" s="224" customFormat="1" ht="81.75" customHeight="1" x14ac:dyDescent="0.15">
      <c r="A518" s="65" t="s">
        <v>2825</v>
      </c>
      <c r="B518" s="65"/>
      <c r="C518" s="189" t="s">
        <v>3073</v>
      </c>
      <c r="D518" s="189" t="s">
        <v>2778</v>
      </c>
      <c r="E518" s="189"/>
      <c r="F518" s="189" t="s">
        <v>3117</v>
      </c>
      <c r="G518" s="189" t="s">
        <v>3118</v>
      </c>
      <c r="H518" s="190">
        <v>80</v>
      </c>
      <c r="I518" s="224" t="s">
        <v>167</v>
      </c>
      <c r="J518" s="224" t="s">
        <v>212</v>
      </c>
      <c r="K518" s="224" t="s">
        <v>2518</v>
      </c>
      <c r="L518" s="443"/>
      <c r="M518" s="65" t="s">
        <v>2825</v>
      </c>
    </row>
    <row r="519" spans="1:13" s="215" customFormat="1" ht="81.75" customHeight="1" x14ac:dyDescent="0.15">
      <c r="A519" s="62" t="s">
        <v>2937</v>
      </c>
      <c r="B519" s="62"/>
      <c r="C519" s="207" t="s">
        <v>167</v>
      </c>
      <c r="D519" s="207" t="s">
        <v>2889</v>
      </c>
      <c r="E519" s="207"/>
      <c r="F519" s="207" t="s">
        <v>2949</v>
      </c>
      <c r="G519" s="207" t="s">
        <v>2950</v>
      </c>
      <c r="H519" s="207">
        <v>8</v>
      </c>
      <c r="I519" s="215" t="s">
        <v>167</v>
      </c>
      <c r="J519" s="215" t="s">
        <v>398</v>
      </c>
      <c r="K519" s="215" t="s">
        <v>698</v>
      </c>
      <c r="L519" s="257"/>
      <c r="M519" s="62" t="s">
        <v>2937</v>
      </c>
    </row>
    <row r="520" spans="1:13" s="224" customFormat="1" ht="81.75" customHeight="1" x14ac:dyDescent="0.15">
      <c r="A520" s="43" t="s">
        <v>2188</v>
      </c>
      <c r="B520" s="43"/>
      <c r="C520" s="281">
        <v>40392</v>
      </c>
      <c r="D520" s="224" t="s">
        <v>2202</v>
      </c>
      <c r="F520" s="224" t="s">
        <v>2532</v>
      </c>
      <c r="G520" s="12" t="s">
        <v>2451</v>
      </c>
      <c r="H520" s="215"/>
      <c r="I520" s="215" t="s">
        <v>618</v>
      </c>
      <c r="J520" s="215" t="s">
        <v>677</v>
      </c>
      <c r="K520" s="215"/>
      <c r="L520" s="443"/>
      <c r="M520" s="43" t="s">
        <v>2188</v>
      </c>
    </row>
    <row r="521" spans="1:13" s="215" customFormat="1" ht="81.75" customHeight="1" x14ac:dyDescent="0.15">
      <c r="A521" s="8" t="s">
        <v>2723</v>
      </c>
      <c r="B521" s="8"/>
      <c r="C521" s="277">
        <v>40155</v>
      </c>
      <c r="D521" s="215" t="s">
        <v>220</v>
      </c>
      <c r="F521" s="215" t="s">
        <v>571</v>
      </c>
      <c r="G521" s="215" t="s">
        <v>688</v>
      </c>
      <c r="H521" s="215" t="s">
        <v>675</v>
      </c>
      <c r="I521" s="190">
        <v>87</v>
      </c>
      <c r="J521" s="67" t="s">
        <v>3033</v>
      </c>
      <c r="L521" s="443"/>
      <c r="M521" s="8" t="s">
        <v>2723</v>
      </c>
    </row>
    <row r="522" spans="1:13" s="215" customFormat="1" ht="81.75" customHeight="1" x14ac:dyDescent="0.15">
      <c r="A522" s="8" t="s">
        <v>629</v>
      </c>
      <c r="B522" s="8"/>
      <c r="C522" s="277">
        <v>40197</v>
      </c>
      <c r="D522" s="215" t="s">
        <v>630</v>
      </c>
      <c r="F522" s="215" t="s">
        <v>631</v>
      </c>
      <c r="G522" s="215" t="s">
        <v>632</v>
      </c>
      <c r="H522" s="215" t="s">
        <v>759</v>
      </c>
      <c r="I522" s="207">
        <v>86</v>
      </c>
      <c r="J522" s="69" t="s">
        <v>2923</v>
      </c>
      <c r="L522" s="227"/>
      <c r="M522" s="8" t="s">
        <v>629</v>
      </c>
    </row>
    <row r="523" spans="1:13" s="224" customFormat="1" ht="81.75" customHeight="1" x14ac:dyDescent="0.15">
      <c r="A523" s="62" t="s">
        <v>2990</v>
      </c>
      <c r="B523" s="62"/>
      <c r="C523" s="207" t="s">
        <v>3250</v>
      </c>
      <c r="D523" s="207" t="s">
        <v>3204</v>
      </c>
      <c r="E523" s="207"/>
      <c r="F523" s="67" t="s">
        <v>3281</v>
      </c>
      <c r="G523" s="67" t="s">
        <v>3190</v>
      </c>
      <c r="H523" s="207">
        <v>24</v>
      </c>
      <c r="I523" s="205" t="s">
        <v>5</v>
      </c>
      <c r="J523" s="205" t="s">
        <v>362</v>
      </c>
      <c r="K523" s="205" t="s">
        <v>20</v>
      </c>
      <c r="L523" s="257"/>
      <c r="M523" s="62" t="s">
        <v>2990</v>
      </c>
    </row>
    <row r="524" spans="1:13" s="215" customFormat="1" ht="81.75" customHeight="1" x14ac:dyDescent="0.15">
      <c r="A524" s="61" t="s">
        <v>3492</v>
      </c>
      <c r="B524" s="61"/>
      <c r="C524" s="207" t="s">
        <v>167</v>
      </c>
      <c r="D524" s="207" t="s">
        <v>3502</v>
      </c>
      <c r="E524" s="207"/>
      <c r="F524" s="207" t="s">
        <v>3636</v>
      </c>
      <c r="G524" s="79" t="s">
        <v>3635</v>
      </c>
      <c r="H524" s="207" t="s">
        <v>3551</v>
      </c>
      <c r="I524" s="207" t="s">
        <v>3510</v>
      </c>
      <c r="J524" s="207" t="s">
        <v>136</v>
      </c>
      <c r="L524" s="443" t="s">
        <v>436</v>
      </c>
      <c r="M524" s="61" t="s">
        <v>3492</v>
      </c>
    </row>
    <row r="525" spans="1:13" s="215" customFormat="1" ht="81.75" customHeight="1" x14ac:dyDescent="0.15">
      <c r="A525" s="62" t="s">
        <v>4049</v>
      </c>
      <c r="B525" s="62"/>
      <c r="C525" s="190" t="s">
        <v>4059</v>
      </c>
      <c r="D525" s="207" t="s">
        <v>4060</v>
      </c>
      <c r="E525" s="207"/>
      <c r="F525" s="68" t="s">
        <v>4172</v>
      </c>
      <c r="G525" s="190" t="s">
        <v>4102</v>
      </c>
      <c r="H525" s="207" t="s">
        <v>4146</v>
      </c>
      <c r="I525" s="207">
        <v>46</v>
      </c>
      <c r="J525" s="207" t="s">
        <v>4081</v>
      </c>
      <c r="L525" s="443"/>
      <c r="M525" s="62" t="s">
        <v>4049</v>
      </c>
    </row>
    <row r="526" spans="1:13" s="215" customFormat="1" ht="81.75" customHeight="1" x14ac:dyDescent="0.15">
      <c r="A526" s="62" t="s">
        <v>2899</v>
      </c>
      <c r="B526" s="62"/>
      <c r="C526" s="207" t="s">
        <v>167</v>
      </c>
      <c r="D526" s="207" t="s">
        <v>2922</v>
      </c>
      <c r="E526" s="207"/>
      <c r="F526" s="68" t="s">
        <v>2975</v>
      </c>
      <c r="G526" s="207" t="s">
        <v>2947</v>
      </c>
      <c r="H526" s="207">
        <v>23</v>
      </c>
      <c r="I526" s="215" t="s">
        <v>167</v>
      </c>
      <c r="L526" s="466"/>
      <c r="M526" s="62" t="s">
        <v>2899</v>
      </c>
    </row>
    <row r="527" spans="1:13" s="196" customFormat="1" ht="81.75" customHeight="1" x14ac:dyDescent="0.15">
      <c r="A527" s="41" t="s">
        <v>453</v>
      </c>
      <c r="B527" s="41"/>
      <c r="C527" s="266">
        <v>40150</v>
      </c>
      <c r="D527" s="205" t="s">
        <v>359</v>
      </c>
      <c r="E527" s="205"/>
      <c r="F527" s="205" t="s">
        <v>360</v>
      </c>
      <c r="G527" s="205" t="s">
        <v>404</v>
      </c>
      <c r="H527" s="205" t="s">
        <v>361</v>
      </c>
      <c r="I527" s="215" t="s">
        <v>167</v>
      </c>
      <c r="J527" s="205" t="s">
        <v>820</v>
      </c>
      <c r="K527" s="215"/>
      <c r="L527" s="463"/>
      <c r="M527" s="41" t="s">
        <v>453</v>
      </c>
    </row>
    <row r="528" spans="1:13" s="224" customFormat="1" ht="81.75" customHeight="1" x14ac:dyDescent="0.15">
      <c r="A528" s="114" t="s">
        <v>2903</v>
      </c>
      <c r="B528" s="114"/>
      <c r="C528" s="116" t="s">
        <v>2905</v>
      </c>
      <c r="D528" s="116"/>
      <c r="E528" s="116"/>
      <c r="F528" s="116" t="s">
        <v>2906</v>
      </c>
      <c r="G528" s="116" t="s">
        <v>2</v>
      </c>
      <c r="H528" s="116" t="s">
        <v>25</v>
      </c>
      <c r="I528" s="215" t="s">
        <v>167</v>
      </c>
      <c r="J528" s="215" t="s">
        <v>718</v>
      </c>
      <c r="K528" s="215"/>
      <c r="L528" s="257"/>
      <c r="M528" s="114" t="s">
        <v>2903</v>
      </c>
    </row>
    <row r="529" spans="1:13" s="215" customFormat="1" ht="81.75" customHeight="1" x14ac:dyDescent="0.15">
      <c r="A529" s="65" t="s">
        <v>2941</v>
      </c>
      <c r="B529" s="65"/>
      <c r="C529" s="189" t="s">
        <v>2996</v>
      </c>
      <c r="D529" s="189" t="s">
        <v>2902</v>
      </c>
      <c r="E529" s="189"/>
      <c r="F529" s="189" t="s">
        <v>3647</v>
      </c>
      <c r="G529" s="189" t="s">
        <v>3648</v>
      </c>
      <c r="H529" s="189" t="s">
        <v>2775</v>
      </c>
      <c r="I529" s="189">
        <v>52</v>
      </c>
      <c r="J529" s="189" t="s">
        <v>2944</v>
      </c>
      <c r="K529" s="196"/>
      <c r="L529" s="445"/>
      <c r="M529" s="65" t="s">
        <v>2941</v>
      </c>
    </row>
    <row r="530" spans="1:13" s="224" customFormat="1" ht="81.75" customHeight="1" x14ac:dyDescent="0.15">
      <c r="A530" s="8" t="s">
        <v>661</v>
      </c>
      <c r="B530" s="8"/>
      <c r="C530" s="277">
        <v>40200</v>
      </c>
      <c r="D530" s="215" t="s">
        <v>600</v>
      </c>
      <c r="E530" s="215"/>
      <c r="F530" s="215" t="s">
        <v>662</v>
      </c>
      <c r="G530" s="215" t="s">
        <v>595</v>
      </c>
      <c r="H530" s="215" t="s">
        <v>663</v>
      </c>
      <c r="I530" s="190">
        <v>123</v>
      </c>
      <c r="J530" s="69" t="s">
        <v>3318</v>
      </c>
      <c r="L530" s="443"/>
      <c r="M530" s="8" t="s">
        <v>661</v>
      </c>
    </row>
    <row r="531" spans="1:13" s="224" customFormat="1" ht="81.75" customHeight="1" x14ac:dyDescent="0.15">
      <c r="A531" s="8" t="s">
        <v>768</v>
      </c>
      <c r="B531" s="8"/>
      <c r="C531" s="277" t="s">
        <v>770</v>
      </c>
      <c r="D531" s="205" t="s">
        <v>575</v>
      </c>
      <c r="E531" s="205"/>
      <c r="F531" s="215" t="s">
        <v>771</v>
      </c>
      <c r="G531" s="215" t="s">
        <v>769</v>
      </c>
      <c r="H531" s="215" t="s">
        <v>819</v>
      </c>
      <c r="I531" s="215" t="s">
        <v>16</v>
      </c>
      <c r="J531" s="215" t="s">
        <v>906</v>
      </c>
      <c r="K531" s="215"/>
      <c r="L531" s="443"/>
      <c r="M531" s="8" t="s">
        <v>768</v>
      </c>
    </row>
    <row r="532" spans="1:13" s="57" customFormat="1" ht="81.75" customHeight="1" x14ac:dyDescent="0.15">
      <c r="A532" s="8" t="s">
        <v>714</v>
      </c>
      <c r="B532" s="8"/>
      <c r="C532" s="277">
        <v>40213</v>
      </c>
      <c r="D532" s="215" t="s">
        <v>715</v>
      </c>
      <c r="E532" s="215"/>
      <c r="F532" s="215" t="s">
        <v>717</v>
      </c>
      <c r="G532" s="215" t="s">
        <v>1298</v>
      </c>
      <c r="H532" s="215" t="s">
        <v>719</v>
      </c>
      <c r="I532" s="215" t="s">
        <v>1136</v>
      </c>
      <c r="J532" s="278"/>
      <c r="K532" s="215" t="s">
        <v>436</v>
      </c>
      <c r="L532" s="444"/>
      <c r="M532" s="8" t="s">
        <v>714</v>
      </c>
    </row>
    <row r="533" spans="1:13" s="224" customFormat="1" ht="81.75" customHeight="1" x14ac:dyDescent="0.15">
      <c r="A533" s="62" t="s">
        <v>3310</v>
      </c>
      <c r="B533" s="62"/>
      <c r="C533" s="190" t="s">
        <v>167</v>
      </c>
      <c r="D533" s="190" t="s">
        <v>3311</v>
      </c>
      <c r="E533" s="190"/>
      <c r="F533" s="190" t="s">
        <v>3320</v>
      </c>
      <c r="G533" s="67" t="s">
        <v>3313</v>
      </c>
      <c r="H533" s="190" t="s">
        <v>2823</v>
      </c>
      <c r="I533" s="215" t="s">
        <v>15</v>
      </c>
      <c r="J533" s="215" t="s">
        <v>436</v>
      </c>
      <c r="K533" s="215" t="s">
        <v>1936</v>
      </c>
      <c r="L533" s="227" t="s">
        <v>212</v>
      </c>
      <c r="M533" s="62" t="s">
        <v>3310</v>
      </c>
    </row>
    <row r="534" spans="1:13" s="196" customFormat="1" ht="81.75" customHeight="1" x14ac:dyDescent="0.15">
      <c r="A534" s="8" t="s">
        <v>720</v>
      </c>
      <c r="B534" s="8"/>
      <c r="C534" s="277"/>
      <c r="D534" s="215" t="s">
        <v>575</v>
      </c>
      <c r="E534" s="215"/>
      <c r="F534" s="215" t="s">
        <v>817</v>
      </c>
      <c r="G534" s="215" t="s">
        <v>721</v>
      </c>
      <c r="H534" s="215" t="s">
        <v>847</v>
      </c>
      <c r="I534" s="206" t="s">
        <v>16</v>
      </c>
      <c r="J534" s="206" t="s">
        <v>407</v>
      </c>
      <c r="K534" s="206" t="s">
        <v>20</v>
      </c>
      <c r="L534" s="443" t="s">
        <v>436</v>
      </c>
      <c r="M534" s="8" t="s">
        <v>720</v>
      </c>
    </row>
    <row r="535" spans="1:13" s="215" customFormat="1" ht="81.75" customHeight="1" x14ac:dyDescent="0.15">
      <c r="A535" s="8" t="s">
        <v>1081</v>
      </c>
      <c r="B535" s="8"/>
      <c r="C535" s="277">
        <v>40263</v>
      </c>
      <c r="F535" s="215" t="s">
        <v>1138</v>
      </c>
      <c r="G535" s="215" t="s">
        <v>1135</v>
      </c>
      <c r="H535" s="215" t="s">
        <v>1185</v>
      </c>
      <c r="I535" s="207">
        <v>83</v>
      </c>
      <c r="J535" s="67" t="s">
        <v>3338</v>
      </c>
      <c r="L535" s="227"/>
      <c r="M535" s="8" t="s">
        <v>1081</v>
      </c>
    </row>
    <row r="536" spans="1:13" s="205" customFormat="1" ht="81.75" customHeight="1" x14ac:dyDescent="0.15">
      <c r="A536" s="8" t="s">
        <v>1869</v>
      </c>
      <c r="B536" s="8"/>
      <c r="C536" s="277">
        <v>40359</v>
      </c>
      <c r="D536" s="215" t="s">
        <v>1870</v>
      </c>
      <c r="E536" s="215"/>
      <c r="F536" s="215" t="s">
        <v>2007</v>
      </c>
      <c r="G536" s="215" t="s">
        <v>2150</v>
      </c>
      <c r="H536" s="215" t="s">
        <v>2151</v>
      </c>
      <c r="I536" s="224" t="s">
        <v>1264</v>
      </c>
      <c r="J536" s="224" t="s">
        <v>436</v>
      </c>
      <c r="K536" s="224" t="s">
        <v>1401</v>
      </c>
      <c r="L536" s="443"/>
      <c r="M536" s="8" t="s">
        <v>1869</v>
      </c>
    </row>
    <row r="537" spans="1:13" s="196" customFormat="1" ht="81.75" customHeight="1" x14ac:dyDescent="0.15">
      <c r="A537" s="47" t="s">
        <v>528</v>
      </c>
      <c r="B537" s="47"/>
      <c r="C537" s="266">
        <v>40151</v>
      </c>
      <c r="D537" s="206" t="s">
        <v>152</v>
      </c>
      <c r="E537" s="206"/>
      <c r="F537" s="206" t="s">
        <v>511</v>
      </c>
      <c r="G537" s="206" t="s">
        <v>514</v>
      </c>
      <c r="H537" s="206"/>
      <c r="I537" s="215" t="s">
        <v>737</v>
      </c>
      <c r="J537" s="215"/>
      <c r="K537" s="215" t="s">
        <v>1241</v>
      </c>
      <c r="L537" s="443"/>
      <c r="M537" s="47" t="s">
        <v>528</v>
      </c>
    </row>
    <row r="538" spans="1:13" s="196" customFormat="1" ht="81.75" customHeight="1" x14ac:dyDescent="0.15">
      <c r="A538" s="62" t="s">
        <v>4132</v>
      </c>
      <c r="B538" s="62"/>
      <c r="C538" s="190" t="s">
        <v>167</v>
      </c>
      <c r="D538" s="190" t="s">
        <v>4133</v>
      </c>
      <c r="E538" s="190"/>
      <c r="F538" s="67" t="s">
        <v>4216</v>
      </c>
      <c r="G538" s="190" t="s">
        <v>4200</v>
      </c>
      <c r="H538" s="190" t="s">
        <v>4257</v>
      </c>
      <c r="I538" s="190" t="s">
        <v>4215</v>
      </c>
      <c r="J538" s="190" t="s">
        <v>4134</v>
      </c>
      <c r="K538" s="224"/>
      <c r="L538" s="257"/>
      <c r="M538" s="62" t="s">
        <v>4132</v>
      </c>
    </row>
    <row r="539" spans="1:13" s="196" customFormat="1" ht="81.75" customHeight="1" x14ac:dyDescent="0.15">
      <c r="A539" s="61" t="s">
        <v>3410</v>
      </c>
      <c r="B539" s="61"/>
      <c r="C539" s="207" t="s">
        <v>167</v>
      </c>
      <c r="D539" s="207" t="s">
        <v>3468</v>
      </c>
      <c r="E539" s="207"/>
      <c r="F539" s="68" t="s">
        <v>3467</v>
      </c>
      <c r="G539" s="207" t="s">
        <v>3442</v>
      </c>
      <c r="H539" s="207" t="s">
        <v>3484</v>
      </c>
      <c r="I539" s="207">
        <v>75</v>
      </c>
      <c r="J539" s="67" t="s">
        <v>3464</v>
      </c>
      <c r="K539" s="215"/>
      <c r="L539" s="443"/>
      <c r="M539" s="61" t="s">
        <v>3410</v>
      </c>
    </row>
    <row r="540" spans="1:13" s="205" customFormat="1" ht="81.75" customHeight="1" x14ac:dyDescent="0.15">
      <c r="A540" s="65" t="s">
        <v>3299</v>
      </c>
      <c r="B540" s="65"/>
      <c r="C540" s="195" t="s">
        <v>16</v>
      </c>
      <c r="D540" s="195" t="s">
        <v>3300</v>
      </c>
      <c r="E540" s="195"/>
      <c r="F540" s="195" t="s">
        <v>3375</v>
      </c>
      <c r="G540" s="80" t="s">
        <v>3362</v>
      </c>
      <c r="H540" s="195">
        <v>17</v>
      </c>
      <c r="I540" s="205" t="s">
        <v>58</v>
      </c>
      <c r="J540" s="205" t="s">
        <v>89</v>
      </c>
      <c r="K540" s="266" t="s">
        <v>20</v>
      </c>
      <c r="L540" s="444"/>
      <c r="M540" s="65" t="s">
        <v>3299</v>
      </c>
    </row>
    <row r="541" spans="1:13" s="224" customFormat="1" ht="81.75" customHeight="1" x14ac:dyDescent="0.15">
      <c r="A541" s="43" t="s">
        <v>1189</v>
      </c>
      <c r="B541" s="43"/>
      <c r="C541" s="281">
        <v>40259</v>
      </c>
      <c r="D541" s="224" t="s">
        <v>16</v>
      </c>
      <c r="F541" s="224" t="s">
        <v>1488</v>
      </c>
      <c r="G541" s="224" t="s">
        <v>1489</v>
      </c>
      <c r="H541" s="224" t="s">
        <v>1421</v>
      </c>
      <c r="I541" s="205" t="s">
        <v>1681</v>
      </c>
      <c r="J541" s="215" t="s">
        <v>436</v>
      </c>
      <c r="K541" s="205" t="s">
        <v>1648</v>
      </c>
      <c r="L541" s="227" t="s">
        <v>262</v>
      </c>
      <c r="M541" s="43" t="s">
        <v>1189</v>
      </c>
    </row>
    <row r="542" spans="1:13" s="224" customFormat="1" ht="81.75" customHeight="1" x14ac:dyDescent="0.15">
      <c r="A542" s="43" t="s">
        <v>796</v>
      </c>
      <c r="B542" s="43"/>
      <c r="C542" s="277">
        <v>40219</v>
      </c>
      <c r="D542" s="215"/>
      <c r="E542" s="215"/>
      <c r="F542" s="215" t="s">
        <v>1601</v>
      </c>
      <c r="G542" s="6" t="s">
        <v>1494</v>
      </c>
      <c r="H542" s="215" t="s">
        <v>1331</v>
      </c>
      <c r="I542" s="224" t="s">
        <v>58</v>
      </c>
      <c r="J542" s="224" t="s">
        <v>436</v>
      </c>
      <c r="K542" s="224" t="s">
        <v>1890</v>
      </c>
      <c r="L542" s="227"/>
      <c r="M542" s="43" t="s">
        <v>796</v>
      </c>
    </row>
    <row r="543" spans="1:13" s="224" customFormat="1" ht="81.75" customHeight="1" x14ac:dyDescent="0.15">
      <c r="A543" s="8" t="s">
        <v>143</v>
      </c>
      <c r="B543" s="8"/>
      <c r="C543" s="277" t="s">
        <v>83</v>
      </c>
      <c r="D543" s="215" t="s">
        <v>87</v>
      </c>
      <c r="E543" s="215"/>
      <c r="F543" s="215" t="s">
        <v>88</v>
      </c>
      <c r="G543" s="215" t="s">
        <v>90</v>
      </c>
      <c r="H543" s="215" t="s">
        <v>142</v>
      </c>
      <c r="I543" s="215" t="s">
        <v>58</v>
      </c>
      <c r="J543" s="215" t="s">
        <v>849</v>
      </c>
      <c r="K543" s="6" t="s">
        <v>1295</v>
      </c>
      <c r="L543" s="443"/>
      <c r="M543" s="8" t="s">
        <v>143</v>
      </c>
    </row>
    <row r="544" spans="1:13" s="224" customFormat="1" ht="81.75" customHeight="1" x14ac:dyDescent="0.15">
      <c r="A544" s="62" t="s">
        <v>3122</v>
      </c>
      <c r="B544" s="62"/>
      <c r="C544" s="189" t="s">
        <v>2790</v>
      </c>
      <c r="D544" s="190" t="s">
        <v>3668</v>
      </c>
      <c r="E544" s="190"/>
      <c r="F544" s="190" t="s">
        <v>3669</v>
      </c>
      <c r="G544" s="190" t="s">
        <v>3670</v>
      </c>
      <c r="H544" s="190">
        <v>18</v>
      </c>
      <c r="I544" s="63" t="s">
        <v>2882</v>
      </c>
      <c r="J544" s="63" t="s">
        <v>2759</v>
      </c>
      <c r="K544" s="56"/>
      <c r="L544" s="467"/>
      <c r="M544" s="62" t="s">
        <v>3122</v>
      </c>
    </row>
    <row r="545" spans="1:13" s="57" customFormat="1" ht="81.75" customHeight="1" x14ac:dyDescent="0.15">
      <c r="A545" s="70" t="s">
        <v>3233</v>
      </c>
      <c r="B545" s="70"/>
      <c r="C545" s="58" t="s">
        <v>3237</v>
      </c>
      <c r="D545" s="58" t="s">
        <v>3350</v>
      </c>
      <c r="E545" s="58"/>
      <c r="F545" s="76" t="s">
        <v>3351</v>
      </c>
      <c r="G545" s="76" t="s">
        <v>3353</v>
      </c>
      <c r="H545" s="72">
        <v>39</v>
      </c>
      <c r="I545" s="72">
        <v>39</v>
      </c>
      <c r="J545" s="76" t="s">
        <v>3352</v>
      </c>
      <c r="K545" s="55"/>
      <c r="L545" s="257"/>
      <c r="M545" s="70" t="s">
        <v>3233</v>
      </c>
    </row>
    <row r="546" spans="1:13" s="215" customFormat="1" ht="81.75" customHeight="1" x14ac:dyDescent="0.15">
      <c r="A546" s="45" t="s">
        <v>1588</v>
      </c>
      <c r="B546" s="45"/>
      <c r="C546" s="282">
        <v>40317</v>
      </c>
      <c r="D546" s="205" t="s">
        <v>1647</v>
      </c>
      <c r="E546" s="205"/>
      <c r="F546" s="205" t="s">
        <v>1593</v>
      </c>
      <c r="G546" s="205" t="s">
        <v>1650</v>
      </c>
      <c r="H546" s="205" t="s">
        <v>1649</v>
      </c>
      <c r="I546" s="276" t="s">
        <v>2095</v>
      </c>
      <c r="J546" s="196" t="s">
        <v>2213</v>
      </c>
      <c r="K546" s="24"/>
      <c r="L546" s="444"/>
      <c r="M546" s="45" t="s">
        <v>1588</v>
      </c>
    </row>
    <row r="547" spans="1:13" s="224" customFormat="1" ht="81.75" customHeight="1" x14ac:dyDescent="0.15">
      <c r="A547" s="43" t="s">
        <v>1888</v>
      </c>
      <c r="B547" s="43"/>
      <c r="C547" s="281">
        <v>40361</v>
      </c>
      <c r="D547" s="224" t="s">
        <v>1889</v>
      </c>
      <c r="F547" s="224" t="s">
        <v>1987</v>
      </c>
      <c r="G547" s="224" t="s">
        <v>1986</v>
      </c>
      <c r="H547" s="224" t="s">
        <v>2011</v>
      </c>
      <c r="I547" s="190">
        <v>86</v>
      </c>
      <c r="J547" s="190" t="s">
        <v>3279</v>
      </c>
      <c r="K547" s="224" t="s">
        <v>2209</v>
      </c>
      <c r="L547" s="443" t="s">
        <v>548</v>
      </c>
      <c r="M547" s="43" t="s">
        <v>1888</v>
      </c>
    </row>
    <row r="548" spans="1:13" s="196" customFormat="1" ht="81.75" customHeight="1" x14ac:dyDescent="0.15">
      <c r="A548" s="8" t="s">
        <v>633</v>
      </c>
      <c r="B548" s="8"/>
      <c r="C548" s="277">
        <v>40197</v>
      </c>
      <c r="D548" s="215" t="s">
        <v>575</v>
      </c>
      <c r="E548" s="215"/>
      <c r="F548" s="215" t="s">
        <v>752</v>
      </c>
      <c r="G548" s="215" t="s">
        <v>1294</v>
      </c>
      <c r="H548" s="215" t="s">
        <v>877</v>
      </c>
      <c r="I548" s="215" t="s">
        <v>1121</v>
      </c>
      <c r="J548" s="215"/>
      <c r="K548" s="215" t="s">
        <v>1110</v>
      </c>
      <c r="L548" s="443" t="s">
        <v>942</v>
      </c>
      <c r="M548" s="8" t="s">
        <v>633</v>
      </c>
    </row>
    <row r="549" spans="1:13" s="224" customFormat="1" ht="81.75" customHeight="1" x14ac:dyDescent="0.15">
      <c r="A549" s="42" t="s">
        <v>2115</v>
      </c>
      <c r="B549" s="42"/>
      <c r="C549" s="34">
        <v>40382</v>
      </c>
      <c r="D549" s="276" t="s">
        <v>2093</v>
      </c>
      <c r="E549" s="276"/>
      <c r="F549" s="276" t="s">
        <v>2138</v>
      </c>
      <c r="G549" s="276" t="s">
        <v>2139</v>
      </c>
      <c r="H549" s="276" t="s">
        <v>2094</v>
      </c>
      <c r="I549" s="215" t="s">
        <v>212</v>
      </c>
      <c r="J549" s="215"/>
      <c r="K549" s="215"/>
      <c r="L549" s="447"/>
      <c r="M549" s="42" t="s">
        <v>2115</v>
      </c>
    </row>
    <row r="550" spans="1:13" s="224" customFormat="1" ht="81.75" customHeight="1" x14ac:dyDescent="0.15">
      <c r="A550" s="62" t="s">
        <v>2951</v>
      </c>
      <c r="B550" s="62"/>
      <c r="C550" s="190" t="s">
        <v>167</v>
      </c>
      <c r="D550" s="190" t="s">
        <v>2643</v>
      </c>
      <c r="E550" s="190"/>
      <c r="F550" s="63" t="s">
        <v>3291</v>
      </c>
      <c r="G550" s="190" t="s">
        <v>3259</v>
      </c>
      <c r="H550" s="190">
        <v>16</v>
      </c>
      <c r="I550" s="205" t="s">
        <v>436</v>
      </c>
      <c r="J550" s="206"/>
      <c r="K550" s="205" t="s">
        <v>1969</v>
      </c>
      <c r="L550" s="443"/>
      <c r="M550" s="62" t="s">
        <v>2951</v>
      </c>
    </row>
    <row r="551" spans="1:13" s="205" customFormat="1" ht="81.75" customHeight="1" x14ac:dyDescent="0.15">
      <c r="A551" s="41" t="s">
        <v>1093</v>
      </c>
      <c r="B551" s="41"/>
      <c r="C551" s="282">
        <v>40259</v>
      </c>
      <c r="F551" s="205" t="s">
        <v>1085</v>
      </c>
      <c r="G551" s="205" t="s">
        <v>1139</v>
      </c>
      <c r="H551" s="205" t="s">
        <v>1140</v>
      </c>
      <c r="I551" s="205" t="s">
        <v>16</v>
      </c>
      <c r="J551" s="205" t="s">
        <v>231</v>
      </c>
      <c r="K551" s="205" t="s">
        <v>20</v>
      </c>
      <c r="L551" s="227"/>
      <c r="M551" s="41" t="s">
        <v>1093</v>
      </c>
    </row>
    <row r="552" spans="1:13" s="205" customFormat="1" ht="81.75" customHeight="1" x14ac:dyDescent="0.15">
      <c r="A552" s="43" t="s">
        <v>1093</v>
      </c>
      <c r="B552" s="43"/>
      <c r="C552" s="277">
        <v>40297</v>
      </c>
      <c r="D552" s="215" t="s">
        <v>1427</v>
      </c>
      <c r="E552" s="215"/>
      <c r="F552" s="215" t="s">
        <v>1475</v>
      </c>
      <c r="G552" s="215" t="s">
        <v>1459</v>
      </c>
      <c r="H552" s="215" t="s">
        <v>1439</v>
      </c>
      <c r="I552" s="215" t="s">
        <v>855</v>
      </c>
      <c r="J552" s="215" t="s">
        <v>1076</v>
      </c>
      <c r="K552" s="215"/>
      <c r="L552" s="443"/>
      <c r="M552" s="43" t="s">
        <v>1093</v>
      </c>
    </row>
    <row r="553" spans="1:13" s="205" customFormat="1" ht="81.75" customHeight="1" x14ac:dyDescent="0.15">
      <c r="A553" s="41" t="s">
        <v>1865</v>
      </c>
      <c r="B553" s="41"/>
      <c r="C553" s="266">
        <v>40359</v>
      </c>
      <c r="D553" s="205" t="s">
        <v>16</v>
      </c>
      <c r="F553" s="205" t="s">
        <v>1866</v>
      </c>
      <c r="G553" s="205" t="s">
        <v>1968</v>
      </c>
      <c r="H553" s="205" t="s">
        <v>1867</v>
      </c>
      <c r="I553" s="190" t="s">
        <v>3006</v>
      </c>
      <c r="J553" s="190" t="s">
        <v>3086</v>
      </c>
      <c r="K553" s="215"/>
      <c r="L553" s="468"/>
      <c r="M553" s="41" t="s">
        <v>1865</v>
      </c>
    </row>
    <row r="554" spans="1:13" s="205" customFormat="1" ht="81.75" customHeight="1" x14ac:dyDescent="0.15">
      <c r="A554" s="61" t="s">
        <v>3312</v>
      </c>
      <c r="B554" s="61"/>
      <c r="C554" s="207" t="s">
        <v>167</v>
      </c>
      <c r="D554" s="207" t="s">
        <v>3420</v>
      </c>
      <c r="E554" s="207"/>
      <c r="F554" s="68" t="s">
        <v>3423</v>
      </c>
      <c r="G554" s="67" t="s">
        <v>3386</v>
      </c>
      <c r="H554" s="207" t="s">
        <v>3443</v>
      </c>
      <c r="I554" s="207">
        <v>69</v>
      </c>
      <c r="J554" s="190" t="s">
        <v>3435</v>
      </c>
      <c r="K554" s="215"/>
      <c r="L554" s="227" t="s">
        <v>437</v>
      </c>
      <c r="M554" s="61" t="s">
        <v>3312</v>
      </c>
    </row>
    <row r="555" spans="1:13" s="224" customFormat="1" ht="81.75" customHeight="1" x14ac:dyDescent="0.15">
      <c r="A555" s="65" t="s">
        <v>4078</v>
      </c>
      <c r="B555" s="65"/>
      <c r="C555" s="195" t="s">
        <v>4170</v>
      </c>
      <c r="D555" s="33" t="s">
        <v>4079</v>
      </c>
      <c r="E555" s="33"/>
      <c r="F555" s="195" t="s">
        <v>4249</v>
      </c>
      <c r="G555" s="195" t="s">
        <v>4142</v>
      </c>
      <c r="H555" s="195" t="s">
        <v>4281</v>
      </c>
      <c r="I555" s="195">
        <v>62</v>
      </c>
      <c r="J555" s="195" t="s">
        <v>4212</v>
      </c>
      <c r="K555" s="19"/>
      <c r="L555" s="442"/>
      <c r="M555" s="65" t="s">
        <v>4078</v>
      </c>
    </row>
    <row r="556" spans="1:13" s="55" customFormat="1" ht="81.75" customHeight="1" x14ac:dyDescent="0.15">
      <c r="A556" s="73" t="s">
        <v>3573</v>
      </c>
      <c r="B556" s="73"/>
      <c r="C556" s="195" t="s">
        <v>3575</v>
      </c>
      <c r="D556" s="195" t="s">
        <v>3641</v>
      </c>
      <c r="E556" s="195"/>
      <c r="F556" s="195" t="s">
        <v>3642</v>
      </c>
      <c r="G556" s="195" t="s">
        <v>3637</v>
      </c>
      <c r="H556" s="195" t="s">
        <v>3427</v>
      </c>
      <c r="I556" s="33">
        <v>99</v>
      </c>
      <c r="J556" s="124" t="s">
        <v>3576</v>
      </c>
      <c r="K556" s="19"/>
      <c r="L556" s="442"/>
      <c r="M556" s="73" t="s">
        <v>3573</v>
      </c>
    </row>
    <row r="557" spans="1:13" s="224" customFormat="1" ht="81.75" customHeight="1" x14ac:dyDescent="0.15">
      <c r="A557" s="8" t="s">
        <v>454</v>
      </c>
      <c r="B557" s="8"/>
      <c r="C557" s="268">
        <v>40127</v>
      </c>
      <c r="D557" s="215" t="s">
        <v>228</v>
      </c>
      <c r="E557" s="215"/>
      <c r="F557" s="215" t="s">
        <v>229</v>
      </c>
      <c r="G557" s="215" t="s">
        <v>60</v>
      </c>
      <c r="H557" s="215" t="s">
        <v>230</v>
      </c>
      <c r="I557" s="215"/>
      <c r="J557" s="215" t="s">
        <v>1126</v>
      </c>
      <c r="K557" s="215"/>
      <c r="L557" s="257"/>
      <c r="M557" s="8" t="s">
        <v>454</v>
      </c>
    </row>
    <row r="558" spans="1:13" s="224" customFormat="1" ht="81.75" customHeight="1" x14ac:dyDescent="0.15">
      <c r="A558" s="8" t="s">
        <v>722</v>
      </c>
      <c r="B558" s="8"/>
      <c r="C558" s="277">
        <v>40217</v>
      </c>
      <c r="D558" s="215" t="s">
        <v>1015</v>
      </c>
      <c r="E558" s="215"/>
      <c r="F558" s="215" t="s">
        <v>974</v>
      </c>
      <c r="G558" s="215" t="s">
        <v>1312</v>
      </c>
      <c r="H558" s="215" t="s">
        <v>1019</v>
      </c>
      <c r="I558" s="215" t="s">
        <v>1249</v>
      </c>
      <c r="J558" s="215"/>
      <c r="K558" s="215"/>
      <c r="L558" s="469"/>
      <c r="M558" s="8" t="s">
        <v>722</v>
      </c>
    </row>
    <row r="559" spans="1:13" s="215" customFormat="1" ht="81.75" customHeight="1" x14ac:dyDescent="0.15">
      <c r="A559" s="62" t="s">
        <v>3007</v>
      </c>
      <c r="B559" s="62"/>
      <c r="C559" s="190" t="s">
        <v>3072</v>
      </c>
      <c r="D559" s="190" t="s">
        <v>3084</v>
      </c>
      <c r="E559" s="190"/>
      <c r="F559" s="67" t="s">
        <v>3085</v>
      </c>
      <c r="G559" s="67" t="s">
        <v>2377</v>
      </c>
      <c r="H559" s="189">
        <v>6</v>
      </c>
      <c r="I559" s="196" t="s">
        <v>16</v>
      </c>
      <c r="J559" s="196" t="s">
        <v>436</v>
      </c>
      <c r="K559" s="196" t="s">
        <v>2600</v>
      </c>
      <c r="L559" s="443"/>
      <c r="M559" s="62" t="s">
        <v>3007</v>
      </c>
    </row>
    <row r="560" spans="1:13" s="224" customFormat="1" ht="81.75" customHeight="1" x14ac:dyDescent="0.15">
      <c r="A560" s="41" t="s">
        <v>1123</v>
      </c>
      <c r="B560" s="41"/>
      <c r="C560" s="282">
        <v>40274</v>
      </c>
      <c r="D560" s="205" t="s">
        <v>1170</v>
      </c>
      <c r="E560" s="205"/>
      <c r="F560" s="205" t="s">
        <v>1124</v>
      </c>
      <c r="G560" s="205" t="s">
        <v>1125</v>
      </c>
      <c r="H560" s="205" t="s">
        <v>1238</v>
      </c>
      <c r="I560" s="205" t="s">
        <v>5</v>
      </c>
      <c r="J560" s="205" t="s">
        <v>103</v>
      </c>
      <c r="K560" s="205" t="s">
        <v>20</v>
      </c>
      <c r="L560" s="443" t="s">
        <v>734</v>
      </c>
      <c r="M560" s="41" t="s">
        <v>1123</v>
      </c>
    </row>
    <row r="561" spans="1:13" s="215" customFormat="1" ht="81.75" customHeight="1" x14ac:dyDescent="0.15">
      <c r="A561" s="8" t="s">
        <v>1212</v>
      </c>
      <c r="B561" s="8"/>
      <c r="C561" s="277">
        <v>40287</v>
      </c>
      <c r="D561" s="215" t="s">
        <v>1213</v>
      </c>
      <c r="F561" s="215" t="s">
        <v>1247</v>
      </c>
      <c r="G561" s="215" t="s">
        <v>1248</v>
      </c>
      <c r="H561" s="215" t="s">
        <v>1217</v>
      </c>
      <c r="I561" s="205" t="s">
        <v>167</v>
      </c>
      <c r="J561" s="205" t="s">
        <v>301</v>
      </c>
      <c r="K561" s="205" t="s">
        <v>20</v>
      </c>
      <c r="L561" s="443" t="s">
        <v>170</v>
      </c>
      <c r="M561" s="8" t="s">
        <v>1212</v>
      </c>
    </row>
    <row r="562" spans="1:13" s="224" customFormat="1" ht="81.75" customHeight="1" x14ac:dyDescent="0.15">
      <c r="A562" s="62" t="s">
        <v>3227</v>
      </c>
      <c r="B562" s="62"/>
      <c r="C562" s="190" t="s">
        <v>16</v>
      </c>
      <c r="D562" s="190" t="s">
        <v>3997</v>
      </c>
      <c r="E562" s="190"/>
      <c r="F562" s="140" t="s">
        <v>4190</v>
      </c>
      <c r="G562" s="190" t="s">
        <v>4189</v>
      </c>
      <c r="H562" s="190" t="s">
        <v>4147</v>
      </c>
      <c r="I562" s="190">
        <v>47</v>
      </c>
      <c r="J562" s="67" t="s">
        <v>4080</v>
      </c>
      <c r="L562" s="257"/>
      <c r="M562" s="62" t="s">
        <v>3227</v>
      </c>
    </row>
    <row r="563" spans="1:13" s="224" customFormat="1" ht="81.75" customHeight="1" x14ac:dyDescent="0.15">
      <c r="A563" s="45" t="s">
        <v>2216</v>
      </c>
      <c r="B563" s="45"/>
      <c r="C563" s="279">
        <v>40393</v>
      </c>
      <c r="D563" s="196" t="s">
        <v>2568</v>
      </c>
      <c r="E563" s="196"/>
      <c r="F563" s="196" t="s">
        <v>2601</v>
      </c>
      <c r="G563" s="196" t="s">
        <v>2569</v>
      </c>
      <c r="H563" s="205"/>
      <c r="I563" s="215" t="s">
        <v>94</v>
      </c>
      <c r="J563" s="215" t="s">
        <v>7</v>
      </c>
      <c r="K563" s="215" t="s">
        <v>20</v>
      </c>
      <c r="L563" s="227"/>
      <c r="M563" s="45" t="s">
        <v>2216</v>
      </c>
    </row>
    <row r="564" spans="1:13" s="224" customFormat="1" ht="81.75" customHeight="1" x14ac:dyDescent="0.15">
      <c r="A564" s="65" t="s">
        <v>3140</v>
      </c>
      <c r="B564" s="65"/>
      <c r="C564" s="189" t="s">
        <v>3434</v>
      </c>
      <c r="D564" s="189" t="s">
        <v>3614</v>
      </c>
      <c r="E564" s="189"/>
      <c r="F564" s="189" t="s">
        <v>3503</v>
      </c>
      <c r="G564" s="122" t="s">
        <v>3615</v>
      </c>
      <c r="H564" s="189">
        <v>46</v>
      </c>
      <c r="I564" s="189">
        <v>69</v>
      </c>
      <c r="J564" s="80" t="s">
        <v>3511</v>
      </c>
      <c r="K564" s="196"/>
      <c r="L564" s="463"/>
      <c r="M564" s="65" t="s">
        <v>3140</v>
      </c>
    </row>
    <row r="565" spans="1:13" s="196" customFormat="1" ht="81.75" customHeight="1" x14ac:dyDescent="0.15">
      <c r="A565" s="8" t="s">
        <v>290</v>
      </c>
      <c r="B565" s="8"/>
      <c r="C565" s="268">
        <v>40114</v>
      </c>
      <c r="D565" s="215" t="s">
        <v>107</v>
      </c>
      <c r="E565" s="215"/>
      <c r="F565" s="215" t="s">
        <v>104</v>
      </c>
      <c r="G565" s="215" t="s">
        <v>105</v>
      </c>
      <c r="H565" s="215" t="s">
        <v>106</v>
      </c>
      <c r="I565" s="190">
        <v>163</v>
      </c>
      <c r="J565" s="69" t="s">
        <v>3289</v>
      </c>
      <c r="K565" s="224"/>
      <c r="L565" s="227" t="s">
        <v>175</v>
      </c>
      <c r="M565" s="8" t="s">
        <v>290</v>
      </c>
    </row>
    <row r="566" spans="1:13" s="224" customFormat="1" ht="81.75" customHeight="1" x14ac:dyDescent="0.15">
      <c r="A566" s="41" t="s">
        <v>350</v>
      </c>
      <c r="B566" s="41"/>
      <c r="C566" s="266">
        <v>40145</v>
      </c>
      <c r="D566" s="205" t="s">
        <v>298</v>
      </c>
      <c r="E566" s="205"/>
      <c r="F566" s="205" t="s">
        <v>299</v>
      </c>
      <c r="G566" s="205" t="s">
        <v>317</v>
      </c>
      <c r="H566" s="205" t="s">
        <v>300</v>
      </c>
      <c r="I566" s="205" t="s">
        <v>942</v>
      </c>
      <c r="J566" s="206"/>
      <c r="K566" s="215" t="s">
        <v>1761</v>
      </c>
      <c r="L566" s="443"/>
      <c r="M566" s="41" t="s">
        <v>350</v>
      </c>
    </row>
    <row r="567" spans="1:13" s="215" customFormat="1" ht="81.75" customHeight="1" x14ac:dyDescent="0.15">
      <c r="A567" s="8" t="s">
        <v>125</v>
      </c>
      <c r="B567" s="8"/>
      <c r="C567" s="268">
        <v>40062</v>
      </c>
      <c r="D567" s="215">
        <v>105</v>
      </c>
      <c r="F567" s="215" t="s">
        <v>26</v>
      </c>
      <c r="G567" s="215" t="s">
        <v>17</v>
      </c>
      <c r="H567" s="215" t="s">
        <v>59</v>
      </c>
      <c r="I567" s="215" t="s">
        <v>869</v>
      </c>
      <c r="J567" s="215" t="s">
        <v>927</v>
      </c>
      <c r="K567" s="6" t="s">
        <v>914</v>
      </c>
      <c r="L567" s="227" t="s">
        <v>200</v>
      </c>
      <c r="M567" s="8" t="s">
        <v>125</v>
      </c>
    </row>
    <row r="568" spans="1:13" s="215" customFormat="1" ht="81.75" customHeight="1" x14ac:dyDescent="0.15">
      <c r="A568" s="62" t="s">
        <v>3252</v>
      </c>
      <c r="B568" s="62"/>
      <c r="C568" s="190" t="s">
        <v>3171</v>
      </c>
      <c r="D568" s="190" t="s">
        <v>3260</v>
      </c>
      <c r="E568" s="190"/>
      <c r="F568" s="67" t="s">
        <v>3296</v>
      </c>
      <c r="G568" s="190" t="s">
        <v>3261</v>
      </c>
      <c r="H568" s="190">
        <v>65</v>
      </c>
      <c r="I568" s="215" t="s">
        <v>423</v>
      </c>
      <c r="J568" s="215" t="s">
        <v>1097</v>
      </c>
      <c r="L568" s="443"/>
      <c r="M568" s="62" t="s">
        <v>3252</v>
      </c>
    </row>
    <row r="569" spans="1:13" s="60" customFormat="1" ht="81.75" customHeight="1" x14ac:dyDescent="0.15">
      <c r="A569" s="8" t="s">
        <v>1606</v>
      </c>
      <c r="B569" s="8"/>
      <c r="C569" s="277">
        <v>40332</v>
      </c>
      <c r="D569" s="205" t="s">
        <v>167</v>
      </c>
      <c r="E569" s="205"/>
      <c r="F569" s="215" t="s">
        <v>1676</v>
      </c>
      <c r="G569" s="215" t="s">
        <v>1813</v>
      </c>
      <c r="H569" s="215" t="s">
        <v>1760</v>
      </c>
      <c r="I569" s="5" t="s">
        <v>1431</v>
      </c>
      <c r="J569" s="5"/>
      <c r="K569" s="5" t="s">
        <v>548</v>
      </c>
      <c r="L569" s="444"/>
      <c r="M569" s="8" t="s">
        <v>1606</v>
      </c>
    </row>
    <row r="570" spans="1:13" s="196" customFormat="1" ht="81.75" customHeight="1" x14ac:dyDescent="0.15">
      <c r="A570" s="8" t="s">
        <v>867</v>
      </c>
      <c r="B570" s="8"/>
      <c r="C570" s="277">
        <v>40228</v>
      </c>
      <c r="D570" s="215" t="s">
        <v>58</v>
      </c>
      <c r="E570" s="215"/>
      <c r="F570" s="215" t="s">
        <v>868</v>
      </c>
      <c r="G570" s="215" t="s">
        <v>928</v>
      </c>
      <c r="H570" s="215" t="s">
        <v>913</v>
      </c>
      <c r="I570" s="215" t="s">
        <v>2009</v>
      </c>
      <c r="J570" s="215" t="s">
        <v>212</v>
      </c>
      <c r="K570" s="215" t="s">
        <v>2008</v>
      </c>
      <c r="L570" s="447"/>
      <c r="M570" s="8" t="s">
        <v>867</v>
      </c>
    </row>
    <row r="571" spans="1:13" s="215" customFormat="1" ht="81.75" customHeight="1" x14ac:dyDescent="0.15">
      <c r="A571" s="8" t="s">
        <v>915</v>
      </c>
      <c r="B571" s="8"/>
      <c r="C571" s="277">
        <v>40227</v>
      </c>
      <c r="D571" s="215" t="s">
        <v>575</v>
      </c>
      <c r="F571" s="215" t="s">
        <v>1090</v>
      </c>
      <c r="G571" s="215" t="s">
        <v>975</v>
      </c>
      <c r="H571" s="215" t="s">
        <v>1089</v>
      </c>
      <c r="I571" s="6"/>
      <c r="K571" s="205" t="s">
        <v>1328</v>
      </c>
      <c r="L571" s="403"/>
      <c r="M571" s="8" t="s">
        <v>915</v>
      </c>
    </row>
    <row r="572" spans="1:13" s="224" customFormat="1" ht="81.75" customHeight="1" x14ac:dyDescent="0.15">
      <c r="A572" s="8" t="s">
        <v>1251</v>
      </c>
      <c r="B572" s="8"/>
      <c r="C572" s="28">
        <v>40260</v>
      </c>
      <c r="D572" s="29" t="s">
        <v>1368</v>
      </c>
      <c r="E572" s="29"/>
      <c r="F572" s="5" t="s">
        <v>1419</v>
      </c>
      <c r="G572" s="5" t="s">
        <v>1369</v>
      </c>
      <c r="H572" s="5" t="s">
        <v>1463</v>
      </c>
      <c r="I572" s="190" t="s">
        <v>2874</v>
      </c>
      <c r="J572" s="190" t="s">
        <v>3222</v>
      </c>
      <c r="K572" s="215"/>
      <c r="L572" s="443" t="s">
        <v>170</v>
      </c>
      <c r="M572" s="8" t="s">
        <v>1251</v>
      </c>
    </row>
    <row r="573" spans="1:13" s="215" customFormat="1" ht="81.75" customHeight="1" x14ac:dyDescent="0.15">
      <c r="A573" s="62" t="s">
        <v>3725</v>
      </c>
      <c r="B573" s="62"/>
      <c r="C573" s="190" t="s">
        <v>167</v>
      </c>
      <c r="D573" s="207" t="s">
        <v>3495</v>
      </c>
      <c r="E573" s="207"/>
      <c r="F573" s="67" t="s">
        <v>3760</v>
      </c>
      <c r="G573" s="190" t="s">
        <v>3745</v>
      </c>
      <c r="H573" s="190">
        <v>11</v>
      </c>
      <c r="I573" s="190">
        <v>65</v>
      </c>
      <c r="J573" s="67" t="s">
        <v>3761</v>
      </c>
      <c r="K573" s="224"/>
      <c r="L573" s="257"/>
      <c r="M573" s="62" t="s">
        <v>3725</v>
      </c>
    </row>
    <row r="574" spans="1:13" s="224" customFormat="1" ht="81.75" customHeight="1" x14ac:dyDescent="0.15">
      <c r="A574" s="61" t="s">
        <v>3266</v>
      </c>
      <c r="B574" s="61"/>
      <c r="C574" s="207" t="s">
        <v>167</v>
      </c>
      <c r="D574" s="207" t="s">
        <v>3495</v>
      </c>
      <c r="E574" s="207"/>
      <c r="F574" s="68" t="s">
        <v>3566</v>
      </c>
      <c r="G574" s="68" t="s">
        <v>3546</v>
      </c>
      <c r="H574" s="207">
        <v>8</v>
      </c>
      <c r="I574" s="207">
        <v>49</v>
      </c>
      <c r="J574" s="190" t="s">
        <v>3512</v>
      </c>
      <c r="K574" s="215"/>
      <c r="L574" s="443"/>
      <c r="M574" s="61" t="s">
        <v>3266</v>
      </c>
    </row>
    <row r="575" spans="1:13" s="215" customFormat="1" ht="81.75" customHeight="1" x14ac:dyDescent="0.15">
      <c r="A575" s="8" t="s">
        <v>1873</v>
      </c>
      <c r="B575" s="8"/>
      <c r="C575" s="277">
        <v>40360</v>
      </c>
      <c r="D575" s="215" t="s">
        <v>1874</v>
      </c>
      <c r="F575" s="215" t="s">
        <v>1875</v>
      </c>
      <c r="G575" s="215" t="s">
        <v>1985</v>
      </c>
      <c r="H575" s="215" t="s">
        <v>1900</v>
      </c>
      <c r="I575" s="195">
        <v>47</v>
      </c>
      <c r="J575" s="189" t="s">
        <v>3113</v>
      </c>
      <c r="K575" s="289"/>
      <c r="L575" s="443" t="s">
        <v>517</v>
      </c>
      <c r="M575" s="8" t="s">
        <v>1873</v>
      </c>
    </row>
    <row r="576" spans="1:13" s="205" customFormat="1" ht="81.75" customHeight="1" x14ac:dyDescent="0.15">
      <c r="A576" s="62" t="s">
        <v>3934</v>
      </c>
      <c r="B576" s="62"/>
      <c r="C576" s="190" t="s">
        <v>16</v>
      </c>
      <c r="D576" s="207" t="s">
        <v>3936</v>
      </c>
      <c r="E576" s="207"/>
      <c r="F576" s="207" t="s">
        <v>136</v>
      </c>
      <c r="G576" s="207" t="s">
        <v>3935</v>
      </c>
      <c r="H576" s="207" t="s">
        <v>3975</v>
      </c>
      <c r="I576" s="207" t="s">
        <v>3976</v>
      </c>
      <c r="J576" s="135" t="s">
        <v>3977</v>
      </c>
      <c r="K576" s="215"/>
      <c r="L576" s="443"/>
      <c r="M576" s="62" t="s">
        <v>3934</v>
      </c>
    </row>
    <row r="577" spans="1:13" s="215" customFormat="1" ht="81.75" customHeight="1" x14ac:dyDescent="0.15">
      <c r="A577" s="61" t="s">
        <v>3548</v>
      </c>
      <c r="B577" s="61"/>
      <c r="C577" s="207" t="s">
        <v>167</v>
      </c>
      <c r="D577" s="207" t="s">
        <v>3549</v>
      </c>
      <c r="E577" s="207"/>
      <c r="F577" s="207" t="s">
        <v>136</v>
      </c>
      <c r="G577" s="207" t="s">
        <v>3550</v>
      </c>
      <c r="H577" s="207">
        <v>39</v>
      </c>
      <c r="I577" s="207">
        <v>94</v>
      </c>
      <c r="J577" s="207" t="s">
        <v>136</v>
      </c>
      <c r="L577" s="443"/>
      <c r="M577" s="61" t="s">
        <v>3548</v>
      </c>
    </row>
    <row r="578" spans="1:13" s="205" customFormat="1" ht="81.75" customHeight="1" x14ac:dyDescent="0.15">
      <c r="A578" s="41" t="s">
        <v>1150</v>
      </c>
      <c r="B578" s="41"/>
      <c r="C578" s="282">
        <v>40238</v>
      </c>
      <c r="D578" s="205" t="s">
        <v>1374</v>
      </c>
      <c r="F578" s="205" t="s">
        <v>1373</v>
      </c>
      <c r="G578" s="205" t="s">
        <v>1375</v>
      </c>
      <c r="H578" s="205" t="s">
        <v>167</v>
      </c>
      <c r="I578" s="205" t="s">
        <v>5</v>
      </c>
      <c r="J578" s="205" t="s">
        <v>456</v>
      </c>
      <c r="K578" s="205" t="s">
        <v>20</v>
      </c>
      <c r="L578" s="443" t="s">
        <v>170</v>
      </c>
      <c r="M578" s="41" t="s">
        <v>1150</v>
      </c>
    </row>
    <row r="579" spans="1:13" s="215" customFormat="1" ht="81.75" customHeight="1" x14ac:dyDescent="0.15">
      <c r="A579" s="62" t="s">
        <v>3768</v>
      </c>
      <c r="B579" s="62"/>
      <c r="C579" s="190" t="s">
        <v>167</v>
      </c>
      <c r="D579" s="190" t="s">
        <v>3815</v>
      </c>
      <c r="E579" s="190"/>
      <c r="F579" s="67" t="s">
        <v>3845</v>
      </c>
      <c r="G579" s="190" t="s">
        <v>3769</v>
      </c>
      <c r="H579" s="190" t="s">
        <v>3789</v>
      </c>
      <c r="I579" s="190">
        <v>71</v>
      </c>
      <c r="J579" s="67" t="s">
        <v>3800</v>
      </c>
      <c r="K579" s="224"/>
      <c r="L579" s="257"/>
      <c r="M579" s="62" t="s">
        <v>3768</v>
      </c>
    </row>
    <row r="580" spans="1:13" s="215" customFormat="1" ht="81.75" customHeight="1" x14ac:dyDescent="0.15">
      <c r="A580" s="62" t="s">
        <v>3727</v>
      </c>
      <c r="B580" s="62"/>
      <c r="C580" s="190" t="s">
        <v>167</v>
      </c>
      <c r="D580" s="190" t="s">
        <v>3733</v>
      </c>
      <c r="E580" s="190"/>
      <c r="F580" s="67" t="s">
        <v>3782</v>
      </c>
      <c r="G580" s="190" t="s">
        <v>3728</v>
      </c>
      <c r="H580" s="190">
        <v>13</v>
      </c>
      <c r="I580" s="190">
        <v>106</v>
      </c>
      <c r="J580" s="67" t="s">
        <v>3775</v>
      </c>
      <c r="K580" s="224"/>
      <c r="L580" s="257"/>
      <c r="M580" s="62" t="s">
        <v>3727</v>
      </c>
    </row>
    <row r="581" spans="1:13" s="215" customFormat="1" ht="81.75" customHeight="1" x14ac:dyDescent="0.15">
      <c r="A581" s="62" t="s">
        <v>2898</v>
      </c>
      <c r="B581" s="62"/>
      <c r="C581" s="207" t="s">
        <v>3121</v>
      </c>
      <c r="D581" s="190" t="s">
        <v>2768</v>
      </c>
      <c r="E581" s="190"/>
      <c r="F581" s="190" t="s">
        <v>3220</v>
      </c>
      <c r="G581" s="190" t="s">
        <v>3221</v>
      </c>
      <c r="H581" s="190" t="s">
        <v>2818</v>
      </c>
      <c r="I581" s="224" t="s">
        <v>832</v>
      </c>
      <c r="J581" s="224"/>
      <c r="K581" s="224" t="s">
        <v>1539</v>
      </c>
      <c r="L581" s="227" t="s">
        <v>227</v>
      </c>
      <c r="M581" s="62" t="s">
        <v>2898</v>
      </c>
    </row>
    <row r="582" spans="1:13" s="205" customFormat="1" ht="81.75" customHeight="1" x14ac:dyDescent="0.15">
      <c r="A582" s="61" t="s">
        <v>4196</v>
      </c>
      <c r="B582" s="61"/>
      <c r="C582" s="207" t="s">
        <v>4270</v>
      </c>
      <c r="D582" s="207" t="s">
        <v>4197</v>
      </c>
      <c r="E582" s="207"/>
      <c r="F582" s="68" t="s">
        <v>4362</v>
      </c>
      <c r="G582" s="207" t="s">
        <v>4271</v>
      </c>
      <c r="H582" s="207" t="s">
        <v>4361</v>
      </c>
      <c r="I582" s="207" t="s">
        <v>4255</v>
      </c>
      <c r="J582" s="68" t="s">
        <v>4339</v>
      </c>
      <c r="K582" s="215"/>
      <c r="L582" s="443"/>
      <c r="M582" s="61" t="s">
        <v>4196</v>
      </c>
    </row>
    <row r="583" spans="1:13" s="256" customFormat="1" ht="81.75" customHeight="1" x14ac:dyDescent="0.15">
      <c r="A583" s="65" t="s">
        <v>3304</v>
      </c>
      <c r="B583" s="65"/>
      <c r="C583" s="189" t="s">
        <v>167</v>
      </c>
      <c r="D583" s="189" t="s">
        <v>3316</v>
      </c>
      <c r="E583" s="189"/>
      <c r="F583" s="189" t="s">
        <v>3651</v>
      </c>
      <c r="G583" s="80" t="s">
        <v>2377</v>
      </c>
      <c r="H583" s="189">
        <v>22</v>
      </c>
      <c r="I583" s="189">
        <v>67</v>
      </c>
      <c r="J583" s="80" t="s">
        <v>3652</v>
      </c>
      <c r="K583" s="196"/>
      <c r="L583" s="445"/>
      <c r="M583" s="65" t="s">
        <v>3304</v>
      </c>
    </row>
    <row r="584" spans="1:13" s="224" customFormat="1" ht="81.75" customHeight="1" x14ac:dyDescent="0.15">
      <c r="A584" s="73" t="s">
        <v>2938</v>
      </c>
      <c r="B584" s="73"/>
      <c r="C584" s="195" t="s">
        <v>167</v>
      </c>
      <c r="D584" s="195" t="s">
        <v>3110</v>
      </c>
      <c r="E584" s="195"/>
      <c r="F584" s="189" t="s">
        <v>3111</v>
      </c>
      <c r="G584" s="189" t="s">
        <v>3112</v>
      </c>
      <c r="H584" s="195">
        <v>141</v>
      </c>
      <c r="I584" s="190" t="s">
        <v>2743</v>
      </c>
      <c r="J584" s="190" t="s">
        <v>2958</v>
      </c>
      <c r="K584" s="224" t="s">
        <v>2864</v>
      </c>
      <c r="L584" s="443"/>
      <c r="M584" s="73" t="s">
        <v>2938</v>
      </c>
    </row>
    <row r="585" spans="1:13" s="215" customFormat="1" ht="81.75" customHeight="1" x14ac:dyDescent="0.15">
      <c r="A585" s="8" t="s">
        <v>500</v>
      </c>
      <c r="B585" s="8"/>
      <c r="C585" s="268">
        <v>40107</v>
      </c>
      <c r="D585" s="215" t="s">
        <v>220</v>
      </c>
      <c r="F585" s="215" t="s">
        <v>457</v>
      </c>
      <c r="G585" s="215" t="s">
        <v>376</v>
      </c>
      <c r="H585" s="215" t="s">
        <v>498</v>
      </c>
      <c r="I585" s="215" t="s">
        <v>2620</v>
      </c>
      <c r="K585" s="215" t="s">
        <v>2209</v>
      </c>
      <c r="L585" s="257"/>
      <c r="M585" s="8" t="s">
        <v>500</v>
      </c>
    </row>
    <row r="586" spans="1:13" s="224" customFormat="1" ht="81.75" customHeight="1" x14ac:dyDescent="0.15">
      <c r="A586" s="43" t="s">
        <v>1415</v>
      </c>
      <c r="B586" s="43"/>
      <c r="C586" s="281">
        <v>40303</v>
      </c>
      <c r="F586" s="224" t="s">
        <v>1549</v>
      </c>
      <c r="G586" s="224" t="s">
        <v>1589</v>
      </c>
      <c r="H586" s="224" t="s">
        <v>1581</v>
      </c>
      <c r="I586" s="215" t="s">
        <v>167</v>
      </c>
      <c r="J586" s="215" t="s">
        <v>850</v>
      </c>
      <c r="K586" s="215"/>
      <c r="L586" s="257"/>
      <c r="M586" s="43" t="s">
        <v>1415</v>
      </c>
    </row>
    <row r="587" spans="1:13" s="196" customFormat="1" ht="81.75" customHeight="1" x14ac:dyDescent="0.15">
      <c r="A587" s="62" t="s">
        <v>2928</v>
      </c>
      <c r="B587" s="62"/>
      <c r="C587" s="190" t="s">
        <v>167</v>
      </c>
      <c r="D587" s="190" t="s">
        <v>2652</v>
      </c>
      <c r="E587" s="190"/>
      <c r="F587" s="190" t="s">
        <v>2863</v>
      </c>
      <c r="G587" s="190" t="s">
        <v>2976</v>
      </c>
      <c r="H587" s="190">
        <v>115</v>
      </c>
      <c r="I587" s="215"/>
      <c r="J587" s="215"/>
      <c r="K587" s="215"/>
      <c r="L587" s="444"/>
      <c r="M587" s="62" t="s">
        <v>2928</v>
      </c>
    </row>
    <row r="588" spans="1:13" s="196" customFormat="1" ht="81.75" customHeight="1" x14ac:dyDescent="0.15">
      <c r="A588" s="41" t="s">
        <v>2716</v>
      </c>
      <c r="B588" s="41"/>
      <c r="C588" s="282">
        <v>40436</v>
      </c>
      <c r="D588" s="205" t="s">
        <v>2651</v>
      </c>
      <c r="E588" s="205"/>
      <c r="F588" s="205" t="s">
        <v>2621</v>
      </c>
      <c r="G588" s="205" t="s">
        <v>2650</v>
      </c>
      <c r="H588" s="205" t="s">
        <v>167</v>
      </c>
      <c r="I588" s="205" t="s">
        <v>200</v>
      </c>
      <c r="J588" s="205"/>
      <c r="K588" s="205" t="s">
        <v>1711</v>
      </c>
      <c r="L588" s="463"/>
      <c r="M588" s="41" t="s">
        <v>2716</v>
      </c>
    </row>
    <row r="589" spans="1:13" s="215" customFormat="1" ht="81.75" customHeight="1" x14ac:dyDescent="0.15">
      <c r="A589" s="8" t="s">
        <v>753</v>
      </c>
      <c r="B589" s="8"/>
      <c r="C589" s="277">
        <v>40214</v>
      </c>
      <c r="D589" s="215" t="s">
        <v>575</v>
      </c>
      <c r="F589" s="215" t="s">
        <v>816</v>
      </c>
      <c r="G589" s="215" t="s">
        <v>864</v>
      </c>
      <c r="H589" s="215" t="s">
        <v>865</v>
      </c>
      <c r="I589" s="255" t="s">
        <v>2161</v>
      </c>
      <c r="J589" s="24"/>
      <c r="K589" s="255" t="s">
        <v>1469</v>
      </c>
      <c r="L589" s="257"/>
      <c r="M589" s="8" t="s">
        <v>753</v>
      </c>
    </row>
    <row r="590" spans="1:13" s="215" customFormat="1" ht="81.75" customHeight="1" x14ac:dyDescent="0.15">
      <c r="A590" s="61" t="s">
        <v>2981</v>
      </c>
      <c r="B590" s="61"/>
      <c r="C590" s="207" t="s">
        <v>167</v>
      </c>
      <c r="D590" s="190" t="s">
        <v>3297</v>
      </c>
      <c r="E590" s="190"/>
      <c r="F590" s="190" t="s">
        <v>3363</v>
      </c>
      <c r="G590" s="67" t="s">
        <v>3308</v>
      </c>
      <c r="H590" s="207" t="s">
        <v>3485</v>
      </c>
      <c r="I590" s="207">
        <v>77</v>
      </c>
      <c r="J590" s="67" t="s">
        <v>3486</v>
      </c>
      <c r="L590" s="443"/>
      <c r="M590" s="61" t="s">
        <v>2981</v>
      </c>
    </row>
    <row r="591" spans="1:13" s="215" customFormat="1" ht="81.75" customHeight="1" x14ac:dyDescent="0.15">
      <c r="A591" s="8" t="s">
        <v>598</v>
      </c>
      <c r="B591" s="8"/>
      <c r="C591" s="277">
        <v>40177</v>
      </c>
      <c r="D591" s="215" t="s">
        <v>568</v>
      </c>
      <c r="F591" s="215" t="s">
        <v>547</v>
      </c>
      <c r="G591" s="215" t="s">
        <v>569</v>
      </c>
      <c r="I591" s="205" t="s">
        <v>167</v>
      </c>
      <c r="J591" s="205" t="s">
        <v>313</v>
      </c>
      <c r="K591" s="205" t="s">
        <v>20</v>
      </c>
      <c r="L591" s="443"/>
      <c r="M591" s="8" t="s">
        <v>598</v>
      </c>
    </row>
    <row r="592" spans="1:13" s="224" customFormat="1" ht="81.75" customHeight="1" x14ac:dyDescent="0.15">
      <c r="A592" s="62" t="s">
        <v>3802</v>
      </c>
      <c r="B592" s="62"/>
      <c r="C592" s="190" t="s">
        <v>167</v>
      </c>
      <c r="D592" s="190" t="s">
        <v>3831</v>
      </c>
      <c r="E592" s="190"/>
      <c r="F592" s="67" t="s">
        <v>3828</v>
      </c>
      <c r="G592" s="190" t="s">
        <v>3829</v>
      </c>
      <c r="H592" s="190" t="s">
        <v>3808</v>
      </c>
      <c r="I592" s="190">
        <v>89</v>
      </c>
      <c r="J592" s="67" t="s">
        <v>3811</v>
      </c>
      <c r="L592" s="257"/>
      <c r="M592" s="62" t="s">
        <v>3802</v>
      </c>
    </row>
    <row r="593" spans="1:13" s="215" customFormat="1" ht="81.75" customHeight="1" x14ac:dyDescent="0.15">
      <c r="A593" s="8" t="s">
        <v>1529</v>
      </c>
      <c r="B593" s="8"/>
      <c r="C593" s="277">
        <v>40317</v>
      </c>
      <c r="D593" s="215" t="s">
        <v>167</v>
      </c>
      <c r="F593" s="215" t="s">
        <v>1670</v>
      </c>
      <c r="G593" s="215" t="s">
        <v>1709</v>
      </c>
      <c r="H593" s="215" t="s">
        <v>1710</v>
      </c>
      <c r="I593" s="215" t="s">
        <v>1338</v>
      </c>
      <c r="L593" s="445"/>
      <c r="M593" s="8" t="s">
        <v>1529</v>
      </c>
    </row>
    <row r="594" spans="1:13" s="224" customFormat="1" ht="81.75" customHeight="1" x14ac:dyDescent="0.15">
      <c r="A594" s="51" t="s">
        <v>2156</v>
      </c>
      <c r="B594" s="51"/>
      <c r="C594" s="34">
        <v>40389</v>
      </c>
      <c r="D594" s="255" t="s">
        <v>2159</v>
      </c>
      <c r="E594" s="255"/>
      <c r="F594" s="21" t="s">
        <v>2160</v>
      </c>
      <c r="G594" s="206" t="s">
        <v>2157</v>
      </c>
      <c r="H594" s="255" t="s">
        <v>2158</v>
      </c>
      <c r="I594" s="205" t="s">
        <v>167</v>
      </c>
      <c r="J594" s="205" t="s">
        <v>286</v>
      </c>
      <c r="K594" s="205" t="s">
        <v>20</v>
      </c>
      <c r="L594" s="444"/>
      <c r="M594" s="51" t="s">
        <v>2156</v>
      </c>
    </row>
    <row r="595" spans="1:13" s="215" customFormat="1" ht="81.75" customHeight="1" x14ac:dyDescent="0.15">
      <c r="A595" s="41" t="s">
        <v>395</v>
      </c>
      <c r="B595" s="41"/>
      <c r="C595" s="266">
        <v>40130</v>
      </c>
      <c r="D595" s="205" t="s">
        <v>194</v>
      </c>
      <c r="E595" s="205"/>
      <c r="F595" s="205" t="s">
        <v>394</v>
      </c>
      <c r="G595" s="205" t="s">
        <v>341</v>
      </c>
      <c r="H595" s="205" t="s">
        <v>314</v>
      </c>
      <c r="I595" s="215" t="s">
        <v>167</v>
      </c>
      <c r="J595" s="215" t="s">
        <v>436</v>
      </c>
      <c r="L595" s="443" t="s">
        <v>436</v>
      </c>
      <c r="M595" s="41" t="s">
        <v>395</v>
      </c>
    </row>
    <row r="596" spans="1:13" s="224" customFormat="1" ht="81.75" customHeight="1" x14ac:dyDescent="0.15">
      <c r="A596" s="62" t="s">
        <v>3846</v>
      </c>
      <c r="B596" s="62"/>
      <c r="C596" s="207" t="s">
        <v>167</v>
      </c>
      <c r="D596" s="207" t="s">
        <v>3861</v>
      </c>
      <c r="E596" s="207"/>
      <c r="F596" s="68" t="s">
        <v>3897</v>
      </c>
      <c r="G596" s="207" t="s">
        <v>3862</v>
      </c>
      <c r="H596" s="207">
        <v>7</v>
      </c>
      <c r="I596" s="207">
        <v>111</v>
      </c>
      <c r="J596" s="68" t="s">
        <v>3909</v>
      </c>
      <c r="K596" s="215"/>
      <c r="L596" s="443"/>
      <c r="M596" s="62" t="s">
        <v>3846</v>
      </c>
    </row>
    <row r="597" spans="1:13" s="224" customFormat="1" ht="81.75" customHeight="1" x14ac:dyDescent="0.15">
      <c r="A597" s="8" t="s">
        <v>1245</v>
      </c>
      <c r="B597" s="8"/>
      <c r="C597" s="277">
        <v>40290</v>
      </c>
      <c r="D597" s="195" t="s">
        <v>1422</v>
      </c>
      <c r="E597" s="195"/>
      <c r="F597" s="215" t="s">
        <v>1425</v>
      </c>
      <c r="G597" s="215" t="s">
        <v>1367</v>
      </c>
      <c r="H597" s="215" t="s">
        <v>1246</v>
      </c>
      <c r="I597" s="205" t="s">
        <v>832</v>
      </c>
      <c r="J597" s="206"/>
      <c r="K597" s="215" t="s">
        <v>1850</v>
      </c>
      <c r="L597" s="463"/>
      <c r="M597" s="8" t="s">
        <v>1245</v>
      </c>
    </row>
    <row r="598" spans="1:13" s="215" customFormat="1" ht="81.75" customHeight="1" x14ac:dyDescent="0.15">
      <c r="A598" s="41" t="s">
        <v>289</v>
      </c>
      <c r="B598" s="41"/>
      <c r="C598" s="266">
        <v>40133</v>
      </c>
      <c r="D598" s="205" t="s">
        <v>285</v>
      </c>
      <c r="E598" s="205"/>
      <c r="F598" s="205" t="s">
        <v>209</v>
      </c>
      <c r="G598" s="205" t="s">
        <v>210</v>
      </c>
      <c r="H598" s="205" t="s">
        <v>288</v>
      </c>
      <c r="I598" s="5" t="s">
        <v>405</v>
      </c>
      <c r="J598" s="5"/>
      <c r="K598" s="5" t="s">
        <v>1597</v>
      </c>
      <c r="L598" s="444"/>
      <c r="M598" s="41" t="s">
        <v>289</v>
      </c>
    </row>
    <row r="599" spans="1:13" s="224" customFormat="1" ht="81.75" customHeight="1" x14ac:dyDescent="0.15">
      <c r="A599" s="8" t="s">
        <v>2166</v>
      </c>
      <c r="B599" s="8"/>
      <c r="C599" s="277">
        <v>40389</v>
      </c>
      <c r="D599" s="215" t="s">
        <v>2167</v>
      </c>
      <c r="E599" s="215"/>
      <c r="F599" s="215" t="s">
        <v>2201</v>
      </c>
      <c r="G599" s="215" t="s">
        <v>2168</v>
      </c>
      <c r="H599" s="215" t="s">
        <v>2235</v>
      </c>
      <c r="I599" s="215" t="s">
        <v>84</v>
      </c>
      <c r="J599" s="278"/>
      <c r="K599" s="224" t="s">
        <v>2516</v>
      </c>
      <c r="L599" s="443"/>
      <c r="M599" s="8" t="s">
        <v>2166</v>
      </c>
    </row>
    <row r="600" spans="1:13" s="215" customFormat="1" ht="81.75" customHeight="1" x14ac:dyDescent="0.15">
      <c r="A600" s="43" t="s">
        <v>1740</v>
      </c>
      <c r="B600" s="43"/>
      <c r="C600" s="277">
        <v>40345</v>
      </c>
      <c r="D600" s="215" t="s">
        <v>593</v>
      </c>
      <c r="F600" s="215" t="s">
        <v>1783</v>
      </c>
      <c r="G600" s="215" t="s">
        <v>1849</v>
      </c>
      <c r="H600" s="215" t="s">
        <v>1851</v>
      </c>
      <c r="I600" s="215" t="s">
        <v>1473</v>
      </c>
      <c r="J600" s="215" t="s">
        <v>1455</v>
      </c>
      <c r="K600" s="215" t="s">
        <v>170</v>
      </c>
      <c r="L600" s="227"/>
      <c r="M600" s="43" t="s">
        <v>1740</v>
      </c>
    </row>
    <row r="601" spans="1:13" s="196" customFormat="1" ht="81.75" customHeight="1" x14ac:dyDescent="0.15">
      <c r="A601" s="8" t="s">
        <v>1717</v>
      </c>
      <c r="B601" s="8"/>
      <c r="C601" s="27"/>
      <c r="D601" s="5"/>
      <c r="E601" s="5"/>
      <c r="F601" s="5" t="s">
        <v>1719</v>
      </c>
      <c r="G601" s="5" t="s">
        <v>1721</v>
      </c>
      <c r="H601" s="5" t="s">
        <v>1701</v>
      </c>
      <c r="I601" s="215" t="s">
        <v>1450</v>
      </c>
      <c r="J601" s="215"/>
      <c r="K601" s="215" t="s">
        <v>200</v>
      </c>
      <c r="L601" s="227"/>
      <c r="M601" s="8" t="s">
        <v>1717</v>
      </c>
    </row>
    <row r="602" spans="1:13" s="205" customFormat="1" ht="81.75" customHeight="1" x14ac:dyDescent="0.15">
      <c r="A602" s="43" t="s">
        <v>2501</v>
      </c>
      <c r="B602" s="43"/>
      <c r="C602" s="37">
        <v>40424</v>
      </c>
      <c r="D602" s="224" t="s">
        <v>2502</v>
      </c>
      <c r="E602" s="224"/>
      <c r="F602" s="224" t="s">
        <v>2503</v>
      </c>
      <c r="G602" s="224" t="s">
        <v>2609</v>
      </c>
      <c r="H602" s="224"/>
      <c r="I602" s="215" t="s">
        <v>167</v>
      </c>
      <c r="J602" s="215" t="s">
        <v>541</v>
      </c>
      <c r="K602" s="215"/>
      <c r="L602" s="444"/>
      <c r="M602" s="43" t="s">
        <v>2501</v>
      </c>
    </row>
    <row r="603" spans="1:13" s="205" customFormat="1" ht="81.75" customHeight="1" x14ac:dyDescent="0.15">
      <c r="A603" s="8" t="s">
        <v>1399</v>
      </c>
      <c r="B603" s="8"/>
      <c r="C603" s="277">
        <v>40302</v>
      </c>
      <c r="D603" s="207"/>
      <c r="E603" s="207"/>
      <c r="F603" s="215" t="s">
        <v>16</v>
      </c>
      <c r="G603" s="215" t="s">
        <v>1400</v>
      </c>
      <c r="H603" s="215" t="s">
        <v>1472</v>
      </c>
      <c r="I603" s="215" t="s">
        <v>167</v>
      </c>
      <c r="J603" s="215" t="s">
        <v>636</v>
      </c>
      <c r="K603" s="215"/>
      <c r="L603" s="403"/>
      <c r="M603" s="8" t="s">
        <v>1399</v>
      </c>
    </row>
    <row r="604" spans="1:13" s="196" customFormat="1" ht="81.75" customHeight="1" x14ac:dyDescent="0.15">
      <c r="A604" s="8" t="s">
        <v>1412</v>
      </c>
      <c r="B604" s="8"/>
      <c r="C604" s="277">
        <v>40303</v>
      </c>
      <c r="D604" s="207" t="s">
        <v>1444</v>
      </c>
      <c r="E604" s="207"/>
      <c r="F604" s="215" t="s">
        <v>1485</v>
      </c>
      <c r="G604" s="215" t="s">
        <v>1429</v>
      </c>
      <c r="H604" s="215" t="s">
        <v>167</v>
      </c>
      <c r="I604" s="205" t="s">
        <v>167</v>
      </c>
      <c r="J604" s="205" t="s">
        <v>458</v>
      </c>
      <c r="K604" s="205" t="s">
        <v>20</v>
      </c>
      <c r="L604" s="227" t="s">
        <v>386</v>
      </c>
      <c r="M604" s="8" t="s">
        <v>1412</v>
      </c>
    </row>
    <row r="605" spans="1:13" s="60" customFormat="1" ht="81.75" customHeight="1" x14ac:dyDescent="0.15">
      <c r="A605" s="62" t="s">
        <v>3660</v>
      </c>
      <c r="B605" s="62"/>
      <c r="C605" s="207" t="s">
        <v>167</v>
      </c>
      <c r="D605" s="190" t="s">
        <v>3730</v>
      </c>
      <c r="E605" s="190"/>
      <c r="F605" s="67" t="s">
        <v>3984</v>
      </c>
      <c r="G605" s="67" t="s">
        <v>3983</v>
      </c>
      <c r="H605" s="190" t="s">
        <v>4003</v>
      </c>
      <c r="I605" s="207" t="s">
        <v>4004</v>
      </c>
      <c r="J605" s="67" t="s">
        <v>3729</v>
      </c>
      <c r="K605" s="215"/>
      <c r="L605" s="443"/>
      <c r="M605" s="62" t="s">
        <v>3660</v>
      </c>
    </row>
    <row r="606" spans="1:13" s="205" customFormat="1" ht="81.75" customHeight="1" x14ac:dyDescent="0.15">
      <c r="A606" s="8" t="s">
        <v>2720</v>
      </c>
      <c r="B606" s="8"/>
      <c r="C606" s="277">
        <v>40175</v>
      </c>
      <c r="D606" s="215"/>
      <c r="E606" s="215"/>
      <c r="F606" s="215" t="s">
        <v>539</v>
      </c>
      <c r="G606" s="215" t="s">
        <v>542</v>
      </c>
      <c r="H606" s="215" t="s">
        <v>515</v>
      </c>
      <c r="I606" s="215"/>
      <c r="J606" s="215" t="s">
        <v>200</v>
      </c>
      <c r="K606" s="215"/>
      <c r="L606" s="443" t="s">
        <v>517</v>
      </c>
      <c r="M606" s="8" t="s">
        <v>2720</v>
      </c>
    </row>
    <row r="607" spans="1:13" s="215" customFormat="1" ht="81.75" customHeight="1" x14ac:dyDescent="0.15">
      <c r="A607" s="61" t="s">
        <v>3493</v>
      </c>
      <c r="B607" s="61"/>
      <c r="C607" s="207" t="s">
        <v>167</v>
      </c>
      <c r="D607" s="68" t="s">
        <v>3569</v>
      </c>
      <c r="E607" s="68"/>
      <c r="F607" s="68" t="s">
        <v>3567</v>
      </c>
      <c r="G607" s="207" t="s">
        <v>3570</v>
      </c>
      <c r="H607" s="207" t="s">
        <v>3513</v>
      </c>
      <c r="I607" s="207">
        <v>97</v>
      </c>
      <c r="J607" s="68" t="s">
        <v>3568</v>
      </c>
      <c r="L607" s="442"/>
      <c r="M607" s="61" t="s">
        <v>3493</v>
      </c>
    </row>
    <row r="608" spans="1:13" s="215" customFormat="1" ht="81.75" customHeight="1" x14ac:dyDescent="0.15">
      <c r="A608" s="8" t="s">
        <v>637</v>
      </c>
      <c r="B608" s="8"/>
      <c r="C608" s="277">
        <v>40189</v>
      </c>
      <c r="D608" s="215" t="s">
        <v>575</v>
      </c>
      <c r="F608" s="215" t="s">
        <v>621</v>
      </c>
      <c r="G608" s="215" t="s">
        <v>1277</v>
      </c>
      <c r="H608" s="215" t="s">
        <v>627</v>
      </c>
      <c r="I608" s="190">
        <v>55</v>
      </c>
      <c r="J608" s="69" t="s">
        <v>3064</v>
      </c>
      <c r="K608" s="224"/>
      <c r="L608" s="443"/>
      <c r="M608" s="8" t="s">
        <v>637</v>
      </c>
    </row>
    <row r="609" spans="1:13" s="205" customFormat="1" ht="81.75" customHeight="1" x14ac:dyDescent="0.15">
      <c r="A609" s="41" t="s">
        <v>499</v>
      </c>
      <c r="B609" s="41"/>
      <c r="C609" s="266">
        <v>40142</v>
      </c>
      <c r="D609" s="205" t="s">
        <v>152</v>
      </c>
      <c r="F609" s="205" t="s">
        <v>292</v>
      </c>
      <c r="G609" s="205" t="s">
        <v>293</v>
      </c>
      <c r="H609" s="205" t="s">
        <v>497</v>
      </c>
      <c r="I609" s="224" t="s">
        <v>167</v>
      </c>
      <c r="J609" s="224"/>
      <c r="K609" s="224" t="s">
        <v>2703</v>
      </c>
      <c r="L609" s="443"/>
      <c r="M609" s="41" t="s">
        <v>499</v>
      </c>
    </row>
    <row r="610" spans="1:13" s="196" customFormat="1" ht="81.75" customHeight="1" x14ac:dyDescent="0.15">
      <c r="A610" s="62" t="s">
        <v>4393</v>
      </c>
      <c r="B610" s="62"/>
      <c r="C610" s="190" t="s">
        <v>167</v>
      </c>
      <c r="D610" s="190" t="s">
        <v>4411</v>
      </c>
      <c r="E610" s="190"/>
      <c r="F610" s="67" t="s">
        <v>4400</v>
      </c>
      <c r="G610" s="67" t="s">
        <v>4394</v>
      </c>
      <c r="H610" s="190">
        <v>96</v>
      </c>
      <c r="I610" s="190">
        <v>68</v>
      </c>
      <c r="J610" s="67" t="s">
        <v>4413</v>
      </c>
      <c r="K610" s="224"/>
      <c r="L610" s="257"/>
      <c r="M610" s="62" t="s">
        <v>4393</v>
      </c>
    </row>
    <row r="611" spans="1:13" s="196" customFormat="1" ht="81.75" customHeight="1" x14ac:dyDescent="0.15">
      <c r="A611" s="8" t="s">
        <v>1916</v>
      </c>
      <c r="B611" s="8"/>
      <c r="C611" s="277">
        <v>40365</v>
      </c>
      <c r="D611" s="215" t="s">
        <v>1918</v>
      </c>
      <c r="E611" s="215"/>
      <c r="F611" s="215" t="s">
        <v>60</v>
      </c>
      <c r="G611" s="215"/>
      <c r="H611" s="215"/>
      <c r="I611" s="224" t="s">
        <v>167</v>
      </c>
      <c r="J611" s="224" t="s">
        <v>436</v>
      </c>
      <c r="K611" s="224" t="s">
        <v>2531</v>
      </c>
      <c r="L611" s="257"/>
      <c r="M611" s="8" t="s">
        <v>1916</v>
      </c>
    </row>
    <row r="612" spans="1:13" s="54" customFormat="1" ht="81.75" customHeight="1" x14ac:dyDescent="0.15">
      <c r="A612" s="65" t="s">
        <v>3017</v>
      </c>
      <c r="B612" s="65"/>
      <c r="C612" s="189" t="s">
        <v>2948</v>
      </c>
      <c r="D612" s="189" t="s">
        <v>3018</v>
      </c>
      <c r="E612" s="189"/>
      <c r="F612" s="80" t="s">
        <v>3020</v>
      </c>
      <c r="G612" s="189"/>
      <c r="H612" s="189">
        <v>121</v>
      </c>
      <c r="I612" s="24"/>
      <c r="J612" s="24"/>
      <c r="K612" s="24"/>
      <c r="L612" s="444"/>
      <c r="M612" s="65" t="s">
        <v>3017</v>
      </c>
    </row>
    <row r="613" spans="1:13" s="205" customFormat="1" ht="81.75" customHeight="1" x14ac:dyDescent="0.15">
      <c r="A613" s="43" t="s">
        <v>2718</v>
      </c>
      <c r="B613" s="43"/>
      <c r="C613" s="281">
        <v>40448</v>
      </c>
      <c r="D613" s="224" t="s">
        <v>2704</v>
      </c>
      <c r="E613" s="224"/>
      <c r="F613" s="224" t="s">
        <v>2747</v>
      </c>
      <c r="G613" s="290" t="s">
        <v>2746</v>
      </c>
      <c r="H613" s="224">
        <v>165</v>
      </c>
      <c r="I613" s="224" t="s">
        <v>1734</v>
      </c>
      <c r="J613" s="224"/>
      <c r="K613" s="224" t="s">
        <v>200</v>
      </c>
      <c r="L613" s="227" t="s">
        <v>178</v>
      </c>
      <c r="M613" s="43" t="s">
        <v>2718</v>
      </c>
    </row>
    <row r="614" spans="1:13" s="215" customFormat="1" ht="81.75" customHeight="1" x14ac:dyDescent="0.15">
      <c r="A614" s="62" t="s">
        <v>3496</v>
      </c>
      <c r="B614" s="62"/>
      <c r="C614" s="207" t="s">
        <v>167</v>
      </c>
      <c r="D614" s="190" t="s">
        <v>3598</v>
      </c>
      <c r="E614" s="190"/>
      <c r="F614" s="123" t="s">
        <v>3626</v>
      </c>
      <c r="G614" s="67" t="s">
        <v>3497</v>
      </c>
      <c r="H614" s="207" t="s">
        <v>3621</v>
      </c>
      <c r="I614" s="207" t="s">
        <v>3514</v>
      </c>
      <c r="J614" s="67" t="s">
        <v>3625</v>
      </c>
      <c r="L614" s="227"/>
      <c r="M614" s="62" t="s">
        <v>3496</v>
      </c>
    </row>
    <row r="615" spans="1:13" s="215" customFormat="1" ht="81.75" customHeight="1" x14ac:dyDescent="0.15">
      <c r="A615" s="43" t="s">
        <v>2031</v>
      </c>
      <c r="B615" s="43"/>
      <c r="C615" s="281">
        <v>40380</v>
      </c>
      <c r="D615" s="224" t="s">
        <v>2248</v>
      </c>
      <c r="E615" s="224"/>
      <c r="F615" s="224" t="s">
        <v>2549</v>
      </c>
      <c r="G615" s="224" t="s">
        <v>2530</v>
      </c>
      <c r="H615" s="205"/>
      <c r="I615" s="207">
        <v>101</v>
      </c>
      <c r="J615" s="67" t="s">
        <v>3181</v>
      </c>
      <c r="L615" s="443" t="s">
        <v>200</v>
      </c>
      <c r="M615" s="43" t="s">
        <v>2031</v>
      </c>
    </row>
    <row r="616" spans="1:13" s="215" customFormat="1" ht="81.75" customHeight="1" x14ac:dyDescent="0.15">
      <c r="A616" s="84" t="s">
        <v>2631</v>
      </c>
      <c r="B616" s="84"/>
      <c r="C616" s="91">
        <v>40442</v>
      </c>
      <c r="D616" s="278" t="s">
        <v>2677</v>
      </c>
      <c r="E616" s="278"/>
      <c r="F616" s="278" t="s">
        <v>2678</v>
      </c>
      <c r="G616" s="278" t="s">
        <v>2526</v>
      </c>
      <c r="H616" s="254" t="s">
        <v>2632</v>
      </c>
      <c r="I616" s="189">
        <v>69</v>
      </c>
      <c r="J616" s="80" t="s">
        <v>3240</v>
      </c>
      <c r="K616" s="224"/>
      <c r="L616" s="443"/>
      <c r="M616" s="84" t="s">
        <v>2631</v>
      </c>
    </row>
    <row r="617" spans="1:13" s="215" customFormat="1" ht="81.75" customHeight="1" x14ac:dyDescent="0.15">
      <c r="A617" s="43" t="s">
        <v>2732</v>
      </c>
      <c r="B617" s="43"/>
      <c r="C617" s="281">
        <v>40318</v>
      </c>
      <c r="D617" s="224" t="s">
        <v>2322</v>
      </c>
      <c r="E617" s="224"/>
      <c r="F617" s="224" t="s">
        <v>2323</v>
      </c>
      <c r="G617" s="224" t="s">
        <v>2645</v>
      </c>
      <c r="H617" s="224" t="s">
        <v>167</v>
      </c>
      <c r="I617" s="224" t="s">
        <v>167</v>
      </c>
      <c r="J617" s="224" t="s">
        <v>2209</v>
      </c>
      <c r="K617" s="224" t="s">
        <v>2505</v>
      </c>
      <c r="L617" s="227" t="s">
        <v>436</v>
      </c>
      <c r="M617" s="43" t="s">
        <v>2732</v>
      </c>
    </row>
    <row r="618" spans="1:13" s="288" customFormat="1" ht="81.75" customHeight="1" x14ac:dyDescent="0.15">
      <c r="A618" s="61" t="s">
        <v>3137</v>
      </c>
      <c r="B618" s="61"/>
      <c r="C618" s="207" t="s">
        <v>167</v>
      </c>
      <c r="D618" s="207" t="s">
        <v>3138</v>
      </c>
      <c r="E618" s="207"/>
      <c r="F618" s="68" t="s">
        <v>3205</v>
      </c>
      <c r="G618" s="67" t="s">
        <v>3139</v>
      </c>
      <c r="H618" s="207" t="s">
        <v>2823</v>
      </c>
      <c r="I618" s="215" t="s">
        <v>16</v>
      </c>
      <c r="J618" s="215" t="s">
        <v>851</v>
      </c>
      <c r="K618" s="215"/>
      <c r="L618" s="444"/>
      <c r="M618" s="61" t="s">
        <v>3137</v>
      </c>
    </row>
    <row r="619" spans="1:13" s="55" customFormat="1" ht="81.75" customHeight="1" x14ac:dyDescent="0.15">
      <c r="A619" s="62" t="s">
        <v>3075</v>
      </c>
      <c r="B619" s="62"/>
      <c r="C619" s="189" t="s">
        <v>2948</v>
      </c>
      <c r="D619" s="190" t="s">
        <v>3241</v>
      </c>
      <c r="E619" s="190"/>
      <c r="F619" s="80" t="s">
        <v>3239</v>
      </c>
      <c r="G619" s="190"/>
      <c r="H619" s="190">
        <v>71</v>
      </c>
      <c r="I619" s="255" t="s">
        <v>2133</v>
      </c>
      <c r="J619" s="24"/>
      <c r="K619" s="255" t="s">
        <v>832</v>
      </c>
      <c r="L619" s="445"/>
      <c r="M619" s="62" t="s">
        <v>3075</v>
      </c>
    </row>
    <row r="620" spans="1:13" s="112" customFormat="1" ht="81.75" customHeight="1" x14ac:dyDescent="0.15">
      <c r="A620" s="43" t="s">
        <v>2318</v>
      </c>
      <c r="B620" s="43"/>
      <c r="C620" s="281">
        <v>40403</v>
      </c>
      <c r="D620" s="224" t="s">
        <v>2319</v>
      </c>
      <c r="E620" s="224"/>
      <c r="F620" s="224" t="s">
        <v>2372</v>
      </c>
      <c r="G620" s="224" t="s">
        <v>2504</v>
      </c>
      <c r="H620" s="205"/>
      <c r="I620" s="205" t="s">
        <v>436</v>
      </c>
      <c r="J620" s="278"/>
      <c r="K620" s="215" t="s">
        <v>1920</v>
      </c>
      <c r="L620" s="470"/>
      <c r="M620" s="43" t="s">
        <v>2318</v>
      </c>
    </row>
    <row r="621" spans="1:13" s="215" customFormat="1" ht="81.75" customHeight="1" x14ac:dyDescent="0.15">
      <c r="A621" s="8" t="s">
        <v>726</v>
      </c>
      <c r="B621" s="8"/>
      <c r="C621" s="277"/>
      <c r="D621" s="215" t="s">
        <v>575</v>
      </c>
      <c r="F621" s="215" t="s">
        <v>801</v>
      </c>
      <c r="G621" s="215" t="s">
        <v>727</v>
      </c>
      <c r="I621" s="215" t="s">
        <v>1604</v>
      </c>
      <c r="J621" s="215" t="s">
        <v>436</v>
      </c>
      <c r="K621" s="215" t="s">
        <v>1902</v>
      </c>
      <c r="L621" s="445"/>
      <c r="M621" s="8" t="s">
        <v>726</v>
      </c>
    </row>
    <row r="622" spans="1:13" s="215" customFormat="1" ht="81.75" customHeight="1" x14ac:dyDescent="0.15">
      <c r="A622" s="115" t="s">
        <v>2137</v>
      </c>
      <c r="B622" s="115"/>
      <c r="C622" s="34">
        <v>40387</v>
      </c>
      <c r="D622" s="293" t="s">
        <v>2131</v>
      </c>
      <c r="E622" s="293"/>
      <c r="F622" s="276" t="s">
        <v>2245</v>
      </c>
      <c r="G622" s="293" t="s">
        <v>2241</v>
      </c>
      <c r="H622" s="293" t="s">
        <v>2132</v>
      </c>
      <c r="I622" s="205" t="s">
        <v>419</v>
      </c>
      <c r="J622" s="205" t="s">
        <v>420</v>
      </c>
      <c r="K622" s="205" t="s">
        <v>20</v>
      </c>
      <c r="L622" s="444"/>
      <c r="M622" s="115" t="s">
        <v>2137</v>
      </c>
    </row>
    <row r="623" spans="1:13" s="205" customFormat="1" ht="81.75" customHeight="1" x14ac:dyDescent="0.15">
      <c r="A623" s="8" t="s">
        <v>1883</v>
      </c>
      <c r="B623" s="8"/>
      <c r="C623" s="282">
        <v>40361</v>
      </c>
      <c r="D623" s="215" t="s">
        <v>1884</v>
      </c>
      <c r="E623" s="215"/>
      <c r="F623" s="205" t="s">
        <v>1885</v>
      </c>
      <c r="I623" s="207">
        <v>81</v>
      </c>
      <c r="J623" s="80" t="s">
        <v>3303</v>
      </c>
      <c r="L623" s="443" t="s">
        <v>200</v>
      </c>
      <c r="M623" s="8" t="s">
        <v>1883</v>
      </c>
    </row>
    <row r="624" spans="1:13" s="224" customFormat="1" ht="81.75" customHeight="1" x14ac:dyDescent="0.15">
      <c r="A624" s="8" t="s">
        <v>1514</v>
      </c>
      <c r="B624" s="8"/>
      <c r="C624" s="277">
        <v>40316</v>
      </c>
      <c r="D624" s="215" t="s">
        <v>1515</v>
      </c>
      <c r="E624" s="215"/>
      <c r="F624" s="215" t="s">
        <v>1576</v>
      </c>
      <c r="G624" s="215" t="s">
        <v>1674</v>
      </c>
      <c r="H624" s="215" t="s">
        <v>1872</v>
      </c>
      <c r="I624" s="205" t="s">
        <v>2497</v>
      </c>
      <c r="J624" s="255" t="s">
        <v>1469</v>
      </c>
      <c r="K624" s="255" t="s">
        <v>2496</v>
      </c>
      <c r="L624" s="443"/>
      <c r="M624" s="8" t="s">
        <v>1514</v>
      </c>
    </row>
    <row r="625" spans="1:13" s="215" customFormat="1" ht="81.75" customHeight="1" x14ac:dyDescent="0.15">
      <c r="A625" s="8" t="s">
        <v>460</v>
      </c>
      <c r="B625" s="8"/>
      <c r="C625" s="268">
        <v>40154</v>
      </c>
      <c r="D625" s="215" t="s">
        <v>415</v>
      </c>
      <c r="F625" s="215" t="s">
        <v>416</v>
      </c>
      <c r="G625" s="215" t="s">
        <v>417</v>
      </c>
      <c r="H625" s="215" t="s">
        <v>418</v>
      </c>
      <c r="I625" s="254" t="s">
        <v>2404</v>
      </c>
      <c r="J625" s="255" t="s">
        <v>436</v>
      </c>
      <c r="K625" s="255" t="s">
        <v>2413</v>
      </c>
      <c r="L625" s="443"/>
      <c r="M625" s="8" t="s">
        <v>460</v>
      </c>
    </row>
    <row r="626" spans="1:13" s="224" customFormat="1" ht="81.75" customHeight="1" x14ac:dyDescent="0.15">
      <c r="A626" s="65" t="s">
        <v>3302</v>
      </c>
      <c r="B626" s="65"/>
      <c r="C626" s="195" t="s">
        <v>3325</v>
      </c>
      <c r="D626" s="195" t="s">
        <v>3280</v>
      </c>
      <c r="E626" s="195"/>
      <c r="F626" s="195" t="s">
        <v>3341</v>
      </c>
      <c r="G626" s="75" t="s">
        <v>3339</v>
      </c>
      <c r="H626" s="207">
        <v>31</v>
      </c>
      <c r="I626" s="205" t="s">
        <v>16</v>
      </c>
      <c r="J626" s="205" t="s">
        <v>297</v>
      </c>
      <c r="K626" s="205" t="s">
        <v>20</v>
      </c>
      <c r="L626" s="257"/>
      <c r="M626" s="65" t="s">
        <v>3302</v>
      </c>
    </row>
    <row r="627" spans="1:13" s="215" customFormat="1" ht="81.75" customHeight="1" x14ac:dyDescent="0.15">
      <c r="A627" s="51" t="s">
        <v>2189</v>
      </c>
      <c r="B627" s="51"/>
      <c r="C627" s="34">
        <v>40392</v>
      </c>
      <c r="D627" s="255" t="s">
        <v>2283</v>
      </c>
      <c r="E627" s="255"/>
      <c r="F627" s="276" t="s">
        <v>2402</v>
      </c>
      <c r="G627" s="276" t="s">
        <v>2403</v>
      </c>
      <c r="H627" s="205"/>
      <c r="I627" s="215" t="s">
        <v>840</v>
      </c>
      <c r="J627" s="215" t="s">
        <v>895</v>
      </c>
      <c r="L627" s="257"/>
      <c r="M627" s="51" t="s">
        <v>2189</v>
      </c>
    </row>
    <row r="628" spans="1:13" ht="81.75" customHeight="1" x14ac:dyDescent="0.15">
      <c r="A628" s="51" t="s">
        <v>2314</v>
      </c>
      <c r="B628" s="51"/>
      <c r="C628" s="91">
        <v>40401</v>
      </c>
      <c r="D628" s="293" t="s">
        <v>2410</v>
      </c>
      <c r="E628" s="293"/>
      <c r="F628" s="254" t="s">
        <v>2411</v>
      </c>
      <c r="G628" s="254" t="s">
        <v>2412</v>
      </c>
      <c r="H628" s="215"/>
      <c r="I628" s="215" t="s">
        <v>2299</v>
      </c>
      <c r="J628" s="19" t="s">
        <v>548</v>
      </c>
      <c r="K628" s="215" t="s">
        <v>2300</v>
      </c>
      <c r="L628" s="451"/>
      <c r="M628" s="51" t="s">
        <v>2314</v>
      </c>
    </row>
    <row r="629" spans="1:13" s="215" customFormat="1" ht="81.75" customHeight="1" x14ac:dyDescent="0.15">
      <c r="A629" s="41" t="s">
        <v>389</v>
      </c>
      <c r="B629" s="41"/>
      <c r="C629" s="266">
        <v>40127</v>
      </c>
      <c r="D629" s="205"/>
      <c r="E629" s="205"/>
      <c r="F629" s="205" t="s">
        <v>387</v>
      </c>
      <c r="G629" s="205" t="s">
        <v>385</v>
      </c>
      <c r="H629" s="205" t="s">
        <v>388</v>
      </c>
      <c r="I629" s="215" t="s">
        <v>1469</v>
      </c>
      <c r="K629" s="215" t="s">
        <v>1725</v>
      </c>
      <c r="L629" s="443"/>
      <c r="M629" s="41" t="s">
        <v>389</v>
      </c>
    </row>
    <row r="630" spans="1:13" s="215" customFormat="1" ht="81.75" customHeight="1" x14ac:dyDescent="0.15">
      <c r="A630" s="8" t="s">
        <v>705</v>
      </c>
      <c r="B630" s="8"/>
      <c r="C630" s="277">
        <v>40170</v>
      </c>
      <c r="D630" s="215" t="s">
        <v>700</v>
      </c>
      <c r="F630" s="215" t="s">
        <v>740</v>
      </c>
      <c r="G630" s="215" t="s">
        <v>1305</v>
      </c>
      <c r="H630" s="215" t="s">
        <v>676</v>
      </c>
      <c r="J630" s="215" t="s">
        <v>734</v>
      </c>
      <c r="K630" s="215" t="s">
        <v>905</v>
      </c>
      <c r="L630" s="443"/>
      <c r="M630" s="8" t="s">
        <v>705</v>
      </c>
    </row>
    <row r="631" spans="1:13" s="215" customFormat="1" ht="81.75" customHeight="1" x14ac:dyDescent="0.15">
      <c r="A631" s="130" t="s">
        <v>3521</v>
      </c>
      <c r="B631" s="130"/>
      <c r="C631" s="207" t="s">
        <v>3522</v>
      </c>
      <c r="D631" s="207" t="s">
        <v>3534</v>
      </c>
      <c r="E631" s="207"/>
      <c r="F631" s="207" t="s">
        <v>3686</v>
      </c>
      <c r="G631" s="207" t="s">
        <v>3687</v>
      </c>
      <c r="H631" s="207">
        <v>6</v>
      </c>
      <c r="I631" s="207">
        <v>64</v>
      </c>
      <c r="J631" s="207" t="s">
        <v>3688</v>
      </c>
      <c r="L631" s="443"/>
      <c r="M631" s="130" t="s">
        <v>3521</v>
      </c>
    </row>
    <row r="632" spans="1:13" s="224" customFormat="1" ht="81.75" customHeight="1" x14ac:dyDescent="0.15">
      <c r="A632" s="8" t="s">
        <v>2051</v>
      </c>
      <c r="B632" s="8"/>
      <c r="C632" s="277">
        <v>40361</v>
      </c>
      <c r="D632" s="215" t="s">
        <v>2005</v>
      </c>
      <c r="E632" s="215"/>
      <c r="F632" s="215" t="s">
        <v>2277</v>
      </c>
      <c r="G632" s="215" t="s">
        <v>2208</v>
      </c>
      <c r="H632" s="215" t="s">
        <v>2242</v>
      </c>
      <c r="I632" s="190">
        <v>72</v>
      </c>
      <c r="J632" s="69" t="s">
        <v>3173</v>
      </c>
      <c r="L632" s="443"/>
      <c r="M632" s="8" t="s">
        <v>2051</v>
      </c>
    </row>
    <row r="633" spans="1:13" s="215" customFormat="1" ht="81.75" customHeight="1" x14ac:dyDescent="0.15">
      <c r="A633" s="62" t="s">
        <v>3867</v>
      </c>
      <c r="B633" s="62"/>
      <c r="C633" s="190" t="s">
        <v>167</v>
      </c>
      <c r="D633" s="190" t="s">
        <v>3892</v>
      </c>
      <c r="E633" s="190"/>
      <c r="F633" s="67" t="s">
        <v>3956</v>
      </c>
      <c r="G633" s="67" t="s">
        <v>3865</v>
      </c>
      <c r="H633" s="190" t="s">
        <v>3978</v>
      </c>
      <c r="I633" s="207">
        <v>64</v>
      </c>
      <c r="J633" s="67" t="s">
        <v>3955</v>
      </c>
      <c r="L633" s="443"/>
      <c r="M633" s="62" t="s">
        <v>3867</v>
      </c>
    </row>
    <row r="634" spans="1:13" s="224" customFormat="1" ht="81.75" customHeight="1" x14ac:dyDescent="0.15">
      <c r="A634" s="43" t="s">
        <v>1630</v>
      </c>
      <c r="B634" s="43"/>
      <c r="C634" s="277">
        <v>40333</v>
      </c>
      <c r="D634" s="215" t="s">
        <v>1631</v>
      </c>
      <c r="E634" s="215"/>
      <c r="F634" s="215" t="s">
        <v>1746</v>
      </c>
      <c r="G634" s="215" t="s">
        <v>1745</v>
      </c>
      <c r="H634" s="215" t="s">
        <v>1747</v>
      </c>
      <c r="I634" s="215" t="s">
        <v>167</v>
      </c>
      <c r="J634" s="215" t="s">
        <v>2209</v>
      </c>
      <c r="K634" s="215" t="s">
        <v>2345</v>
      </c>
      <c r="L634" s="257"/>
      <c r="M634" s="43" t="s">
        <v>1630</v>
      </c>
    </row>
    <row r="635" spans="1:13" s="215" customFormat="1" ht="81.75" customHeight="1" x14ac:dyDescent="0.15">
      <c r="A635" s="8" t="s">
        <v>713</v>
      </c>
      <c r="B635" s="8"/>
      <c r="C635" s="277">
        <v>40211</v>
      </c>
      <c r="D635" s="215" t="s">
        <v>967</v>
      </c>
      <c r="F635" s="6" t="s">
        <v>1273</v>
      </c>
      <c r="G635" s="215" t="s">
        <v>1178</v>
      </c>
      <c r="H635" s="215" t="s">
        <v>1272</v>
      </c>
      <c r="I635" s="205" t="s">
        <v>167</v>
      </c>
      <c r="J635" s="205" t="s">
        <v>282</v>
      </c>
      <c r="K635" s="205" t="s">
        <v>20</v>
      </c>
      <c r="L635" s="257"/>
      <c r="M635" s="8" t="s">
        <v>713</v>
      </c>
    </row>
    <row r="636" spans="1:13" s="60" customFormat="1" ht="81.75" customHeight="1" x14ac:dyDescent="0.15">
      <c r="A636" s="62" t="s">
        <v>3134</v>
      </c>
      <c r="B636" s="62"/>
      <c r="C636" s="190" t="s">
        <v>167</v>
      </c>
      <c r="D636" s="190" t="s">
        <v>3132</v>
      </c>
      <c r="E636" s="190"/>
      <c r="F636" s="67" t="s">
        <v>3191</v>
      </c>
      <c r="G636" s="67" t="s">
        <v>3133</v>
      </c>
      <c r="H636" s="189"/>
      <c r="I636" s="215" t="s">
        <v>167</v>
      </c>
      <c r="J636" s="215" t="s">
        <v>200</v>
      </c>
      <c r="K636" s="215" t="s">
        <v>1937</v>
      </c>
      <c r="L636" s="447"/>
      <c r="M636" s="62" t="s">
        <v>3134</v>
      </c>
    </row>
    <row r="637" spans="1:13" s="215" customFormat="1" ht="81.75" customHeight="1" x14ac:dyDescent="0.15">
      <c r="A637" s="62" t="s">
        <v>3134</v>
      </c>
      <c r="B637" s="62"/>
      <c r="C637" s="190" t="s">
        <v>16</v>
      </c>
      <c r="D637" s="190" t="s">
        <v>3431</v>
      </c>
      <c r="E637" s="190"/>
      <c r="F637" s="67" t="s">
        <v>3494</v>
      </c>
      <c r="G637" s="67" t="s">
        <v>3432</v>
      </c>
      <c r="H637" s="190"/>
      <c r="I637" s="190">
        <v>72</v>
      </c>
      <c r="J637" s="67" t="s">
        <v>3446</v>
      </c>
      <c r="K637" s="224"/>
      <c r="L637" s="443"/>
      <c r="M637" s="62" t="s">
        <v>3134</v>
      </c>
    </row>
    <row r="638" spans="1:13" s="215" customFormat="1" ht="81.75" customHeight="1" x14ac:dyDescent="0.15">
      <c r="A638" s="8" t="s">
        <v>2230</v>
      </c>
      <c r="B638" s="8"/>
      <c r="C638" s="277">
        <v>40395</v>
      </c>
      <c r="D638" s="215" t="s">
        <v>2231</v>
      </c>
      <c r="F638" s="215" t="s">
        <v>2347</v>
      </c>
      <c r="G638" s="215" t="s">
        <v>2348</v>
      </c>
      <c r="H638" s="205"/>
      <c r="I638" s="215" t="s">
        <v>835</v>
      </c>
      <c r="J638" s="215" t="s">
        <v>836</v>
      </c>
      <c r="L638" s="405"/>
      <c r="M638" s="8" t="s">
        <v>2230</v>
      </c>
    </row>
    <row r="639" spans="1:13" s="215" customFormat="1" ht="81.75" customHeight="1" x14ac:dyDescent="0.15">
      <c r="A639" s="41" t="s">
        <v>461</v>
      </c>
      <c r="B639" s="41"/>
      <c r="C639" s="266">
        <v>40133</v>
      </c>
      <c r="D639" s="205" t="s">
        <v>201</v>
      </c>
      <c r="E639" s="205"/>
      <c r="F639" s="205" t="s">
        <v>203</v>
      </c>
      <c r="G639" s="205" t="s">
        <v>202</v>
      </c>
      <c r="H639" s="205" t="s">
        <v>287</v>
      </c>
      <c r="I639" s="215" t="s">
        <v>15</v>
      </c>
      <c r="J639" s="215" t="s">
        <v>2209</v>
      </c>
      <c r="K639" s="215" t="s">
        <v>2146</v>
      </c>
      <c r="L639" s="463"/>
      <c r="M639" s="41" t="s">
        <v>461</v>
      </c>
    </row>
    <row r="640" spans="1:13" s="271" customFormat="1" ht="81.75" customHeight="1" x14ac:dyDescent="0.15">
      <c r="A640" s="41" t="s">
        <v>1914</v>
      </c>
      <c r="B640" s="41"/>
      <c r="C640" s="282">
        <v>40364</v>
      </c>
      <c r="D640" s="205" t="s">
        <v>1915</v>
      </c>
      <c r="E640" s="205"/>
      <c r="F640" s="205" t="s">
        <v>2060</v>
      </c>
      <c r="G640" s="205" t="s">
        <v>2149</v>
      </c>
      <c r="H640" s="205" t="s">
        <v>2091</v>
      </c>
      <c r="I640" s="205" t="s">
        <v>167</v>
      </c>
      <c r="J640" s="205" t="s">
        <v>366</v>
      </c>
      <c r="K640" s="205" t="s">
        <v>20</v>
      </c>
      <c r="L640" s="257"/>
      <c r="M640" s="41" t="s">
        <v>1914</v>
      </c>
    </row>
    <row r="641" spans="1:13" s="271" customFormat="1" ht="81.75" customHeight="1" x14ac:dyDescent="0.15">
      <c r="A641" s="8" t="s">
        <v>833</v>
      </c>
      <c r="B641" s="8"/>
      <c r="C641" s="277">
        <v>40225</v>
      </c>
      <c r="D641" s="215" t="s">
        <v>149</v>
      </c>
      <c r="E641" s="215"/>
      <c r="F641" s="215" t="s">
        <v>834</v>
      </c>
      <c r="G641" s="215" t="s">
        <v>862</v>
      </c>
      <c r="H641" s="215" t="s">
        <v>861</v>
      </c>
      <c r="I641" s="205" t="s">
        <v>167</v>
      </c>
      <c r="J641" s="205" t="s">
        <v>764</v>
      </c>
      <c r="K641" s="205" t="s">
        <v>764</v>
      </c>
      <c r="L641" s="257"/>
      <c r="M641" s="8" t="s">
        <v>833</v>
      </c>
    </row>
    <row r="642" spans="1:13" s="60" customFormat="1" ht="81.75" customHeight="1" x14ac:dyDescent="0.15">
      <c r="A642" s="8" t="s">
        <v>2045</v>
      </c>
      <c r="B642" s="8"/>
      <c r="C642" s="277">
        <v>40378</v>
      </c>
      <c r="D642" s="215" t="s">
        <v>2147</v>
      </c>
      <c r="E642" s="215"/>
      <c r="F642" s="215" t="s">
        <v>2120</v>
      </c>
      <c r="G642" s="215" t="s">
        <v>2196</v>
      </c>
      <c r="H642" s="215" t="s">
        <v>2195</v>
      </c>
      <c r="I642" s="189">
        <v>63</v>
      </c>
      <c r="J642" s="109" t="s">
        <v>3400</v>
      </c>
      <c r="K642" s="196"/>
      <c r="L642" s="257"/>
      <c r="M642" s="8" t="s">
        <v>2045</v>
      </c>
    </row>
    <row r="643" spans="1:13" s="215" customFormat="1" ht="81.75" customHeight="1" x14ac:dyDescent="0.15">
      <c r="A643" s="41" t="s">
        <v>462</v>
      </c>
      <c r="B643" s="41"/>
      <c r="C643" s="266">
        <v>40149</v>
      </c>
      <c r="D643" s="205" t="s">
        <v>363</v>
      </c>
      <c r="E643" s="205"/>
      <c r="F643" s="205" t="s">
        <v>364</v>
      </c>
      <c r="G643" s="205" t="s">
        <v>381</v>
      </c>
      <c r="H643" s="205" t="s">
        <v>365</v>
      </c>
      <c r="I643" s="4"/>
      <c r="J643" s="4" t="s">
        <v>12</v>
      </c>
      <c r="K643" s="4" t="s">
        <v>20</v>
      </c>
      <c r="L643" s="460"/>
      <c r="M643" s="41" t="s">
        <v>462</v>
      </c>
    </row>
    <row r="644" spans="1:13" s="215" customFormat="1" ht="81.75" customHeight="1" x14ac:dyDescent="0.15">
      <c r="A644" s="41" t="s">
        <v>2261</v>
      </c>
      <c r="B644" s="41"/>
      <c r="C644" s="282">
        <v>40399</v>
      </c>
      <c r="D644" s="205" t="s">
        <v>2268</v>
      </c>
      <c r="E644" s="205"/>
      <c r="F644" s="205" t="s">
        <v>764</v>
      </c>
      <c r="G644" s="205" t="s">
        <v>2327</v>
      </c>
      <c r="H644" s="205"/>
      <c r="I644" s="196" t="s">
        <v>2779</v>
      </c>
      <c r="J644" s="196" t="s">
        <v>2831</v>
      </c>
      <c r="K644" s="196"/>
      <c r="L644" s="443"/>
      <c r="M644" s="41" t="s">
        <v>2261</v>
      </c>
    </row>
    <row r="645" spans="1:13" s="215" customFormat="1" ht="81.75" customHeight="1" x14ac:dyDescent="0.15">
      <c r="A645" s="65" t="s">
        <v>3346</v>
      </c>
      <c r="B645" s="65"/>
      <c r="C645" s="189" t="s">
        <v>3347</v>
      </c>
      <c r="D645" s="189" t="s">
        <v>3348</v>
      </c>
      <c r="E645" s="189"/>
      <c r="F645" s="80" t="s">
        <v>3401</v>
      </c>
      <c r="G645" s="80" t="s">
        <v>2377</v>
      </c>
      <c r="H645" s="189">
        <v>46</v>
      </c>
      <c r="I645" s="205" t="s">
        <v>5</v>
      </c>
      <c r="J645" s="205" t="s">
        <v>2210</v>
      </c>
      <c r="K645" s="205" t="s">
        <v>2344</v>
      </c>
      <c r="L645" s="227" t="s">
        <v>212</v>
      </c>
      <c r="M645" s="65" t="s">
        <v>3346</v>
      </c>
    </row>
    <row r="646" spans="1:13" s="215" customFormat="1" ht="81.75" customHeight="1" x14ac:dyDescent="0.15">
      <c r="A646" s="8" t="s">
        <v>9</v>
      </c>
      <c r="B646" s="8"/>
      <c r="C646" s="117"/>
      <c r="D646" s="26">
        <v>131</v>
      </c>
      <c r="E646" s="26"/>
      <c r="F646" s="26" t="s">
        <v>10</v>
      </c>
      <c r="G646" s="26" t="s">
        <v>11</v>
      </c>
      <c r="H646" s="26" t="s">
        <v>19</v>
      </c>
      <c r="I646" s="215" t="s">
        <v>167</v>
      </c>
      <c r="J646" s="215" t="s">
        <v>199</v>
      </c>
      <c r="K646" s="215" t="s">
        <v>20</v>
      </c>
      <c r="L646" s="227"/>
      <c r="M646" s="8" t="s">
        <v>9</v>
      </c>
    </row>
    <row r="647" spans="1:13" s="215" customFormat="1" ht="81.75" customHeight="1" x14ac:dyDescent="0.15">
      <c r="A647" s="45" t="s">
        <v>2826</v>
      </c>
      <c r="B647" s="45"/>
      <c r="C647" s="259">
        <v>40457</v>
      </c>
      <c r="D647" s="196" t="s">
        <v>2883</v>
      </c>
      <c r="E647" s="196"/>
      <c r="F647" s="59" t="s">
        <v>2830</v>
      </c>
      <c r="G647" s="196" t="s">
        <v>2884</v>
      </c>
      <c r="H647" s="293"/>
      <c r="I647" s="215" t="s">
        <v>200</v>
      </c>
      <c r="K647" s="215" t="s">
        <v>1501</v>
      </c>
      <c r="L647" s="460"/>
      <c r="M647" s="45" t="s">
        <v>2826</v>
      </c>
    </row>
    <row r="648" spans="1:13" s="19" customFormat="1" ht="81.75" customHeight="1" x14ac:dyDescent="0.15">
      <c r="A648" s="41" t="s">
        <v>1965</v>
      </c>
      <c r="B648" s="41"/>
      <c r="C648" s="25">
        <v>40375</v>
      </c>
      <c r="D648" s="205" t="s">
        <v>2329</v>
      </c>
      <c r="E648" s="205"/>
      <c r="F648" s="205" t="s">
        <v>2381</v>
      </c>
      <c r="G648" s="205" t="s">
        <v>2382</v>
      </c>
      <c r="H648" s="205"/>
      <c r="I648" s="215" t="s">
        <v>167</v>
      </c>
      <c r="J648" s="215" t="s">
        <v>200</v>
      </c>
      <c r="K648" s="215" t="s">
        <v>1910</v>
      </c>
      <c r="L648" s="443"/>
      <c r="M648" s="41" t="s">
        <v>1965</v>
      </c>
    </row>
    <row r="649" spans="1:13" s="19" customFormat="1" ht="81.75" customHeight="1" x14ac:dyDescent="0.15">
      <c r="A649" s="41" t="s">
        <v>196</v>
      </c>
      <c r="B649" s="41"/>
      <c r="C649" s="268">
        <v>40133</v>
      </c>
      <c r="D649" s="205" t="s">
        <v>195</v>
      </c>
      <c r="E649" s="205"/>
      <c r="F649" s="205" t="s">
        <v>198</v>
      </c>
      <c r="G649" s="205" t="s">
        <v>197</v>
      </c>
      <c r="H649" s="205" t="s">
        <v>239</v>
      </c>
      <c r="I649" s="189">
        <v>80</v>
      </c>
      <c r="J649" s="189" t="s">
        <v>3198</v>
      </c>
      <c r="K649" s="224" t="s">
        <v>1469</v>
      </c>
      <c r="L649" s="227"/>
      <c r="M649" s="41" t="s">
        <v>196</v>
      </c>
    </row>
    <row r="650" spans="1:13" s="215" customFormat="1" ht="81.75" customHeight="1" x14ac:dyDescent="0.15">
      <c r="A650" s="62" t="s">
        <v>2931</v>
      </c>
      <c r="B650" s="62"/>
      <c r="C650" s="207" t="s">
        <v>167</v>
      </c>
      <c r="D650" s="190" t="s">
        <v>2995</v>
      </c>
      <c r="E650" s="190"/>
      <c r="F650" s="67" t="s">
        <v>3388</v>
      </c>
      <c r="G650" s="67" t="s">
        <v>3387</v>
      </c>
      <c r="H650" s="207">
        <v>22</v>
      </c>
      <c r="I650" s="207" t="s">
        <v>2737</v>
      </c>
      <c r="J650" s="190" t="s">
        <v>3478</v>
      </c>
      <c r="K650" s="224" t="s">
        <v>436</v>
      </c>
      <c r="L650" s="403" t="s">
        <v>262</v>
      </c>
      <c r="M650" s="62" t="s">
        <v>2931</v>
      </c>
    </row>
    <row r="651" spans="1:13" s="215" customFormat="1" ht="81.75" customHeight="1" x14ac:dyDescent="0.15">
      <c r="A651" s="8" t="s">
        <v>1352</v>
      </c>
      <c r="B651" s="8"/>
      <c r="C651" s="277">
        <v>40296</v>
      </c>
      <c r="D651" s="215" t="s">
        <v>167</v>
      </c>
      <c r="F651" s="215" t="s">
        <v>1511</v>
      </c>
      <c r="G651" s="224" t="s">
        <v>1572</v>
      </c>
      <c r="H651" s="215" t="s">
        <v>1667</v>
      </c>
      <c r="I651" s="11" t="s">
        <v>832</v>
      </c>
      <c r="J651" s="206"/>
      <c r="K651" s="11" t="s">
        <v>1361</v>
      </c>
      <c r="L651" s="443"/>
      <c r="M651" s="8" t="s">
        <v>1352</v>
      </c>
    </row>
    <row r="652" spans="1:13" s="19" customFormat="1" ht="81.75" customHeight="1" x14ac:dyDescent="0.15">
      <c r="A652" s="62" t="s">
        <v>3786</v>
      </c>
      <c r="B652" s="62"/>
      <c r="C652" s="207" t="s">
        <v>167</v>
      </c>
      <c r="D652" s="190" t="s">
        <v>3902</v>
      </c>
      <c r="E652" s="190"/>
      <c r="F652" s="190" t="s">
        <v>3820</v>
      </c>
      <c r="G652" s="67" t="s">
        <v>3896</v>
      </c>
      <c r="H652" s="207" t="s">
        <v>3957</v>
      </c>
      <c r="I652" s="207">
        <v>86</v>
      </c>
      <c r="J652" s="67"/>
      <c r="K652" s="215"/>
      <c r="L652" s="443"/>
      <c r="M652" s="62" t="s">
        <v>3786</v>
      </c>
    </row>
    <row r="653" spans="1:13" s="196" customFormat="1" ht="81.75" customHeight="1" x14ac:dyDescent="0.15">
      <c r="A653" s="8" t="s">
        <v>1895</v>
      </c>
      <c r="B653" s="8"/>
      <c r="C653" s="277">
        <v>40364</v>
      </c>
      <c r="D653" s="215" t="s">
        <v>1896</v>
      </c>
      <c r="E653" s="215"/>
      <c r="F653" s="215" t="s">
        <v>2040</v>
      </c>
      <c r="G653" s="215"/>
      <c r="H653" s="215" t="s">
        <v>2097</v>
      </c>
      <c r="I653" s="215" t="s">
        <v>167</v>
      </c>
      <c r="J653" s="215" t="s">
        <v>942</v>
      </c>
      <c r="K653" s="215" t="s">
        <v>922</v>
      </c>
      <c r="L653" s="443"/>
      <c r="M653" s="8" t="s">
        <v>1895</v>
      </c>
    </row>
    <row r="654" spans="1:13" s="205" customFormat="1" ht="81.75" customHeight="1" x14ac:dyDescent="0.15">
      <c r="A654" s="62" t="s">
        <v>3329</v>
      </c>
      <c r="B654" s="62"/>
      <c r="C654" s="207" t="s">
        <v>1132</v>
      </c>
      <c r="D654" s="190" t="s">
        <v>3389</v>
      </c>
      <c r="E654" s="190"/>
      <c r="F654" s="67" t="s">
        <v>3487</v>
      </c>
      <c r="G654" s="67" t="s">
        <v>3477</v>
      </c>
      <c r="H654" s="207">
        <v>3</v>
      </c>
      <c r="I654" s="207">
        <v>160</v>
      </c>
      <c r="J654" s="67" t="s">
        <v>3436</v>
      </c>
      <c r="K654" s="215"/>
      <c r="L654" s="443" t="s">
        <v>436</v>
      </c>
      <c r="M654" s="62" t="s">
        <v>3329</v>
      </c>
    </row>
    <row r="655" spans="1:13" s="205" customFormat="1" ht="81.75" customHeight="1" x14ac:dyDescent="0.15">
      <c r="A655" s="62" t="s">
        <v>3179</v>
      </c>
      <c r="B655" s="62"/>
      <c r="C655" s="190" t="s">
        <v>3175</v>
      </c>
      <c r="D655" s="190" t="s">
        <v>3176</v>
      </c>
      <c r="E655" s="190"/>
      <c r="F655" s="190" t="s">
        <v>3219</v>
      </c>
      <c r="G655" s="190" t="s">
        <v>3218</v>
      </c>
      <c r="H655" s="190">
        <v>12</v>
      </c>
      <c r="I655" s="215" t="s">
        <v>1221</v>
      </c>
      <c r="J655" s="215" t="s">
        <v>436</v>
      </c>
      <c r="K655" s="215" t="s">
        <v>1183</v>
      </c>
      <c r="L655" s="444"/>
      <c r="M655" s="62" t="s">
        <v>3179</v>
      </c>
    </row>
    <row r="656" spans="1:13" s="57" customFormat="1" ht="81.75" customHeight="1" x14ac:dyDescent="0.15">
      <c r="A656" s="43" t="s">
        <v>1552</v>
      </c>
      <c r="B656" s="43"/>
      <c r="C656" s="31">
        <v>40288</v>
      </c>
      <c r="D656" s="205" t="s">
        <v>167</v>
      </c>
      <c r="E656" s="205"/>
      <c r="F656" s="11" t="s">
        <v>1826</v>
      </c>
      <c r="G656" s="11" t="s">
        <v>1827</v>
      </c>
      <c r="H656" s="11" t="s">
        <v>1825</v>
      </c>
      <c r="I656" s="190">
        <v>56</v>
      </c>
      <c r="J656" s="67" t="s">
        <v>3263</v>
      </c>
      <c r="K656" s="224"/>
      <c r="L656" s="445"/>
      <c r="M656" s="43" t="s">
        <v>1552</v>
      </c>
    </row>
    <row r="657" spans="1:13" s="19" customFormat="1" ht="81.75" customHeight="1" x14ac:dyDescent="0.15">
      <c r="A657" s="62" t="s">
        <v>4153</v>
      </c>
      <c r="B657" s="62"/>
      <c r="C657" s="190" t="s">
        <v>167</v>
      </c>
      <c r="D657" s="190" t="s">
        <v>4176</v>
      </c>
      <c r="E657" s="190"/>
      <c r="F657" s="67" t="s">
        <v>4220</v>
      </c>
      <c r="G657" s="67" t="s">
        <v>4201</v>
      </c>
      <c r="H657" s="190" t="s">
        <v>4208</v>
      </c>
      <c r="I657" s="190" t="s">
        <v>4209</v>
      </c>
      <c r="J657" s="67" t="s">
        <v>4210</v>
      </c>
      <c r="K657" s="224"/>
      <c r="L657" s="257"/>
      <c r="M657" s="62" t="s">
        <v>4153</v>
      </c>
    </row>
    <row r="658" spans="1:13" s="215" customFormat="1" ht="81.75" customHeight="1" x14ac:dyDescent="0.15">
      <c r="A658" s="61" t="s">
        <v>3356</v>
      </c>
      <c r="B658" s="61"/>
      <c r="C658" s="207" t="s">
        <v>423</v>
      </c>
      <c r="D658" s="207" t="s">
        <v>3519</v>
      </c>
      <c r="E658" s="207"/>
      <c r="F658" s="68" t="s">
        <v>3520</v>
      </c>
      <c r="G658" s="79" t="s">
        <v>3536</v>
      </c>
      <c r="H658" s="207" t="s">
        <v>3515</v>
      </c>
      <c r="I658" s="207" t="s">
        <v>3516</v>
      </c>
      <c r="J658" s="67" t="s">
        <v>3476</v>
      </c>
      <c r="L658" s="443"/>
      <c r="M658" s="61" t="s">
        <v>3356</v>
      </c>
    </row>
    <row r="659" spans="1:13" s="215" customFormat="1" ht="81.75" customHeight="1" x14ac:dyDescent="0.15">
      <c r="A659" s="8" t="s">
        <v>921</v>
      </c>
      <c r="B659" s="8"/>
      <c r="C659" s="277">
        <v>40234</v>
      </c>
      <c r="D659" s="277"/>
      <c r="E659" s="277"/>
      <c r="F659" s="215" t="s">
        <v>1144</v>
      </c>
      <c r="G659" s="215" t="s">
        <v>1054</v>
      </c>
      <c r="H659" s="215" t="s">
        <v>1192</v>
      </c>
      <c r="I659" s="224" t="s">
        <v>167</v>
      </c>
      <c r="J659" s="224" t="s">
        <v>2453</v>
      </c>
      <c r="L659" s="443"/>
      <c r="M659" s="8" t="s">
        <v>921</v>
      </c>
    </row>
    <row r="660" spans="1:13" s="215" customFormat="1" ht="81.75" customHeight="1" x14ac:dyDescent="0.15">
      <c r="A660" s="8" t="s">
        <v>1016</v>
      </c>
      <c r="B660" s="8"/>
      <c r="C660" s="277">
        <v>40255</v>
      </c>
      <c r="D660" s="277"/>
      <c r="E660" s="277"/>
      <c r="F660" s="215" t="s">
        <v>1017</v>
      </c>
      <c r="G660" s="215" t="s">
        <v>1243</v>
      </c>
      <c r="H660" s="215" t="s">
        <v>1252</v>
      </c>
      <c r="I660" s="5" t="s">
        <v>1409</v>
      </c>
      <c r="J660" s="5"/>
      <c r="K660" s="5"/>
      <c r="L660" s="443" t="s">
        <v>200</v>
      </c>
      <c r="M660" s="8" t="s">
        <v>1016</v>
      </c>
    </row>
    <row r="661" spans="1:13" s="215" customFormat="1" ht="81.75" customHeight="1" x14ac:dyDescent="0.15">
      <c r="A661" s="62" t="s">
        <v>3185</v>
      </c>
      <c r="B661" s="62"/>
      <c r="C661" s="190" t="s">
        <v>167</v>
      </c>
      <c r="D661" s="190" t="s">
        <v>3264</v>
      </c>
      <c r="E661" s="190"/>
      <c r="F661" s="67" t="s">
        <v>3192</v>
      </c>
      <c r="G661" s="69" t="s">
        <v>3265</v>
      </c>
      <c r="H661" s="190">
        <v>84</v>
      </c>
      <c r="I661" s="215" t="s">
        <v>15</v>
      </c>
      <c r="J661" s="215" t="s">
        <v>2212</v>
      </c>
      <c r="K661" s="205" t="s">
        <v>1846</v>
      </c>
      <c r="L661" s="403" t="s">
        <v>436</v>
      </c>
      <c r="M661" s="62" t="s">
        <v>3185</v>
      </c>
    </row>
    <row r="662" spans="1:13" s="215" customFormat="1" ht="81.75" customHeight="1" x14ac:dyDescent="0.15">
      <c r="A662" s="43" t="s">
        <v>2715</v>
      </c>
      <c r="B662" s="43"/>
      <c r="C662" s="281">
        <v>40414</v>
      </c>
      <c r="D662" s="224" t="s">
        <v>2748</v>
      </c>
      <c r="E662" s="224"/>
      <c r="F662" s="224" t="s">
        <v>2690</v>
      </c>
      <c r="G662" s="224" t="s">
        <v>2646</v>
      </c>
      <c r="H662" s="290" t="s">
        <v>2819</v>
      </c>
      <c r="I662" s="30" t="s">
        <v>1684</v>
      </c>
      <c r="J662" s="30"/>
      <c r="K662" s="224" t="s">
        <v>1638</v>
      </c>
      <c r="L662" s="227" t="s">
        <v>200</v>
      </c>
      <c r="M662" s="43" t="s">
        <v>2715</v>
      </c>
    </row>
    <row r="663" spans="1:13" s="215" customFormat="1" ht="81.75" customHeight="1" x14ac:dyDescent="0.15">
      <c r="A663" s="8" t="s">
        <v>1335</v>
      </c>
      <c r="B663" s="8"/>
      <c r="C663" s="90">
        <v>40294</v>
      </c>
      <c r="D663" s="5" t="s">
        <v>1337</v>
      </c>
      <c r="E663" s="5"/>
      <c r="F663" s="1" t="s">
        <v>1410</v>
      </c>
      <c r="G663" s="1"/>
      <c r="H663" s="5" t="s">
        <v>1336</v>
      </c>
      <c r="I663" s="255" t="s">
        <v>2178</v>
      </c>
      <c r="J663" s="224" t="s">
        <v>2244</v>
      </c>
      <c r="K663" s="255" t="s">
        <v>2243</v>
      </c>
      <c r="L663" s="444"/>
      <c r="M663" s="8" t="s">
        <v>1335</v>
      </c>
    </row>
    <row r="664" spans="1:13" s="215" customFormat="1" ht="81.75" customHeight="1" x14ac:dyDescent="0.15">
      <c r="A664" s="8" t="s">
        <v>1999</v>
      </c>
      <c r="B664" s="8"/>
      <c r="C664" s="277"/>
      <c r="D664" s="215" t="s">
        <v>1871</v>
      </c>
      <c r="F664" s="215" t="s">
        <v>1853</v>
      </c>
      <c r="G664" s="6"/>
      <c r="I664" s="224" t="s">
        <v>167</v>
      </c>
      <c r="J664" s="224" t="s">
        <v>2749</v>
      </c>
      <c r="L664" s="444"/>
      <c r="M664" s="8" t="s">
        <v>1999</v>
      </c>
    </row>
    <row r="665" spans="1:13" s="110" customFormat="1" ht="81.75" customHeight="1" x14ac:dyDescent="0.15">
      <c r="A665" s="50" t="s">
        <v>1586</v>
      </c>
      <c r="B665" s="50"/>
      <c r="C665" s="292">
        <v>40325</v>
      </c>
      <c r="D665" s="291" t="s">
        <v>15</v>
      </c>
      <c r="E665" s="291"/>
      <c r="F665" s="291" t="s">
        <v>1637</v>
      </c>
      <c r="G665" s="291" t="s">
        <v>1669</v>
      </c>
      <c r="H665" s="224" t="s">
        <v>1591</v>
      </c>
      <c r="I665" s="224" t="s">
        <v>167</v>
      </c>
      <c r="J665" s="224" t="s">
        <v>2822</v>
      </c>
      <c r="K665" s="54"/>
      <c r="L665" s="443"/>
      <c r="M665" s="50" t="s">
        <v>1586</v>
      </c>
    </row>
    <row r="666" spans="1:13" s="19" customFormat="1" ht="81.75" customHeight="1" x14ac:dyDescent="0.15">
      <c r="A666" s="51" t="s">
        <v>2175</v>
      </c>
      <c r="B666" s="51"/>
      <c r="C666" s="91">
        <v>40389</v>
      </c>
      <c r="D666" s="255" t="s">
        <v>2206</v>
      </c>
      <c r="E666" s="255"/>
      <c r="F666" s="98" t="s">
        <v>2176</v>
      </c>
      <c r="G666" s="121" t="s">
        <v>2226</v>
      </c>
      <c r="H666" s="255" t="s">
        <v>2177</v>
      </c>
      <c r="I666" s="224">
        <v>75</v>
      </c>
      <c r="J666" s="224" t="s">
        <v>3244</v>
      </c>
      <c r="K666" s="196"/>
      <c r="L666" s="444"/>
      <c r="M666" s="51" t="s">
        <v>2175</v>
      </c>
    </row>
    <row r="667" spans="1:13" s="215" customFormat="1" ht="81.75" customHeight="1" x14ac:dyDescent="0.15">
      <c r="A667" s="43" t="s">
        <v>2685</v>
      </c>
      <c r="B667" s="43"/>
      <c r="C667" s="281">
        <v>40450</v>
      </c>
      <c r="D667" s="224" t="s">
        <v>2686</v>
      </c>
      <c r="E667" s="224"/>
      <c r="F667" s="12" t="s">
        <v>2787</v>
      </c>
      <c r="G667" s="224" t="s">
        <v>2687</v>
      </c>
      <c r="H667" s="224">
        <v>85</v>
      </c>
      <c r="I667" s="289" t="s">
        <v>2112</v>
      </c>
      <c r="J667" s="18" t="s">
        <v>170</v>
      </c>
      <c r="K667" s="289" t="s">
        <v>2113</v>
      </c>
      <c r="L667" s="443"/>
      <c r="M667" s="43" t="s">
        <v>2685</v>
      </c>
    </row>
    <row r="668" spans="1:13" s="215" customFormat="1" ht="81.75" customHeight="1" x14ac:dyDescent="0.15">
      <c r="A668" s="61" t="s">
        <v>4191</v>
      </c>
      <c r="B668" s="61"/>
      <c r="C668" s="207" t="s">
        <v>16</v>
      </c>
      <c r="D668" s="207" t="s">
        <v>4192</v>
      </c>
      <c r="E668" s="207"/>
      <c r="F668" s="207" t="s">
        <v>4235</v>
      </c>
      <c r="G668" s="207" t="s">
        <v>4217</v>
      </c>
      <c r="H668" s="207" t="s">
        <v>4258</v>
      </c>
      <c r="I668" s="207">
        <v>56</v>
      </c>
      <c r="J668" s="207" t="s">
        <v>4236</v>
      </c>
      <c r="L668" s="443"/>
      <c r="M668" s="61" t="s">
        <v>4191</v>
      </c>
    </row>
    <row r="669" spans="1:13" s="55" customFormat="1" ht="81.75" customHeight="1" x14ac:dyDescent="0.15">
      <c r="A669" s="43" t="s">
        <v>2481</v>
      </c>
      <c r="B669" s="43"/>
      <c r="C669" s="281">
        <v>40421</v>
      </c>
      <c r="D669" s="224" t="s">
        <v>2750</v>
      </c>
      <c r="E669" s="224"/>
      <c r="F669" s="224" t="s">
        <v>2891</v>
      </c>
      <c r="G669" s="224" t="s">
        <v>2890</v>
      </c>
      <c r="H669" s="290" t="s">
        <v>2751</v>
      </c>
      <c r="I669" s="215" t="s">
        <v>1216</v>
      </c>
      <c r="J669" s="215"/>
      <c r="K669" s="215" t="s">
        <v>1226</v>
      </c>
      <c r="L669" s="257"/>
      <c r="M669" s="43" t="s">
        <v>2481</v>
      </c>
    </row>
    <row r="670" spans="1:13" s="57" customFormat="1" ht="81.75" customHeight="1" x14ac:dyDescent="0.15">
      <c r="A670" s="45" t="s">
        <v>3178</v>
      </c>
      <c r="B670" s="45"/>
      <c r="C670" s="279" t="s">
        <v>167</v>
      </c>
      <c r="D670" s="196" t="s">
        <v>3077</v>
      </c>
      <c r="E670" s="196"/>
      <c r="F670" s="196" t="s">
        <v>3294</v>
      </c>
      <c r="G670" s="196" t="s">
        <v>3293</v>
      </c>
      <c r="H670" s="280" t="s">
        <v>2140</v>
      </c>
      <c r="I670" s="205" t="s">
        <v>5</v>
      </c>
      <c r="J670" s="205" t="s">
        <v>6</v>
      </c>
      <c r="K670" s="205" t="s">
        <v>20</v>
      </c>
      <c r="L670" s="455"/>
      <c r="M670" s="45" t="s">
        <v>3178</v>
      </c>
    </row>
    <row r="671" spans="1:13" s="55" customFormat="1" ht="81.75" customHeight="1" x14ac:dyDescent="0.15">
      <c r="A671" s="132" t="s">
        <v>3787</v>
      </c>
      <c r="B671" s="132"/>
      <c r="C671" s="273" t="s">
        <v>16</v>
      </c>
      <c r="D671" s="207" t="s">
        <v>3821</v>
      </c>
      <c r="E671" s="207"/>
      <c r="F671" s="207" t="s">
        <v>3887</v>
      </c>
      <c r="G671" s="68" t="s">
        <v>3886</v>
      </c>
      <c r="H671" s="207" t="s">
        <v>3847</v>
      </c>
      <c r="I671" s="207">
        <v>68</v>
      </c>
      <c r="J671" s="207" t="s">
        <v>3871</v>
      </c>
      <c r="K671" s="215"/>
      <c r="L671" s="443"/>
      <c r="M671" s="132" t="s">
        <v>3787</v>
      </c>
    </row>
    <row r="672" spans="1:13" s="224" customFormat="1" ht="81.75" customHeight="1" x14ac:dyDescent="0.15">
      <c r="A672" s="44" t="s">
        <v>2001</v>
      </c>
      <c r="B672" s="44"/>
      <c r="C672" s="289" t="s">
        <v>2002</v>
      </c>
      <c r="D672" s="289" t="s">
        <v>2066</v>
      </c>
      <c r="E672" s="289"/>
      <c r="F672" s="289" t="s">
        <v>2141</v>
      </c>
      <c r="G672" s="17" t="s">
        <v>2162</v>
      </c>
      <c r="H672" s="289" t="s">
        <v>2221</v>
      </c>
      <c r="I672" s="196" t="s">
        <v>942</v>
      </c>
      <c r="J672" s="205"/>
      <c r="K672" s="205"/>
      <c r="L672" s="227" t="s">
        <v>200</v>
      </c>
      <c r="M672" s="44" t="s">
        <v>2001</v>
      </c>
    </row>
    <row r="673" spans="1:13" s="205" customFormat="1" ht="81.75" customHeight="1" x14ac:dyDescent="0.15">
      <c r="A673" s="8" t="s">
        <v>1214</v>
      </c>
      <c r="B673" s="8"/>
      <c r="C673" s="277">
        <v>40287</v>
      </c>
      <c r="D673" s="215"/>
      <c r="E673" s="215"/>
      <c r="F673" s="215" t="s">
        <v>1215</v>
      </c>
      <c r="G673" s="215" t="s">
        <v>1225</v>
      </c>
      <c r="H673" s="215" t="s">
        <v>1227</v>
      </c>
      <c r="I673" s="289" t="s">
        <v>2239</v>
      </c>
      <c r="J673" s="18" t="s">
        <v>832</v>
      </c>
      <c r="K673" s="289" t="s">
        <v>2004</v>
      </c>
      <c r="L673" s="331"/>
      <c r="M673" s="8" t="s">
        <v>1214</v>
      </c>
    </row>
    <row r="674" spans="1:13" s="205" customFormat="1" ht="81.75" customHeight="1" x14ac:dyDescent="0.15">
      <c r="A674" s="8" t="s">
        <v>323</v>
      </c>
      <c r="B674" s="8"/>
      <c r="C674" s="268"/>
      <c r="D674" s="215">
        <v>226</v>
      </c>
      <c r="E674" s="215"/>
      <c r="F674" s="215" t="s">
        <v>322</v>
      </c>
      <c r="G674" s="215" t="s">
        <v>309</v>
      </c>
      <c r="H674" s="215" t="s">
        <v>117</v>
      </c>
      <c r="I674" s="215" t="s">
        <v>436</v>
      </c>
      <c r="J674" s="215"/>
      <c r="K674" s="215"/>
      <c r="L674" s="227"/>
      <c r="M674" s="8" t="s">
        <v>323</v>
      </c>
    </row>
    <row r="675" spans="1:13" s="19" customFormat="1" ht="81.75" customHeight="1" x14ac:dyDescent="0.15">
      <c r="A675" s="41" t="s">
        <v>1416</v>
      </c>
      <c r="B675" s="41"/>
      <c r="C675" s="282">
        <v>40303</v>
      </c>
      <c r="D675" s="205" t="s">
        <v>1544</v>
      </c>
      <c r="E675" s="205"/>
      <c r="F675" s="205" t="s">
        <v>1508</v>
      </c>
      <c r="G675" s="205" t="s">
        <v>1545</v>
      </c>
      <c r="H675" s="205" t="s">
        <v>1509</v>
      </c>
      <c r="I675" s="205" t="s">
        <v>167</v>
      </c>
      <c r="J675" s="205" t="s">
        <v>380</v>
      </c>
      <c r="K675" s="205" t="s">
        <v>20</v>
      </c>
      <c r="L675" s="471"/>
      <c r="M675" s="41" t="s">
        <v>1416</v>
      </c>
    </row>
    <row r="676" spans="1:13" s="215" customFormat="1" ht="81.75" customHeight="1" x14ac:dyDescent="0.15">
      <c r="A676" s="44" t="s">
        <v>1996</v>
      </c>
      <c r="B676" s="44"/>
      <c r="C676" s="289" t="s">
        <v>1997</v>
      </c>
      <c r="D676" s="289" t="s">
        <v>593</v>
      </c>
      <c r="E676" s="289"/>
      <c r="F676" s="289" t="s">
        <v>1998</v>
      </c>
      <c r="G676" s="289" t="s">
        <v>2003</v>
      </c>
      <c r="H676" s="289" t="s">
        <v>2174</v>
      </c>
      <c r="I676" s="278" t="s">
        <v>5</v>
      </c>
      <c r="J676" s="278" t="s">
        <v>86</v>
      </c>
      <c r="K676" s="278" t="s">
        <v>20</v>
      </c>
      <c r="L676" s="443"/>
      <c r="M676" s="44" t="s">
        <v>1996</v>
      </c>
    </row>
    <row r="677" spans="1:13" s="224" customFormat="1" ht="81.75" customHeight="1" x14ac:dyDescent="0.15">
      <c r="A677" s="43" t="s">
        <v>1566</v>
      </c>
      <c r="B677" s="43"/>
      <c r="C677" s="277">
        <v>40319</v>
      </c>
      <c r="D677" s="215" t="s">
        <v>5</v>
      </c>
      <c r="E677" s="215"/>
      <c r="F677" s="215" t="s">
        <v>1628</v>
      </c>
      <c r="G677" s="215" t="s">
        <v>1587</v>
      </c>
      <c r="H677" s="224" t="s">
        <v>1585</v>
      </c>
      <c r="I677" s="207"/>
      <c r="J677" s="190" t="s">
        <v>3199</v>
      </c>
      <c r="K677" s="215"/>
      <c r="L677" s="227"/>
      <c r="M677" s="43" t="s">
        <v>1566</v>
      </c>
    </row>
    <row r="678" spans="1:13" s="215" customFormat="1" ht="81.75" customHeight="1" x14ac:dyDescent="0.15">
      <c r="A678" s="41" t="s">
        <v>459</v>
      </c>
      <c r="B678" s="41"/>
      <c r="C678" s="266">
        <v>40150</v>
      </c>
      <c r="D678" s="205" t="s">
        <v>393</v>
      </c>
      <c r="E678" s="205"/>
      <c r="F678" s="205" t="s">
        <v>374</v>
      </c>
      <c r="G678" s="205" t="s">
        <v>379</v>
      </c>
      <c r="H678" s="205"/>
      <c r="I678" s="215" t="s">
        <v>734</v>
      </c>
      <c r="L678" s="227"/>
      <c r="M678" s="41" t="s">
        <v>459</v>
      </c>
    </row>
    <row r="679" spans="1:13" s="215" customFormat="1" ht="81.75" customHeight="1" x14ac:dyDescent="0.15">
      <c r="A679" s="62" t="s">
        <v>3491</v>
      </c>
      <c r="B679" s="62"/>
      <c r="C679" s="190" t="s">
        <v>3718</v>
      </c>
      <c r="D679" s="207" t="s">
        <v>3498</v>
      </c>
      <c r="E679" s="207"/>
      <c r="F679" s="207" t="s">
        <v>3726</v>
      </c>
      <c r="G679" s="68" t="s">
        <v>3746</v>
      </c>
      <c r="H679" s="207">
        <v>10</v>
      </c>
      <c r="I679" s="207">
        <v>105</v>
      </c>
      <c r="J679" s="207" t="s">
        <v>764</v>
      </c>
      <c r="L679" s="443"/>
      <c r="M679" s="62" t="s">
        <v>3491</v>
      </c>
    </row>
    <row r="680" spans="1:13" s="215" customFormat="1" ht="81.75" customHeight="1" x14ac:dyDescent="0.15">
      <c r="A680" s="62" t="s">
        <v>3332</v>
      </c>
      <c r="B680" s="62"/>
      <c r="C680" s="190" t="s">
        <v>167</v>
      </c>
      <c r="D680" s="190"/>
      <c r="E680" s="190"/>
      <c r="F680" s="190"/>
      <c r="G680" s="69"/>
      <c r="H680" s="190">
        <v>17</v>
      </c>
      <c r="I680" s="190"/>
      <c r="J680" s="67" t="s">
        <v>3500</v>
      </c>
      <c r="K680" s="224"/>
      <c r="L680" s="227" t="s">
        <v>170</v>
      </c>
      <c r="M680" s="62" t="s">
        <v>3332</v>
      </c>
    </row>
    <row r="681" spans="1:13" s="19" customFormat="1" ht="81.75" customHeight="1" x14ac:dyDescent="0.15">
      <c r="A681" s="85" t="s">
        <v>512</v>
      </c>
      <c r="B681" s="85"/>
      <c r="C681" s="268" t="s">
        <v>83</v>
      </c>
      <c r="D681" s="278">
        <v>117</v>
      </c>
      <c r="E681" s="278"/>
      <c r="F681" s="278" t="s">
        <v>85</v>
      </c>
      <c r="G681" s="278" t="s">
        <v>472</v>
      </c>
      <c r="H681" s="278" t="s">
        <v>342</v>
      </c>
      <c r="I681" s="215" t="s">
        <v>58</v>
      </c>
      <c r="J681" s="215" t="s">
        <v>896</v>
      </c>
      <c r="K681" s="215"/>
      <c r="L681" s="442"/>
      <c r="M681" s="85" t="s">
        <v>512</v>
      </c>
    </row>
    <row r="682" spans="1:13" s="215" customFormat="1" ht="81.75" customHeight="1" x14ac:dyDescent="0.15">
      <c r="A682" s="61" t="s">
        <v>3165</v>
      </c>
      <c r="B682" s="61"/>
      <c r="C682" s="207" t="s">
        <v>167</v>
      </c>
      <c r="D682" s="195" t="s">
        <v>3135</v>
      </c>
      <c r="E682" s="195"/>
      <c r="F682" s="72" t="s">
        <v>3193</v>
      </c>
      <c r="G682" s="67" t="s">
        <v>3136</v>
      </c>
      <c r="H682" s="207">
        <v>48</v>
      </c>
      <c r="I682" s="215" t="s">
        <v>1317</v>
      </c>
      <c r="K682" s="215" t="s">
        <v>436</v>
      </c>
      <c r="L682" s="443"/>
      <c r="M682" s="61" t="s">
        <v>3165</v>
      </c>
    </row>
    <row r="683" spans="1:13" s="215" customFormat="1" ht="81.75" customHeight="1" x14ac:dyDescent="0.15">
      <c r="A683" s="8" t="s">
        <v>1074</v>
      </c>
      <c r="B683" s="8"/>
      <c r="C683" s="277">
        <v>40262</v>
      </c>
      <c r="D683" s="215" t="s">
        <v>1504</v>
      </c>
      <c r="F683" s="215" t="s">
        <v>1432</v>
      </c>
      <c r="G683" s="215" t="s">
        <v>1505</v>
      </c>
      <c r="H683" s="215" t="s">
        <v>1391</v>
      </c>
      <c r="I683" s="196" t="s">
        <v>2136</v>
      </c>
      <c r="J683" s="196" t="s">
        <v>1469</v>
      </c>
      <c r="K683" s="196" t="s">
        <v>2171</v>
      </c>
      <c r="L683" s="443"/>
      <c r="M683" s="8" t="s">
        <v>1074</v>
      </c>
    </row>
    <row r="684" spans="1:13" s="224" customFormat="1" ht="81.75" customHeight="1" x14ac:dyDescent="0.15">
      <c r="A684" s="8" t="s">
        <v>730</v>
      </c>
      <c r="B684" s="8"/>
      <c r="C684" s="277">
        <v>40214</v>
      </c>
      <c r="D684" s="215" t="s">
        <v>575</v>
      </c>
      <c r="E684" s="215"/>
      <c r="F684" s="215" t="s">
        <v>754</v>
      </c>
      <c r="G684" s="215" t="s">
        <v>897</v>
      </c>
      <c r="H684" s="215" t="s">
        <v>912</v>
      </c>
      <c r="I684" s="215" t="s">
        <v>436</v>
      </c>
      <c r="J684" s="215"/>
      <c r="K684" s="215" t="s">
        <v>1782</v>
      </c>
      <c r="L684" s="443"/>
      <c r="M684" s="8" t="s">
        <v>730</v>
      </c>
    </row>
    <row r="685" spans="1:13" s="215" customFormat="1" ht="81.75" customHeight="1" x14ac:dyDescent="0.15">
      <c r="A685" s="8" t="s">
        <v>1100</v>
      </c>
      <c r="B685" s="8"/>
      <c r="C685" s="277">
        <v>40267</v>
      </c>
      <c r="D685" s="215" t="s">
        <v>58</v>
      </c>
      <c r="F685" s="215" t="s">
        <v>1101</v>
      </c>
      <c r="G685" s="215" t="s">
        <v>1102</v>
      </c>
      <c r="H685" s="215" t="s">
        <v>1187</v>
      </c>
      <c r="I685" s="215" t="s">
        <v>200</v>
      </c>
      <c r="K685" s="215" t="s">
        <v>1636</v>
      </c>
      <c r="L685" s="443"/>
      <c r="M685" s="8" t="s">
        <v>1100</v>
      </c>
    </row>
    <row r="686" spans="1:13" s="19" customFormat="1" ht="81.75" customHeight="1" x14ac:dyDescent="0.15">
      <c r="A686" s="62" t="s">
        <v>3690</v>
      </c>
      <c r="B686" s="62"/>
      <c r="C686" s="207" t="s">
        <v>167</v>
      </c>
      <c r="D686" s="207" t="s">
        <v>3691</v>
      </c>
      <c r="E686" s="207"/>
      <c r="F686" s="207" t="s">
        <v>764</v>
      </c>
      <c r="G686" s="207"/>
      <c r="H686" s="207"/>
      <c r="I686" s="207"/>
      <c r="J686" s="207"/>
      <c r="K686" s="215"/>
      <c r="L686" s="443"/>
      <c r="M686" s="62" t="s">
        <v>3690</v>
      </c>
    </row>
    <row r="687" spans="1:13" s="55" customFormat="1" ht="81.75" customHeight="1" x14ac:dyDescent="0.15">
      <c r="A687" s="62" t="s">
        <v>4083</v>
      </c>
      <c r="B687" s="62"/>
      <c r="C687" s="190" t="s">
        <v>167</v>
      </c>
      <c r="D687" s="190" t="s">
        <v>4137</v>
      </c>
      <c r="E687" s="190"/>
      <c r="F687" s="67" t="s">
        <v>4138</v>
      </c>
      <c r="G687" s="67" t="s">
        <v>4136</v>
      </c>
      <c r="H687" s="190" t="s">
        <v>3465</v>
      </c>
      <c r="I687" s="190">
        <v>58</v>
      </c>
      <c r="J687" s="67" t="s">
        <v>4135</v>
      </c>
      <c r="K687" s="224"/>
      <c r="L687" s="257"/>
      <c r="M687" s="62" t="s">
        <v>4083</v>
      </c>
    </row>
    <row r="688" spans="1:13" s="224" customFormat="1" ht="81.75" customHeight="1" x14ac:dyDescent="0.15">
      <c r="A688" s="45" t="s">
        <v>1928</v>
      </c>
      <c r="B688" s="45"/>
      <c r="C688" s="259">
        <v>40367</v>
      </c>
      <c r="D688" s="196" t="s">
        <v>1929</v>
      </c>
      <c r="E688" s="196"/>
      <c r="F688" s="196" t="s">
        <v>2006</v>
      </c>
      <c r="G688" s="196" t="s">
        <v>2172</v>
      </c>
      <c r="H688" s="196" t="s">
        <v>2173</v>
      </c>
      <c r="I688" s="215" t="s">
        <v>167</v>
      </c>
      <c r="J688" s="215" t="s">
        <v>748</v>
      </c>
      <c r="K688" s="215"/>
      <c r="L688" s="257" t="s">
        <v>436</v>
      </c>
      <c r="M688" s="45" t="s">
        <v>1928</v>
      </c>
    </row>
    <row r="689" spans="1:13" s="215" customFormat="1" ht="81.75" customHeight="1" x14ac:dyDescent="0.15">
      <c r="A689" s="43" t="s">
        <v>1603</v>
      </c>
      <c r="B689" s="43"/>
      <c r="C689" s="277">
        <v>40332</v>
      </c>
      <c r="D689" s="215" t="s">
        <v>167</v>
      </c>
      <c r="F689" s="215" t="s">
        <v>1781</v>
      </c>
      <c r="G689" s="224" t="s">
        <v>1785</v>
      </c>
      <c r="H689" s="215" t="s">
        <v>1754</v>
      </c>
      <c r="I689" s="278" t="s">
        <v>167</v>
      </c>
      <c r="J689" s="278" t="s">
        <v>426</v>
      </c>
      <c r="K689" s="278" t="s">
        <v>20</v>
      </c>
      <c r="L689" s="443"/>
      <c r="M689" s="43" t="s">
        <v>1603</v>
      </c>
    </row>
    <row r="690" spans="1:13" s="224" customFormat="1" ht="81.75" customHeight="1" x14ac:dyDescent="0.15">
      <c r="A690" s="62" t="s">
        <v>3834</v>
      </c>
      <c r="B690" s="62"/>
      <c r="C690" s="190" t="s">
        <v>167</v>
      </c>
      <c r="D690" s="207" t="s">
        <v>3736</v>
      </c>
      <c r="E690" s="207"/>
      <c r="F690" s="207" t="s">
        <v>3941</v>
      </c>
      <c r="G690" s="207" t="s">
        <v>3810</v>
      </c>
      <c r="H690" s="207" t="s">
        <v>3858</v>
      </c>
      <c r="I690" s="207">
        <v>63</v>
      </c>
      <c r="J690" s="123" t="s">
        <v>3859</v>
      </c>
      <c r="K690" s="215"/>
      <c r="L690" s="443"/>
      <c r="M690" s="62" t="s">
        <v>3834</v>
      </c>
    </row>
    <row r="691" spans="1:13" s="205" customFormat="1" ht="81.75" customHeight="1" x14ac:dyDescent="0.15">
      <c r="A691" s="45" t="s">
        <v>1605</v>
      </c>
      <c r="B691" s="45"/>
      <c r="C691" s="282">
        <v>40332</v>
      </c>
      <c r="D691" s="205" t="s">
        <v>167</v>
      </c>
      <c r="F691" s="205" t="s">
        <v>1616</v>
      </c>
      <c r="G691" s="205" t="s">
        <v>1683</v>
      </c>
      <c r="H691" s="282" t="s">
        <v>1668</v>
      </c>
      <c r="I691" s="205" t="s">
        <v>158</v>
      </c>
      <c r="J691" s="205" t="s">
        <v>159</v>
      </c>
      <c r="K691" s="205" t="s">
        <v>20</v>
      </c>
      <c r="L691" s="227"/>
      <c r="M691" s="45" t="s">
        <v>1605</v>
      </c>
    </row>
    <row r="692" spans="1:13" s="215" customFormat="1" ht="81.75" customHeight="1" x14ac:dyDescent="0.15">
      <c r="A692" s="8" t="s">
        <v>673</v>
      </c>
      <c r="B692" s="8"/>
      <c r="C692" s="277">
        <v>40206</v>
      </c>
      <c r="D692" s="215" t="s">
        <v>575</v>
      </c>
      <c r="F692" s="215" t="s">
        <v>693</v>
      </c>
      <c r="G692" s="215" t="s">
        <v>1285</v>
      </c>
      <c r="H692" s="215" t="s">
        <v>782</v>
      </c>
      <c r="I692" s="224" t="s">
        <v>2497</v>
      </c>
      <c r="J692" s="224" t="s">
        <v>1469</v>
      </c>
      <c r="K692" s="255" t="s">
        <v>2495</v>
      </c>
      <c r="L692" s="472"/>
      <c r="M692" s="8" t="s">
        <v>673</v>
      </c>
    </row>
    <row r="693" spans="1:13" s="215" customFormat="1" ht="81.75" customHeight="1" x14ac:dyDescent="0.15">
      <c r="A693" s="85" t="s">
        <v>505</v>
      </c>
      <c r="B693" s="85"/>
      <c r="C693" s="268">
        <v>40168</v>
      </c>
      <c r="D693" s="278" t="s">
        <v>421</v>
      </c>
      <c r="E693" s="278"/>
      <c r="F693" s="278" t="s">
        <v>464</v>
      </c>
      <c r="G693" s="278" t="s">
        <v>504</v>
      </c>
      <c r="H693" s="278" t="s">
        <v>471</v>
      </c>
      <c r="I693" s="276" t="s">
        <v>5</v>
      </c>
      <c r="J693" s="206"/>
      <c r="K693" s="255" t="s">
        <v>2379</v>
      </c>
      <c r="L693" s="443"/>
      <c r="M693" s="85" t="s">
        <v>505</v>
      </c>
    </row>
    <row r="694" spans="1:13" s="205" customFormat="1" ht="81.75" customHeight="1" x14ac:dyDescent="0.15">
      <c r="A694" s="8" t="s">
        <v>325</v>
      </c>
      <c r="B694" s="8"/>
      <c r="C694" s="268" t="s">
        <v>154</v>
      </c>
      <c r="D694" s="215" t="s">
        <v>151</v>
      </c>
      <c r="E694" s="215"/>
      <c r="F694" s="215" t="s">
        <v>308</v>
      </c>
      <c r="G694" s="215" t="s">
        <v>324</v>
      </c>
      <c r="H694" s="215" t="s">
        <v>157</v>
      </c>
      <c r="I694" s="215" t="s">
        <v>2638</v>
      </c>
      <c r="J694" s="215"/>
      <c r="K694" s="215" t="s">
        <v>436</v>
      </c>
      <c r="L694" s="227"/>
      <c r="M694" s="8" t="s">
        <v>325</v>
      </c>
    </row>
    <row r="695" spans="1:13" s="205" customFormat="1" ht="81.75" customHeight="1" x14ac:dyDescent="0.15">
      <c r="A695" s="51" t="s">
        <v>2335</v>
      </c>
      <c r="B695" s="51"/>
      <c r="C695" s="34">
        <v>40402</v>
      </c>
      <c r="D695" s="255" t="s">
        <v>2336</v>
      </c>
      <c r="E695" s="255"/>
      <c r="F695" s="276" t="s">
        <v>2494</v>
      </c>
      <c r="G695" s="276" t="s">
        <v>2337</v>
      </c>
      <c r="I695" s="205" t="s">
        <v>1469</v>
      </c>
      <c r="J695" s="206"/>
      <c r="K695" s="215" t="s">
        <v>1821</v>
      </c>
      <c r="L695" s="443"/>
      <c r="M695" s="51" t="s">
        <v>2335</v>
      </c>
    </row>
    <row r="696" spans="1:13" s="224" customFormat="1" ht="81.75" customHeight="1" x14ac:dyDescent="0.15">
      <c r="A696" s="51" t="s">
        <v>2288</v>
      </c>
      <c r="B696" s="51"/>
      <c r="C696" s="34">
        <v>40400</v>
      </c>
      <c r="D696" s="255" t="s">
        <v>2297</v>
      </c>
      <c r="E696" s="255"/>
      <c r="F696" s="276" t="s">
        <v>2176</v>
      </c>
      <c r="G696" s="276" t="s">
        <v>2380</v>
      </c>
      <c r="H696" s="205"/>
      <c r="I696" s="215"/>
      <c r="J696" s="215"/>
      <c r="K696" s="215" t="s">
        <v>1275</v>
      </c>
      <c r="L696" s="447" t="s">
        <v>436</v>
      </c>
      <c r="M696" s="51" t="s">
        <v>2288</v>
      </c>
    </row>
    <row r="697" spans="1:13" s="19" customFormat="1" ht="81.75" customHeight="1" x14ac:dyDescent="0.15">
      <c r="A697" s="8" t="s">
        <v>2613</v>
      </c>
      <c r="B697" s="8"/>
      <c r="C697" s="277">
        <v>40439</v>
      </c>
      <c r="D697" s="215" t="s">
        <v>2614</v>
      </c>
      <c r="E697" s="215"/>
      <c r="F697" s="215"/>
      <c r="G697" s="215" t="s">
        <v>2653</v>
      </c>
      <c r="H697" s="215" t="s">
        <v>167</v>
      </c>
      <c r="I697" s="224" t="s">
        <v>2450</v>
      </c>
      <c r="J697" s="224"/>
      <c r="K697" s="224" t="s">
        <v>212</v>
      </c>
      <c r="L697" s="227"/>
      <c r="M697" s="8" t="s">
        <v>2613</v>
      </c>
    </row>
    <row r="698" spans="1:13" s="215" customFormat="1" ht="81.75" customHeight="1" x14ac:dyDescent="0.15">
      <c r="A698" s="62" t="s">
        <v>4062</v>
      </c>
      <c r="B698" s="62"/>
      <c r="C698" s="190" t="s">
        <v>84</v>
      </c>
      <c r="D698" s="190" t="s">
        <v>4063</v>
      </c>
      <c r="E698" s="190"/>
      <c r="F698" s="67" t="s">
        <v>4065</v>
      </c>
      <c r="G698" s="67" t="s">
        <v>4066</v>
      </c>
      <c r="H698" s="190">
        <v>5</v>
      </c>
      <c r="I698" s="190">
        <v>72</v>
      </c>
      <c r="J698" s="67" t="s">
        <v>4064</v>
      </c>
      <c r="K698" s="224"/>
      <c r="L698" s="257"/>
      <c r="M698" s="62" t="s">
        <v>4062</v>
      </c>
    </row>
    <row r="699" spans="1:13" s="224" customFormat="1" ht="81.75" customHeight="1" x14ac:dyDescent="0.15">
      <c r="A699" s="43" t="s">
        <v>1801</v>
      </c>
      <c r="B699" s="43"/>
      <c r="C699" s="277">
        <v>40352</v>
      </c>
      <c r="D699" s="205" t="s">
        <v>167</v>
      </c>
      <c r="E699" s="205"/>
      <c r="F699" s="215" t="s">
        <v>1832</v>
      </c>
      <c r="G699" s="215" t="s">
        <v>1802</v>
      </c>
      <c r="H699" s="215" t="s">
        <v>1942</v>
      </c>
      <c r="I699" s="189" t="s">
        <v>2876</v>
      </c>
      <c r="J699" s="189" t="s">
        <v>2994</v>
      </c>
      <c r="K699" s="57"/>
      <c r="L699" s="227"/>
      <c r="M699" s="43" t="s">
        <v>1801</v>
      </c>
    </row>
    <row r="700" spans="1:13" s="224" customFormat="1" ht="81.75" customHeight="1" x14ac:dyDescent="0.15">
      <c r="A700" s="8" t="s">
        <v>706</v>
      </c>
      <c r="B700" s="8"/>
      <c r="C700" s="277">
        <v>40147</v>
      </c>
      <c r="D700" s="215" t="s">
        <v>971</v>
      </c>
      <c r="E700" s="215"/>
      <c r="F700" s="215" t="s">
        <v>1179</v>
      </c>
      <c r="G700" s="215" t="s">
        <v>1274</v>
      </c>
      <c r="H700" s="215" t="s">
        <v>1272</v>
      </c>
      <c r="I700" s="205" t="s">
        <v>71</v>
      </c>
      <c r="J700" s="205" t="s">
        <v>0</v>
      </c>
      <c r="K700" s="205" t="s">
        <v>20</v>
      </c>
      <c r="L700" s="443" t="s">
        <v>178</v>
      </c>
      <c r="M700" s="8" t="s">
        <v>706</v>
      </c>
    </row>
    <row r="701" spans="1:13" s="19" customFormat="1" ht="81.75" customHeight="1" x14ac:dyDescent="0.15">
      <c r="A701" s="62" t="s">
        <v>3412</v>
      </c>
      <c r="B701" s="62"/>
      <c r="C701" s="190" t="s">
        <v>3328</v>
      </c>
      <c r="D701" s="190" t="s">
        <v>3504</v>
      </c>
      <c r="E701" s="190"/>
      <c r="F701" s="67" t="s">
        <v>3488</v>
      </c>
      <c r="G701" s="67" t="s">
        <v>3489</v>
      </c>
      <c r="H701" s="190">
        <v>3</v>
      </c>
      <c r="I701" s="190">
        <v>84</v>
      </c>
      <c r="J701" s="69" t="s">
        <v>3447</v>
      </c>
      <c r="K701" s="224"/>
      <c r="L701" s="257"/>
      <c r="M701" s="62" t="s">
        <v>3412</v>
      </c>
    </row>
    <row r="702" spans="1:13" s="215" customFormat="1" ht="81.75" customHeight="1" x14ac:dyDescent="0.15">
      <c r="A702" s="43" t="s">
        <v>2735</v>
      </c>
      <c r="B702" s="43"/>
      <c r="C702" s="281">
        <v>40360</v>
      </c>
      <c r="D702" s="224" t="s">
        <v>2673</v>
      </c>
      <c r="E702" s="224"/>
      <c r="F702" s="224" t="s">
        <v>2655</v>
      </c>
      <c r="G702" s="224" t="s">
        <v>2547</v>
      </c>
      <c r="H702" s="196" t="s">
        <v>5</v>
      </c>
      <c r="I702" s="224" t="s">
        <v>167</v>
      </c>
      <c r="J702" s="224" t="s">
        <v>212</v>
      </c>
      <c r="K702" s="224" t="s">
        <v>2357</v>
      </c>
      <c r="L702" s="443"/>
      <c r="M702" s="43" t="s">
        <v>2735</v>
      </c>
    </row>
    <row r="703" spans="1:13" s="19" customFormat="1" ht="81.75" customHeight="1" x14ac:dyDescent="0.15">
      <c r="A703" s="62" t="s">
        <v>3213</v>
      </c>
      <c r="B703" s="62"/>
      <c r="C703" s="207" t="s">
        <v>167</v>
      </c>
      <c r="D703" s="190" t="s">
        <v>3444</v>
      </c>
      <c r="E703" s="190"/>
      <c r="F703" s="72" t="s">
        <v>60</v>
      </c>
      <c r="G703" s="67" t="s">
        <v>3616</v>
      </c>
      <c r="H703" s="207">
        <v>66</v>
      </c>
      <c r="I703" s="207" t="s">
        <v>2737</v>
      </c>
      <c r="J703" s="67" t="s">
        <v>3584</v>
      </c>
      <c r="K703" s="215"/>
      <c r="L703" s="443"/>
      <c r="M703" s="62" t="s">
        <v>3213</v>
      </c>
    </row>
    <row r="704" spans="1:13" s="215" customFormat="1" ht="81.75" customHeight="1" x14ac:dyDescent="0.15">
      <c r="A704" s="87" t="s">
        <v>2929</v>
      </c>
      <c r="B704" s="87"/>
      <c r="C704" s="189" t="s">
        <v>167</v>
      </c>
      <c r="D704" s="189" t="s">
        <v>2875</v>
      </c>
      <c r="E704" s="189"/>
      <c r="F704" s="189" t="s">
        <v>2989</v>
      </c>
      <c r="G704" s="189" t="s">
        <v>2993</v>
      </c>
      <c r="H704" s="189">
        <v>156</v>
      </c>
      <c r="I704" s="205" t="s">
        <v>167</v>
      </c>
      <c r="J704" s="205" t="s">
        <v>392</v>
      </c>
      <c r="K704" s="205" t="s">
        <v>20</v>
      </c>
      <c r="L704" s="443"/>
      <c r="M704" s="87" t="s">
        <v>2929</v>
      </c>
    </row>
    <row r="705" spans="1:13" s="215" customFormat="1" ht="81.75" customHeight="1" x14ac:dyDescent="0.15">
      <c r="A705" s="61" t="s">
        <v>4211</v>
      </c>
      <c r="B705" s="61"/>
      <c r="C705" s="207" t="s">
        <v>167</v>
      </c>
      <c r="D705" s="207" t="s">
        <v>4214</v>
      </c>
      <c r="E705" s="207"/>
      <c r="F705" s="207" t="s">
        <v>4266</v>
      </c>
      <c r="G705" s="207" t="s">
        <v>4221</v>
      </c>
      <c r="H705" s="207" t="s">
        <v>4237</v>
      </c>
      <c r="I705" s="207">
        <v>62</v>
      </c>
      <c r="J705" s="207" t="s">
        <v>4259</v>
      </c>
      <c r="L705" s="443"/>
      <c r="M705" s="61" t="s">
        <v>4211</v>
      </c>
    </row>
    <row r="706" spans="1:13" s="271" customFormat="1" ht="81.75" customHeight="1" x14ac:dyDescent="0.15">
      <c r="A706" s="62" t="s">
        <v>4155</v>
      </c>
      <c r="B706" s="62"/>
      <c r="C706" s="190" t="s">
        <v>167</v>
      </c>
      <c r="D706" s="196" t="s">
        <v>4167</v>
      </c>
      <c r="E706" s="196"/>
      <c r="F706" s="67" t="s">
        <v>4168</v>
      </c>
      <c r="G706" s="68" t="s">
        <v>4169</v>
      </c>
      <c r="H706" s="207">
        <v>7</v>
      </c>
      <c r="I706" s="207">
        <v>62</v>
      </c>
      <c r="J706" s="207" t="s">
        <v>4156</v>
      </c>
      <c r="K706" s="215"/>
      <c r="L706" s="443"/>
      <c r="M706" s="62" t="s">
        <v>4155</v>
      </c>
    </row>
    <row r="707" spans="1:13" s="19" customFormat="1" ht="81.75" customHeight="1" x14ac:dyDescent="0.15">
      <c r="A707" s="43" t="s">
        <v>2303</v>
      </c>
      <c r="B707" s="43"/>
      <c r="C707" s="281">
        <v>40401</v>
      </c>
      <c r="D707" s="224" t="s">
        <v>2312</v>
      </c>
      <c r="E707" s="224"/>
      <c r="F707" s="224" t="s">
        <v>2443</v>
      </c>
      <c r="G707" s="224" t="s">
        <v>2306</v>
      </c>
      <c r="H707" s="5"/>
      <c r="I707" s="287" t="s">
        <v>2253</v>
      </c>
      <c r="J707" s="99"/>
      <c r="K707" s="286" t="s">
        <v>2254</v>
      </c>
      <c r="L707" s="227" t="s">
        <v>832</v>
      </c>
      <c r="M707" s="43" t="s">
        <v>2303</v>
      </c>
    </row>
    <row r="708" spans="1:13" s="215" customFormat="1" ht="81.75" customHeight="1" x14ac:dyDescent="0.15">
      <c r="A708" s="41" t="s">
        <v>465</v>
      </c>
      <c r="B708" s="41"/>
      <c r="C708" s="266">
        <v>40151</v>
      </c>
      <c r="D708" s="205" t="s">
        <v>298</v>
      </c>
      <c r="E708" s="205"/>
      <c r="F708" s="205" t="s">
        <v>390</v>
      </c>
      <c r="G708" s="205" t="s">
        <v>408</v>
      </c>
      <c r="H708" s="205" t="s">
        <v>391</v>
      </c>
      <c r="I708" s="215" t="s">
        <v>832</v>
      </c>
      <c r="K708" s="215" t="s">
        <v>1749</v>
      </c>
      <c r="L708" s="443"/>
      <c r="M708" s="41" t="s">
        <v>465</v>
      </c>
    </row>
    <row r="709" spans="1:13" s="215" customFormat="1" ht="81.75" customHeight="1" x14ac:dyDescent="0.15">
      <c r="A709" s="52" t="s">
        <v>2249</v>
      </c>
      <c r="B709" s="52"/>
      <c r="C709" s="285" t="s">
        <v>2250</v>
      </c>
      <c r="D709" s="285" t="s">
        <v>593</v>
      </c>
      <c r="E709" s="285"/>
      <c r="F709" s="284" t="s">
        <v>2251</v>
      </c>
      <c r="G709" s="285" t="s">
        <v>2252</v>
      </c>
      <c r="H709" s="284" t="s">
        <v>2276</v>
      </c>
      <c r="I709" s="205" t="s">
        <v>167</v>
      </c>
      <c r="J709" s="205" t="s">
        <v>223</v>
      </c>
      <c r="K709" s="205" t="s">
        <v>20</v>
      </c>
      <c r="L709" s="227" t="s">
        <v>178</v>
      </c>
      <c r="M709" s="52" t="s">
        <v>2249</v>
      </c>
    </row>
    <row r="710" spans="1:13" s="215" customFormat="1" ht="81.75" customHeight="1" x14ac:dyDescent="0.15">
      <c r="A710" s="43" t="s">
        <v>1748</v>
      </c>
      <c r="B710" s="43"/>
      <c r="C710" s="277">
        <v>40319</v>
      </c>
      <c r="D710" s="215" t="s">
        <v>1654</v>
      </c>
      <c r="F710" s="215" t="s">
        <v>1751</v>
      </c>
      <c r="G710" s="215" t="s">
        <v>1752</v>
      </c>
      <c r="I710" s="205" t="s">
        <v>167</v>
      </c>
      <c r="J710" s="205" t="s">
        <v>368</v>
      </c>
      <c r="K710" s="205" t="s">
        <v>20</v>
      </c>
      <c r="L710" s="257"/>
      <c r="M710" s="43" t="s">
        <v>1748</v>
      </c>
    </row>
    <row r="711" spans="1:13" s="19" customFormat="1" ht="81.75" customHeight="1" x14ac:dyDescent="0.15">
      <c r="A711" s="62" t="s">
        <v>3214</v>
      </c>
      <c r="B711" s="62"/>
      <c r="C711" s="207" t="s">
        <v>3453</v>
      </c>
      <c r="D711" s="207" t="s">
        <v>3499</v>
      </c>
      <c r="E711" s="207"/>
      <c r="F711" s="68" t="s">
        <v>3528</v>
      </c>
      <c r="G711" s="67" t="s">
        <v>3618</v>
      </c>
      <c r="H711" s="207" t="s">
        <v>3517</v>
      </c>
      <c r="I711" s="207" t="s">
        <v>3617</v>
      </c>
      <c r="J711" s="67" t="s">
        <v>3490</v>
      </c>
      <c r="K711" s="215"/>
      <c r="L711" s="443"/>
      <c r="M711" s="62" t="s">
        <v>3214</v>
      </c>
    </row>
    <row r="712" spans="1:13" s="60" customFormat="1" ht="81.75" customHeight="1" x14ac:dyDescent="0.15">
      <c r="A712" s="41" t="s">
        <v>267</v>
      </c>
      <c r="B712" s="41"/>
      <c r="C712" s="266">
        <v>40133</v>
      </c>
      <c r="D712" s="205" t="s">
        <v>220</v>
      </c>
      <c r="E712" s="205"/>
      <c r="F712" s="205" t="s">
        <v>221</v>
      </c>
      <c r="G712" s="205" t="s">
        <v>222</v>
      </c>
      <c r="H712" s="205" t="s">
        <v>266</v>
      </c>
      <c r="I712" s="205" t="s">
        <v>167</v>
      </c>
      <c r="J712" s="205" t="s">
        <v>992</v>
      </c>
      <c r="K712" s="32"/>
      <c r="L712" s="445"/>
      <c r="M712" s="41" t="s">
        <v>267</v>
      </c>
    </row>
    <row r="713" spans="1:13" s="60" customFormat="1" ht="81.75" customHeight="1" x14ac:dyDescent="0.15">
      <c r="A713" s="41" t="s">
        <v>267</v>
      </c>
      <c r="B713" s="41"/>
      <c r="C713" s="266">
        <v>40148</v>
      </c>
      <c r="D713" s="205" t="s">
        <v>220</v>
      </c>
      <c r="E713" s="205"/>
      <c r="F713" s="205" t="s">
        <v>367</v>
      </c>
      <c r="G713" s="205" t="s">
        <v>60</v>
      </c>
      <c r="H713" s="205"/>
      <c r="I713" s="205" t="s">
        <v>2065</v>
      </c>
      <c r="J713" s="19" t="s">
        <v>436</v>
      </c>
      <c r="K713" s="32" t="s">
        <v>2050</v>
      </c>
      <c r="L713" s="227"/>
      <c r="M713" s="41" t="s">
        <v>267</v>
      </c>
    </row>
    <row r="714" spans="1:13" s="215" customFormat="1" ht="81.75" customHeight="1" x14ac:dyDescent="0.15">
      <c r="A714" s="41" t="s">
        <v>890</v>
      </c>
      <c r="B714" s="41"/>
      <c r="C714" s="282">
        <v>40231</v>
      </c>
      <c r="D714" s="205" t="s">
        <v>893</v>
      </c>
      <c r="E714" s="205"/>
      <c r="F714" s="205" t="s">
        <v>978</v>
      </c>
      <c r="G714" s="205" t="s">
        <v>1306</v>
      </c>
      <c r="H714" s="215" t="s">
        <v>991</v>
      </c>
      <c r="I714" s="205" t="s">
        <v>167</v>
      </c>
      <c r="J714" s="215" t="s">
        <v>170</v>
      </c>
      <c r="K714" s="205" t="s">
        <v>2016</v>
      </c>
      <c r="L714" s="443" t="s">
        <v>212</v>
      </c>
      <c r="M714" s="41" t="s">
        <v>890</v>
      </c>
    </row>
    <row r="715" spans="1:13" s="215" customFormat="1" ht="81.75" customHeight="1" x14ac:dyDescent="0.15">
      <c r="A715" s="41" t="s">
        <v>1966</v>
      </c>
      <c r="B715" s="41"/>
      <c r="C715" s="25">
        <v>40375</v>
      </c>
      <c r="D715" s="205" t="s">
        <v>593</v>
      </c>
      <c r="E715" s="205"/>
      <c r="F715" s="205" t="s">
        <v>2049</v>
      </c>
      <c r="G715" s="205" t="s">
        <v>2062</v>
      </c>
      <c r="H715" s="205" t="s">
        <v>2061</v>
      </c>
      <c r="I715" s="207">
        <v>99</v>
      </c>
      <c r="J715" s="67" t="s">
        <v>3058</v>
      </c>
      <c r="L715" s="227" t="s">
        <v>178</v>
      </c>
      <c r="M715" s="41" t="s">
        <v>1966</v>
      </c>
    </row>
    <row r="716" spans="1:13" s="215" customFormat="1" ht="81.75" customHeight="1" x14ac:dyDescent="0.15">
      <c r="A716" s="8" t="s">
        <v>1934</v>
      </c>
      <c r="B716" s="8"/>
      <c r="C716" s="89">
        <v>40368</v>
      </c>
      <c r="D716" s="215" t="s">
        <v>1935</v>
      </c>
      <c r="F716" s="215" t="s">
        <v>2018</v>
      </c>
      <c r="G716" s="215" t="s">
        <v>2041</v>
      </c>
      <c r="H716" s="215" t="s">
        <v>2017</v>
      </c>
      <c r="I716" s="190">
        <v>99</v>
      </c>
      <c r="J716" s="67" t="s">
        <v>2545</v>
      </c>
      <c r="L716" s="443" t="s">
        <v>170</v>
      </c>
      <c r="M716" s="8" t="s">
        <v>1934</v>
      </c>
    </row>
    <row r="717" spans="1:13" s="19" customFormat="1" ht="81.75" customHeight="1" x14ac:dyDescent="0.15">
      <c r="A717" s="61" t="s">
        <v>2933</v>
      </c>
      <c r="B717" s="61"/>
      <c r="C717" s="207" t="s">
        <v>16</v>
      </c>
      <c r="D717" s="207" t="s">
        <v>2924</v>
      </c>
      <c r="E717" s="207"/>
      <c r="F717" s="67" t="s">
        <v>3129</v>
      </c>
      <c r="G717" s="207" t="s">
        <v>3074</v>
      </c>
      <c r="H717" s="190">
        <v>20</v>
      </c>
      <c r="I717" s="205" t="s">
        <v>5</v>
      </c>
      <c r="J717" s="205" t="s">
        <v>121</v>
      </c>
      <c r="K717" s="205" t="s">
        <v>20</v>
      </c>
      <c r="L717" s="445"/>
      <c r="M717" s="61" t="s">
        <v>2933</v>
      </c>
    </row>
    <row r="718" spans="1:13" s="19" customFormat="1" ht="81.75" customHeight="1" x14ac:dyDescent="0.15">
      <c r="A718" s="62" t="s">
        <v>2302</v>
      </c>
      <c r="B718" s="62"/>
      <c r="C718" s="189" t="s">
        <v>167</v>
      </c>
      <c r="D718" s="189" t="s">
        <v>2360</v>
      </c>
      <c r="E718" s="189"/>
      <c r="F718" s="190" t="s">
        <v>2689</v>
      </c>
      <c r="G718" s="190" t="s">
        <v>2674</v>
      </c>
      <c r="H718" s="190" t="s">
        <v>2460</v>
      </c>
      <c r="I718" s="224" t="s">
        <v>1448</v>
      </c>
      <c r="J718" s="224" t="s">
        <v>1366</v>
      </c>
      <c r="K718" s="206"/>
      <c r="L718" s="227"/>
      <c r="M718" s="62" t="s">
        <v>2302</v>
      </c>
    </row>
    <row r="719" spans="1:13" s="19" customFormat="1" ht="81.75" customHeight="1" x14ac:dyDescent="0.15">
      <c r="A719" s="8" t="s">
        <v>263</v>
      </c>
      <c r="B719" s="8"/>
      <c r="C719" s="268"/>
      <c r="D719" s="205">
        <v>216</v>
      </c>
      <c r="E719" s="205"/>
      <c r="F719" s="205" t="s">
        <v>126</v>
      </c>
      <c r="G719" s="205" t="s">
        <v>123</v>
      </c>
      <c r="H719" s="32" t="s">
        <v>127</v>
      </c>
      <c r="I719" s="215" t="s">
        <v>436</v>
      </c>
      <c r="J719" s="215"/>
      <c r="K719" s="215"/>
      <c r="L719" s="227"/>
      <c r="M719" s="8" t="s">
        <v>263</v>
      </c>
    </row>
    <row r="720" spans="1:13" s="19" customFormat="1" ht="81.75" customHeight="1" x14ac:dyDescent="0.15">
      <c r="A720" s="65" t="s">
        <v>4118</v>
      </c>
      <c r="B720" s="65"/>
      <c r="C720" s="195" t="s">
        <v>167</v>
      </c>
      <c r="D720" s="195" t="s">
        <v>4119</v>
      </c>
      <c r="E720" s="195"/>
      <c r="F720" s="195" t="s">
        <v>4171</v>
      </c>
      <c r="G720" s="195" t="s">
        <v>4141</v>
      </c>
      <c r="H720" s="33" t="s">
        <v>4139</v>
      </c>
      <c r="I720" s="33">
        <v>165</v>
      </c>
      <c r="J720" s="195" t="s">
        <v>4140</v>
      </c>
      <c r="L720" s="442"/>
      <c r="M720" s="65" t="s">
        <v>4118</v>
      </c>
    </row>
    <row r="721" spans="1:13" s="19" customFormat="1" ht="81.75" customHeight="1" x14ac:dyDescent="0.15">
      <c r="A721" s="45" t="s">
        <v>1383</v>
      </c>
      <c r="B721" s="45"/>
      <c r="C721" s="206"/>
      <c r="D721" s="283"/>
      <c r="E721" s="283"/>
      <c r="F721" s="196" t="s">
        <v>16</v>
      </c>
      <c r="G721" s="196" t="s">
        <v>1411</v>
      </c>
      <c r="H721" s="196" t="s">
        <v>1447</v>
      </c>
      <c r="I721" s="195">
        <v>56</v>
      </c>
      <c r="J721" s="189" t="s">
        <v>3235</v>
      </c>
      <c r="K721" s="205"/>
      <c r="L721" s="227"/>
      <c r="M721" s="45" t="s">
        <v>1383</v>
      </c>
    </row>
    <row r="722" spans="1:13" s="215" customFormat="1" ht="81.75" customHeight="1" x14ac:dyDescent="0.15">
      <c r="A722" s="65" t="s">
        <v>3391</v>
      </c>
      <c r="B722" s="65"/>
      <c r="C722" s="189" t="s">
        <v>3306</v>
      </c>
      <c r="D722" s="189" t="s">
        <v>3275</v>
      </c>
      <c r="E722" s="189"/>
      <c r="F722" s="80" t="s">
        <v>3475</v>
      </c>
      <c r="G722" s="80" t="s">
        <v>3448</v>
      </c>
      <c r="H722" s="190">
        <v>45</v>
      </c>
      <c r="I722" s="190">
        <v>69</v>
      </c>
      <c r="J722" s="80" t="s">
        <v>3361</v>
      </c>
      <c r="K722" s="196"/>
      <c r="L722" s="445"/>
      <c r="M722" s="65" t="s">
        <v>3391</v>
      </c>
    </row>
    <row r="723" spans="1:13" s="215" customFormat="1" ht="81.75" customHeight="1" x14ac:dyDescent="0.15">
      <c r="A723" s="8" t="s">
        <v>1622</v>
      </c>
      <c r="B723" s="8"/>
      <c r="C723" s="277">
        <v>40333</v>
      </c>
      <c r="D723" s="215" t="s">
        <v>1626</v>
      </c>
      <c r="F723" s="215" t="s">
        <v>1623</v>
      </c>
      <c r="G723" s="215" t="s">
        <v>1624</v>
      </c>
      <c r="H723" s="215" t="s">
        <v>1625</v>
      </c>
      <c r="I723" s="215" t="s">
        <v>1231</v>
      </c>
      <c r="K723" s="215" t="s">
        <v>1219</v>
      </c>
      <c r="L723" s="443"/>
      <c r="M723" s="8" t="s">
        <v>1622</v>
      </c>
    </row>
    <row r="724" spans="1:13" s="215" customFormat="1" ht="81.75" customHeight="1" x14ac:dyDescent="0.15">
      <c r="A724" s="73" t="s">
        <v>3091</v>
      </c>
      <c r="B724" s="73"/>
      <c r="C724" s="195" t="s">
        <v>3103</v>
      </c>
      <c r="D724" s="195" t="s">
        <v>3098</v>
      </c>
      <c r="E724" s="195"/>
      <c r="F724" s="80" t="s">
        <v>3234</v>
      </c>
      <c r="G724" s="75" t="s">
        <v>3099</v>
      </c>
      <c r="H724" s="195">
        <v>37</v>
      </c>
      <c r="I724" s="205" t="s">
        <v>1200</v>
      </c>
      <c r="J724" s="205" t="s">
        <v>217</v>
      </c>
      <c r="K724" s="205" t="s">
        <v>902</v>
      </c>
      <c r="L724" s="443"/>
      <c r="M724" s="73" t="s">
        <v>3091</v>
      </c>
    </row>
    <row r="725" spans="1:13" s="215" customFormat="1" ht="81.75" customHeight="1" x14ac:dyDescent="0.15">
      <c r="A725" s="8" t="s">
        <v>1220</v>
      </c>
      <c r="B725" s="8"/>
      <c r="C725" s="277">
        <v>40287</v>
      </c>
      <c r="D725" s="207" t="s">
        <v>423</v>
      </c>
      <c r="E725" s="207"/>
      <c r="F725" s="215" t="s">
        <v>1232</v>
      </c>
      <c r="G725" s="215" t="s">
        <v>1218</v>
      </c>
      <c r="H725" s="215" t="s">
        <v>1250</v>
      </c>
      <c r="I725" s="207">
        <v>86</v>
      </c>
      <c r="J725" s="68" t="s">
        <v>2919</v>
      </c>
      <c r="L725" s="444"/>
      <c r="M725" s="8" t="s">
        <v>1220</v>
      </c>
    </row>
    <row r="726" spans="1:13" s="215" customFormat="1" ht="81.75" customHeight="1" x14ac:dyDescent="0.15">
      <c r="A726" s="8" t="s">
        <v>988</v>
      </c>
      <c r="B726" s="8"/>
      <c r="C726" s="6"/>
      <c r="F726" s="215" t="s">
        <v>1191</v>
      </c>
      <c r="G726" s="215" t="s">
        <v>1321</v>
      </c>
      <c r="H726" s="215" t="s">
        <v>1228</v>
      </c>
      <c r="I726" s="5" t="s">
        <v>590</v>
      </c>
      <c r="J726" s="5" t="s">
        <v>603</v>
      </c>
      <c r="K726" s="7">
        <v>40188</v>
      </c>
      <c r="L726" s="227"/>
      <c r="M726" s="8" t="s">
        <v>988</v>
      </c>
    </row>
    <row r="727" spans="1:13" s="215" customFormat="1" ht="81.75" customHeight="1" x14ac:dyDescent="0.15">
      <c r="A727" s="61" t="s">
        <v>2917</v>
      </c>
      <c r="B727" s="61"/>
      <c r="C727" s="207" t="s">
        <v>2948</v>
      </c>
      <c r="D727" s="207" t="s">
        <v>2918</v>
      </c>
      <c r="E727" s="207"/>
      <c r="F727" s="82" t="s">
        <v>3008</v>
      </c>
      <c r="G727" s="207"/>
      <c r="H727" s="207">
        <v>34</v>
      </c>
      <c r="I727" s="195">
        <v>69</v>
      </c>
      <c r="J727" s="189" t="s">
        <v>3116</v>
      </c>
      <c r="K727" s="205"/>
      <c r="L727" s="444"/>
      <c r="M727" s="61" t="s">
        <v>2917</v>
      </c>
    </row>
    <row r="728" spans="1:13" s="215" customFormat="1" ht="81.75" customHeight="1" x14ac:dyDescent="0.15">
      <c r="A728" s="62" t="s">
        <v>4297</v>
      </c>
      <c r="B728" s="62"/>
      <c r="C728" s="207" t="s">
        <v>167</v>
      </c>
      <c r="D728" s="196" t="s">
        <v>4321</v>
      </c>
      <c r="E728" s="196"/>
      <c r="F728" s="67" t="s">
        <v>4346</v>
      </c>
      <c r="G728" s="207"/>
      <c r="H728" s="207" t="s">
        <v>4341</v>
      </c>
      <c r="I728" s="207">
        <v>77</v>
      </c>
      <c r="J728" s="207" t="s">
        <v>4342</v>
      </c>
      <c r="L728" s="443"/>
      <c r="M728" s="62" t="s">
        <v>4297</v>
      </c>
    </row>
    <row r="729" spans="1:13" s="215" customFormat="1" ht="81.75" customHeight="1" x14ac:dyDescent="0.15">
      <c r="A729" s="41" t="s">
        <v>599</v>
      </c>
      <c r="B729" s="41"/>
      <c r="C729" s="90">
        <v>40911</v>
      </c>
      <c r="D729" s="1" t="s">
        <v>600</v>
      </c>
      <c r="E729" s="1"/>
      <c r="F729" s="1" t="s">
        <v>601</v>
      </c>
      <c r="G729" s="1" t="s">
        <v>602</v>
      </c>
      <c r="H729" s="1"/>
      <c r="I729" s="205" t="s">
        <v>5</v>
      </c>
      <c r="J729" s="205" t="s">
        <v>116</v>
      </c>
      <c r="K729" s="205" t="s">
        <v>20</v>
      </c>
      <c r="L729" s="444"/>
      <c r="M729" s="41" t="s">
        <v>599</v>
      </c>
    </row>
    <row r="730" spans="1:13" s="215" customFormat="1" ht="81.75" customHeight="1" x14ac:dyDescent="0.15">
      <c r="A730" s="65" t="s">
        <v>2980</v>
      </c>
      <c r="B730" s="65"/>
      <c r="C730" s="195" t="s">
        <v>2792</v>
      </c>
      <c r="D730" s="195" t="s">
        <v>3065</v>
      </c>
      <c r="E730" s="195"/>
      <c r="F730" s="189" t="s">
        <v>3114</v>
      </c>
      <c r="G730" s="189" t="s">
        <v>3115</v>
      </c>
      <c r="H730" s="195">
        <v>19</v>
      </c>
      <c r="I730" s="215" t="s">
        <v>5</v>
      </c>
      <c r="J730" s="215" t="s">
        <v>163</v>
      </c>
      <c r="K730" s="215" t="s">
        <v>20</v>
      </c>
      <c r="L730" s="443"/>
      <c r="M730" s="65" t="s">
        <v>2980</v>
      </c>
    </row>
    <row r="731" spans="1:13" s="215" customFormat="1" ht="81.75" customHeight="1" x14ac:dyDescent="0.15">
      <c r="A731" s="61" t="s">
        <v>3232</v>
      </c>
      <c r="B731" s="61"/>
      <c r="C731" s="207" t="s">
        <v>3337</v>
      </c>
      <c r="D731" s="207" t="s">
        <v>3674</v>
      </c>
      <c r="E731" s="207"/>
      <c r="F731" s="190" t="s">
        <v>3336</v>
      </c>
      <c r="G731" s="67" t="s">
        <v>3334</v>
      </c>
      <c r="H731" s="207">
        <v>14</v>
      </c>
      <c r="I731" s="207">
        <v>75</v>
      </c>
      <c r="J731" s="67" t="s">
        <v>3675</v>
      </c>
      <c r="L731" s="443"/>
      <c r="M731" s="61" t="s">
        <v>3232</v>
      </c>
    </row>
    <row r="732" spans="1:13" s="215" customFormat="1" ht="81.75" customHeight="1" x14ac:dyDescent="0.15">
      <c r="A732" s="8" t="s">
        <v>466</v>
      </c>
      <c r="B732" s="8"/>
      <c r="C732" s="268">
        <v>40102</v>
      </c>
      <c r="D732" s="215">
        <v>121</v>
      </c>
      <c r="F732" s="215" t="s">
        <v>81</v>
      </c>
      <c r="G732" s="215" t="s">
        <v>278</v>
      </c>
      <c r="H732" s="215" t="s">
        <v>279</v>
      </c>
      <c r="I732" s="190">
        <v>95</v>
      </c>
      <c r="J732" s="67" t="s">
        <v>3228</v>
      </c>
      <c r="K732" s="224"/>
      <c r="L732" s="443" t="s">
        <v>436</v>
      </c>
      <c r="M732" s="8" t="s">
        <v>466</v>
      </c>
    </row>
    <row r="733" spans="1:13" s="215" customFormat="1" ht="81.75" customHeight="1" x14ac:dyDescent="0.15">
      <c r="A733" s="8" t="s">
        <v>192</v>
      </c>
      <c r="B733" s="8"/>
      <c r="C733" s="268">
        <v>40128</v>
      </c>
      <c r="D733" s="215">
        <v>127</v>
      </c>
      <c r="F733" s="215" t="s">
        <v>191</v>
      </c>
      <c r="G733" s="215" t="s">
        <v>161</v>
      </c>
      <c r="H733" s="215" t="s">
        <v>162</v>
      </c>
      <c r="I733" s="215" t="s">
        <v>16</v>
      </c>
      <c r="J733" s="215" t="s">
        <v>2806</v>
      </c>
      <c r="L733" s="227" t="s">
        <v>436</v>
      </c>
      <c r="M733" s="8" t="s">
        <v>192</v>
      </c>
    </row>
    <row r="734" spans="1:13" s="271" customFormat="1" ht="81.75" customHeight="1" x14ac:dyDescent="0.15">
      <c r="A734" s="62" t="s">
        <v>3209</v>
      </c>
      <c r="B734" s="62"/>
      <c r="C734" s="190" t="s">
        <v>167</v>
      </c>
      <c r="D734" s="190" t="s">
        <v>3211</v>
      </c>
      <c r="E734" s="190"/>
      <c r="F734" s="67" t="s">
        <v>3229</v>
      </c>
      <c r="G734" s="67" t="s">
        <v>3230</v>
      </c>
      <c r="H734" s="190">
        <v>10</v>
      </c>
      <c r="I734" s="207">
        <v>36</v>
      </c>
      <c r="J734" s="68" t="s">
        <v>2978</v>
      </c>
      <c r="K734" s="215"/>
      <c r="L734" s="443" t="s">
        <v>1049</v>
      </c>
      <c r="M734" s="62" t="s">
        <v>3209</v>
      </c>
    </row>
    <row r="735" spans="1:13" s="224" customFormat="1" ht="81.75" customHeight="1" x14ac:dyDescent="0.15">
      <c r="A735" s="61" t="s">
        <v>3587</v>
      </c>
      <c r="B735" s="61"/>
      <c r="C735" s="207" t="s">
        <v>167</v>
      </c>
      <c r="D735" s="207" t="s">
        <v>3646</v>
      </c>
      <c r="E735" s="207"/>
      <c r="F735" s="207" t="s">
        <v>3666</v>
      </c>
      <c r="G735" s="207" t="s">
        <v>3630</v>
      </c>
      <c r="H735" s="207" t="s">
        <v>3619</v>
      </c>
      <c r="I735" s="207" t="s">
        <v>3620</v>
      </c>
      <c r="J735" s="68" t="s">
        <v>3665</v>
      </c>
      <c r="K735" s="215"/>
      <c r="L735" s="443"/>
      <c r="M735" s="61" t="s">
        <v>3587</v>
      </c>
    </row>
    <row r="736" spans="1:13" s="19" customFormat="1" ht="81.75" customHeight="1" x14ac:dyDescent="0.15">
      <c r="A736" s="8" t="s">
        <v>2772</v>
      </c>
      <c r="B736" s="8"/>
      <c r="C736" s="281" t="s">
        <v>2773</v>
      </c>
      <c r="D736" s="215" t="s">
        <v>2665</v>
      </c>
      <c r="E736" s="215"/>
      <c r="F736" s="224" t="s">
        <v>2807</v>
      </c>
      <c r="G736" s="215" t="s">
        <v>2805</v>
      </c>
      <c r="H736" s="215"/>
      <c r="I736" s="196" t="s">
        <v>2797</v>
      </c>
      <c r="J736" s="196" t="s">
        <v>2798</v>
      </c>
      <c r="K736" s="205"/>
      <c r="L736" s="443"/>
      <c r="M736" s="8" t="s">
        <v>2772</v>
      </c>
    </row>
    <row r="737" spans="1:13" s="224" customFormat="1" ht="81.75" customHeight="1" x14ac:dyDescent="0.15">
      <c r="A737" s="61" t="s">
        <v>2979</v>
      </c>
      <c r="B737" s="61"/>
      <c r="C737" s="207" t="s">
        <v>2792</v>
      </c>
      <c r="D737" s="207" t="s">
        <v>2985</v>
      </c>
      <c r="E737" s="207"/>
      <c r="F737" s="68" t="s">
        <v>2984</v>
      </c>
      <c r="G737" s="68" t="s">
        <v>2377</v>
      </c>
      <c r="H737" s="207">
        <v>23</v>
      </c>
      <c r="I737" s="215" t="s">
        <v>1446</v>
      </c>
      <c r="J737" s="215"/>
      <c r="K737" s="215" t="s">
        <v>832</v>
      </c>
      <c r="L737" s="443"/>
      <c r="M737" s="61" t="s">
        <v>2979</v>
      </c>
    </row>
    <row r="738" spans="1:13" s="19" customFormat="1" ht="81.75" customHeight="1" x14ac:dyDescent="0.15">
      <c r="A738" s="45" t="s">
        <v>2698</v>
      </c>
      <c r="B738" s="45"/>
      <c r="C738" s="259">
        <v>40451</v>
      </c>
      <c r="D738" s="196" t="s">
        <v>2699</v>
      </c>
      <c r="E738" s="196"/>
      <c r="F738" s="196" t="s">
        <v>2838</v>
      </c>
      <c r="G738" s="196" t="s">
        <v>2700</v>
      </c>
      <c r="H738" s="205"/>
      <c r="I738" s="205" t="s">
        <v>53</v>
      </c>
      <c r="J738" s="205" t="s">
        <v>384</v>
      </c>
      <c r="K738" s="205" t="s">
        <v>20</v>
      </c>
      <c r="L738" s="443"/>
      <c r="M738" s="45" t="s">
        <v>2698</v>
      </c>
    </row>
    <row r="739" spans="1:13" s="22" customFormat="1" ht="81.75" customHeight="1" x14ac:dyDescent="0.15">
      <c r="A739" s="8" t="s">
        <v>1437</v>
      </c>
      <c r="B739" s="8"/>
      <c r="C739" s="277">
        <v>40305</v>
      </c>
      <c r="D739" s="207" t="s">
        <v>1438</v>
      </c>
      <c r="E739" s="207"/>
      <c r="F739" s="215" t="s">
        <v>1513</v>
      </c>
      <c r="G739" s="215" t="s">
        <v>1456</v>
      </c>
      <c r="H739" s="215" t="s">
        <v>1512</v>
      </c>
      <c r="I739" s="224"/>
      <c r="J739" s="224" t="s">
        <v>1468</v>
      </c>
      <c r="K739" s="224" t="s">
        <v>1687</v>
      </c>
      <c r="L739" s="443"/>
      <c r="M739" s="8" t="s">
        <v>1437</v>
      </c>
    </row>
    <row r="740" spans="1:13" s="19" customFormat="1" ht="81.75" customHeight="1" x14ac:dyDescent="0.15">
      <c r="A740" s="41" t="s">
        <v>467</v>
      </c>
      <c r="B740" s="41"/>
      <c r="C740" s="266"/>
      <c r="D740" s="205">
        <v>117</v>
      </c>
      <c r="E740" s="205"/>
      <c r="F740" s="205" t="s">
        <v>383</v>
      </c>
      <c r="G740" s="205" t="s">
        <v>382</v>
      </c>
      <c r="H740" s="205" t="s">
        <v>122</v>
      </c>
      <c r="I740" s="189">
        <v>47</v>
      </c>
      <c r="J740" s="189" t="s">
        <v>3045</v>
      </c>
      <c r="K740" s="196" t="s">
        <v>170</v>
      </c>
      <c r="L740" s="444"/>
      <c r="M740" s="41" t="s">
        <v>467</v>
      </c>
    </row>
    <row r="741" spans="1:13" s="215" customFormat="1" ht="81.75" customHeight="1" x14ac:dyDescent="0.15">
      <c r="A741" s="45" t="s">
        <v>1741</v>
      </c>
      <c r="B741" s="45"/>
      <c r="C741" s="279">
        <v>40308</v>
      </c>
      <c r="D741" s="196" t="s">
        <v>3445</v>
      </c>
      <c r="E741" s="196"/>
      <c r="F741" s="196" t="s">
        <v>1767</v>
      </c>
      <c r="G741" s="196" t="s">
        <v>1814</v>
      </c>
      <c r="H741" s="196" t="s">
        <v>1903</v>
      </c>
      <c r="I741" s="205" t="s">
        <v>167</v>
      </c>
      <c r="J741" s="205" t="s">
        <v>200</v>
      </c>
      <c r="K741" s="205" t="s">
        <v>1958</v>
      </c>
      <c r="L741" s="257"/>
      <c r="M741" s="45" t="s">
        <v>1741</v>
      </c>
    </row>
    <row r="742" spans="1:13" s="19" customFormat="1" ht="81.75" customHeight="1" x14ac:dyDescent="0.15">
      <c r="A742" s="65" t="s">
        <v>2857</v>
      </c>
      <c r="B742" s="65"/>
      <c r="C742" s="189" t="s">
        <v>2858</v>
      </c>
      <c r="D742" s="189" t="s">
        <v>2527</v>
      </c>
      <c r="E742" s="189"/>
      <c r="F742" s="189" t="s">
        <v>3043</v>
      </c>
      <c r="G742" s="189" t="s">
        <v>3044</v>
      </c>
      <c r="H742" s="189">
        <v>32</v>
      </c>
      <c r="I742" s="215" t="s">
        <v>167</v>
      </c>
      <c r="J742" s="215" t="s">
        <v>655</v>
      </c>
      <c r="K742" s="215"/>
      <c r="L742" s="444"/>
      <c r="M742" s="65" t="s">
        <v>2857</v>
      </c>
    </row>
    <row r="743" spans="1:13" s="19" customFormat="1" ht="81.75" customHeight="1" x14ac:dyDescent="0.15">
      <c r="A743" s="41" t="s">
        <v>1913</v>
      </c>
      <c r="B743" s="41"/>
      <c r="C743" s="282">
        <v>40364</v>
      </c>
      <c r="D743" s="205" t="s">
        <v>1917</v>
      </c>
      <c r="E743" s="205"/>
      <c r="F743" s="205" t="s">
        <v>2014</v>
      </c>
      <c r="G743" s="205" t="s">
        <v>2015</v>
      </c>
      <c r="H743" s="205" t="s">
        <v>2075</v>
      </c>
      <c r="I743" s="205" t="s">
        <v>167</v>
      </c>
      <c r="J743" s="205" t="s">
        <v>168</v>
      </c>
      <c r="K743" s="205" t="s">
        <v>20</v>
      </c>
      <c r="L743" s="443"/>
      <c r="M743" s="41" t="s">
        <v>1913</v>
      </c>
    </row>
    <row r="744" spans="1:13" s="205" customFormat="1" ht="81.75" customHeight="1" x14ac:dyDescent="0.15">
      <c r="A744" s="62" t="s">
        <v>3840</v>
      </c>
      <c r="B744" s="62"/>
      <c r="C744" s="190" t="s">
        <v>3737</v>
      </c>
      <c r="D744" s="207" t="s">
        <v>3622</v>
      </c>
      <c r="E744" s="207"/>
      <c r="F744" s="68" t="s">
        <v>3803</v>
      </c>
      <c r="G744" s="190" t="s">
        <v>3884</v>
      </c>
      <c r="H744" s="207" t="s">
        <v>3755</v>
      </c>
      <c r="I744" s="207" t="s">
        <v>3848</v>
      </c>
      <c r="J744" s="68" t="s">
        <v>3939</v>
      </c>
      <c r="K744" s="215"/>
      <c r="L744" s="443"/>
      <c r="M744" s="62" t="s">
        <v>3840</v>
      </c>
    </row>
    <row r="745" spans="1:13" s="215" customFormat="1" ht="81.75" customHeight="1" x14ac:dyDescent="0.15">
      <c r="A745" s="8" t="s">
        <v>640</v>
      </c>
      <c r="B745" s="8"/>
      <c r="C745" s="277">
        <v>40198</v>
      </c>
      <c r="D745" s="215" t="s">
        <v>575</v>
      </c>
      <c r="F745" s="215" t="s">
        <v>668</v>
      </c>
      <c r="G745" s="215" t="s">
        <v>641</v>
      </c>
      <c r="H745" s="215" t="s">
        <v>642</v>
      </c>
      <c r="I745" s="215" t="s">
        <v>167</v>
      </c>
      <c r="J745" s="215" t="s">
        <v>931</v>
      </c>
      <c r="K745" s="215" t="s">
        <v>900</v>
      </c>
      <c r="L745" s="443"/>
      <c r="M745" s="8" t="s">
        <v>640</v>
      </c>
    </row>
    <row r="746" spans="1:13" s="205" customFormat="1" ht="81.75" customHeight="1" x14ac:dyDescent="0.15">
      <c r="A746" s="65" t="s">
        <v>3301</v>
      </c>
      <c r="B746" s="65"/>
      <c r="C746" s="189" t="s">
        <v>423</v>
      </c>
      <c r="D746" s="195" t="s">
        <v>3314</v>
      </c>
      <c r="E746" s="195"/>
      <c r="F746" s="80" t="s">
        <v>3735</v>
      </c>
      <c r="G746" s="189" t="s">
        <v>3711</v>
      </c>
      <c r="H746" s="33">
        <v>11</v>
      </c>
      <c r="I746" s="195">
        <v>60</v>
      </c>
      <c r="J746" s="80" t="s">
        <v>3684</v>
      </c>
      <c r="K746" s="19"/>
      <c r="L746" s="442"/>
      <c r="M746" s="65" t="s">
        <v>3301</v>
      </c>
    </row>
    <row r="747" spans="1:13" s="19" customFormat="1" ht="81.75" customHeight="1" x14ac:dyDescent="0.15">
      <c r="A747" s="41" t="s">
        <v>329</v>
      </c>
      <c r="B747" s="41"/>
      <c r="C747" s="266">
        <v>40128</v>
      </c>
      <c r="D747" s="205">
        <v>216</v>
      </c>
      <c r="E747" s="205"/>
      <c r="F747" s="205" t="s">
        <v>328</v>
      </c>
      <c r="G747" s="205" t="s">
        <v>165</v>
      </c>
      <c r="H747" s="205" t="s">
        <v>166</v>
      </c>
      <c r="I747" s="196"/>
      <c r="J747" s="196"/>
      <c r="K747" s="196" t="s">
        <v>1564</v>
      </c>
      <c r="L747" s="227"/>
      <c r="M747" s="41" t="s">
        <v>329</v>
      </c>
    </row>
    <row r="748" spans="1:13" s="19" customFormat="1" ht="81.75" customHeight="1" x14ac:dyDescent="0.15">
      <c r="A748" s="8" t="s">
        <v>898</v>
      </c>
      <c r="B748" s="8"/>
      <c r="C748" s="277">
        <v>40231</v>
      </c>
      <c r="D748" s="215" t="s">
        <v>575</v>
      </c>
      <c r="E748" s="215"/>
      <c r="F748" s="215" t="s">
        <v>899</v>
      </c>
      <c r="G748" s="215" t="s">
        <v>934</v>
      </c>
      <c r="H748" s="215" t="s">
        <v>945</v>
      </c>
      <c r="I748" s="205" t="s">
        <v>5</v>
      </c>
      <c r="J748" s="205" t="s">
        <v>30</v>
      </c>
      <c r="K748" s="205" t="s">
        <v>20</v>
      </c>
      <c r="L748" s="463"/>
      <c r="M748" s="8" t="s">
        <v>898</v>
      </c>
    </row>
    <row r="749" spans="1:13" s="224" customFormat="1" ht="81.75" customHeight="1" x14ac:dyDescent="0.15">
      <c r="A749" s="43" t="s">
        <v>1557</v>
      </c>
      <c r="B749" s="43"/>
      <c r="C749" s="279">
        <v>40319</v>
      </c>
      <c r="D749" s="224" t="s">
        <v>16</v>
      </c>
      <c r="F749" s="196" t="s">
        <v>1565</v>
      </c>
      <c r="G749" s="224" t="s">
        <v>1594</v>
      </c>
      <c r="H749" s="224" t="s">
        <v>1611</v>
      </c>
      <c r="I749" s="205" t="s">
        <v>58</v>
      </c>
      <c r="J749" s="205" t="s">
        <v>40</v>
      </c>
      <c r="K749" s="215" t="s">
        <v>20</v>
      </c>
      <c r="L749" s="444"/>
      <c r="M749" s="43" t="s">
        <v>1557</v>
      </c>
    </row>
    <row r="750" spans="1:13" s="19" customFormat="1" ht="81.75" customHeight="1" x14ac:dyDescent="0.15">
      <c r="A750" s="65" t="s">
        <v>3838</v>
      </c>
      <c r="B750" s="65"/>
      <c r="C750" s="195" t="s">
        <v>167</v>
      </c>
      <c r="D750" s="195" t="s">
        <v>3826</v>
      </c>
      <c r="E750" s="195"/>
      <c r="F750" s="195" t="s">
        <v>3827</v>
      </c>
      <c r="G750" s="195" t="s">
        <v>3784</v>
      </c>
      <c r="H750" s="33" t="s">
        <v>3856</v>
      </c>
      <c r="I750" s="33">
        <v>84</v>
      </c>
      <c r="J750" s="195" t="s">
        <v>3734</v>
      </c>
      <c r="L750" s="442"/>
      <c r="M750" s="65" t="s">
        <v>3838</v>
      </c>
    </row>
    <row r="751" spans="1:13" s="205" customFormat="1" ht="81.75" customHeight="1" x14ac:dyDescent="0.15">
      <c r="A751" s="41" t="s">
        <v>242</v>
      </c>
      <c r="B751" s="41"/>
      <c r="C751" s="266">
        <v>40094</v>
      </c>
      <c r="D751" s="205">
        <v>103</v>
      </c>
      <c r="F751" s="205" t="s">
        <v>243</v>
      </c>
      <c r="G751" s="205" t="s">
        <v>42</v>
      </c>
      <c r="H751" s="205" t="s">
        <v>118</v>
      </c>
      <c r="I751" s="205" t="s">
        <v>167</v>
      </c>
      <c r="J751" s="205" t="s">
        <v>410</v>
      </c>
      <c r="K751" s="205" t="s">
        <v>20</v>
      </c>
      <c r="L751" s="227"/>
      <c r="M751" s="41" t="s">
        <v>242</v>
      </c>
    </row>
    <row r="752" spans="1:13" s="60" customFormat="1" ht="81.75" customHeight="1" x14ac:dyDescent="0.15">
      <c r="A752" s="41" t="s">
        <v>326</v>
      </c>
      <c r="B752" s="41"/>
      <c r="C752" s="266" t="s">
        <v>21</v>
      </c>
      <c r="D752" s="205">
        <v>216</v>
      </c>
      <c r="E752" s="205"/>
      <c r="F752" s="205" t="s">
        <v>37</v>
      </c>
      <c r="G752" s="205" t="s">
        <v>264</v>
      </c>
      <c r="H752" s="215" t="s">
        <v>327</v>
      </c>
      <c r="I752" s="190">
        <v>87</v>
      </c>
      <c r="J752" s="189" t="s">
        <v>3282</v>
      </c>
      <c r="K752" s="16" t="s">
        <v>436</v>
      </c>
      <c r="L752" s="444"/>
      <c r="M752" s="41" t="s">
        <v>326</v>
      </c>
    </row>
    <row r="753" spans="1:13" s="224" customFormat="1" ht="81.75" customHeight="1" x14ac:dyDescent="0.15">
      <c r="A753" s="41" t="s">
        <v>326</v>
      </c>
      <c r="B753" s="41"/>
      <c r="C753" s="266">
        <v>40124</v>
      </c>
      <c r="D753" s="205">
        <v>216</v>
      </c>
      <c r="E753" s="205"/>
      <c r="F753" s="205" t="s">
        <v>468</v>
      </c>
      <c r="G753" s="205" t="s">
        <v>469</v>
      </c>
      <c r="H753" s="205" t="s">
        <v>409</v>
      </c>
      <c r="I753" s="215" t="s">
        <v>2619</v>
      </c>
      <c r="J753" s="215"/>
      <c r="K753" s="215" t="s">
        <v>2209</v>
      </c>
      <c r="L753" s="445" t="s">
        <v>2211</v>
      </c>
      <c r="M753" s="41" t="s">
        <v>326</v>
      </c>
    </row>
    <row r="754" spans="1:13" s="215" customFormat="1" ht="81.75" customHeight="1" x14ac:dyDescent="0.15">
      <c r="A754" s="62" t="s">
        <v>3274</v>
      </c>
      <c r="B754" s="62"/>
      <c r="C754" s="190" t="s">
        <v>3236</v>
      </c>
      <c r="D754" s="190" t="s">
        <v>3062</v>
      </c>
      <c r="E754" s="190"/>
      <c r="F754" s="63" t="s">
        <v>3285</v>
      </c>
      <c r="G754" s="190" t="s">
        <v>3349</v>
      </c>
      <c r="H754" s="190">
        <v>93</v>
      </c>
      <c r="I754" s="215" t="s">
        <v>1262</v>
      </c>
      <c r="J754" s="215" t="s">
        <v>1267</v>
      </c>
      <c r="L754" s="403"/>
      <c r="M754" s="62" t="s">
        <v>3274</v>
      </c>
    </row>
    <row r="755" spans="1:13" s="19" customFormat="1" ht="81.75" customHeight="1" x14ac:dyDescent="0.15">
      <c r="A755" s="8" t="s">
        <v>2612</v>
      </c>
      <c r="B755" s="8"/>
      <c r="C755" s="277">
        <v>40438</v>
      </c>
      <c r="D755" s="215" t="s">
        <v>2630</v>
      </c>
      <c r="E755" s="215"/>
      <c r="F755" s="215" t="s">
        <v>2616</v>
      </c>
      <c r="G755" s="215" t="s">
        <v>2617</v>
      </c>
      <c r="H755" s="215" t="s">
        <v>15</v>
      </c>
      <c r="I755" s="206" t="s">
        <v>15</v>
      </c>
      <c r="J755" s="276" t="s">
        <v>47</v>
      </c>
      <c r="K755" s="206" t="s">
        <v>20</v>
      </c>
      <c r="L755" s="227" t="s">
        <v>436</v>
      </c>
      <c r="M755" s="8" t="s">
        <v>2612</v>
      </c>
    </row>
    <row r="756" spans="1:13" s="271" customFormat="1" ht="81.75" customHeight="1" x14ac:dyDescent="0.15">
      <c r="A756" s="41" t="s">
        <v>1127</v>
      </c>
      <c r="B756" s="41"/>
      <c r="C756" s="282">
        <v>40274</v>
      </c>
      <c r="D756" s="205" t="s">
        <v>1170</v>
      </c>
      <c r="E756" s="205"/>
      <c r="F756" s="205" t="s">
        <v>1420</v>
      </c>
      <c r="G756" s="205" t="s">
        <v>1379</v>
      </c>
      <c r="H756" s="205" t="s">
        <v>1268</v>
      </c>
      <c r="I756" s="205" t="s">
        <v>52</v>
      </c>
      <c r="J756" s="205" t="s">
        <v>74</v>
      </c>
      <c r="K756" s="205" t="s">
        <v>20</v>
      </c>
      <c r="L756" s="227"/>
      <c r="M756" s="41" t="s">
        <v>1127</v>
      </c>
    </row>
    <row r="757" spans="1:13" s="215" customFormat="1" ht="81.75" customHeight="1" x14ac:dyDescent="0.15">
      <c r="A757" s="47" t="s">
        <v>543</v>
      </c>
      <c r="B757" s="47"/>
      <c r="C757" s="266"/>
      <c r="D757" s="206">
        <v>228</v>
      </c>
      <c r="E757" s="206"/>
      <c r="F757" s="206" t="s">
        <v>544</v>
      </c>
      <c r="G757" s="206" t="s">
        <v>27</v>
      </c>
      <c r="H757" s="276" t="s">
        <v>120</v>
      </c>
      <c r="I757" s="205" t="s">
        <v>2079</v>
      </c>
      <c r="J757" s="206"/>
      <c r="K757" s="196" t="s">
        <v>2552</v>
      </c>
      <c r="L757" s="443" t="s">
        <v>436</v>
      </c>
      <c r="M757" s="47" t="s">
        <v>543</v>
      </c>
    </row>
    <row r="758" spans="1:13" s="205" customFormat="1" ht="81.75" customHeight="1" x14ac:dyDescent="0.15">
      <c r="A758" s="41" t="s">
        <v>124</v>
      </c>
      <c r="B758" s="41"/>
      <c r="C758" s="266">
        <v>40099</v>
      </c>
      <c r="D758" s="215" t="s">
        <v>92</v>
      </c>
      <c r="E758" s="215"/>
      <c r="F758" s="205" t="s">
        <v>48</v>
      </c>
      <c r="G758" s="205" t="s">
        <v>1</v>
      </c>
      <c r="H758" s="205" t="s">
        <v>75</v>
      </c>
      <c r="I758" s="276" t="s">
        <v>2404</v>
      </c>
      <c r="J758" s="255" t="s">
        <v>2405</v>
      </c>
      <c r="K758" s="255" t="s">
        <v>2401</v>
      </c>
      <c r="L758" s="227" t="s">
        <v>548</v>
      </c>
      <c r="M758" s="41" t="s">
        <v>124</v>
      </c>
    </row>
    <row r="759" spans="1:13" s="215" customFormat="1" ht="81.75" customHeight="1" x14ac:dyDescent="0.15">
      <c r="A759" s="45" t="s">
        <v>2550</v>
      </c>
      <c r="B759" s="45"/>
      <c r="C759" s="39">
        <v>40434</v>
      </c>
      <c r="D759" s="196" t="s">
        <v>2551</v>
      </c>
      <c r="E759" s="196"/>
      <c r="F759" s="24"/>
      <c r="G759" s="196" t="s">
        <v>2610</v>
      </c>
      <c r="H759" s="196"/>
      <c r="J759" s="215" t="s">
        <v>1112</v>
      </c>
      <c r="K759" s="215" t="s">
        <v>1088</v>
      </c>
      <c r="L759" s="257" t="s">
        <v>832</v>
      </c>
      <c r="M759" s="45" t="s">
        <v>2550</v>
      </c>
    </row>
    <row r="760" spans="1:13" s="215" customFormat="1" ht="81.75" customHeight="1" x14ac:dyDescent="0.15">
      <c r="A760" s="8" t="s">
        <v>2397</v>
      </c>
      <c r="B760" s="8"/>
      <c r="C760" s="91">
        <v>40411</v>
      </c>
      <c r="D760" s="255" t="s">
        <v>2398</v>
      </c>
      <c r="E760" s="255"/>
      <c r="F760" s="254" t="s">
        <v>2399</v>
      </c>
      <c r="G760" s="254" t="s">
        <v>2400</v>
      </c>
      <c r="I760" s="215" t="s">
        <v>167</v>
      </c>
      <c r="J760" s="215" t="s">
        <v>741</v>
      </c>
      <c r="L760" s="443"/>
      <c r="M760" s="8" t="s">
        <v>2397</v>
      </c>
    </row>
    <row r="761" spans="1:13" s="215" customFormat="1" ht="81.75" customHeight="1" x14ac:dyDescent="0.15">
      <c r="A761" s="8" t="s">
        <v>1086</v>
      </c>
      <c r="B761" s="8"/>
      <c r="C761" s="277"/>
      <c r="F761" s="215" t="s">
        <v>1087</v>
      </c>
      <c r="G761" s="215" t="s">
        <v>1118</v>
      </c>
      <c r="H761" s="215" t="s">
        <v>1180</v>
      </c>
      <c r="I761" s="215" t="s">
        <v>167</v>
      </c>
      <c r="J761" s="215" t="s">
        <v>315</v>
      </c>
      <c r="K761" s="215" t="s">
        <v>20</v>
      </c>
      <c r="L761" s="443"/>
      <c r="M761" s="8" t="s">
        <v>1086</v>
      </c>
    </row>
    <row r="762" spans="1:13" s="19" customFormat="1" ht="81.75" customHeight="1" x14ac:dyDescent="0.15">
      <c r="A762" s="8" t="s">
        <v>638</v>
      </c>
      <c r="B762" s="8"/>
      <c r="C762" s="277">
        <v>40189</v>
      </c>
      <c r="D762" s="215" t="s">
        <v>575</v>
      </c>
      <c r="E762" s="215"/>
      <c r="F762" s="215" t="s">
        <v>576</v>
      </c>
      <c r="G762" s="215" t="s">
        <v>1289</v>
      </c>
      <c r="H762" s="215" t="s">
        <v>841</v>
      </c>
      <c r="I762" s="215" t="s">
        <v>1011</v>
      </c>
      <c r="J762" s="215" t="s">
        <v>1010</v>
      </c>
      <c r="K762" s="215"/>
      <c r="L762" s="443"/>
      <c r="M762" s="8" t="s">
        <v>638</v>
      </c>
    </row>
    <row r="763" spans="1:13" s="271" customFormat="1" ht="81.75" customHeight="1" x14ac:dyDescent="0.15">
      <c r="A763" s="8" t="s">
        <v>501</v>
      </c>
      <c r="B763" s="8"/>
      <c r="C763" s="268">
        <v>40140</v>
      </c>
      <c r="D763" s="215">
        <v>101</v>
      </c>
      <c r="E763" s="215"/>
      <c r="F763" s="215" t="s">
        <v>277</v>
      </c>
      <c r="G763" s="215" t="s">
        <v>470</v>
      </c>
      <c r="H763" s="215" t="s">
        <v>406</v>
      </c>
      <c r="I763" s="207">
        <v>76</v>
      </c>
      <c r="J763" s="67" t="s">
        <v>3231</v>
      </c>
      <c r="K763" s="215"/>
      <c r="L763" s="443"/>
      <c r="M763" s="8" t="s">
        <v>501</v>
      </c>
    </row>
    <row r="764" spans="1:13" s="224" customFormat="1" ht="81.75" customHeight="1" x14ac:dyDescent="0.15">
      <c r="A764" s="8" t="s">
        <v>1006</v>
      </c>
      <c r="B764" s="8"/>
      <c r="C764" s="277">
        <v>40254</v>
      </c>
      <c r="D764" s="215" t="s">
        <v>58</v>
      </c>
      <c r="E764" s="215"/>
      <c r="F764" s="215" t="s">
        <v>1008</v>
      </c>
      <c r="G764" s="215" t="s">
        <v>1007</v>
      </c>
      <c r="H764" s="215" t="s">
        <v>1009</v>
      </c>
      <c r="I764" s="215" t="s">
        <v>16</v>
      </c>
      <c r="J764" s="215" t="s">
        <v>95</v>
      </c>
      <c r="K764" s="215" t="s">
        <v>20</v>
      </c>
      <c r="L764" s="257"/>
      <c r="M764" s="8" t="s">
        <v>1006</v>
      </c>
    </row>
    <row r="765" spans="1:13" s="224" customFormat="1" ht="81.75" customHeight="1" x14ac:dyDescent="0.15">
      <c r="A765" s="61" t="s">
        <v>4148</v>
      </c>
      <c r="B765" s="61"/>
      <c r="C765" s="207" t="s">
        <v>167</v>
      </c>
      <c r="D765" s="207" t="s">
        <v>4241</v>
      </c>
      <c r="E765" s="207"/>
      <c r="F765" s="68" t="s">
        <v>4267</v>
      </c>
      <c r="G765" s="207" t="s">
        <v>4239</v>
      </c>
      <c r="H765" s="207" t="s">
        <v>3465</v>
      </c>
      <c r="I765" s="207">
        <v>62</v>
      </c>
      <c r="J765" s="207" t="s">
        <v>4238</v>
      </c>
      <c r="K765" s="215"/>
      <c r="L765" s="443"/>
      <c r="M765" s="61" t="s">
        <v>4148</v>
      </c>
    </row>
    <row r="766" spans="1:13" s="215" customFormat="1" ht="81.75" customHeight="1" x14ac:dyDescent="0.15">
      <c r="A766" s="62" t="s">
        <v>3035</v>
      </c>
      <c r="B766" s="62"/>
      <c r="C766" s="207" t="s">
        <v>167</v>
      </c>
      <c r="D766" s="190" t="s">
        <v>3166</v>
      </c>
      <c r="E766" s="190"/>
      <c r="F766" s="67" t="s">
        <v>3295</v>
      </c>
      <c r="G766" s="67" t="s">
        <v>3321</v>
      </c>
      <c r="H766" s="207" t="s">
        <v>2823</v>
      </c>
      <c r="I766" s="190" t="s">
        <v>2808</v>
      </c>
      <c r="J766" s="190" t="s">
        <v>2774</v>
      </c>
      <c r="L766" s="257"/>
      <c r="M766" s="62" t="s">
        <v>3035</v>
      </c>
    </row>
    <row r="767" spans="1:13" s="215" customFormat="1" ht="81.75" customHeight="1" x14ac:dyDescent="0.15">
      <c r="A767" s="8" t="s">
        <v>181</v>
      </c>
      <c r="B767" s="8"/>
      <c r="C767" s="268">
        <v>40081</v>
      </c>
      <c r="D767" s="215">
        <v>113</v>
      </c>
      <c r="F767" s="215" t="s">
        <v>180</v>
      </c>
      <c r="G767" s="215" t="s">
        <v>80</v>
      </c>
      <c r="H767" s="215" t="s">
        <v>182</v>
      </c>
      <c r="I767" s="215" t="s">
        <v>1332</v>
      </c>
      <c r="L767" s="444"/>
      <c r="M767" s="8" t="s">
        <v>181</v>
      </c>
    </row>
    <row r="768" spans="1:13" s="215" customFormat="1" ht="81.75" customHeight="1" x14ac:dyDescent="0.15">
      <c r="A768" s="61" t="s">
        <v>4296</v>
      </c>
      <c r="B768" s="61"/>
      <c r="C768" s="207" t="s">
        <v>167</v>
      </c>
      <c r="D768" s="207" t="s">
        <v>4304</v>
      </c>
      <c r="E768" s="207"/>
      <c r="F768" s="207" t="s">
        <v>4357</v>
      </c>
      <c r="G768" s="207" t="s">
        <v>4355</v>
      </c>
      <c r="H768" s="207" t="s">
        <v>4350</v>
      </c>
      <c r="I768" s="207">
        <v>72</v>
      </c>
      <c r="J768" s="207" t="s">
        <v>764</v>
      </c>
      <c r="L768" s="443"/>
      <c r="M768" s="61" t="s">
        <v>4296</v>
      </c>
    </row>
    <row r="769" spans="1:13" s="215" customFormat="1" ht="81.75" customHeight="1" x14ac:dyDescent="0.15">
      <c r="A769" s="61" t="s">
        <v>3554</v>
      </c>
      <c r="B769" s="61"/>
      <c r="C769" s="207" t="s">
        <v>167</v>
      </c>
      <c r="D769" s="207" t="s">
        <v>3595</v>
      </c>
      <c r="E769" s="207"/>
      <c r="F769" s="207" t="s">
        <v>136</v>
      </c>
      <c r="G769" s="207"/>
      <c r="H769" s="207" t="s">
        <v>3585</v>
      </c>
      <c r="I769" s="207"/>
      <c r="J769" s="207" t="s">
        <v>3586</v>
      </c>
      <c r="L769" s="443"/>
      <c r="M769" s="61" t="s">
        <v>3554</v>
      </c>
    </row>
    <row r="770" spans="1:13" s="215" customFormat="1" ht="81.75" customHeight="1" x14ac:dyDescent="0.15">
      <c r="A770" s="62" t="s">
        <v>2788</v>
      </c>
      <c r="B770" s="62"/>
      <c r="C770" s="190" t="s">
        <v>167</v>
      </c>
      <c r="D770" s="190" t="s">
        <v>2670</v>
      </c>
      <c r="E770" s="190"/>
      <c r="F770" s="63" t="s">
        <v>3167</v>
      </c>
      <c r="G770" s="190" t="s">
        <v>3159</v>
      </c>
      <c r="H770" s="190">
        <v>36</v>
      </c>
      <c r="I770" s="224" t="s">
        <v>16</v>
      </c>
      <c r="J770" s="224" t="s">
        <v>436</v>
      </c>
      <c r="K770" s="12" t="s">
        <v>2490</v>
      </c>
      <c r="L770" s="443"/>
      <c r="M770" s="62" t="s">
        <v>2788</v>
      </c>
    </row>
    <row r="771" spans="1:13" s="19" customFormat="1" ht="81.75" customHeight="1" x14ac:dyDescent="0.15">
      <c r="A771" s="62" t="s">
        <v>3693</v>
      </c>
      <c r="B771" s="62"/>
      <c r="C771" s="207" t="s">
        <v>167</v>
      </c>
      <c r="D771" s="207" t="s">
        <v>4344</v>
      </c>
      <c r="E771" s="207"/>
      <c r="F771" s="207" t="s">
        <v>4104</v>
      </c>
      <c r="G771" s="207" t="s">
        <v>4332</v>
      </c>
      <c r="H771" s="207" t="s">
        <v>4343</v>
      </c>
      <c r="I771" s="207">
        <v>62</v>
      </c>
      <c r="J771" s="207" t="s">
        <v>4103</v>
      </c>
      <c r="K771" s="215"/>
      <c r="L771" s="443"/>
      <c r="M771" s="62" t="s">
        <v>3693</v>
      </c>
    </row>
    <row r="772" spans="1:13" s="19" customFormat="1" ht="81.75" customHeight="1" x14ac:dyDescent="0.15">
      <c r="A772" s="8" t="s">
        <v>1341</v>
      </c>
      <c r="B772" s="8"/>
      <c r="C772" s="277">
        <v>40294</v>
      </c>
      <c r="D772" s="215" t="s">
        <v>1340</v>
      </c>
      <c r="E772" s="215"/>
      <c r="F772" s="215" t="s">
        <v>764</v>
      </c>
      <c r="G772" s="215" t="s">
        <v>1359</v>
      </c>
      <c r="H772" s="215" t="s">
        <v>167</v>
      </c>
      <c r="I772" s="224" t="s">
        <v>167</v>
      </c>
      <c r="J772" s="224" t="s">
        <v>1469</v>
      </c>
      <c r="K772" s="224" t="s">
        <v>1815</v>
      </c>
      <c r="L772" s="257"/>
      <c r="M772" s="8" t="s">
        <v>1341</v>
      </c>
    </row>
    <row r="773" spans="1:13" s="19" customFormat="1" ht="81.75" customHeight="1" x14ac:dyDescent="0.15">
      <c r="A773" s="43" t="s">
        <v>2730</v>
      </c>
      <c r="B773" s="43"/>
      <c r="C773" s="281">
        <v>40361</v>
      </c>
      <c r="D773" s="224" t="s">
        <v>2425</v>
      </c>
      <c r="E773" s="224"/>
      <c r="F773" s="224" t="s">
        <v>2489</v>
      </c>
      <c r="G773" s="224" t="s">
        <v>2426</v>
      </c>
      <c r="H773" s="205"/>
      <c r="I773" s="205" t="s">
        <v>167</v>
      </c>
      <c r="J773" s="196" t="s">
        <v>212</v>
      </c>
      <c r="K773" s="215" t="s">
        <v>2354</v>
      </c>
      <c r="L773" s="257"/>
      <c r="M773" s="43" t="s">
        <v>2730</v>
      </c>
    </row>
    <row r="774" spans="1:13" s="19" customFormat="1" ht="81.75" customHeight="1" x14ac:dyDescent="0.15">
      <c r="A774" s="43" t="s">
        <v>1729</v>
      </c>
      <c r="B774" s="43"/>
      <c r="C774" s="281">
        <v>40344</v>
      </c>
      <c r="D774" s="224" t="s">
        <v>1817</v>
      </c>
      <c r="E774" s="224"/>
      <c r="F774" s="224" t="s">
        <v>1881</v>
      </c>
      <c r="G774" s="224" t="s">
        <v>1816</v>
      </c>
      <c r="H774" s="224" t="s">
        <v>1882</v>
      </c>
      <c r="I774" s="207"/>
      <c r="J774" s="207" t="s">
        <v>2894</v>
      </c>
      <c r="K774" s="215"/>
      <c r="L774" s="443"/>
      <c r="M774" s="43" t="s">
        <v>1729</v>
      </c>
    </row>
    <row r="775" spans="1:13" s="19" customFormat="1" ht="81.75" customHeight="1" x14ac:dyDescent="0.15">
      <c r="A775" s="8" t="s">
        <v>2301</v>
      </c>
      <c r="B775" s="8"/>
      <c r="C775" s="277">
        <v>40401</v>
      </c>
      <c r="D775" s="205" t="s">
        <v>2338</v>
      </c>
      <c r="E775" s="205"/>
      <c r="F775" s="215" t="s">
        <v>2356</v>
      </c>
      <c r="G775" s="215" t="s">
        <v>2355</v>
      </c>
      <c r="H775" s="215" t="s">
        <v>2304</v>
      </c>
      <c r="I775" s="215" t="s">
        <v>167</v>
      </c>
      <c r="J775" s="215"/>
      <c r="K775" s="215"/>
      <c r="L775" s="443"/>
      <c r="M775" s="8" t="s">
        <v>2301</v>
      </c>
    </row>
    <row r="776" spans="1:13" s="224" customFormat="1" ht="81.75" customHeight="1" x14ac:dyDescent="0.15">
      <c r="A776" s="73" t="s">
        <v>2895</v>
      </c>
      <c r="B776" s="73"/>
      <c r="C776" s="195" t="s">
        <v>167</v>
      </c>
      <c r="D776" s="195" t="s">
        <v>2892</v>
      </c>
      <c r="E776" s="195"/>
      <c r="F776" s="195" t="s">
        <v>2893</v>
      </c>
      <c r="G776" s="195"/>
      <c r="H776" s="195"/>
      <c r="I776" s="205" t="s">
        <v>167</v>
      </c>
      <c r="J776" s="205" t="s">
        <v>212</v>
      </c>
      <c r="K776" s="205" t="s">
        <v>1989</v>
      </c>
      <c r="L776" s="443"/>
      <c r="M776" s="73" t="s">
        <v>2895</v>
      </c>
    </row>
    <row r="777" spans="1:13" s="224" customFormat="1" ht="81.75" customHeight="1" x14ac:dyDescent="0.15">
      <c r="A777" s="62" t="s">
        <v>3685</v>
      </c>
      <c r="B777" s="62"/>
      <c r="C777" s="207" t="s">
        <v>167</v>
      </c>
      <c r="D777" s="68" t="s">
        <v>3572</v>
      </c>
      <c r="E777" s="68"/>
      <c r="F777" s="68" t="s">
        <v>3701</v>
      </c>
      <c r="G777" s="207" t="s">
        <v>3571</v>
      </c>
      <c r="H777" s="207" t="s">
        <v>3707</v>
      </c>
      <c r="I777" s="207">
        <v>63</v>
      </c>
      <c r="J777" s="68" t="s">
        <v>3661</v>
      </c>
      <c r="K777" s="215"/>
      <c r="L777" s="443"/>
      <c r="M777" s="62" t="s">
        <v>3685</v>
      </c>
    </row>
    <row r="778" spans="1:13" s="19" customFormat="1" ht="81.75" customHeight="1" x14ac:dyDescent="0.15">
      <c r="A778" s="8" t="s">
        <v>888</v>
      </c>
      <c r="B778" s="8"/>
      <c r="C778" s="277">
        <v>40231</v>
      </c>
      <c r="D778" s="215" t="s">
        <v>575</v>
      </c>
      <c r="E778" s="215"/>
      <c r="F778" s="215" t="s">
        <v>889</v>
      </c>
      <c r="G778" s="215" t="s">
        <v>1</v>
      </c>
      <c r="H778" s="215"/>
      <c r="I778" s="24" t="s">
        <v>2074</v>
      </c>
      <c r="J778" s="224" t="s">
        <v>156</v>
      </c>
      <c r="K778" s="276" t="s">
        <v>2106</v>
      </c>
      <c r="L778" s="448"/>
      <c r="M778" s="8" t="s">
        <v>888</v>
      </c>
    </row>
    <row r="779" spans="1:13" s="19" customFormat="1" ht="81.75" customHeight="1" x14ac:dyDescent="0.15">
      <c r="A779" s="8" t="s">
        <v>1926</v>
      </c>
      <c r="B779" s="8"/>
      <c r="C779" s="277">
        <v>40366</v>
      </c>
      <c r="D779" s="215" t="s">
        <v>1927</v>
      </c>
      <c r="E779" s="215"/>
      <c r="F779" s="215" t="s">
        <v>1950</v>
      </c>
      <c r="G779" s="6" t="s">
        <v>2055</v>
      </c>
      <c r="H779" s="205"/>
      <c r="I779" s="224" t="s">
        <v>167</v>
      </c>
      <c r="J779" s="224" t="s">
        <v>200</v>
      </c>
      <c r="K779" s="224" t="s">
        <v>2352</v>
      </c>
      <c r="L779" s="443"/>
      <c r="M779" s="8" t="s">
        <v>1926</v>
      </c>
    </row>
    <row r="780" spans="1:13" s="19" customFormat="1" ht="81.75" customHeight="1" x14ac:dyDescent="0.15">
      <c r="A780" s="43" t="s">
        <v>2071</v>
      </c>
      <c r="B780" s="43"/>
      <c r="C780" s="34">
        <v>40380</v>
      </c>
      <c r="D780" s="224" t="s">
        <v>2072</v>
      </c>
      <c r="E780" s="224"/>
      <c r="F780" s="14" t="s">
        <v>2073</v>
      </c>
      <c r="G780" s="24"/>
      <c r="H780" s="24" t="s">
        <v>764</v>
      </c>
      <c r="I780" s="205" t="s">
        <v>5</v>
      </c>
      <c r="J780" s="205" t="s">
        <v>3</v>
      </c>
      <c r="K780" s="205" t="s">
        <v>20</v>
      </c>
      <c r="L780" s="443"/>
      <c r="M780" s="43" t="s">
        <v>2071</v>
      </c>
    </row>
    <row r="781" spans="1:13" s="19" customFormat="1" ht="81.75" customHeight="1" x14ac:dyDescent="0.15">
      <c r="A781" s="43" t="s">
        <v>2260</v>
      </c>
      <c r="B781" s="43"/>
      <c r="C781" s="279">
        <v>40399</v>
      </c>
      <c r="D781" s="196" t="s">
        <v>2267</v>
      </c>
      <c r="E781" s="196"/>
      <c r="F781" s="196" t="s">
        <v>2491</v>
      </c>
      <c r="G781" s="196" t="s">
        <v>2353</v>
      </c>
      <c r="H781" s="205"/>
      <c r="I781" s="205" t="s">
        <v>832</v>
      </c>
      <c r="J781" s="206"/>
      <c r="K781" s="215" t="s">
        <v>1847</v>
      </c>
      <c r="L781" s="443"/>
      <c r="M781" s="43" t="s">
        <v>2260</v>
      </c>
    </row>
    <row r="782" spans="1:13" s="224" customFormat="1" ht="81.75" customHeight="1" x14ac:dyDescent="0.15">
      <c r="A782" s="41" t="s">
        <v>77</v>
      </c>
      <c r="B782" s="41"/>
      <c r="C782" s="266"/>
      <c r="D782" s="205">
        <v>103</v>
      </c>
      <c r="E782" s="205"/>
      <c r="F782" s="205" t="s">
        <v>28</v>
      </c>
      <c r="G782" s="205" t="s">
        <v>23</v>
      </c>
      <c r="H782" s="205" t="s">
        <v>24</v>
      </c>
      <c r="I782" s="196">
        <v>138</v>
      </c>
      <c r="J782" s="196" t="s">
        <v>2736</v>
      </c>
      <c r="K782" s="196"/>
      <c r="L782" s="443"/>
      <c r="M782" s="41" t="s">
        <v>77</v>
      </c>
    </row>
    <row r="783" spans="1:13" s="19" customFormat="1" ht="81.75" customHeight="1" x14ac:dyDescent="0.15">
      <c r="A783" s="43" t="s">
        <v>1387</v>
      </c>
      <c r="B783" s="43"/>
      <c r="C783" s="277">
        <v>40280</v>
      </c>
      <c r="D783" s="215" t="s">
        <v>58</v>
      </c>
      <c r="E783" s="215"/>
      <c r="F783" s="215" t="s">
        <v>1829</v>
      </c>
      <c r="G783" s="215" t="s">
        <v>1848</v>
      </c>
      <c r="H783" s="215" t="s">
        <v>1852</v>
      </c>
      <c r="I783" s="278" t="s">
        <v>423</v>
      </c>
      <c r="J783" s="278" t="s">
        <v>484</v>
      </c>
      <c r="K783" s="278" t="s">
        <v>20</v>
      </c>
      <c r="L783" s="443"/>
      <c r="M783" s="43" t="s">
        <v>1387</v>
      </c>
    </row>
    <row r="784" spans="1:13" s="19" customFormat="1" ht="81.75" customHeight="1" x14ac:dyDescent="0.15">
      <c r="A784" s="43" t="s">
        <v>2855</v>
      </c>
      <c r="B784" s="43"/>
      <c r="C784" s="259">
        <v>40388</v>
      </c>
      <c r="D784" s="196" t="s">
        <v>2134</v>
      </c>
      <c r="E784" s="196"/>
      <c r="F784" s="196" t="s">
        <v>2854</v>
      </c>
      <c r="G784" s="196" t="s">
        <v>2760</v>
      </c>
      <c r="H784" s="196">
        <v>52</v>
      </c>
      <c r="I784" s="205" t="s">
        <v>16</v>
      </c>
      <c r="J784" s="205" t="s">
        <v>354</v>
      </c>
      <c r="K784" s="205" t="s">
        <v>20</v>
      </c>
      <c r="L784" s="443"/>
      <c r="M784" s="43" t="s">
        <v>2855</v>
      </c>
    </row>
    <row r="785" spans="1:13" s="215" customFormat="1" ht="81.75" customHeight="1" x14ac:dyDescent="0.15">
      <c r="A785" s="47" t="s">
        <v>546</v>
      </c>
      <c r="B785" s="47"/>
      <c r="C785" s="266">
        <v>40169</v>
      </c>
      <c r="D785" s="206">
        <v>105</v>
      </c>
      <c r="E785" s="206"/>
      <c r="F785" s="206" t="s">
        <v>483</v>
      </c>
      <c r="G785" s="206" t="s">
        <v>545</v>
      </c>
      <c r="H785" s="206"/>
      <c r="I785" s="205" t="s">
        <v>16</v>
      </c>
      <c r="J785" s="205" t="s">
        <v>414</v>
      </c>
      <c r="K785" s="205" t="s">
        <v>20</v>
      </c>
      <c r="L785" s="443"/>
      <c r="M785" s="47" t="s">
        <v>546</v>
      </c>
    </row>
    <row r="786" spans="1:13" s="22" customFormat="1" ht="81.75" customHeight="1" x14ac:dyDescent="0.15">
      <c r="A786" s="65" t="s">
        <v>3403</v>
      </c>
      <c r="B786" s="65"/>
      <c r="C786" s="189" t="s">
        <v>3360</v>
      </c>
      <c r="D786" s="189" t="s">
        <v>3404</v>
      </c>
      <c r="E786" s="189"/>
      <c r="F786" s="80" t="s">
        <v>3458</v>
      </c>
      <c r="G786" s="80" t="s">
        <v>3459</v>
      </c>
      <c r="H786" s="189" t="s">
        <v>3524</v>
      </c>
      <c r="I786" s="104">
        <v>62</v>
      </c>
      <c r="J786" s="80" t="s">
        <v>3479</v>
      </c>
      <c r="K786" s="16"/>
      <c r="L786" s="461"/>
      <c r="M786" s="65" t="s">
        <v>3403</v>
      </c>
    </row>
    <row r="787" spans="1:13" s="215" customFormat="1" ht="81.75" customHeight="1" x14ac:dyDescent="0.15">
      <c r="A787" s="41" t="s">
        <v>356</v>
      </c>
      <c r="B787" s="41"/>
      <c r="C787" s="266">
        <v>40150</v>
      </c>
      <c r="D787" s="205" t="s">
        <v>355</v>
      </c>
      <c r="E787" s="205"/>
      <c r="F787" s="205" t="s">
        <v>353</v>
      </c>
      <c r="G787" s="205" t="s">
        <v>352</v>
      </c>
      <c r="H787" s="205"/>
      <c r="I787" s="215" t="s">
        <v>1263</v>
      </c>
      <c r="J787" s="215" t="s">
        <v>1271</v>
      </c>
      <c r="K787" s="6"/>
      <c r="L787" s="445"/>
      <c r="M787" s="41" t="s">
        <v>356</v>
      </c>
    </row>
    <row r="788" spans="1:13" s="19" customFormat="1" ht="81.75" customHeight="1" x14ac:dyDescent="0.15">
      <c r="A788" s="41" t="s">
        <v>356</v>
      </c>
      <c r="B788" s="41"/>
      <c r="C788" s="266">
        <v>40150</v>
      </c>
      <c r="D788" s="205" t="s">
        <v>355</v>
      </c>
      <c r="E788" s="205"/>
      <c r="F788" s="205" t="s">
        <v>474</v>
      </c>
      <c r="G788" s="205" t="s">
        <v>473</v>
      </c>
      <c r="H788" s="205" t="s">
        <v>413</v>
      </c>
      <c r="I788" s="205" t="s">
        <v>2448</v>
      </c>
      <c r="J788" s="205" t="s">
        <v>2383</v>
      </c>
      <c r="K788" s="205"/>
      <c r="L788" s="443"/>
      <c r="M788" s="41" t="s">
        <v>356</v>
      </c>
    </row>
    <row r="789" spans="1:13" s="215" customFormat="1" ht="81.75" customHeight="1" x14ac:dyDescent="0.15">
      <c r="A789" s="8" t="s">
        <v>799</v>
      </c>
      <c r="B789" s="8"/>
      <c r="C789" s="277"/>
      <c r="D789" s="215" t="s">
        <v>1170</v>
      </c>
      <c r="F789" s="215" t="s">
        <v>1237</v>
      </c>
      <c r="G789" s="215" t="s">
        <v>1149</v>
      </c>
      <c r="H789" s="215" t="s">
        <v>1236</v>
      </c>
      <c r="I789" s="276" t="s">
        <v>2418</v>
      </c>
      <c r="J789" s="255" t="s">
        <v>2298</v>
      </c>
      <c r="K789" s="224"/>
      <c r="L789" s="443"/>
      <c r="M789" s="8" t="s">
        <v>799</v>
      </c>
    </row>
    <row r="790" spans="1:13" s="215" customFormat="1" ht="81.75" customHeight="1" x14ac:dyDescent="0.15">
      <c r="A790" s="65" t="s">
        <v>3966</v>
      </c>
      <c r="B790" s="65"/>
      <c r="C790" s="195" t="s">
        <v>3944</v>
      </c>
      <c r="D790" s="195" t="s">
        <v>3903</v>
      </c>
      <c r="E790" s="195"/>
      <c r="F790" s="80" t="s">
        <v>4032</v>
      </c>
      <c r="G790" s="195" t="s">
        <v>3893</v>
      </c>
      <c r="H790" s="207" t="s">
        <v>3945</v>
      </c>
      <c r="I790" s="207" t="s">
        <v>3946</v>
      </c>
      <c r="J790" s="195" t="s">
        <v>4043</v>
      </c>
      <c r="K790" s="205"/>
      <c r="L790" s="227"/>
      <c r="M790" s="65" t="s">
        <v>3966</v>
      </c>
    </row>
    <row r="791" spans="1:13" s="224" customFormat="1" ht="81.75" customHeight="1" x14ac:dyDescent="0.15">
      <c r="A791" s="43" t="s">
        <v>2727</v>
      </c>
      <c r="B791" s="43"/>
      <c r="C791" s="89">
        <v>40382</v>
      </c>
      <c r="D791" s="215" t="s">
        <v>2135</v>
      </c>
      <c r="E791" s="215"/>
      <c r="F791" s="215" t="s">
        <v>2449</v>
      </c>
      <c r="G791" s="215" t="s">
        <v>2334</v>
      </c>
      <c r="H791" s="215"/>
      <c r="I791" s="207">
        <v>156</v>
      </c>
      <c r="J791" s="190"/>
      <c r="K791" s="215"/>
      <c r="L791" s="443"/>
      <c r="M791" s="43" t="s">
        <v>2727</v>
      </c>
    </row>
    <row r="792" spans="1:13" s="19" customFormat="1" ht="81.75" customHeight="1" x14ac:dyDescent="0.15">
      <c r="A792" s="61" t="s">
        <v>3210</v>
      </c>
      <c r="B792" s="61"/>
      <c r="C792" s="207" t="s">
        <v>167</v>
      </c>
      <c r="D792" s="207" t="s">
        <v>3212</v>
      </c>
      <c r="E792" s="207"/>
      <c r="F792" s="190" t="s">
        <v>3390</v>
      </c>
      <c r="G792" s="67" t="s">
        <v>3315</v>
      </c>
      <c r="H792" s="207">
        <v>63</v>
      </c>
      <c r="I792" s="190">
        <v>123</v>
      </c>
      <c r="J792" s="67" t="s">
        <v>3382</v>
      </c>
      <c r="K792" s="215"/>
      <c r="L792" s="443"/>
      <c r="M792" s="61" t="s">
        <v>3210</v>
      </c>
    </row>
    <row r="793" spans="1:13" s="224" customFormat="1" ht="81.75" customHeight="1" x14ac:dyDescent="0.15">
      <c r="A793" s="65" t="s">
        <v>3835</v>
      </c>
      <c r="B793" s="65"/>
      <c r="C793" s="195" t="s">
        <v>3870</v>
      </c>
      <c r="D793" s="195" t="s">
        <v>3855</v>
      </c>
      <c r="E793" s="195"/>
      <c r="F793" s="75" t="s">
        <v>3824</v>
      </c>
      <c r="G793" s="195" t="s">
        <v>3825</v>
      </c>
      <c r="H793" s="195" t="s">
        <v>3860</v>
      </c>
      <c r="I793" s="33" t="s">
        <v>2737</v>
      </c>
      <c r="J793" s="195" t="s">
        <v>3899</v>
      </c>
      <c r="K793" s="19"/>
      <c r="L793" s="442"/>
      <c r="M793" s="65" t="s">
        <v>3835</v>
      </c>
    </row>
    <row r="794" spans="1:13" s="22" customFormat="1" ht="81.75" customHeight="1" x14ac:dyDescent="0.15">
      <c r="A794" s="65" t="s">
        <v>3835</v>
      </c>
      <c r="B794" s="65"/>
      <c r="C794" s="195" t="s">
        <v>1971</v>
      </c>
      <c r="D794" s="195" t="s">
        <v>3927</v>
      </c>
      <c r="E794" s="195"/>
      <c r="F794" s="75" t="s">
        <v>3925</v>
      </c>
      <c r="G794" s="195" t="s">
        <v>3825</v>
      </c>
      <c r="H794" s="195" t="s">
        <v>3943</v>
      </c>
      <c r="I794" s="33" t="s">
        <v>2737</v>
      </c>
      <c r="J794" s="195" t="s">
        <v>3926</v>
      </c>
      <c r="K794" s="19"/>
      <c r="L794" s="442"/>
      <c r="M794" s="65" t="s">
        <v>3835</v>
      </c>
    </row>
    <row r="795" spans="1:13" s="19" customFormat="1" ht="81.75" customHeight="1" x14ac:dyDescent="0.15">
      <c r="A795" s="51" t="s">
        <v>2220</v>
      </c>
      <c r="B795" s="51"/>
      <c r="C795" s="34">
        <v>40393</v>
      </c>
      <c r="D795" s="255" t="s">
        <v>2225</v>
      </c>
      <c r="E795" s="255"/>
      <c r="F795" s="276" t="s">
        <v>2416</v>
      </c>
      <c r="G795" s="276" t="s">
        <v>2417</v>
      </c>
      <c r="H795" s="205"/>
      <c r="I795" s="207">
        <v>104</v>
      </c>
      <c r="J795" s="190" t="s">
        <v>3417</v>
      </c>
      <c r="K795" s="215"/>
      <c r="L795" s="442"/>
      <c r="M795" s="51" t="s">
        <v>2220</v>
      </c>
    </row>
    <row r="796" spans="1:13" s="224" customFormat="1" ht="81.75" customHeight="1" x14ac:dyDescent="0.15">
      <c r="A796" s="73" t="s">
        <v>4523</v>
      </c>
      <c r="B796" s="73"/>
      <c r="C796" s="195" t="s">
        <v>838</v>
      </c>
      <c r="D796" s="195" t="s">
        <v>4509</v>
      </c>
      <c r="E796" s="195"/>
      <c r="F796" s="195" t="s">
        <v>4524</v>
      </c>
      <c r="G796" s="195" t="s">
        <v>4525</v>
      </c>
      <c r="H796" s="207">
        <v>49</v>
      </c>
      <c r="I796" s="207"/>
      <c r="J796" s="195" t="s">
        <v>4526</v>
      </c>
      <c r="K796" s="205"/>
      <c r="L796" s="444"/>
      <c r="M796" s="73" t="s">
        <v>4523</v>
      </c>
    </row>
    <row r="797" spans="1:13" s="215" customFormat="1" ht="81.75" customHeight="1" x14ac:dyDescent="0.15">
      <c r="A797" s="62" t="s">
        <v>3693</v>
      </c>
      <c r="B797" s="62"/>
      <c r="C797" s="207" t="s">
        <v>167</v>
      </c>
      <c r="D797" s="207" t="s">
        <v>4487</v>
      </c>
      <c r="E797" s="207"/>
      <c r="F797" s="207" t="s">
        <v>4104</v>
      </c>
      <c r="G797" s="207" t="s">
        <v>4332</v>
      </c>
      <c r="H797" s="207">
        <v>39</v>
      </c>
      <c r="I797" s="207">
        <v>69</v>
      </c>
      <c r="J797" s="207" t="s">
        <v>4103</v>
      </c>
      <c r="L797" s="443"/>
      <c r="M797" s="62" t="s">
        <v>3693</v>
      </c>
    </row>
    <row r="798" spans="1:13" s="224" customFormat="1" ht="81.75" customHeight="1" x14ac:dyDescent="0.15">
      <c r="A798" s="62" t="s">
        <v>4391</v>
      </c>
      <c r="B798" s="62"/>
      <c r="C798" s="190" t="s">
        <v>4392</v>
      </c>
      <c r="D798" s="207" t="s">
        <v>4410</v>
      </c>
      <c r="E798" s="207"/>
      <c r="F798" s="207" t="s">
        <v>4468</v>
      </c>
      <c r="G798" s="207" t="s">
        <v>4428</v>
      </c>
      <c r="H798" s="207" t="s">
        <v>4425</v>
      </c>
      <c r="I798" s="207" t="s">
        <v>4426</v>
      </c>
      <c r="J798" s="191" t="s">
        <v>4427</v>
      </c>
      <c r="K798" s="215"/>
      <c r="L798" s="443"/>
      <c r="M798" s="62" t="s">
        <v>4391</v>
      </c>
    </row>
    <row r="799" spans="1:13" s="205" customFormat="1" ht="81.75" customHeight="1" x14ac:dyDescent="0.15">
      <c r="A799" s="62" t="s">
        <v>4335</v>
      </c>
      <c r="B799" s="62"/>
      <c r="C799" s="190" t="s">
        <v>167</v>
      </c>
      <c r="D799" s="190" t="s">
        <v>4367</v>
      </c>
      <c r="E799" s="190"/>
      <c r="F799" s="67" t="s">
        <v>4387</v>
      </c>
      <c r="G799" s="190" t="s">
        <v>4383</v>
      </c>
      <c r="H799" s="190" t="s">
        <v>4358</v>
      </c>
      <c r="I799" s="190">
        <v>82</v>
      </c>
      <c r="J799" s="190" t="s">
        <v>4382</v>
      </c>
      <c r="K799" s="224"/>
      <c r="L799" s="257"/>
      <c r="M799" s="62" t="s">
        <v>4335</v>
      </c>
    </row>
    <row r="800" spans="1:13" s="215" customFormat="1" ht="81.75" customHeight="1" x14ac:dyDescent="0.15">
      <c r="A800" s="61" t="s">
        <v>4441</v>
      </c>
      <c r="B800" s="61"/>
      <c r="C800" s="207" t="s">
        <v>16</v>
      </c>
      <c r="D800" s="207" t="s">
        <v>4475</v>
      </c>
      <c r="E800" s="207"/>
      <c r="F800" s="207" t="s">
        <v>4478</v>
      </c>
      <c r="G800" s="207" t="s">
        <v>4476</v>
      </c>
      <c r="H800" s="207">
        <v>68</v>
      </c>
      <c r="I800" s="207">
        <v>51</v>
      </c>
      <c r="J800" s="207" t="s">
        <v>4477</v>
      </c>
      <c r="L800" s="443"/>
      <c r="M800" s="61" t="s">
        <v>4441</v>
      </c>
    </row>
    <row r="801" spans="1:13" ht="81.75" customHeight="1" x14ac:dyDescent="0.15">
      <c r="A801" s="62" t="s">
        <v>4307</v>
      </c>
      <c r="B801" s="62"/>
      <c r="C801" s="190" t="s">
        <v>4314</v>
      </c>
      <c r="D801" s="190" t="s">
        <v>4315</v>
      </c>
      <c r="E801" s="190"/>
      <c r="F801" s="67" t="s">
        <v>4313</v>
      </c>
      <c r="G801" s="190" t="s">
        <v>4429</v>
      </c>
      <c r="H801" s="190" t="s">
        <v>4434</v>
      </c>
      <c r="I801" s="190" t="s">
        <v>4435</v>
      </c>
      <c r="J801" s="190" t="s">
        <v>764</v>
      </c>
      <c r="M801" s="62" t="s">
        <v>4307</v>
      </c>
    </row>
    <row r="802" spans="1:13" ht="81.75" customHeight="1" x14ac:dyDescent="0.15">
      <c r="A802" s="133" t="s">
        <v>4345</v>
      </c>
      <c r="B802" s="133"/>
      <c r="C802" s="274" t="s">
        <v>423</v>
      </c>
      <c r="D802" s="207" t="s">
        <v>4311</v>
      </c>
      <c r="E802" s="207"/>
      <c r="F802" s="207" t="s">
        <v>4485</v>
      </c>
      <c r="G802" s="190" t="s">
        <v>4486</v>
      </c>
      <c r="H802" s="207" t="s">
        <v>4419</v>
      </c>
      <c r="I802" s="207" t="s">
        <v>4384</v>
      </c>
      <c r="J802" s="207" t="s">
        <v>4364</v>
      </c>
      <c r="M802" s="133" t="s">
        <v>4345</v>
      </c>
    </row>
    <row r="803" spans="1:13" ht="81.75" customHeight="1" x14ac:dyDescent="0.15">
      <c r="A803" s="133" t="s">
        <v>4273</v>
      </c>
      <c r="B803" s="133"/>
      <c r="C803" s="274" t="s">
        <v>423</v>
      </c>
      <c r="D803" s="190" t="s">
        <v>4458</v>
      </c>
      <c r="E803" s="190"/>
      <c r="F803" s="207" t="s">
        <v>4274</v>
      </c>
      <c r="G803" s="207" t="s">
        <v>4488</v>
      </c>
      <c r="H803" s="207" t="s">
        <v>4417</v>
      </c>
      <c r="I803" s="207">
        <v>82</v>
      </c>
      <c r="J803" s="207" t="s">
        <v>4437</v>
      </c>
      <c r="M803" s="133" t="s">
        <v>4273</v>
      </c>
    </row>
    <row r="804" spans="1:13" s="19" customFormat="1" ht="81.75" customHeight="1" x14ac:dyDescent="0.15">
      <c r="A804" s="73" t="s">
        <v>4522</v>
      </c>
      <c r="B804" s="73"/>
      <c r="C804" s="33" t="s">
        <v>4507</v>
      </c>
      <c r="D804" s="33" t="s">
        <v>4508</v>
      </c>
      <c r="E804" s="33"/>
      <c r="F804" s="195" t="s">
        <v>4535</v>
      </c>
      <c r="G804" s="195" t="s">
        <v>4521</v>
      </c>
      <c r="H804" s="195" t="s">
        <v>4529</v>
      </c>
      <c r="I804" s="195" t="s">
        <v>4530</v>
      </c>
      <c r="J804" s="195" t="s">
        <v>4531</v>
      </c>
      <c r="L804" s="442"/>
      <c r="M804" s="73" t="s">
        <v>4522</v>
      </c>
    </row>
    <row r="805" spans="1:13" ht="81.75" customHeight="1" x14ac:dyDescent="0.15">
      <c r="A805" s="143" t="s">
        <v>4366</v>
      </c>
      <c r="B805" s="143"/>
      <c r="C805" s="275" t="s">
        <v>58</v>
      </c>
      <c r="D805" s="190" t="s">
        <v>4377</v>
      </c>
      <c r="E805" s="190"/>
      <c r="F805" s="67" t="s">
        <v>4474</v>
      </c>
      <c r="G805" s="191" t="s">
        <v>4473</v>
      </c>
      <c r="H805" s="190" t="s">
        <v>4433</v>
      </c>
      <c r="I805" s="190" t="s">
        <v>4420</v>
      </c>
      <c r="J805" s="190" t="s">
        <v>4421</v>
      </c>
      <c r="M805" s="143" t="s">
        <v>4366</v>
      </c>
    </row>
    <row r="806" spans="1:13" s="224" customFormat="1" ht="81.75" customHeight="1" x14ac:dyDescent="0.15">
      <c r="A806" s="61" t="s">
        <v>4436</v>
      </c>
      <c r="B806" s="61"/>
      <c r="C806" s="207" t="s">
        <v>167</v>
      </c>
      <c r="D806" s="207" t="s">
        <v>4456</v>
      </c>
      <c r="E806" s="207"/>
      <c r="F806" s="207" t="s">
        <v>4544</v>
      </c>
      <c r="G806" s="207" t="s">
        <v>4472</v>
      </c>
      <c r="H806" s="207">
        <v>50</v>
      </c>
      <c r="I806" s="207">
        <v>73</v>
      </c>
      <c r="J806" s="207" t="s">
        <v>4457</v>
      </c>
      <c r="K806" s="215"/>
      <c r="L806" s="443"/>
      <c r="M806" s="61" t="s">
        <v>4436</v>
      </c>
    </row>
    <row r="807" spans="1:13" s="215" customFormat="1" ht="81.75" customHeight="1" x14ac:dyDescent="0.15">
      <c r="A807" s="65" t="s">
        <v>3898</v>
      </c>
      <c r="B807" s="65"/>
      <c r="C807" s="189" t="s">
        <v>167</v>
      </c>
      <c r="D807" s="195" t="s">
        <v>4178</v>
      </c>
      <c r="E807" s="195"/>
      <c r="F807" s="189" t="s">
        <v>4331</v>
      </c>
      <c r="G807" s="195" t="s">
        <v>4370</v>
      </c>
      <c r="H807" s="189" t="s">
        <v>4347</v>
      </c>
      <c r="I807" s="195" t="s">
        <v>4422</v>
      </c>
      <c r="J807" s="195" t="s">
        <v>4233</v>
      </c>
      <c r="K807" s="19"/>
      <c r="L807" s="442"/>
      <c r="M807" s="65" t="s">
        <v>3898</v>
      </c>
    </row>
    <row r="808" spans="1:13" s="215" customFormat="1" ht="81.75" customHeight="1" x14ac:dyDescent="0.15">
      <c r="A808" s="65" t="s">
        <v>4401</v>
      </c>
      <c r="B808" s="65"/>
      <c r="C808" s="189" t="s">
        <v>167</v>
      </c>
      <c r="D808" s="189" t="s">
        <v>4414</v>
      </c>
      <c r="E808" s="189"/>
      <c r="F808" s="189" t="s">
        <v>4406</v>
      </c>
      <c r="G808" s="189" t="s">
        <v>4402</v>
      </c>
      <c r="H808" s="104" t="s">
        <v>4424</v>
      </c>
      <c r="I808" s="104" t="s">
        <v>4423</v>
      </c>
      <c r="J808" s="189" t="s">
        <v>136</v>
      </c>
      <c r="K808" s="16"/>
      <c r="L808" s="461"/>
      <c r="M808" s="65" t="s">
        <v>4401</v>
      </c>
    </row>
    <row r="809" spans="1:13" s="205" customFormat="1" ht="81.75" customHeight="1" x14ac:dyDescent="0.15">
      <c r="A809" s="73" t="s">
        <v>4374</v>
      </c>
      <c r="B809" s="73"/>
      <c r="C809" s="195" t="s">
        <v>167</v>
      </c>
      <c r="D809" s="195" t="s">
        <v>4375</v>
      </c>
      <c r="E809" s="195"/>
      <c r="F809" s="75" t="s">
        <v>4381</v>
      </c>
      <c r="G809" s="195" t="s">
        <v>4376</v>
      </c>
      <c r="H809" s="33">
        <v>3</v>
      </c>
      <c r="I809" s="33">
        <v>87</v>
      </c>
      <c r="J809" s="189" t="s">
        <v>4540</v>
      </c>
      <c r="L809" s="227"/>
      <c r="M809" s="73" t="s">
        <v>4374</v>
      </c>
    </row>
    <row r="810" spans="1:13" s="19" customFormat="1" ht="81.75" customHeight="1" x14ac:dyDescent="0.15">
      <c r="A810" s="61" t="s">
        <v>4447</v>
      </c>
      <c r="B810" s="61"/>
      <c r="C810" s="207" t="s">
        <v>4545</v>
      </c>
      <c r="D810" s="207" t="s">
        <v>4459</v>
      </c>
      <c r="E810" s="207"/>
      <c r="F810" s="68" t="s">
        <v>4460</v>
      </c>
      <c r="G810" s="207"/>
      <c r="H810" s="207" t="s">
        <v>4461</v>
      </c>
      <c r="I810" s="207">
        <v>96</v>
      </c>
      <c r="J810" s="207" t="s">
        <v>136</v>
      </c>
      <c r="L810" s="442"/>
      <c r="M810" s="61" t="s">
        <v>4447</v>
      </c>
    </row>
    <row r="811" spans="1:13" s="19" customFormat="1" ht="81.75" customHeight="1" x14ac:dyDescent="0.15">
      <c r="A811" s="73" t="s">
        <v>4500</v>
      </c>
      <c r="B811" s="73"/>
      <c r="C811" s="195" t="s">
        <v>167</v>
      </c>
      <c r="D811" s="195" t="s">
        <v>4532</v>
      </c>
      <c r="E811" s="195"/>
      <c r="F811" s="195" t="s">
        <v>4584</v>
      </c>
      <c r="G811" s="195" t="s">
        <v>4562</v>
      </c>
      <c r="H811" s="195" t="s">
        <v>4527</v>
      </c>
      <c r="I811" s="195" t="s">
        <v>4528</v>
      </c>
      <c r="J811" s="195" t="s">
        <v>4585</v>
      </c>
      <c r="L811" s="442"/>
      <c r="M811" s="73" t="s">
        <v>4500</v>
      </c>
    </row>
    <row r="812" spans="1:13" s="215" customFormat="1" ht="81.75" customHeight="1" x14ac:dyDescent="0.15">
      <c r="A812" s="133" t="s">
        <v>4275</v>
      </c>
      <c r="B812" s="133"/>
      <c r="C812" s="274" t="s">
        <v>423</v>
      </c>
      <c r="D812" s="207" t="s">
        <v>4351</v>
      </c>
      <c r="E812" s="207"/>
      <c r="F812" s="207" t="s">
        <v>4588</v>
      </c>
      <c r="G812" s="207" t="s">
        <v>4469</v>
      </c>
      <c r="H812" s="207" t="s">
        <v>4415</v>
      </c>
      <c r="I812" s="207" t="s">
        <v>2737</v>
      </c>
      <c r="J812" s="207" t="s">
        <v>4550</v>
      </c>
      <c r="L812" s="443"/>
      <c r="M812" s="133" t="s">
        <v>4275</v>
      </c>
    </row>
    <row r="813" spans="1:13" s="215" customFormat="1" ht="81.75" customHeight="1" x14ac:dyDescent="0.15">
      <c r="A813" s="68" t="s">
        <v>4575</v>
      </c>
      <c r="B813" s="68"/>
      <c r="C813" s="207" t="s">
        <v>167</v>
      </c>
      <c r="D813" s="207" t="s">
        <v>4576</v>
      </c>
      <c r="E813" s="207"/>
      <c r="F813" s="207" t="s">
        <v>4578</v>
      </c>
      <c r="G813" s="207" t="s">
        <v>4582</v>
      </c>
      <c r="H813" s="207">
        <v>13</v>
      </c>
      <c r="I813" s="207">
        <v>75</v>
      </c>
      <c r="J813" s="207" t="s">
        <v>4577</v>
      </c>
      <c r="L813" s="443"/>
      <c r="M813" s="68" t="s">
        <v>4575</v>
      </c>
    </row>
    <row r="814" spans="1:13" s="224" customFormat="1" ht="81.75" customHeight="1" x14ac:dyDescent="0.15">
      <c r="A814" s="61" t="s">
        <v>4181</v>
      </c>
      <c r="B814" s="61"/>
      <c r="C814" s="207" t="s">
        <v>167</v>
      </c>
      <c r="D814" s="207" t="s">
        <v>4182</v>
      </c>
      <c r="E814" s="207"/>
      <c r="F814" s="190" t="s">
        <v>4471</v>
      </c>
      <c r="G814" s="207" t="s">
        <v>4470</v>
      </c>
      <c r="H814" s="207" t="s">
        <v>4454</v>
      </c>
      <c r="I814" s="207" t="s">
        <v>4455</v>
      </c>
      <c r="J814" s="190" t="s">
        <v>4385</v>
      </c>
      <c r="K814" s="19"/>
      <c r="L814" s="442"/>
      <c r="M814" s="61" t="s">
        <v>4181</v>
      </c>
    </row>
    <row r="815" spans="1:13" s="215" customFormat="1" ht="81.75" customHeight="1" x14ac:dyDescent="0.15">
      <c r="A815" s="61" t="s">
        <v>4572</v>
      </c>
      <c r="B815" s="61"/>
      <c r="C815" s="207" t="s">
        <v>167</v>
      </c>
      <c r="D815" s="207" t="s">
        <v>4573</v>
      </c>
      <c r="E815" s="207"/>
      <c r="F815" s="207" t="s">
        <v>4618</v>
      </c>
      <c r="G815" s="207"/>
      <c r="H815" s="207">
        <v>245</v>
      </c>
      <c r="I815" s="207">
        <v>50</v>
      </c>
      <c r="J815" s="207" t="s">
        <v>4619</v>
      </c>
      <c r="L815" s="443"/>
      <c r="M815" s="61" t="s">
        <v>4572</v>
      </c>
    </row>
    <row r="816" spans="1:13" s="215" customFormat="1" ht="81.75" customHeight="1" x14ac:dyDescent="0.15">
      <c r="A816" s="61" t="s">
        <v>4403</v>
      </c>
      <c r="B816" s="61"/>
      <c r="C816" s="207" t="s">
        <v>167</v>
      </c>
      <c r="D816" s="207" t="s">
        <v>4404</v>
      </c>
      <c r="E816" s="207"/>
      <c r="F816" s="68" t="s">
        <v>4482</v>
      </c>
      <c r="G816" s="207" t="s">
        <v>4483</v>
      </c>
      <c r="H816" s="207" t="s">
        <v>4465</v>
      </c>
      <c r="I816" s="207">
        <v>43</v>
      </c>
      <c r="J816" s="207" t="s">
        <v>4570</v>
      </c>
      <c r="L816" s="443"/>
      <c r="M816" s="61" t="s">
        <v>4403</v>
      </c>
    </row>
    <row r="817" spans="1:13" s="22" customFormat="1" ht="81.75" customHeight="1" x14ac:dyDescent="0.15">
      <c r="A817" s="74" t="s">
        <v>4552</v>
      </c>
      <c r="B817" s="74"/>
      <c r="C817" s="14" t="s">
        <v>4553</v>
      </c>
      <c r="D817" s="14" t="s">
        <v>4554</v>
      </c>
      <c r="E817" s="14"/>
      <c r="F817" s="14" t="s">
        <v>4555</v>
      </c>
      <c r="G817" s="148" t="s">
        <v>4557</v>
      </c>
      <c r="H817" s="33">
        <v>254</v>
      </c>
      <c r="I817" s="33">
        <v>42</v>
      </c>
      <c r="J817" s="217" t="s">
        <v>4556</v>
      </c>
      <c r="L817" s="442"/>
      <c r="M817" s="74" t="s">
        <v>4552</v>
      </c>
    </row>
    <row r="818" spans="1:13" s="215" customFormat="1" ht="81.75" customHeight="1" x14ac:dyDescent="0.15">
      <c r="A818" s="61" t="s">
        <v>4504</v>
      </c>
      <c r="B818" s="61"/>
      <c r="C818" s="207" t="s">
        <v>167</v>
      </c>
      <c r="D818" s="207" t="s">
        <v>4502</v>
      </c>
      <c r="E818" s="207"/>
      <c r="F818" s="207" t="s">
        <v>136</v>
      </c>
      <c r="G818" s="207" t="s">
        <v>4503</v>
      </c>
      <c r="H818" s="207"/>
      <c r="I818" s="207"/>
      <c r="J818" s="207" t="s">
        <v>136</v>
      </c>
      <c r="L818" s="443"/>
      <c r="M818" s="61" t="s">
        <v>4504</v>
      </c>
    </row>
    <row r="819" spans="1:13" s="215" customFormat="1" ht="81.75" customHeight="1" x14ac:dyDescent="0.15">
      <c r="A819" s="73" t="s">
        <v>4256</v>
      </c>
      <c r="B819" s="73"/>
      <c r="C819" s="195" t="s">
        <v>167</v>
      </c>
      <c r="D819" s="195" t="s">
        <v>4340</v>
      </c>
      <c r="E819" s="195"/>
      <c r="F819" s="80" t="s">
        <v>4566</v>
      </c>
      <c r="G819" s="195" t="s">
        <v>4432</v>
      </c>
      <c r="H819" s="195" t="s">
        <v>4448</v>
      </c>
      <c r="I819" s="195" t="s">
        <v>4418</v>
      </c>
      <c r="J819" s="195" t="s">
        <v>4567</v>
      </c>
      <c r="K819" s="19"/>
      <c r="L819" s="442"/>
      <c r="M819" s="73" t="s">
        <v>4256</v>
      </c>
    </row>
    <row r="820" spans="1:13" s="215" customFormat="1" ht="81.75" customHeight="1" x14ac:dyDescent="0.15">
      <c r="A820" s="61" t="s">
        <v>4298</v>
      </c>
      <c r="B820" s="61"/>
      <c r="C820" s="207" t="s">
        <v>167</v>
      </c>
      <c r="D820" s="207" t="s">
        <v>4306</v>
      </c>
      <c r="E820" s="207"/>
      <c r="F820" s="68" t="s">
        <v>4431</v>
      </c>
      <c r="G820" s="207" t="s">
        <v>4430</v>
      </c>
      <c r="H820" s="207" t="s">
        <v>4440</v>
      </c>
      <c r="I820" s="207">
        <v>53</v>
      </c>
      <c r="J820" s="68" t="s">
        <v>4299</v>
      </c>
      <c r="L820" s="443"/>
      <c r="M820" s="61" t="s">
        <v>4298</v>
      </c>
    </row>
    <row r="821" spans="1:13" s="215" customFormat="1" ht="81.75" customHeight="1" x14ac:dyDescent="0.15">
      <c r="A821" s="61" t="s">
        <v>4203</v>
      </c>
      <c r="B821" s="61"/>
      <c r="C821" s="207" t="s">
        <v>167</v>
      </c>
      <c r="D821" s="207" t="s">
        <v>4446</v>
      </c>
      <c r="E821" s="207"/>
      <c r="F821" s="68" t="s">
        <v>4571</v>
      </c>
      <c r="G821" s="207" t="s">
        <v>4480</v>
      </c>
      <c r="H821" s="207" t="s">
        <v>4445</v>
      </c>
      <c r="I821" s="207" t="s">
        <v>4444</v>
      </c>
      <c r="J821" s="207" t="s">
        <v>4602</v>
      </c>
      <c r="L821" s="443"/>
      <c r="M821" s="61" t="s">
        <v>4203</v>
      </c>
    </row>
    <row r="822" spans="1:13" s="16" customFormat="1" ht="81.75" customHeight="1" x14ac:dyDescent="0.15">
      <c r="A822" s="65" t="s">
        <v>4302</v>
      </c>
      <c r="B822" s="65"/>
      <c r="C822" s="259" t="s">
        <v>4348</v>
      </c>
      <c r="D822" s="195" t="s">
        <v>4305</v>
      </c>
      <c r="E822" s="195"/>
      <c r="F822" s="80" t="s">
        <v>4479</v>
      </c>
      <c r="G822" s="195" t="s">
        <v>4442</v>
      </c>
      <c r="H822" s="189" t="s">
        <v>4463</v>
      </c>
      <c r="I822" s="195" t="s">
        <v>4464</v>
      </c>
      <c r="J822" s="195" t="s">
        <v>4303</v>
      </c>
      <c r="K822" s="19"/>
      <c r="L822" s="442"/>
      <c r="M822" s="65" t="s">
        <v>4302</v>
      </c>
    </row>
    <row r="823" spans="1:13" s="19" customFormat="1" ht="81.75" customHeight="1" x14ac:dyDescent="0.15">
      <c r="A823" s="62" t="s">
        <v>4368</v>
      </c>
      <c r="B823" s="62"/>
      <c r="C823" s="190" t="s">
        <v>167</v>
      </c>
      <c r="D823" s="67" t="s">
        <v>4163</v>
      </c>
      <c r="E823" s="67"/>
      <c r="F823" s="190" t="s">
        <v>4269</v>
      </c>
      <c r="G823" s="190" t="s">
        <v>4369</v>
      </c>
      <c r="H823" s="190" t="s">
        <v>4439</v>
      </c>
      <c r="I823" s="190">
        <v>56</v>
      </c>
      <c r="J823" s="190" t="s">
        <v>4336</v>
      </c>
      <c r="K823" s="224"/>
      <c r="L823" s="257"/>
      <c r="M823" s="62" t="s">
        <v>4368</v>
      </c>
    </row>
    <row r="824" spans="1:13" s="215" customFormat="1" ht="81.75" customHeight="1" x14ac:dyDescent="0.15">
      <c r="A824" s="73" t="s">
        <v>4130</v>
      </c>
      <c r="B824" s="73"/>
      <c r="C824" s="195" t="s">
        <v>167</v>
      </c>
      <c r="D824" s="195" t="s">
        <v>4144</v>
      </c>
      <c r="E824" s="195"/>
      <c r="F824" s="80" t="s">
        <v>4438</v>
      </c>
      <c r="G824" s="195" t="s">
        <v>4565</v>
      </c>
      <c r="H824" s="195" t="s">
        <v>4536</v>
      </c>
      <c r="I824" s="195" t="s">
        <v>2737</v>
      </c>
      <c r="J824" s="189" t="s">
        <v>4630</v>
      </c>
      <c r="K824" s="19"/>
      <c r="L824" s="442"/>
      <c r="M824" s="73" t="s">
        <v>4130</v>
      </c>
    </row>
    <row r="825" spans="1:13" s="215" customFormat="1" ht="81.75" customHeight="1" x14ac:dyDescent="0.15">
      <c r="A825" s="133" t="s">
        <v>3791</v>
      </c>
      <c r="B825" s="133"/>
      <c r="C825" s="274" t="s">
        <v>1132</v>
      </c>
      <c r="D825" s="190" t="s">
        <v>3922</v>
      </c>
      <c r="E825" s="190"/>
      <c r="F825" s="67" t="s">
        <v>4608</v>
      </c>
      <c r="G825" s="67" t="s">
        <v>4569</v>
      </c>
      <c r="H825" s="190" t="s">
        <v>4546</v>
      </c>
      <c r="I825" s="207" t="s">
        <v>4547</v>
      </c>
      <c r="J825" s="144" t="s">
        <v>4443</v>
      </c>
      <c r="L825" s="443"/>
      <c r="M825" s="133" t="s">
        <v>3791</v>
      </c>
    </row>
    <row r="826" spans="1:13" s="215" customFormat="1" ht="81.75" customHeight="1" x14ac:dyDescent="0.15">
      <c r="A826" s="61" t="s">
        <v>4466</v>
      </c>
      <c r="B826" s="61"/>
      <c r="C826" s="207" t="s">
        <v>16</v>
      </c>
      <c r="D826" s="207" t="s">
        <v>4467</v>
      </c>
      <c r="E826" s="207"/>
      <c r="F826" s="207" t="s">
        <v>136</v>
      </c>
      <c r="G826" s="207" t="s">
        <v>4534</v>
      </c>
      <c r="H826" s="207">
        <v>24</v>
      </c>
      <c r="I826" s="207">
        <v>76</v>
      </c>
      <c r="J826" s="207" t="s">
        <v>4564</v>
      </c>
      <c r="L826" s="443"/>
      <c r="M826" s="61" t="s">
        <v>4466</v>
      </c>
    </row>
    <row r="827" spans="1:13" s="205" customFormat="1" ht="81.75" customHeight="1" x14ac:dyDescent="0.15">
      <c r="A827" s="73" t="s">
        <v>4514</v>
      </c>
      <c r="B827" s="73"/>
      <c r="C827" s="195" t="s">
        <v>838</v>
      </c>
      <c r="D827" s="195" t="s">
        <v>4516</v>
      </c>
      <c r="E827" s="195"/>
      <c r="F827" s="195" t="s">
        <v>4517</v>
      </c>
      <c r="G827" s="195" t="s">
        <v>4518</v>
      </c>
      <c r="H827" s="207"/>
      <c r="I827" s="207" t="s">
        <v>4519</v>
      </c>
      <c r="J827" s="195" t="s">
        <v>4589</v>
      </c>
      <c r="L827" s="227"/>
      <c r="M827" s="73" t="s">
        <v>4514</v>
      </c>
    </row>
    <row r="828" spans="1:13" s="205" customFormat="1" ht="81.75" customHeight="1" x14ac:dyDescent="0.15">
      <c r="A828" s="73" t="s">
        <v>4510</v>
      </c>
      <c r="B828" s="73"/>
      <c r="C828" s="195" t="s">
        <v>838</v>
      </c>
      <c r="D828" s="195" t="s">
        <v>4511</v>
      </c>
      <c r="E828" s="195"/>
      <c r="F828" s="195" t="s">
        <v>60</v>
      </c>
      <c r="G828" s="195"/>
      <c r="H828" s="207"/>
      <c r="I828" s="207"/>
      <c r="J828" s="195" t="s">
        <v>4537</v>
      </c>
      <c r="L828" s="227"/>
      <c r="M828" s="73" t="s">
        <v>4510</v>
      </c>
    </row>
    <row r="829" spans="1:13" s="19" customFormat="1" ht="81.75" customHeight="1" x14ac:dyDescent="0.15">
      <c r="A829" s="73" t="s">
        <v>4389</v>
      </c>
      <c r="B829" s="73"/>
      <c r="C829" s="195" t="s">
        <v>167</v>
      </c>
      <c r="D829" s="195" t="s">
        <v>4405</v>
      </c>
      <c r="E829" s="195"/>
      <c r="F829" s="195" t="s">
        <v>4407</v>
      </c>
      <c r="G829" s="195" t="s">
        <v>4489</v>
      </c>
      <c r="H829" s="195" t="s">
        <v>4450</v>
      </c>
      <c r="I829" s="33">
        <v>78</v>
      </c>
      <c r="J829" s="189" t="s">
        <v>4586</v>
      </c>
      <c r="L829" s="442"/>
      <c r="M829" s="73" t="s">
        <v>4389</v>
      </c>
    </row>
    <row r="830" spans="1:13" s="19" customFormat="1" ht="81.75" customHeight="1" x14ac:dyDescent="0.15">
      <c r="A830" s="73" t="s">
        <v>4644</v>
      </c>
      <c r="B830" s="73"/>
      <c r="C830" s="195" t="s">
        <v>4645</v>
      </c>
      <c r="D830" s="195" t="s">
        <v>4647</v>
      </c>
      <c r="E830" s="195"/>
      <c r="F830" s="195" t="s">
        <v>4670</v>
      </c>
      <c r="G830" s="195" t="s">
        <v>4646</v>
      </c>
      <c r="H830" s="33">
        <v>3</v>
      </c>
      <c r="I830" s="33">
        <v>118</v>
      </c>
      <c r="J830" s="195" t="s">
        <v>4648</v>
      </c>
      <c r="L830" s="442"/>
      <c r="M830" s="73" t="s">
        <v>4644</v>
      </c>
    </row>
    <row r="831" spans="1:13" s="215" customFormat="1" ht="81.75" customHeight="1" x14ac:dyDescent="0.15">
      <c r="A831" s="68" t="s">
        <v>4579</v>
      </c>
      <c r="B831" s="68"/>
      <c r="C831" s="207" t="s">
        <v>167</v>
      </c>
      <c r="D831" s="207" t="s">
        <v>4580</v>
      </c>
      <c r="E831" s="207"/>
      <c r="F831" s="207" t="s">
        <v>4642</v>
      </c>
      <c r="G831" s="207" t="s">
        <v>4581</v>
      </c>
      <c r="H831" s="207">
        <v>23</v>
      </c>
      <c r="I831" s="207">
        <v>126</v>
      </c>
      <c r="J831" s="207" t="s">
        <v>4665</v>
      </c>
      <c r="L831" s="443"/>
      <c r="M831" s="68" t="s">
        <v>4579</v>
      </c>
    </row>
    <row r="832" spans="1:13" s="215" customFormat="1" ht="81.75" customHeight="1" x14ac:dyDescent="0.15">
      <c r="A832" s="61" t="s">
        <v>4626</v>
      </c>
      <c r="B832" s="61"/>
      <c r="C832" s="207" t="s">
        <v>16</v>
      </c>
      <c r="D832" s="207" t="s">
        <v>4628</v>
      </c>
      <c r="E832" s="207"/>
      <c r="F832" s="207" t="s">
        <v>4643</v>
      </c>
      <c r="G832" s="207" t="s">
        <v>4627</v>
      </c>
      <c r="H832" s="207">
        <v>13</v>
      </c>
      <c r="I832" s="207">
        <v>74</v>
      </c>
      <c r="J832" s="207" t="s">
        <v>60</v>
      </c>
      <c r="L832" s="443"/>
      <c r="M832" s="61" t="s">
        <v>4626</v>
      </c>
    </row>
    <row r="833" spans="1:13" s="205" customFormat="1" ht="81.75" customHeight="1" x14ac:dyDescent="0.15">
      <c r="A833" s="73" t="s">
        <v>4512</v>
      </c>
      <c r="B833" s="73"/>
      <c r="C833" s="195" t="s">
        <v>838</v>
      </c>
      <c r="D833" s="195" t="s">
        <v>4513</v>
      </c>
      <c r="E833" s="195"/>
      <c r="F833" s="195" t="s">
        <v>4652</v>
      </c>
      <c r="G833" s="195" t="s">
        <v>4666</v>
      </c>
      <c r="H833" s="207" t="s">
        <v>4543</v>
      </c>
      <c r="I833" s="207"/>
      <c r="J833" s="195" t="s">
        <v>4667</v>
      </c>
      <c r="L833" s="227"/>
      <c r="M833" s="73" t="s">
        <v>4512</v>
      </c>
    </row>
    <row r="834" spans="1:13" s="19" customFormat="1" ht="81.75" customHeight="1" x14ac:dyDescent="0.15">
      <c r="A834" s="73" t="s">
        <v>4653</v>
      </c>
      <c r="B834" s="73"/>
      <c r="C834" s="195" t="s">
        <v>838</v>
      </c>
      <c r="D834" s="195" t="s">
        <v>4656</v>
      </c>
      <c r="E834" s="195"/>
      <c r="F834" s="195" t="s">
        <v>4654</v>
      </c>
      <c r="G834" s="195" t="s">
        <v>4655</v>
      </c>
      <c r="H834" s="33"/>
      <c r="I834" s="33"/>
      <c r="J834" s="195" t="s">
        <v>4688</v>
      </c>
      <c r="L834" s="442"/>
      <c r="M834" s="73" t="s">
        <v>4653</v>
      </c>
    </row>
    <row r="835" spans="1:13" s="19" customFormat="1" ht="81.75" customHeight="1" x14ac:dyDescent="0.15">
      <c r="A835" s="73" t="s">
        <v>4592</v>
      </c>
      <c r="B835" s="73"/>
      <c r="C835" s="195" t="s">
        <v>167</v>
      </c>
      <c r="D835" s="195" t="s">
        <v>4594</v>
      </c>
      <c r="E835" s="195"/>
      <c r="F835" s="195" t="s">
        <v>4593</v>
      </c>
      <c r="G835" s="195" t="s">
        <v>4599</v>
      </c>
      <c r="H835" s="33">
        <v>34</v>
      </c>
      <c r="I835" s="33"/>
      <c r="J835" s="195" t="s">
        <v>4636</v>
      </c>
      <c r="L835" s="442"/>
      <c r="M835" s="73" t="s">
        <v>4592</v>
      </c>
    </row>
    <row r="836" spans="1:13" s="215" customFormat="1" ht="81.75" customHeight="1" x14ac:dyDescent="0.15">
      <c r="A836" s="61" t="s">
        <v>4640</v>
      </c>
      <c r="B836" s="61"/>
      <c r="C836" s="207" t="s">
        <v>16</v>
      </c>
      <c r="D836" s="207" t="s">
        <v>4659</v>
      </c>
      <c r="E836" s="207"/>
      <c r="F836" s="207" t="s">
        <v>4658</v>
      </c>
      <c r="G836" s="207" t="s">
        <v>4660</v>
      </c>
      <c r="H836" s="207" t="s">
        <v>4661</v>
      </c>
      <c r="I836" s="207">
        <v>69</v>
      </c>
      <c r="J836" s="207" t="s">
        <v>4687</v>
      </c>
      <c r="L836" s="443"/>
      <c r="M836" s="61" t="s">
        <v>4640</v>
      </c>
    </row>
    <row r="837" spans="1:13" s="19" customFormat="1" ht="81.75" customHeight="1" x14ac:dyDescent="0.15">
      <c r="A837" s="73" t="s">
        <v>4598</v>
      </c>
      <c r="B837" s="73"/>
      <c r="C837" s="195" t="s">
        <v>167</v>
      </c>
      <c r="D837" s="195" t="s">
        <v>4600</v>
      </c>
      <c r="E837" s="195"/>
      <c r="F837" s="195" t="s">
        <v>4601</v>
      </c>
      <c r="G837" s="136" t="s">
        <v>4631</v>
      </c>
      <c r="H837" s="33">
        <v>215</v>
      </c>
      <c r="I837" s="33">
        <v>66</v>
      </c>
      <c r="J837" s="195" t="s">
        <v>4669</v>
      </c>
      <c r="L837" s="442"/>
      <c r="M837" s="73" t="s">
        <v>4598</v>
      </c>
    </row>
    <row r="838" spans="1:13" s="215" customFormat="1" ht="81.75" customHeight="1" x14ac:dyDescent="0.15">
      <c r="A838" s="132" t="s">
        <v>4157</v>
      </c>
      <c r="B838" s="132"/>
      <c r="C838" s="273" t="s">
        <v>16</v>
      </c>
      <c r="D838" s="190" t="s">
        <v>4158</v>
      </c>
      <c r="E838" s="190"/>
      <c r="F838" s="140" t="s">
        <v>4549</v>
      </c>
      <c r="G838" s="190" t="s">
        <v>4548</v>
      </c>
      <c r="H838" s="190" t="s">
        <v>4363</v>
      </c>
      <c r="I838" s="190">
        <v>41</v>
      </c>
      <c r="J838" s="67" t="s">
        <v>4662</v>
      </c>
      <c r="K838" s="224"/>
      <c r="L838" s="257"/>
      <c r="M838" s="132" t="s">
        <v>4157</v>
      </c>
    </row>
    <row r="839" spans="1:13" s="215" customFormat="1" ht="81.75" customHeight="1" x14ac:dyDescent="0.15">
      <c r="A839" s="61" t="s">
        <v>4706</v>
      </c>
      <c r="B839" s="61"/>
      <c r="C839" s="207" t="s">
        <v>167</v>
      </c>
      <c r="D839" s="207" t="s">
        <v>4707</v>
      </c>
      <c r="E839" s="207"/>
      <c r="F839" s="207" t="s">
        <v>4708</v>
      </c>
      <c r="G839" s="207"/>
      <c r="H839" s="207">
        <v>114</v>
      </c>
      <c r="I839" s="207">
        <v>108</v>
      </c>
      <c r="J839" s="207" t="s">
        <v>4709</v>
      </c>
      <c r="L839" s="443"/>
      <c r="M839" s="61" t="s">
        <v>4706</v>
      </c>
    </row>
    <row r="840" spans="1:13" s="215" customFormat="1" ht="81.75" customHeight="1" x14ac:dyDescent="0.15">
      <c r="A840" s="65" t="s">
        <v>3392</v>
      </c>
      <c r="B840" s="65"/>
      <c r="C840" s="189" t="s">
        <v>167</v>
      </c>
      <c r="D840" s="189" t="s">
        <v>4045</v>
      </c>
      <c r="E840" s="189"/>
      <c r="F840" s="189" t="s">
        <v>4162</v>
      </c>
      <c r="G840" s="189" t="s">
        <v>4096</v>
      </c>
      <c r="H840" s="189" t="s">
        <v>4416</v>
      </c>
      <c r="I840" s="189">
        <v>74</v>
      </c>
      <c r="J840" s="189" t="s">
        <v>4563</v>
      </c>
      <c r="K840" s="196"/>
      <c r="L840" s="445"/>
      <c r="M840" s="65" t="s">
        <v>3392</v>
      </c>
    </row>
    <row r="841" spans="1:13" s="19" customFormat="1" ht="81.75" customHeight="1" x14ac:dyDescent="0.15">
      <c r="A841" s="73" t="s">
        <v>4612</v>
      </c>
      <c r="B841" s="73"/>
      <c r="C841" s="33" t="s">
        <v>4613</v>
      </c>
      <c r="D841" s="195" t="s">
        <v>4615</v>
      </c>
      <c r="E841" s="195"/>
      <c r="F841" s="195" t="s">
        <v>4614</v>
      </c>
      <c r="G841" s="136" t="s">
        <v>4616</v>
      </c>
      <c r="H841" s="33"/>
      <c r="I841" s="33">
        <v>43</v>
      </c>
      <c r="J841" s="195" t="s">
        <v>4617</v>
      </c>
      <c r="L841" s="442"/>
      <c r="M841" s="73" t="s">
        <v>4612</v>
      </c>
    </row>
    <row r="842" spans="1:13" s="19" customFormat="1" ht="81.75" customHeight="1" x14ac:dyDescent="0.15">
      <c r="A842" s="73" t="s">
        <v>4595</v>
      </c>
      <c r="B842" s="73"/>
      <c r="C842" s="195" t="s">
        <v>4596</v>
      </c>
      <c r="D842" s="195" t="s">
        <v>4597</v>
      </c>
      <c r="E842" s="195"/>
      <c r="F842" s="195" t="s">
        <v>4710</v>
      </c>
      <c r="G842" s="195" t="s">
        <v>4698</v>
      </c>
      <c r="H842" s="195" t="s">
        <v>4638</v>
      </c>
      <c r="I842" s="195" t="s">
        <v>4637</v>
      </c>
      <c r="J842" s="195" t="s">
        <v>4694</v>
      </c>
      <c r="L842" s="442"/>
      <c r="M842" s="73" t="s">
        <v>4595</v>
      </c>
    </row>
    <row r="843" spans="1:13" s="19" customFormat="1" ht="81.75" customHeight="1" x14ac:dyDescent="0.15">
      <c r="A843" s="73" t="s">
        <v>4649</v>
      </c>
      <c r="B843" s="73"/>
      <c r="C843" s="195" t="s">
        <v>4507</v>
      </c>
      <c r="D843" s="195" t="s">
        <v>4676</v>
      </c>
      <c r="E843" s="195"/>
      <c r="F843" s="195" t="s">
        <v>4699</v>
      </c>
      <c r="G843" s="195" t="s">
        <v>4700</v>
      </c>
      <c r="H843" s="33">
        <v>4</v>
      </c>
      <c r="I843" s="33">
        <v>118</v>
      </c>
      <c r="J843" s="195" t="s">
        <v>4675</v>
      </c>
      <c r="L843" s="442"/>
      <c r="M843" s="73" t="s">
        <v>4649</v>
      </c>
    </row>
    <row r="844" spans="1:13" s="215" customFormat="1" ht="81.75" customHeight="1" x14ac:dyDescent="0.15">
      <c r="A844" s="61" t="s">
        <v>4759</v>
      </c>
      <c r="B844" s="61"/>
      <c r="C844" s="207" t="s">
        <v>16</v>
      </c>
      <c r="D844" s="207" t="s">
        <v>4786</v>
      </c>
      <c r="E844" s="207"/>
      <c r="F844" s="68" t="s">
        <v>4784</v>
      </c>
      <c r="G844" s="207" t="s">
        <v>4787</v>
      </c>
      <c r="H844" s="207">
        <v>42</v>
      </c>
      <c r="I844" s="207">
        <v>78</v>
      </c>
      <c r="J844" s="207" t="s">
        <v>4760</v>
      </c>
      <c r="L844" s="443"/>
      <c r="M844" s="61" t="s">
        <v>4759</v>
      </c>
    </row>
    <row r="845" spans="1:13" s="215" customFormat="1" ht="81.75" customHeight="1" x14ac:dyDescent="0.15">
      <c r="A845" s="142" t="s">
        <v>4287</v>
      </c>
      <c r="B845" s="142"/>
      <c r="C845" s="272" t="s">
        <v>84</v>
      </c>
      <c r="D845" s="207" t="s">
        <v>405</v>
      </c>
      <c r="E845" s="207"/>
      <c r="F845" s="190" t="s">
        <v>4399</v>
      </c>
      <c r="G845" s="207" t="s">
        <v>4398</v>
      </c>
      <c r="H845" s="207" t="s">
        <v>4734</v>
      </c>
      <c r="I845" s="207" t="s">
        <v>4733</v>
      </c>
      <c r="J845" s="207" t="s">
        <v>4603</v>
      </c>
      <c r="L845" s="443"/>
      <c r="M845" s="142" t="s">
        <v>4287</v>
      </c>
    </row>
    <row r="846" spans="1:13" s="215" customFormat="1" ht="81.75" customHeight="1" x14ac:dyDescent="0.15">
      <c r="A846" s="61" t="s">
        <v>4621</v>
      </c>
      <c r="B846" s="61"/>
      <c r="C846" s="207" t="s">
        <v>58</v>
      </c>
      <c r="D846" s="207" t="s">
        <v>4633</v>
      </c>
      <c r="E846" s="207"/>
      <c r="F846" s="207" t="s">
        <v>4772</v>
      </c>
      <c r="G846" s="207" t="s">
        <v>4761</v>
      </c>
      <c r="H846" s="207" t="s">
        <v>4739</v>
      </c>
      <c r="I846" s="207">
        <v>73</v>
      </c>
      <c r="J846" s="135" t="s">
        <v>4686</v>
      </c>
      <c r="L846" s="443"/>
      <c r="M846" s="61" t="s">
        <v>4621</v>
      </c>
    </row>
    <row r="847" spans="1:13" s="215" customFormat="1" ht="81.75" customHeight="1" x14ac:dyDescent="0.15">
      <c r="A847" s="61" t="s">
        <v>4560</v>
      </c>
      <c r="B847" s="61"/>
      <c r="C847" s="207" t="s">
        <v>167</v>
      </c>
      <c r="D847" s="207" t="s">
        <v>4794</v>
      </c>
      <c r="E847" s="207"/>
      <c r="F847" s="207" t="s">
        <v>4764</v>
      </c>
      <c r="G847" s="207" t="s">
        <v>4795</v>
      </c>
      <c r="H847" s="207" t="s">
        <v>4735</v>
      </c>
      <c r="I847" s="207" t="s">
        <v>4736</v>
      </c>
      <c r="J847" s="207" t="s">
        <v>4664</v>
      </c>
      <c r="L847" s="443"/>
      <c r="M847" s="61" t="s">
        <v>4560</v>
      </c>
    </row>
    <row r="848" spans="1:13" s="215" customFormat="1" ht="81.75" customHeight="1" x14ac:dyDescent="0.15">
      <c r="A848" s="61" t="s">
        <v>4679</v>
      </c>
      <c r="B848" s="61"/>
      <c r="C848" s="207" t="s">
        <v>167</v>
      </c>
      <c r="D848" s="207" t="s">
        <v>4713</v>
      </c>
      <c r="E848" s="207"/>
      <c r="F848" s="207" t="s">
        <v>4684</v>
      </c>
      <c r="G848" s="207"/>
      <c r="H848" s="207" t="s">
        <v>4744</v>
      </c>
      <c r="I848" s="207">
        <v>77</v>
      </c>
      <c r="J848" s="207" t="s">
        <v>4680</v>
      </c>
      <c r="L848" s="443"/>
      <c r="M848" s="61" t="s">
        <v>4679</v>
      </c>
    </row>
    <row r="849" spans="1:13" s="215" customFormat="1" ht="81.75" customHeight="1" x14ac:dyDescent="0.15">
      <c r="A849" s="61" t="s">
        <v>4678</v>
      </c>
      <c r="B849" s="61"/>
      <c r="C849" s="207" t="s">
        <v>167</v>
      </c>
      <c r="D849" s="207" t="s">
        <v>4677</v>
      </c>
      <c r="E849" s="207"/>
      <c r="F849" s="68" t="s">
        <v>4797</v>
      </c>
      <c r="G849" s="207" t="s">
        <v>4714</v>
      </c>
      <c r="H849" s="207" t="s">
        <v>4796</v>
      </c>
      <c r="I849" s="207" t="s">
        <v>4743</v>
      </c>
      <c r="J849" s="207" t="s">
        <v>4802</v>
      </c>
      <c r="L849" s="443"/>
      <c r="M849" s="61" t="s">
        <v>4678</v>
      </c>
    </row>
    <row r="850" spans="1:13" s="215" customFormat="1" ht="81.75" customHeight="1" x14ac:dyDescent="0.15">
      <c r="A850" s="61" t="s">
        <v>4622</v>
      </c>
      <c r="B850" s="61"/>
      <c r="C850" s="207" t="s">
        <v>58</v>
      </c>
      <c r="D850" s="207" t="s">
        <v>4625</v>
      </c>
      <c r="E850" s="207"/>
      <c r="F850" s="207" t="s">
        <v>4816</v>
      </c>
      <c r="G850" s="207" t="s">
        <v>4791</v>
      </c>
      <c r="H850" s="207" t="s">
        <v>4811</v>
      </c>
      <c r="I850" s="207" t="s">
        <v>4740</v>
      </c>
      <c r="J850" s="207" t="s">
        <v>4803</v>
      </c>
      <c r="L850" s="443"/>
      <c r="M850" s="61" t="s">
        <v>4622</v>
      </c>
    </row>
    <row r="851" spans="1:13" s="215" customFormat="1" ht="81.75" customHeight="1" x14ac:dyDescent="0.15">
      <c r="A851" s="61" t="s">
        <v>4703</v>
      </c>
      <c r="B851" s="61"/>
      <c r="C851" s="207" t="s">
        <v>167</v>
      </c>
      <c r="D851" s="207" t="s">
        <v>4704</v>
      </c>
      <c r="E851" s="207"/>
      <c r="F851" s="68" t="s">
        <v>4801</v>
      </c>
      <c r="G851" s="207" t="s">
        <v>4705</v>
      </c>
      <c r="H851" s="207" t="s">
        <v>4748</v>
      </c>
      <c r="I851" s="207" t="s">
        <v>4749</v>
      </c>
      <c r="J851" s="207" t="s">
        <v>4750</v>
      </c>
      <c r="L851" s="443"/>
      <c r="M851" s="61" t="s">
        <v>4703</v>
      </c>
    </row>
    <row r="852" spans="1:13" s="215" customFormat="1" ht="81.75" customHeight="1" x14ac:dyDescent="0.15">
      <c r="A852" s="61" t="s">
        <v>4824</v>
      </c>
      <c r="B852" s="61"/>
      <c r="C852" s="207" t="s">
        <v>167</v>
      </c>
      <c r="D852" s="207" t="s">
        <v>4825</v>
      </c>
      <c r="E852" s="207"/>
      <c r="F852" s="207" t="s">
        <v>4826</v>
      </c>
      <c r="G852" s="207" t="s">
        <v>4827</v>
      </c>
      <c r="H852" s="207">
        <v>16</v>
      </c>
      <c r="I852" s="207">
        <v>77</v>
      </c>
      <c r="J852" s="135" t="s">
        <v>4828</v>
      </c>
      <c r="L852" s="443"/>
      <c r="M852" s="61" t="s">
        <v>4824</v>
      </c>
    </row>
    <row r="853" spans="1:13" s="19" customFormat="1" ht="81.75" customHeight="1" x14ac:dyDescent="0.15">
      <c r="A853" s="73" t="s">
        <v>4539</v>
      </c>
      <c r="B853" s="73"/>
      <c r="C853" s="195" t="s">
        <v>4778</v>
      </c>
      <c r="D853" s="195" t="s">
        <v>4782</v>
      </c>
      <c r="E853" s="195"/>
      <c r="F853" s="195" t="s">
        <v>4789</v>
      </c>
      <c r="G853" s="195" t="s">
        <v>4779</v>
      </c>
      <c r="H853" s="195" t="s">
        <v>4780</v>
      </c>
      <c r="I853" s="195" t="s">
        <v>4781</v>
      </c>
      <c r="J853" s="195" t="s">
        <v>4788</v>
      </c>
      <c r="L853" s="442"/>
      <c r="M853" s="73" t="s">
        <v>4539</v>
      </c>
    </row>
    <row r="854" spans="1:13" s="215" customFormat="1" ht="81.75" customHeight="1" x14ac:dyDescent="0.15">
      <c r="A854" s="61" t="s">
        <v>4395</v>
      </c>
      <c r="B854" s="61"/>
      <c r="C854" s="207" t="s">
        <v>4620</v>
      </c>
      <c r="D854" s="207" t="s">
        <v>4397</v>
      </c>
      <c r="E854" s="207"/>
      <c r="F854" s="207" t="s">
        <v>4396</v>
      </c>
      <c r="G854" s="207" t="s">
        <v>4481</v>
      </c>
      <c r="H854" s="207" t="s">
        <v>4696</v>
      </c>
      <c r="I854" s="207" t="s">
        <v>4695</v>
      </c>
      <c r="J854" s="207" t="s">
        <v>4697</v>
      </c>
      <c r="L854" s="443"/>
      <c r="M854" s="61" t="s">
        <v>4395</v>
      </c>
    </row>
    <row r="855" spans="1:13" s="19" customFormat="1" ht="81.75" customHeight="1" x14ac:dyDescent="0.15">
      <c r="A855" s="73" t="s">
        <v>4491</v>
      </c>
      <c r="B855" s="73"/>
      <c r="C855" s="195" t="s">
        <v>167</v>
      </c>
      <c r="D855" s="195" t="s">
        <v>4492</v>
      </c>
      <c r="E855" s="195"/>
      <c r="F855" s="75" t="s">
        <v>4721</v>
      </c>
      <c r="G855" s="136" t="s">
        <v>4561</v>
      </c>
      <c r="H855" s="195" t="s">
        <v>4668</v>
      </c>
      <c r="I855" s="195" t="s">
        <v>4768</v>
      </c>
      <c r="J855" s="195" t="s">
        <v>4691</v>
      </c>
      <c r="L855" s="442"/>
      <c r="M855" s="73" t="s">
        <v>4491</v>
      </c>
    </row>
    <row r="856" spans="1:13" s="19" customFormat="1" ht="81.75" customHeight="1" x14ac:dyDescent="0.15">
      <c r="A856" s="73" t="s">
        <v>4497</v>
      </c>
      <c r="B856" s="73"/>
      <c r="C856" s="195" t="s">
        <v>167</v>
      </c>
      <c r="D856" s="195" t="s">
        <v>4498</v>
      </c>
      <c r="E856" s="195"/>
      <c r="F856" s="195" t="s">
        <v>4693</v>
      </c>
      <c r="G856" s="195" t="s">
        <v>4499</v>
      </c>
      <c r="H856" s="33">
        <v>67</v>
      </c>
      <c r="I856" s="195" t="s">
        <v>4692</v>
      </c>
      <c r="J856" s="195" t="s">
        <v>4587</v>
      </c>
      <c r="L856" s="442"/>
      <c r="M856" s="73" t="s">
        <v>4497</v>
      </c>
    </row>
    <row r="857" spans="1:13" s="19" customFormat="1" ht="81.75" customHeight="1" x14ac:dyDescent="0.15">
      <c r="A857" s="73" t="s">
        <v>4505</v>
      </c>
      <c r="B857" s="73"/>
      <c r="C857" s="195" t="s">
        <v>167</v>
      </c>
      <c r="D857" s="195" t="s">
        <v>4541</v>
      </c>
      <c r="E857" s="195"/>
      <c r="F857" s="75" t="s">
        <v>4506</v>
      </c>
      <c r="G857" s="136" t="s">
        <v>4533</v>
      </c>
      <c r="H857" s="195" t="s">
        <v>4542</v>
      </c>
      <c r="I857" s="195" t="s">
        <v>4769</v>
      </c>
      <c r="J857" s="195" t="s">
        <v>4843</v>
      </c>
      <c r="L857" s="442"/>
      <c r="M857" s="73" t="s">
        <v>4505</v>
      </c>
    </row>
    <row r="858" spans="1:13" s="19" customFormat="1" ht="81.75" customHeight="1" x14ac:dyDescent="0.15">
      <c r="A858" s="73" t="s">
        <v>4722</v>
      </c>
      <c r="B858" s="73"/>
      <c r="C858" s="195" t="s">
        <v>167</v>
      </c>
      <c r="D858" s="195" t="s">
        <v>4723</v>
      </c>
      <c r="E858" s="195"/>
      <c r="F858" s="195" t="s">
        <v>4725</v>
      </c>
      <c r="G858" s="195" t="s">
        <v>4724</v>
      </c>
      <c r="H858" s="195" t="s">
        <v>4775</v>
      </c>
      <c r="I858" s="33">
        <v>94</v>
      </c>
      <c r="J858" s="195" t="s">
        <v>4774</v>
      </c>
      <c r="L858" s="442"/>
      <c r="M858" s="73" t="s">
        <v>4722</v>
      </c>
    </row>
    <row r="859" spans="1:13" s="19" customFormat="1" ht="81.75" customHeight="1" x14ac:dyDescent="0.15">
      <c r="A859" s="73" t="s">
        <v>4726</v>
      </c>
      <c r="B859" s="73"/>
      <c r="C859" s="195" t="s">
        <v>167</v>
      </c>
      <c r="D859" s="195" t="s">
        <v>4729</v>
      </c>
      <c r="E859" s="195"/>
      <c r="F859" s="195" t="s">
        <v>4818</v>
      </c>
      <c r="G859" s="195" t="s">
        <v>4728</v>
      </c>
      <c r="H859" s="195" t="s">
        <v>4777</v>
      </c>
      <c r="I859" s="195" t="s">
        <v>4776</v>
      </c>
      <c r="J859" s="195" t="s">
        <v>4727</v>
      </c>
      <c r="L859" s="442"/>
      <c r="M859" s="73" t="s">
        <v>4726</v>
      </c>
    </row>
    <row r="860" spans="1:13" s="205" customFormat="1" ht="81.75" customHeight="1" x14ac:dyDescent="0.15">
      <c r="A860" s="73" t="s">
        <v>4515</v>
      </c>
      <c r="B860" s="73"/>
      <c r="C860" s="195" t="s">
        <v>838</v>
      </c>
      <c r="D860" s="195" t="s">
        <v>4770</v>
      </c>
      <c r="E860" s="195"/>
      <c r="F860" s="195" t="s">
        <v>4771</v>
      </c>
      <c r="G860" s="195" t="s">
        <v>4538</v>
      </c>
      <c r="H860" s="207" t="s">
        <v>4840</v>
      </c>
      <c r="I860" s="207" t="s">
        <v>4841</v>
      </c>
      <c r="J860" s="195" t="s">
        <v>4817</v>
      </c>
      <c r="L860" s="227"/>
      <c r="M860" s="73" t="s">
        <v>4515</v>
      </c>
    </row>
    <row r="861" spans="1:13" s="19" customFormat="1" ht="81.75" customHeight="1" x14ac:dyDescent="0.15">
      <c r="A861" s="73" t="s">
        <v>4650</v>
      </c>
      <c r="B861" s="73"/>
      <c r="C861" s="195" t="s">
        <v>167</v>
      </c>
      <c r="D861" s="195" t="s">
        <v>4651</v>
      </c>
      <c r="E861" s="195"/>
      <c r="F861" s="195" t="s">
        <v>4867</v>
      </c>
      <c r="G861" s="195" t="s">
        <v>4701</v>
      </c>
      <c r="H861" s="195" t="s">
        <v>4773</v>
      </c>
      <c r="I861" s="195" t="s">
        <v>4690</v>
      </c>
      <c r="J861" s="195" t="s">
        <v>4689</v>
      </c>
      <c r="L861" s="442"/>
      <c r="M861" s="73" t="s">
        <v>4650</v>
      </c>
    </row>
    <row r="862" spans="1:13" s="19" customFormat="1" ht="81.75" customHeight="1" x14ac:dyDescent="0.15">
      <c r="A862" s="73" t="s">
        <v>4493</v>
      </c>
      <c r="B862" s="73"/>
      <c r="C862" s="195" t="s">
        <v>4494</v>
      </c>
      <c r="D862" s="195" t="s">
        <v>4495</v>
      </c>
      <c r="E862" s="195"/>
      <c r="F862" s="195" t="s">
        <v>4860</v>
      </c>
      <c r="G862" s="195" t="s">
        <v>4682</v>
      </c>
      <c r="H862" s="195" t="s">
        <v>4845</v>
      </c>
      <c r="I862" s="195" t="s">
        <v>4844</v>
      </c>
      <c r="J862" s="195" t="s">
        <v>4785</v>
      </c>
      <c r="L862" s="442"/>
      <c r="M862" s="73" t="s">
        <v>4493</v>
      </c>
    </row>
    <row r="863" spans="1:13" s="205" customFormat="1" ht="81.75" customHeight="1" x14ac:dyDescent="0.15">
      <c r="A863" s="73" t="s">
        <v>4590</v>
      </c>
      <c r="B863" s="73"/>
      <c r="C863" s="195" t="s">
        <v>838</v>
      </c>
      <c r="D863" s="195" t="s">
        <v>4591</v>
      </c>
      <c r="E863" s="195"/>
      <c r="F863" s="136" t="s">
        <v>4868</v>
      </c>
      <c r="G863" s="75" t="s">
        <v>4869</v>
      </c>
      <c r="H863" s="207">
        <v>61</v>
      </c>
      <c r="I863" s="207">
        <v>94</v>
      </c>
      <c r="J863" s="195" t="s">
        <v>4634</v>
      </c>
      <c r="L863" s="227"/>
      <c r="M863" s="73" t="s">
        <v>4590</v>
      </c>
    </row>
    <row r="864" spans="1:13" s="19" customFormat="1" ht="81.75" customHeight="1" x14ac:dyDescent="0.15">
      <c r="A864" s="73" t="s">
        <v>4863</v>
      </c>
      <c r="B864" s="73"/>
      <c r="C864" s="195" t="s">
        <v>4673</v>
      </c>
      <c r="D864" s="195" t="s">
        <v>4865</v>
      </c>
      <c r="E864" s="195"/>
      <c r="F864" s="195" t="s">
        <v>4883</v>
      </c>
      <c r="G864" s="195" t="s">
        <v>4864</v>
      </c>
      <c r="H864" s="33"/>
      <c r="I864" s="33"/>
      <c r="J864" s="136" t="s">
        <v>4866</v>
      </c>
      <c r="L864" s="442"/>
      <c r="M864" s="73" t="s">
        <v>4863</v>
      </c>
    </row>
    <row r="865" spans="1:13" s="215" customFormat="1" ht="81.75" customHeight="1" x14ac:dyDescent="0.15">
      <c r="A865" s="61" t="s">
        <v>4716</v>
      </c>
      <c r="B865" s="61"/>
      <c r="C865" s="207" t="s">
        <v>167</v>
      </c>
      <c r="D865" s="207" t="s">
        <v>4799</v>
      </c>
      <c r="E865" s="207"/>
      <c r="F865" s="207" t="s">
        <v>4753</v>
      </c>
      <c r="G865" s="207" t="s">
        <v>4717</v>
      </c>
      <c r="H865" s="207" t="s">
        <v>4751</v>
      </c>
      <c r="I865" s="207" t="s">
        <v>4752</v>
      </c>
      <c r="J865" s="207" t="s">
        <v>4835</v>
      </c>
      <c r="L865" s="443"/>
      <c r="M865" s="61" t="s">
        <v>4716</v>
      </c>
    </row>
    <row r="866" spans="1:13" s="19" customFormat="1" ht="81.75" customHeight="1" x14ac:dyDescent="0.15">
      <c r="A866" s="73" t="s">
        <v>4909</v>
      </c>
      <c r="B866" s="73"/>
      <c r="C866" s="195" t="s">
        <v>167</v>
      </c>
      <c r="D866" s="195" t="s">
        <v>4888</v>
      </c>
      <c r="E866" s="195"/>
      <c r="F866" s="195" t="s">
        <v>4886</v>
      </c>
      <c r="G866" s="195" t="s">
        <v>4887</v>
      </c>
      <c r="H866" s="33">
        <v>4</v>
      </c>
      <c r="I866" s="33">
        <v>117</v>
      </c>
      <c r="J866" s="195" t="s">
        <v>4884</v>
      </c>
      <c r="L866" s="442"/>
      <c r="M866" s="73" t="s">
        <v>4909</v>
      </c>
    </row>
    <row r="867" spans="1:13" s="19" customFormat="1" ht="81.75" customHeight="1" x14ac:dyDescent="0.15">
      <c r="A867" s="73" t="s">
        <v>4839</v>
      </c>
      <c r="B867" s="73"/>
      <c r="C867" s="195" t="s">
        <v>167</v>
      </c>
      <c r="D867" s="195" t="s">
        <v>4821</v>
      </c>
      <c r="E867" s="195"/>
      <c r="F867" s="195" t="s">
        <v>4870</v>
      </c>
      <c r="G867" s="136" t="s">
        <v>4820</v>
      </c>
      <c r="H867" s="195" t="s">
        <v>4892</v>
      </c>
      <c r="I867" s="33"/>
      <c r="J867" s="195" t="s">
        <v>4882</v>
      </c>
      <c r="L867" s="442"/>
      <c r="M867" s="73" t="s">
        <v>4839</v>
      </c>
    </row>
    <row r="868" spans="1:13" s="205" customFormat="1" ht="81.75" customHeight="1" x14ac:dyDescent="0.15">
      <c r="A868" s="73" t="s">
        <v>4683</v>
      </c>
      <c r="B868" s="73"/>
      <c r="C868" s="195" t="s">
        <v>838</v>
      </c>
      <c r="D868" s="195" t="s">
        <v>4858</v>
      </c>
      <c r="E868" s="195"/>
      <c r="F868" s="75" t="s">
        <v>4822</v>
      </c>
      <c r="G868" s="195" t="s">
        <v>4859</v>
      </c>
      <c r="H868" s="207" t="s">
        <v>4767</v>
      </c>
      <c r="I868" s="207" t="s">
        <v>4766</v>
      </c>
      <c r="J868" s="195" t="s">
        <v>4812</v>
      </c>
      <c r="L868" s="227"/>
      <c r="M868" s="73" t="s">
        <v>4683</v>
      </c>
    </row>
    <row r="869" spans="1:13" s="205" customFormat="1" ht="81.75" customHeight="1" x14ac:dyDescent="0.15">
      <c r="A869" s="73" t="s">
        <v>4719</v>
      </c>
      <c r="B869" s="73"/>
      <c r="C869" s="195" t="s">
        <v>838</v>
      </c>
      <c r="D869" s="195" t="s">
        <v>4720</v>
      </c>
      <c r="E869" s="195"/>
      <c r="F869" s="195" t="s">
        <v>4891</v>
      </c>
      <c r="G869" s="195" t="s">
        <v>4813</v>
      </c>
      <c r="H869" s="207" t="s">
        <v>4913</v>
      </c>
      <c r="I869" s="207" t="s">
        <v>4842</v>
      </c>
      <c r="J869" s="195" t="s">
        <v>4890</v>
      </c>
      <c r="L869" s="227"/>
      <c r="M869" s="73" t="s">
        <v>4719</v>
      </c>
    </row>
    <row r="870" spans="1:13" s="205" customFormat="1" ht="81.75" customHeight="1" x14ac:dyDescent="0.15">
      <c r="L870" s="227"/>
    </row>
    <row r="871" spans="1:13" s="215" customFormat="1" ht="81.75" customHeight="1" x14ac:dyDescent="0.15">
      <c r="A871" s="61" t="s">
        <v>4606</v>
      </c>
      <c r="B871" s="61"/>
      <c r="C871" s="207" t="s">
        <v>167</v>
      </c>
      <c r="D871" s="207" t="s">
        <v>4790</v>
      </c>
      <c r="E871" s="207"/>
      <c r="F871" s="68" t="s">
        <v>4921</v>
      </c>
      <c r="G871" s="207" t="s">
        <v>4920</v>
      </c>
      <c r="H871" s="207" t="s">
        <v>4915</v>
      </c>
      <c r="I871" s="207" t="s">
        <v>4916</v>
      </c>
      <c r="J871" s="207" t="s">
        <v>4917</v>
      </c>
      <c r="L871" s="443"/>
      <c r="M871" s="61" t="s">
        <v>4606</v>
      </c>
    </row>
    <row r="872" spans="1:13" s="215" customFormat="1" ht="81.75" customHeight="1" x14ac:dyDescent="0.15">
      <c r="A872" s="61" t="s">
        <v>4604</v>
      </c>
      <c r="B872" s="61"/>
      <c r="C872" s="207" t="s">
        <v>16</v>
      </c>
      <c r="D872" s="207" t="s">
        <v>4605</v>
      </c>
      <c r="E872" s="207"/>
      <c r="F872" s="68" t="s">
        <v>4931</v>
      </c>
      <c r="G872" s="135" t="s">
        <v>4657</v>
      </c>
      <c r="H872" s="207">
        <v>60</v>
      </c>
      <c r="I872" s="207" t="s">
        <v>4737</v>
      </c>
      <c r="J872" s="207" t="s">
        <v>4685</v>
      </c>
      <c r="L872" s="443"/>
      <c r="M872" s="61" t="s">
        <v>4604</v>
      </c>
    </row>
    <row r="873" spans="1:13" s="19" customFormat="1" ht="81.75" customHeight="1" x14ac:dyDescent="0.15">
      <c r="A873" s="62" t="s">
        <v>4061</v>
      </c>
      <c r="B873" s="62"/>
      <c r="C873" s="207" t="s">
        <v>3703</v>
      </c>
      <c r="D873" s="207" t="s">
        <v>4763</v>
      </c>
      <c r="E873" s="207"/>
      <c r="F873" s="190" t="s">
        <v>4568</v>
      </c>
      <c r="G873" s="190" t="s">
        <v>4629</v>
      </c>
      <c r="H873" s="207" t="s">
        <v>4731</v>
      </c>
      <c r="I873" s="207" t="s">
        <v>4732</v>
      </c>
      <c r="J873" s="207" t="s">
        <v>4762</v>
      </c>
      <c r="K873" s="215"/>
      <c r="L873" s="443"/>
      <c r="M873" s="62" t="s">
        <v>4061</v>
      </c>
    </row>
    <row r="874" spans="1:13" s="215" customFormat="1" ht="81.75" customHeight="1" x14ac:dyDescent="0.15">
      <c r="A874" s="61" t="s">
        <v>4849</v>
      </c>
      <c r="B874" s="61"/>
      <c r="C874" s="207" t="s">
        <v>167</v>
      </c>
      <c r="D874" s="207" t="s">
        <v>4851</v>
      </c>
      <c r="E874" s="207"/>
      <c r="F874" s="207" t="s">
        <v>4933</v>
      </c>
      <c r="G874" s="135" t="s">
        <v>4852</v>
      </c>
      <c r="H874" s="207">
        <v>37</v>
      </c>
      <c r="I874" s="207">
        <v>101</v>
      </c>
      <c r="J874" s="207" t="s">
        <v>4898</v>
      </c>
      <c r="L874" s="443"/>
      <c r="M874" s="61" t="s">
        <v>4849</v>
      </c>
    </row>
    <row r="875" spans="1:13" s="215" customFormat="1" ht="81.75" customHeight="1" x14ac:dyDescent="0.15">
      <c r="A875" s="61" t="s">
        <v>4902</v>
      </c>
      <c r="B875" s="61"/>
      <c r="C875" s="207" t="s">
        <v>167</v>
      </c>
      <c r="D875" s="207" t="s">
        <v>4905</v>
      </c>
      <c r="E875" s="207"/>
      <c r="F875" s="68" t="s">
        <v>4926</v>
      </c>
      <c r="G875" s="207"/>
      <c r="H875" s="207" t="s">
        <v>4904</v>
      </c>
      <c r="I875" s="207">
        <v>54</v>
      </c>
      <c r="J875" s="135" t="s">
        <v>4923</v>
      </c>
      <c r="L875" s="443"/>
      <c r="M875" s="61" t="s">
        <v>4902</v>
      </c>
    </row>
    <row r="876" spans="1:13" s="215" customFormat="1" ht="81.75" customHeight="1" x14ac:dyDescent="0.15">
      <c r="A876" s="61" t="s">
        <v>4757</v>
      </c>
      <c r="B876" s="61"/>
      <c r="C876" s="207" t="s">
        <v>167</v>
      </c>
      <c r="D876" s="207" t="s">
        <v>4758</v>
      </c>
      <c r="E876" s="207"/>
      <c r="F876" s="207" t="s">
        <v>60</v>
      </c>
      <c r="G876" s="207" t="s">
        <v>287</v>
      </c>
      <c r="H876" s="207">
        <v>3</v>
      </c>
      <c r="I876" s="207"/>
      <c r="J876" s="207" t="s">
        <v>60</v>
      </c>
      <c r="L876" s="443"/>
      <c r="M876" s="61" t="s">
        <v>4757</v>
      </c>
    </row>
    <row r="877" spans="1:13" s="215" customFormat="1" ht="81.75" customHeight="1" x14ac:dyDescent="0.15">
      <c r="A877" s="61" t="s">
        <v>4623</v>
      </c>
      <c r="B877" s="61"/>
      <c r="C877" s="207" t="s">
        <v>58</v>
      </c>
      <c r="D877" s="207" t="s">
        <v>4624</v>
      </c>
      <c r="E877" s="207"/>
      <c r="F877" s="68" t="s">
        <v>4819</v>
      </c>
      <c r="G877" s="207" t="s">
        <v>4715</v>
      </c>
      <c r="H877" s="207" t="s">
        <v>4742</v>
      </c>
      <c r="I877" s="207" t="s">
        <v>4741</v>
      </c>
      <c r="J877" s="207" t="s">
        <v>4877</v>
      </c>
      <c r="L877" s="443"/>
      <c r="M877" s="61" t="s">
        <v>4623</v>
      </c>
    </row>
    <row r="878" spans="1:13" s="215" customFormat="1" ht="81.75" customHeight="1" x14ac:dyDescent="0.15">
      <c r="A878" s="61" t="s">
        <v>4702</v>
      </c>
      <c r="B878" s="61"/>
      <c r="C878" s="207" t="s">
        <v>167</v>
      </c>
      <c r="D878" s="207" t="s">
        <v>4754</v>
      </c>
      <c r="E878" s="207"/>
      <c r="F878" s="207" t="s">
        <v>4756</v>
      </c>
      <c r="G878" s="135" t="s">
        <v>4755</v>
      </c>
      <c r="H878" s="207" t="s">
        <v>4746</v>
      </c>
      <c r="I878" s="207" t="s">
        <v>4747</v>
      </c>
      <c r="J878" s="207" t="s">
        <v>4834</v>
      </c>
      <c r="L878" s="443"/>
      <c r="M878" s="61" t="s">
        <v>4702</v>
      </c>
    </row>
    <row r="879" spans="1:13" s="215" customFormat="1" ht="81.75" customHeight="1" x14ac:dyDescent="0.15">
      <c r="A879" s="61" t="s">
        <v>4809</v>
      </c>
      <c r="B879" s="61"/>
      <c r="C879" s="207" t="s">
        <v>167</v>
      </c>
      <c r="D879" s="207" t="s">
        <v>4815</v>
      </c>
      <c r="E879" s="207"/>
      <c r="F879" s="207" t="s">
        <v>4814</v>
      </c>
      <c r="G879" s="207" t="s">
        <v>4810</v>
      </c>
      <c r="H879" s="207">
        <v>5</v>
      </c>
      <c r="I879" s="207">
        <v>80</v>
      </c>
      <c r="J879" s="207" t="s">
        <v>4837</v>
      </c>
      <c r="L879" s="443"/>
      <c r="M879" s="61" t="s">
        <v>4809</v>
      </c>
    </row>
    <row r="880" spans="1:13" s="215" customFormat="1" ht="81.75" customHeight="1" x14ac:dyDescent="0.15">
      <c r="A880" s="61" t="s">
        <v>4846</v>
      </c>
      <c r="B880" s="61"/>
      <c r="C880" s="207" t="s">
        <v>167</v>
      </c>
      <c r="D880" s="207" t="s">
        <v>4847</v>
      </c>
      <c r="E880" s="207"/>
      <c r="F880" s="207" t="s">
        <v>4848</v>
      </c>
      <c r="G880" s="207" t="s">
        <v>4881</v>
      </c>
      <c r="H880" s="207">
        <v>3</v>
      </c>
      <c r="I880" s="207">
        <v>62</v>
      </c>
      <c r="J880" s="207" t="s">
        <v>60</v>
      </c>
      <c r="L880" s="443"/>
      <c r="M880" s="61" t="s">
        <v>4846</v>
      </c>
    </row>
    <row r="881" spans="1:13" s="215" customFormat="1" ht="81.75" customHeight="1" x14ac:dyDescent="0.15">
      <c r="A881" s="61" t="s">
        <v>4823</v>
      </c>
      <c r="B881" s="61"/>
      <c r="C881" s="207" t="s">
        <v>167</v>
      </c>
      <c r="D881" s="207" t="s">
        <v>4830</v>
      </c>
      <c r="E881" s="207"/>
      <c r="F881" s="68" t="s">
        <v>4906</v>
      </c>
      <c r="G881" s="207" t="s">
        <v>4829</v>
      </c>
      <c r="H881" s="207" t="s">
        <v>4889</v>
      </c>
      <c r="I881" s="207">
        <v>64</v>
      </c>
      <c r="J881" s="135" t="s">
        <v>4929</v>
      </c>
      <c r="L881" s="443"/>
      <c r="M881" s="61" t="s">
        <v>4823</v>
      </c>
    </row>
    <row r="882" spans="1:13" s="19" customFormat="1" ht="81.75" customHeight="1" x14ac:dyDescent="0.15">
      <c r="A882" s="150" t="s">
        <v>4873</v>
      </c>
      <c r="B882" s="150"/>
      <c r="C882" s="33" t="s">
        <v>4874</v>
      </c>
      <c r="D882" s="195" t="s">
        <v>4922</v>
      </c>
      <c r="E882" s="195"/>
      <c r="F882" s="195" t="s">
        <v>4924</v>
      </c>
      <c r="G882" s="137" t="s">
        <v>4875</v>
      </c>
      <c r="H882" s="195" t="s">
        <v>4919</v>
      </c>
      <c r="I882" s="33">
        <v>87</v>
      </c>
      <c r="J882" s="195" t="s">
        <v>4918</v>
      </c>
      <c r="L882" s="442"/>
      <c r="M882" s="150" t="s">
        <v>4873</v>
      </c>
    </row>
    <row r="883" spans="1:13" s="19" customFormat="1" ht="81.75" customHeight="1" x14ac:dyDescent="0.15">
      <c r="A883" s="73" t="s">
        <v>4862</v>
      </c>
      <c r="B883" s="73"/>
      <c r="C883" s="195" t="s">
        <v>167</v>
      </c>
      <c r="D883" s="195" t="s">
        <v>4861</v>
      </c>
      <c r="E883" s="195"/>
      <c r="F883" s="195" t="s">
        <v>4988</v>
      </c>
      <c r="G883" s="137" t="s">
        <v>4912</v>
      </c>
      <c r="H883" s="195" t="s">
        <v>4987</v>
      </c>
      <c r="I883" s="195" t="s">
        <v>4908</v>
      </c>
      <c r="J883" s="195" t="s">
        <v>4989</v>
      </c>
      <c r="L883" s="442"/>
      <c r="M883" s="73" t="s">
        <v>4862</v>
      </c>
    </row>
    <row r="884" spans="1:13" s="19" customFormat="1" ht="81.75" customHeight="1" x14ac:dyDescent="0.15">
      <c r="A884" s="62" t="s">
        <v>3841</v>
      </c>
      <c r="B884" s="62"/>
      <c r="C884" s="207" t="s">
        <v>167</v>
      </c>
      <c r="D884" s="196" t="s">
        <v>4484</v>
      </c>
      <c r="E884" s="196"/>
      <c r="F884" s="190" t="s">
        <v>4632</v>
      </c>
      <c r="G884" s="207" t="s">
        <v>4449</v>
      </c>
      <c r="H884" s="207" t="s">
        <v>4462</v>
      </c>
      <c r="I884" s="207" t="s">
        <v>4986</v>
      </c>
      <c r="J884" s="207" t="s">
        <v>4635</v>
      </c>
      <c r="L884" s="442"/>
      <c r="M884" s="62" t="s">
        <v>3841</v>
      </c>
    </row>
    <row r="885" spans="1:13" s="19" customFormat="1" ht="81.75" customHeight="1" x14ac:dyDescent="0.15">
      <c r="A885" s="73" t="s">
        <v>4947</v>
      </c>
      <c r="B885" s="73"/>
      <c r="C885" s="33" t="s">
        <v>167</v>
      </c>
      <c r="D885" s="195" t="s">
        <v>4948</v>
      </c>
      <c r="E885" s="195"/>
      <c r="F885" s="195" t="s">
        <v>5001</v>
      </c>
      <c r="G885" s="136" t="s">
        <v>4973</v>
      </c>
      <c r="H885" s="195" t="s">
        <v>4949</v>
      </c>
      <c r="I885" s="33"/>
      <c r="J885" s="195" t="s">
        <v>4950</v>
      </c>
      <c r="L885" s="442"/>
      <c r="M885" s="73" t="s">
        <v>4947</v>
      </c>
    </row>
    <row r="886" spans="1:13" s="19" customFormat="1" ht="81.75" customHeight="1" x14ac:dyDescent="0.15">
      <c r="A886" s="73" t="s">
        <v>4672</v>
      </c>
      <c r="B886" s="73"/>
      <c r="C886" s="195" t="s">
        <v>4673</v>
      </c>
      <c r="D886" s="195" t="s">
        <v>4674</v>
      </c>
      <c r="E886" s="195"/>
      <c r="F886" s="195" t="s">
        <v>4925</v>
      </c>
      <c r="G886" s="195" t="s">
        <v>4730</v>
      </c>
      <c r="H886" s="195" t="s">
        <v>5008</v>
      </c>
      <c r="I886" s="33">
        <v>70</v>
      </c>
      <c r="J886" s="195" t="s">
        <v>4914</v>
      </c>
      <c r="L886" s="442"/>
      <c r="M886" s="73" t="s">
        <v>4672</v>
      </c>
    </row>
    <row r="887" spans="1:13" s="215" customFormat="1" ht="81.75" customHeight="1" x14ac:dyDescent="0.15">
      <c r="A887" s="61" t="s">
        <v>4558</v>
      </c>
      <c r="B887" s="61"/>
      <c r="C887" s="207" t="s">
        <v>16</v>
      </c>
      <c r="D887" s="207" t="s">
        <v>4559</v>
      </c>
      <c r="E887" s="207"/>
      <c r="F887" s="207" t="s">
        <v>4897</v>
      </c>
      <c r="G887" s="207" t="s">
        <v>4800</v>
      </c>
      <c r="H887" s="207" t="s">
        <v>4954</v>
      </c>
      <c r="I887" s="207" t="s">
        <v>4953</v>
      </c>
      <c r="J887" s="135" t="s">
        <v>4876</v>
      </c>
      <c r="L887" s="443"/>
      <c r="M887" s="61" t="s">
        <v>4558</v>
      </c>
    </row>
    <row r="888" spans="1:13" s="215" customFormat="1" ht="81.75" customHeight="1" x14ac:dyDescent="0.15">
      <c r="A888" s="73" t="s">
        <v>4574</v>
      </c>
      <c r="B888" s="73"/>
      <c r="C888" s="195" t="s">
        <v>58</v>
      </c>
      <c r="D888" s="195" t="s">
        <v>4520</v>
      </c>
      <c r="E888" s="195"/>
      <c r="F888" s="195" t="s">
        <v>4793</v>
      </c>
      <c r="G888" s="195" t="s">
        <v>4718</v>
      </c>
      <c r="H888" s="195" t="s">
        <v>4955</v>
      </c>
      <c r="I888" s="195" t="s">
        <v>4956</v>
      </c>
      <c r="J888" s="195" t="s">
        <v>4832</v>
      </c>
      <c r="L888" s="443"/>
      <c r="M888" s="73" t="s">
        <v>4574</v>
      </c>
    </row>
    <row r="889" spans="1:13" s="215" customFormat="1" ht="81.75" customHeight="1" x14ac:dyDescent="0.15">
      <c r="A889" s="61" t="s">
        <v>4610</v>
      </c>
      <c r="B889" s="61"/>
      <c r="C889" s="207" t="s">
        <v>58</v>
      </c>
      <c r="D889" s="207" t="s">
        <v>4611</v>
      </c>
      <c r="E889" s="207"/>
      <c r="F889" s="207" t="s">
        <v>4804</v>
      </c>
      <c r="G889" s="207" t="s">
        <v>4805</v>
      </c>
      <c r="H889" s="207" t="s">
        <v>4738</v>
      </c>
      <c r="I889" s="207" t="s">
        <v>4957</v>
      </c>
      <c r="J889" s="207" t="s">
        <v>4878</v>
      </c>
      <c r="L889" s="443"/>
      <c r="M889" s="61" t="s">
        <v>4610</v>
      </c>
    </row>
    <row r="890" spans="1:13" s="215" customFormat="1" ht="81.75" customHeight="1" x14ac:dyDescent="0.15">
      <c r="A890" s="61" t="s">
        <v>4607</v>
      </c>
      <c r="B890" s="61"/>
      <c r="C890" s="207" t="s">
        <v>167</v>
      </c>
      <c r="D890" s="207" t="s">
        <v>4609</v>
      </c>
      <c r="E890" s="207"/>
      <c r="F890" s="207" t="s">
        <v>4765</v>
      </c>
      <c r="G890" s="207" t="s">
        <v>4798</v>
      </c>
      <c r="H890" s="207" t="s">
        <v>4958</v>
      </c>
      <c r="I890" s="207" t="s">
        <v>4745</v>
      </c>
      <c r="J890" s="207" t="s">
        <v>4833</v>
      </c>
      <c r="L890" s="443"/>
      <c r="M890" s="61" t="s">
        <v>4607</v>
      </c>
    </row>
    <row r="891" spans="1:13" s="215" customFormat="1" ht="81.75" customHeight="1" x14ac:dyDescent="0.15">
      <c r="A891" s="61" t="s">
        <v>4969</v>
      </c>
      <c r="B891" s="61"/>
      <c r="C891" s="207" t="s">
        <v>167</v>
      </c>
      <c r="D891" s="207" t="s">
        <v>4978</v>
      </c>
      <c r="E891" s="207"/>
      <c r="F891" s="207" t="s">
        <v>4894</v>
      </c>
      <c r="G891" s="207"/>
      <c r="H891" s="207">
        <v>47</v>
      </c>
      <c r="I891" s="207">
        <v>54</v>
      </c>
      <c r="J891" s="135" t="s">
        <v>4970</v>
      </c>
      <c r="L891" s="443"/>
      <c r="M891" s="61" t="s">
        <v>4969</v>
      </c>
    </row>
    <row r="892" spans="1:13" s="215" customFormat="1" ht="81.75" customHeight="1" x14ac:dyDescent="0.15">
      <c r="A892" s="61" t="s">
        <v>4671</v>
      </c>
      <c r="B892" s="61"/>
      <c r="C892" s="61" t="s">
        <v>4896</v>
      </c>
      <c r="D892" s="207" t="s">
        <v>4901</v>
      </c>
      <c r="E892" s="207"/>
      <c r="F892" s="207" t="s">
        <v>4895</v>
      </c>
      <c r="G892" s="207" t="s">
        <v>5036</v>
      </c>
      <c r="H892" s="207" t="s">
        <v>5010</v>
      </c>
      <c r="I892" s="207" t="s">
        <v>4900</v>
      </c>
      <c r="J892" s="207" t="s">
        <v>5009</v>
      </c>
      <c r="L892" s="443"/>
      <c r="M892" s="61" t="s">
        <v>4671</v>
      </c>
    </row>
    <row r="893" spans="1:13" s="215" customFormat="1" ht="81.75" customHeight="1" x14ac:dyDescent="0.15">
      <c r="A893" s="61" t="s">
        <v>4808</v>
      </c>
      <c r="B893" s="61"/>
      <c r="C893" s="207" t="s">
        <v>167</v>
      </c>
      <c r="D893" s="207" t="s">
        <v>4880</v>
      </c>
      <c r="E893" s="207"/>
      <c r="F893" s="207" t="s">
        <v>4879</v>
      </c>
      <c r="G893" s="149" t="s">
        <v>4911</v>
      </c>
      <c r="H893" s="207" t="s">
        <v>4961</v>
      </c>
      <c r="I893" s="207" t="s">
        <v>4962</v>
      </c>
      <c r="J893" s="207" t="s">
        <v>60</v>
      </c>
      <c r="L893" s="443"/>
      <c r="M893" s="61" t="s">
        <v>4808</v>
      </c>
    </row>
    <row r="894" spans="1:13" s="205" customFormat="1" ht="81.75" customHeight="1" x14ac:dyDescent="0.15">
      <c r="A894" s="73" t="s">
        <v>4937</v>
      </c>
      <c r="B894" s="73"/>
      <c r="C894" s="195" t="s">
        <v>16</v>
      </c>
      <c r="D894" s="195" t="s">
        <v>4936</v>
      </c>
      <c r="E894" s="195"/>
      <c r="F894" s="195" t="s">
        <v>4998</v>
      </c>
      <c r="G894" s="195" t="s">
        <v>4997</v>
      </c>
      <c r="H894" s="207" t="s">
        <v>4984</v>
      </c>
      <c r="I894" s="207" t="s">
        <v>4985</v>
      </c>
      <c r="J894" s="136" t="s">
        <v>4983</v>
      </c>
      <c r="L894" s="227"/>
      <c r="M894" s="73" t="s">
        <v>4937</v>
      </c>
    </row>
    <row r="895" spans="1:13" s="271" customFormat="1" ht="81.75" customHeight="1" x14ac:dyDescent="0.15">
      <c r="A895" s="61" t="s">
        <v>5076</v>
      </c>
      <c r="B895" s="61"/>
      <c r="C895" s="207" t="s">
        <v>167</v>
      </c>
      <c r="D895" s="207" t="s">
        <v>4807</v>
      </c>
      <c r="E895" s="207"/>
      <c r="F895" s="207" t="s">
        <v>4944</v>
      </c>
      <c r="G895" s="207" t="s">
        <v>4806</v>
      </c>
      <c r="H895" s="207" t="s">
        <v>4959</v>
      </c>
      <c r="I895" s="207" t="s">
        <v>4960</v>
      </c>
      <c r="J895" s="207" t="s">
        <v>4836</v>
      </c>
      <c r="K895" s="215"/>
      <c r="L895" s="443"/>
      <c r="M895" s="61" t="s">
        <v>5076</v>
      </c>
    </row>
    <row r="896" spans="1:13" s="215" customFormat="1" ht="81.75" customHeight="1" x14ac:dyDescent="0.15">
      <c r="L896" s="443"/>
    </row>
    <row r="897" spans="1:13" s="215" customFormat="1" ht="81.75" customHeight="1" x14ac:dyDescent="0.15">
      <c r="L897" s="443"/>
    </row>
    <row r="898" spans="1:13" s="19" customFormat="1" ht="81.75" customHeight="1" x14ac:dyDescent="0.15">
      <c r="A898" s="73" t="s">
        <v>5017</v>
      </c>
      <c r="B898" s="73"/>
      <c r="C898" s="195" t="s">
        <v>167</v>
      </c>
      <c r="D898" s="195" t="s">
        <v>5018</v>
      </c>
      <c r="E898" s="195"/>
      <c r="F898" s="75" t="s">
        <v>5019</v>
      </c>
      <c r="G898" s="33"/>
      <c r="H898" s="33"/>
      <c r="I898" s="33"/>
      <c r="J898" s="195" t="s">
        <v>5035</v>
      </c>
      <c r="L898" s="442"/>
      <c r="M898" s="73" t="s">
        <v>5017</v>
      </c>
    </row>
    <row r="899" spans="1:13" s="19" customFormat="1" ht="81.75" customHeight="1" x14ac:dyDescent="0.15">
      <c r="A899" s="73" t="s">
        <v>5064</v>
      </c>
      <c r="B899" s="73"/>
      <c r="C899" s="195" t="s">
        <v>5065</v>
      </c>
      <c r="D899" s="195" t="s">
        <v>5066</v>
      </c>
      <c r="E899" s="195"/>
      <c r="F899" s="195" t="s">
        <v>136</v>
      </c>
      <c r="G899" s="195" t="s">
        <v>5067</v>
      </c>
      <c r="H899" s="33"/>
      <c r="I899" s="33"/>
      <c r="J899" s="195" t="s">
        <v>5087</v>
      </c>
      <c r="L899" s="442"/>
      <c r="M899" s="73" t="s">
        <v>5064</v>
      </c>
    </row>
    <row r="900" spans="1:13" s="19" customFormat="1" ht="81.75" customHeight="1" x14ac:dyDescent="0.15">
      <c r="A900" s="73" t="s">
        <v>4928</v>
      </c>
      <c r="B900" s="73"/>
      <c r="C900" s="33" t="s">
        <v>167</v>
      </c>
      <c r="D900" s="195" t="s">
        <v>4935</v>
      </c>
      <c r="E900" s="195"/>
      <c r="F900" s="75" t="s">
        <v>5104</v>
      </c>
      <c r="G900" s="195" t="s">
        <v>5002</v>
      </c>
      <c r="H900" s="33">
        <v>13</v>
      </c>
      <c r="I900" s="195" t="s">
        <v>5006</v>
      </c>
      <c r="J900" s="195" t="s">
        <v>5051</v>
      </c>
      <c r="L900" s="442"/>
      <c r="M900" s="73" t="s">
        <v>4928</v>
      </c>
    </row>
    <row r="901" spans="1:13" s="215" customFormat="1" ht="81.75" customHeight="1" x14ac:dyDescent="0.15">
      <c r="A901" s="61" t="s">
        <v>4971</v>
      </c>
      <c r="B901" s="61"/>
      <c r="C901" s="207" t="s">
        <v>167</v>
      </c>
      <c r="D901" s="207" t="s">
        <v>5068</v>
      </c>
      <c r="E901" s="207"/>
      <c r="F901" s="207" t="s">
        <v>5069</v>
      </c>
      <c r="G901" s="207"/>
      <c r="H901" s="207" t="s">
        <v>5070</v>
      </c>
      <c r="I901" s="207">
        <v>83</v>
      </c>
      <c r="J901" s="207" t="s">
        <v>5071</v>
      </c>
      <c r="L901" s="442"/>
      <c r="M901" s="61" t="s">
        <v>4971</v>
      </c>
    </row>
    <row r="902" spans="1:13" s="215" customFormat="1" ht="81.75" customHeight="1" x14ac:dyDescent="0.15">
      <c r="A902" s="61" t="s">
        <v>4853</v>
      </c>
      <c r="B902" s="61"/>
      <c r="C902" s="207" t="s">
        <v>167</v>
      </c>
      <c r="D902" s="207" t="s">
        <v>4855</v>
      </c>
      <c r="E902" s="207"/>
      <c r="F902" s="68" t="s">
        <v>4938</v>
      </c>
      <c r="G902" s="207" t="s">
        <v>4854</v>
      </c>
      <c r="H902" s="207" t="s">
        <v>4965</v>
      </c>
      <c r="I902" s="207" t="s">
        <v>4966</v>
      </c>
      <c r="J902" s="207" t="s">
        <v>5080</v>
      </c>
      <c r="L902" s="443"/>
      <c r="M902" s="61" t="s">
        <v>4853</v>
      </c>
    </row>
    <row r="903" spans="1:13" s="19" customFormat="1" ht="81.75" customHeight="1" x14ac:dyDescent="0.15">
      <c r="A903" s="73" t="s">
        <v>5029</v>
      </c>
      <c r="B903" s="73"/>
      <c r="C903" s="195" t="s">
        <v>5106</v>
      </c>
      <c r="D903" s="195" t="s">
        <v>5030</v>
      </c>
      <c r="E903" s="195"/>
      <c r="F903" s="195" t="s">
        <v>5033</v>
      </c>
      <c r="G903" s="33"/>
      <c r="H903" s="33"/>
      <c r="I903" s="33"/>
      <c r="J903" s="195" t="s">
        <v>5093</v>
      </c>
      <c r="L903" s="442"/>
      <c r="M903" s="73" t="s">
        <v>5029</v>
      </c>
    </row>
    <row r="904" spans="1:13" s="19" customFormat="1" ht="81.75" customHeight="1" x14ac:dyDescent="0.15">
      <c r="A904" s="73" t="s">
        <v>4945</v>
      </c>
      <c r="B904" s="73"/>
      <c r="C904" s="195" t="s">
        <v>5039</v>
      </c>
      <c r="D904" s="195" t="s">
        <v>5038</v>
      </c>
      <c r="E904" s="195"/>
      <c r="F904" s="195" t="s">
        <v>5112</v>
      </c>
      <c r="G904" s="195" t="s">
        <v>5037</v>
      </c>
      <c r="H904" s="195" t="s">
        <v>5007</v>
      </c>
      <c r="I904" s="33">
        <v>53</v>
      </c>
      <c r="J904" s="195" t="s">
        <v>5111</v>
      </c>
      <c r="L904" s="442"/>
      <c r="M904" s="73" t="s">
        <v>4945</v>
      </c>
    </row>
    <row r="905" spans="1:13" s="215" customFormat="1" ht="81.75" customHeight="1" x14ac:dyDescent="0.15">
      <c r="A905" s="73" t="s">
        <v>4910</v>
      </c>
      <c r="B905" s="73"/>
      <c r="C905" s="195" t="s">
        <v>167</v>
      </c>
      <c r="D905" s="195" t="s">
        <v>4893</v>
      </c>
      <c r="E905" s="195"/>
      <c r="F905" s="195" t="s">
        <v>5003</v>
      </c>
      <c r="G905" s="195" t="s">
        <v>4993</v>
      </c>
      <c r="H905" s="195" t="s">
        <v>5004</v>
      </c>
      <c r="I905" s="195" t="s">
        <v>5005</v>
      </c>
      <c r="J905" s="195" t="s">
        <v>4992</v>
      </c>
      <c r="K905" s="19"/>
      <c r="L905" s="442"/>
      <c r="M905" s="73" t="s">
        <v>4910</v>
      </c>
    </row>
    <row r="906" spans="1:13" s="19" customFormat="1" ht="81.75" customHeight="1" x14ac:dyDescent="0.15">
      <c r="A906" s="73" t="s">
        <v>5014</v>
      </c>
      <c r="B906" s="73"/>
      <c r="C906" s="195" t="s">
        <v>167</v>
      </c>
      <c r="D906" s="195" t="s">
        <v>5015</v>
      </c>
      <c r="E906" s="195"/>
      <c r="F906" s="195" t="s">
        <v>5115</v>
      </c>
      <c r="G906" s="33"/>
      <c r="H906" s="195" t="s">
        <v>5016</v>
      </c>
      <c r="I906" s="33">
        <v>36</v>
      </c>
      <c r="J906" s="195" t="s">
        <v>5098</v>
      </c>
      <c r="L906" s="442"/>
      <c r="M906" s="73" t="s">
        <v>5014</v>
      </c>
    </row>
    <row r="907" spans="1:13" s="19" customFormat="1" ht="81.75" customHeight="1" x14ac:dyDescent="0.15">
      <c r="A907" s="73" t="s">
        <v>4871</v>
      </c>
      <c r="B907" s="73"/>
      <c r="C907" s="195" t="s">
        <v>167</v>
      </c>
      <c r="D907" s="195" t="s">
        <v>4994</v>
      </c>
      <c r="E907" s="195"/>
      <c r="F907" s="195" t="s">
        <v>4995</v>
      </c>
      <c r="G907" s="195" t="s">
        <v>4872</v>
      </c>
      <c r="H907" s="195" t="s">
        <v>4990</v>
      </c>
      <c r="I907" s="195" t="s">
        <v>4991</v>
      </c>
      <c r="J907" s="195" t="s">
        <v>5000</v>
      </c>
      <c r="L907" s="442"/>
      <c r="M907" s="73" t="s">
        <v>4871</v>
      </c>
    </row>
    <row r="908" spans="1:13" s="19" customFormat="1" ht="81.75" customHeight="1" x14ac:dyDescent="0.15">
      <c r="A908" s="73" t="s">
        <v>5086</v>
      </c>
      <c r="B908" s="73"/>
      <c r="C908" s="195" t="s">
        <v>3703</v>
      </c>
      <c r="D908" s="195" t="s">
        <v>5085</v>
      </c>
      <c r="E908" s="195"/>
      <c r="F908" s="75" t="s">
        <v>5116</v>
      </c>
      <c r="G908" s="136" t="s">
        <v>5117</v>
      </c>
      <c r="H908" s="33"/>
      <c r="I908" s="33"/>
      <c r="J908" s="195" t="s">
        <v>5094</v>
      </c>
      <c r="L908" s="442"/>
      <c r="M908" s="73" t="s">
        <v>5086</v>
      </c>
    </row>
    <row r="909" spans="1:13" s="215" customFormat="1" ht="81.75" customHeight="1" x14ac:dyDescent="0.15">
      <c r="A909" s="61" t="s">
        <v>5099</v>
      </c>
      <c r="B909" s="61"/>
      <c r="C909" s="207" t="s">
        <v>5119</v>
      </c>
      <c r="D909" s="207" t="s">
        <v>5100</v>
      </c>
      <c r="E909" s="207"/>
      <c r="F909" s="207" t="s">
        <v>5101</v>
      </c>
      <c r="G909" s="135" t="s">
        <v>5123</v>
      </c>
      <c r="H909" s="207" t="s">
        <v>3465</v>
      </c>
      <c r="I909" s="207">
        <v>88</v>
      </c>
      <c r="J909" s="207" t="s">
        <v>5129</v>
      </c>
      <c r="L909" s="443"/>
      <c r="M909" s="61" t="s">
        <v>5099</v>
      </c>
    </row>
    <row r="910" spans="1:13" s="215" customFormat="1" ht="81.75" customHeight="1" x14ac:dyDescent="0.15">
      <c r="A910" s="65" t="s">
        <v>4333</v>
      </c>
      <c r="B910" s="65"/>
      <c r="C910" s="189" t="s">
        <v>16</v>
      </c>
      <c r="D910" s="189" t="s">
        <v>4930</v>
      </c>
      <c r="E910" s="189"/>
      <c r="F910" s="80" t="s">
        <v>4982</v>
      </c>
      <c r="G910" s="189" t="s">
        <v>4663</v>
      </c>
      <c r="H910" s="189" t="s">
        <v>4952</v>
      </c>
      <c r="I910" s="189" t="s">
        <v>4838</v>
      </c>
      <c r="J910" s="189" t="s">
        <v>4831</v>
      </c>
      <c r="L910" s="443"/>
      <c r="M910" s="65" t="s">
        <v>4333</v>
      </c>
    </row>
    <row r="911" spans="1:13" s="19" customFormat="1" ht="81.75" customHeight="1" x14ac:dyDescent="0.15">
      <c r="A911" s="73" t="s">
        <v>5121</v>
      </c>
      <c r="B911" s="73"/>
      <c r="C911" s="195" t="s">
        <v>84</v>
      </c>
      <c r="D911" s="195" t="s">
        <v>5122</v>
      </c>
      <c r="E911" s="195"/>
      <c r="F911" s="195" t="s">
        <v>5145</v>
      </c>
      <c r="G911" s="195" t="s">
        <v>5143</v>
      </c>
      <c r="H911" s="33">
        <v>22</v>
      </c>
      <c r="I911" s="33">
        <v>91</v>
      </c>
      <c r="J911" s="136" t="s">
        <v>5128</v>
      </c>
      <c r="L911" s="442"/>
      <c r="M911" s="73" t="s">
        <v>5121</v>
      </c>
    </row>
    <row r="912" spans="1:13" s="19" customFormat="1" ht="81.75" customHeight="1" x14ac:dyDescent="0.15">
      <c r="A912" s="73" t="s">
        <v>4783</v>
      </c>
      <c r="B912" s="73"/>
      <c r="C912" s="195" t="s">
        <v>5110</v>
      </c>
      <c r="D912" s="195" t="s">
        <v>4974</v>
      </c>
      <c r="E912" s="195"/>
      <c r="F912" s="195" t="s">
        <v>5130</v>
      </c>
      <c r="G912" s="195" t="s">
        <v>5063</v>
      </c>
      <c r="H912" s="195" t="s">
        <v>5083</v>
      </c>
      <c r="I912" s="195" t="s">
        <v>5084</v>
      </c>
      <c r="J912" s="195" t="s">
        <v>5107</v>
      </c>
      <c r="L912" s="442"/>
      <c r="M912" s="73" t="s">
        <v>4783</v>
      </c>
    </row>
    <row r="913" spans="1:13" s="215" customFormat="1" ht="81.75" customHeight="1" x14ac:dyDescent="0.15">
      <c r="A913" s="61" t="s">
        <v>4850</v>
      </c>
      <c r="B913" s="61"/>
      <c r="C913" s="207" t="s">
        <v>167</v>
      </c>
      <c r="D913" s="207" t="s">
        <v>4885</v>
      </c>
      <c r="E913" s="207"/>
      <c r="F913" s="68" t="s">
        <v>4976</v>
      </c>
      <c r="G913" s="207"/>
      <c r="H913" s="207" t="s">
        <v>4963</v>
      </c>
      <c r="I913" s="207" t="s">
        <v>4964</v>
      </c>
      <c r="J913" s="207" t="s">
        <v>4899</v>
      </c>
      <c r="L913" s="443"/>
      <c r="M913" s="61" t="s">
        <v>4850</v>
      </c>
    </row>
    <row r="914" spans="1:13" s="215" customFormat="1" ht="81.75" customHeight="1" x14ac:dyDescent="0.15">
      <c r="A914" s="61" t="s">
        <v>5027</v>
      </c>
      <c r="B914" s="61"/>
      <c r="C914" s="207" t="s">
        <v>167</v>
      </c>
      <c r="D914" s="207" t="s">
        <v>5163</v>
      </c>
      <c r="E914" s="207"/>
      <c r="F914" s="68" t="s">
        <v>5053</v>
      </c>
      <c r="G914" s="207" t="s">
        <v>5052</v>
      </c>
      <c r="H914" s="207"/>
      <c r="I914" s="207"/>
      <c r="J914" s="207"/>
      <c r="K914" s="19"/>
      <c r="L914" s="443"/>
      <c r="M914" s="61" t="s">
        <v>5027</v>
      </c>
    </row>
    <row r="915" spans="1:13" s="215" customFormat="1" ht="81.75" customHeight="1" x14ac:dyDescent="0.15">
      <c r="A915" s="61" t="s">
        <v>5095</v>
      </c>
      <c r="B915" s="61"/>
      <c r="C915" s="207" t="s">
        <v>5166</v>
      </c>
      <c r="D915" s="207" t="s">
        <v>5097</v>
      </c>
      <c r="E915" s="207"/>
      <c r="F915" s="207" t="s">
        <v>5126</v>
      </c>
      <c r="G915" s="207" t="s">
        <v>5167</v>
      </c>
      <c r="H915" s="207" t="s">
        <v>5096</v>
      </c>
      <c r="I915" s="207">
        <v>56</v>
      </c>
      <c r="J915" s="207" t="s">
        <v>5127</v>
      </c>
      <c r="L915" s="443"/>
      <c r="M915" s="61" t="s">
        <v>5095</v>
      </c>
    </row>
    <row r="916" spans="1:13" s="215" customFormat="1" ht="81.75" customHeight="1" x14ac:dyDescent="0.15">
      <c r="A916" s="61" t="s">
        <v>4968</v>
      </c>
      <c r="B916" s="61"/>
      <c r="C916" s="207" t="s">
        <v>167</v>
      </c>
      <c r="D916" s="207" t="s">
        <v>5025</v>
      </c>
      <c r="E916" s="207"/>
      <c r="F916" s="207" t="s">
        <v>5148</v>
      </c>
      <c r="G916" s="207" t="s">
        <v>5081</v>
      </c>
      <c r="H916" s="207" t="s">
        <v>5139</v>
      </c>
      <c r="I916" s="207" t="s">
        <v>5140</v>
      </c>
      <c r="J916" s="207" t="s">
        <v>5031</v>
      </c>
      <c r="L916" s="443"/>
      <c r="M916" s="61" t="s">
        <v>4968</v>
      </c>
    </row>
    <row r="917" spans="1:13" s="215" customFormat="1" ht="81.75" customHeight="1" x14ac:dyDescent="0.15">
      <c r="A917" s="61" t="s">
        <v>5088</v>
      </c>
      <c r="B917" s="61"/>
      <c r="C917" s="207" t="s">
        <v>16</v>
      </c>
      <c r="D917" s="207" t="s">
        <v>5092</v>
      </c>
      <c r="E917" s="207"/>
      <c r="F917" s="68" t="s">
        <v>5089</v>
      </c>
      <c r="G917" s="207" t="s">
        <v>5090</v>
      </c>
      <c r="H917" s="207">
        <v>111</v>
      </c>
      <c r="I917" s="207">
        <v>86</v>
      </c>
      <c r="J917" s="207" t="s">
        <v>5091</v>
      </c>
      <c r="L917" s="443"/>
      <c r="M917" s="61" t="s">
        <v>5088</v>
      </c>
    </row>
    <row r="918" spans="1:13" s="215" customFormat="1" ht="81.75" customHeight="1" x14ac:dyDescent="0.15">
      <c r="A918" s="61" t="s">
        <v>4979</v>
      </c>
      <c r="B918" s="61"/>
      <c r="C918" s="207" t="s">
        <v>167</v>
      </c>
      <c r="D918" s="207" t="s">
        <v>4977</v>
      </c>
      <c r="E918" s="207"/>
      <c r="F918" s="68" t="s">
        <v>5120</v>
      </c>
      <c r="G918" s="207" t="s">
        <v>5062</v>
      </c>
      <c r="H918" s="207" t="s">
        <v>5118</v>
      </c>
      <c r="I918" s="207">
        <v>106</v>
      </c>
      <c r="J918" s="207" t="s">
        <v>5169</v>
      </c>
      <c r="L918" s="443"/>
      <c r="M918" s="61" t="s">
        <v>4979</v>
      </c>
    </row>
    <row r="919" spans="1:13" s="215" customFormat="1" ht="81.75" customHeight="1" x14ac:dyDescent="0.15">
      <c r="A919" s="61" t="s">
        <v>4940</v>
      </c>
      <c r="B919" s="61"/>
      <c r="C919" s="207" t="s">
        <v>167</v>
      </c>
      <c r="D919" s="207" t="s">
        <v>4941</v>
      </c>
      <c r="E919" s="207"/>
      <c r="F919" s="207" t="s">
        <v>5082</v>
      </c>
      <c r="G919" s="207" t="s">
        <v>5073</v>
      </c>
      <c r="H919" s="207" t="s">
        <v>5072</v>
      </c>
      <c r="I919" s="207" t="s">
        <v>4967</v>
      </c>
      <c r="J919" s="207" t="s">
        <v>5032</v>
      </c>
      <c r="L919" s="443"/>
      <c r="M919" s="61" t="s">
        <v>4940</v>
      </c>
    </row>
    <row r="920" spans="1:13" s="19" customFormat="1" ht="81.75" customHeight="1" x14ac:dyDescent="0.15">
      <c r="A920" s="73" t="s">
        <v>5049</v>
      </c>
      <c r="B920" s="73"/>
      <c r="C920" s="195" t="s">
        <v>5050</v>
      </c>
      <c r="D920" s="195" t="s">
        <v>5152</v>
      </c>
      <c r="E920" s="195"/>
      <c r="F920" s="75" t="s">
        <v>5151</v>
      </c>
      <c r="G920" s="195" t="s">
        <v>5153</v>
      </c>
      <c r="H920" s="33" t="s">
        <v>5149</v>
      </c>
      <c r="I920" s="33">
        <v>63</v>
      </c>
      <c r="J920" s="195" t="s">
        <v>5150</v>
      </c>
      <c r="L920" s="442"/>
      <c r="M920" s="73" t="s">
        <v>5049</v>
      </c>
    </row>
    <row r="921" spans="1:13" s="19" customFormat="1" ht="81.75" customHeight="1" x14ac:dyDescent="0.15">
      <c r="A921" s="73" t="s">
        <v>5042</v>
      </c>
      <c r="B921" s="73"/>
      <c r="C921" s="195" t="s">
        <v>5034</v>
      </c>
      <c r="D921" s="195" t="s">
        <v>5041</v>
      </c>
      <c r="E921" s="195"/>
      <c r="F921" s="75" t="s">
        <v>5047</v>
      </c>
      <c r="G921" s="195" t="s">
        <v>5040</v>
      </c>
      <c r="H921" s="195" t="s">
        <v>5114</v>
      </c>
      <c r="I921" s="33"/>
      <c r="J921" s="195" t="s">
        <v>5043</v>
      </c>
      <c r="L921" s="442"/>
      <c r="M921" s="73" t="s">
        <v>5042</v>
      </c>
    </row>
    <row r="922" spans="1:13" s="19" customFormat="1" ht="81.75" customHeight="1" x14ac:dyDescent="0.15">
      <c r="A922" s="73" t="s">
        <v>5044</v>
      </c>
      <c r="B922" s="73"/>
      <c r="C922" s="195" t="s">
        <v>5045</v>
      </c>
      <c r="D922" s="33"/>
      <c r="E922" s="33"/>
      <c r="F922" s="195" t="s">
        <v>5048</v>
      </c>
      <c r="G922" s="195" t="s">
        <v>5046</v>
      </c>
      <c r="H922" s="195" t="s">
        <v>5113</v>
      </c>
      <c r="I922" s="33"/>
      <c r="J922" s="33"/>
      <c r="L922" s="442"/>
      <c r="M922" s="73" t="s">
        <v>5044</v>
      </c>
    </row>
    <row r="923" spans="1:13" s="19" customFormat="1" ht="81.75" customHeight="1" x14ac:dyDescent="0.15">
      <c r="A923" s="61" t="s">
        <v>4972</v>
      </c>
      <c r="B923" s="61"/>
      <c r="C923" s="207" t="s">
        <v>4507</v>
      </c>
      <c r="D923" s="207" t="s">
        <v>4951</v>
      </c>
      <c r="E923" s="207"/>
      <c r="F923" s="207" t="s">
        <v>136</v>
      </c>
      <c r="G923" s="207" t="s">
        <v>5157</v>
      </c>
      <c r="H923" s="207" t="s">
        <v>5158</v>
      </c>
      <c r="I923" s="207">
        <v>50</v>
      </c>
      <c r="J923" s="207" t="s">
        <v>5156</v>
      </c>
      <c r="K923" s="215"/>
      <c r="L923" s="443"/>
      <c r="M923" s="61" t="s">
        <v>4972</v>
      </c>
    </row>
    <row r="924" spans="1:13" s="19" customFormat="1" ht="81.75" customHeight="1" x14ac:dyDescent="0.15">
      <c r="A924" s="73" t="s">
        <v>5055</v>
      </c>
      <c r="B924" s="73"/>
      <c r="C924" s="195" t="s">
        <v>5056</v>
      </c>
      <c r="D924" s="195" t="s">
        <v>5060</v>
      </c>
      <c r="E924" s="195"/>
      <c r="F924" s="195" t="s">
        <v>5058</v>
      </c>
      <c r="G924" s="195" t="s">
        <v>5059</v>
      </c>
      <c r="H924" s="207" t="s">
        <v>5061</v>
      </c>
      <c r="I924" s="207">
        <v>42</v>
      </c>
      <c r="J924" s="195" t="s">
        <v>5057</v>
      </c>
      <c r="L924" s="442"/>
      <c r="M924" s="73" t="s">
        <v>5055</v>
      </c>
    </row>
    <row r="925" spans="1:13" s="205" customFormat="1" ht="81.75" customHeight="1" x14ac:dyDescent="0.15">
      <c r="A925" s="73" t="s">
        <v>5124</v>
      </c>
      <c r="B925" s="73"/>
      <c r="C925" s="195" t="s">
        <v>5172</v>
      </c>
      <c r="D925" s="195" t="s">
        <v>5125</v>
      </c>
      <c r="E925" s="195"/>
      <c r="F925" s="195" t="s">
        <v>5141</v>
      </c>
      <c r="G925" s="195" t="s">
        <v>5142</v>
      </c>
      <c r="H925" s="207">
        <v>77</v>
      </c>
      <c r="I925" s="207">
        <v>62</v>
      </c>
      <c r="J925" s="152" t="s">
        <v>5131</v>
      </c>
      <c r="L925" s="227"/>
      <c r="M925" s="73" t="s">
        <v>5124</v>
      </c>
    </row>
    <row r="926" spans="1:13" s="215" customFormat="1" ht="81.75" customHeight="1" x14ac:dyDescent="0.15">
      <c r="A926" s="61" t="s">
        <v>4980</v>
      </c>
      <c r="B926" s="61"/>
      <c r="C926" s="207" t="s">
        <v>5182</v>
      </c>
      <c r="D926" s="207" t="s">
        <v>4981</v>
      </c>
      <c r="E926" s="207"/>
      <c r="F926" s="207" t="s">
        <v>5184</v>
      </c>
      <c r="G926" s="207"/>
      <c r="H926" s="207" t="s">
        <v>5079</v>
      </c>
      <c r="I926" s="207">
        <v>70</v>
      </c>
      <c r="J926" s="207"/>
      <c r="L926" s="443"/>
      <c r="M926" s="61" t="s">
        <v>4980</v>
      </c>
    </row>
    <row r="927" spans="1:13" s="19" customFormat="1" ht="81.75" customHeight="1" x14ac:dyDescent="0.15">
      <c r="A927" s="73" t="s">
        <v>5013</v>
      </c>
      <c r="B927" s="73"/>
      <c r="C927" s="195" t="s">
        <v>5011</v>
      </c>
      <c r="D927" s="195" t="s">
        <v>5012</v>
      </c>
      <c r="E927" s="195"/>
      <c r="F927" s="75" t="s">
        <v>5185</v>
      </c>
      <c r="G927" s="195" t="s">
        <v>5108</v>
      </c>
      <c r="H927" s="195" t="s">
        <v>5187</v>
      </c>
      <c r="I927" s="33">
        <v>72</v>
      </c>
      <c r="J927" s="195" t="s">
        <v>5186</v>
      </c>
      <c r="L927" s="442"/>
      <c r="M927" s="73" t="s">
        <v>5013</v>
      </c>
    </row>
    <row r="928" spans="1:13" s="215" customFormat="1" ht="81.75" customHeight="1" x14ac:dyDescent="0.15">
      <c r="A928" s="61" t="s">
        <v>4856</v>
      </c>
      <c r="B928" s="61"/>
      <c r="C928" s="207" t="s">
        <v>16</v>
      </c>
      <c r="D928" s="207" t="s">
        <v>4857</v>
      </c>
      <c r="E928" s="207"/>
      <c r="F928" s="207" t="s">
        <v>5136</v>
      </c>
      <c r="G928" s="207" t="s">
        <v>5026</v>
      </c>
      <c r="H928" s="207" t="s">
        <v>5164</v>
      </c>
      <c r="I928" s="207">
        <v>42</v>
      </c>
      <c r="J928" s="135" t="s">
        <v>5077</v>
      </c>
      <c r="L928" s="443"/>
      <c r="M928" s="61" t="s">
        <v>4856</v>
      </c>
    </row>
    <row r="929" spans="1:13" s="19" customFormat="1" ht="81.75" customHeight="1" x14ac:dyDescent="0.15">
      <c r="A929" s="73" t="s">
        <v>4641</v>
      </c>
      <c r="B929" s="73"/>
      <c r="C929" s="195" t="s">
        <v>5</v>
      </c>
      <c r="D929" s="195" t="s">
        <v>4711</v>
      </c>
      <c r="E929" s="195"/>
      <c r="F929" s="195" t="s">
        <v>5249</v>
      </c>
      <c r="G929" s="195" t="s">
        <v>5155</v>
      </c>
      <c r="H929" s="195" t="s">
        <v>5176</v>
      </c>
      <c r="I929" s="195" t="s">
        <v>5175</v>
      </c>
      <c r="J929" s="195" t="s">
        <v>4907</v>
      </c>
      <c r="L929" s="442"/>
      <c r="M929" s="73" t="s">
        <v>4641</v>
      </c>
    </row>
    <row r="930" spans="1:13" s="19" customFormat="1" ht="81.75" customHeight="1" x14ac:dyDescent="0.15">
      <c r="A930" s="151" t="s">
        <v>5023</v>
      </c>
      <c r="B930" s="151"/>
      <c r="C930" s="33" t="s">
        <v>167</v>
      </c>
      <c r="D930" s="33" t="s">
        <v>5020</v>
      </c>
      <c r="E930" s="33"/>
      <c r="F930" s="195" t="s">
        <v>5189</v>
      </c>
      <c r="G930" s="33" t="s">
        <v>5021</v>
      </c>
      <c r="H930" s="33"/>
      <c r="I930" s="33"/>
      <c r="J930" s="195" t="s">
        <v>5022</v>
      </c>
      <c r="L930" s="442"/>
      <c r="M930" s="151" t="s">
        <v>5023</v>
      </c>
    </row>
    <row r="931" spans="1:13" s="19" customFormat="1" ht="81.75" customHeight="1" x14ac:dyDescent="0.15">
      <c r="A931" s="73" t="s">
        <v>5173</v>
      </c>
      <c r="B931" s="73"/>
      <c r="C931" s="195" t="s">
        <v>3703</v>
      </c>
      <c r="D931" s="195" t="s">
        <v>5154</v>
      </c>
      <c r="E931" s="195"/>
      <c r="F931" s="195" t="s">
        <v>5190</v>
      </c>
      <c r="G931" s="195" t="s">
        <v>5191</v>
      </c>
      <c r="H931" s="195" t="s">
        <v>5174</v>
      </c>
      <c r="I931" s="33">
        <v>65</v>
      </c>
      <c r="J931" s="195" t="s">
        <v>5188</v>
      </c>
      <c r="L931" s="442"/>
      <c r="M931" s="73" t="s">
        <v>5173</v>
      </c>
    </row>
    <row r="932" spans="1:13" s="215" customFormat="1" ht="81.75" customHeight="1" x14ac:dyDescent="0.15">
      <c r="A932" s="61" t="s">
        <v>5135</v>
      </c>
      <c r="B932" s="61"/>
      <c r="C932" s="207" t="s">
        <v>167</v>
      </c>
      <c r="D932" s="207" t="s">
        <v>5133</v>
      </c>
      <c r="E932" s="207"/>
      <c r="F932" s="207" t="s">
        <v>5201</v>
      </c>
      <c r="G932" s="207" t="s">
        <v>5134</v>
      </c>
      <c r="H932" s="207" t="s">
        <v>5202</v>
      </c>
      <c r="I932" s="207">
        <v>64</v>
      </c>
      <c r="J932" s="207" t="s">
        <v>5162</v>
      </c>
      <c r="L932" s="443"/>
      <c r="M932" s="61" t="s">
        <v>5135</v>
      </c>
    </row>
    <row r="933" spans="1:13" s="215" customFormat="1" ht="81.75" customHeight="1" x14ac:dyDescent="0.15">
      <c r="A933" s="61" t="s">
        <v>5203</v>
      </c>
      <c r="B933" s="61"/>
      <c r="C933" s="207" t="s">
        <v>167</v>
      </c>
      <c r="D933" s="207" t="s">
        <v>5205</v>
      </c>
      <c r="E933" s="207"/>
      <c r="F933" s="207" t="s">
        <v>5207</v>
      </c>
      <c r="G933" s="207" t="s">
        <v>5206</v>
      </c>
      <c r="H933" s="207">
        <v>51</v>
      </c>
      <c r="I933" s="207">
        <v>56</v>
      </c>
      <c r="J933" s="207" t="s">
        <v>5204</v>
      </c>
      <c r="L933" s="443"/>
      <c r="M933" s="61" t="s">
        <v>5203</v>
      </c>
    </row>
    <row r="934" spans="1:13" s="215" customFormat="1" ht="81.75" customHeight="1" x14ac:dyDescent="0.15">
      <c r="A934" s="61" t="s">
        <v>4048</v>
      </c>
      <c r="B934" s="61"/>
      <c r="C934" s="207" t="s">
        <v>167</v>
      </c>
      <c r="D934" s="207" t="s">
        <v>4123</v>
      </c>
      <c r="E934" s="207"/>
      <c r="F934" s="190" t="s">
        <v>5221</v>
      </c>
      <c r="G934" s="207" t="s">
        <v>5213</v>
      </c>
      <c r="H934" s="207">
        <v>13</v>
      </c>
      <c r="I934" s="207">
        <v>62</v>
      </c>
      <c r="J934" s="190" t="s">
        <v>5147</v>
      </c>
      <c r="L934" s="443"/>
      <c r="M934" s="61" t="s">
        <v>4048</v>
      </c>
    </row>
    <row r="935" spans="1:13" s="215" customFormat="1" ht="81.75" customHeight="1" x14ac:dyDescent="0.15">
      <c r="A935" s="61" t="s">
        <v>5171</v>
      </c>
      <c r="B935" s="61"/>
      <c r="C935" s="207" t="s">
        <v>167</v>
      </c>
      <c r="D935" s="207" t="s">
        <v>5180</v>
      </c>
      <c r="E935" s="207"/>
      <c r="F935" s="68" t="s">
        <v>5214</v>
      </c>
      <c r="G935" s="207" t="s">
        <v>5215</v>
      </c>
      <c r="H935" s="207">
        <v>12</v>
      </c>
      <c r="I935" s="207"/>
      <c r="J935" s="207" t="s">
        <v>5181</v>
      </c>
      <c r="L935" s="443"/>
      <c r="M935" s="61" t="s">
        <v>5171</v>
      </c>
    </row>
    <row r="936" spans="1:13" s="19" customFormat="1" ht="81.75" customHeight="1" x14ac:dyDescent="0.15">
      <c r="A936" s="73" t="s">
        <v>5102</v>
      </c>
      <c r="B936" s="73"/>
      <c r="C936" s="195" t="s">
        <v>5177</v>
      </c>
      <c r="D936" s="195" t="s">
        <v>5103</v>
      </c>
      <c r="E936" s="195"/>
      <c r="F936" s="195" t="s">
        <v>5222</v>
      </c>
      <c r="G936" s="195" t="s">
        <v>5159</v>
      </c>
      <c r="H936" s="195" t="s">
        <v>5194</v>
      </c>
      <c r="I936" s="195" t="s">
        <v>5195</v>
      </c>
      <c r="J936" s="195" t="s">
        <v>5193</v>
      </c>
      <c r="L936" s="442"/>
      <c r="M936" s="73" t="s">
        <v>5102</v>
      </c>
    </row>
    <row r="937" spans="1:13" s="215" customFormat="1" ht="81.75" customHeight="1" x14ac:dyDescent="0.15">
      <c r="A937" s="61" t="s">
        <v>4942</v>
      </c>
      <c r="B937" s="61"/>
      <c r="C937" s="207" t="s">
        <v>423</v>
      </c>
      <c r="D937" s="207" t="s">
        <v>5199</v>
      </c>
      <c r="E937" s="207"/>
      <c r="F937" s="207" t="s">
        <v>5200</v>
      </c>
      <c r="G937" s="135" t="s">
        <v>5196</v>
      </c>
      <c r="H937" s="207" t="s">
        <v>5197</v>
      </c>
      <c r="I937" s="207" t="s">
        <v>5198</v>
      </c>
      <c r="J937" s="207" t="s">
        <v>5228</v>
      </c>
      <c r="L937" s="443"/>
      <c r="M937" s="61" t="s">
        <v>4942</v>
      </c>
    </row>
    <row r="938" spans="1:13" s="205" customFormat="1" ht="81.75" customHeight="1" x14ac:dyDescent="0.15">
      <c r="A938" s="73" t="s">
        <v>5216</v>
      </c>
      <c r="B938" s="73"/>
      <c r="C938" s="195" t="s">
        <v>16</v>
      </c>
      <c r="D938" s="195" t="s">
        <v>5217</v>
      </c>
      <c r="E938" s="195"/>
      <c r="F938" s="195" t="s">
        <v>136</v>
      </c>
      <c r="G938" s="136" t="s">
        <v>5233</v>
      </c>
      <c r="H938" s="207" t="s">
        <v>5234</v>
      </c>
      <c r="I938" s="207">
        <v>54</v>
      </c>
      <c r="J938" s="195"/>
      <c r="L938" s="227"/>
      <c r="M938" s="73" t="s">
        <v>5216</v>
      </c>
    </row>
    <row r="939" spans="1:13" s="215" customFormat="1" ht="81.75" customHeight="1" x14ac:dyDescent="0.15">
      <c r="A939" s="61" t="s">
        <v>5170</v>
      </c>
      <c r="B939" s="61"/>
      <c r="C939" s="207" t="s">
        <v>167</v>
      </c>
      <c r="D939" s="207" t="s">
        <v>5178</v>
      </c>
      <c r="E939" s="207"/>
      <c r="F939" s="207" t="s">
        <v>136</v>
      </c>
      <c r="G939" s="207" t="s">
        <v>5179</v>
      </c>
      <c r="H939" s="207">
        <v>11</v>
      </c>
      <c r="I939" s="207">
        <v>85</v>
      </c>
      <c r="J939" s="207"/>
      <c r="L939" s="443"/>
      <c r="M939" s="61" t="s">
        <v>5170</v>
      </c>
    </row>
    <row r="940" spans="1:13" s="215" customFormat="1" ht="81.75" customHeight="1" x14ac:dyDescent="0.15">
      <c r="A940" s="61" t="s">
        <v>4639</v>
      </c>
      <c r="B940" s="61"/>
      <c r="C940" s="207" t="s">
        <v>58</v>
      </c>
      <c r="D940" s="207" t="s">
        <v>4792</v>
      </c>
      <c r="E940" s="207"/>
      <c r="F940" s="207" t="s">
        <v>5226</v>
      </c>
      <c r="G940" s="207" t="s">
        <v>5161</v>
      </c>
      <c r="H940" s="207" t="s">
        <v>5225</v>
      </c>
      <c r="I940" s="207" t="s">
        <v>5160</v>
      </c>
      <c r="J940" s="207" t="s">
        <v>4932</v>
      </c>
      <c r="L940" s="443"/>
      <c r="M940" s="61" t="s">
        <v>4639</v>
      </c>
    </row>
    <row r="941" spans="1:13" s="215" customFormat="1" ht="81.75" customHeight="1" x14ac:dyDescent="0.15">
      <c r="L941" s="443"/>
    </row>
    <row r="942" spans="1:13" s="19" customFormat="1" ht="81.75" customHeight="1" x14ac:dyDescent="0.15">
      <c r="A942" s="73" t="s">
        <v>5252</v>
      </c>
      <c r="B942" s="73"/>
      <c r="C942" s="266" t="s">
        <v>5254</v>
      </c>
      <c r="D942" s="33" t="s">
        <v>5253</v>
      </c>
      <c r="E942" s="33"/>
      <c r="F942" s="195" t="s">
        <v>5256</v>
      </c>
      <c r="G942" s="195" t="s">
        <v>5257</v>
      </c>
      <c r="H942" s="195" t="s">
        <v>3465</v>
      </c>
      <c r="I942" s="33">
        <v>55</v>
      </c>
      <c r="J942" s="136" t="s">
        <v>5255</v>
      </c>
      <c r="L942" s="442"/>
      <c r="M942" s="73" t="s">
        <v>5252</v>
      </c>
    </row>
    <row r="943" spans="1:13" s="19" customFormat="1" ht="81.75" customHeight="1" x14ac:dyDescent="0.15">
      <c r="A943" s="73" t="s">
        <v>5105</v>
      </c>
      <c r="B943" s="73"/>
      <c r="C943" s="195" t="s">
        <v>167</v>
      </c>
      <c r="D943" s="195" t="s">
        <v>5288</v>
      </c>
      <c r="E943" s="195"/>
      <c r="F943" s="195" t="s">
        <v>5289</v>
      </c>
      <c r="G943" s="195" t="s">
        <v>5132</v>
      </c>
      <c r="H943" s="33">
        <v>11</v>
      </c>
      <c r="I943" s="33">
        <v>94</v>
      </c>
      <c r="J943" s="195" t="s">
        <v>5287</v>
      </c>
      <c r="L943" s="442"/>
      <c r="M943" s="73" t="s">
        <v>5105</v>
      </c>
    </row>
    <row r="944" spans="1:13" ht="81.75" customHeight="1" x14ac:dyDescent="0.15">
      <c r="A944" s="61" t="s">
        <v>5261</v>
      </c>
      <c r="B944" s="61"/>
      <c r="C944" s="207" t="s">
        <v>167</v>
      </c>
      <c r="D944" s="207" t="s">
        <v>5262</v>
      </c>
      <c r="E944" s="207"/>
      <c r="F944" s="68" t="s">
        <v>5298</v>
      </c>
      <c r="G944" s="207" t="s">
        <v>5290</v>
      </c>
      <c r="H944" s="207" t="s">
        <v>5279</v>
      </c>
      <c r="I944" s="207">
        <v>82</v>
      </c>
      <c r="J944" s="207" t="s">
        <v>5297</v>
      </c>
      <c r="M944" s="61" t="s">
        <v>5261</v>
      </c>
    </row>
    <row r="945" spans="1:13" ht="81.75" customHeight="1" x14ac:dyDescent="0.15">
      <c r="A945" s="73" t="s">
        <v>5218</v>
      </c>
      <c r="B945" s="73"/>
      <c r="C945" s="195" t="s">
        <v>423</v>
      </c>
      <c r="D945" s="195" t="s">
        <v>5219</v>
      </c>
      <c r="E945" s="195"/>
      <c r="F945" s="195" t="s">
        <v>5284</v>
      </c>
      <c r="G945" s="195" t="s">
        <v>5323</v>
      </c>
      <c r="H945" s="195" t="s">
        <v>5307</v>
      </c>
      <c r="I945" s="195" t="s">
        <v>5308</v>
      </c>
      <c r="J945" s="136" t="s">
        <v>5306</v>
      </c>
      <c r="M945" s="73" t="s">
        <v>5218</v>
      </c>
    </row>
    <row r="946" spans="1:13" ht="81.75" customHeight="1" x14ac:dyDescent="0.15">
      <c r="A946" s="61" t="s">
        <v>4551</v>
      </c>
      <c r="B946" s="61"/>
      <c r="C946" s="207" t="s">
        <v>423</v>
      </c>
      <c r="D946" s="207" t="s">
        <v>4583</v>
      </c>
      <c r="E946" s="207"/>
      <c r="F946" s="207" t="s">
        <v>5183</v>
      </c>
      <c r="G946" s="207" t="s">
        <v>5313</v>
      </c>
      <c r="H946" s="207" t="s">
        <v>5295</v>
      </c>
      <c r="I946" s="207" t="s">
        <v>5165</v>
      </c>
      <c r="J946" s="207" t="s">
        <v>5239</v>
      </c>
      <c r="M946" s="61" t="s">
        <v>4551</v>
      </c>
    </row>
    <row r="947" spans="1:13" ht="81.75" customHeight="1" x14ac:dyDescent="0.15">
      <c r="A947" s="73" t="s">
        <v>4927</v>
      </c>
      <c r="B947" s="73"/>
      <c r="C947" s="33" t="s">
        <v>167</v>
      </c>
      <c r="D947" s="195" t="s">
        <v>4934</v>
      </c>
      <c r="E947" s="195"/>
      <c r="F947" s="195" t="s">
        <v>5276</v>
      </c>
      <c r="G947" s="195" t="s">
        <v>5274</v>
      </c>
      <c r="H947" s="195" t="s">
        <v>5272</v>
      </c>
      <c r="I947" s="195" t="s">
        <v>5168</v>
      </c>
      <c r="J947" s="195" t="s">
        <v>5273</v>
      </c>
      <c r="M947" s="73" t="s">
        <v>4927</v>
      </c>
    </row>
    <row r="948" spans="1:13" ht="81.75" customHeight="1" x14ac:dyDescent="0.15">
      <c r="A948" s="61" t="s">
        <v>5314</v>
      </c>
      <c r="B948" s="61"/>
      <c r="C948" s="207" t="s">
        <v>16</v>
      </c>
      <c r="D948" s="207" t="s">
        <v>5315</v>
      </c>
      <c r="E948" s="207"/>
      <c r="F948" s="207" t="s">
        <v>5338</v>
      </c>
      <c r="G948" s="207" t="s">
        <v>5316</v>
      </c>
      <c r="H948" s="207" t="s">
        <v>5319</v>
      </c>
      <c r="I948" s="207">
        <v>61</v>
      </c>
      <c r="J948" s="207" t="s">
        <v>5351</v>
      </c>
      <c r="M948" s="61" t="s">
        <v>5314</v>
      </c>
    </row>
    <row r="949" spans="1:13" ht="81.75" customHeight="1" x14ac:dyDescent="0.15">
      <c r="A949" s="61" t="s">
        <v>5291</v>
      </c>
      <c r="B949" s="61"/>
      <c r="C949" s="207" t="s">
        <v>167</v>
      </c>
      <c r="D949" s="207" t="s">
        <v>5318</v>
      </c>
      <c r="E949" s="207"/>
      <c r="F949" s="207" t="s">
        <v>5353</v>
      </c>
      <c r="G949" s="207" t="s">
        <v>5317</v>
      </c>
      <c r="H949" s="207" t="s">
        <v>5294</v>
      </c>
      <c r="I949" s="207">
        <v>57</v>
      </c>
      <c r="J949" s="207" t="s">
        <v>5341</v>
      </c>
      <c r="K949" s="206"/>
      <c r="M949" s="61" t="s">
        <v>5291</v>
      </c>
    </row>
    <row r="950" spans="1:13" ht="81.75" customHeight="1" x14ac:dyDescent="0.15">
      <c r="A950" s="61" t="s">
        <v>5208</v>
      </c>
      <c r="B950" s="61"/>
      <c r="C950" s="207" t="s">
        <v>167</v>
      </c>
      <c r="D950" s="207" t="s">
        <v>5209</v>
      </c>
      <c r="E950" s="207"/>
      <c r="F950" s="68" t="s">
        <v>5299</v>
      </c>
      <c r="G950" s="207" t="s">
        <v>5240</v>
      </c>
      <c r="H950" s="207" t="s">
        <v>5342</v>
      </c>
      <c r="I950" s="207" t="s">
        <v>5343</v>
      </c>
      <c r="J950" s="207" t="s">
        <v>5344</v>
      </c>
      <c r="K950" s="206"/>
      <c r="M950" s="61" t="s">
        <v>5208</v>
      </c>
    </row>
    <row r="951" spans="1:13" ht="81.75" customHeight="1" x14ac:dyDescent="0.15">
      <c r="A951" s="61" t="s">
        <v>5028</v>
      </c>
      <c r="B951" s="61"/>
      <c r="C951" s="207" t="s">
        <v>423</v>
      </c>
      <c r="D951" s="207" t="s">
        <v>5267</v>
      </c>
      <c r="E951" s="207"/>
      <c r="F951" s="68" t="s">
        <v>5275</v>
      </c>
      <c r="G951" s="207" t="s">
        <v>5247</v>
      </c>
      <c r="H951" s="207" t="s">
        <v>5300</v>
      </c>
      <c r="I951" s="207" t="s">
        <v>5301</v>
      </c>
      <c r="J951" s="207" t="s">
        <v>5337</v>
      </c>
      <c r="K951" s="206"/>
      <c r="M951" s="61" t="s">
        <v>5028</v>
      </c>
    </row>
    <row r="952" spans="1:13" ht="81.75" customHeight="1" x14ac:dyDescent="0.15">
      <c r="A952" s="61" t="s">
        <v>5265</v>
      </c>
      <c r="B952" s="61"/>
      <c r="C952" s="207" t="s">
        <v>167</v>
      </c>
      <c r="D952" s="207" t="s">
        <v>5358</v>
      </c>
      <c r="E952" s="207"/>
      <c r="F952" s="68" t="s">
        <v>5357</v>
      </c>
      <c r="G952" s="207" t="s">
        <v>5264</v>
      </c>
      <c r="H952" s="207">
        <v>80</v>
      </c>
      <c r="I952" s="207">
        <v>7</v>
      </c>
      <c r="J952" s="135" t="s">
        <v>5345</v>
      </c>
      <c r="K952" s="206"/>
      <c r="M952" s="61" t="s">
        <v>5265</v>
      </c>
    </row>
    <row r="953" spans="1:13" ht="81.75" customHeight="1" x14ac:dyDescent="0.15">
      <c r="A953" s="61" t="s">
        <v>5075</v>
      </c>
      <c r="B953" s="61"/>
      <c r="C953" s="207" t="s">
        <v>167</v>
      </c>
      <c r="D953" s="207" t="s">
        <v>5241</v>
      </c>
      <c r="E953" s="207"/>
      <c r="F953" s="207" t="s">
        <v>5354</v>
      </c>
      <c r="G953" s="207" t="s">
        <v>5266</v>
      </c>
      <c r="H953" s="207" t="s">
        <v>5371</v>
      </c>
      <c r="I953" s="207" t="s">
        <v>5370</v>
      </c>
      <c r="J953" s="135" t="s">
        <v>5355</v>
      </c>
      <c r="K953" s="206"/>
      <c r="M953" s="61" t="s">
        <v>5075</v>
      </c>
    </row>
    <row r="954" spans="1:13" ht="81.75" customHeight="1" x14ac:dyDescent="0.15">
      <c r="A954" s="61" t="s">
        <v>5332</v>
      </c>
      <c r="B954" s="61"/>
      <c r="C954" s="207" t="s">
        <v>167</v>
      </c>
      <c r="D954" s="207" t="s">
        <v>5334</v>
      </c>
      <c r="E954" s="207"/>
      <c r="F954" s="207" t="s">
        <v>5372</v>
      </c>
      <c r="G954" s="207" t="s">
        <v>5333</v>
      </c>
      <c r="H954" s="207"/>
      <c r="I954" s="207"/>
      <c r="J954" s="207" t="s">
        <v>5356</v>
      </c>
      <c r="K954" s="206"/>
      <c r="M954" s="61" t="s">
        <v>5332</v>
      </c>
    </row>
    <row r="955" spans="1:13" ht="81.75" customHeight="1" x14ac:dyDescent="0.15">
      <c r="A955" s="154" t="s">
        <v>5360</v>
      </c>
      <c r="B955" s="154"/>
      <c r="C955" s="224" t="s">
        <v>167</v>
      </c>
      <c r="D955" s="224" t="s">
        <v>5361</v>
      </c>
      <c r="E955" s="224"/>
      <c r="F955" s="224" t="s">
        <v>5335</v>
      </c>
      <c r="G955" s="224" t="s">
        <v>5362</v>
      </c>
      <c r="H955" s="224"/>
      <c r="I955" s="224"/>
      <c r="J955" s="224" t="s">
        <v>5363</v>
      </c>
      <c r="K955" s="206"/>
      <c r="M955" s="154" t="s">
        <v>5360</v>
      </c>
    </row>
    <row r="956" spans="1:13" ht="81.75" customHeight="1" x14ac:dyDescent="0.15">
      <c r="A956" s="73" t="s">
        <v>5282</v>
      </c>
      <c r="B956" s="73"/>
      <c r="C956" s="33" t="s">
        <v>167</v>
      </c>
      <c r="D956" s="195" t="s">
        <v>5281</v>
      </c>
      <c r="E956" s="195"/>
      <c r="F956" s="195" t="s">
        <v>5322</v>
      </c>
      <c r="G956" s="195" t="s">
        <v>5378</v>
      </c>
      <c r="H956" s="195" t="s">
        <v>5311</v>
      </c>
      <c r="I956" s="33" t="s">
        <v>5312</v>
      </c>
      <c r="J956" s="195" t="s">
        <v>5310</v>
      </c>
      <c r="K956" s="206"/>
      <c r="M956" s="73" t="s">
        <v>5282</v>
      </c>
    </row>
    <row r="957" spans="1:13" ht="81.75" customHeight="1" x14ac:dyDescent="0.15">
      <c r="A957" s="61" t="s">
        <v>5210</v>
      </c>
      <c r="B957" s="61"/>
      <c r="C957" s="207" t="s">
        <v>167</v>
      </c>
      <c r="D957" s="207" t="s">
        <v>5285</v>
      </c>
      <c r="E957" s="207"/>
      <c r="F957" s="207" t="s">
        <v>5367</v>
      </c>
      <c r="G957" s="207" t="s">
        <v>5211</v>
      </c>
      <c r="H957" s="207">
        <v>25</v>
      </c>
      <c r="I957" s="207" t="s">
        <v>5212</v>
      </c>
      <c r="J957" s="207" t="s">
        <v>5364</v>
      </c>
      <c r="K957" s="206"/>
      <c r="M957" s="61" t="s">
        <v>5210</v>
      </c>
    </row>
    <row r="958" spans="1:13" ht="81.75" customHeight="1" x14ac:dyDescent="0.15">
      <c r="A958" s="61" t="s">
        <v>5384</v>
      </c>
      <c r="B958" s="61"/>
      <c r="C958" s="207" t="s">
        <v>58</v>
      </c>
      <c r="D958" s="207" t="s">
        <v>5366</v>
      </c>
      <c r="E958" s="207"/>
      <c r="F958" s="207" t="s">
        <v>5397</v>
      </c>
      <c r="G958" s="207" t="s">
        <v>5398</v>
      </c>
      <c r="H958" s="207">
        <v>55</v>
      </c>
      <c r="I958" s="207"/>
      <c r="J958" s="207" t="s">
        <v>5385</v>
      </c>
      <c r="K958" s="206"/>
      <c r="M958" s="61" t="s">
        <v>5384</v>
      </c>
    </row>
    <row r="960" spans="1:13" ht="81.75" customHeight="1" x14ac:dyDescent="0.15">
      <c r="A960" s="61" t="s">
        <v>4939</v>
      </c>
      <c r="B960" s="61"/>
      <c r="C960" s="207" t="s">
        <v>167</v>
      </c>
      <c r="D960" s="207" t="s">
        <v>4943</v>
      </c>
      <c r="E960" s="207"/>
      <c r="F960" s="68" t="s">
        <v>5404</v>
      </c>
      <c r="G960" s="207" t="s">
        <v>5403</v>
      </c>
      <c r="H960" s="207" t="s">
        <v>5302</v>
      </c>
      <c r="I960" s="207" t="s">
        <v>5303</v>
      </c>
      <c r="J960" s="207" t="s">
        <v>5389</v>
      </c>
      <c r="K960" s="206"/>
      <c r="M960" s="61" t="s">
        <v>4939</v>
      </c>
    </row>
    <row r="961" spans="1:13" ht="81.75" customHeight="1" x14ac:dyDescent="0.15">
      <c r="A961" s="61" t="s">
        <v>5277</v>
      </c>
      <c r="B961" s="61"/>
      <c r="C961" s="207" t="s">
        <v>167</v>
      </c>
      <c r="D961" s="207" t="s">
        <v>5320</v>
      </c>
      <c r="E961" s="207"/>
      <c r="F961" s="207" t="s">
        <v>5350</v>
      </c>
      <c r="G961" s="207" t="s">
        <v>5373</v>
      </c>
      <c r="H961" s="207" t="s">
        <v>5408</v>
      </c>
      <c r="I961" s="207" t="s">
        <v>5396</v>
      </c>
      <c r="J961" s="79" t="s">
        <v>5368</v>
      </c>
      <c r="K961" s="206"/>
      <c r="M961" s="61" t="s">
        <v>5277</v>
      </c>
    </row>
    <row r="962" spans="1:13" ht="81.75" customHeight="1" x14ac:dyDescent="0.15">
      <c r="A962" s="61" t="s">
        <v>5380</v>
      </c>
      <c r="B962" s="61"/>
      <c r="C962" s="207" t="s">
        <v>167</v>
      </c>
      <c r="D962" s="207" t="s">
        <v>5381</v>
      </c>
      <c r="E962" s="207"/>
      <c r="F962" s="207" t="s">
        <v>5401</v>
      </c>
      <c r="G962" s="207" t="s">
        <v>5382</v>
      </c>
      <c r="H962" s="207">
        <v>20</v>
      </c>
      <c r="I962" s="207">
        <v>70</v>
      </c>
      <c r="J962" s="207" t="s">
        <v>5402</v>
      </c>
      <c r="K962" s="206"/>
      <c r="M962" s="61" t="s">
        <v>5380</v>
      </c>
    </row>
    <row r="963" spans="1:13" ht="81.75" customHeight="1" x14ac:dyDescent="0.15">
      <c r="A963" s="73" t="s">
        <v>5416</v>
      </c>
      <c r="B963" s="73"/>
      <c r="C963" s="195" t="s">
        <v>167</v>
      </c>
      <c r="D963" s="195" t="s">
        <v>5418</v>
      </c>
      <c r="E963" s="195"/>
      <c r="F963" s="195" t="s">
        <v>5435</v>
      </c>
      <c r="G963" s="195" t="s">
        <v>5417</v>
      </c>
      <c r="H963" s="33">
        <v>84</v>
      </c>
      <c r="I963" s="33">
        <v>52</v>
      </c>
      <c r="J963" s="195" t="s">
        <v>5419</v>
      </c>
      <c r="K963" s="206"/>
      <c r="M963" s="73" t="s">
        <v>5416</v>
      </c>
    </row>
    <row r="964" spans="1:13" ht="81.75" customHeight="1" x14ac:dyDescent="0.15">
      <c r="A964" s="61" t="s">
        <v>5425</v>
      </c>
      <c r="B964" s="61"/>
      <c r="C964" s="207" t="s">
        <v>167</v>
      </c>
      <c r="D964" s="207" t="s">
        <v>5426</v>
      </c>
      <c r="E964" s="207"/>
      <c r="F964" s="207"/>
      <c r="G964" s="207"/>
      <c r="H964" s="207">
        <v>32</v>
      </c>
      <c r="I964" s="207">
        <v>108</v>
      </c>
      <c r="J964" s="207" t="s">
        <v>5427</v>
      </c>
      <c r="K964" s="206"/>
      <c r="M964" s="61" t="s">
        <v>5425</v>
      </c>
    </row>
    <row r="965" spans="1:13" ht="81.75" customHeight="1" x14ac:dyDescent="0.15">
      <c r="A965" s="73" t="s">
        <v>5224</v>
      </c>
      <c r="B965" s="73"/>
      <c r="C965" s="195" t="s">
        <v>5223</v>
      </c>
      <c r="D965" s="195" t="s">
        <v>5280</v>
      </c>
      <c r="E965" s="195"/>
      <c r="F965" s="75" t="s">
        <v>5432</v>
      </c>
      <c r="G965" s="195" t="s">
        <v>5412</v>
      </c>
      <c r="H965" s="195" t="s">
        <v>5406</v>
      </c>
      <c r="I965" s="195" t="s">
        <v>5407</v>
      </c>
      <c r="J965" s="195" t="s">
        <v>136</v>
      </c>
      <c r="M965" s="73" t="s">
        <v>5224</v>
      </c>
    </row>
    <row r="966" spans="1:13" ht="81.75" customHeight="1" x14ac:dyDescent="0.15">
      <c r="A966" s="61" t="s">
        <v>5410</v>
      </c>
      <c r="B966" s="61"/>
      <c r="C966" s="207" t="s">
        <v>16</v>
      </c>
      <c r="D966" s="207" t="s">
        <v>5395</v>
      </c>
      <c r="E966" s="207"/>
      <c r="F966" s="207" t="s">
        <v>60</v>
      </c>
      <c r="G966" s="68" t="s">
        <v>5438</v>
      </c>
      <c r="H966" s="207" t="s">
        <v>5420</v>
      </c>
      <c r="I966" s="207" t="s">
        <v>5421</v>
      </c>
      <c r="J966" s="68" t="s">
        <v>5409</v>
      </c>
      <c r="M966" s="61" t="s">
        <v>5410</v>
      </c>
    </row>
    <row r="967" spans="1:13" ht="81.75" customHeight="1" x14ac:dyDescent="0.15">
      <c r="A967" s="73" t="s">
        <v>5144</v>
      </c>
      <c r="B967" s="73"/>
      <c r="C967" s="195" t="s">
        <v>5441</v>
      </c>
      <c r="D967" s="195" t="s">
        <v>5146</v>
      </c>
      <c r="E967" s="195"/>
      <c r="F967" s="195" t="s">
        <v>5442</v>
      </c>
      <c r="G967" s="195" t="s">
        <v>5405</v>
      </c>
      <c r="H967" s="195" t="s">
        <v>5430</v>
      </c>
      <c r="I967" s="195" t="s">
        <v>5392</v>
      </c>
      <c r="J967" s="195" t="s">
        <v>5440</v>
      </c>
      <c r="M967" s="73" t="s">
        <v>5144</v>
      </c>
    </row>
    <row r="968" spans="1:13" ht="81.75" customHeight="1" x14ac:dyDescent="0.15">
      <c r="A968" s="61" t="s">
        <v>5436</v>
      </c>
      <c r="B968" s="61"/>
      <c r="C968" s="207" t="s">
        <v>167</v>
      </c>
      <c r="D968" s="207" t="s">
        <v>5391</v>
      </c>
      <c r="E968" s="207"/>
      <c r="F968" s="207" t="s">
        <v>5449</v>
      </c>
      <c r="G968" s="207" t="s">
        <v>5448</v>
      </c>
      <c r="H968" s="207" t="s">
        <v>5422</v>
      </c>
      <c r="I968" s="207"/>
      <c r="J968" s="207" t="s">
        <v>5423</v>
      </c>
      <c r="M968" s="61" t="s">
        <v>5436</v>
      </c>
    </row>
    <row r="969" spans="1:13" ht="81.75" customHeight="1" x14ac:dyDescent="0.15">
      <c r="A969" s="61" t="s">
        <v>5244</v>
      </c>
      <c r="B969" s="61"/>
      <c r="C969" s="207" t="s">
        <v>167</v>
      </c>
      <c r="D969" s="207" t="s">
        <v>5375</v>
      </c>
      <c r="E969" s="207"/>
      <c r="F969" s="207" t="s">
        <v>5352</v>
      </c>
      <c r="G969" s="207" t="s">
        <v>5245</v>
      </c>
      <c r="H969" s="207" t="s">
        <v>5369</v>
      </c>
      <c r="I969" s="207">
        <v>72</v>
      </c>
      <c r="J969" s="207" t="s">
        <v>5246</v>
      </c>
      <c r="M969" s="61" t="s">
        <v>5244</v>
      </c>
    </row>
    <row r="970" spans="1:13" ht="81.75" customHeight="1" x14ac:dyDescent="0.15">
      <c r="A970" s="61" t="s">
        <v>5236</v>
      </c>
      <c r="B970" s="61"/>
      <c r="C970" s="207" t="s">
        <v>167</v>
      </c>
      <c r="D970" s="207" t="s">
        <v>5237</v>
      </c>
      <c r="E970" s="207"/>
      <c r="F970" s="68" t="s">
        <v>5336</v>
      </c>
      <c r="G970" s="207" t="s">
        <v>5263</v>
      </c>
      <c r="H970" s="207" t="s">
        <v>5324</v>
      </c>
      <c r="I970" s="207" t="s">
        <v>5325</v>
      </c>
      <c r="J970" s="207" t="s">
        <v>5283</v>
      </c>
      <c r="M970" s="61" t="s">
        <v>5236</v>
      </c>
    </row>
    <row r="971" spans="1:13" ht="81.75" customHeight="1" x14ac:dyDescent="0.15">
      <c r="A971" s="61" t="s">
        <v>5321</v>
      </c>
      <c r="B971" s="61"/>
      <c r="C971" s="207" t="s">
        <v>84</v>
      </c>
      <c r="D971" s="207" t="s">
        <v>5413</v>
      </c>
      <c r="E971" s="207"/>
      <c r="F971" s="207" t="s">
        <v>5463</v>
      </c>
      <c r="G971" s="207" t="s">
        <v>5462</v>
      </c>
      <c r="H971" s="207" t="s">
        <v>5460</v>
      </c>
      <c r="I971" s="207" t="s">
        <v>5377</v>
      </c>
      <c r="J971" s="207" t="s">
        <v>5376</v>
      </c>
      <c r="M971" s="61" t="s">
        <v>5321</v>
      </c>
    </row>
    <row r="972" spans="1:13" ht="81.75" customHeight="1" x14ac:dyDescent="0.15">
      <c r="A972" s="73" t="s">
        <v>5393</v>
      </c>
      <c r="B972" s="73"/>
      <c r="C972" s="195" t="s">
        <v>16</v>
      </c>
      <c r="D972" s="195" t="s">
        <v>5286</v>
      </c>
      <c r="E972" s="195"/>
      <c r="F972" s="195" t="s">
        <v>5443</v>
      </c>
      <c r="G972" s="195" t="s">
        <v>5444</v>
      </c>
      <c r="H972" s="33"/>
      <c r="I972" s="33"/>
      <c r="J972" s="195" t="s">
        <v>5428</v>
      </c>
      <c r="M972" s="73" t="s">
        <v>5393</v>
      </c>
    </row>
    <row r="973" spans="1:13" ht="81.75" customHeight="1" x14ac:dyDescent="0.15">
      <c r="A973" s="61" t="s">
        <v>5137</v>
      </c>
      <c r="B973" s="61"/>
      <c r="C973" s="61" t="s">
        <v>167</v>
      </c>
      <c r="D973" s="207" t="s">
        <v>5138</v>
      </c>
      <c r="E973" s="207"/>
      <c r="F973" s="68" t="s">
        <v>5349</v>
      </c>
      <c r="G973" s="207" t="s">
        <v>5474</v>
      </c>
      <c r="H973" s="207" t="s">
        <v>5328</v>
      </c>
      <c r="I973" s="207">
        <v>77</v>
      </c>
      <c r="J973" s="207" t="s">
        <v>5340</v>
      </c>
      <c r="M973" s="61" t="s">
        <v>5137</v>
      </c>
    </row>
    <row r="974" spans="1:13" ht="81.75" customHeight="1" x14ac:dyDescent="0.15">
      <c r="A974" s="61" t="s">
        <v>5383</v>
      </c>
      <c r="B974" s="61"/>
      <c r="C974" s="207" t="s">
        <v>167</v>
      </c>
      <c r="D974" s="207" t="s">
        <v>5467</v>
      </c>
      <c r="E974" s="207"/>
      <c r="F974" s="207" t="s">
        <v>5471</v>
      </c>
      <c r="G974" s="207" t="s">
        <v>5470</v>
      </c>
      <c r="H974" s="207" t="s">
        <v>5453</v>
      </c>
      <c r="I974" s="207" t="s">
        <v>5411</v>
      </c>
      <c r="J974" s="207" t="s">
        <v>5415</v>
      </c>
      <c r="M974" s="61" t="s">
        <v>5383</v>
      </c>
    </row>
    <row r="975" spans="1:13" ht="81.75" customHeight="1" x14ac:dyDescent="0.15">
      <c r="A975" s="61" t="s">
        <v>4903</v>
      </c>
      <c r="B975" s="61"/>
      <c r="C975" s="207" t="s">
        <v>5329</v>
      </c>
      <c r="D975" s="207" t="s">
        <v>5242</v>
      </c>
      <c r="E975" s="207"/>
      <c r="F975" s="207" t="s">
        <v>5270</v>
      </c>
      <c r="G975" s="207" t="s">
        <v>5484</v>
      </c>
      <c r="H975" s="207" t="s">
        <v>5238</v>
      </c>
      <c r="I975" s="207" t="s">
        <v>5212</v>
      </c>
      <c r="J975" s="207" t="s">
        <v>5243</v>
      </c>
      <c r="M975" s="61" t="s">
        <v>4903</v>
      </c>
    </row>
    <row r="976" spans="1:13" s="215" customFormat="1" ht="81.75" customHeight="1" x14ac:dyDescent="0.15">
      <c r="A976" s="61" t="s">
        <v>5346</v>
      </c>
      <c r="B976" s="61"/>
      <c r="C976" s="207" t="s">
        <v>167</v>
      </c>
      <c r="D976" s="207" t="s">
        <v>5347</v>
      </c>
      <c r="E976" s="207"/>
      <c r="F976" s="207" t="s">
        <v>5483</v>
      </c>
      <c r="G976" s="207" t="s">
        <v>5461</v>
      </c>
      <c r="H976" s="207" t="s">
        <v>5475</v>
      </c>
      <c r="I976" s="207" t="s">
        <v>5212</v>
      </c>
      <c r="J976" s="207" t="s">
        <v>5476</v>
      </c>
      <c r="L976" s="443"/>
      <c r="M976" s="61" t="s">
        <v>5346</v>
      </c>
    </row>
    <row r="977" spans="1:13" s="215" customFormat="1" ht="81.75" customHeight="1" x14ac:dyDescent="0.15">
      <c r="A977" s="61" t="s">
        <v>5458</v>
      </c>
      <c r="B977" s="61"/>
      <c r="C977" s="207" t="s">
        <v>167</v>
      </c>
      <c r="D977" s="207" t="s">
        <v>5464</v>
      </c>
      <c r="E977" s="207"/>
      <c r="F977" s="207" t="s">
        <v>5466</v>
      </c>
      <c r="G977" s="207" t="s">
        <v>5465</v>
      </c>
      <c r="H977" s="207">
        <v>4</v>
      </c>
      <c r="I977" s="207">
        <v>75</v>
      </c>
      <c r="J977" s="207" t="s">
        <v>5511</v>
      </c>
      <c r="L977" s="443"/>
      <c r="M977" s="61" t="s">
        <v>5458</v>
      </c>
    </row>
    <row r="978" spans="1:13" s="19" customFormat="1" ht="81.75" customHeight="1" x14ac:dyDescent="0.15">
      <c r="A978" s="61" t="s">
        <v>5259</v>
      </c>
      <c r="B978" s="61"/>
      <c r="C978" s="207" t="s">
        <v>2079</v>
      </c>
      <c r="D978" s="207" t="s">
        <v>5260</v>
      </c>
      <c r="E978" s="207"/>
      <c r="F978" s="207" t="s">
        <v>5374</v>
      </c>
      <c r="G978" s="207" t="s">
        <v>5485</v>
      </c>
      <c r="H978" s="207" t="s">
        <v>5503</v>
      </c>
      <c r="I978" s="207" t="s">
        <v>5504</v>
      </c>
      <c r="J978" s="207" t="s">
        <v>5505</v>
      </c>
      <c r="L978" s="442"/>
      <c r="M978" s="61" t="s">
        <v>5259</v>
      </c>
    </row>
    <row r="979" spans="1:13" s="215" customFormat="1" ht="81.75" customHeight="1" x14ac:dyDescent="0.15">
      <c r="A979" s="61" t="s">
        <v>5456</v>
      </c>
      <c r="B979" s="61"/>
      <c r="C979" s="207" t="s">
        <v>167</v>
      </c>
      <c r="D979" s="207" t="s">
        <v>5473</v>
      </c>
      <c r="E979" s="207"/>
      <c r="F979" s="207" t="s">
        <v>5522</v>
      </c>
      <c r="G979" s="207" t="s">
        <v>5457</v>
      </c>
      <c r="H979" s="207" t="s">
        <v>3465</v>
      </c>
      <c r="I979" s="207"/>
      <c r="J979" s="207" t="s">
        <v>5521</v>
      </c>
      <c r="L979" s="443"/>
      <c r="M979" s="61" t="s">
        <v>5456</v>
      </c>
    </row>
    <row r="980" spans="1:13" s="215" customFormat="1" ht="81.75" customHeight="1" x14ac:dyDescent="0.15">
      <c r="A980" s="61" t="s">
        <v>5437</v>
      </c>
      <c r="B980" s="61"/>
      <c r="C980" s="207" t="s">
        <v>167</v>
      </c>
      <c r="D980" s="207" t="s">
        <v>5424</v>
      </c>
      <c r="E980" s="207"/>
      <c r="F980" s="207" t="s">
        <v>5512</v>
      </c>
      <c r="G980" s="207" t="s">
        <v>5478</v>
      </c>
      <c r="H980" s="207" t="s">
        <v>5452</v>
      </c>
      <c r="I980" s="207">
        <v>58</v>
      </c>
      <c r="J980" s="68" t="s">
        <v>5479</v>
      </c>
      <c r="L980" s="443"/>
      <c r="M980" s="61" t="s">
        <v>5437</v>
      </c>
    </row>
    <row r="981" spans="1:13" s="215" customFormat="1" ht="81.75" customHeight="1" x14ac:dyDescent="0.15">
      <c r="A981" s="61" t="s">
        <v>5684</v>
      </c>
      <c r="B981" s="61"/>
      <c r="C981" s="207" t="s">
        <v>58</v>
      </c>
      <c r="D981" s="207" t="s">
        <v>5309</v>
      </c>
      <c r="E981" s="207"/>
      <c r="F981" s="207" t="s">
        <v>5524</v>
      </c>
      <c r="G981" s="207" t="s">
        <v>5525</v>
      </c>
      <c r="H981" s="207" t="s">
        <v>5513</v>
      </c>
      <c r="I981" s="207" t="s">
        <v>5514</v>
      </c>
      <c r="J981" s="207" t="s">
        <v>5491</v>
      </c>
      <c r="L981" s="443"/>
      <c r="M981" s="61" t="s">
        <v>5684</v>
      </c>
    </row>
    <row r="982" spans="1:13" s="215" customFormat="1" ht="81.75" customHeight="1" x14ac:dyDescent="0.15">
      <c r="A982" s="61" t="s">
        <v>5390</v>
      </c>
      <c r="B982" s="61"/>
      <c r="C982" s="207" t="s">
        <v>167</v>
      </c>
      <c r="D982" s="207" t="s">
        <v>5439</v>
      </c>
      <c r="E982" s="207"/>
      <c r="F982" s="207" t="s">
        <v>5530</v>
      </c>
      <c r="G982" s="207" t="s">
        <v>5529</v>
      </c>
      <c r="H982" s="207" t="s">
        <v>5531</v>
      </c>
      <c r="I982" s="207">
        <v>52</v>
      </c>
      <c r="J982" s="68" t="s">
        <v>5477</v>
      </c>
      <c r="L982" s="443"/>
      <c r="M982" s="61" t="s">
        <v>5390</v>
      </c>
    </row>
    <row r="983" spans="1:13" s="215" customFormat="1" ht="81.75" customHeight="1" x14ac:dyDescent="0.15">
      <c r="A983" s="61" t="s">
        <v>5506</v>
      </c>
      <c r="B983" s="61"/>
      <c r="C983" s="207" t="s">
        <v>167</v>
      </c>
      <c r="D983" s="207" t="s">
        <v>5507</v>
      </c>
      <c r="E983" s="207"/>
      <c r="F983" s="207" t="s">
        <v>5534</v>
      </c>
      <c r="G983" s="207" t="s">
        <v>5508</v>
      </c>
      <c r="H983" s="207" t="s">
        <v>5535</v>
      </c>
      <c r="I983" s="207" t="s">
        <v>5536</v>
      </c>
      <c r="J983" s="207" t="s">
        <v>5537</v>
      </c>
      <c r="L983" s="443"/>
      <c r="M983" s="61" t="s">
        <v>5506</v>
      </c>
    </row>
    <row r="984" spans="1:13" s="22" customFormat="1" ht="81.75" customHeight="1" x14ac:dyDescent="0.15">
      <c r="A984" s="74" t="s">
        <v>5520</v>
      </c>
      <c r="B984" s="74"/>
      <c r="C984" s="14" t="s">
        <v>5011</v>
      </c>
      <c r="D984" s="14" t="s">
        <v>5519</v>
      </c>
      <c r="E984" s="14"/>
      <c r="F984" s="217" t="s">
        <v>5546</v>
      </c>
      <c r="G984" s="148"/>
      <c r="H984" s="195" t="s">
        <v>5545</v>
      </c>
      <c r="I984" s="33">
        <v>69</v>
      </c>
      <c r="J984" s="14" t="s">
        <v>5518</v>
      </c>
      <c r="L984" s="442"/>
      <c r="M984" s="74" t="s">
        <v>5520</v>
      </c>
    </row>
    <row r="986" spans="1:13" s="19" customFormat="1" ht="81.75" customHeight="1" x14ac:dyDescent="0.15">
      <c r="A986" s="73" t="s">
        <v>5304</v>
      </c>
      <c r="B986" s="73"/>
      <c r="C986" s="195" t="s">
        <v>167</v>
      </c>
      <c r="D986" s="195" t="s">
        <v>5305</v>
      </c>
      <c r="E986" s="195"/>
      <c r="F986" s="195" t="s">
        <v>5526</v>
      </c>
      <c r="G986" s="195" t="s">
        <v>5469</v>
      </c>
      <c r="H986" s="195" t="s">
        <v>5499</v>
      </c>
      <c r="I986" s="33">
        <v>57</v>
      </c>
      <c r="J986" s="195" t="s">
        <v>5498</v>
      </c>
      <c r="L986" s="442"/>
      <c r="M986" s="73" t="s">
        <v>5304</v>
      </c>
    </row>
    <row r="987" spans="1:13" s="215" customFormat="1" ht="81.75" customHeight="1" x14ac:dyDescent="0.15">
      <c r="A987" s="61" t="s">
        <v>5220</v>
      </c>
      <c r="B987" s="61"/>
      <c r="C987" s="207" t="s">
        <v>167</v>
      </c>
      <c r="D987" s="207" t="s">
        <v>5227</v>
      </c>
      <c r="E987" s="207"/>
      <c r="F987" s="207" t="s">
        <v>5348</v>
      </c>
      <c r="G987" s="135" t="s">
        <v>5271</v>
      </c>
      <c r="H987" s="207" t="s">
        <v>5450</v>
      </c>
      <c r="I987" s="207" t="s">
        <v>5296</v>
      </c>
      <c r="J987" s="207" t="s">
        <v>5339</v>
      </c>
      <c r="L987" s="443"/>
      <c r="M987" s="61" t="s">
        <v>5220</v>
      </c>
    </row>
    <row r="988" spans="1:13" s="215" customFormat="1" ht="81.75" customHeight="1" x14ac:dyDescent="0.15">
      <c r="A988" s="61" t="s">
        <v>4999</v>
      </c>
      <c r="B988" s="61"/>
      <c r="C988" s="207" t="s">
        <v>167</v>
      </c>
      <c r="D988" s="207" t="s">
        <v>5074</v>
      </c>
      <c r="E988" s="207"/>
      <c r="F988" s="207" t="s">
        <v>5269</v>
      </c>
      <c r="G988" s="207" t="s">
        <v>5268</v>
      </c>
      <c r="H988" s="207" t="s">
        <v>5451</v>
      </c>
      <c r="I988" s="207" t="s">
        <v>5326</v>
      </c>
      <c r="J988" s="207" t="s">
        <v>5327</v>
      </c>
      <c r="L988" s="443"/>
      <c r="M988" s="61" t="s">
        <v>4999</v>
      </c>
    </row>
    <row r="989" spans="1:13" s="215" customFormat="1" ht="81.75" customHeight="1" x14ac:dyDescent="0.15">
      <c r="A989" s="61" t="s">
        <v>5554</v>
      </c>
      <c r="B989" s="61"/>
      <c r="C989" s="207" t="s">
        <v>167</v>
      </c>
      <c r="D989" s="207" t="s">
        <v>5555</v>
      </c>
      <c r="E989" s="207"/>
      <c r="F989" s="207" t="s">
        <v>5556</v>
      </c>
      <c r="G989" s="207" t="s">
        <v>5557</v>
      </c>
      <c r="H989" s="207">
        <v>8</v>
      </c>
      <c r="I989" s="207">
        <v>62</v>
      </c>
      <c r="J989" s="135" t="s">
        <v>5558</v>
      </c>
      <c r="L989" s="443"/>
      <c r="M989" s="61" t="s">
        <v>5554</v>
      </c>
    </row>
    <row r="990" spans="1:13" s="19" customFormat="1" ht="81.75" customHeight="1" x14ac:dyDescent="0.15">
      <c r="A990" s="73" t="s">
        <v>4496</v>
      </c>
      <c r="B990" s="73"/>
      <c r="C990" s="195" t="s">
        <v>5248</v>
      </c>
      <c r="D990" s="195" t="s">
        <v>5251</v>
      </c>
      <c r="E990" s="195"/>
      <c r="F990" s="195" t="s">
        <v>5192</v>
      </c>
      <c r="G990" s="195" t="s">
        <v>5250</v>
      </c>
      <c r="H990" s="195" t="s">
        <v>5501</v>
      </c>
      <c r="I990" s="195" t="s">
        <v>4996</v>
      </c>
      <c r="J990" s="153" t="s">
        <v>5502</v>
      </c>
      <c r="L990" s="442"/>
      <c r="M990" s="73" t="s">
        <v>4496</v>
      </c>
    </row>
    <row r="991" spans="1:13" s="19" customFormat="1" ht="81.75" customHeight="1" x14ac:dyDescent="0.15">
      <c r="A991" s="65" t="s">
        <v>5574</v>
      </c>
      <c r="B991" s="65"/>
      <c r="C991" s="195" t="s">
        <v>167</v>
      </c>
      <c r="D991" s="195" t="s">
        <v>5509</v>
      </c>
      <c r="E991" s="195"/>
      <c r="F991" s="195" t="s">
        <v>5578</v>
      </c>
      <c r="G991" s="195" t="s">
        <v>5577</v>
      </c>
      <c r="H991" s="195" t="s">
        <v>5572</v>
      </c>
      <c r="I991" s="195" t="s">
        <v>5573</v>
      </c>
      <c r="J991" s="195" t="s">
        <v>5576</v>
      </c>
      <c r="L991" s="442"/>
      <c r="M991" s="65" t="s">
        <v>5574</v>
      </c>
    </row>
    <row r="992" spans="1:13" s="215" customFormat="1" ht="81.75" customHeight="1" x14ac:dyDescent="0.15">
      <c r="A992" s="61" t="s">
        <v>5293</v>
      </c>
      <c r="B992" s="61"/>
      <c r="C992" s="207" t="s">
        <v>167</v>
      </c>
      <c r="D992" s="207" t="s">
        <v>5582</v>
      </c>
      <c r="E992" s="207"/>
      <c r="F992" s="207" t="s">
        <v>5758</v>
      </c>
      <c r="G992" s="207" t="s">
        <v>5532</v>
      </c>
      <c r="H992" s="207" t="s">
        <v>5562</v>
      </c>
      <c r="I992" s="207" t="s">
        <v>5563</v>
      </c>
      <c r="J992" s="207" t="s">
        <v>5386</v>
      </c>
      <c r="L992" s="443"/>
      <c r="M992" s="61" t="s">
        <v>5293</v>
      </c>
    </row>
    <row r="993" spans="1:13" s="215" customFormat="1" ht="81.75" customHeight="1" x14ac:dyDescent="0.15">
      <c r="A993" s="61" t="s">
        <v>5434</v>
      </c>
      <c r="B993" s="61"/>
      <c r="C993" s="207" t="s">
        <v>423</v>
      </c>
      <c r="D993" s="207" t="s">
        <v>5433</v>
      </c>
      <c r="E993" s="207"/>
      <c r="F993" s="207" t="s">
        <v>5533</v>
      </c>
      <c r="G993" s="207" t="s">
        <v>5547</v>
      </c>
      <c r="H993" s="207" t="s">
        <v>5489</v>
      </c>
      <c r="I993" s="207" t="s">
        <v>5490</v>
      </c>
      <c r="J993" s="207" t="s">
        <v>5488</v>
      </c>
      <c r="L993" s="443"/>
      <c r="M993" s="61" t="s">
        <v>5434</v>
      </c>
    </row>
    <row r="994" spans="1:13" s="205" customFormat="1" ht="81.75" customHeight="1" x14ac:dyDescent="0.15">
      <c r="A994" s="73" t="s">
        <v>5379</v>
      </c>
      <c r="B994" s="73"/>
      <c r="C994" s="195" t="s">
        <v>167</v>
      </c>
      <c r="D994" s="195" t="s">
        <v>5445</v>
      </c>
      <c r="E994" s="195"/>
      <c r="F994" s="195" t="s">
        <v>5567</v>
      </c>
      <c r="G994" s="195" t="s">
        <v>5542</v>
      </c>
      <c r="H994" s="207" t="s">
        <v>5495</v>
      </c>
      <c r="I994" s="207" t="s">
        <v>5494</v>
      </c>
      <c r="J994" s="195" t="s">
        <v>5604</v>
      </c>
      <c r="L994" s="227"/>
      <c r="M994" s="73" t="s">
        <v>5379</v>
      </c>
    </row>
    <row r="995" spans="1:13" s="205" customFormat="1" ht="81.75" customHeight="1" x14ac:dyDescent="0.15">
      <c r="A995" s="73" t="s">
        <v>5610</v>
      </c>
      <c r="B995" s="73"/>
      <c r="C995" s="195" t="s">
        <v>5510</v>
      </c>
      <c r="D995" s="195" t="s">
        <v>5611</v>
      </c>
      <c r="E995" s="195"/>
      <c r="F995" s="195" t="s">
        <v>5571</v>
      </c>
      <c r="G995" s="195" t="s">
        <v>5486</v>
      </c>
      <c r="H995" s="207" t="s">
        <v>5496</v>
      </c>
      <c r="I995" s="207" t="s">
        <v>5497</v>
      </c>
      <c r="J995" s="195" t="s">
        <v>5570</v>
      </c>
      <c r="L995" s="227"/>
      <c r="M995" s="73" t="s">
        <v>5610</v>
      </c>
    </row>
    <row r="996" spans="1:13" s="215" customFormat="1" ht="81.75" customHeight="1" x14ac:dyDescent="0.15">
      <c r="A996" s="61" t="s">
        <v>5559</v>
      </c>
      <c r="B996" s="61"/>
      <c r="C996" s="207" t="s">
        <v>167</v>
      </c>
      <c r="D996" s="207" t="s">
        <v>5590</v>
      </c>
      <c r="E996" s="207"/>
      <c r="F996" s="68" t="s">
        <v>5617</v>
      </c>
      <c r="G996" s="207"/>
      <c r="H996" s="207">
        <v>14</v>
      </c>
      <c r="I996" s="207">
        <v>77</v>
      </c>
      <c r="J996" s="135" t="s">
        <v>5560</v>
      </c>
      <c r="L996" s="443"/>
      <c r="M996" s="61" t="s">
        <v>5559</v>
      </c>
    </row>
    <row r="997" spans="1:13" s="19" customFormat="1" ht="81.75" customHeight="1" x14ac:dyDescent="0.15">
      <c r="A997" s="73" t="s">
        <v>5229</v>
      </c>
      <c r="B997" s="73"/>
      <c r="C997" s="195" t="s">
        <v>5235</v>
      </c>
      <c r="D997" s="195" t="s">
        <v>5231</v>
      </c>
      <c r="E997" s="195"/>
      <c r="F997" s="195" t="s">
        <v>5230</v>
      </c>
      <c r="G997" s="195" t="s">
        <v>5232</v>
      </c>
      <c r="H997" s="33">
        <v>100</v>
      </c>
      <c r="I997" s="33"/>
      <c r="J997" s="195" t="s">
        <v>5500</v>
      </c>
      <c r="L997" s="442"/>
      <c r="M997" s="73" t="s">
        <v>5229</v>
      </c>
    </row>
    <row r="998" spans="1:13" s="19" customFormat="1" ht="81.75" customHeight="1" x14ac:dyDescent="0.15">
      <c r="A998" s="61" t="s">
        <v>5429</v>
      </c>
      <c r="B998" s="61"/>
      <c r="C998" s="207" t="s">
        <v>167</v>
      </c>
      <c r="D998" s="207" t="s">
        <v>5431</v>
      </c>
      <c r="E998" s="207"/>
      <c r="F998" s="68" t="s">
        <v>5624</v>
      </c>
      <c r="G998" s="207" t="s">
        <v>5626</v>
      </c>
      <c r="H998" s="207" t="s">
        <v>5625</v>
      </c>
      <c r="I998" s="207" t="s">
        <v>5472</v>
      </c>
      <c r="J998" s="207" t="s">
        <v>5517</v>
      </c>
      <c r="L998" s="442"/>
      <c r="M998" s="61" t="s">
        <v>5429</v>
      </c>
    </row>
    <row r="999" spans="1:13" s="19" customFormat="1" ht="81.75" customHeight="1" x14ac:dyDescent="0.15">
      <c r="A999" s="73" t="s">
        <v>5527</v>
      </c>
      <c r="B999" s="73"/>
      <c r="C999" s="195" t="s">
        <v>167</v>
      </c>
      <c r="D999" s="195" t="s">
        <v>5528</v>
      </c>
      <c r="E999" s="195"/>
      <c r="F999" s="75" t="s">
        <v>5627</v>
      </c>
      <c r="G999" s="33"/>
      <c r="H999" s="195" t="s">
        <v>5628</v>
      </c>
      <c r="I999" s="195" t="s">
        <v>5629</v>
      </c>
      <c r="J999" s="195" t="s">
        <v>5630</v>
      </c>
      <c r="L999" s="442"/>
      <c r="M999" s="73" t="s">
        <v>5527</v>
      </c>
    </row>
    <row r="1000" spans="1:13" s="19" customFormat="1" ht="81.75" customHeight="1" x14ac:dyDescent="0.15">
      <c r="A1000" s="73" t="s">
        <v>5580</v>
      </c>
      <c r="B1000" s="73"/>
      <c r="C1000" s="195" t="s">
        <v>167</v>
      </c>
      <c r="D1000" s="195" t="s">
        <v>5631</v>
      </c>
      <c r="E1000" s="195"/>
      <c r="F1000" s="195" t="s">
        <v>5648</v>
      </c>
      <c r="G1000" s="195" t="s">
        <v>5597</v>
      </c>
      <c r="H1000" s="195" t="s">
        <v>5632</v>
      </c>
      <c r="I1000" s="33">
        <v>80</v>
      </c>
      <c r="J1000" s="195" t="s">
        <v>5598</v>
      </c>
      <c r="L1000" s="442"/>
      <c r="M1000" s="73" t="s">
        <v>5580</v>
      </c>
    </row>
    <row r="1001" spans="1:13" s="205" customFormat="1" ht="81.75" customHeight="1" x14ac:dyDescent="0.15">
      <c r="A1001" s="73" t="s">
        <v>5599</v>
      </c>
      <c r="B1001" s="73"/>
      <c r="C1001" s="195" t="s">
        <v>16</v>
      </c>
      <c r="D1001" s="195" t="s">
        <v>5634</v>
      </c>
      <c r="E1001" s="195"/>
      <c r="F1001" s="75" t="s">
        <v>5633</v>
      </c>
      <c r="G1001" s="195" t="s">
        <v>5601</v>
      </c>
      <c r="H1001" s="207" t="s">
        <v>5600</v>
      </c>
      <c r="I1001" s="207">
        <v>75</v>
      </c>
      <c r="J1001" s="195" t="s">
        <v>5635</v>
      </c>
      <c r="L1001" s="227"/>
      <c r="M1001" s="73" t="s">
        <v>5599</v>
      </c>
    </row>
    <row r="1002" spans="1:13" s="205" customFormat="1" ht="81.75" customHeight="1" x14ac:dyDescent="0.15">
      <c r="A1002" s="65" t="s">
        <v>5592</v>
      </c>
      <c r="B1002" s="65"/>
      <c r="C1002" s="195" t="s">
        <v>16</v>
      </c>
      <c r="D1002" s="195" t="s">
        <v>5614</v>
      </c>
      <c r="E1002" s="195"/>
      <c r="F1002" s="195" t="s">
        <v>5623</v>
      </c>
      <c r="G1002" s="195" t="s">
        <v>5594</v>
      </c>
      <c r="H1002" s="195" t="s">
        <v>5622</v>
      </c>
      <c r="I1002" s="195">
        <v>63</v>
      </c>
      <c r="J1002" s="195" t="s">
        <v>5593</v>
      </c>
      <c r="L1002" s="227"/>
      <c r="M1002" s="65" t="s">
        <v>5592</v>
      </c>
    </row>
    <row r="1003" spans="1:13" s="19" customFormat="1" ht="81.75" customHeight="1" x14ac:dyDescent="0.15">
      <c r="A1003" s="65" t="s">
        <v>5109</v>
      </c>
      <c r="B1003" s="65"/>
      <c r="C1003" s="195" t="s">
        <v>5544</v>
      </c>
      <c r="D1003" s="195" t="s">
        <v>5446</v>
      </c>
      <c r="E1003" s="195"/>
      <c r="F1003" s="195" t="s">
        <v>5642</v>
      </c>
      <c r="G1003" s="195" t="s">
        <v>5447</v>
      </c>
      <c r="H1003" s="195" t="s">
        <v>5639</v>
      </c>
      <c r="I1003" s="195" t="s">
        <v>5640</v>
      </c>
      <c r="J1003" s="195" t="s">
        <v>5641</v>
      </c>
      <c r="L1003" s="442"/>
      <c r="M1003" s="65" t="s">
        <v>5109</v>
      </c>
    </row>
    <row r="1004" spans="1:13" s="215" customFormat="1" ht="81.75" customHeight="1" x14ac:dyDescent="0.15">
      <c r="A1004" s="61" t="s">
        <v>4681</v>
      </c>
      <c r="B1004" s="61"/>
      <c r="C1004" s="207" t="s">
        <v>5586</v>
      </c>
      <c r="D1004" s="207" t="s">
        <v>4712</v>
      </c>
      <c r="E1004" s="207"/>
      <c r="F1004" s="68" t="s">
        <v>5414</v>
      </c>
      <c r="G1004" s="207" t="s">
        <v>5482</v>
      </c>
      <c r="H1004" s="207" t="s">
        <v>5480</v>
      </c>
      <c r="I1004" s="207" t="s">
        <v>5585</v>
      </c>
      <c r="J1004" s="207" t="s">
        <v>5481</v>
      </c>
      <c r="L1004" s="443"/>
      <c r="M1004" s="61" t="s">
        <v>4681</v>
      </c>
    </row>
    <row r="1005" spans="1:13" s="157" customFormat="1" ht="81.75" customHeight="1" x14ac:dyDescent="0.15">
      <c r="L1005" s="473"/>
    </row>
    <row r="1006" spans="1:13" s="215" customFormat="1" ht="81.75" customHeight="1" x14ac:dyDescent="0.15">
      <c r="A1006" s="61" t="s">
        <v>5515</v>
      </c>
      <c r="B1006" s="61"/>
      <c r="C1006" s="207" t="s">
        <v>5544</v>
      </c>
      <c r="D1006" s="207" t="s">
        <v>5548</v>
      </c>
      <c r="E1006" s="207"/>
      <c r="F1006" s="207" t="s">
        <v>5654</v>
      </c>
      <c r="G1006" s="207" t="s">
        <v>5655</v>
      </c>
      <c r="H1006" s="207" t="s">
        <v>5643</v>
      </c>
      <c r="I1006" s="207" t="s">
        <v>5516</v>
      </c>
      <c r="J1006" s="135" t="s">
        <v>5644</v>
      </c>
      <c r="L1006" s="443"/>
      <c r="M1006" s="61" t="s">
        <v>5515</v>
      </c>
    </row>
    <row r="1007" spans="1:13" s="205" customFormat="1" ht="81.75" customHeight="1" x14ac:dyDescent="0.15">
      <c r="A1007" s="65" t="s">
        <v>4179</v>
      </c>
      <c r="B1007" s="65"/>
      <c r="C1007" s="259" t="s">
        <v>4386</v>
      </c>
      <c r="D1007" s="195" t="s">
        <v>4180</v>
      </c>
      <c r="E1007" s="195"/>
      <c r="F1007" s="189" t="s">
        <v>5054</v>
      </c>
      <c r="G1007" s="189" t="s">
        <v>5258</v>
      </c>
      <c r="H1007" s="189" t="s">
        <v>5493</v>
      </c>
      <c r="I1007" s="195" t="s">
        <v>5492</v>
      </c>
      <c r="J1007" s="155" t="s">
        <v>5608</v>
      </c>
      <c r="L1007" s="227"/>
      <c r="M1007" s="65" t="s">
        <v>4179</v>
      </c>
    </row>
    <row r="1008" spans="1:13" s="205" customFormat="1" ht="81.75" customHeight="1" x14ac:dyDescent="0.15">
      <c r="A1008" s="73" t="s">
        <v>5618</v>
      </c>
      <c r="B1008" s="73"/>
      <c r="C1008" s="195" t="s">
        <v>16</v>
      </c>
      <c r="D1008" s="195" t="s">
        <v>5619</v>
      </c>
      <c r="E1008" s="195"/>
      <c r="F1008" s="75" t="s">
        <v>5680</v>
      </c>
      <c r="G1008" s="195" t="s">
        <v>5620</v>
      </c>
      <c r="H1008" s="207" t="s">
        <v>5671</v>
      </c>
      <c r="I1008" s="207">
        <v>71</v>
      </c>
      <c r="J1008" s="195" t="s">
        <v>5670</v>
      </c>
      <c r="L1008" s="227"/>
      <c r="M1008" s="73" t="s">
        <v>5618</v>
      </c>
    </row>
    <row r="1009" spans="1:13" s="215" customFormat="1" ht="81.75" customHeight="1" x14ac:dyDescent="0.15">
      <c r="A1009" s="61" t="s">
        <v>5587</v>
      </c>
      <c r="B1009" s="61"/>
      <c r="C1009" s="207" t="s">
        <v>167</v>
      </c>
      <c r="D1009" s="207" t="s">
        <v>5566</v>
      </c>
      <c r="E1009" s="207"/>
      <c r="F1009" s="207" t="s">
        <v>5588</v>
      </c>
      <c r="G1009" s="207" t="s">
        <v>5565</v>
      </c>
      <c r="H1009" s="207" t="s">
        <v>5657</v>
      </c>
      <c r="I1009" s="207">
        <v>76</v>
      </c>
      <c r="J1009" s="207" t="s">
        <v>5564</v>
      </c>
      <c r="L1009" s="443"/>
      <c r="M1009" s="61" t="s">
        <v>5587</v>
      </c>
    </row>
    <row r="1010" spans="1:13" s="267" customFormat="1" ht="81.75" customHeight="1" x14ac:dyDescent="0.15">
      <c r="A1010" s="161" t="s">
        <v>5454</v>
      </c>
      <c r="B1010" s="161"/>
      <c r="C1010" s="264" t="s">
        <v>423</v>
      </c>
      <c r="D1010" s="264" t="s">
        <v>5696</v>
      </c>
      <c r="E1010" s="264"/>
      <c r="F1010" s="264" t="s">
        <v>5523</v>
      </c>
      <c r="G1010" s="264" t="s">
        <v>5468</v>
      </c>
      <c r="H1010" s="264" t="s">
        <v>5697</v>
      </c>
      <c r="I1010" s="264" t="s">
        <v>5455</v>
      </c>
      <c r="J1010" s="264" t="s">
        <v>5698</v>
      </c>
      <c r="L1010" s="474"/>
      <c r="M1010" s="161" t="s">
        <v>5454</v>
      </c>
    </row>
    <row r="1011" spans="1:13" ht="81.75" customHeight="1" x14ac:dyDescent="0.15">
      <c r="A1011" s="61" t="s">
        <v>5359</v>
      </c>
      <c r="B1011" s="61"/>
      <c r="C1011" s="207" t="s">
        <v>167</v>
      </c>
      <c r="D1011" s="207" t="s">
        <v>5292</v>
      </c>
      <c r="E1011" s="207"/>
      <c r="F1011" s="207" t="s">
        <v>5711</v>
      </c>
      <c r="G1011" s="207" t="s">
        <v>5662</v>
      </c>
      <c r="H1011" s="207" t="s">
        <v>5621</v>
      </c>
      <c r="I1011" s="207">
        <v>70</v>
      </c>
      <c r="J1011" s="207" t="s">
        <v>5710</v>
      </c>
      <c r="M1011" s="61" t="s">
        <v>5359</v>
      </c>
    </row>
    <row r="1012" spans="1:13" s="205" customFormat="1" ht="81.75" customHeight="1" x14ac:dyDescent="0.15">
      <c r="A1012" s="73" t="s">
        <v>5658</v>
      </c>
      <c r="B1012" s="73"/>
      <c r="C1012" s="195" t="s">
        <v>16</v>
      </c>
      <c r="D1012" s="75" t="s">
        <v>5683</v>
      </c>
      <c r="E1012" s="75"/>
      <c r="F1012" s="195" t="s">
        <v>5708</v>
      </c>
      <c r="G1012" s="195" t="s">
        <v>5681</v>
      </c>
      <c r="H1012" s="207"/>
      <c r="I1012" s="207">
        <v>57</v>
      </c>
      <c r="J1012" s="195" t="s">
        <v>5682</v>
      </c>
      <c r="L1012" s="227"/>
      <c r="M1012" s="73" t="s">
        <v>5658</v>
      </c>
    </row>
    <row r="1013" spans="1:13" s="19" customFormat="1" ht="81.75" customHeight="1" x14ac:dyDescent="0.15">
      <c r="A1013" s="61" t="s">
        <v>5686</v>
      </c>
      <c r="B1013" s="61"/>
      <c r="C1013" s="207" t="s">
        <v>167</v>
      </c>
      <c r="D1013" s="207" t="s">
        <v>5688</v>
      </c>
      <c r="E1013" s="207"/>
      <c r="F1013" s="68" t="s">
        <v>5715</v>
      </c>
      <c r="G1013" s="207" t="s">
        <v>5687</v>
      </c>
      <c r="H1013" s="207" t="s">
        <v>5712</v>
      </c>
      <c r="I1013" s="207">
        <v>71</v>
      </c>
      <c r="J1013" s="207" t="s">
        <v>5714</v>
      </c>
      <c r="K1013" s="215"/>
      <c r="L1013" s="443"/>
      <c r="M1013" s="61" t="s">
        <v>5686</v>
      </c>
    </row>
    <row r="1014" spans="1:13" s="215" customFormat="1" ht="81.75" customHeight="1" x14ac:dyDescent="0.15">
      <c r="A1014" s="65" t="s">
        <v>5664</v>
      </c>
      <c r="B1014" s="65"/>
      <c r="C1014" s="189" t="s">
        <v>167</v>
      </c>
      <c r="D1014" s="189" t="s">
        <v>5667</v>
      </c>
      <c r="E1014" s="189"/>
      <c r="F1014" s="80" t="s">
        <v>5699</v>
      </c>
      <c r="G1014" s="189" t="s">
        <v>5666</v>
      </c>
      <c r="H1014" s="189" t="s">
        <v>5690</v>
      </c>
      <c r="I1014" s="189">
        <v>80</v>
      </c>
      <c r="J1014" s="189" t="s">
        <v>5665</v>
      </c>
      <c r="L1014" s="443"/>
      <c r="M1014" s="65" t="s">
        <v>5664</v>
      </c>
    </row>
    <row r="1015" spans="1:13" s="19" customFormat="1" ht="81.75" customHeight="1" x14ac:dyDescent="0.15">
      <c r="A1015" s="73" t="s">
        <v>5616</v>
      </c>
      <c r="B1015" s="73"/>
      <c r="C1015" s="195" t="s">
        <v>167</v>
      </c>
      <c r="D1015" s="195" t="s">
        <v>5721</v>
      </c>
      <c r="E1015" s="195"/>
      <c r="F1015" s="195" t="s">
        <v>5720</v>
      </c>
      <c r="G1015" s="195" t="s">
        <v>5692</v>
      </c>
      <c r="H1015" s="207" t="s">
        <v>5691</v>
      </c>
      <c r="I1015" s="207" t="s">
        <v>5724</v>
      </c>
      <c r="J1015" s="195" t="s">
        <v>5725</v>
      </c>
      <c r="L1015" s="442"/>
      <c r="M1015" s="73" t="s">
        <v>5616</v>
      </c>
    </row>
    <row r="1016" spans="1:13" s="260" customFormat="1" ht="81.75" customHeight="1" x14ac:dyDescent="0.15">
      <c r="A1016" s="158" t="s">
        <v>5584</v>
      </c>
      <c r="B1016" s="158"/>
      <c r="C1016" s="261" t="s">
        <v>16</v>
      </c>
      <c r="D1016" s="261" t="s">
        <v>5602</v>
      </c>
      <c r="E1016" s="261"/>
      <c r="F1016" s="160" t="s">
        <v>5652</v>
      </c>
      <c r="G1016" s="261" t="s">
        <v>5651</v>
      </c>
      <c r="H1016" s="261" t="s">
        <v>5722</v>
      </c>
      <c r="I1016" s="261" t="s">
        <v>5650</v>
      </c>
      <c r="J1016" s="261" t="s">
        <v>5723</v>
      </c>
      <c r="L1016" s="475"/>
      <c r="M1016" s="158" t="s">
        <v>5584</v>
      </c>
    </row>
    <row r="1017" spans="1:13" s="205" customFormat="1" ht="81.75" customHeight="1" x14ac:dyDescent="0.15">
      <c r="A1017" s="73" t="s">
        <v>5645</v>
      </c>
      <c r="B1017" s="73"/>
      <c r="C1017" s="33" t="s">
        <v>5646</v>
      </c>
      <c r="D1017" s="195" t="s">
        <v>5707</v>
      </c>
      <c r="E1017" s="195"/>
      <c r="F1017" s="195" t="s">
        <v>5709</v>
      </c>
      <c r="G1017" s="195" t="s">
        <v>5705</v>
      </c>
      <c r="H1017" s="33">
        <v>4</v>
      </c>
      <c r="I1017" s="33"/>
      <c r="J1017" s="195" t="s">
        <v>5706</v>
      </c>
      <c r="K1017" s="19"/>
      <c r="L1017" s="442"/>
      <c r="M1017" s="73" t="s">
        <v>5645</v>
      </c>
    </row>
    <row r="1018" spans="1:13" s="19" customFormat="1" ht="81.75" customHeight="1" x14ac:dyDescent="0.15">
      <c r="A1018" s="73" t="s">
        <v>5539</v>
      </c>
      <c r="B1018" s="73"/>
      <c r="C1018" s="195" t="s">
        <v>5609</v>
      </c>
      <c r="D1018" s="195" t="s">
        <v>5540</v>
      </c>
      <c r="E1018" s="195"/>
      <c r="F1018" s="75" t="s">
        <v>5595</v>
      </c>
      <c r="G1018" s="195" t="s">
        <v>5541</v>
      </c>
      <c r="H1018" s="207">
        <v>74</v>
      </c>
      <c r="I1018" s="207" t="s">
        <v>5596</v>
      </c>
      <c r="J1018" s="195" t="s">
        <v>5734</v>
      </c>
      <c r="K1018" s="205"/>
      <c r="L1018" s="227"/>
      <c r="M1018" s="73" t="s">
        <v>5539</v>
      </c>
    </row>
    <row r="1019" spans="1:13" s="205" customFormat="1" ht="81.75" customHeight="1" x14ac:dyDescent="0.15">
      <c r="A1019" s="73" t="s">
        <v>5717</v>
      </c>
      <c r="B1019" s="73"/>
      <c r="C1019" s="195" t="s">
        <v>16</v>
      </c>
      <c r="D1019" s="195" t="s">
        <v>5607</v>
      </c>
      <c r="E1019" s="195"/>
      <c r="F1019" s="195" t="s">
        <v>5716</v>
      </c>
      <c r="G1019" s="195" t="s">
        <v>5605</v>
      </c>
      <c r="H1019" s="195" t="s">
        <v>5612</v>
      </c>
      <c r="I1019" s="195" t="s">
        <v>5613</v>
      </c>
      <c r="J1019" s="195" t="s">
        <v>5606</v>
      </c>
      <c r="L1019" s="227"/>
      <c r="M1019" s="73" t="s">
        <v>5717</v>
      </c>
    </row>
    <row r="1020" spans="1:13" s="205" customFormat="1" ht="81.75" customHeight="1" x14ac:dyDescent="0.15">
      <c r="A1020" s="73" t="s">
        <v>5676</v>
      </c>
      <c r="B1020" s="73"/>
      <c r="C1020" s="195" t="s">
        <v>16</v>
      </c>
      <c r="D1020" s="195" t="s">
        <v>5677</v>
      </c>
      <c r="E1020" s="195"/>
      <c r="F1020" s="75" t="s">
        <v>5679</v>
      </c>
      <c r="G1020" s="195" t="s">
        <v>5678</v>
      </c>
      <c r="H1020" s="207" t="s">
        <v>5675</v>
      </c>
      <c r="I1020" s="207">
        <v>91</v>
      </c>
      <c r="J1020" s="195" t="s">
        <v>5718</v>
      </c>
      <c r="L1020" s="227"/>
      <c r="M1020" s="73" t="s">
        <v>5676</v>
      </c>
    </row>
    <row r="1021" spans="1:13" s="215" customFormat="1" ht="81.75" customHeight="1" x14ac:dyDescent="0.15">
      <c r="A1021" s="61" t="s">
        <v>5550</v>
      </c>
      <c r="B1021" s="61"/>
      <c r="C1021" s="207" t="s">
        <v>167</v>
      </c>
      <c r="D1021" s="207" t="s">
        <v>5668</v>
      </c>
      <c r="E1021" s="207"/>
      <c r="F1021" s="207" t="s">
        <v>5700</v>
      </c>
      <c r="G1021" s="207" t="s">
        <v>5551</v>
      </c>
      <c r="H1021" s="207" t="s">
        <v>5726</v>
      </c>
      <c r="I1021" s="207" t="s">
        <v>5727</v>
      </c>
      <c r="J1021" s="207" t="s">
        <v>5579</v>
      </c>
      <c r="L1021" s="443"/>
      <c r="M1021" s="61" t="s">
        <v>5550</v>
      </c>
    </row>
    <row r="1022" spans="1:13" s="215" customFormat="1" ht="81.75" customHeight="1" x14ac:dyDescent="0.15">
      <c r="A1022" s="62" t="s">
        <v>5615</v>
      </c>
      <c r="B1022" s="62"/>
      <c r="C1022" s="207" t="s">
        <v>1654</v>
      </c>
      <c r="D1022" s="207" t="s">
        <v>5637</v>
      </c>
      <c r="E1022" s="207"/>
      <c r="F1022" s="68" t="s">
        <v>5756</v>
      </c>
      <c r="G1022" s="207" t="s">
        <v>5757</v>
      </c>
      <c r="H1022" s="207" t="s">
        <v>5737</v>
      </c>
      <c r="I1022" s="207">
        <v>44</v>
      </c>
      <c r="J1022" s="207" t="s">
        <v>5738</v>
      </c>
      <c r="L1022" s="443"/>
      <c r="M1022" s="62" t="s">
        <v>5615</v>
      </c>
    </row>
    <row r="1023" spans="1:13" s="224" customFormat="1" ht="81.75" customHeight="1" x14ac:dyDescent="0.15">
      <c r="A1023" s="62" t="s">
        <v>5751</v>
      </c>
      <c r="B1023" s="62"/>
      <c r="C1023" s="190" t="s">
        <v>167</v>
      </c>
      <c r="D1023" s="190" t="s">
        <v>5762</v>
      </c>
      <c r="E1023" s="190"/>
      <c r="F1023" s="190" t="s">
        <v>5763</v>
      </c>
      <c r="G1023" s="166" t="s">
        <v>5764</v>
      </c>
      <c r="H1023" s="190" t="s">
        <v>5753</v>
      </c>
      <c r="I1023" s="190">
        <v>142</v>
      </c>
      <c r="J1023" s="165" t="s">
        <v>5752</v>
      </c>
      <c r="L1023" s="257"/>
      <c r="M1023" s="62" t="s">
        <v>5751</v>
      </c>
    </row>
    <row r="1024" spans="1:13" s="215" customFormat="1" ht="81.75" customHeight="1" x14ac:dyDescent="0.15">
      <c r="A1024" s="62" t="s">
        <v>5365</v>
      </c>
      <c r="B1024" s="62"/>
      <c r="C1024" s="207" t="s">
        <v>1654</v>
      </c>
      <c r="D1024" s="207" t="s">
        <v>5659</v>
      </c>
      <c r="E1024" s="207"/>
      <c r="F1024" s="207" t="s">
        <v>5741</v>
      </c>
      <c r="G1024" s="207" t="s">
        <v>5694</v>
      </c>
      <c r="H1024" s="207" t="s">
        <v>5773</v>
      </c>
      <c r="I1024" s="207">
        <v>70</v>
      </c>
      <c r="J1024" s="207" t="s">
        <v>19140</v>
      </c>
      <c r="L1024" s="443"/>
      <c r="M1024" s="62" t="s">
        <v>5365</v>
      </c>
    </row>
    <row r="1025" spans="1:13" s="19" customFormat="1" ht="81.75" customHeight="1" x14ac:dyDescent="0.15">
      <c r="A1025" s="73" t="s">
        <v>5739</v>
      </c>
      <c r="B1025" s="73"/>
      <c r="C1025" s="195" t="s">
        <v>5732</v>
      </c>
      <c r="D1025" s="75" t="s">
        <v>5731</v>
      </c>
      <c r="E1025" s="75"/>
      <c r="F1025" s="195" t="s">
        <v>136</v>
      </c>
      <c r="G1025" s="33"/>
      <c r="H1025" s="33"/>
      <c r="I1025" s="33"/>
      <c r="J1025" s="195" t="s">
        <v>5774</v>
      </c>
      <c r="L1025" s="442"/>
      <c r="M1025" s="73" t="s">
        <v>5739</v>
      </c>
    </row>
    <row r="1026" spans="1:13" s="260" customFormat="1" ht="81.75" customHeight="1" x14ac:dyDescent="0.15">
      <c r="A1026" s="159" t="s">
        <v>5394</v>
      </c>
      <c r="B1026" s="159"/>
      <c r="C1026" s="270" t="s">
        <v>16</v>
      </c>
      <c r="D1026" s="270" t="s">
        <v>5583</v>
      </c>
      <c r="E1026" s="270"/>
      <c r="F1026" s="270" t="s">
        <v>5729</v>
      </c>
      <c r="G1026" s="270" t="s">
        <v>5649</v>
      </c>
      <c r="H1026" s="270" t="s">
        <v>5782</v>
      </c>
      <c r="I1026" s="270" t="s">
        <v>5487</v>
      </c>
      <c r="J1026" s="270" t="s">
        <v>5783</v>
      </c>
      <c r="L1026" s="475"/>
      <c r="M1026" s="159" t="s">
        <v>5394</v>
      </c>
    </row>
    <row r="1027" spans="1:13" s="19" customFormat="1" ht="81.75" customHeight="1" x14ac:dyDescent="0.15">
      <c r="A1027" s="73" t="s">
        <v>5702</v>
      </c>
      <c r="B1027" s="73"/>
      <c r="C1027" s="195" t="s">
        <v>5701</v>
      </c>
      <c r="D1027" s="195" t="s">
        <v>5703</v>
      </c>
      <c r="E1027" s="195"/>
      <c r="F1027" s="195" t="s">
        <v>5704</v>
      </c>
      <c r="G1027" s="33"/>
      <c r="H1027" s="33">
        <v>48</v>
      </c>
      <c r="I1027" s="33">
        <v>131</v>
      </c>
      <c r="J1027" s="195" t="s">
        <v>5775</v>
      </c>
      <c r="L1027" s="442"/>
      <c r="M1027" s="73" t="s">
        <v>5702</v>
      </c>
    </row>
    <row r="1028" spans="1:13" s="224" customFormat="1" ht="81.75" customHeight="1" x14ac:dyDescent="0.15">
      <c r="A1028" s="45" t="s">
        <v>5811</v>
      </c>
      <c r="B1028" s="45"/>
      <c r="C1028" s="196" t="s">
        <v>167</v>
      </c>
      <c r="D1028" s="196" t="s">
        <v>5810</v>
      </c>
      <c r="E1028" s="196"/>
      <c r="F1028" s="59" t="s">
        <v>5777</v>
      </c>
      <c r="G1028" s="196" t="s">
        <v>5812</v>
      </c>
      <c r="H1028" s="196" t="s">
        <v>5808</v>
      </c>
      <c r="I1028" s="196">
        <v>82</v>
      </c>
      <c r="J1028" s="196" t="s">
        <v>5809</v>
      </c>
      <c r="L1028" s="257"/>
      <c r="M1028" s="45" t="s">
        <v>5811</v>
      </c>
    </row>
    <row r="1029" spans="1:13" s="224" customFormat="1" ht="81.75" customHeight="1" x14ac:dyDescent="0.15">
      <c r="A1029" s="45" t="s">
        <v>5672</v>
      </c>
      <c r="B1029" s="45"/>
      <c r="C1029" s="196" t="s">
        <v>167</v>
      </c>
      <c r="D1029" s="196" t="s">
        <v>5673</v>
      </c>
      <c r="E1029" s="196"/>
      <c r="F1029" s="196" t="s">
        <v>5674</v>
      </c>
      <c r="G1029" s="196" t="s">
        <v>5695</v>
      </c>
      <c r="H1029" s="196" t="s">
        <v>5786</v>
      </c>
      <c r="I1029" s="196" t="s">
        <v>5747</v>
      </c>
      <c r="J1029" s="196" t="s">
        <v>5787</v>
      </c>
      <c r="L1029" s="257"/>
      <c r="M1029" s="45" t="s">
        <v>5672</v>
      </c>
    </row>
    <row r="1030" spans="1:13" s="267" customFormat="1" ht="81.75" customHeight="1" x14ac:dyDescent="0.15">
      <c r="A1030" s="161" t="s">
        <v>5769</v>
      </c>
      <c r="B1030" s="161"/>
      <c r="C1030" s="264" t="s">
        <v>15</v>
      </c>
      <c r="D1030" s="264" t="s">
        <v>5781</v>
      </c>
      <c r="E1030" s="264"/>
      <c r="F1030" s="167" t="s">
        <v>5776</v>
      </c>
      <c r="G1030" s="264" t="s">
        <v>5788</v>
      </c>
      <c r="H1030" s="264" t="s">
        <v>5771</v>
      </c>
      <c r="I1030" s="264"/>
      <c r="J1030" s="162" t="s">
        <v>5770</v>
      </c>
      <c r="L1030" s="474"/>
      <c r="M1030" s="161" t="s">
        <v>5769</v>
      </c>
    </row>
    <row r="1031" spans="1:13" ht="81.75" customHeight="1" x14ac:dyDescent="0.15">
      <c r="A1031" s="73" t="s">
        <v>5754</v>
      </c>
      <c r="B1031" s="73"/>
      <c r="C1031" s="195" t="s">
        <v>167</v>
      </c>
      <c r="D1031" s="75" t="s">
        <v>5755</v>
      </c>
      <c r="E1031" s="75"/>
      <c r="F1031" s="195" t="s">
        <v>5813</v>
      </c>
      <c r="G1031" s="195" t="s">
        <v>5845</v>
      </c>
      <c r="H1031" s="195" t="s">
        <v>5800</v>
      </c>
      <c r="I1031" s="33">
        <v>83</v>
      </c>
      <c r="J1031" s="195" t="s">
        <v>5801</v>
      </c>
      <c r="M1031" s="73" t="s">
        <v>5754</v>
      </c>
    </row>
    <row r="1032" spans="1:13" ht="81.75" customHeight="1" x14ac:dyDescent="0.15">
      <c r="A1032" s="73" t="s">
        <v>5794</v>
      </c>
      <c r="B1032" s="73"/>
      <c r="C1032" s="195" t="s">
        <v>3901</v>
      </c>
      <c r="D1032" s="195" t="s">
        <v>5796</v>
      </c>
      <c r="E1032" s="195"/>
      <c r="F1032" s="75" t="s">
        <v>5797</v>
      </c>
      <c r="G1032" s="195" t="s">
        <v>5846</v>
      </c>
      <c r="H1032" s="195" t="s">
        <v>5816</v>
      </c>
      <c r="I1032" s="195" t="s">
        <v>5817</v>
      </c>
      <c r="J1032" s="136" t="s">
        <v>5818</v>
      </c>
      <c r="M1032" s="73" t="s">
        <v>5794</v>
      </c>
    </row>
    <row r="1033" spans="1:13" ht="81.75" customHeight="1" x14ac:dyDescent="0.15">
      <c r="A1033" s="65" t="s">
        <v>5798</v>
      </c>
      <c r="B1033" s="65"/>
      <c r="C1033" s="189" t="s">
        <v>5828</v>
      </c>
      <c r="D1033" s="189" t="s">
        <v>5799</v>
      </c>
      <c r="E1033" s="189"/>
      <c r="F1033" s="80" t="s">
        <v>5848</v>
      </c>
      <c r="G1033" s="189" t="s">
        <v>5823</v>
      </c>
      <c r="H1033" s="189" t="s">
        <v>5842</v>
      </c>
      <c r="I1033" s="189">
        <v>58</v>
      </c>
      <c r="J1033" s="168" t="s">
        <v>5843</v>
      </c>
      <c r="M1033" s="65" t="s">
        <v>5798</v>
      </c>
    </row>
    <row r="1034" spans="1:13" ht="81.75" customHeight="1" x14ac:dyDescent="0.15">
      <c r="A1034" s="73" t="s">
        <v>5789</v>
      </c>
      <c r="B1034" s="73"/>
      <c r="C1034" s="195" t="s">
        <v>167</v>
      </c>
      <c r="D1034" s="75" t="s">
        <v>5793</v>
      </c>
      <c r="E1034" s="75"/>
      <c r="F1034" s="195" t="s">
        <v>136</v>
      </c>
      <c r="G1034" s="195"/>
      <c r="H1034" s="195" t="s">
        <v>5790</v>
      </c>
      <c r="I1034" s="195">
        <v>58</v>
      </c>
      <c r="J1034" s="195"/>
      <c r="M1034" s="73" t="s">
        <v>5789</v>
      </c>
    </row>
    <row r="1035" spans="1:13" ht="81.75" customHeight="1" x14ac:dyDescent="0.15">
      <c r="A1035" s="61" t="s">
        <v>5802</v>
      </c>
      <c r="B1035" s="61"/>
      <c r="C1035" s="207" t="s">
        <v>167</v>
      </c>
      <c r="D1035" s="207" t="s">
        <v>5819</v>
      </c>
      <c r="E1035" s="207"/>
      <c r="F1035" s="207" t="s">
        <v>5804</v>
      </c>
      <c r="G1035" s="207" t="s">
        <v>5807</v>
      </c>
      <c r="H1035" s="207" t="s">
        <v>5805</v>
      </c>
      <c r="I1035" s="207" t="s">
        <v>5806</v>
      </c>
      <c r="J1035" s="207" t="s">
        <v>5803</v>
      </c>
      <c r="M1035" s="61" t="s">
        <v>5802</v>
      </c>
    </row>
    <row r="1036" spans="1:13" ht="81.75" customHeight="1" x14ac:dyDescent="0.15">
      <c r="A1036" s="45" t="s">
        <v>5663</v>
      </c>
      <c r="B1036" s="45"/>
      <c r="C1036" s="196" t="s">
        <v>167</v>
      </c>
      <c r="D1036" s="59" t="s">
        <v>5834</v>
      </c>
      <c r="E1036" s="59"/>
      <c r="F1036" s="59" t="s">
        <v>5861</v>
      </c>
      <c r="G1036" s="196" t="s">
        <v>5835</v>
      </c>
      <c r="H1036" s="196" t="s">
        <v>5855</v>
      </c>
      <c r="I1036" s="196">
        <v>72</v>
      </c>
      <c r="J1036" s="196" t="s">
        <v>5748</v>
      </c>
      <c r="M1036" s="45" t="s">
        <v>5663</v>
      </c>
    </row>
    <row r="1037" spans="1:13" ht="81.75" customHeight="1" x14ac:dyDescent="0.15">
      <c r="A1037" s="61" t="s">
        <v>5330</v>
      </c>
      <c r="B1037" s="61"/>
      <c r="C1037" s="207" t="s">
        <v>167</v>
      </c>
      <c r="D1037" s="207" t="s">
        <v>5331</v>
      </c>
      <c r="E1037" s="207"/>
      <c r="F1037" s="207" t="s">
        <v>5399</v>
      </c>
      <c r="G1037" s="207" t="s">
        <v>5400</v>
      </c>
      <c r="H1037" s="207" t="s">
        <v>5387</v>
      </c>
      <c r="I1037" s="207">
        <v>82</v>
      </c>
      <c r="J1037" s="135" t="s">
        <v>5388</v>
      </c>
      <c r="M1037" s="61" t="s">
        <v>5330</v>
      </c>
    </row>
    <row r="1038" spans="1:13" ht="81.75" customHeight="1" x14ac:dyDescent="0.15">
      <c r="A1038" s="73" t="s">
        <v>5669</v>
      </c>
      <c r="B1038" s="73"/>
      <c r="C1038" s="195" t="s">
        <v>15</v>
      </c>
      <c r="D1038" s="195" t="s">
        <v>5778</v>
      </c>
      <c r="E1038" s="195"/>
      <c r="F1038" s="75" t="s">
        <v>5870</v>
      </c>
      <c r="G1038" s="195" t="s">
        <v>5733</v>
      </c>
      <c r="H1038" s="207" t="s">
        <v>5849</v>
      </c>
      <c r="I1038" s="207" t="s">
        <v>5850</v>
      </c>
      <c r="J1038" s="195" t="s">
        <v>5868</v>
      </c>
      <c r="M1038" s="73" t="s">
        <v>5669</v>
      </c>
    </row>
    <row r="1039" spans="1:13" ht="81.75" customHeight="1" x14ac:dyDescent="0.15">
      <c r="A1039" s="73" t="s">
        <v>5543</v>
      </c>
      <c r="B1039" s="73"/>
      <c r="C1039" s="195" t="s">
        <v>167</v>
      </c>
      <c r="D1039" s="195" t="s">
        <v>5837</v>
      </c>
      <c r="E1039" s="195"/>
      <c r="F1039" s="195" t="s">
        <v>5860</v>
      </c>
      <c r="G1039" s="195" t="s">
        <v>5761</v>
      </c>
      <c r="H1039" s="195" t="s">
        <v>5857</v>
      </c>
      <c r="I1039" s="195" t="s">
        <v>5661</v>
      </c>
      <c r="J1039" s="195" t="s">
        <v>5869</v>
      </c>
      <c r="M1039" s="73" t="s">
        <v>5543</v>
      </c>
    </row>
    <row r="1040" spans="1:13" ht="81.75" customHeight="1" x14ac:dyDescent="0.15">
      <c r="A1040" s="163" t="s">
        <v>5743</v>
      </c>
      <c r="B1040" s="163"/>
      <c r="C1040" s="269" t="s">
        <v>15</v>
      </c>
      <c r="D1040" s="269" t="s">
        <v>5768</v>
      </c>
      <c r="E1040" s="269"/>
      <c r="F1040" s="269" t="s">
        <v>5746</v>
      </c>
      <c r="G1040" s="269" t="s">
        <v>5745</v>
      </c>
      <c r="H1040" s="269">
        <v>25</v>
      </c>
      <c r="I1040" s="269">
        <v>129</v>
      </c>
      <c r="J1040" s="269" t="s">
        <v>5744</v>
      </c>
      <c r="M1040" s="163" t="s">
        <v>5743</v>
      </c>
    </row>
    <row r="1041" spans="1:13" ht="81.75" customHeight="1" x14ac:dyDescent="0.15">
      <c r="A1041" s="61" t="s">
        <v>5078</v>
      </c>
      <c r="B1041" s="61"/>
      <c r="C1041" s="207" t="s">
        <v>167</v>
      </c>
      <c r="D1041" s="207" t="s">
        <v>4975</v>
      </c>
      <c r="E1041" s="207"/>
      <c r="F1041" s="207" t="s">
        <v>5024</v>
      </c>
      <c r="G1041" s="207" t="s">
        <v>5854</v>
      </c>
      <c r="H1041" s="207"/>
      <c r="I1041" s="207">
        <v>102</v>
      </c>
      <c r="J1041" s="207" t="s">
        <v>5897</v>
      </c>
      <c r="M1041" s="61" t="s">
        <v>5078</v>
      </c>
    </row>
    <row r="1042" spans="1:13" ht="81.75" customHeight="1" x14ac:dyDescent="0.15">
      <c r="A1042" s="62" t="s">
        <v>5689</v>
      </c>
      <c r="B1042" s="62"/>
      <c r="C1042" s="190" t="s">
        <v>167</v>
      </c>
      <c r="D1042" s="190" t="s">
        <v>5693</v>
      </c>
      <c r="E1042" s="190"/>
      <c r="F1042" s="67" t="s">
        <v>5889</v>
      </c>
      <c r="G1042" s="190" t="s">
        <v>5824</v>
      </c>
      <c r="H1042" s="190" t="s">
        <v>5877</v>
      </c>
      <c r="I1042" s="190">
        <v>67</v>
      </c>
      <c r="J1042" s="190" t="s">
        <v>5878</v>
      </c>
      <c r="M1042" s="62" t="s">
        <v>5689</v>
      </c>
    </row>
    <row r="1043" spans="1:13" ht="81.75" customHeight="1" x14ac:dyDescent="0.15">
      <c r="A1043" s="73" t="s">
        <v>5873</v>
      </c>
      <c r="B1043" s="73"/>
      <c r="C1043" s="195" t="s">
        <v>167</v>
      </c>
      <c r="D1043" s="195" t="s">
        <v>5874</v>
      </c>
      <c r="E1043" s="195"/>
      <c r="F1043" s="195" t="s">
        <v>5896</v>
      </c>
      <c r="G1043" s="195" t="s">
        <v>5875</v>
      </c>
      <c r="H1043" s="33"/>
      <c r="I1043" s="33"/>
      <c r="J1043" s="195" t="s">
        <v>5883</v>
      </c>
      <c r="M1043" s="73" t="s">
        <v>5873</v>
      </c>
    </row>
    <row r="1044" spans="1:13" ht="81.75" customHeight="1" x14ac:dyDescent="0.15">
      <c r="A1044" s="73" t="s">
        <v>5820</v>
      </c>
      <c r="B1044" s="73"/>
      <c r="C1044" s="195" t="s">
        <v>5742</v>
      </c>
      <c r="D1044" s="195" t="s">
        <v>5791</v>
      </c>
      <c r="E1044" s="195"/>
      <c r="F1044" s="75" t="s">
        <v>5792</v>
      </c>
      <c r="G1044" s="195" t="s">
        <v>5898</v>
      </c>
      <c r="H1044" s="195" t="s">
        <v>5772</v>
      </c>
      <c r="I1044" s="33">
        <v>85</v>
      </c>
      <c r="J1044" s="136" t="s">
        <v>5740</v>
      </c>
      <c r="M1044" s="73" t="s">
        <v>5820</v>
      </c>
    </row>
    <row r="1045" spans="1:13" ht="81.75" customHeight="1" x14ac:dyDescent="0.15">
      <c r="A1045" s="61" t="s">
        <v>5888</v>
      </c>
      <c r="B1045" s="61"/>
      <c r="C1045" s="207" t="s">
        <v>167</v>
      </c>
      <c r="D1045" s="207" t="s">
        <v>5890</v>
      </c>
      <c r="E1045" s="207"/>
      <c r="F1045" s="207" t="s">
        <v>60</v>
      </c>
      <c r="G1045" s="207" t="s">
        <v>5891</v>
      </c>
      <c r="H1045" s="207">
        <v>9</v>
      </c>
      <c r="I1045" s="207"/>
      <c r="J1045" s="207" t="s">
        <v>60</v>
      </c>
      <c r="K1045" s="206"/>
      <c r="M1045" s="61" t="s">
        <v>5888</v>
      </c>
    </row>
    <row r="1046" spans="1:13" ht="81.75" customHeight="1" x14ac:dyDescent="0.15">
      <c r="A1046" s="65" t="s">
        <v>4490</v>
      </c>
      <c r="B1046" s="65"/>
      <c r="C1046" s="189" t="s">
        <v>5815</v>
      </c>
      <c r="D1046" s="189" t="s">
        <v>5931</v>
      </c>
      <c r="E1046" s="189"/>
      <c r="F1046" s="189" t="s">
        <v>5932</v>
      </c>
      <c r="G1046" s="189" t="s">
        <v>5933</v>
      </c>
      <c r="H1046" s="189" t="s">
        <v>5884</v>
      </c>
      <c r="I1046" s="189" t="s">
        <v>5212</v>
      </c>
      <c r="J1046" s="189" t="s">
        <v>5814</v>
      </c>
      <c r="K1046" s="206"/>
      <c r="M1046" s="65" t="s">
        <v>4490</v>
      </c>
    </row>
    <row r="1048" spans="1:13" ht="81.75" customHeight="1" x14ac:dyDescent="0.15">
      <c r="A1048" s="61" t="s">
        <v>5887</v>
      </c>
      <c r="B1048" s="61"/>
      <c r="C1048" s="207" t="s">
        <v>167</v>
      </c>
      <c r="D1048" s="207" t="s">
        <v>6117</v>
      </c>
      <c r="E1048" s="207"/>
      <c r="F1048" s="207" t="s">
        <v>5923</v>
      </c>
      <c r="G1048" s="207"/>
      <c r="H1048" s="207" t="s">
        <v>5924</v>
      </c>
      <c r="I1048" s="207" t="s">
        <v>5894</v>
      </c>
      <c r="J1048" s="207" t="s">
        <v>5886</v>
      </c>
      <c r="K1048" s="206"/>
      <c r="M1048" s="61" t="s">
        <v>5887</v>
      </c>
    </row>
    <row r="1049" spans="1:13" ht="81.75" customHeight="1" x14ac:dyDescent="0.15">
      <c r="A1049" s="61" t="s">
        <v>5911</v>
      </c>
      <c r="B1049" s="61"/>
      <c r="C1049" s="268">
        <v>40784</v>
      </c>
      <c r="D1049" s="207" t="s">
        <v>5912</v>
      </c>
      <c r="E1049" s="207"/>
      <c r="F1049" s="207" t="s">
        <v>5914</v>
      </c>
      <c r="G1049" s="207" t="s">
        <v>5934</v>
      </c>
      <c r="H1049" s="207" t="s">
        <v>5915</v>
      </c>
      <c r="I1049" s="207" t="s">
        <v>5916</v>
      </c>
      <c r="J1049" s="207" t="s">
        <v>5913</v>
      </c>
      <c r="K1049" s="206"/>
      <c r="M1049" s="61" t="s">
        <v>5911</v>
      </c>
    </row>
    <row r="1050" spans="1:13" ht="81.75" customHeight="1" x14ac:dyDescent="0.15">
      <c r="A1050" s="62" t="s">
        <v>5569</v>
      </c>
      <c r="B1050" s="62"/>
      <c r="C1050" s="207" t="s">
        <v>5568</v>
      </c>
      <c r="D1050" s="207" t="s">
        <v>5829</v>
      </c>
      <c r="E1050" s="207"/>
      <c r="F1050" s="68" t="s">
        <v>5859</v>
      </c>
      <c r="G1050" s="207" t="s">
        <v>5822</v>
      </c>
      <c r="H1050" s="207" t="s">
        <v>5902</v>
      </c>
      <c r="I1050" s="207" t="s">
        <v>5903</v>
      </c>
      <c r="J1050" s="207" t="s">
        <v>5876</v>
      </c>
      <c r="K1050" s="206"/>
      <c r="M1050" s="62" t="s">
        <v>5569</v>
      </c>
    </row>
    <row r="1051" spans="1:13" ht="81.75" customHeight="1" x14ac:dyDescent="0.15">
      <c r="A1051" s="61" t="s">
        <v>5750</v>
      </c>
      <c r="B1051" s="61"/>
      <c r="C1051" s="207" t="s">
        <v>167</v>
      </c>
      <c r="D1051" s="207" t="s">
        <v>5879</v>
      </c>
      <c r="E1051" s="207"/>
      <c r="F1051" s="68" t="s">
        <v>5944</v>
      </c>
      <c r="G1051" s="207" t="s">
        <v>5880</v>
      </c>
      <c r="H1051" s="207" t="s">
        <v>5940</v>
      </c>
      <c r="I1051" s="207" t="s">
        <v>5833</v>
      </c>
      <c r="J1051" s="207" t="s">
        <v>5885</v>
      </c>
      <c r="K1051" s="206"/>
      <c r="M1051" s="61" t="s">
        <v>5750</v>
      </c>
    </row>
    <row r="1052" spans="1:13" ht="81.75" customHeight="1" x14ac:dyDescent="0.15">
      <c r="A1052" s="61" t="s">
        <v>5853</v>
      </c>
      <c r="B1052" s="61"/>
      <c r="C1052" s="207" t="s">
        <v>167</v>
      </c>
      <c r="D1052" s="207" t="s">
        <v>5892</v>
      </c>
      <c r="E1052" s="207"/>
      <c r="F1052" s="68" t="s">
        <v>5927</v>
      </c>
      <c r="G1052" s="207" t="s">
        <v>5928</v>
      </c>
      <c r="H1052" s="207" t="s">
        <v>5941</v>
      </c>
      <c r="I1052" s="207" t="s">
        <v>5942</v>
      </c>
      <c r="J1052" s="68" t="s">
        <v>5882</v>
      </c>
      <c r="K1052" s="206"/>
      <c r="M1052" s="61" t="s">
        <v>5853</v>
      </c>
    </row>
    <row r="1053" spans="1:13" ht="81.75" customHeight="1" x14ac:dyDescent="0.15">
      <c r="A1053" s="61" t="s">
        <v>5852</v>
      </c>
      <c r="B1053" s="61"/>
      <c r="C1053" s="207" t="s">
        <v>167</v>
      </c>
      <c r="D1053" s="207" t="s">
        <v>5866</v>
      </c>
      <c r="E1053" s="207"/>
      <c r="F1053" s="207" t="s">
        <v>5930</v>
      </c>
      <c r="G1053" s="207" t="s">
        <v>5865</v>
      </c>
      <c r="H1053" s="207" t="s">
        <v>5908</v>
      </c>
      <c r="I1053" s="207">
        <v>65</v>
      </c>
      <c r="J1053" s="68" t="s">
        <v>5881</v>
      </c>
      <c r="K1053" s="206"/>
      <c r="M1053" s="61" t="s">
        <v>5852</v>
      </c>
    </row>
    <row r="1054" spans="1:13" ht="81.75" customHeight="1" x14ac:dyDescent="0.15">
      <c r="A1054" s="73" t="s">
        <v>6007</v>
      </c>
      <c r="B1054" s="73"/>
      <c r="C1054" s="195" t="s">
        <v>58</v>
      </c>
      <c r="D1054" s="195" t="s">
        <v>5759</v>
      </c>
      <c r="E1054" s="195"/>
      <c r="F1054" s="195" t="s">
        <v>5945</v>
      </c>
      <c r="G1054" s="195" t="s">
        <v>5895</v>
      </c>
      <c r="H1054" s="195" t="s">
        <v>5946</v>
      </c>
      <c r="I1054" s="195" t="s">
        <v>5935</v>
      </c>
      <c r="J1054" s="195" t="s">
        <v>5936</v>
      </c>
      <c r="K1054" s="206"/>
      <c r="M1054" s="73" t="s">
        <v>6007</v>
      </c>
    </row>
    <row r="1055" spans="1:13" ht="81.75" customHeight="1" x14ac:dyDescent="0.15">
      <c r="A1055" s="61" t="s">
        <v>5459</v>
      </c>
      <c r="B1055" s="61"/>
      <c r="C1055" s="207" t="s">
        <v>167</v>
      </c>
      <c r="D1055" s="207" t="s">
        <v>5905</v>
      </c>
      <c r="E1055" s="207"/>
      <c r="F1055" s="207" t="s">
        <v>5958</v>
      </c>
      <c r="G1055" s="207" t="s">
        <v>5988</v>
      </c>
      <c r="H1055" s="207" t="s">
        <v>5970</v>
      </c>
      <c r="I1055" s="207" t="s">
        <v>5549</v>
      </c>
      <c r="J1055" s="207" t="s">
        <v>5864</v>
      </c>
      <c r="K1055" s="206"/>
      <c r="M1055" s="61" t="s">
        <v>5459</v>
      </c>
    </row>
    <row r="1056" spans="1:13" ht="81.75" customHeight="1" x14ac:dyDescent="0.15">
      <c r="A1056" s="65" t="s">
        <v>5735</v>
      </c>
      <c r="B1056" s="65"/>
      <c r="C1056" s="195" t="s">
        <v>1654</v>
      </c>
      <c r="D1056" s="195" t="s">
        <v>5760</v>
      </c>
      <c r="E1056" s="195"/>
      <c r="F1056" s="75" t="s">
        <v>5963</v>
      </c>
      <c r="G1056" s="195" t="s">
        <v>5736</v>
      </c>
      <c r="H1056" s="195" t="s">
        <v>5947</v>
      </c>
      <c r="I1056" s="195" t="s">
        <v>5948</v>
      </c>
      <c r="J1056" s="195" t="s">
        <v>5899</v>
      </c>
      <c r="K1056" s="206"/>
      <c r="M1056" s="65" t="s">
        <v>5735</v>
      </c>
    </row>
    <row r="1057" spans="1:13" ht="81.75" customHeight="1" x14ac:dyDescent="0.15">
      <c r="A1057" s="65" t="s">
        <v>5827</v>
      </c>
      <c r="B1057" s="65"/>
      <c r="C1057" s="189" t="s">
        <v>167</v>
      </c>
      <c r="D1057" s="189" t="s">
        <v>5981</v>
      </c>
      <c r="E1057" s="189"/>
      <c r="F1057" s="80" t="s">
        <v>5959</v>
      </c>
      <c r="G1057" s="189" t="s">
        <v>5929</v>
      </c>
      <c r="H1057" s="189" t="s">
        <v>5972</v>
      </c>
      <c r="I1057" s="189">
        <v>111</v>
      </c>
      <c r="J1057" s="189" t="s">
        <v>5956</v>
      </c>
      <c r="K1057" s="206"/>
      <c r="M1057" s="65" t="s">
        <v>5827</v>
      </c>
    </row>
    <row r="1058" spans="1:13" ht="81.75" customHeight="1" x14ac:dyDescent="0.15">
      <c r="A1058" s="41" t="s">
        <v>5969</v>
      </c>
      <c r="C1058" s="205" t="s">
        <v>167</v>
      </c>
      <c r="D1058" s="205" t="s">
        <v>5973</v>
      </c>
      <c r="F1058" s="19" t="s">
        <v>5974</v>
      </c>
      <c r="G1058" s="19" t="s">
        <v>5975</v>
      </c>
      <c r="H1058" s="19"/>
      <c r="I1058" s="19"/>
      <c r="J1058" s="19"/>
      <c r="K1058" s="206"/>
      <c r="M1058" s="41" t="s">
        <v>5969</v>
      </c>
    </row>
    <row r="1060" spans="1:13" ht="81.75" customHeight="1" x14ac:dyDescent="0.15">
      <c r="A1060" s="43" t="s">
        <v>5900</v>
      </c>
      <c r="B1060" s="43"/>
      <c r="C1060" s="224" t="s">
        <v>167</v>
      </c>
      <c r="D1060" s="224" t="s">
        <v>5921</v>
      </c>
      <c r="E1060" s="224"/>
      <c r="F1060" s="224" t="s">
        <v>5977</v>
      </c>
      <c r="G1060" s="224" t="s">
        <v>5922</v>
      </c>
      <c r="H1060" s="224" t="s">
        <v>5971</v>
      </c>
      <c r="I1060" s="224">
        <v>91</v>
      </c>
      <c r="J1060" s="224" t="s">
        <v>5939</v>
      </c>
      <c r="K1060" s="206"/>
      <c r="M1060" s="43" t="s">
        <v>5900</v>
      </c>
    </row>
    <row r="1061" spans="1:13" ht="81.75" customHeight="1" x14ac:dyDescent="0.15">
      <c r="A1061" s="73" t="s">
        <v>5713</v>
      </c>
      <c r="B1061" s="73"/>
      <c r="C1061" s="195" t="s">
        <v>167</v>
      </c>
      <c r="D1061" s="75" t="s">
        <v>5730</v>
      </c>
      <c r="E1061" s="75"/>
      <c r="F1061" s="195" t="s">
        <v>5780</v>
      </c>
      <c r="G1061" s="195" t="s">
        <v>5660</v>
      </c>
      <c r="H1061" s="195" t="s">
        <v>5858</v>
      </c>
      <c r="I1061" s="195" t="s">
        <v>5749</v>
      </c>
      <c r="J1061" s="195" t="s">
        <v>5728</v>
      </c>
      <c r="M1061" s="73" t="s">
        <v>5713</v>
      </c>
    </row>
    <row r="1062" spans="1:13" ht="81.75" customHeight="1" x14ac:dyDescent="0.15">
      <c r="A1062" s="61" t="s">
        <v>5838</v>
      </c>
      <c r="B1062" s="61"/>
      <c r="C1062" s="207" t="s">
        <v>167</v>
      </c>
      <c r="D1062" s="207" t="s">
        <v>5839</v>
      </c>
      <c r="E1062" s="207"/>
      <c r="F1062" s="207" t="s">
        <v>5989</v>
      </c>
      <c r="G1062" s="207" t="s">
        <v>5979</v>
      </c>
      <c r="H1062" s="207" t="s">
        <v>5986</v>
      </c>
      <c r="I1062" s="207" t="s">
        <v>5840</v>
      </c>
      <c r="J1062" s="68" t="s">
        <v>5938</v>
      </c>
      <c r="M1062" s="61" t="s">
        <v>5838</v>
      </c>
    </row>
    <row r="1063" spans="1:13" ht="81.75" customHeight="1" x14ac:dyDescent="0.15">
      <c r="A1063" s="61" t="s">
        <v>5964</v>
      </c>
      <c r="B1063" s="61"/>
      <c r="C1063" s="207" t="s">
        <v>167</v>
      </c>
      <c r="D1063" s="207" t="s">
        <v>5967</v>
      </c>
      <c r="E1063" s="207"/>
      <c r="F1063" s="207" t="s">
        <v>5965</v>
      </c>
      <c r="G1063" s="207" t="s">
        <v>5978</v>
      </c>
      <c r="H1063" s="207" t="s">
        <v>5966</v>
      </c>
      <c r="I1063" s="207">
        <v>368</v>
      </c>
      <c r="J1063" s="207" t="s">
        <v>5968</v>
      </c>
      <c r="M1063" s="61" t="s">
        <v>5964</v>
      </c>
    </row>
    <row r="1064" spans="1:13" ht="81.75" customHeight="1" x14ac:dyDescent="0.15">
      <c r="A1064" s="161" t="s">
        <v>5784</v>
      </c>
      <c r="B1064" s="161"/>
      <c r="C1064" s="264" t="s">
        <v>15</v>
      </c>
      <c r="D1064" s="264" t="s">
        <v>5795</v>
      </c>
      <c r="E1064" s="264"/>
      <c r="F1064" s="167" t="s">
        <v>5909</v>
      </c>
      <c r="G1064" s="264" t="s">
        <v>5904</v>
      </c>
      <c r="H1064" s="264" t="s">
        <v>5863</v>
      </c>
      <c r="I1064" s="264" t="s">
        <v>5841</v>
      </c>
      <c r="J1064" s="264" t="s">
        <v>5785</v>
      </c>
      <c r="M1064" s="161" t="s">
        <v>5784</v>
      </c>
    </row>
    <row r="1065" spans="1:13" ht="81.75" customHeight="1" x14ac:dyDescent="0.15">
      <c r="A1065" s="205" t="s">
        <v>5917</v>
      </c>
      <c r="B1065" s="205"/>
      <c r="C1065" s="205" t="s">
        <v>16</v>
      </c>
      <c r="D1065" s="205" t="s">
        <v>5872</v>
      </c>
      <c r="F1065" s="205" t="s">
        <v>6008</v>
      </c>
      <c r="G1065" s="205" t="s">
        <v>5951</v>
      </c>
      <c r="H1065" s="205">
        <v>79</v>
      </c>
      <c r="I1065" s="205">
        <v>30</v>
      </c>
      <c r="J1065" s="205" t="s">
        <v>5918</v>
      </c>
      <c r="M1065" s="205" t="s">
        <v>5917</v>
      </c>
    </row>
    <row r="1066" spans="1:13" ht="81.75" customHeight="1" x14ac:dyDescent="0.15">
      <c r="A1066" s="151" t="s">
        <v>5993</v>
      </c>
      <c r="B1066" s="151"/>
      <c r="C1066" s="195" t="s">
        <v>16</v>
      </c>
      <c r="D1066" s="195" t="s">
        <v>5994</v>
      </c>
      <c r="E1066" s="195"/>
      <c r="F1066" s="195" t="s">
        <v>5995</v>
      </c>
      <c r="G1066" s="195" t="s">
        <v>5996</v>
      </c>
      <c r="H1066" s="207"/>
      <c r="I1066" s="207"/>
      <c r="J1066" s="195" t="s">
        <v>5997</v>
      </c>
      <c r="M1066" s="151" t="s">
        <v>5993</v>
      </c>
    </row>
    <row r="1067" spans="1:13" ht="81.75" customHeight="1" x14ac:dyDescent="0.15">
      <c r="A1067" s="73" t="s">
        <v>5983</v>
      </c>
      <c r="B1067" s="73"/>
      <c r="C1067" s="33" t="s">
        <v>84</v>
      </c>
      <c r="D1067" s="33" t="s">
        <v>5985</v>
      </c>
      <c r="E1067" s="33"/>
      <c r="F1067" s="33" t="s">
        <v>5984</v>
      </c>
      <c r="G1067" s="33"/>
      <c r="H1067" s="33">
        <v>107</v>
      </c>
      <c r="I1067" s="33">
        <v>25</v>
      </c>
      <c r="J1067" s="33"/>
      <c r="M1067" s="73" t="s">
        <v>5983</v>
      </c>
    </row>
    <row r="1068" spans="1:13" ht="81.75" customHeight="1" x14ac:dyDescent="0.15">
      <c r="A1068" s="62" t="s">
        <v>5826</v>
      </c>
      <c r="B1068" s="62"/>
      <c r="C1068" s="190" t="s">
        <v>167</v>
      </c>
      <c r="D1068" s="190" t="s">
        <v>5832</v>
      </c>
      <c r="E1068" s="190"/>
      <c r="F1068" s="67" t="s">
        <v>6021</v>
      </c>
      <c r="G1068" s="190" t="s">
        <v>5992</v>
      </c>
      <c r="H1068" s="190" t="s">
        <v>5950</v>
      </c>
      <c r="I1068" s="190" t="s">
        <v>5831</v>
      </c>
      <c r="J1068" s="190" t="s">
        <v>6019</v>
      </c>
      <c r="M1068" s="62" t="s">
        <v>5826</v>
      </c>
    </row>
    <row r="1069" spans="1:13" ht="81.75" customHeight="1" x14ac:dyDescent="0.15">
      <c r="A1069" s="156" t="s">
        <v>6022</v>
      </c>
      <c r="B1069" s="156"/>
      <c r="C1069" s="265" t="s">
        <v>5862</v>
      </c>
      <c r="D1069" s="265" t="s">
        <v>5591</v>
      </c>
      <c r="E1069" s="265"/>
      <c r="F1069" s="265" t="s">
        <v>5910</v>
      </c>
      <c r="G1069" s="265" t="s">
        <v>6023</v>
      </c>
      <c r="H1069" s="265" t="s">
        <v>5765</v>
      </c>
      <c r="I1069" s="265" t="s">
        <v>5766</v>
      </c>
      <c r="J1069" s="265" t="s">
        <v>5638</v>
      </c>
      <c r="M1069" s="156" t="s">
        <v>6022</v>
      </c>
    </row>
    <row r="1070" spans="1:13" ht="81.75" customHeight="1" x14ac:dyDescent="0.15">
      <c r="A1070" s="73" t="s">
        <v>5943</v>
      </c>
      <c r="B1070" s="73"/>
      <c r="C1070" s="195" t="s">
        <v>58</v>
      </c>
      <c r="D1070" s="195" t="s">
        <v>5957</v>
      </c>
      <c r="E1070" s="195"/>
      <c r="F1070" s="195" t="s">
        <v>6025</v>
      </c>
      <c r="G1070" s="195" t="s">
        <v>6026</v>
      </c>
      <c r="H1070" s="195" t="s">
        <v>6010</v>
      </c>
      <c r="I1070" s="195" t="s">
        <v>6011</v>
      </c>
      <c r="J1070" s="195" t="s">
        <v>6012</v>
      </c>
      <c r="M1070" s="73" t="s">
        <v>5943</v>
      </c>
    </row>
    <row r="1071" spans="1:13" s="16" customFormat="1" ht="81.75" customHeight="1" x14ac:dyDescent="0.15">
      <c r="A1071" s="196" t="s">
        <v>6005</v>
      </c>
      <c r="B1071" s="196"/>
      <c r="C1071" s="196" t="s">
        <v>167</v>
      </c>
      <c r="D1071" s="196" t="s">
        <v>6006</v>
      </c>
      <c r="E1071" s="196"/>
      <c r="F1071" s="196" t="s">
        <v>6035</v>
      </c>
      <c r="G1071" s="196" t="s">
        <v>6032</v>
      </c>
      <c r="H1071" s="196" t="s">
        <v>6033</v>
      </c>
      <c r="I1071" s="196" t="s">
        <v>6034</v>
      </c>
      <c r="J1071" s="196" t="s">
        <v>6018</v>
      </c>
      <c r="L1071" s="461"/>
      <c r="M1071" s="196" t="s">
        <v>6005</v>
      </c>
    </row>
    <row r="1072" spans="1:13" s="215" customFormat="1" ht="81.75" customHeight="1" x14ac:dyDescent="0.15">
      <c r="A1072" s="61" t="s">
        <v>5552</v>
      </c>
      <c r="B1072" s="61"/>
      <c r="C1072" s="207" t="s">
        <v>167</v>
      </c>
      <c r="D1072" s="207" t="s">
        <v>5553</v>
      </c>
      <c r="E1072" s="207"/>
      <c r="F1072" s="68" t="s">
        <v>6028</v>
      </c>
      <c r="G1072" s="207" t="s">
        <v>5976</v>
      </c>
      <c r="H1072" s="207" t="s">
        <v>5998</v>
      </c>
      <c r="I1072" s="207" t="s">
        <v>5656</v>
      </c>
      <c r="J1072" s="135" t="s">
        <v>5937</v>
      </c>
      <c r="L1072" s="443"/>
      <c r="M1072" s="61" t="s">
        <v>5552</v>
      </c>
    </row>
    <row r="1073" spans="1:13" s="205" customFormat="1" ht="81.75" customHeight="1" x14ac:dyDescent="0.15">
      <c r="A1073" s="73" t="s">
        <v>6054</v>
      </c>
      <c r="B1073" s="73"/>
      <c r="C1073" s="195" t="s">
        <v>16</v>
      </c>
      <c r="D1073" s="195" t="s">
        <v>5603</v>
      </c>
      <c r="E1073" s="195"/>
      <c r="F1073" s="195" t="s">
        <v>5685</v>
      </c>
      <c r="G1073" s="169" t="s">
        <v>6051</v>
      </c>
      <c r="H1073" s="207" t="s">
        <v>5647</v>
      </c>
      <c r="I1073" s="207">
        <v>84</v>
      </c>
      <c r="J1073" s="195" t="s">
        <v>5538</v>
      </c>
      <c r="L1073" s="227"/>
      <c r="M1073" s="73" t="s">
        <v>6054</v>
      </c>
    </row>
    <row r="1074" spans="1:13" s="19" customFormat="1" ht="81.75" customHeight="1" x14ac:dyDescent="0.15">
      <c r="A1074" s="73" t="s">
        <v>6013</v>
      </c>
      <c r="B1074" s="73"/>
      <c r="C1074" s="195" t="s">
        <v>5844</v>
      </c>
      <c r="D1074" s="195" t="s">
        <v>5653</v>
      </c>
      <c r="E1074" s="195"/>
      <c r="F1074" s="155" t="s">
        <v>5982</v>
      </c>
      <c r="G1074" s="195" t="s">
        <v>6031</v>
      </c>
      <c r="H1074" s="195" t="s">
        <v>5847</v>
      </c>
      <c r="I1074" s="195" t="s">
        <v>5867</v>
      </c>
      <c r="J1074" s="195" t="s">
        <v>5779</v>
      </c>
      <c r="L1074" s="442"/>
      <c r="M1074" s="73" t="s">
        <v>6013</v>
      </c>
    </row>
    <row r="1075" spans="1:13" s="19" customFormat="1" ht="81.75" customHeight="1" x14ac:dyDescent="0.15">
      <c r="A1075" s="73" t="s">
        <v>6036</v>
      </c>
      <c r="B1075" s="73"/>
      <c r="C1075" s="33" t="s">
        <v>6037</v>
      </c>
      <c r="D1075" s="75" t="s">
        <v>6038</v>
      </c>
      <c r="E1075" s="75"/>
      <c r="F1075" s="195" t="s">
        <v>6070</v>
      </c>
      <c r="G1075" s="195" t="s">
        <v>6039</v>
      </c>
      <c r="H1075" s="33"/>
      <c r="I1075" s="33"/>
      <c r="J1075" s="33"/>
      <c r="L1075" s="442"/>
      <c r="M1075" s="73" t="s">
        <v>6036</v>
      </c>
    </row>
    <row r="1076" spans="1:13" s="205" customFormat="1" ht="81.75" customHeight="1" x14ac:dyDescent="0.15">
      <c r="A1076" s="205" t="s">
        <v>6072</v>
      </c>
      <c r="C1076" s="205" t="s">
        <v>58</v>
      </c>
      <c r="D1076" s="205" t="s">
        <v>5893</v>
      </c>
      <c r="F1076" s="205" t="s">
        <v>6071</v>
      </c>
      <c r="G1076" s="205" t="s">
        <v>5962</v>
      </c>
      <c r="H1076" s="205" t="s">
        <v>6055</v>
      </c>
      <c r="I1076" s="205" t="s">
        <v>6009</v>
      </c>
      <c r="J1076" s="205" t="s">
        <v>6056</v>
      </c>
      <c r="L1076" s="227"/>
      <c r="M1076" s="205" t="s">
        <v>6072</v>
      </c>
    </row>
    <row r="1077" spans="1:13" s="267" customFormat="1" ht="81.75" customHeight="1" x14ac:dyDescent="0.15">
      <c r="A1077" s="12" t="s">
        <v>6062</v>
      </c>
      <c r="B1077" s="12"/>
      <c r="C1077" s="224" t="s">
        <v>167</v>
      </c>
      <c r="D1077" s="224" t="s">
        <v>5991</v>
      </c>
      <c r="E1077" s="224"/>
      <c r="F1077" s="224" t="s">
        <v>6041</v>
      </c>
      <c r="G1077" s="224" t="s">
        <v>6029</v>
      </c>
      <c r="H1077" s="224" t="s">
        <v>6003</v>
      </c>
      <c r="I1077" s="224" t="s">
        <v>6004</v>
      </c>
      <c r="J1077" s="224" t="s">
        <v>6045</v>
      </c>
      <c r="K1077" s="224"/>
      <c r="L1077" s="257"/>
      <c r="M1077" s="12" t="s">
        <v>6062</v>
      </c>
    </row>
    <row r="1078" spans="1:13" s="215" customFormat="1" ht="81.75" customHeight="1" x14ac:dyDescent="0.15">
      <c r="A1078" s="41" t="s">
        <v>5636</v>
      </c>
      <c r="B1078" s="41"/>
      <c r="C1078" s="205" t="s">
        <v>167</v>
      </c>
      <c r="D1078" s="205" t="s">
        <v>5836</v>
      </c>
      <c r="E1078" s="205"/>
      <c r="F1078" s="205" t="s">
        <v>6002</v>
      </c>
      <c r="G1078" s="205" t="s">
        <v>6030</v>
      </c>
      <c r="H1078" s="205" t="s">
        <v>6000</v>
      </c>
      <c r="I1078" s="205" t="s">
        <v>6001</v>
      </c>
      <c r="J1078" s="205" t="s">
        <v>6044</v>
      </c>
      <c r="K1078" s="19"/>
      <c r="L1078" s="442"/>
      <c r="M1078" s="41" t="s">
        <v>5636</v>
      </c>
    </row>
    <row r="1079" spans="1:13" ht="81.75" customHeight="1" x14ac:dyDescent="0.15">
      <c r="A1079" s="45" t="s">
        <v>6067</v>
      </c>
      <c r="B1079" s="45"/>
      <c r="C1079" s="196" t="s">
        <v>167</v>
      </c>
      <c r="D1079" s="196" t="s">
        <v>5871</v>
      </c>
      <c r="E1079" s="196"/>
      <c r="F1079" s="196" t="s">
        <v>6069</v>
      </c>
      <c r="G1079" s="196" t="s">
        <v>5955</v>
      </c>
      <c r="H1079" s="196" t="s">
        <v>6027</v>
      </c>
      <c r="I1079" s="196" t="s">
        <v>6042</v>
      </c>
      <c r="J1079" s="196" t="s">
        <v>5901</v>
      </c>
      <c r="M1079" s="45" t="s">
        <v>6067</v>
      </c>
    </row>
    <row r="1080" spans="1:13" ht="81.75" customHeight="1" x14ac:dyDescent="0.15">
      <c r="A1080" s="150" t="s">
        <v>6058</v>
      </c>
      <c r="B1080" s="150"/>
      <c r="C1080" s="195" t="s">
        <v>6094</v>
      </c>
      <c r="D1080" s="195" t="s">
        <v>6059</v>
      </c>
      <c r="E1080" s="195"/>
      <c r="F1080" s="195" t="s">
        <v>6097</v>
      </c>
      <c r="G1080" s="195" t="s">
        <v>6082</v>
      </c>
      <c r="H1080" s="33">
        <v>31</v>
      </c>
      <c r="I1080" s="33">
        <v>71</v>
      </c>
      <c r="J1080" s="195" t="s">
        <v>6086</v>
      </c>
      <c r="M1080" s="150" t="s">
        <v>6058</v>
      </c>
    </row>
    <row r="1081" spans="1:13" ht="81.75" customHeight="1" x14ac:dyDescent="0.15">
      <c r="A1081" s="65" t="s">
        <v>6057</v>
      </c>
      <c r="B1081" s="65"/>
      <c r="C1081" s="195" t="s">
        <v>6085</v>
      </c>
      <c r="D1081" s="195" t="s">
        <v>5960</v>
      </c>
      <c r="E1081" s="195"/>
      <c r="F1081" s="195" t="s">
        <v>6084</v>
      </c>
      <c r="G1081" s="195" t="s">
        <v>6083</v>
      </c>
      <c r="H1081" s="195" t="s">
        <v>5961</v>
      </c>
      <c r="I1081" s="195" t="s">
        <v>5212</v>
      </c>
      <c r="J1081" s="195" t="s">
        <v>5987</v>
      </c>
      <c r="M1081" s="65" t="s">
        <v>6057</v>
      </c>
    </row>
    <row r="1082" spans="1:13" ht="81.75" customHeight="1" x14ac:dyDescent="0.15">
      <c r="A1082" s="61" t="s">
        <v>6043</v>
      </c>
      <c r="B1082" s="61"/>
      <c r="C1082" s="207" t="s">
        <v>167</v>
      </c>
      <c r="D1082" s="207" t="s">
        <v>5821</v>
      </c>
      <c r="E1082" s="207"/>
      <c r="F1082" s="68" t="s">
        <v>6092</v>
      </c>
      <c r="G1082" s="207" t="s">
        <v>6077</v>
      </c>
      <c r="H1082" s="207" t="s">
        <v>6078</v>
      </c>
      <c r="I1082" s="207" t="s">
        <v>5999</v>
      </c>
      <c r="J1082" s="207" t="s">
        <v>6040</v>
      </c>
      <c r="M1082" s="61" t="s">
        <v>6043</v>
      </c>
    </row>
    <row r="1083" spans="1:13" ht="81.75" customHeight="1" x14ac:dyDescent="0.15">
      <c r="A1083" s="73" t="s">
        <v>6095</v>
      </c>
      <c r="B1083" s="73"/>
      <c r="C1083" s="195" t="s">
        <v>167</v>
      </c>
      <c r="D1083" s="195" t="s">
        <v>6017</v>
      </c>
      <c r="E1083" s="195"/>
      <c r="F1083" s="195" t="s">
        <v>6122</v>
      </c>
      <c r="G1083" s="195" t="s">
        <v>6123</v>
      </c>
      <c r="H1083" s="33"/>
      <c r="I1083" s="33"/>
      <c r="J1083" s="195" t="s">
        <v>6096</v>
      </c>
      <c r="M1083" s="73" t="s">
        <v>6095</v>
      </c>
    </row>
    <row r="1084" spans="1:13" s="215" customFormat="1" ht="81.75" customHeight="1" x14ac:dyDescent="0.15">
      <c r="A1084" s="156" t="s">
        <v>5278</v>
      </c>
      <c r="B1084" s="156"/>
      <c r="C1084" s="265" t="s">
        <v>16</v>
      </c>
      <c r="D1084" s="265" t="s">
        <v>6099</v>
      </c>
      <c r="E1084" s="265"/>
      <c r="F1084" s="265" t="s">
        <v>6098</v>
      </c>
      <c r="G1084" s="265" t="s">
        <v>6100</v>
      </c>
      <c r="H1084" s="261" t="s">
        <v>6102</v>
      </c>
      <c r="I1084" s="261" t="s">
        <v>6101</v>
      </c>
      <c r="J1084" s="265" t="s">
        <v>5575</v>
      </c>
      <c r="L1084" s="443"/>
      <c r="M1084" s="156" t="s">
        <v>5278</v>
      </c>
    </row>
    <row r="1085" spans="1:13" s="215" customFormat="1" ht="81.75" customHeight="1" x14ac:dyDescent="0.15">
      <c r="A1085" s="161" t="s">
        <v>6066</v>
      </c>
      <c r="B1085" s="161"/>
      <c r="C1085" s="264" t="s">
        <v>1132</v>
      </c>
      <c r="D1085" s="264" t="s">
        <v>6079</v>
      </c>
      <c r="E1085" s="264"/>
      <c r="F1085" s="264" t="s">
        <v>6134</v>
      </c>
      <c r="G1085" s="264" t="s">
        <v>6108</v>
      </c>
      <c r="H1085" s="264" t="s">
        <v>6047</v>
      </c>
      <c r="I1085" s="264" t="s">
        <v>6048</v>
      </c>
      <c r="J1085" s="264" t="s">
        <v>6106</v>
      </c>
      <c r="L1085" s="443"/>
      <c r="M1085" s="161" t="s">
        <v>6066</v>
      </c>
    </row>
    <row r="1086" spans="1:13" s="262" customFormat="1" ht="81.75" customHeight="1" x14ac:dyDescent="0.15">
      <c r="A1086" s="170" t="s">
        <v>6064</v>
      </c>
      <c r="B1086" s="170"/>
      <c r="C1086" s="263" t="s">
        <v>84</v>
      </c>
      <c r="D1086" s="263" t="s">
        <v>6015</v>
      </c>
      <c r="E1086" s="263"/>
      <c r="F1086" s="263" t="s">
        <v>6121</v>
      </c>
      <c r="G1086" s="263" t="s">
        <v>6016</v>
      </c>
      <c r="H1086" s="263" t="s">
        <v>6049</v>
      </c>
      <c r="I1086" s="263" t="s">
        <v>6014</v>
      </c>
      <c r="J1086" s="263" t="s">
        <v>6050</v>
      </c>
      <c r="L1086" s="476"/>
      <c r="M1086" s="170" t="s">
        <v>6064</v>
      </c>
    </row>
    <row r="1087" spans="1:13" s="260" customFormat="1" ht="81.75" customHeight="1" x14ac:dyDescent="0.15">
      <c r="A1087" s="158" t="s">
        <v>5767</v>
      </c>
      <c r="B1087" s="158"/>
      <c r="C1087" s="261" t="s">
        <v>16</v>
      </c>
      <c r="D1087" s="261" t="s">
        <v>5581</v>
      </c>
      <c r="E1087" s="261"/>
      <c r="F1087" s="261" t="s">
        <v>6107</v>
      </c>
      <c r="G1087" s="261" t="s">
        <v>6020</v>
      </c>
      <c r="H1087" s="261" t="s">
        <v>5952</v>
      </c>
      <c r="I1087" s="261" t="s">
        <v>6075</v>
      </c>
      <c r="J1087" s="261" t="s">
        <v>5907</v>
      </c>
      <c r="K1087" s="215"/>
      <c r="L1087" s="443"/>
      <c r="M1087" s="158" t="s">
        <v>5767</v>
      </c>
    </row>
    <row r="1088" spans="1:13" s="164" customFormat="1" ht="81.75" customHeight="1" x14ac:dyDescent="0.15">
      <c r="A1088" s="65" t="s">
        <v>3920</v>
      </c>
      <c r="B1088" s="65"/>
      <c r="C1088" s="189" t="s">
        <v>3703</v>
      </c>
      <c r="D1088" s="189" t="s">
        <v>5906</v>
      </c>
      <c r="E1088" s="189"/>
      <c r="F1088" s="80" t="s">
        <v>5589</v>
      </c>
      <c r="G1088" s="189" t="s">
        <v>5561</v>
      </c>
      <c r="H1088" s="189" t="s">
        <v>5919</v>
      </c>
      <c r="I1088" s="189" t="s">
        <v>5920</v>
      </c>
      <c r="J1088" s="189" t="s">
        <v>5830</v>
      </c>
      <c r="K1088" s="215"/>
      <c r="L1088" s="443"/>
      <c r="M1088" s="65" t="s">
        <v>3920</v>
      </c>
    </row>
    <row r="1089" spans="1:13" s="224" customFormat="1" ht="81.75" customHeight="1" x14ac:dyDescent="0.15">
      <c r="A1089" s="62" t="s">
        <v>6175</v>
      </c>
      <c r="B1089" s="62"/>
      <c r="C1089" s="67" t="s">
        <v>6158</v>
      </c>
      <c r="D1089" s="190" t="s">
        <v>6144</v>
      </c>
      <c r="E1089" s="190"/>
      <c r="F1089" s="190" t="s">
        <v>6147</v>
      </c>
      <c r="G1089" s="190" t="s">
        <v>6146</v>
      </c>
      <c r="H1089" s="190" t="s">
        <v>6118</v>
      </c>
      <c r="I1089" s="190">
        <v>77</v>
      </c>
      <c r="J1089" s="190" t="s">
        <v>6145</v>
      </c>
      <c r="L1089" s="257"/>
      <c r="M1089" s="62" t="s">
        <v>6175</v>
      </c>
    </row>
    <row r="1090" spans="1:13" s="224" customFormat="1" ht="81.75" customHeight="1" x14ac:dyDescent="0.15">
      <c r="A1090" s="62" t="s">
        <v>6140</v>
      </c>
      <c r="B1090" s="62"/>
      <c r="C1090" s="67" t="s">
        <v>6160</v>
      </c>
      <c r="D1090" s="190" t="s">
        <v>6148</v>
      </c>
      <c r="E1090" s="190"/>
      <c r="F1090" s="190" t="s">
        <v>6143</v>
      </c>
      <c r="G1090" s="190"/>
      <c r="H1090" s="190" t="s">
        <v>6142</v>
      </c>
      <c r="I1090" s="190">
        <v>172</v>
      </c>
      <c r="J1090" s="190" t="s">
        <v>60</v>
      </c>
      <c r="L1090" s="257"/>
      <c r="M1090" s="62" t="s">
        <v>6140</v>
      </c>
    </row>
    <row r="1091" spans="1:13" s="19" customFormat="1" ht="81.75" customHeight="1" x14ac:dyDescent="0.15">
      <c r="A1091" s="73" t="s">
        <v>5949</v>
      </c>
      <c r="B1091" s="73"/>
      <c r="C1091" s="33" t="s">
        <v>6130</v>
      </c>
      <c r="D1091" s="195" t="s">
        <v>6081</v>
      </c>
      <c r="E1091" s="195"/>
      <c r="F1091" s="195" t="s">
        <v>6141</v>
      </c>
      <c r="G1091" s="195" t="s">
        <v>6080</v>
      </c>
      <c r="H1091" s="195" t="s">
        <v>6052</v>
      </c>
      <c r="I1091" s="195" t="s">
        <v>6053</v>
      </c>
      <c r="J1091" s="195" t="s">
        <v>6131</v>
      </c>
      <c r="K1091" s="215"/>
      <c r="L1091" s="443"/>
      <c r="M1091" s="73" t="s">
        <v>5949</v>
      </c>
    </row>
    <row r="1092" spans="1:13" s="224" customFormat="1" ht="81.75" customHeight="1" x14ac:dyDescent="0.15">
      <c r="A1092" s="45" t="s">
        <v>6209</v>
      </c>
      <c r="B1092" s="45"/>
      <c r="C1092" s="59" t="s">
        <v>6165</v>
      </c>
      <c r="D1092" s="196" t="s">
        <v>6210</v>
      </c>
      <c r="E1092" s="196"/>
      <c r="F1092" s="59" t="s">
        <v>5926</v>
      </c>
      <c r="G1092" s="196" t="s">
        <v>5925</v>
      </c>
      <c r="H1092" s="196" t="s">
        <v>6104</v>
      </c>
      <c r="I1092" s="196" t="s">
        <v>6105</v>
      </c>
      <c r="J1092" s="196" t="s">
        <v>5856</v>
      </c>
      <c r="L1092" s="257"/>
      <c r="M1092" s="45" t="s">
        <v>6209</v>
      </c>
    </row>
    <row r="1093" spans="1:13" s="196" customFormat="1" ht="81.75" customHeight="1" x14ac:dyDescent="0.15">
      <c r="A1093" s="65" t="s">
        <v>6126</v>
      </c>
      <c r="B1093" s="65"/>
      <c r="C1093" s="189" t="s">
        <v>16</v>
      </c>
      <c r="D1093" s="189" t="s">
        <v>6212</v>
      </c>
      <c r="E1093" s="189"/>
      <c r="F1093" s="189" t="s">
        <v>6211</v>
      </c>
      <c r="G1093" s="189"/>
      <c r="H1093" s="190" t="s">
        <v>6200</v>
      </c>
      <c r="I1093" s="190" t="s">
        <v>6199</v>
      </c>
      <c r="J1093" s="189" t="s">
        <v>6201</v>
      </c>
      <c r="L1093" s="445"/>
      <c r="M1093" s="65" t="s">
        <v>6126</v>
      </c>
    </row>
    <row r="1094" spans="1:13" s="196" customFormat="1" ht="81.75" customHeight="1" x14ac:dyDescent="0.15">
      <c r="A1094" s="65" t="s">
        <v>6126</v>
      </c>
      <c r="B1094" s="65"/>
      <c r="C1094" s="189" t="s">
        <v>16</v>
      </c>
      <c r="D1094" s="189" t="s">
        <v>6212</v>
      </c>
      <c r="E1094" s="189"/>
      <c r="F1094" s="189" t="s">
        <v>6211</v>
      </c>
      <c r="G1094" s="189"/>
      <c r="H1094" s="190" t="s">
        <v>6200</v>
      </c>
      <c r="I1094" s="190" t="s">
        <v>6199</v>
      </c>
      <c r="J1094" s="189" t="s">
        <v>6201</v>
      </c>
      <c r="L1094" s="445"/>
      <c r="M1094" s="65" t="s">
        <v>6126</v>
      </c>
    </row>
    <row r="1095" spans="1:13" s="224" customFormat="1" ht="81.75" customHeight="1" x14ac:dyDescent="0.15">
      <c r="A1095" s="62" t="s">
        <v>6135</v>
      </c>
      <c r="B1095" s="62"/>
      <c r="C1095" s="190" t="s">
        <v>167</v>
      </c>
      <c r="D1095" s="190" t="s">
        <v>6137</v>
      </c>
      <c r="E1095" s="190"/>
      <c r="F1095" s="190" t="s">
        <v>6136</v>
      </c>
      <c r="G1095" s="190" t="s">
        <v>6138</v>
      </c>
      <c r="H1095" s="190"/>
      <c r="I1095" s="190"/>
      <c r="J1095" s="172" t="s">
        <v>6139</v>
      </c>
      <c r="L1095" s="257"/>
      <c r="M1095" s="62" t="s">
        <v>6135</v>
      </c>
    </row>
    <row r="1096" spans="1:13" s="19" customFormat="1" ht="81.75" customHeight="1" x14ac:dyDescent="0.15">
      <c r="A1096" s="73" t="s">
        <v>6124</v>
      </c>
      <c r="B1096" s="73"/>
      <c r="C1096" s="195" t="s">
        <v>167</v>
      </c>
      <c r="D1096" s="195" t="s">
        <v>6127</v>
      </c>
      <c r="E1096" s="195"/>
      <c r="F1096" s="195" t="s">
        <v>6125</v>
      </c>
      <c r="G1096" s="33"/>
      <c r="H1096" s="33"/>
      <c r="I1096" s="33">
        <v>79</v>
      </c>
      <c r="J1096" s="195" t="s">
        <v>6132</v>
      </c>
      <c r="L1096" s="442"/>
      <c r="M1096" s="73" t="s">
        <v>6124</v>
      </c>
    </row>
    <row r="1097" spans="1:13" s="224" customFormat="1" ht="81.75" customHeight="1" x14ac:dyDescent="0.15">
      <c r="A1097" s="62" t="s">
        <v>6181</v>
      </c>
      <c r="B1097" s="62"/>
      <c r="C1097" s="67" t="s">
        <v>6149</v>
      </c>
      <c r="D1097" s="190" t="s">
        <v>6171</v>
      </c>
      <c r="E1097" s="190"/>
      <c r="F1097" s="190" t="s">
        <v>6235</v>
      </c>
      <c r="G1097" s="190" t="s">
        <v>6236</v>
      </c>
      <c r="H1097" s="190" t="s">
        <v>6219</v>
      </c>
      <c r="I1097" s="190" t="s">
        <v>6170</v>
      </c>
      <c r="J1097" s="190" t="s">
        <v>6169</v>
      </c>
      <c r="L1097" s="257"/>
      <c r="M1097" s="62" t="s">
        <v>6181</v>
      </c>
    </row>
    <row r="1098" spans="1:13" s="16" customFormat="1" ht="81.75" customHeight="1" x14ac:dyDescent="0.15">
      <c r="A1098" s="62" t="s">
        <v>6228</v>
      </c>
      <c r="B1098" s="62"/>
      <c r="C1098" s="190" t="s">
        <v>16</v>
      </c>
      <c r="D1098" s="190" t="s">
        <v>6233</v>
      </c>
      <c r="E1098" s="190"/>
      <c r="F1098" s="190" t="s">
        <v>6234</v>
      </c>
      <c r="G1098" s="190" t="s">
        <v>6232</v>
      </c>
      <c r="H1098" s="190" t="s">
        <v>6230</v>
      </c>
      <c r="I1098" s="190" t="s">
        <v>6229</v>
      </c>
      <c r="J1098" s="190" t="s">
        <v>6231</v>
      </c>
      <c r="L1098" s="461"/>
      <c r="M1098" s="62" t="s">
        <v>6228</v>
      </c>
    </row>
    <row r="1099" spans="1:13" s="215" customFormat="1" ht="81.75" customHeight="1" x14ac:dyDescent="0.15">
      <c r="A1099" s="61" t="s">
        <v>6065</v>
      </c>
      <c r="B1099" s="61"/>
      <c r="C1099" s="207" t="s">
        <v>167</v>
      </c>
      <c r="D1099" s="207" t="s">
        <v>5851</v>
      </c>
      <c r="E1099" s="207"/>
      <c r="F1099" s="207" t="s">
        <v>5980</v>
      </c>
      <c r="G1099" s="207" t="s">
        <v>6237</v>
      </c>
      <c r="H1099" s="207" t="s">
        <v>6110</v>
      </c>
      <c r="I1099" s="207">
        <v>83</v>
      </c>
      <c r="J1099" s="207" t="s">
        <v>6046</v>
      </c>
      <c r="L1099" s="443"/>
      <c r="M1099" s="61" t="s">
        <v>6065</v>
      </c>
    </row>
    <row r="1100" spans="1:13" s="19" customFormat="1" ht="81.75" customHeight="1" x14ac:dyDescent="0.15">
      <c r="A1100" s="73" t="s">
        <v>6128</v>
      </c>
      <c r="B1100" s="73"/>
      <c r="C1100" s="33" t="s">
        <v>6089</v>
      </c>
      <c r="D1100" s="195" t="s">
        <v>6090</v>
      </c>
      <c r="E1100" s="195"/>
      <c r="F1100" s="195" t="s">
        <v>6103</v>
      </c>
      <c r="G1100" s="136" t="s">
        <v>6091</v>
      </c>
      <c r="H1100" s="195" t="s">
        <v>6113</v>
      </c>
      <c r="I1100" s="195" t="s">
        <v>6114</v>
      </c>
      <c r="J1100" s="195" t="s">
        <v>6112</v>
      </c>
      <c r="L1100" s="442"/>
      <c r="M1100" s="73" t="s">
        <v>6128</v>
      </c>
    </row>
    <row r="1101" spans="1:13" s="19" customFormat="1" ht="81.75" customHeight="1" x14ac:dyDescent="0.15">
      <c r="A1101" s="45" t="s">
        <v>6068</v>
      </c>
      <c r="B1101" s="45"/>
      <c r="C1101" s="196" t="s">
        <v>2079</v>
      </c>
      <c r="D1101" s="196" t="s">
        <v>6239</v>
      </c>
      <c r="E1101" s="196"/>
      <c r="F1101" s="59" t="s">
        <v>6088</v>
      </c>
      <c r="G1101" s="196"/>
      <c r="H1101" s="196">
        <v>30</v>
      </c>
      <c r="I1101" s="196" t="s">
        <v>6238</v>
      </c>
      <c r="J1101" s="196" t="s">
        <v>6074</v>
      </c>
      <c r="L1101" s="442"/>
      <c r="M1101" s="45" t="s">
        <v>6068</v>
      </c>
    </row>
    <row r="1102" spans="1:13" s="224" customFormat="1" ht="81.75" customHeight="1" x14ac:dyDescent="0.15">
      <c r="A1102" s="62" t="s">
        <v>6060</v>
      </c>
      <c r="B1102" s="62"/>
      <c r="C1102" s="174" t="s">
        <v>6157</v>
      </c>
      <c r="D1102" s="67" t="s">
        <v>6247</v>
      </c>
      <c r="E1102" s="67"/>
      <c r="F1102" s="190" t="s">
        <v>6248</v>
      </c>
      <c r="G1102" s="190" t="s">
        <v>6224</v>
      </c>
      <c r="H1102" s="190" t="s">
        <v>6223</v>
      </c>
      <c r="I1102" s="190" t="s">
        <v>6195</v>
      </c>
      <c r="J1102" s="190" t="s">
        <v>6196</v>
      </c>
      <c r="L1102" s="257"/>
      <c r="M1102" s="62" t="s">
        <v>6060</v>
      </c>
    </row>
    <row r="1103" spans="1:13" s="196" customFormat="1" ht="81.75" customHeight="1" x14ac:dyDescent="0.15">
      <c r="A1103" s="45" t="s">
        <v>6191</v>
      </c>
      <c r="B1103" s="45"/>
      <c r="C1103" s="59" t="s">
        <v>6167</v>
      </c>
      <c r="D1103" s="196" t="s">
        <v>6207</v>
      </c>
      <c r="F1103" s="59" t="s">
        <v>6225</v>
      </c>
      <c r="G1103" s="171" t="s">
        <v>6203</v>
      </c>
      <c r="H1103" s="196" t="s">
        <v>6205</v>
      </c>
      <c r="I1103" s="196" t="s">
        <v>6204</v>
      </c>
      <c r="J1103" s="196" t="s">
        <v>6206</v>
      </c>
      <c r="K1103" s="224"/>
      <c r="L1103" s="257"/>
      <c r="M1103" s="45" t="s">
        <v>6191</v>
      </c>
    </row>
    <row r="1104" spans="1:13" s="196" customFormat="1" ht="81.75" customHeight="1" x14ac:dyDescent="0.15">
      <c r="A1104" s="65" t="s">
        <v>6252</v>
      </c>
      <c r="B1104" s="65"/>
      <c r="C1104" s="189" t="s">
        <v>16</v>
      </c>
      <c r="D1104" s="189" t="s">
        <v>6254</v>
      </c>
      <c r="E1104" s="189"/>
      <c r="F1104" s="80" t="s">
        <v>6293</v>
      </c>
      <c r="G1104" s="189" t="s">
        <v>6255</v>
      </c>
      <c r="H1104" s="190">
        <v>17</v>
      </c>
      <c r="I1104" s="190">
        <v>58</v>
      </c>
      <c r="J1104" s="189" t="s">
        <v>6289</v>
      </c>
      <c r="L1104" s="445"/>
      <c r="M1104" s="65" t="s">
        <v>6252</v>
      </c>
    </row>
    <row r="1105" spans="1:13" s="224" customFormat="1" ht="81.75" customHeight="1" x14ac:dyDescent="0.15">
      <c r="A1105" s="62" t="s">
        <v>6300</v>
      </c>
      <c r="B1105" s="62"/>
      <c r="C1105" s="67" t="s">
        <v>6159</v>
      </c>
      <c r="D1105" s="190" t="s">
        <v>6109</v>
      </c>
      <c r="E1105" s="190"/>
      <c r="F1105" s="190" t="s">
        <v>6133</v>
      </c>
      <c r="G1105" s="190" t="s">
        <v>6120</v>
      </c>
      <c r="H1105" s="190" t="s">
        <v>3465</v>
      </c>
      <c r="I1105" s="190">
        <v>53</v>
      </c>
      <c r="J1105" s="190" t="s">
        <v>6119</v>
      </c>
      <c r="L1105" s="257"/>
      <c r="M1105" s="62" t="s">
        <v>6300</v>
      </c>
    </row>
    <row r="1106" spans="1:13" s="196" customFormat="1" ht="81.75" customHeight="1" x14ac:dyDescent="0.15">
      <c r="A1106" s="45" t="s">
        <v>6179</v>
      </c>
      <c r="B1106" s="45"/>
      <c r="C1106" s="59" t="s">
        <v>6221</v>
      </c>
      <c r="D1106" s="59" t="s">
        <v>6172</v>
      </c>
      <c r="E1106" s="59"/>
      <c r="F1106" s="59" t="s">
        <v>6313</v>
      </c>
      <c r="G1106" s="196" t="s">
        <v>6272</v>
      </c>
      <c r="H1106" s="196" t="s">
        <v>6270</v>
      </c>
      <c r="I1106" s="196" t="s">
        <v>6269</v>
      </c>
      <c r="J1106" s="196" t="s">
        <v>6073</v>
      </c>
      <c r="K1106" s="224"/>
      <c r="L1106" s="257"/>
      <c r="M1106" s="45" t="s">
        <v>6179</v>
      </c>
    </row>
    <row r="1107" spans="1:13" s="224" customFormat="1" ht="81.75" customHeight="1" x14ac:dyDescent="0.15">
      <c r="A1107" s="62" t="s">
        <v>6329</v>
      </c>
      <c r="B1107" s="62"/>
      <c r="C1107" s="67" t="s">
        <v>6330</v>
      </c>
      <c r="D1107" s="67" t="s">
        <v>6335</v>
      </c>
      <c r="E1107" s="67"/>
      <c r="F1107" s="190" t="s">
        <v>6337</v>
      </c>
      <c r="G1107" s="190" t="s">
        <v>6333</v>
      </c>
      <c r="H1107" s="190">
        <v>18</v>
      </c>
      <c r="I1107" s="190" t="s">
        <v>6331</v>
      </c>
      <c r="J1107" s="190" t="s">
        <v>6332</v>
      </c>
      <c r="L1107" s="257"/>
      <c r="M1107" s="62" t="s">
        <v>6329</v>
      </c>
    </row>
    <row r="1108" spans="1:13" s="224" customFormat="1" ht="81.75" customHeight="1" x14ac:dyDescent="0.15">
      <c r="A1108" s="62" t="s">
        <v>6273</v>
      </c>
      <c r="B1108" s="62"/>
      <c r="C1108" s="67" t="s">
        <v>6299</v>
      </c>
      <c r="D1108" s="67" t="s">
        <v>6276</v>
      </c>
      <c r="E1108" s="67"/>
      <c r="F1108" s="67" t="s">
        <v>6277</v>
      </c>
      <c r="G1108" s="67" t="s">
        <v>6320</v>
      </c>
      <c r="H1108" s="190" t="s">
        <v>6274</v>
      </c>
      <c r="I1108" s="190">
        <v>132</v>
      </c>
      <c r="J1108" s="190" t="s">
        <v>6275</v>
      </c>
      <c r="L1108" s="257"/>
      <c r="M1108" s="62" t="s">
        <v>6273</v>
      </c>
    </row>
    <row r="1109" spans="1:13" s="16" customFormat="1" ht="81.75" customHeight="1" x14ac:dyDescent="0.15">
      <c r="A1109" s="45" t="s">
        <v>6202</v>
      </c>
      <c r="B1109" s="45"/>
      <c r="C1109" s="196" t="s">
        <v>167</v>
      </c>
      <c r="D1109" s="59" t="s">
        <v>6227</v>
      </c>
      <c r="E1109" s="59"/>
      <c r="F1109" s="59" t="s">
        <v>6264</v>
      </c>
      <c r="G1109" s="196" t="s">
        <v>6251</v>
      </c>
      <c r="H1109" s="196" t="s">
        <v>6288</v>
      </c>
      <c r="I1109" s="196" t="s">
        <v>6249</v>
      </c>
      <c r="J1109" s="196" t="s">
        <v>6341</v>
      </c>
      <c r="K1109" s="224"/>
      <c r="L1109" s="257"/>
      <c r="M1109" s="45" t="s">
        <v>6202</v>
      </c>
    </row>
    <row r="1110" spans="1:13" s="16" customFormat="1" ht="81.75" customHeight="1" x14ac:dyDescent="0.15">
      <c r="A1110" s="65" t="s">
        <v>6291</v>
      </c>
      <c r="B1110" s="65"/>
      <c r="C1110" s="189" t="s">
        <v>167</v>
      </c>
      <c r="D1110" s="189" t="s">
        <v>6292</v>
      </c>
      <c r="E1110" s="189"/>
      <c r="F1110" s="104"/>
      <c r="G1110" s="104"/>
      <c r="H1110" s="104"/>
      <c r="I1110" s="104"/>
      <c r="J1110" s="189" t="s">
        <v>6363</v>
      </c>
      <c r="L1110" s="461"/>
      <c r="M1110" s="65" t="s">
        <v>6291</v>
      </c>
    </row>
    <row r="1111" spans="1:13" s="224" customFormat="1" ht="81.75" customHeight="1" x14ac:dyDescent="0.15">
      <c r="A1111" s="62" t="s">
        <v>6304</v>
      </c>
      <c r="B1111" s="62"/>
      <c r="C1111" s="67" t="s">
        <v>6305</v>
      </c>
      <c r="D1111" s="67" t="s">
        <v>6327</v>
      </c>
      <c r="E1111" s="67"/>
      <c r="F1111" s="67" t="s">
        <v>6339</v>
      </c>
      <c r="G1111" s="67" t="s">
        <v>6328</v>
      </c>
      <c r="H1111" s="190">
        <v>19</v>
      </c>
      <c r="I1111" s="190" t="s">
        <v>6306</v>
      </c>
      <c r="J1111" s="81"/>
      <c r="L1111" s="257"/>
      <c r="M1111" s="62" t="s">
        <v>6304</v>
      </c>
    </row>
    <row r="1112" spans="1:13" s="224" customFormat="1" ht="81.75" customHeight="1" x14ac:dyDescent="0.15">
      <c r="A1112" s="62" t="s">
        <v>6183</v>
      </c>
      <c r="B1112" s="62"/>
      <c r="C1112" s="67" t="s">
        <v>6151</v>
      </c>
      <c r="D1112" s="190" t="s">
        <v>6220</v>
      </c>
      <c r="E1112" s="190"/>
      <c r="F1112" s="190" t="s">
        <v>6312</v>
      </c>
      <c r="G1112" s="190" t="s">
        <v>6311</v>
      </c>
      <c r="H1112" s="190" t="s">
        <v>6267</v>
      </c>
      <c r="I1112" s="190" t="s">
        <v>5212</v>
      </c>
      <c r="J1112" s="166" t="s">
        <v>6268</v>
      </c>
      <c r="L1112" s="257"/>
      <c r="M1112" s="62" t="s">
        <v>6183</v>
      </c>
    </row>
    <row r="1113" spans="1:13" s="196" customFormat="1" ht="81.75" customHeight="1" x14ac:dyDescent="0.15">
      <c r="A1113" s="65" t="s">
        <v>6343</v>
      </c>
      <c r="B1113" s="65"/>
      <c r="C1113" s="189" t="s">
        <v>16</v>
      </c>
      <c r="D1113" s="80" t="s">
        <v>6353</v>
      </c>
      <c r="E1113" s="80"/>
      <c r="F1113" s="189" t="s">
        <v>6386</v>
      </c>
      <c r="G1113" s="189" t="s">
        <v>6344</v>
      </c>
      <c r="H1113" s="190">
        <v>19</v>
      </c>
      <c r="I1113" s="176" t="s">
        <v>156</v>
      </c>
      <c r="J1113" s="189" t="s">
        <v>6385</v>
      </c>
      <c r="L1113" s="445"/>
      <c r="M1113" s="65" t="s">
        <v>6343</v>
      </c>
    </row>
    <row r="1114" spans="1:13" s="16" customFormat="1" ht="81.75" customHeight="1" x14ac:dyDescent="0.15">
      <c r="A1114" s="65" t="s">
        <v>6265</v>
      </c>
      <c r="B1114" s="65"/>
      <c r="C1114" s="80" t="s">
        <v>6282</v>
      </c>
      <c r="D1114" s="80" t="s">
        <v>6319</v>
      </c>
      <c r="E1114" s="80"/>
      <c r="F1114" s="80" t="s">
        <v>6375</v>
      </c>
      <c r="G1114" s="189" t="s">
        <v>6376</v>
      </c>
      <c r="H1114" s="189" t="s">
        <v>6317</v>
      </c>
      <c r="I1114" s="104">
        <v>73</v>
      </c>
      <c r="J1114" s="189" t="s">
        <v>6318</v>
      </c>
      <c r="L1114" s="461"/>
      <c r="M1114" s="65" t="s">
        <v>6265</v>
      </c>
    </row>
    <row r="1115" spans="1:13" s="224" customFormat="1" ht="81.75" customHeight="1" x14ac:dyDescent="0.15">
      <c r="A1115" s="62" t="s">
        <v>6174</v>
      </c>
      <c r="B1115" s="62"/>
      <c r="C1115" s="67" t="s">
        <v>6161</v>
      </c>
      <c r="D1115" s="190" t="s">
        <v>6350</v>
      </c>
      <c r="E1115" s="190"/>
      <c r="F1115" s="190" t="s">
        <v>6362</v>
      </c>
      <c r="G1115" s="190" t="s">
        <v>6352</v>
      </c>
      <c r="H1115" s="190" t="s">
        <v>6349</v>
      </c>
      <c r="I1115" s="190" t="s">
        <v>6348</v>
      </c>
      <c r="J1115" s="190" t="s">
        <v>6351</v>
      </c>
      <c r="L1115" s="257"/>
      <c r="M1115" s="62" t="s">
        <v>6174</v>
      </c>
    </row>
    <row r="1116" spans="1:13" s="224" customFormat="1" ht="81.75" customHeight="1" x14ac:dyDescent="0.15">
      <c r="A1116" s="62" t="s">
        <v>6216</v>
      </c>
      <c r="B1116" s="62"/>
      <c r="C1116" s="67" t="s">
        <v>6164</v>
      </c>
      <c r="D1116" s="190" t="s">
        <v>6326</v>
      </c>
      <c r="E1116" s="190"/>
      <c r="F1116" s="67" t="s">
        <v>6387</v>
      </c>
      <c r="G1116" s="190" t="s">
        <v>6383</v>
      </c>
      <c r="H1116" s="190" t="s">
        <v>6368</v>
      </c>
      <c r="I1116" s="190">
        <v>152</v>
      </c>
      <c r="J1116" s="190" t="s">
        <v>6286</v>
      </c>
      <c r="L1116" s="257"/>
      <c r="M1116" s="62" t="s">
        <v>6216</v>
      </c>
    </row>
    <row r="1117" spans="1:13" s="224" customFormat="1" ht="81.75" customHeight="1" x14ac:dyDescent="0.15">
      <c r="A1117" s="62" t="s">
        <v>6215</v>
      </c>
      <c r="B1117" s="62"/>
      <c r="C1117" s="67" t="s">
        <v>6164</v>
      </c>
      <c r="D1117" s="190" t="s">
        <v>6250</v>
      </c>
      <c r="E1117" s="190"/>
      <c r="F1117" s="67" t="s">
        <v>6388</v>
      </c>
      <c r="G1117" s="190" t="s">
        <v>6384</v>
      </c>
      <c r="H1117" s="190" t="s">
        <v>6369</v>
      </c>
      <c r="I1117" s="190">
        <v>32</v>
      </c>
      <c r="J1117" s="81" t="s">
        <v>6370</v>
      </c>
      <c r="L1117" s="257"/>
      <c r="M1117" s="62" t="s">
        <v>6215</v>
      </c>
    </row>
    <row r="1118" spans="1:13" s="224" customFormat="1" ht="81.75" customHeight="1" x14ac:dyDescent="0.15">
      <c r="A1118" s="62" t="s">
        <v>6295</v>
      </c>
      <c r="B1118" s="62"/>
      <c r="C1118" s="190" t="s">
        <v>423</v>
      </c>
      <c r="D1118" s="67" t="s">
        <v>6308</v>
      </c>
      <c r="E1118" s="67"/>
      <c r="F1118" s="190" t="s">
        <v>6340</v>
      </c>
      <c r="G1118" s="190" t="s">
        <v>6296</v>
      </c>
      <c r="H1118" s="190" t="s">
        <v>6338</v>
      </c>
      <c r="I1118" s="190" t="s">
        <v>6309</v>
      </c>
      <c r="J1118" s="190" t="s">
        <v>6345</v>
      </c>
      <c r="L1118" s="257"/>
      <c r="M1118" s="62" t="s">
        <v>6295</v>
      </c>
    </row>
    <row r="1119" spans="1:13" s="196" customFormat="1" ht="81.75" customHeight="1" x14ac:dyDescent="0.15">
      <c r="A1119" s="65" t="s">
        <v>6290</v>
      </c>
      <c r="B1119" s="65"/>
      <c r="C1119" s="189" t="s">
        <v>16</v>
      </c>
      <c r="D1119" s="80" t="s">
        <v>6294</v>
      </c>
      <c r="E1119" s="80"/>
      <c r="F1119" s="80" t="s">
        <v>6354</v>
      </c>
      <c r="G1119" s="189" t="s">
        <v>6356</v>
      </c>
      <c r="H1119" s="190" t="s">
        <v>6404</v>
      </c>
      <c r="I1119" s="190" t="s">
        <v>6403</v>
      </c>
      <c r="J1119" s="189" t="s">
        <v>6415</v>
      </c>
      <c r="L1119" s="445"/>
      <c r="M1119" s="65" t="s">
        <v>6290</v>
      </c>
    </row>
    <row r="1120" spans="1:13" s="224" customFormat="1" ht="81.75" customHeight="1" x14ac:dyDescent="0.15">
      <c r="A1120" s="62" t="s">
        <v>6409</v>
      </c>
      <c r="B1120" s="62"/>
      <c r="C1120" s="67" t="s">
        <v>6410</v>
      </c>
      <c r="D1120" s="67" t="s">
        <v>6411</v>
      </c>
      <c r="E1120" s="67"/>
      <c r="F1120" s="67" t="s">
        <v>6429</v>
      </c>
      <c r="G1120" s="67"/>
      <c r="H1120" s="190">
        <v>29</v>
      </c>
      <c r="I1120" s="190">
        <v>97</v>
      </c>
      <c r="J1120" s="190"/>
      <c r="L1120" s="257"/>
      <c r="M1120" s="62" t="s">
        <v>6409</v>
      </c>
    </row>
    <row r="1121" spans="1:13" s="196" customFormat="1" ht="81.75" customHeight="1" x14ac:dyDescent="0.15">
      <c r="A1121" s="65" t="s">
        <v>6359</v>
      </c>
      <c r="B1121" s="65"/>
      <c r="C1121" s="189" t="s">
        <v>16</v>
      </c>
      <c r="D1121" s="80" t="s">
        <v>6360</v>
      </c>
      <c r="E1121" s="80"/>
      <c r="F1121" s="189" t="s">
        <v>6436</v>
      </c>
      <c r="G1121" s="189" t="s">
        <v>6435</v>
      </c>
      <c r="H1121" s="190" t="s">
        <v>6371</v>
      </c>
      <c r="I1121" s="190" t="s">
        <v>6372</v>
      </c>
      <c r="J1121" s="80" t="s">
        <v>6434</v>
      </c>
      <c r="L1121" s="445"/>
      <c r="M1121" s="65" t="s">
        <v>6359</v>
      </c>
    </row>
    <row r="1122" spans="1:13" s="224" customFormat="1" ht="81.75" customHeight="1" x14ac:dyDescent="0.15">
      <c r="A1122" s="62" t="s">
        <v>6182</v>
      </c>
      <c r="B1122" s="62"/>
      <c r="C1122" s="67" t="s">
        <v>6150</v>
      </c>
      <c r="D1122" s="190" t="s">
        <v>5825</v>
      </c>
      <c r="E1122" s="190"/>
      <c r="F1122" s="190" t="s">
        <v>5990</v>
      </c>
      <c r="G1122" s="190" t="s">
        <v>6087</v>
      </c>
      <c r="H1122" s="190" t="s">
        <v>5954</v>
      </c>
      <c r="I1122" s="190" t="s">
        <v>6076</v>
      </c>
      <c r="J1122" s="173" t="s">
        <v>5953</v>
      </c>
      <c r="K1122" s="16"/>
      <c r="L1122" s="461"/>
      <c r="M1122" s="62" t="s">
        <v>6182</v>
      </c>
    </row>
    <row r="1123" spans="1:13" s="196" customFormat="1" ht="81.75" customHeight="1" x14ac:dyDescent="0.15">
      <c r="A1123" s="65" t="s">
        <v>6129</v>
      </c>
      <c r="B1123" s="65"/>
      <c r="C1123" s="189" t="s">
        <v>16</v>
      </c>
      <c r="D1123" s="189" t="s">
        <v>6226</v>
      </c>
      <c r="E1123" s="189"/>
      <c r="F1123" s="80" t="s">
        <v>6428</v>
      </c>
      <c r="G1123" s="189" t="s">
        <v>6424</v>
      </c>
      <c r="H1123" s="190" t="s">
        <v>6342</v>
      </c>
      <c r="I1123" s="190" t="s">
        <v>6427</v>
      </c>
      <c r="J1123" s="189" t="s">
        <v>6432</v>
      </c>
      <c r="L1123" s="445"/>
      <c r="M1123" s="65" t="s">
        <v>6129</v>
      </c>
    </row>
    <row r="1124" spans="1:13" s="224" customFormat="1" ht="81.75" customHeight="1" x14ac:dyDescent="0.15">
      <c r="A1124" s="62" t="s">
        <v>6186</v>
      </c>
      <c r="B1124" s="62"/>
      <c r="C1124" s="67" t="s">
        <v>6156</v>
      </c>
      <c r="D1124" s="190" t="s">
        <v>6361</v>
      </c>
      <c r="E1124" s="190"/>
      <c r="F1124" s="190" t="s">
        <v>6441</v>
      </c>
      <c r="G1124" s="190" t="s">
        <v>6194</v>
      </c>
      <c r="H1124" s="190" t="s">
        <v>6316</v>
      </c>
      <c r="I1124" s="190" t="s">
        <v>6193</v>
      </c>
      <c r="J1124" s="190" t="s">
        <v>6246</v>
      </c>
      <c r="L1124" s="257"/>
      <c r="M1124" s="62" t="s">
        <v>6186</v>
      </c>
    </row>
    <row r="1125" spans="1:13" s="16" customFormat="1" ht="81.75" customHeight="1" x14ac:dyDescent="0.15">
      <c r="A1125" s="65" t="s">
        <v>6401</v>
      </c>
      <c r="B1125" s="65"/>
      <c r="C1125" s="80" t="s">
        <v>167</v>
      </c>
      <c r="D1125" s="80" t="s">
        <v>6402</v>
      </c>
      <c r="E1125" s="80"/>
      <c r="F1125" s="189" t="s">
        <v>6444</v>
      </c>
      <c r="G1125" s="189" t="s">
        <v>6426</v>
      </c>
      <c r="H1125" s="104">
        <v>6</v>
      </c>
      <c r="I1125" s="189" t="s">
        <v>6414</v>
      </c>
      <c r="J1125" s="189" t="s">
        <v>6425</v>
      </c>
      <c r="L1125" s="461"/>
      <c r="M1125" s="65" t="s">
        <v>6401</v>
      </c>
    </row>
    <row r="1126" spans="1:13" s="16" customFormat="1" ht="81.75" customHeight="1" x14ac:dyDescent="0.15">
      <c r="A1126" s="65" t="s">
        <v>6401</v>
      </c>
      <c r="B1126" s="65"/>
      <c r="C1126" s="80" t="s">
        <v>167</v>
      </c>
      <c r="D1126" s="80" t="s">
        <v>6402</v>
      </c>
      <c r="E1126" s="80"/>
      <c r="F1126" s="189" t="s">
        <v>6444</v>
      </c>
      <c r="G1126" s="189" t="s">
        <v>6426</v>
      </c>
      <c r="H1126" s="104">
        <v>6</v>
      </c>
      <c r="I1126" s="189" t="s">
        <v>6414</v>
      </c>
      <c r="J1126" s="189" t="s">
        <v>6425</v>
      </c>
      <c r="L1126" s="461"/>
      <c r="M1126" s="65" t="s">
        <v>6401</v>
      </c>
    </row>
    <row r="1127" spans="1:13" s="224" customFormat="1" ht="81.75" customHeight="1" x14ac:dyDescent="0.15">
      <c r="A1127" s="62" t="s">
        <v>6188</v>
      </c>
      <c r="B1127" s="62"/>
      <c r="C1127" s="67" t="s">
        <v>6162</v>
      </c>
      <c r="D1127" s="190" t="s">
        <v>6214</v>
      </c>
      <c r="E1127" s="190"/>
      <c r="F1127" s="190" t="s">
        <v>6380</v>
      </c>
      <c r="G1127" s="190" t="s">
        <v>6381</v>
      </c>
      <c r="H1127" s="190" t="s">
        <v>6420</v>
      </c>
      <c r="I1127" s="190" t="s">
        <v>6366</v>
      </c>
      <c r="J1127" s="190" t="s">
        <v>6284</v>
      </c>
      <c r="L1127" s="257"/>
      <c r="M1127" s="62" t="s">
        <v>6188</v>
      </c>
    </row>
    <row r="1128" spans="1:13" s="16" customFormat="1" ht="81.75" customHeight="1" x14ac:dyDescent="0.15">
      <c r="A1128" s="65" t="s">
        <v>6218</v>
      </c>
      <c r="B1128" s="65"/>
      <c r="C1128" s="80" t="s">
        <v>6245</v>
      </c>
      <c r="D1128" s="80" t="s">
        <v>6217</v>
      </c>
      <c r="E1128" s="80"/>
      <c r="F1128" s="189" t="s">
        <v>6457</v>
      </c>
      <c r="G1128" s="189" t="s">
        <v>6283</v>
      </c>
      <c r="H1128" s="190" t="s">
        <v>6417</v>
      </c>
      <c r="I1128" s="189" t="s">
        <v>6416</v>
      </c>
      <c r="J1128" s="189" t="s">
        <v>60</v>
      </c>
      <c r="K1128" s="224"/>
      <c r="L1128" s="257"/>
      <c r="M1128" s="65" t="s">
        <v>6218</v>
      </c>
    </row>
    <row r="1129" spans="1:13" s="224" customFormat="1" ht="81.75" customHeight="1" x14ac:dyDescent="0.15">
      <c r="A1129" s="62" t="s">
        <v>6256</v>
      </c>
      <c r="B1129" s="62"/>
      <c r="C1129" s="67" t="s">
        <v>6149</v>
      </c>
      <c r="D1129" s="190" t="s">
        <v>6266</v>
      </c>
      <c r="E1129" s="190"/>
      <c r="F1129" s="190" t="s">
        <v>6463</v>
      </c>
      <c r="G1129" s="190" t="s">
        <v>6406</v>
      </c>
      <c r="H1129" s="190" t="s">
        <v>6430</v>
      </c>
      <c r="I1129" s="190" t="s">
        <v>6310</v>
      </c>
      <c r="J1129" s="190" t="s">
        <v>6462</v>
      </c>
      <c r="L1129" s="257"/>
      <c r="M1129" s="62" t="s">
        <v>6256</v>
      </c>
    </row>
    <row r="1130" spans="1:13" s="224" customFormat="1" ht="81.75" customHeight="1" x14ac:dyDescent="0.15">
      <c r="A1130" s="62" t="s">
        <v>6135</v>
      </c>
      <c r="B1130" s="62"/>
      <c r="C1130" s="67" t="s">
        <v>6303</v>
      </c>
      <c r="D1130" s="190" t="s">
        <v>6400</v>
      </c>
      <c r="E1130" s="190"/>
      <c r="F1130" s="190" t="s">
        <v>6468</v>
      </c>
      <c r="G1130" s="190" t="s">
        <v>6399</v>
      </c>
      <c r="H1130" s="190" t="s">
        <v>6419</v>
      </c>
      <c r="I1130" s="190" t="s">
        <v>6418</v>
      </c>
      <c r="J1130" s="178" t="s">
        <v>6469</v>
      </c>
      <c r="L1130" s="257"/>
      <c r="M1130" s="62" t="s">
        <v>6135</v>
      </c>
    </row>
    <row r="1131" spans="1:13" s="224" customFormat="1" ht="81.75" customHeight="1" x14ac:dyDescent="0.15">
      <c r="A1131" s="62" t="s">
        <v>6111</v>
      </c>
      <c r="B1131" s="62"/>
      <c r="C1131" s="67" t="s">
        <v>6153</v>
      </c>
      <c r="D1131" s="190" t="s">
        <v>6176</v>
      </c>
      <c r="E1131" s="190"/>
      <c r="F1131" s="190" t="s">
        <v>6422</v>
      </c>
      <c r="G1131" s="190" t="s">
        <v>6315</v>
      </c>
      <c r="H1131" s="190" t="s">
        <v>6398</v>
      </c>
      <c r="I1131" s="190" t="s">
        <v>6177</v>
      </c>
      <c r="J1131" s="190" t="s">
        <v>6423</v>
      </c>
      <c r="L1131" s="257"/>
      <c r="M1131" s="62" t="s">
        <v>6111</v>
      </c>
    </row>
    <row r="1132" spans="1:13" s="16" customFormat="1" ht="81.75" customHeight="1" x14ac:dyDescent="0.15">
      <c r="A1132" s="65" t="s">
        <v>5719</v>
      </c>
      <c r="B1132" s="65"/>
      <c r="C1132" s="189" t="s">
        <v>6093</v>
      </c>
      <c r="D1132" s="189" t="s">
        <v>6298</v>
      </c>
      <c r="E1132" s="189"/>
      <c r="F1132" s="189" t="s">
        <v>6480</v>
      </c>
      <c r="G1132" s="189" t="s">
        <v>6479</v>
      </c>
      <c r="H1132" s="189" t="s">
        <v>6115</v>
      </c>
      <c r="I1132" s="189" t="s">
        <v>6116</v>
      </c>
      <c r="J1132" s="189" t="s">
        <v>6297</v>
      </c>
      <c r="L1132" s="461"/>
      <c r="M1132" s="65" t="s">
        <v>5719</v>
      </c>
    </row>
    <row r="1133" spans="1:13" s="16" customFormat="1" ht="81.75" customHeight="1" x14ac:dyDescent="0.15">
      <c r="A1133" s="65" t="s">
        <v>6024</v>
      </c>
      <c r="B1133" s="65"/>
      <c r="C1133" s="189" t="s">
        <v>167</v>
      </c>
      <c r="D1133" s="80" t="s">
        <v>6242</v>
      </c>
      <c r="E1133" s="80"/>
      <c r="F1133" s="189" t="s">
        <v>6437</v>
      </c>
      <c r="G1133" s="189" t="s">
        <v>6374</v>
      </c>
      <c r="H1133" s="189" t="s">
        <v>6413</v>
      </c>
      <c r="I1133" s="189" t="s">
        <v>6243</v>
      </c>
      <c r="J1133" s="189" t="s">
        <v>6438</v>
      </c>
      <c r="L1133" s="461"/>
      <c r="M1133" s="65" t="s">
        <v>6024</v>
      </c>
    </row>
    <row r="1134" spans="1:13" s="224" customFormat="1" ht="81.75" customHeight="1" x14ac:dyDescent="0.15">
      <c r="A1134" s="62" t="s">
        <v>6407</v>
      </c>
      <c r="B1134" s="62"/>
      <c r="C1134" s="67" t="s">
        <v>6408</v>
      </c>
      <c r="D1134" s="67" t="s">
        <v>6460</v>
      </c>
      <c r="E1134" s="67"/>
      <c r="F1134" s="67" t="s">
        <v>6488</v>
      </c>
      <c r="G1134" s="190" t="s">
        <v>6458</v>
      </c>
      <c r="H1134" s="190" t="s">
        <v>6490</v>
      </c>
      <c r="I1134" s="190" t="s">
        <v>6412</v>
      </c>
      <c r="J1134" s="177" t="s">
        <v>6489</v>
      </c>
      <c r="K1134" s="16"/>
      <c r="L1134" s="461"/>
      <c r="M1134" s="62" t="s">
        <v>6407</v>
      </c>
    </row>
    <row r="1135" spans="1:13" s="224" customFormat="1" ht="81.75" customHeight="1" x14ac:dyDescent="0.15">
      <c r="A1135" s="62" t="s">
        <v>6390</v>
      </c>
      <c r="B1135" s="62"/>
      <c r="C1135" s="67" t="s">
        <v>6391</v>
      </c>
      <c r="D1135" s="190" t="s">
        <v>6392</v>
      </c>
      <c r="E1135" s="190"/>
      <c r="F1135" s="67" t="s">
        <v>6459</v>
      </c>
      <c r="G1135" s="190" t="s">
        <v>6461</v>
      </c>
      <c r="H1135" s="190" t="s">
        <v>6491</v>
      </c>
      <c r="I1135" s="190">
        <v>114</v>
      </c>
      <c r="J1135" s="177" t="s">
        <v>6451</v>
      </c>
      <c r="K1135" s="16"/>
      <c r="L1135" s="461"/>
      <c r="M1135" s="62" t="s">
        <v>6390</v>
      </c>
    </row>
    <row r="1136" spans="1:13" s="224" customFormat="1" ht="81.75" customHeight="1" x14ac:dyDescent="0.15">
      <c r="A1136" s="62" t="s">
        <v>6185</v>
      </c>
      <c r="B1136" s="62"/>
      <c r="C1136" s="67" t="s">
        <v>58</v>
      </c>
      <c r="D1136" s="190" t="s">
        <v>6192</v>
      </c>
      <c r="E1136" s="190"/>
      <c r="F1136" s="190" t="s">
        <v>6478</v>
      </c>
      <c r="G1136" s="190" t="s">
        <v>6373</v>
      </c>
      <c r="H1136" s="190" t="s">
        <v>6499</v>
      </c>
      <c r="I1136" s="190" t="s">
        <v>6500</v>
      </c>
      <c r="J1136" s="190" t="s">
        <v>6433</v>
      </c>
      <c r="L1136" s="257"/>
      <c r="M1136" s="62" t="s">
        <v>6185</v>
      </c>
    </row>
    <row r="1137" spans="1:13" s="16" customFormat="1" ht="81.75" customHeight="1" x14ac:dyDescent="0.15">
      <c r="A1137" s="65" t="s">
        <v>6336</v>
      </c>
      <c r="B1137" s="65"/>
      <c r="C1137" s="80" t="s">
        <v>58</v>
      </c>
      <c r="D1137" s="80" t="s">
        <v>6405</v>
      </c>
      <c r="E1137" s="80"/>
      <c r="F1137" s="80" t="s">
        <v>6513</v>
      </c>
      <c r="G1137" s="189" t="s">
        <v>6443</v>
      </c>
      <c r="H1137" s="189" t="s">
        <v>6509</v>
      </c>
      <c r="I1137" s="189" t="s">
        <v>6510</v>
      </c>
      <c r="J1137" s="189" t="s">
        <v>6521</v>
      </c>
      <c r="L1137" s="461"/>
      <c r="M1137" s="65" t="s">
        <v>6336</v>
      </c>
    </row>
    <row r="1138" spans="1:13" s="224" customFormat="1" ht="81.75" customHeight="1" x14ac:dyDescent="0.15">
      <c r="A1138" s="62" t="s">
        <v>6061</v>
      </c>
      <c r="B1138" s="62"/>
      <c r="C1138" s="67" t="s">
        <v>6155</v>
      </c>
      <c r="D1138" s="190" t="s">
        <v>6314</v>
      </c>
      <c r="E1138" s="190"/>
      <c r="F1138" s="190" t="s">
        <v>6377</v>
      </c>
      <c r="G1138" s="190" t="s">
        <v>6378</v>
      </c>
      <c r="H1138" s="190" t="s">
        <v>6494</v>
      </c>
      <c r="I1138" s="190" t="s">
        <v>6222</v>
      </c>
      <c r="J1138" s="190" t="s">
        <v>6180</v>
      </c>
      <c r="L1138" s="257"/>
      <c r="M1138" s="62" t="s">
        <v>6061</v>
      </c>
    </row>
    <row r="1139" spans="1:13" s="224" customFormat="1" ht="81.75" customHeight="1" x14ac:dyDescent="0.15">
      <c r="A1139" s="62" t="s">
        <v>6198</v>
      </c>
      <c r="B1139" s="62"/>
      <c r="C1139" s="67" t="s">
        <v>6365</v>
      </c>
      <c r="D1139" s="190" t="s">
        <v>6213</v>
      </c>
      <c r="E1139" s="190"/>
      <c r="F1139" s="67" t="s">
        <v>6508</v>
      </c>
      <c r="G1139" s="190" t="s">
        <v>6450</v>
      </c>
      <c r="H1139" s="190" t="s">
        <v>6322</v>
      </c>
      <c r="I1139" s="190" t="s">
        <v>6449</v>
      </c>
      <c r="J1139" s="190" t="s">
        <v>6497</v>
      </c>
      <c r="L1139" s="257"/>
      <c r="M1139" s="62" t="s">
        <v>6198</v>
      </c>
    </row>
    <row r="1140" spans="1:13" s="224" customFormat="1" ht="81.75" customHeight="1" x14ac:dyDescent="0.15">
      <c r="A1140" s="62" t="s">
        <v>6178</v>
      </c>
      <c r="B1140" s="62"/>
      <c r="C1140" s="67" t="s">
        <v>6152</v>
      </c>
      <c r="D1140" s="190" t="s">
        <v>6271</v>
      </c>
      <c r="E1140" s="190"/>
      <c r="F1140" s="67" t="s">
        <v>6474</v>
      </c>
      <c r="G1140" s="190" t="s">
        <v>6473</v>
      </c>
      <c r="H1140" s="190" t="s">
        <v>6492</v>
      </c>
      <c r="I1140" s="190" t="s">
        <v>6493</v>
      </c>
      <c r="J1140" s="190" t="s">
        <v>6475</v>
      </c>
      <c r="L1140" s="257"/>
      <c r="M1140" s="62" t="s">
        <v>6178</v>
      </c>
    </row>
    <row r="1141" spans="1:13" s="224" customFormat="1" ht="81.75" customHeight="1" x14ac:dyDescent="0.15">
      <c r="A1141" s="62" t="s">
        <v>6187</v>
      </c>
      <c r="B1141" s="62"/>
      <c r="C1141" s="174" t="s">
        <v>6156</v>
      </c>
      <c r="D1141" s="190" t="s">
        <v>6279</v>
      </c>
      <c r="E1141" s="190"/>
      <c r="F1141" s="67" t="s">
        <v>6477</v>
      </c>
      <c r="G1141" s="190" t="s">
        <v>6280</v>
      </c>
      <c r="H1141" s="190" t="s">
        <v>6496</v>
      </c>
      <c r="I1141" s="190" t="s">
        <v>6281</v>
      </c>
      <c r="J1141" s="190" t="s">
        <v>6452</v>
      </c>
      <c r="L1141" s="257"/>
      <c r="M1141" s="62" t="s">
        <v>6187</v>
      </c>
    </row>
    <row r="1142" spans="1:13" s="224" customFormat="1" ht="81.75" customHeight="1" x14ac:dyDescent="0.15">
      <c r="A1142" s="43" t="s">
        <v>6190</v>
      </c>
      <c r="B1142" s="43"/>
      <c r="C1142" s="12" t="s">
        <v>6166</v>
      </c>
      <c r="D1142" s="224" t="s">
        <v>6208</v>
      </c>
      <c r="F1142" s="224" t="s">
        <v>6511</v>
      </c>
      <c r="G1142" s="224" t="s">
        <v>6512</v>
      </c>
      <c r="H1142" s="224" t="s">
        <v>6421</v>
      </c>
      <c r="I1142" s="224" t="s">
        <v>6518</v>
      </c>
      <c r="J1142" s="224" t="s">
        <v>6395</v>
      </c>
      <c r="L1142" s="257"/>
      <c r="M1142" s="43" t="s">
        <v>6190</v>
      </c>
    </row>
    <row r="1143" spans="1:13" s="224" customFormat="1" ht="81.75" customHeight="1" x14ac:dyDescent="0.15">
      <c r="A1143" s="175" t="s">
        <v>6259</v>
      </c>
      <c r="B1143" s="175"/>
      <c r="C1143" s="67" t="s">
        <v>6260</v>
      </c>
      <c r="D1143" s="190" t="s">
        <v>6324</v>
      </c>
      <c r="E1143" s="190"/>
      <c r="F1143" s="190" t="s">
        <v>6519</v>
      </c>
      <c r="G1143" s="190" t="s">
        <v>6323</v>
      </c>
      <c r="H1143" s="190" t="s">
        <v>6517</v>
      </c>
      <c r="I1143" s="190" t="s">
        <v>6516</v>
      </c>
      <c r="J1143" s="190" t="s">
        <v>6367</v>
      </c>
      <c r="L1143" s="257"/>
      <c r="M1143" s="175" t="s">
        <v>6259</v>
      </c>
    </row>
    <row r="1144" spans="1:13" s="16" customFormat="1" ht="81.75" customHeight="1" x14ac:dyDescent="0.15">
      <c r="A1144" s="65" t="s">
        <v>6263</v>
      </c>
      <c r="B1144" s="65"/>
      <c r="C1144" s="80" t="s">
        <v>167</v>
      </c>
      <c r="D1144" s="80" t="s">
        <v>6287</v>
      </c>
      <c r="E1144" s="80"/>
      <c r="F1144" s="80" t="s">
        <v>6487</v>
      </c>
      <c r="G1144" s="189" t="s">
        <v>6442</v>
      </c>
      <c r="H1144" s="189" t="s">
        <v>6472</v>
      </c>
      <c r="I1144" s="189" t="s">
        <v>6504</v>
      </c>
      <c r="J1144" s="189" t="s">
        <v>6453</v>
      </c>
      <c r="L1144" s="461"/>
      <c r="M1144" s="65" t="s">
        <v>6263</v>
      </c>
    </row>
    <row r="1145" spans="1:13" s="16" customFormat="1" ht="81.75" customHeight="1" x14ac:dyDescent="0.15">
      <c r="A1145" s="62" t="s">
        <v>6262</v>
      </c>
      <c r="B1145" s="62"/>
      <c r="C1145" s="190" t="s">
        <v>167</v>
      </c>
      <c r="D1145" s="190" t="s">
        <v>6482</v>
      </c>
      <c r="E1145" s="190"/>
      <c r="F1145" s="190" t="s">
        <v>6483</v>
      </c>
      <c r="G1145" s="190" t="s">
        <v>6397</v>
      </c>
      <c r="H1145" s="190" t="s">
        <v>6501</v>
      </c>
      <c r="I1145" s="190" t="s">
        <v>6502</v>
      </c>
      <c r="J1145" s="190" t="s">
        <v>6396</v>
      </c>
      <c r="L1145" s="461"/>
      <c r="M1145" s="62" t="s">
        <v>6262</v>
      </c>
    </row>
    <row r="1146" spans="1:13" s="224" customFormat="1" ht="81.75" customHeight="1" x14ac:dyDescent="0.15">
      <c r="A1146" s="62" t="s">
        <v>6455</v>
      </c>
      <c r="B1146" s="62"/>
      <c r="C1146" s="67" t="s">
        <v>6445</v>
      </c>
      <c r="D1146" s="67" t="s">
        <v>6481</v>
      </c>
      <c r="E1146" s="67"/>
      <c r="F1146" s="67" t="s">
        <v>6556</v>
      </c>
      <c r="G1146" s="190" t="s">
        <v>6555</v>
      </c>
      <c r="H1146" s="190" t="s">
        <v>6550</v>
      </c>
      <c r="I1146" s="67"/>
      <c r="J1146" s="67" t="s">
        <v>6551</v>
      </c>
      <c r="K1146" s="12"/>
      <c r="L1146" s="180"/>
      <c r="M1146" s="62" t="s">
        <v>6455</v>
      </c>
    </row>
    <row r="1147" spans="1:13" s="196" customFormat="1" ht="81.75" customHeight="1" x14ac:dyDescent="0.15">
      <c r="A1147" s="45" t="s">
        <v>6532</v>
      </c>
      <c r="B1147" s="45"/>
      <c r="C1147" s="59" t="s">
        <v>6523</v>
      </c>
      <c r="D1147" s="196" t="s">
        <v>6533</v>
      </c>
      <c r="F1147" s="59" t="s">
        <v>6564</v>
      </c>
      <c r="G1147" s="59"/>
      <c r="H1147" s="196" t="s">
        <v>6547</v>
      </c>
      <c r="I1147" s="196" t="s">
        <v>6548</v>
      </c>
      <c r="J1147" s="196" t="s">
        <v>6549</v>
      </c>
      <c r="K1147" s="224"/>
      <c r="L1147" s="257"/>
      <c r="M1147" s="45" t="s">
        <v>6532</v>
      </c>
    </row>
    <row r="1148" spans="1:13" s="16" customFormat="1" ht="81.75" customHeight="1" x14ac:dyDescent="0.15">
      <c r="A1148" s="65" t="s">
        <v>6253</v>
      </c>
      <c r="B1148" s="65"/>
      <c r="C1148" s="80" t="s">
        <v>167</v>
      </c>
      <c r="D1148" s="80" t="s">
        <v>6257</v>
      </c>
      <c r="E1148" s="80"/>
      <c r="F1148" s="189" t="s">
        <v>6486</v>
      </c>
      <c r="G1148" s="189" t="s">
        <v>6357</v>
      </c>
      <c r="H1148" s="189" t="s">
        <v>6503</v>
      </c>
      <c r="I1148" s="189" t="s">
        <v>6307</v>
      </c>
      <c r="J1148" s="189" t="s">
        <v>6258</v>
      </c>
      <c r="L1148" s="461"/>
      <c r="M1148" s="65" t="s">
        <v>6253</v>
      </c>
    </row>
    <row r="1149" spans="1:13" s="224" customFormat="1" ht="81.75" customHeight="1" x14ac:dyDescent="0.15">
      <c r="A1149" s="62" t="s">
        <v>6184</v>
      </c>
      <c r="B1149" s="62"/>
      <c r="C1149" s="67" t="s">
        <v>6154</v>
      </c>
      <c r="D1149" s="190" t="s">
        <v>6278</v>
      </c>
      <c r="E1149" s="190"/>
      <c r="F1149" s="190" t="s">
        <v>6476</v>
      </c>
      <c r="G1149" s="190" t="s">
        <v>6379</v>
      </c>
      <c r="H1149" s="190" t="s">
        <v>6528</v>
      </c>
      <c r="I1149" s="190" t="s">
        <v>6529</v>
      </c>
      <c r="J1149" s="190" t="s">
        <v>6431</v>
      </c>
      <c r="L1149" s="257"/>
      <c r="M1149" s="62" t="s">
        <v>6184</v>
      </c>
    </row>
    <row r="1150" spans="1:13" s="224" customFormat="1" ht="81.75" customHeight="1" x14ac:dyDescent="0.15">
      <c r="A1150" s="62" t="s">
        <v>6358</v>
      </c>
      <c r="B1150" s="62"/>
      <c r="C1150" s="67" t="s">
        <v>6364</v>
      </c>
      <c r="D1150" s="67" t="s">
        <v>6393</v>
      </c>
      <c r="E1150" s="67"/>
      <c r="F1150" s="113" t="s">
        <v>6634</v>
      </c>
      <c r="G1150" s="190" t="s">
        <v>6439</v>
      </c>
      <c r="H1150" s="190" t="s">
        <v>6538</v>
      </c>
      <c r="I1150" s="190" t="s">
        <v>6515</v>
      </c>
      <c r="J1150" s="176" t="s">
        <v>6539</v>
      </c>
      <c r="L1150" s="257"/>
      <c r="M1150" s="62" t="s">
        <v>6358</v>
      </c>
    </row>
    <row r="1151" spans="1:13" s="16" customFormat="1" ht="81.75" customHeight="1" x14ac:dyDescent="0.15">
      <c r="A1151" s="65" t="s">
        <v>6334</v>
      </c>
      <c r="B1151" s="65"/>
      <c r="C1151" s="189" t="s">
        <v>167</v>
      </c>
      <c r="D1151" s="80" t="s">
        <v>6346</v>
      </c>
      <c r="E1151" s="80"/>
      <c r="F1151" s="80" t="s">
        <v>6553</v>
      </c>
      <c r="G1151" s="189" t="s">
        <v>6347</v>
      </c>
      <c r="H1151" s="189" t="s">
        <v>6570</v>
      </c>
      <c r="I1151" s="189" t="s">
        <v>6505</v>
      </c>
      <c r="J1151" s="189" t="s">
        <v>6571</v>
      </c>
      <c r="L1151" s="461"/>
      <c r="M1151" s="65" t="s">
        <v>6334</v>
      </c>
    </row>
    <row r="1152" spans="1:13" s="257" customFormat="1" ht="81.75" customHeight="1" x14ac:dyDescent="0.15">
      <c r="A1152" s="181" t="s">
        <v>6558</v>
      </c>
      <c r="B1152" s="181"/>
      <c r="C1152" s="182" t="s">
        <v>58</v>
      </c>
      <c r="D1152" s="182" t="s">
        <v>6520</v>
      </c>
      <c r="E1152" s="182"/>
      <c r="F1152" s="182" t="s">
        <v>6567</v>
      </c>
      <c r="G1152" s="185"/>
      <c r="H1152" s="258" t="s">
        <v>6561</v>
      </c>
      <c r="I1152" s="258" t="s">
        <v>6562</v>
      </c>
      <c r="J1152" s="182" t="s">
        <v>6563</v>
      </c>
      <c r="K1152" s="183"/>
      <c r="L1152" s="180"/>
      <c r="M1152" s="181" t="s">
        <v>6558</v>
      </c>
    </row>
    <row r="1153" spans="1:13" s="224" customFormat="1" ht="81.75" customHeight="1" x14ac:dyDescent="0.15">
      <c r="A1153" s="62" t="s">
        <v>6301</v>
      </c>
      <c r="B1153" s="62"/>
      <c r="C1153" s="67" t="s">
        <v>6302</v>
      </c>
      <c r="D1153" s="190" t="s">
        <v>6321</v>
      </c>
      <c r="E1153" s="190"/>
      <c r="F1153" s="190" t="s">
        <v>6633</v>
      </c>
      <c r="G1153" s="190" t="s">
        <v>6597</v>
      </c>
      <c r="H1153" s="190" t="s">
        <v>6535</v>
      </c>
      <c r="I1153" s="190" t="s">
        <v>6534</v>
      </c>
      <c r="J1153" s="190" t="s">
        <v>6536</v>
      </c>
      <c r="L1153" s="257"/>
      <c r="M1153" s="62" t="s">
        <v>6301</v>
      </c>
    </row>
    <row r="1154" spans="1:13" s="224" customFormat="1" ht="81.75" customHeight="1" x14ac:dyDescent="0.15">
      <c r="A1154" s="62" t="s">
        <v>6592</v>
      </c>
      <c r="B1154" s="62"/>
      <c r="C1154" s="67" t="s">
        <v>6155</v>
      </c>
      <c r="D1154" s="190" t="s">
        <v>6593</v>
      </c>
      <c r="E1154" s="190"/>
      <c r="F1154" s="190" t="s">
        <v>6546</v>
      </c>
      <c r="G1154" s="190" t="s">
        <v>6594</v>
      </c>
      <c r="H1154" s="190">
        <v>17</v>
      </c>
      <c r="I1154" s="190">
        <v>52</v>
      </c>
      <c r="J1154" s="190" t="s">
        <v>6632</v>
      </c>
      <c r="L1154" s="257"/>
      <c r="M1154" s="62" t="s">
        <v>6592</v>
      </c>
    </row>
    <row r="1155" spans="1:13" s="224" customFormat="1" ht="81.75" customHeight="1" x14ac:dyDescent="0.15">
      <c r="A1155" s="65" t="s">
        <v>6559</v>
      </c>
      <c r="B1155" s="65"/>
      <c r="C1155" s="80" t="s">
        <v>6466</v>
      </c>
      <c r="D1155" s="189" t="s">
        <v>6560</v>
      </c>
      <c r="E1155" s="189"/>
      <c r="F1155" s="189" t="s">
        <v>6596</v>
      </c>
      <c r="G1155" s="189"/>
      <c r="H1155" s="189">
        <v>181</v>
      </c>
      <c r="I1155" s="189">
        <v>78</v>
      </c>
      <c r="J1155" s="184" t="s">
        <v>6595</v>
      </c>
      <c r="L1155" s="257"/>
      <c r="M1155" s="65" t="s">
        <v>6559</v>
      </c>
    </row>
    <row r="1156" spans="1:13" s="224" customFormat="1" ht="81.75" customHeight="1" x14ac:dyDescent="0.15">
      <c r="A1156" s="62" t="s">
        <v>6583</v>
      </c>
      <c r="B1156" s="62"/>
      <c r="C1156" s="67" t="s">
        <v>6581</v>
      </c>
      <c r="D1156" s="67" t="s">
        <v>6618</v>
      </c>
      <c r="E1156" s="67"/>
      <c r="F1156" s="67" t="s">
        <v>6763</v>
      </c>
      <c r="G1156" s="190" t="s">
        <v>6582</v>
      </c>
      <c r="H1156" s="190" t="s">
        <v>6584</v>
      </c>
      <c r="I1156" s="190">
        <v>44</v>
      </c>
      <c r="J1156" s="190" t="s">
        <v>6637</v>
      </c>
      <c r="L1156" s="257"/>
      <c r="M1156" s="62" t="s">
        <v>6583</v>
      </c>
    </row>
    <row r="1157" spans="1:13" s="224" customFormat="1" ht="81.75" customHeight="1" x14ac:dyDescent="0.15">
      <c r="A1157" s="62" t="s">
        <v>6540</v>
      </c>
      <c r="B1157" s="62"/>
      <c r="C1157" s="67" t="s">
        <v>6525</v>
      </c>
      <c r="D1157" s="67" t="s">
        <v>6543</v>
      </c>
      <c r="E1157" s="67"/>
      <c r="F1157" s="67" t="s">
        <v>6565</v>
      </c>
      <c r="G1157" s="190" t="s">
        <v>6542</v>
      </c>
      <c r="H1157" s="190">
        <v>107</v>
      </c>
      <c r="I1157" s="190">
        <v>49</v>
      </c>
      <c r="J1157" s="190" t="s">
        <v>6541</v>
      </c>
      <c r="L1157" s="257"/>
      <c r="M1157" s="62" t="s">
        <v>6540</v>
      </c>
    </row>
    <row r="1158" spans="1:13" s="224" customFormat="1" ht="81.75" customHeight="1" x14ac:dyDescent="0.15">
      <c r="A1158" s="62" t="s">
        <v>6606</v>
      </c>
      <c r="B1158" s="62"/>
      <c r="C1158" s="67" t="s">
        <v>6607</v>
      </c>
      <c r="D1158" s="190" t="s">
        <v>6609</v>
      </c>
      <c r="E1158" s="190"/>
      <c r="F1158" s="190" t="s">
        <v>6546</v>
      </c>
      <c r="G1158" s="190" t="s">
        <v>6608</v>
      </c>
      <c r="H1158" s="190">
        <v>10</v>
      </c>
      <c r="I1158" s="190">
        <v>109</v>
      </c>
      <c r="J1158" s="190" t="s">
        <v>60</v>
      </c>
      <c r="L1158" s="257"/>
      <c r="M1158" s="62" t="s">
        <v>6606</v>
      </c>
    </row>
    <row r="1159" spans="1:13" s="16" customFormat="1" ht="81.75" customHeight="1" x14ac:dyDescent="0.15">
      <c r="A1159" s="45" t="s">
        <v>6447</v>
      </c>
      <c r="B1159" s="45"/>
      <c r="C1159" s="59" t="s">
        <v>6446</v>
      </c>
      <c r="D1159" s="196" t="s">
        <v>6470</v>
      </c>
      <c r="E1159" s="196"/>
      <c r="F1159" s="59" t="s">
        <v>6712</v>
      </c>
      <c r="G1159" s="59" t="s">
        <v>6639</v>
      </c>
      <c r="H1159" s="196" t="s">
        <v>6526</v>
      </c>
      <c r="I1159" s="196" t="s">
        <v>6527</v>
      </c>
      <c r="J1159" s="196" t="s">
        <v>6588</v>
      </c>
      <c r="L1159" s="461"/>
      <c r="M1159" s="45" t="s">
        <v>6447</v>
      </c>
    </row>
    <row r="1160" spans="1:13" s="224" customFormat="1" ht="81.75" customHeight="1" x14ac:dyDescent="0.15">
      <c r="A1160" s="62" t="s">
        <v>6619</v>
      </c>
      <c r="B1160" s="62"/>
      <c r="C1160" s="190" t="s">
        <v>167</v>
      </c>
      <c r="D1160" s="67" t="s">
        <v>6623</v>
      </c>
      <c r="E1160" s="67"/>
      <c r="F1160" s="67" t="s">
        <v>6620</v>
      </c>
      <c r="G1160" s="67" t="s">
        <v>6622</v>
      </c>
      <c r="H1160" s="190" t="s">
        <v>6621</v>
      </c>
      <c r="I1160" s="190">
        <v>202</v>
      </c>
      <c r="J1160" s="190" t="s">
        <v>136</v>
      </c>
      <c r="K1160" s="12"/>
      <c r="L1160" s="180"/>
      <c r="M1160" s="62" t="s">
        <v>6619</v>
      </c>
    </row>
    <row r="1161" spans="1:13" s="224" customFormat="1" ht="81.75" customHeight="1" x14ac:dyDescent="0.15">
      <c r="A1161" s="62" t="s">
        <v>6465</v>
      </c>
      <c r="B1161" s="62"/>
      <c r="C1161" s="67" t="s">
        <v>167</v>
      </c>
      <c r="D1161" s="190" t="s">
        <v>6467</v>
      </c>
      <c r="E1161" s="190"/>
      <c r="F1161" s="67" t="s">
        <v>6663</v>
      </c>
      <c r="G1161" s="67" t="s">
        <v>6659</v>
      </c>
      <c r="H1161" s="190" t="s">
        <v>6495</v>
      </c>
      <c r="I1161" s="190" t="s">
        <v>6661</v>
      </c>
      <c r="J1161" s="190" t="s">
        <v>6602</v>
      </c>
      <c r="L1161" s="257"/>
      <c r="M1161" s="62" t="s">
        <v>6465</v>
      </c>
    </row>
    <row r="1162" spans="1:13" s="16" customFormat="1" ht="81.75" customHeight="1" x14ac:dyDescent="0.15">
      <c r="A1162" s="65" t="s">
        <v>6336</v>
      </c>
      <c r="B1162" s="65"/>
      <c r="C1162" s="80" t="s">
        <v>58</v>
      </c>
      <c r="D1162" s="80" t="s">
        <v>6552</v>
      </c>
      <c r="E1162" s="80"/>
      <c r="F1162" s="80" t="s">
        <v>6664</v>
      </c>
      <c r="G1162" s="189" t="s">
        <v>6566</v>
      </c>
      <c r="H1162" s="189" t="s">
        <v>6509</v>
      </c>
      <c r="I1162" s="189" t="s">
        <v>6510</v>
      </c>
      <c r="J1162" s="189" t="s">
        <v>6521</v>
      </c>
      <c r="L1162" s="461"/>
      <c r="M1162" s="65" t="s">
        <v>6336</v>
      </c>
    </row>
    <row r="1163" spans="1:13" s="224" customFormat="1" ht="81.75" customHeight="1" x14ac:dyDescent="0.15">
      <c r="A1163" s="62" t="s">
        <v>6557</v>
      </c>
      <c r="B1163" s="62"/>
      <c r="C1163" s="67" t="s">
        <v>58</v>
      </c>
      <c r="D1163" s="67" t="s">
        <v>6627</v>
      </c>
      <c r="E1163" s="67"/>
      <c r="F1163" s="113" t="s">
        <v>6680</v>
      </c>
      <c r="G1163" s="67" t="s">
        <v>6626</v>
      </c>
      <c r="H1163" s="190" t="s">
        <v>6629</v>
      </c>
      <c r="I1163" s="190" t="s">
        <v>6628</v>
      </c>
      <c r="J1163" s="67" t="s">
        <v>6630</v>
      </c>
      <c r="K1163" s="12"/>
      <c r="L1163" s="180"/>
      <c r="M1163" s="62" t="s">
        <v>6557</v>
      </c>
    </row>
    <row r="1164" spans="1:13" s="16" customFormat="1" ht="81.75" customHeight="1" x14ac:dyDescent="0.15">
      <c r="A1164" s="65" t="s">
        <v>6655</v>
      </c>
      <c r="B1164" s="65"/>
      <c r="C1164" s="189" t="s">
        <v>167</v>
      </c>
      <c r="D1164" s="189" t="s">
        <v>6690</v>
      </c>
      <c r="E1164" s="189"/>
      <c r="F1164" s="80" t="s">
        <v>6691</v>
      </c>
      <c r="G1164" s="189" t="s">
        <v>6689</v>
      </c>
      <c r="H1164" s="104"/>
      <c r="I1164" s="104">
        <v>79</v>
      </c>
      <c r="J1164" s="189" t="s">
        <v>6656</v>
      </c>
      <c r="L1164" s="461"/>
      <c r="M1164" s="65" t="s">
        <v>6655</v>
      </c>
    </row>
    <row r="1165" spans="1:13" s="224" customFormat="1" ht="81.75" customHeight="1" x14ac:dyDescent="0.15">
      <c r="A1165" s="65" t="s">
        <v>6673</v>
      </c>
      <c r="B1165" s="65"/>
      <c r="C1165" s="80" t="s">
        <v>6408</v>
      </c>
      <c r="D1165" s="189" t="s">
        <v>6610</v>
      </c>
      <c r="E1165" s="189"/>
      <c r="F1165" s="189" t="s">
        <v>6613</v>
      </c>
      <c r="G1165" s="189" t="s">
        <v>6614</v>
      </c>
      <c r="H1165" s="189" t="s">
        <v>6625</v>
      </c>
      <c r="I1165" s="190" t="s">
        <v>6624</v>
      </c>
      <c r="J1165" s="190" t="s">
        <v>6631</v>
      </c>
      <c r="L1165" s="257"/>
      <c r="M1165" s="65" t="s">
        <v>6673</v>
      </c>
    </row>
    <row r="1166" spans="1:13" s="224" customFormat="1" ht="81.75" customHeight="1" x14ac:dyDescent="0.15">
      <c r="A1166" s="62" t="s">
        <v>6636</v>
      </c>
      <c r="B1166" s="62"/>
      <c r="C1166" s="67" t="s">
        <v>6156</v>
      </c>
      <c r="D1166" s="190" t="s">
        <v>6697</v>
      </c>
      <c r="E1166" s="190"/>
      <c r="F1166" s="67" t="s">
        <v>6696</v>
      </c>
      <c r="G1166" s="190" t="s">
        <v>6578</v>
      </c>
      <c r="H1166" s="190">
        <v>73</v>
      </c>
      <c r="I1166" s="190">
        <v>77</v>
      </c>
      <c r="J1166" s="176" t="s">
        <v>6638</v>
      </c>
      <c r="L1166" s="257"/>
      <c r="M1166" s="62" t="s">
        <v>6636</v>
      </c>
    </row>
    <row r="1167" spans="1:13" s="224" customFormat="1" ht="81.75" customHeight="1" x14ac:dyDescent="0.15">
      <c r="A1167" s="62" t="s">
        <v>6598</v>
      </c>
      <c r="B1167" s="62"/>
      <c r="C1167" s="67" t="s">
        <v>6302</v>
      </c>
      <c r="D1167" s="67" t="s">
        <v>6599</v>
      </c>
      <c r="E1167" s="67"/>
      <c r="F1167" s="67" t="s">
        <v>6702</v>
      </c>
      <c r="G1167" s="190" t="s">
        <v>6640</v>
      </c>
      <c r="H1167" s="190">
        <v>10</v>
      </c>
      <c r="I1167" s="190"/>
      <c r="J1167" s="190" t="s">
        <v>6641</v>
      </c>
      <c r="L1167" s="257"/>
      <c r="M1167" s="62" t="s">
        <v>6598</v>
      </c>
    </row>
    <row r="1168" spans="1:13" s="224" customFormat="1" ht="81.75" customHeight="1" x14ac:dyDescent="0.15">
      <c r="A1168" s="62" t="s">
        <v>6671</v>
      </c>
      <c r="B1168" s="62"/>
      <c r="C1168" s="67" t="s">
        <v>6672</v>
      </c>
      <c r="D1168" s="190" t="s">
        <v>6675</v>
      </c>
      <c r="E1168" s="190"/>
      <c r="F1168" s="190" t="s">
        <v>6546</v>
      </c>
      <c r="G1168" s="67" t="s">
        <v>6676</v>
      </c>
      <c r="H1168" s="190"/>
      <c r="I1168" s="190"/>
      <c r="J1168" s="190" t="s">
        <v>60</v>
      </c>
      <c r="L1168" s="257"/>
      <c r="M1168" s="62" t="s">
        <v>6671</v>
      </c>
    </row>
    <row r="1169" spans="1:13" s="224" customFormat="1" ht="81.75" customHeight="1" x14ac:dyDescent="0.15">
      <c r="A1169" s="62" t="s">
        <v>6605</v>
      </c>
      <c r="B1169" s="62"/>
      <c r="C1169" s="67" t="s">
        <v>6260</v>
      </c>
      <c r="D1169" s="190" t="s">
        <v>6325</v>
      </c>
      <c r="E1169" s="190"/>
      <c r="F1169" s="67" t="s">
        <v>6456</v>
      </c>
      <c r="G1169" s="67" t="s">
        <v>6382</v>
      </c>
      <c r="H1169" s="190" t="s">
        <v>6545</v>
      </c>
      <c r="I1169" s="190" t="s">
        <v>6544</v>
      </c>
      <c r="J1169" s="190" t="s">
        <v>60</v>
      </c>
      <c r="L1169" s="257"/>
      <c r="M1169" s="62" t="s">
        <v>6605</v>
      </c>
    </row>
    <row r="1170" spans="1:13" s="224" customFormat="1" ht="81.75" customHeight="1" x14ac:dyDescent="0.15">
      <c r="A1170" s="62" t="s">
        <v>6554</v>
      </c>
      <c r="B1170" s="62"/>
      <c r="C1170" s="190" t="s">
        <v>167</v>
      </c>
      <c r="D1170" s="67" t="s">
        <v>6657</v>
      </c>
      <c r="E1170" s="67"/>
      <c r="F1170" s="67" t="s">
        <v>6665</v>
      </c>
      <c r="G1170" s="190" t="s">
        <v>6658</v>
      </c>
      <c r="H1170" s="190">
        <v>41</v>
      </c>
      <c r="I1170" s="190" t="s">
        <v>6652</v>
      </c>
      <c r="J1170" s="67" t="s">
        <v>6573</v>
      </c>
      <c r="K1170" s="12"/>
      <c r="L1170" s="180"/>
      <c r="M1170" s="62" t="s">
        <v>6554</v>
      </c>
    </row>
    <row r="1171" spans="1:13" s="16" customFormat="1" ht="81.75" customHeight="1" x14ac:dyDescent="0.15">
      <c r="A1171" s="65" t="s">
        <v>6611</v>
      </c>
      <c r="B1171" s="65"/>
      <c r="C1171" s="189" t="s">
        <v>167</v>
      </c>
      <c r="D1171" s="80" t="s">
        <v>6681</v>
      </c>
      <c r="E1171" s="80"/>
      <c r="F1171" s="80" t="s">
        <v>6709</v>
      </c>
      <c r="G1171" s="80" t="s">
        <v>6612</v>
      </c>
      <c r="H1171" s="189" t="s">
        <v>6710</v>
      </c>
      <c r="I1171" s="189" t="s">
        <v>6711</v>
      </c>
      <c r="J1171" s="189" t="s">
        <v>6617</v>
      </c>
      <c r="L1171" s="461"/>
      <c r="M1171" s="65" t="s">
        <v>6611</v>
      </c>
    </row>
    <row r="1172" spans="1:13" s="224" customFormat="1" ht="81.75" customHeight="1" x14ac:dyDescent="0.15">
      <c r="A1172" s="62" t="s">
        <v>6173</v>
      </c>
      <c r="B1172" s="62"/>
      <c r="C1172" s="190" t="s">
        <v>167</v>
      </c>
      <c r="D1172" s="190" t="s">
        <v>6197</v>
      </c>
      <c r="E1172" s="190"/>
      <c r="F1172" s="67" t="s">
        <v>6662</v>
      </c>
      <c r="G1172" s="190" t="s">
        <v>6454</v>
      </c>
      <c r="H1172" s="190" t="s">
        <v>6708</v>
      </c>
      <c r="I1172" s="190" t="s">
        <v>6506</v>
      </c>
      <c r="J1172" s="190" t="s">
        <v>6572</v>
      </c>
      <c r="L1172" s="257"/>
      <c r="M1172" s="62" t="s">
        <v>6173</v>
      </c>
    </row>
    <row r="1173" spans="1:13" s="224" customFormat="1" ht="81.75" customHeight="1" x14ac:dyDescent="0.15">
      <c r="A1173" s="62" t="s">
        <v>6635</v>
      </c>
      <c r="B1173" s="62"/>
      <c r="C1173" s="67" t="s">
        <v>6156</v>
      </c>
      <c r="D1173" s="190" t="s">
        <v>6720</v>
      </c>
      <c r="E1173" s="190"/>
      <c r="F1173" s="67" t="s">
        <v>6721</v>
      </c>
      <c r="G1173" s="190" t="s">
        <v>6692</v>
      </c>
      <c r="H1173" s="190" t="s">
        <v>6722</v>
      </c>
      <c r="I1173" s="190">
        <v>59</v>
      </c>
      <c r="J1173" s="190" t="s">
        <v>6693</v>
      </c>
      <c r="L1173" s="257"/>
      <c r="M1173" s="62" t="s">
        <v>6635</v>
      </c>
    </row>
    <row r="1174" spans="1:13" s="224" customFormat="1" ht="81.75" customHeight="1" x14ac:dyDescent="0.15">
      <c r="A1174" s="62" t="s">
        <v>6574</v>
      </c>
      <c r="B1174" s="62"/>
      <c r="C1174" s="67"/>
      <c r="D1174" s="190" t="s">
        <v>6642</v>
      </c>
      <c r="E1174" s="190"/>
      <c r="F1174" s="190" t="s">
        <v>6752</v>
      </c>
      <c r="G1174" s="190" t="s">
        <v>6578</v>
      </c>
      <c r="H1174" s="190" t="s">
        <v>6706</v>
      </c>
      <c r="I1174" s="190" t="s">
        <v>6707</v>
      </c>
      <c r="J1174" s="190" t="s">
        <v>60</v>
      </c>
      <c r="L1174" s="257"/>
      <c r="M1174" s="62" t="s">
        <v>6574</v>
      </c>
    </row>
    <row r="1175" spans="1:13" s="224" customFormat="1" ht="81.75" customHeight="1" x14ac:dyDescent="0.15">
      <c r="A1175" s="62" t="s">
        <v>6694</v>
      </c>
      <c r="B1175" s="62"/>
      <c r="C1175" s="67" t="s">
        <v>6704</v>
      </c>
      <c r="D1175" s="67" t="s">
        <v>6695</v>
      </c>
      <c r="E1175" s="67"/>
      <c r="F1175" s="67" t="s">
        <v>6753</v>
      </c>
      <c r="G1175" s="190" t="s">
        <v>6754</v>
      </c>
      <c r="H1175" s="190" t="s">
        <v>6724</v>
      </c>
      <c r="I1175" s="190">
        <v>43</v>
      </c>
      <c r="J1175" s="190" t="s">
        <v>6746</v>
      </c>
      <c r="L1175" s="257"/>
      <c r="M1175" s="62" t="s">
        <v>6694</v>
      </c>
    </row>
    <row r="1176" spans="1:13" s="16" customFormat="1" ht="81.75" customHeight="1" x14ac:dyDescent="0.15">
      <c r="A1176" s="65" t="s">
        <v>6464</v>
      </c>
      <c r="B1176" s="65"/>
      <c r="C1176" s="189" t="s">
        <v>167</v>
      </c>
      <c r="D1176" s="189" t="s">
        <v>6485</v>
      </c>
      <c r="E1176" s="189"/>
      <c r="F1176" s="189" t="s">
        <v>6761</v>
      </c>
      <c r="G1176" s="189" t="s">
        <v>6484</v>
      </c>
      <c r="H1176" s="189" t="s">
        <v>6568</v>
      </c>
      <c r="I1176" s="189" t="s">
        <v>6569</v>
      </c>
      <c r="J1176" s="189" t="s">
        <v>6760</v>
      </c>
      <c r="L1176" s="461"/>
      <c r="M1176" s="65" t="s">
        <v>6464</v>
      </c>
    </row>
    <row r="1177" spans="1:13" s="196" customFormat="1" ht="81.75" customHeight="1" x14ac:dyDescent="0.15">
      <c r="A1177" s="65" t="s">
        <v>6677</v>
      </c>
      <c r="B1177" s="65"/>
      <c r="C1177" s="189" t="s">
        <v>16</v>
      </c>
      <c r="D1177" s="80" t="s">
        <v>6678</v>
      </c>
      <c r="E1177" s="80"/>
      <c r="F1177" s="189" t="s">
        <v>6755</v>
      </c>
      <c r="G1177" s="189" t="s">
        <v>6679</v>
      </c>
      <c r="H1177" s="190" t="s">
        <v>3465</v>
      </c>
      <c r="I1177" s="190">
        <v>71</v>
      </c>
      <c r="J1177" s="189" t="s">
        <v>6756</v>
      </c>
      <c r="L1177" s="445"/>
      <c r="M1177" s="65" t="s">
        <v>6677</v>
      </c>
    </row>
    <row r="1178" spans="1:13" s="224" customFormat="1" ht="81.75" customHeight="1" x14ac:dyDescent="0.15">
      <c r="A1178" s="62" t="s">
        <v>6189</v>
      </c>
      <c r="B1178" s="62"/>
      <c r="C1178" s="67" t="s">
        <v>6163</v>
      </c>
      <c r="D1178" s="190" t="s">
        <v>6285</v>
      </c>
      <c r="E1178" s="190"/>
      <c r="F1178" s="67" t="s">
        <v>6730</v>
      </c>
      <c r="G1178" s="190" t="s">
        <v>6643</v>
      </c>
      <c r="H1178" s="190" t="s">
        <v>6729</v>
      </c>
      <c r="I1178" s="190" t="s">
        <v>6498</v>
      </c>
      <c r="J1178" s="190" t="s">
        <v>6644</v>
      </c>
      <c r="L1178" s="257"/>
      <c r="M1178" s="62" t="s">
        <v>6189</v>
      </c>
    </row>
    <row r="1179" spans="1:13" s="16" customFormat="1" ht="81.75" customHeight="1" x14ac:dyDescent="0.15">
      <c r="A1179" s="65" t="s">
        <v>6585</v>
      </c>
      <c r="B1179" s="65"/>
      <c r="C1179" s="189" t="s">
        <v>167</v>
      </c>
      <c r="D1179" s="80" t="s">
        <v>6586</v>
      </c>
      <c r="E1179" s="80"/>
      <c r="F1179" s="80" t="s">
        <v>6731</v>
      </c>
      <c r="G1179" s="189" t="s">
        <v>6587</v>
      </c>
      <c r="H1179" s="189" t="s">
        <v>6732</v>
      </c>
      <c r="I1179" s="189" t="s">
        <v>6651</v>
      </c>
      <c r="J1179" s="189" t="s">
        <v>6682</v>
      </c>
      <c r="L1179" s="461"/>
      <c r="M1179" s="65" t="s">
        <v>6585</v>
      </c>
    </row>
    <row r="1180" spans="1:13" s="224" customFormat="1" ht="81.75" customHeight="1" x14ac:dyDescent="0.15">
      <c r="A1180" s="62" t="s">
        <v>6600</v>
      </c>
      <c r="B1180" s="62"/>
      <c r="C1180" s="67" t="s">
        <v>6601</v>
      </c>
      <c r="D1180" s="67" t="s">
        <v>6646</v>
      </c>
      <c r="E1180" s="67"/>
      <c r="F1180" s="190" t="s">
        <v>6772</v>
      </c>
      <c r="G1180" s="190" t="s">
        <v>6645</v>
      </c>
      <c r="H1180" s="190">
        <v>39</v>
      </c>
      <c r="I1180" s="190">
        <v>76</v>
      </c>
      <c r="J1180" s="190" t="s">
        <v>6705</v>
      </c>
      <c r="L1180" s="257"/>
      <c r="M1180" s="62" t="s">
        <v>6600</v>
      </c>
    </row>
    <row r="1181" spans="1:13" s="16" customFormat="1" ht="81.75" customHeight="1" x14ac:dyDescent="0.15">
      <c r="A1181" s="65" t="s">
        <v>6585</v>
      </c>
      <c r="B1181" s="65"/>
      <c r="C1181" s="189" t="s">
        <v>167</v>
      </c>
      <c r="D1181" s="80" t="s">
        <v>6586</v>
      </c>
      <c r="E1181" s="80"/>
      <c r="F1181" s="80" t="s">
        <v>6731</v>
      </c>
      <c r="G1181" s="189" t="s">
        <v>6587</v>
      </c>
      <c r="H1181" s="189" t="s">
        <v>6732</v>
      </c>
      <c r="I1181" s="189" t="s">
        <v>6651</v>
      </c>
      <c r="J1181" s="189" t="s">
        <v>6682</v>
      </c>
      <c r="L1181" s="461"/>
      <c r="M1181" s="65" t="s">
        <v>6585</v>
      </c>
    </row>
    <row r="1182" spans="1:13" s="224" customFormat="1" ht="81.75" customHeight="1" x14ac:dyDescent="0.15">
      <c r="A1182" s="65" t="s">
        <v>6674</v>
      </c>
      <c r="B1182" s="65"/>
      <c r="C1182" s="80" t="s">
        <v>6715</v>
      </c>
      <c r="D1182" s="80" t="s">
        <v>6685</v>
      </c>
      <c r="E1182" s="80"/>
      <c r="F1182" s="189" t="s">
        <v>6743</v>
      </c>
      <c r="G1182" s="80" t="s">
        <v>6686</v>
      </c>
      <c r="H1182" s="189">
        <v>238</v>
      </c>
      <c r="I1182" s="190">
        <v>44</v>
      </c>
      <c r="J1182" s="190" t="s">
        <v>6744</v>
      </c>
      <c r="L1182" s="257"/>
      <c r="M1182" s="65" t="s">
        <v>6674</v>
      </c>
    </row>
    <row r="1183" spans="1:13" s="196" customFormat="1" ht="81.75" customHeight="1" x14ac:dyDescent="0.15">
      <c r="A1183" s="65" t="s">
        <v>6771</v>
      </c>
      <c r="B1183" s="65"/>
      <c r="C1183" s="189" t="s">
        <v>16</v>
      </c>
      <c r="D1183" s="80" t="s">
        <v>6799</v>
      </c>
      <c r="E1183" s="80"/>
      <c r="F1183" s="189" t="s">
        <v>6805</v>
      </c>
      <c r="G1183" s="80" t="s">
        <v>6770</v>
      </c>
      <c r="H1183" s="190"/>
      <c r="I1183" s="190"/>
      <c r="J1183" s="187" t="s">
        <v>6804</v>
      </c>
      <c r="L1183" s="445"/>
      <c r="M1183" s="65" t="s">
        <v>6771</v>
      </c>
    </row>
    <row r="1184" spans="1:13" s="224" customFormat="1" ht="81.75" customHeight="1" x14ac:dyDescent="0.15">
      <c r="A1184" s="62" t="s">
        <v>6514</v>
      </c>
      <c r="B1184" s="62"/>
      <c r="C1184" s="190" t="s">
        <v>167</v>
      </c>
      <c r="D1184" s="67" t="s">
        <v>6577</v>
      </c>
      <c r="E1184" s="67"/>
      <c r="F1184" s="67" t="s">
        <v>6800</v>
      </c>
      <c r="G1184" s="190" t="s">
        <v>6780</v>
      </c>
      <c r="H1184" s="190" t="s">
        <v>6750</v>
      </c>
      <c r="I1184" s="190" t="s">
        <v>6737</v>
      </c>
      <c r="J1184" s="190" t="s">
        <v>6796</v>
      </c>
      <c r="K1184" s="12"/>
      <c r="L1184" s="180"/>
      <c r="M1184" s="62" t="s">
        <v>6514</v>
      </c>
    </row>
    <row r="1185" spans="1:13" s="16" customFormat="1" ht="81.75" customHeight="1" x14ac:dyDescent="0.15">
      <c r="A1185" s="65" t="s">
        <v>6765</v>
      </c>
      <c r="B1185" s="65"/>
      <c r="C1185" s="80" t="s">
        <v>6163</v>
      </c>
      <c r="D1185" s="80" t="s">
        <v>6768</v>
      </c>
      <c r="E1185" s="80"/>
      <c r="F1185" s="80" t="s">
        <v>6781</v>
      </c>
      <c r="G1185" s="189" t="s">
        <v>6776</v>
      </c>
      <c r="H1185" s="189">
        <v>4</v>
      </c>
      <c r="I1185" s="189">
        <v>57</v>
      </c>
      <c r="J1185" s="189" t="s">
        <v>6808</v>
      </c>
      <c r="L1185" s="461"/>
      <c r="M1185" s="65" t="s">
        <v>6765</v>
      </c>
    </row>
    <row r="1186" spans="1:13" s="224" customFormat="1" ht="81.75" customHeight="1" x14ac:dyDescent="0.15">
      <c r="A1186" s="62" t="s">
        <v>6738</v>
      </c>
      <c r="B1186" s="62"/>
      <c r="C1186" s="67" t="s">
        <v>6523</v>
      </c>
      <c r="D1186" s="67" t="s">
        <v>6748</v>
      </c>
      <c r="E1186" s="67"/>
      <c r="F1186" s="67" t="s">
        <v>6814</v>
      </c>
      <c r="G1186" s="190" t="s">
        <v>6749</v>
      </c>
      <c r="H1186" s="190">
        <v>233</v>
      </c>
      <c r="I1186" s="190">
        <v>61</v>
      </c>
      <c r="J1186" s="176" t="s">
        <v>6785</v>
      </c>
      <c r="L1186" s="257"/>
      <c r="M1186" s="62" t="s">
        <v>6738</v>
      </c>
    </row>
    <row r="1187" spans="1:13" s="224" customFormat="1" ht="81.75" customHeight="1" x14ac:dyDescent="0.15">
      <c r="A1187" s="62" t="s">
        <v>6741</v>
      </c>
      <c r="B1187" s="62"/>
      <c r="C1187" s="67" t="s">
        <v>58</v>
      </c>
      <c r="D1187" s="67" t="s">
        <v>6757</v>
      </c>
      <c r="E1187" s="67"/>
      <c r="F1187" s="67" t="s">
        <v>6782</v>
      </c>
      <c r="G1187" s="190" t="s">
        <v>6735</v>
      </c>
      <c r="H1187" s="190" t="s">
        <v>6733</v>
      </c>
      <c r="I1187" s="190" t="s">
        <v>6734</v>
      </c>
      <c r="J1187" s="176" t="s">
        <v>6740</v>
      </c>
      <c r="K1187" s="12"/>
      <c r="L1187" s="180"/>
      <c r="M1187" s="62" t="s">
        <v>6741</v>
      </c>
    </row>
    <row r="1188" spans="1:13" s="224" customFormat="1" ht="81.75" customHeight="1" x14ac:dyDescent="0.15">
      <c r="A1188" s="62" t="s">
        <v>6670</v>
      </c>
      <c r="B1188" s="62"/>
      <c r="C1188" s="67" t="s">
        <v>6523</v>
      </c>
      <c r="D1188" s="67" t="s">
        <v>6701</v>
      </c>
      <c r="E1188" s="67"/>
      <c r="F1188" s="67" t="s">
        <v>6791</v>
      </c>
      <c r="G1188" s="190" t="s">
        <v>6700</v>
      </c>
      <c r="H1188" s="190" t="s">
        <v>6792</v>
      </c>
      <c r="I1188" s="176">
        <v>70</v>
      </c>
      <c r="J1188" s="176" t="s">
        <v>6745</v>
      </c>
      <c r="L1188" s="257"/>
      <c r="M1188" s="62" t="s">
        <v>6670</v>
      </c>
    </row>
    <row r="1189" spans="1:13" s="224" customFormat="1" ht="81.75" customHeight="1" x14ac:dyDescent="0.15">
      <c r="A1189" s="62" t="s">
        <v>6718</v>
      </c>
      <c r="B1189" s="62"/>
      <c r="C1189" s="67" t="s">
        <v>6302</v>
      </c>
      <c r="D1189" s="67" t="s">
        <v>6725</v>
      </c>
      <c r="E1189" s="67"/>
      <c r="F1189" s="67" t="s">
        <v>6825</v>
      </c>
      <c r="G1189" s="190" t="s">
        <v>6676</v>
      </c>
      <c r="H1189" s="190">
        <v>109</v>
      </c>
      <c r="I1189" s="190" t="s">
        <v>6766</v>
      </c>
      <c r="J1189" s="176" t="s">
        <v>6786</v>
      </c>
      <c r="L1189" s="257"/>
      <c r="M1189" s="62" t="s">
        <v>6718</v>
      </c>
    </row>
    <row r="1190" spans="1:13" s="224" customFormat="1" ht="81.75" customHeight="1" x14ac:dyDescent="0.15">
      <c r="A1190" s="62" t="s">
        <v>6668</v>
      </c>
      <c r="B1190" s="62"/>
      <c r="C1190" s="67" t="s">
        <v>6669</v>
      </c>
      <c r="D1190" s="190" t="s">
        <v>6751</v>
      </c>
      <c r="E1190" s="190"/>
      <c r="F1190" s="67" t="s">
        <v>6847</v>
      </c>
      <c r="G1190" s="67" t="s">
        <v>6719</v>
      </c>
      <c r="H1190" s="190">
        <v>29</v>
      </c>
      <c r="I1190" s="190">
        <v>71</v>
      </c>
      <c r="J1190" s="190" t="s">
        <v>6742</v>
      </c>
      <c r="K1190" s="179"/>
      <c r="L1190" s="257"/>
      <c r="M1190" s="62" t="s">
        <v>6668</v>
      </c>
    </row>
    <row r="1191" spans="1:13" s="224" customFormat="1" ht="81.75" customHeight="1" x14ac:dyDescent="0.15">
      <c r="A1191" s="62" t="s">
        <v>6507</v>
      </c>
      <c r="B1191" s="62"/>
      <c r="C1191" s="67" t="s">
        <v>6155</v>
      </c>
      <c r="D1191" s="190" t="s">
        <v>6591</v>
      </c>
      <c r="E1191" s="190"/>
      <c r="F1191" s="67" t="s">
        <v>6818</v>
      </c>
      <c r="G1191" s="67" t="s">
        <v>6590</v>
      </c>
      <c r="H1191" s="190" t="s">
        <v>6811</v>
      </c>
      <c r="I1191" s="190" t="s">
        <v>6812</v>
      </c>
      <c r="J1191" s="190" t="s">
        <v>6615</v>
      </c>
      <c r="L1191" s="257"/>
      <c r="M1191" s="62" t="s">
        <v>6507</v>
      </c>
    </row>
    <row r="1192" spans="1:13" s="224" customFormat="1" ht="81.75" customHeight="1" x14ac:dyDescent="0.15">
      <c r="A1192" s="62" t="s">
        <v>6471</v>
      </c>
      <c r="B1192" s="62"/>
      <c r="C1192" s="174" t="s">
        <v>6221</v>
      </c>
      <c r="D1192" s="67" t="s">
        <v>6389</v>
      </c>
      <c r="E1192" s="67"/>
      <c r="F1192" s="190" t="s">
        <v>6616</v>
      </c>
      <c r="G1192" s="190" t="s">
        <v>6448</v>
      </c>
      <c r="H1192" s="190" t="s">
        <v>6698</v>
      </c>
      <c r="I1192" s="190" t="s">
        <v>6699</v>
      </c>
      <c r="J1192" s="190" t="s">
        <v>6589</v>
      </c>
      <c r="L1192" s="257"/>
      <c r="M1192" s="62" t="s">
        <v>6471</v>
      </c>
    </row>
    <row r="1193" spans="1:13" s="224" customFormat="1" ht="81.75" customHeight="1" x14ac:dyDescent="0.15">
      <c r="A1193" s="62" t="s">
        <v>6537</v>
      </c>
      <c r="B1193" s="62"/>
      <c r="C1193" s="67" t="s">
        <v>6524</v>
      </c>
      <c r="D1193" s="190" t="s">
        <v>6703</v>
      </c>
      <c r="E1193" s="190"/>
      <c r="F1193" s="67" t="s">
        <v>6840</v>
      </c>
      <c r="G1193" s="190" t="s">
        <v>6767</v>
      </c>
      <c r="H1193" s="190" t="s">
        <v>6726</v>
      </c>
      <c r="I1193" s="190">
        <v>33</v>
      </c>
      <c r="J1193" s="190" t="s">
        <v>6787</v>
      </c>
      <c r="L1193" s="257"/>
      <c r="M1193" s="62" t="s">
        <v>6537</v>
      </c>
    </row>
    <row r="1194" spans="1:13" s="224" customFormat="1" ht="81.75" customHeight="1" x14ac:dyDescent="0.15">
      <c r="A1194" s="62" t="s">
        <v>6660</v>
      </c>
      <c r="B1194" s="62"/>
      <c r="C1194" s="67" t="s">
        <v>6522</v>
      </c>
      <c r="D1194" s="190" t="s">
        <v>6865</v>
      </c>
      <c r="E1194" s="190"/>
      <c r="F1194" s="190" t="s">
        <v>6866</v>
      </c>
      <c r="G1194" s="190" t="s">
        <v>6867</v>
      </c>
      <c r="H1194" s="190" t="s">
        <v>6769</v>
      </c>
      <c r="I1194" s="190" t="s">
        <v>6758</v>
      </c>
      <c r="J1194" s="81" t="s">
        <v>6775</v>
      </c>
      <c r="L1194" s="257"/>
      <c r="M1194" s="62" t="s">
        <v>6660</v>
      </c>
    </row>
    <row r="1195" spans="1:13" s="224" customFormat="1" ht="81.75" customHeight="1" x14ac:dyDescent="0.15">
      <c r="A1195" s="62" t="s">
        <v>6739</v>
      </c>
      <c r="B1195" s="62"/>
      <c r="C1195" s="67" t="s">
        <v>6789</v>
      </c>
      <c r="D1195" s="67" t="s">
        <v>6889</v>
      </c>
      <c r="E1195" s="67"/>
      <c r="F1195" s="67" t="s">
        <v>6820</v>
      </c>
      <c r="G1195" s="190" t="s">
        <v>6830</v>
      </c>
      <c r="H1195" s="190" t="s">
        <v>6832</v>
      </c>
      <c r="I1195" s="190" t="s">
        <v>6833</v>
      </c>
      <c r="J1195" s="190" t="s">
        <v>6831</v>
      </c>
      <c r="L1195" s="257"/>
      <c r="M1195" s="62" t="s">
        <v>6739</v>
      </c>
    </row>
    <row r="1196" spans="1:13" s="16" customFormat="1" ht="81.75" customHeight="1" x14ac:dyDescent="0.15">
      <c r="A1196" s="65" t="s">
        <v>6603</v>
      </c>
      <c r="B1196" s="65"/>
      <c r="C1196" s="80" t="s">
        <v>6604</v>
      </c>
      <c r="D1196" s="80" t="s">
        <v>6647</v>
      </c>
      <c r="E1196" s="80"/>
      <c r="F1196" s="189" t="s">
        <v>6895</v>
      </c>
      <c r="G1196" s="80" t="s">
        <v>6728</v>
      </c>
      <c r="H1196" s="189" t="s">
        <v>6723</v>
      </c>
      <c r="I1196" s="189">
        <v>62</v>
      </c>
      <c r="J1196" s="189" t="s">
        <v>6747</v>
      </c>
      <c r="L1196" s="461"/>
      <c r="M1196" s="65" t="s">
        <v>6603</v>
      </c>
    </row>
    <row r="1197" spans="1:13" s="157" customFormat="1" ht="81.75" customHeight="1" x14ac:dyDescent="0.15">
      <c r="A1197" s="192" t="s">
        <v>6801</v>
      </c>
      <c r="B1197" s="192"/>
      <c r="C1197" s="194" t="s">
        <v>167</v>
      </c>
      <c r="D1197" s="193" t="s">
        <v>6905</v>
      </c>
      <c r="E1197" s="193"/>
      <c r="F1197" s="193" t="s">
        <v>6826</v>
      </c>
      <c r="G1197" s="193" t="s">
        <v>6904</v>
      </c>
      <c r="H1197" s="194" t="s">
        <v>6827</v>
      </c>
      <c r="I1197" s="194" t="s">
        <v>6828</v>
      </c>
      <c r="J1197" s="194" t="s">
        <v>6829</v>
      </c>
      <c r="L1197" s="473"/>
      <c r="M1197" s="192" t="s">
        <v>6801</v>
      </c>
    </row>
    <row r="1198" spans="1:13" s="224" customFormat="1" ht="81.75" customHeight="1" x14ac:dyDescent="0.15">
      <c r="A1198" s="65" t="s">
        <v>6819</v>
      </c>
      <c r="B1198" s="65"/>
      <c r="C1198" s="80" t="s">
        <v>423</v>
      </c>
      <c r="D1198" s="80" t="s">
        <v>6910</v>
      </c>
      <c r="E1198" s="80"/>
      <c r="F1198" s="189" t="s">
        <v>6909</v>
      </c>
      <c r="G1198" s="189" t="s">
        <v>6907</v>
      </c>
      <c r="H1198" s="189" t="s">
        <v>6908</v>
      </c>
      <c r="I1198" s="189">
        <v>56</v>
      </c>
      <c r="J1198" s="189" t="s">
        <v>6783</v>
      </c>
      <c r="L1198" s="257"/>
      <c r="M1198" s="65" t="s">
        <v>6819</v>
      </c>
    </row>
    <row r="1199" spans="1:13" ht="81.75" customHeight="1" x14ac:dyDescent="0.15">
      <c r="A1199" s="65" t="s">
        <v>6355</v>
      </c>
      <c r="B1199" s="65"/>
      <c r="C1199" s="80" t="s">
        <v>6809</v>
      </c>
      <c r="D1199" s="80" t="s">
        <v>6912</v>
      </c>
      <c r="E1199" s="80"/>
      <c r="F1199" s="189" t="s">
        <v>6913</v>
      </c>
      <c r="G1199" s="189" t="s">
        <v>6914</v>
      </c>
      <c r="H1199" s="189" t="s">
        <v>6688</v>
      </c>
      <c r="I1199" s="189" t="s">
        <v>6687</v>
      </c>
      <c r="J1199" s="189" t="s">
        <v>6911</v>
      </c>
      <c r="M1199" s="65" t="s">
        <v>6355</v>
      </c>
    </row>
    <row r="1200" spans="1:13" ht="81.75" customHeight="1" x14ac:dyDescent="0.15">
      <c r="A1200" s="65" t="s">
        <v>6823</v>
      </c>
      <c r="B1200" s="65"/>
      <c r="C1200" s="80" t="s">
        <v>6774</v>
      </c>
      <c r="D1200" s="80" t="s">
        <v>6915</v>
      </c>
      <c r="E1200" s="80"/>
      <c r="F1200" s="80" t="s">
        <v>6878</v>
      </c>
      <c r="G1200" s="184" t="s">
        <v>6879</v>
      </c>
      <c r="H1200" s="189" t="s">
        <v>6917</v>
      </c>
      <c r="I1200" s="189" t="s">
        <v>6824</v>
      </c>
      <c r="J1200" s="189" t="s">
        <v>6916</v>
      </c>
      <c r="M1200" s="65" t="s">
        <v>6823</v>
      </c>
    </row>
    <row r="1201" spans="1:13" s="16" customFormat="1" ht="81.75" customHeight="1" x14ac:dyDescent="0.15">
      <c r="A1201" s="65" t="s">
        <v>6793</v>
      </c>
      <c r="B1201" s="65"/>
      <c r="C1201" s="80" t="s">
        <v>6885</v>
      </c>
      <c r="D1201" s="189" t="s">
        <v>6966</v>
      </c>
      <c r="E1201" s="189"/>
      <c r="F1201" s="80" t="s">
        <v>6964</v>
      </c>
      <c r="G1201" s="80" t="s">
        <v>6965</v>
      </c>
      <c r="H1201" s="189" t="s">
        <v>6893</v>
      </c>
      <c r="I1201" s="190" t="s">
        <v>6894</v>
      </c>
      <c r="J1201" s="190" t="s">
        <v>6794</v>
      </c>
      <c r="L1201" s="461"/>
      <c r="M1201" s="65" t="s">
        <v>6793</v>
      </c>
    </row>
    <row r="1202" spans="1:13" s="16" customFormat="1" ht="81.75" customHeight="1" x14ac:dyDescent="0.15">
      <c r="A1202" s="65" t="s">
        <v>6858</v>
      </c>
      <c r="B1202" s="65"/>
      <c r="C1202" s="80" t="s">
        <v>6857</v>
      </c>
      <c r="D1202" s="80" t="s">
        <v>6968</v>
      </c>
      <c r="E1202" s="80"/>
      <c r="F1202" s="189" t="s">
        <v>6970</v>
      </c>
      <c r="G1202" s="189" t="s">
        <v>6859</v>
      </c>
      <c r="H1202" s="189" t="s">
        <v>6896</v>
      </c>
      <c r="I1202" s="189" t="s">
        <v>6897</v>
      </c>
      <c r="J1202" s="80" t="s">
        <v>6969</v>
      </c>
      <c r="L1202" s="461"/>
      <c r="M1202" s="65" t="s">
        <v>6858</v>
      </c>
    </row>
    <row r="1203" spans="1:13" s="196" customFormat="1" ht="81.75" customHeight="1" x14ac:dyDescent="0.15">
      <c r="A1203" s="65" t="s">
        <v>6576</v>
      </c>
      <c r="B1203" s="65"/>
      <c r="C1203" s="189" t="s">
        <v>5172</v>
      </c>
      <c r="D1203" s="189" t="s">
        <v>6714</v>
      </c>
      <c r="E1203" s="189"/>
      <c r="F1203" s="189" t="s">
        <v>6979</v>
      </c>
      <c r="G1203" s="189" t="s">
        <v>6980</v>
      </c>
      <c r="H1203" s="190"/>
      <c r="I1203" s="190" t="s">
        <v>6798</v>
      </c>
      <c r="J1203" s="189" t="s">
        <v>6821</v>
      </c>
      <c r="L1203" s="445"/>
      <c r="M1203" s="65" t="s">
        <v>6576</v>
      </c>
    </row>
    <row r="1204" spans="1:13" s="196" customFormat="1" ht="81.75" customHeight="1" x14ac:dyDescent="0.15">
      <c r="A1204" s="65" t="s">
        <v>6736</v>
      </c>
      <c r="B1204" s="65"/>
      <c r="C1204" s="189" t="s">
        <v>16</v>
      </c>
      <c r="D1204" s="80" t="s">
        <v>6925</v>
      </c>
      <c r="E1204" s="80"/>
      <c r="F1204" s="80" t="s">
        <v>6926</v>
      </c>
      <c r="G1204" s="189" t="s">
        <v>6927</v>
      </c>
      <c r="H1204" s="190" t="s">
        <v>6928</v>
      </c>
      <c r="I1204" s="190" t="s">
        <v>6929</v>
      </c>
      <c r="J1204" s="187" t="s">
        <v>6834</v>
      </c>
      <c r="L1204" s="445"/>
      <c r="M1204" s="65" t="s">
        <v>6736</v>
      </c>
    </row>
    <row r="1205" spans="1:13" s="196" customFormat="1" ht="81.75" customHeight="1" x14ac:dyDescent="0.15">
      <c r="A1205" s="65" t="s">
        <v>6784</v>
      </c>
      <c r="B1205" s="65"/>
      <c r="C1205" s="189" t="s">
        <v>16</v>
      </c>
      <c r="D1205" s="189" t="s">
        <v>6803</v>
      </c>
      <c r="E1205" s="189"/>
      <c r="F1205" s="80" t="s">
        <v>6985</v>
      </c>
      <c r="G1205" s="189" t="s">
        <v>6981</v>
      </c>
      <c r="H1205" s="190" t="s">
        <v>6982</v>
      </c>
      <c r="I1205" s="190" t="s">
        <v>6983</v>
      </c>
      <c r="J1205" s="189" t="s">
        <v>6984</v>
      </c>
      <c r="L1205" s="445"/>
      <c r="M1205" s="65" t="s">
        <v>6784</v>
      </c>
    </row>
    <row r="1206" spans="1:13" s="196" customFormat="1" ht="81.75" customHeight="1" x14ac:dyDescent="0.15">
      <c r="A1206" s="192" t="s">
        <v>6845</v>
      </c>
      <c r="B1206" s="192"/>
      <c r="C1206" s="194" t="s">
        <v>6846</v>
      </c>
      <c r="D1206" s="194" t="s">
        <v>6903</v>
      </c>
      <c r="E1206" s="194"/>
      <c r="F1206" s="194" t="s">
        <v>6986</v>
      </c>
      <c r="G1206" s="194" t="s">
        <v>6988</v>
      </c>
      <c r="H1206" s="197" t="s">
        <v>6987</v>
      </c>
      <c r="I1206" s="197" t="s">
        <v>6874</v>
      </c>
      <c r="J1206" s="194" t="s">
        <v>6902</v>
      </c>
      <c r="L1206" s="445"/>
      <c r="M1206" s="192" t="s">
        <v>6845</v>
      </c>
    </row>
    <row r="1207" spans="1:13" s="224" customFormat="1" ht="81.75" customHeight="1" x14ac:dyDescent="0.15">
      <c r="A1207" s="199" t="s">
        <v>6997</v>
      </c>
      <c r="B1207" s="199"/>
      <c r="C1207" s="200" t="s">
        <v>6868</v>
      </c>
      <c r="D1207" s="200" t="s">
        <v>6978</v>
      </c>
      <c r="E1207" s="200"/>
      <c r="F1207" s="200" t="s">
        <v>6994</v>
      </c>
      <c r="G1207" s="200" t="s">
        <v>6995</v>
      </c>
      <c r="H1207" s="197" t="s">
        <v>6934</v>
      </c>
      <c r="I1207" s="197" t="s">
        <v>6935</v>
      </c>
      <c r="J1207" s="197" t="s">
        <v>6996</v>
      </c>
      <c r="L1207" s="257"/>
      <c r="M1207" s="199" t="s">
        <v>6997</v>
      </c>
    </row>
    <row r="1208" spans="1:13" s="224" customFormat="1" ht="81.75" customHeight="1" x14ac:dyDescent="0.15">
      <c r="A1208" s="199" t="s">
        <v>6838</v>
      </c>
      <c r="B1208" s="199"/>
      <c r="C1208" s="200" t="s">
        <v>6839</v>
      </c>
      <c r="D1208" s="197" t="s">
        <v>6953</v>
      </c>
      <c r="E1208" s="197"/>
      <c r="F1208" s="197" t="s">
        <v>7007</v>
      </c>
      <c r="G1208" s="197" t="s">
        <v>6951</v>
      </c>
      <c r="H1208" s="197" t="s">
        <v>6950</v>
      </c>
      <c r="I1208" s="197" t="s">
        <v>6952</v>
      </c>
      <c r="J1208" s="201" t="s">
        <v>6880</v>
      </c>
      <c r="L1208" s="257"/>
      <c r="M1208" s="199" t="s">
        <v>6838</v>
      </c>
    </row>
    <row r="1209" spans="1:13" s="224" customFormat="1" ht="81.75" customHeight="1" x14ac:dyDescent="0.15">
      <c r="A1209" s="192" t="s">
        <v>6918</v>
      </c>
      <c r="B1209" s="192"/>
      <c r="C1209" s="193" t="s">
        <v>6919</v>
      </c>
      <c r="D1209" s="193" t="s">
        <v>7011</v>
      </c>
      <c r="E1209" s="193"/>
      <c r="F1209" s="193" t="s">
        <v>6963</v>
      </c>
      <c r="G1209" s="194" t="s">
        <v>7010</v>
      </c>
      <c r="H1209" s="194" t="s">
        <v>6920</v>
      </c>
      <c r="I1209" s="197" t="s">
        <v>6921</v>
      </c>
      <c r="J1209" s="197" t="s">
        <v>7009</v>
      </c>
      <c r="L1209" s="257"/>
      <c r="M1209" s="192" t="s">
        <v>6918</v>
      </c>
    </row>
    <row r="1210" spans="1:13" s="16" customFormat="1" ht="81.75" customHeight="1" x14ac:dyDescent="0.15">
      <c r="A1210" s="65" t="s">
        <v>7032</v>
      </c>
      <c r="B1210" s="65"/>
      <c r="C1210" s="189" t="s">
        <v>167</v>
      </c>
      <c r="D1210" s="80" t="s">
        <v>7033</v>
      </c>
      <c r="E1210" s="80"/>
      <c r="F1210" s="80" t="s">
        <v>7031</v>
      </c>
      <c r="G1210" s="80" t="s">
        <v>6797</v>
      </c>
      <c r="H1210" s="189"/>
      <c r="I1210" s="104"/>
      <c r="J1210" s="189" t="s">
        <v>6815</v>
      </c>
      <c r="L1210" s="461"/>
      <c r="M1210" s="65" t="s">
        <v>7032</v>
      </c>
    </row>
    <row r="1211" spans="1:13" s="16" customFormat="1" ht="81.75" customHeight="1" x14ac:dyDescent="0.15">
      <c r="A1211" s="65" t="s">
        <v>6802</v>
      </c>
      <c r="B1211" s="65"/>
      <c r="C1211" s="189" t="s">
        <v>167</v>
      </c>
      <c r="D1211" s="80" t="s">
        <v>6807</v>
      </c>
      <c r="E1211" s="80"/>
      <c r="F1211" s="80" t="s">
        <v>7034</v>
      </c>
      <c r="G1211" s="189" t="s">
        <v>7448</v>
      </c>
      <c r="H1211" s="104"/>
      <c r="I1211" s="189">
        <v>96</v>
      </c>
      <c r="J1211" s="189" t="s">
        <v>6810</v>
      </c>
      <c r="L1211" s="461"/>
      <c r="M1211" s="65" t="s">
        <v>6802</v>
      </c>
    </row>
    <row r="1212" spans="1:13" s="16" customFormat="1" ht="81.75" customHeight="1" x14ac:dyDescent="0.15">
      <c r="A1212" s="65" t="s">
        <v>6653</v>
      </c>
      <c r="B1212" s="65"/>
      <c r="C1212" s="189" t="s">
        <v>167</v>
      </c>
      <c r="D1212" s="189" t="s">
        <v>6654</v>
      </c>
      <c r="E1212" s="189"/>
      <c r="F1212" s="189" t="s">
        <v>7058</v>
      </c>
      <c r="G1212" s="184" t="s">
        <v>7057</v>
      </c>
      <c r="H1212" s="189" t="s">
        <v>6777</v>
      </c>
      <c r="I1212" s="189" t="s">
        <v>6778</v>
      </c>
      <c r="J1212" s="189" t="s">
        <v>6924</v>
      </c>
      <c r="L1212" s="461"/>
      <c r="M1212" s="65" t="s">
        <v>6653</v>
      </c>
    </row>
    <row r="1213" spans="1:13" s="16" customFormat="1" ht="81.75" customHeight="1" x14ac:dyDescent="0.15">
      <c r="A1213" s="192" t="s">
        <v>6836</v>
      </c>
      <c r="B1213" s="192"/>
      <c r="C1213" s="194" t="s">
        <v>6837</v>
      </c>
      <c r="D1213" s="193" t="s">
        <v>6855</v>
      </c>
      <c r="E1213" s="193"/>
      <c r="F1213" s="194" t="s">
        <v>6856</v>
      </c>
      <c r="G1213" s="194" t="s">
        <v>7062</v>
      </c>
      <c r="H1213" s="194" t="s">
        <v>7060</v>
      </c>
      <c r="I1213" s="194" t="s">
        <v>7061</v>
      </c>
      <c r="J1213" s="194" t="s">
        <v>6854</v>
      </c>
      <c r="L1213" s="461"/>
      <c r="M1213" s="192" t="s">
        <v>6836</v>
      </c>
    </row>
    <row r="1214" spans="1:13" s="16" customFormat="1" ht="81.75" customHeight="1" x14ac:dyDescent="0.15">
      <c r="A1214" s="65" t="s">
        <v>6862</v>
      </c>
      <c r="B1214" s="65"/>
      <c r="C1214" s="189" t="s">
        <v>893</v>
      </c>
      <c r="D1214" s="80" t="s">
        <v>6864</v>
      </c>
      <c r="E1214" s="80"/>
      <c r="F1214" s="80" t="s">
        <v>6869</v>
      </c>
      <c r="G1214" s="189" t="s">
        <v>7065</v>
      </c>
      <c r="H1214" s="189">
        <v>15</v>
      </c>
      <c r="I1214" s="189">
        <v>68</v>
      </c>
      <c r="J1214" s="189" t="s">
        <v>6863</v>
      </c>
      <c r="L1214" s="461"/>
      <c r="M1214" s="65" t="s">
        <v>6862</v>
      </c>
    </row>
    <row r="1215" spans="1:13" s="224" customFormat="1" ht="81.75" customHeight="1" x14ac:dyDescent="0.15">
      <c r="A1215" s="192" t="s">
        <v>7092</v>
      </c>
      <c r="B1215" s="192"/>
      <c r="C1215" s="193" t="s">
        <v>6931</v>
      </c>
      <c r="D1215" s="193" t="s">
        <v>6930</v>
      </c>
      <c r="E1215" s="193"/>
      <c r="F1215" s="193" t="s">
        <v>7087</v>
      </c>
      <c r="G1215" s="194" t="s">
        <v>7088</v>
      </c>
      <c r="H1215" s="194" t="s">
        <v>7090</v>
      </c>
      <c r="I1215" s="194" t="s">
        <v>7091</v>
      </c>
      <c r="J1215" s="194" t="s">
        <v>7089</v>
      </c>
      <c r="L1215" s="257"/>
      <c r="M1215" s="192" t="s">
        <v>7092</v>
      </c>
    </row>
    <row r="1216" spans="1:13" s="16" customFormat="1" ht="81.75" customHeight="1" x14ac:dyDescent="0.15">
      <c r="A1216" s="65" t="s">
        <v>7093</v>
      </c>
      <c r="B1216" s="65"/>
      <c r="C1216" s="189" t="s">
        <v>6841</v>
      </c>
      <c r="D1216" s="80" t="s">
        <v>7064</v>
      </c>
      <c r="E1216" s="80"/>
      <c r="F1216" s="80" t="s">
        <v>7094</v>
      </c>
      <c r="G1216" s="80" t="s">
        <v>7063</v>
      </c>
      <c r="H1216" s="189" t="s">
        <v>6842</v>
      </c>
      <c r="I1216" s="189" t="s">
        <v>6843</v>
      </c>
      <c r="J1216" s="189" t="s">
        <v>6844</v>
      </c>
      <c r="L1216" s="461"/>
      <c r="M1216" s="65" t="s">
        <v>7093</v>
      </c>
    </row>
    <row r="1217" spans="1:13" s="224" customFormat="1" ht="81.75" customHeight="1" x14ac:dyDescent="0.15">
      <c r="A1217" s="199" t="s">
        <v>6898</v>
      </c>
      <c r="B1217" s="199"/>
      <c r="C1217" s="200" t="s">
        <v>6899</v>
      </c>
      <c r="D1217" s="200" t="s">
        <v>7100</v>
      </c>
      <c r="E1217" s="200"/>
      <c r="F1217" s="197" t="s">
        <v>7048</v>
      </c>
      <c r="G1217" s="197" t="s">
        <v>7003</v>
      </c>
      <c r="H1217" s="197" t="s">
        <v>7075</v>
      </c>
      <c r="I1217" s="197" t="s">
        <v>7076</v>
      </c>
      <c r="J1217" s="197" t="s">
        <v>7047</v>
      </c>
      <c r="L1217" s="257"/>
      <c r="M1217" s="199" t="s">
        <v>6898</v>
      </c>
    </row>
    <row r="1218" spans="1:13" s="16" customFormat="1" ht="81.75" customHeight="1" x14ac:dyDescent="0.15">
      <c r="A1218" s="62" t="s">
        <v>6764</v>
      </c>
      <c r="B1218" s="62"/>
      <c r="C1218" s="67" t="s">
        <v>7005</v>
      </c>
      <c r="D1218" s="190" t="s">
        <v>6940</v>
      </c>
      <c r="E1218" s="190"/>
      <c r="F1218" s="67" t="s">
        <v>6942</v>
      </c>
      <c r="G1218" s="190" t="s">
        <v>6941</v>
      </c>
      <c r="H1218" s="190" t="s">
        <v>6890</v>
      </c>
      <c r="I1218" s="190" t="s">
        <v>6891</v>
      </c>
      <c r="J1218" s="190" t="s">
        <v>60</v>
      </c>
      <c r="L1218" s="461"/>
      <c r="M1218" s="62" t="s">
        <v>6764</v>
      </c>
    </row>
    <row r="1219" spans="1:13" s="224" customFormat="1" ht="81.75" customHeight="1" x14ac:dyDescent="0.15">
      <c r="A1219" s="62" t="s">
        <v>6881</v>
      </c>
      <c r="B1219" s="62"/>
      <c r="C1219" s="67" t="s">
        <v>6882</v>
      </c>
      <c r="D1219" s="190" t="s">
        <v>6949</v>
      </c>
      <c r="E1219" s="190"/>
      <c r="F1219" s="190" t="s">
        <v>6883</v>
      </c>
      <c r="G1219" s="190" t="s">
        <v>7006</v>
      </c>
      <c r="H1219" s="190" t="s">
        <v>6947</v>
      </c>
      <c r="I1219" s="190" t="s">
        <v>6948</v>
      </c>
      <c r="J1219" s="190" t="s">
        <v>6884</v>
      </c>
      <c r="L1219" s="257"/>
      <c r="M1219" s="62" t="s">
        <v>6881</v>
      </c>
    </row>
    <row r="1220" spans="1:13" s="16" customFormat="1" ht="81.75" customHeight="1" x14ac:dyDescent="0.15">
      <c r="A1220" s="62" t="s">
        <v>6717</v>
      </c>
      <c r="B1220" s="62"/>
      <c r="C1220" s="67" t="s">
        <v>6716</v>
      </c>
      <c r="D1220" s="67" t="s">
        <v>6956</v>
      </c>
      <c r="E1220" s="67"/>
      <c r="F1220" s="67" t="s">
        <v>6959</v>
      </c>
      <c r="G1220" s="67" t="s">
        <v>6892</v>
      </c>
      <c r="H1220" s="190" t="s">
        <v>6957</v>
      </c>
      <c r="I1220" s="190" t="s">
        <v>6958</v>
      </c>
      <c r="J1220" s="176" t="s">
        <v>6955</v>
      </c>
      <c r="L1220" s="461"/>
      <c r="M1220" s="62" t="s">
        <v>6717</v>
      </c>
    </row>
    <row r="1221" spans="1:13" ht="81.75" customHeight="1" x14ac:dyDescent="0.15">
      <c r="A1221" s="41" t="s">
        <v>7107</v>
      </c>
      <c r="C1221" s="205" t="s">
        <v>1608</v>
      </c>
      <c r="D1221" s="32" t="s">
        <v>7111</v>
      </c>
      <c r="E1221" s="32"/>
      <c r="F1221" s="205" t="s">
        <v>7109</v>
      </c>
      <c r="G1221" s="205" t="s">
        <v>7108</v>
      </c>
      <c r="H1221" s="205" t="s">
        <v>7110</v>
      </c>
      <c r="I1221" s="205">
        <v>88</v>
      </c>
      <c r="J1221" s="206" t="s">
        <v>7112</v>
      </c>
      <c r="M1221" s="41" t="s">
        <v>7107</v>
      </c>
    </row>
    <row r="1222" spans="1:13" s="19" customFormat="1" ht="81.75" customHeight="1" x14ac:dyDescent="0.15">
      <c r="A1222" s="73" t="s">
        <v>7120</v>
      </c>
      <c r="B1222" s="73"/>
      <c r="C1222" s="195" t="s">
        <v>6860</v>
      </c>
      <c r="D1222" s="195" t="s">
        <v>7119</v>
      </c>
      <c r="E1222" s="195"/>
      <c r="F1222" s="195" t="s">
        <v>7121</v>
      </c>
      <c r="G1222" s="195" t="s">
        <v>6861</v>
      </c>
      <c r="H1222" s="33">
        <v>11</v>
      </c>
      <c r="I1222" s="33">
        <v>63</v>
      </c>
      <c r="J1222" s="195" t="s">
        <v>7122</v>
      </c>
      <c r="L1222" s="442"/>
      <c r="M1222" s="73" t="s">
        <v>7120</v>
      </c>
    </row>
    <row r="1223" spans="1:13" s="224" customFormat="1" ht="81.75" customHeight="1" x14ac:dyDescent="0.15">
      <c r="A1223" s="192" t="s">
        <v>7018</v>
      </c>
      <c r="B1223" s="192"/>
      <c r="C1223" s="193" t="s">
        <v>7040</v>
      </c>
      <c r="D1223" s="193" t="s">
        <v>7131</v>
      </c>
      <c r="E1223" s="193"/>
      <c r="F1223" s="194" t="s">
        <v>7019</v>
      </c>
      <c r="G1223" s="194" t="s">
        <v>7130</v>
      </c>
      <c r="H1223" s="194" t="s">
        <v>7127</v>
      </c>
      <c r="I1223" s="197" t="s">
        <v>7128</v>
      </c>
      <c r="J1223" s="197" t="s">
        <v>7129</v>
      </c>
      <c r="L1223" s="257"/>
      <c r="M1223" s="192" t="s">
        <v>7018</v>
      </c>
    </row>
    <row r="1224" spans="1:13" s="224" customFormat="1" ht="81.75" customHeight="1" x14ac:dyDescent="0.15">
      <c r="A1224" s="65" t="s">
        <v>6849</v>
      </c>
      <c r="B1224" s="65"/>
      <c r="C1224" s="80" t="s">
        <v>6852</v>
      </c>
      <c r="D1224" s="189" t="s">
        <v>6853</v>
      </c>
      <c r="E1224" s="189"/>
      <c r="F1224" s="184" t="s">
        <v>7145</v>
      </c>
      <c r="G1224" s="189" t="s">
        <v>6851</v>
      </c>
      <c r="H1224" s="189" t="s">
        <v>7098</v>
      </c>
      <c r="I1224" s="189" t="s">
        <v>6850</v>
      </c>
      <c r="J1224" s="189" t="s">
        <v>7099</v>
      </c>
      <c r="L1224" s="257"/>
      <c r="M1224" s="65" t="s">
        <v>6849</v>
      </c>
    </row>
    <row r="1225" spans="1:13" s="16" customFormat="1" ht="81.75" customHeight="1" x14ac:dyDescent="0.15">
      <c r="A1225" s="65" t="s">
        <v>6579</v>
      </c>
      <c r="B1225" s="65"/>
      <c r="C1225" s="189" t="s">
        <v>423</v>
      </c>
      <c r="D1225" s="80" t="s">
        <v>6649</v>
      </c>
      <c r="E1225" s="80"/>
      <c r="F1225" s="80" t="s">
        <v>7150</v>
      </c>
      <c r="G1225" s="189" t="s">
        <v>6648</v>
      </c>
      <c r="H1225" s="189" t="s">
        <v>7148</v>
      </c>
      <c r="I1225" s="189" t="s">
        <v>7149</v>
      </c>
      <c r="J1225" s="189" t="s">
        <v>6650</v>
      </c>
      <c r="L1225" s="461"/>
      <c r="M1225" s="65" t="s">
        <v>6579</v>
      </c>
    </row>
    <row r="1226" spans="1:13" s="224" customFormat="1" ht="81.75" customHeight="1" x14ac:dyDescent="0.15">
      <c r="A1226" s="65" t="s">
        <v>6788</v>
      </c>
      <c r="B1226" s="65"/>
      <c r="C1226" s="80" t="s">
        <v>6466</v>
      </c>
      <c r="D1226" s="80" t="s">
        <v>7133</v>
      </c>
      <c r="E1226" s="80"/>
      <c r="F1226" s="80" t="s">
        <v>7134</v>
      </c>
      <c r="G1226" s="189" t="s">
        <v>6875</v>
      </c>
      <c r="H1226" s="189" t="s">
        <v>6932</v>
      </c>
      <c r="I1226" s="190" t="s">
        <v>6933</v>
      </c>
      <c r="J1226" s="176" t="s">
        <v>6900</v>
      </c>
      <c r="L1226" s="257"/>
      <c r="M1226" s="65" t="s">
        <v>6788</v>
      </c>
    </row>
    <row r="1227" spans="1:13" s="224" customFormat="1" ht="81.75" customHeight="1" x14ac:dyDescent="0.15">
      <c r="A1227" s="199" t="s">
        <v>6795</v>
      </c>
      <c r="B1227" s="199"/>
      <c r="C1227" s="200" t="s">
        <v>6466</v>
      </c>
      <c r="D1227" s="197" t="s">
        <v>7169</v>
      </c>
      <c r="E1227" s="197"/>
      <c r="F1227" s="200" t="s">
        <v>6939</v>
      </c>
      <c r="G1227" s="197" t="s">
        <v>7168</v>
      </c>
      <c r="H1227" s="197" t="s">
        <v>6936</v>
      </c>
      <c r="I1227" s="197" t="s">
        <v>6937</v>
      </c>
      <c r="J1227" s="197" t="s">
        <v>6938</v>
      </c>
      <c r="L1227" s="257"/>
      <c r="M1227" s="199" t="s">
        <v>6795</v>
      </c>
    </row>
    <row r="1228" spans="1:13" s="224" customFormat="1" ht="81.75" customHeight="1" x14ac:dyDescent="0.15">
      <c r="A1228" s="192" t="s">
        <v>7114</v>
      </c>
      <c r="B1228" s="192"/>
      <c r="C1228" s="193" t="s">
        <v>3944</v>
      </c>
      <c r="D1228" s="194" t="s">
        <v>7115</v>
      </c>
      <c r="E1228" s="194"/>
      <c r="F1228" s="194" t="s">
        <v>7116</v>
      </c>
      <c r="G1228" s="193" t="s">
        <v>7117</v>
      </c>
      <c r="H1228" s="194">
        <v>22</v>
      </c>
      <c r="I1228" s="194"/>
      <c r="J1228" s="194" t="s">
        <v>136</v>
      </c>
      <c r="L1228" s="257"/>
      <c r="M1228" s="192" t="s">
        <v>7114</v>
      </c>
    </row>
    <row r="1229" spans="1:13" s="224" customFormat="1" ht="81.75" customHeight="1" x14ac:dyDescent="0.15">
      <c r="A1229" s="62" t="s">
        <v>6531</v>
      </c>
      <c r="B1229" s="62"/>
      <c r="C1229" s="67" t="s">
        <v>6523</v>
      </c>
      <c r="D1229" s="190" t="s">
        <v>6943</v>
      </c>
      <c r="E1229" s="190"/>
      <c r="F1229" s="190" t="s">
        <v>6946</v>
      </c>
      <c r="G1229" s="190" t="s">
        <v>6944</v>
      </c>
      <c r="H1229" s="190" t="s">
        <v>6945</v>
      </c>
      <c r="I1229" s="190" t="s">
        <v>6877</v>
      </c>
      <c r="J1229" s="67" t="s">
        <v>6876</v>
      </c>
      <c r="L1229" s="257"/>
      <c r="M1229" s="62" t="s">
        <v>6531</v>
      </c>
    </row>
    <row r="1230" spans="1:13" s="224" customFormat="1" ht="81.75" customHeight="1" x14ac:dyDescent="0.15">
      <c r="A1230" s="192" t="s">
        <v>7053</v>
      </c>
      <c r="B1230" s="192"/>
      <c r="C1230" s="193" t="s">
        <v>7054</v>
      </c>
      <c r="D1230" s="193" t="s">
        <v>7055</v>
      </c>
      <c r="E1230" s="193"/>
      <c r="F1230" s="194" t="s">
        <v>7056</v>
      </c>
      <c r="G1230" s="194" t="s">
        <v>7161</v>
      </c>
      <c r="H1230" s="194" t="s">
        <v>7162</v>
      </c>
      <c r="I1230" s="197" t="s">
        <v>7163</v>
      </c>
      <c r="J1230" s="197" t="s">
        <v>136</v>
      </c>
      <c r="L1230" s="257"/>
      <c r="M1230" s="192" t="s">
        <v>7053</v>
      </c>
    </row>
    <row r="1231" spans="1:13" s="246" customFormat="1" ht="81.75" customHeight="1" x14ac:dyDescent="0.15">
      <c r="A1231" s="65" t="s">
        <v>6666</v>
      </c>
      <c r="B1231" s="65"/>
      <c r="C1231" s="80" t="s">
        <v>6857</v>
      </c>
      <c r="D1231" s="80" t="s">
        <v>6975</v>
      </c>
      <c r="E1231" s="80"/>
      <c r="F1231" s="80" t="s">
        <v>6973</v>
      </c>
      <c r="G1231" s="189" t="s">
        <v>7185</v>
      </c>
      <c r="H1231" s="189" t="s">
        <v>6971</v>
      </c>
      <c r="I1231" s="189" t="s">
        <v>6972</v>
      </c>
      <c r="J1231" s="187" t="s">
        <v>6974</v>
      </c>
      <c r="K1231" s="203"/>
      <c r="L1231" s="477"/>
      <c r="M1231" s="65" t="s">
        <v>6666</v>
      </c>
    </row>
    <row r="1232" spans="1:13" s="186" customFormat="1" ht="81.75" customHeight="1" x14ac:dyDescent="0.15">
      <c r="A1232" s="199" t="s">
        <v>7014</v>
      </c>
      <c r="B1232" s="199"/>
      <c r="C1232" s="200" t="s">
        <v>6440</v>
      </c>
      <c r="D1232" s="197" t="s">
        <v>7013</v>
      </c>
      <c r="E1232" s="197"/>
      <c r="F1232" s="200" t="s">
        <v>7124</v>
      </c>
      <c r="G1232" s="197" t="s">
        <v>7186</v>
      </c>
      <c r="H1232" s="197" t="s">
        <v>7125</v>
      </c>
      <c r="I1232" s="197" t="s">
        <v>7126</v>
      </c>
      <c r="J1232" s="198" t="s">
        <v>7012</v>
      </c>
      <c r="K1232" s="157"/>
      <c r="L1232" s="478"/>
      <c r="M1232" s="199" t="s">
        <v>7014</v>
      </c>
    </row>
    <row r="1233" spans="1:13" s="224" customFormat="1" ht="81.75" customHeight="1" x14ac:dyDescent="0.15">
      <c r="A1233" s="192" t="s">
        <v>7024</v>
      </c>
      <c r="B1233" s="192"/>
      <c r="C1233" s="193" t="s">
        <v>7025</v>
      </c>
      <c r="D1233" s="194" t="s">
        <v>7028</v>
      </c>
      <c r="E1233" s="194"/>
      <c r="F1233" s="193" t="s">
        <v>136</v>
      </c>
      <c r="G1233" s="194" t="s">
        <v>7026</v>
      </c>
      <c r="H1233" s="194" t="s">
        <v>7027</v>
      </c>
      <c r="I1233" s="194">
        <v>57</v>
      </c>
      <c r="J1233" s="194" t="s">
        <v>7106</v>
      </c>
      <c r="L1233" s="257"/>
      <c r="M1233" s="192" t="s">
        <v>7024</v>
      </c>
    </row>
    <row r="1234" spans="1:13" s="196" customFormat="1" ht="81.75" customHeight="1" x14ac:dyDescent="0.15">
      <c r="A1234" s="192" t="s">
        <v>7196</v>
      </c>
      <c r="B1234" s="192"/>
      <c r="C1234" s="194" t="s">
        <v>6991</v>
      </c>
      <c r="D1234" s="194" t="s">
        <v>6999</v>
      </c>
      <c r="E1234" s="194"/>
      <c r="F1234" s="193" t="s">
        <v>7195</v>
      </c>
      <c r="G1234" s="194" t="s">
        <v>7071</v>
      </c>
      <c r="H1234" s="197" t="s">
        <v>6992</v>
      </c>
      <c r="I1234" s="197"/>
      <c r="J1234" s="208" t="s">
        <v>7194</v>
      </c>
      <c r="L1234" s="445"/>
      <c r="M1234" s="192" t="s">
        <v>7196</v>
      </c>
    </row>
    <row r="1235" spans="1:13" s="16" customFormat="1" ht="81.75" customHeight="1" x14ac:dyDescent="0.15">
      <c r="A1235" s="192" t="s">
        <v>7202</v>
      </c>
      <c r="B1235" s="192"/>
      <c r="C1235" s="194" t="s">
        <v>6886</v>
      </c>
      <c r="D1235" s="193" t="s">
        <v>6887</v>
      </c>
      <c r="E1235" s="193"/>
      <c r="F1235" s="193" t="s">
        <v>7201</v>
      </c>
      <c r="G1235" s="194" t="s">
        <v>7200</v>
      </c>
      <c r="H1235" s="194" t="s">
        <v>7198</v>
      </c>
      <c r="I1235" s="194" t="s">
        <v>7199</v>
      </c>
      <c r="J1235" s="194" t="s">
        <v>6888</v>
      </c>
      <c r="L1235" s="461"/>
      <c r="M1235" s="192" t="s">
        <v>7202</v>
      </c>
    </row>
    <row r="1236" spans="1:13" s="246" customFormat="1" ht="81.75" customHeight="1" x14ac:dyDescent="0.15">
      <c r="A1236" s="192" t="s">
        <v>7203</v>
      </c>
      <c r="B1236" s="192"/>
      <c r="C1236" s="194" t="s">
        <v>6922</v>
      </c>
      <c r="D1236" s="194" t="s">
        <v>7004</v>
      </c>
      <c r="E1236" s="194"/>
      <c r="F1236" s="193" t="s">
        <v>7176</v>
      </c>
      <c r="G1236" s="194" t="s">
        <v>7001</v>
      </c>
      <c r="H1236" s="194" t="s">
        <v>7073</v>
      </c>
      <c r="I1236" s="197" t="s">
        <v>7074</v>
      </c>
      <c r="J1236" s="198" t="s">
        <v>7002</v>
      </c>
      <c r="K1236" s="203"/>
      <c r="L1236" s="477"/>
      <c r="M1236" s="192" t="s">
        <v>7203</v>
      </c>
    </row>
    <row r="1237" spans="1:13" s="224" customFormat="1" ht="81.75" customHeight="1" x14ac:dyDescent="0.15">
      <c r="A1237" s="62" t="s">
        <v>7020</v>
      </c>
      <c r="B1237" s="62"/>
      <c r="C1237" s="174" t="s">
        <v>7016</v>
      </c>
      <c r="D1237" s="67" t="s">
        <v>7211</v>
      </c>
      <c r="E1237" s="67"/>
      <c r="F1237" s="190" t="s">
        <v>7164</v>
      </c>
      <c r="G1237" s="190" t="s">
        <v>7213</v>
      </c>
      <c r="H1237" s="190" t="s">
        <v>7077</v>
      </c>
      <c r="I1237" s="190" t="s">
        <v>7078</v>
      </c>
      <c r="J1237" s="190" t="s">
        <v>7212</v>
      </c>
      <c r="L1237" s="257"/>
      <c r="M1237" s="62" t="s">
        <v>7020</v>
      </c>
    </row>
    <row r="1238" spans="1:13" s="224" customFormat="1" ht="81.75" customHeight="1" x14ac:dyDescent="0.15">
      <c r="A1238" s="62" t="s">
        <v>7085</v>
      </c>
      <c r="B1238" s="62"/>
      <c r="C1238" s="174" t="s">
        <v>7030</v>
      </c>
      <c r="D1238" s="67" t="s">
        <v>7084</v>
      </c>
      <c r="E1238" s="67"/>
      <c r="F1238" s="190" t="s">
        <v>7158</v>
      </c>
      <c r="G1238" s="190" t="s">
        <v>7214</v>
      </c>
      <c r="H1238" s="190" t="s">
        <v>7177</v>
      </c>
      <c r="I1238" s="190" t="s">
        <v>7132</v>
      </c>
      <c r="J1238" s="190" t="s">
        <v>7215</v>
      </c>
      <c r="L1238" s="257"/>
      <c r="M1238" s="62" t="s">
        <v>7085</v>
      </c>
    </row>
    <row r="1239" spans="1:13" s="246" customFormat="1" ht="81.75" customHeight="1" x14ac:dyDescent="0.15">
      <c r="A1239" s="62" t="s">
        <v>6530</v>
      </c>
      <c r="B1239" s="62"/>
      <c r="C1239" s="67" t="s">
        <v>6813</v>
      </c>
      <c r="D1239" s="190" t="s">
        <v>7165</v>
      </c>
      <c r="E1239" s="190"/>
      <c r="F1239" s="190" t="s">
        <v>7217</v>
      </c>
      <c r="G1239" s="190" t="s">
        <v>7218</v>
      </c>
      <c r="H1239" s="190" t="s">
        <v>7166</v>
      </c>
      <c r="I1239" s="190" t="s">
        <v>7167</v>
      </c>
      <c r="J1239" s="190" t="s">
        <v>7216</v>
      </c>
      <c r="K1239" s="203"/>
      <c r="L1239" s="477"/>
      <c r="M1239" s="62" t="s">
        <v>6530</v>
      </c>
    </row>
    <row r="1240" spans="1:13" s="224" customFormat="1" ht="81.75" customHeight="1" x14ac:dyDescent="0.15">
      <c r="A1240" s="199" t="s">
        <v>7267</v>
      </c>
      <c r="B1240" s="199"/>
      <c r="C1240" s="197" t="s">
        <v>6870</v>
      </c>
      <c r="D1240" s="200" t="s">
        <v>7066</v>
      </c>
      <c r="E1240" s="200"/>
      <c r="F1240" s="197" t="s">
        <v>7268</v>
      </c>
      <c r="G1240" s="197" t="s">
        <v>7067</v>
      </c>
      <c r="H1240" s="197" t="s">
        <v>7045</v>
      </c>
      <c r="I1240" s="197">
        <v>95</v>
      </c>
      <c r="J1240" s="197" t="s">
        <v>7068</v>
      </c>
      <c r="K1240" s="12"/>
      <c r="L1240" s="180"/>
      <c r="M1240" s="199" t="s">
        <v>7267</v>
      </c>
    </row>
    <row r="1241" spans="1:13" s="215" customFormat="1" ht="81.75" customHeight="1" x14ac:dyDescent="0.15">
      <c r="A1241" s="61" t="s">
        <v>7197</v>
      </c>
      <c r="B1241" s="61"/>
      <c r="C1241" s="68" t="s">
        <v>7208</v>
      </c>
      <c r="D1241" s="207" t="s">
        <v>7253</v>
      </c>
      <c r="E1241" s="207"/>
      <c r="F1241" s="68" t="s">
        <v>7272</v>
      </c>
      <c r="G1241" s="207" t="s">
        <v>7271</v>
      </c>
      <c r="H1241" s="207" t="s">
        <v>7252</v>
      </c>
      <c r="I1241" s="207">
        <v>56</v>
      </c>
      <c r="J1241" s="149" t="s">
        <v>7270</v>
      </c>
      <c r="L1241" s="443"/>
      <c r="M1241" s="61" t="s">
        <v>7197</v>
      </c>
    </row>
    <row r="1242" spans="1:13" s="224" customFormat="1" ht="81.75" customHeight="1" x14ac:dyDescent="0.15">
      <c r="A1242" s="199" t="s">
        <v>6261</v>
      </c>
      <c r="B1242" s="199"/>
      <c r="C1242" s="200" t="s">
        <v>6954</v>
      </c>
      <c r="D1242" s="200" t="s">
        <v>7101</v>
      </c>
      <c r="E1242" s="200"/>
      <c r="F1242" s="200" t="s">
        <v>7102</v>
      </c>
      <c r="G1242" s="197" t="s">
        <v>7220</v>
      </c>
      <c r="H1242" s="197" t="s">
        <v>7173</v>
      </c>
      <c r="I1242" s="197" t="s">
        <v>7174</v>
      </c>
      <c r="J1242" s="197" t="s">
        <v>7172</v>
      </c>
      <c r="L1242" s="257"/>
      <c r="M1242" s="199" t="s">
        <v>6261</v>
      </c>
    </row>
    <row r="1243" spans="1:13" s="224" customFormat="1" ht="81.75" customHeight="1" x14ac:dyDescent="0.15">
      <c r="A1243" s="62" t="s">
        <v>7015</v>
      </c>
      <c r="B1243" s="62"/>
      <c r="C1243" s="174" t="s">
        <v>7029</v>
      </c>
      <c r="D1243" s="67" t="s">
        <v>7017</v>
      </c>
      <c r="E1243" s="67"/>
      <c r="F1243" s="190" t="s">
        <v>7179</v>
      </c>
      <c r="G1243" s="190" t="s">
        <v>7182</v>
      </c>
      <c r="H1243" s="190" t="s">
        <v>7104</v>
      </c>
      <c r="I1243" s="190" t="s">
        <v>7105</v>
      </c>
      <c r="J1243" s="190" t="s">
        <v>7183</v>
      </c>
      <c r="L1243" s="257"/>
      <c r="M1243" s="62" t="s">
        <v>7015</v>
      </c>
    </row>
    <row r="1244" spans="1:13" s="224" customFormat="1" ht="81.75" customHeight="1" x14ac:dyDescent="0.15">
      <c r="A1244" s="62" t="s">
        <v>7223</v>
      </c>
      <c r="B1244" s="62"/>
      <c r="C1244" s="174" t="s">
        <v>7029</v>
      </c>
      <c r="D1244" s="67" t="s">
        <v>7256</v>
      </c>
      <c r="E1244" s="67"/>
      <c r="F1244" s="67" t="s">
        <v>7255</v>
      </c>
      <c r="G1244" s="190" t="s">
        <v>7254</v>
      </c>
      <c r="H1244" s="190" t="s">
        <v>7221</v>
      </c>
      <c r="I1244" s="190"/>
      <c r="J1244" s="176" t="s">
        <v>7222</v>
      </c>
      <c r="L1244" s="257"/>
      <c r="M1244" s="62" t="s">
        <v>7223</v>
      </c>
    </row>
    <row r="1245" spans="1:13" s="16" customFormat="1" ht="81.75" customHeight="1" x14ac:dyDescent="0.15">
      <c r="A1245" s="192" t="s">
        <v>7184</v>
      </c>
      <c r="B1245" s="192"/>
      <c r="C1245" s="193" t="s">
        <v>7041</v>
      </c>
      <c r="D1245" s="193" t="s">
        <v>6967</v>
      </c>
      <c r="E1245" s="193"/>
      <c r="F1245" s="193" t="s">
        <v>7160</v>
      </c>
      <c r="G1245" s="193" t="s">
        <v>7227</v>
      </c>
      <c r="H1245" s="194" t="s">
        <v>7228</v>
      </c>
      <c r="I1245" s="197" t="s">
        <v>7229</v>
      </c>
      <c r="J1245" s="197" t="s">
        <v>7159</v>
      </c>
      <c r="L1245" s="461"/>
      <c r="M1245" s="192" t="s">
        <v>7184</v>
      </c>
    </row>
    <row r="1246" spans="1:13" s="196" customFormat="1" ht="81.75" customHeight="1" x14ac:dyDescent="0.15">
      <c r="A1246" s="192" t="s">
        <v>6848</v>
      </c>
      <c r="B1246" s="192"/>
      <c r="C1246" s="194" t="s">
        <v>7072</v>
      </c>
      <c r="D1246" s="193" t="s">
        <v>7155</v>
      </c>
      <c r="E1246" s="193"/>
      <c r="F1246" s="193" t="s">
        <v>7240</v>
      </c>
      <c r="G1246" s="194" t="s">
        <v>7239</v>
      </c>
      <c r="H1246" s="197" t="s">
        <v>7153</v>
      </c>
      <c r="I1246" s="197" t="s">
        <v>7154</v>
      </c>
      <c r="J1246" s="194" t="s">
        <v>7156</v>
      </c>
      <c r="L1246" s="445"/>
      <c r="M1246" s="192" t="s">
        <v>6848</v>
      </c>
    </row>
    <row r="1247" spans="1:13" s="16" customFormat="1" ht="81.75" customHeight="1" x14ac:dyDescent="0.15">
      <c r="A1247" s="192" t="s">
        <v>7250</v>
      </c>
      <c r="B1247" s="192"/>
      <c r="C1247" s="194" t="s">
        <v>7095</v>
      </c>
      <c r="D1247" s="193" t="s">
        <v>7096</v>
      </c>
      <c r="E1247" s="193"/>
      <c r="F1247" s="194" t="s">
        <v>7146</v>
      </c>
      <c r="G1247" s="194" t="s">
        <v>7251</v>
      </c>
      <c r="H1247" s="194" t="s">
        <v>7147</v>
      </c>
      <c r="I1247" s="194">
        <v>60</v>
      </c>
      <c r="J1247" s="194" t="s">
        <v>7180</v>
      </c>
      <c r="L1247" s="461"/>
      <c r="M1247" s="192" t="s">
        <v>7250</v>
      </c>
    </row>
    <row r="1248" spans="1:13" s="196" customFormat="1" ht="81.75" customHeight="1" x14ac:dyDescent="0.15">
      <c r="A1248" s="65" t="s">
        <v>7244</v>
      </c>
      <c r="B1248" s="65"/>
      <c r="C1248" s="189" t="s">
        <v>7245</v>
      </c>
      <c r="D1248" s="80" t="s">
        <v>7246</v>
      </c>
      <c r="E1248" s="80"/>
      <c r="F1248" s="189" t="s">
        <v>7287</v>
      </c>
      <c r="G1248" s="189" t="s">
        <v>7241</v>
      </c>
      <c r="H1248" s="190" t="s">
        <v>7247</v>
      </c>
      <c r="I1248" s="190">
        <v>67</v>
      </c>
      <c r="J1248" s="196" t="s">
        <v>7248</v>
      </c>
      <c r="L1248" s="445"/>
      <c r="M1248" s="65" t="s">
        <v>7244</v>
      </c>
    </row>
    <row r="1249" spans="1:13" s="196" customFormat="1" ht="81.75" customHeight="1" x14ac:dyDescent="0.15">
      <c r="A1249" s="65" t="s">
        <v>6873</v>
      </c>
      <c r="B1249" s="65"/>
      <c r="C1249" s="189" t="s">
        <v>6923</v>
      </c>
      <c r="D1249" s="189" t="s">
        <v>7289</v>
      </c>
      <c r="E1249" s="189"/>
      <c r="F1249" s="189" t="s">
        <v>7290</v>
      </c>
      <c r="G1249" s="189" t="s">
        <v>6871</v>
      </c>
      <c r="H1249" s="190" t="s">
        <v>6872</v>
      </c>
      <c r="I1249" s="190" t="s">
        <v>6872</v>
      </c>
      <c r="J1249" s="184" t="s">
        <v>7288</v>
      </c>
      <c r="L1249" s="445"/>
      <c r="M1249" s="65" t="s">
        <v>6873</v>
      </c>
    </row>
    <row r="1250" spans="1:13" s="19" customFormat="1" ht="81.75" customHeight="1" x14ac:dyDescent="0.15">
      <c r="A1250" s="73" t="s">
        <v>7070</v>
      </c>
      <c r="B1250" s="73"/>
      <c r="C1250" s="195" t="s">
        <v>7069</v>
      </c>
      <c r="D1250" s="195" t="s">
        <v>7083</v>
      </c>
      <c r="E1250" s="195"/>
      <c r="F1250" s="195" t="s">
        <v>7079</v>
      </c>
      <c r="G1250" s="195" t="s">
        <v>7291</v>
      </c>
      <c r="H1250" s="33"/>
      <c r="I1250" s="33">
        <v>60</v>
      </c>
      <c r="J1250" s="195" t="s">
        <v>7082</v>
      </c>
      <c r="L1250" s="442"/>
      <c r="M1250" s="73" t="s">
        <v>7070</v>
      </c>
    </row>
    <row r="1251" spans="1:13" s="19" customFormat="1" ht="81.75" customHeight="1" x14ac:dyDescent="0.15">
      <c r="A1251" s="73" t="s">
        <v>7080</v>
      </c>
      <c r="B1251" s="73"/>
      <c r="C1251" s="195" t="s">
        <v>7039</v>
      </c>
      <c r="D1251" s="195" t="s">
        <v>7081</v>
      </c>
      <c r="E1251" s="195"/>
      <c r="F1251" s="195" t="s">
        <v>7258</v>
      </c>
      <c r="G1251" s="195" t="s">
        <v>7191</v>
      </c>
      <c r="H1251" s="33" t="s">
        <v>7192</v>
      </c>
      <c r="I1251" s="33" t="s">
        <v>7193</v>
      </c>
      <c r="J1251" s="195" t="s">
        <v>7257</v>
      </c>
      <c r="L1251" s="442"/>
      <c r="M1251" s="73" t="s">
        <v>7080</v>
      </c>
    </row>
    <row r="1252" spans="1:13" s="16" customFormat="1" ht="81.75" customHeight="1" x14ac:dyDescent="0.15">
      <c r="A1252" s="65" t="s">
        <v>7035</v>
      </c>
      <c r="B1252" s="65"/>
      <c r="C1252" s="80" t="s">
        <v>7036</v>
      </c>
      <c r="D1252" s="189" t="s">
        <v>7038</v>
      </c>
      <c r="E1252" s="189"/>
      <c r="F1252" s="189" t="s">
        <v>7293</v>
      </c>
      <c r="G1252" s="189" t="s">
        <v>7294</v>
      </c>
      <c r="H1252" s="189" t="s">
        <v>7292</v>
      </c>
      <c r="I1252" s="189">
        <v>65</v>
      </c>
      <c r="J1252" s="189" t="s">
        <v>7037</v>
      </c>
      <c r="L1252" s="461"/>
      <c r="M1252" s="65" t="s">
        <v>7035</v>
      </c>
    </row>
    <row r="1253" spans="1:13" s="224" customFormat="1" ht="81.75" customHeight="1" x14ac:dyDescent="0.15">
      <c r="A1253" s="192" t="s">
        <v>6667</v>
      </c>
      <c r="B1253" s="192"/>
      <c r="C1253" s="193" t="s">
        <v>6790</v>
      </c>
      <c r="D1253" s="194" t="s">
        <v>7274</v>
      </c>
      <c r="E1253" s="194"/>
      <c r="F1253" s="194" t="s">
        <v>7178</v>
      </c>
      <c r="G1253" s="193" t="s">
        <v>7301</v>
      </c>
      <c r="H1253" s="194" t="s">
        <v>7299</v>
      </c>
      <c r="I1253" s="194" t="s">
        <v>7300</v>
      </c>
      <c r="J1253" s="194" t="s">
        <v>7219</v>
      </c>
      <c r="L1253" s="257"/>
      <c r="M1253" s="192" t="s">
        <v>6667</v>
      </c>
    </row>
    <row r="1254" spans="1:13" s="224" customFormat="1" ht="81.75" customHeight="1" x14ac:dyDescent="0.15">
      <c r="A1254" s="199" t="s">
        <v>7022</v>
      </c>
      <c r="B1254" s="199"/>
      <c r="C1254" s="200" t="s">
        <v>7023</v>
      </c>
      <c r="D1254" s="200" t="s">
        <v>7103</v>
      </c>
      <c r="E1254" s="200"/>
      <c r="F1254" s="200" t="s">
        <v>7233</v>
      </c>
      <c r="G1254" s="197" t="s">
        <v>7310</v>
      </c>
      <c r="H1254" s="197" t="s">
        <v>7308</v>
      </c>
      <c r="I1254" s="197" t="s">
        <v>7309</v>
      </c>
      <c r="J1254" s="197" t="s">
        <v>7207</v>
      </c>
      <c r="L1254" s="257"/>
      <c r="M1254" s="199" t="s">
        <v>7022</v>
      </c>
    </row>
    <row r="1255" spans="1:13" s="19" customFormat="1" ht="81.75" customHeight="1" x14ac:dyDescent="0.15">
      <c r="A1255" s="192" t="s">
        <v>7328</v>
      </c>
      <c r="B1255" s="192"/>
      <c r="C1255" s="194" t="s">
        <v>7086</v>
      </c>
      <c r="D1255" s="194" t="s">
        <v>7326</v>
      </c>
      <c r="E1255" s="194"/>
      <c r="F1255" s="194" t="s">
        <v>7327</v>
      </c>
      <c r="G1255" s="194" t="s">
        <v>6998</v>
      </c>
      <c r="H1255" s="194" t="s">
        <v>7325</v>
      </c>
      <c r="I1255" s="194" t="s">
        <v>7118</v>
      </c>
      <c r="J1255" s="194" t="s">
        <v>7123</v>
      </c>
      <c r="L1255" s="442"/>
      <c r="M1255" s="192" t="s">
        <v>7328</v>
      </c>
    </row>
    <row r="1256" spans="1:13" s="224" customFormat="1" ht="81.75" customHeight="1" x14ac:dyDescent="0.15">
      <c r="A1256" s="192" t="s">
        <v>7275</v>
      </c>
      <c r="B1256" s="192"/>
      <c r="C1256" s="211" t="s">
        <v>3944</v>
      </c>
      <c r="D1256" s="193" t="s">
        <v>7276</v>
      </c>
      <c r="E1256" s="193"/>
      <c r="F1256" s="194" t="s">
        <v>7331</v>
      </c>
      <c r="G1256" s="193" t="s">
        <v>7303</v>
      </c>
      <c r="H1256" s="194">
        <v>85</v>
      </c>
      <c r="I1256" s="194">
        <v>78</v>
      </c>
      <c r="J1256" s="194" t="s">
        <v>7304</v>
      </c>
      <c r="L1256" s="257"/>
      <c r="M1256" s="192" t="s">
        <v>7275</v>
      </c>
    </row>
    <row r="1257" spans="1:13" s="16" customFormat="1" ht="81.75" customHeight="1" x14ac:dyDescent="0.15">
      <c r="A1257" s="192" t="s">
        <v>7335</v>
      </c>
      <c r="B1257" s="192"/>
      <c r="C1257" s="194" t="s">
        <v>6993</v>
      </c>
      <c r="D1257" s="193" t="s">
        <v>7338</v>
      </c>
      <c r="E1257" s="193"/>
      <c r="F1257" s="194" t="s">
        <v>7336</v>
      </c>
      <c r="G1257" s="194" t="s">
        <v>7337</v>
      </c>
      <c r="H1257" s="194" t="s">
        <v>7044</v>
      </c>
      <c r="I1257" s="194" t="s">
        <v>7043</v>
      </c>
      <c r="J1257" s="194" t="s">
        <v>7042</v>
      </c>
      <c r="L1257" s="461"/>
      <c r="M1257" s="192" t="s">
        <v>7335</v>
      </c>
    </row>
    <row r="1258" spans="1:13" s="224" customFormat="1" ht="81.75" customHeight="1" x14ac:dyDescent="0.15">
      <c r="A1258" s="192" t="s">
        <v>7008</v>
      </c>
      <c r="B1258" s="192"/>
      <c r="C1258" s="193" t="s">
        <v>6773</v>
      </c>
      <c r="D1258" s="193" t="s">
        <v>6961</v>
      </c>
      <c r="E1258" s="193"/>
      <c r="F1258" s="194" t="s">
        <v>7187</v>
      </c>
      <c r="G1258" s="193" t="s">
        <v>7339</v>
      </c>
      <c r="H1258" s="194" t="s">
        <v>7225</v>
      </c>
      <c r="I1258" s="197" t="s">
        <v>7226</v>
      </c>
      <c r="J1258" s="197" t="s">
        <v>6962</v>
      </c>
      <c r="L1258" s="257"/>
      <c r="M1258" s="192" t="s">
        <v>7008</v>
      </c>
    </row>
    <row r="1259" spans="1:13" s="224" customFormat="1" ht="81.75" customHeight="1" x14ac:dyDescent="0.15">
      <c r="A1259" s="62" t="s">
        <v>7224</v>
      </c>
      <c r="B1259" s="62"/>
      <c r="C1259" s="174" t="s">
        <v>7188</v>
      </c>
      <c r="D1259" s="67" t="s">
        <v>7189</v>
      </c>
      <c r="E1259" s="67"/>
      <c r="F1259" s="190" t="s">
        <v>7232</v>
      </c>
      <c r="G1259" s="190" t="s">
        <v>7341</v>
      </c>
      <c r="H1259" s="190" t="s">
        <v>7311</v>
      </c>
      <c r="I1259" s="190" t="s">
        <v>7312</v>
      </c>
      <c r="J1259" s="190" t="s">
        <v>7340</v>
      </c>
      <c r="L1259" s="257"/>
      <c r="M1259" s="62" t="s">
        <v>7224</v>
      </c>
    </row>
    <row r="1260" spans="1:13" s="224" customFormat="1" ht="81.75" customHeight="1" x14ac:dyDescent="0.15">
      <c r="A1260" s="62" t="s">
        <v>7050</v>
      </c>
      <c r="B1260" s="62"/>
      <c r="C1260" s="67" t="s">
        <v>7049</v>
      </c>
      <c r="D1260" s="190" t="s">
        <v>7171</v>
      </c>
      <c r="E1260" s="190"/>
      <c r="F1260" s="190" t="s">
        <v>7342</v>
      </c>
      <c r="G1260" s="190" t="s">
        <v>7343</v>
      </c>
      <c r="H1260" s="190" t="s">
        <v>7306</v>
      </c>
      <c r="I1260" s="190" t="s">
        <v>7307</v>
      </c>
      <c r="J1260" s="190" t="s">
        <v>7283</v>
      </c>
      <c r="L1260" s="257"/>
      <c r="M1260" s="62" t="s">
        <v>7050</v>
      </c>
    </row>
    <row r="1261" spans="1:13" s="246" customFormat="1" ht="81.75" customHeight="1" x14ac:dyDescent="0.15">
      <c r="A1261" s="199" t="s">
        <v>6394</v>
      </c>
      <c r="B1261" s="199"/>
      <c r="C1261" s="200" t="s">
        <v>7135</v>
      </c>
      <c r="D1261" s="197" t="s">
        <v>7000</v>
      </c>
      <c r="E1261" s="197"/>
      <c r="F1261" s="197" t="s">
        <v>7209</v>
      </c>
      <c r="G1261" s="197" t="s">
        <v>7345</v>
      </c>
      <c r="H1261" s="197" t="s">
        <v>7210</v>
      </c>
      <c r="I1261" s="197" t="s">
        <v>7269</v>
      </c>
      <c r="J1261" s="197" t="s">
        <v>7344</v>
      </c>
      <c r="K1261" s="203"/>
      <c r="L1261" s="477"/>
      <c r="M1261" s="199" t="s">
        <v>6394</v>
      </c>
    </row>
    <row r="1263" spans="1:13" s="196" customFormat="1" ht="81.75" customHeight="1" x14ac:dyDescent="0.15">
      <c r="A1263" s="65" t="s">
        <v>6759</v>
      </c>
      <c r="B1263" s="65"/>
      <c r="C1263" s="189" t="s">
        <v>16</v>
      </c>
      <c r="D1263" s="189" t="s">
        <v>6575</v>
      </c>
      <c r="E1263" s="189"/>
      <c r="F1263" s="80" t="s">
        <v>7334</v>
      </c>
      <c r="G1263" s="189" t="s">
        <v>7333</v>
      </c>
      <c r="H1263" s="190">
        <v>14</v>
      </c>
      <c r="I1263" s="190">
        <v>102</v>
      </c>
      <c r="J1263" s="189" t="s">
        <v>6806</v>
      </c>
      <c r="L1263" s="445"/>
      <c r="M1263" s="65" t="s">
        <v>6759</v>
      </c>
    </row>
    <row r="1264" spans="1:13" s="16" customFormat="1" ht="81.75" customHeight="1" x14ac:dyDescent="0.15">
      <c r="A1264" s="65" t="s">
        <v>6244</v>
      </c>
      <c r="B1264" s="65"/>
      <c r="C1264" s="80" t="s">
        <v>6580</v>
      </c>
      <c r="D1264" s="189" t="s">
        <v>6817</v>
      </c>
      <c r="E1264" s="189"/>
      <c r="F1264" s="189" t="s">
        <v>7371</v>
      </c>
      <c r="G1264" s="189" t="s">
        <v>6816</v>
      </c>
      <c r="H1264" s="189" t="s">
        <v>6727</v>
      </c>
      <c r="I1264" s="189" t="s">
        <v>6835</v>
      </c>
      <c r="J1264" s="189" t="s">
        <v>7372</v>
      </c>
      <c r="L1264" s="461"/>
      <c r="M1264" s="65" t="s">
        <v>6244</v>
      </c>
    </row>
    <row r="1265" spans="1:13" s="215" customFormat="1" ht="81.75" customHeight="1" x14ac:dyDescent="0.15">
      <c r="A1265" s="61" t="s">
        <v>7284</v>
      </c>
      <c r="B1265" s="61"/>
      <c r="C1265" s="68" t="s">
        <v>1608</v>
      </c>
      <c r="D1265" s="68" t="s">
        <v>7285</v>
      </c>
      <c r="E1265" s="68"/>
      <c r="F1265" s="68" t="s">
        <v>7363</v>
      </c>
      <c r="G1265" s="207" t="s">
        <v>7362</v>
      </c>
      <c r="H1265" s="207" t="s">
        <v>7297</v>
      </c>
      <c r="I1265" s="207">
        <v>71</v>
      </c>
      <c r="J1265" s="68" t="s">
        <v>7298</v>
      </c>
      <c r="L1265" s="443"/>
      <c r="M1265" s="61" t="s">
        <v>7284</v>
      </c>
    </row>
    <row r="1266" spans="1:13" s="215" customFormat="1" ht="81.75" customHeight="1" x14ac:dyDescent="0.15">
      <c r="A1266" s="61" t="s">
        <v>7190</v>
      </c>
      <c r="B1266" s="61"/>
      <c r="C1266" s="68" t="s">
        <v>1608</v>
      </c>
      <c r="D1266" s="68" t="s">
        <v>7320</v>
      </c>
      <c r="E1266" s="68"/>
      <c r="F1266" s="68" t="s">
        <v>7403</v>
      </c>
      <c r="G1266" s="207" t="s">
        <v>7402</v>
      </c>
      <c r="H1266" s="207" t="s">
        <v>7318</v>
      </c>
      <c r="I1266" s="207" t="s">
        <v>7234</v>
      </c>
      <c r="J1266" s="207" t="s">
        <v>7319</v>
      </c>
      <c r="L1266" s="443"/>
      <c r="M1266" s="61" t="s">
        <v>7190</v>
      </c>
    </row>
    <row r="1267" spans="1:13" s="16" customFormat="1" ht="81.75" customHeight="1" x14ac:dyDescent="0.15">
      <c r="A1267" s="62" t="s">
        <v>6240</v>
      </c>
      <c r="B1267" s="62"/>
      <c r="C1267" s="190" t="s">
        <v>167</v>
      </c>
      <c r="D1267" s="190" t="s">
        <v>6241</v>
      </c>
      <c r="E1267" s="190"/>
      <c r="F1267" s="190" t="s">
        <v>6779</v>
      </c>
      <c r="G1267" s="190" t="s">
        <v>7388</v>
      </c>
      <c r="H1267" s="190" t="s">
        <v>6683</v>
      </c>
      <c r="I1267" s="190" t="s">
        <v>6684</v>
      </c>
      <c r="J1267" s="196" t="s">
        <v>6906</v>
      </c>
      <c r="L1267" s="461"/>
      <c r="M1267" s="62" t="s">
        <v>6240</v>
      </c>
    </row>
    <row r="1268" spans="1:13" s="224" customFormat="1" ht="81.75" customHeight="1" x14ac:dyDescent="0.15">
      <c r="A1268" s="62" t="s">
        <v>6762</v>
      </c>
      <c r="B1268" s="62"/>
      <c r="C1268" s="174" t="s">
        <v>7137</v>
      </c>
      <c r="D1268" s="67" t="s">
        <v>7138</v>
      </c>
      <c r="E1268" s="67"/>
      <c r="F1268" s="190" t="s">
        <v>7346</v>
      </c>
      <c r="G1268" s="190" t="s">
        <v>7347</v>
      </c>
      <c r="H1268" s="190" t="s">
        <v>7398</v>
      </c>
      <c r="I1268" s="190" t="s">
        <v>7399</v>
      </c>
      <c r="J1268" s="176" t="s">
        <v>7273</v>
      </c>
      <c r="L1268" s="257"/>
      <c r="M1268" s="62" t="s">
        <v>6762</v>
      </c>
    </row>
    <row r="1269" spans="1:13" s="215" customFormat="1" ht="81.75" customHeight="1" x14ac:dyDescent="0.15">
      <c r="A1269" s="61" t="s">
        <v>7393</v>
      </c>
      <c r="B1269" s="61"/>
      <c r="C1269" s="68" t="s">
        <v>3944</v>
      </c>
      <c r="D1269" s="68" t="s">
        <v>7332</v>
      </c>
      <c r="E1269" s="68"/>
      <c r="F1269" s="207" t="s">
        <v>7424</v>
      </c>
      <c r="G1269" s="207" t="s">
        <v>7425</v>
      </c>
      <c r="H1269" s="207" t="s">
        <v>7390</v>
      </c>
      <c r="I1269" s="207" t="s">
        <v>7391</v>
      </c>
      <c r="J1269" s="149" t="s">
        <v>7392</v>
      </c>
      <c r="L1269" s="443"/>
      <c r="M1269" s="61" t="s">
        <v>7393</v>
      </c>
    </row>
    <row r="1270" spans="1:13" s="224" customFormat="1" ht="81.75" customHeight="1" x14ac:dyDescent="0.15">
      <c r="A1270" s="62" t="s">
        <v>7365</v>
      </c>
      <c r="B1270" s="62"/>
      <c r="C1270" s="67" t="s">
        <v>7366</v>
      </c>
      <c r="D1270" s="67" t="s">
        <v>7369</v>
      </c>
      <c r="E1270" s="67"/>
      <c r="F1270" s="190" t="s">
        <v>7367</v>
      </c>
      <c r="G1270" s="190" t="s">
        <v>7368</v>
      </c>
      <c r="H1270" s="190" t="s">
        <v>7400</v>
      </c>
      <c r="I1270" s="190" t="s">
        <v>7401</v>
      </c>
      <c r="J1270" s="190" t="s">
        <v>7437</v>
      </c>
      <c r="L1270" s="257"/>
      <c r="M1270" s="62" t="s">
        <v>7365</v>
      </c>
    </row>
    <row r="1271" spans="1:13" s="224" customFormat="1" ht="81.75" customHeight="1" x14ac:dyDescent="0.15">
      <c r="A1271" s="199" t="s">
        <v>7181</v>
      </c>
      <c r="B1271" s="199"/>
      <c r="C1271" s="200" t="s">
        <v>7052</v>
      </c>
      <c r="D1271" s="197" t="s">
        <v>7323</v>
      </c>
      <c r="E1271" s="197"/>
      <c r="F1271" s="197" t="s">
        <v>7364</v>
      </c>
      <c r="G1271" s="197" t="s">
        <v>7447</v>
      </c>
      <c r="H1271" s="197" t="s">
        <v>7321</v>
      </c>
      <c r="I1271" s="197" t="s">
        <v>7322</v>
      </c>
      <c r="J1271" s="210" t="s">
        <v>7324</v>
      </c>
      <c r="L1271" s="257"/>
      <c r="M1271" s="199" t="s">
        <v>7181</v>
      </c>
    </row>
    <row r="1272" spans="1:13" s="19" customFormat="1" ht="81.75" customHeight="1" x14ac:dyDescent="0.15">
      <c r="A1272" s="73" t="s">
        <v>7260</v>
      </c>
      <c r="B1272" s="73"/>
      <c r="C1272" s="195" t="s">
        <v>7259</v>
      </c>
      <c r="D1272" s="195" t="s">
        <v>7262</v>
      </c>
      <c r="E1272" s="195"/>
      <c r="F1272" s="195" t="s">
        <v>7261</v>
      </c>
      <c r="G1272" s="195" t="s">
        <v>7458</v>
      </c>
      <c r="H1272" s="137" t="s">
        <v>7459</v>
      </c>
      <c r="I1272" s="195" t="s">
        <v>7353</v>
      </c>
      <c r="J1272" s="137" t="s">
        <v>7410</v>
      </c>
      <c r="L1272" s="442"/>
      <c r="M1272" s="73" t="s">
        <v>7260</v>
      </c>
    </row>
    <row r="1273" spans="1:13" s="19" customFormat="1" ht="81.75" customHeight="1" x14ac:dyDescent="0.15">
      <c r="A1273" s="192" t="s">
        <v>7329</v>
      </c>
      <c r="B1273" s="192"/>
      <c r="C1273" s="194" t="s">
        <v>7330</v>
      </c>
      <c r="D1273" s="193" t="s">
        <v>7380</v>
      </c>
      <c r="E1273" s="193"/>
      <c r="F1273" s="194" t="s">
        <v>7406</v>
      </c>
      <c r="G1273" s="194" t="s">
        <v>7460</v>
      </c>
      <c r="H1273" s="194" t="s">
        <v>7461</v>
      </c>
      <c r="I1273" s="194" t="s">
        <v>7407</v>
      </c>
      <c r="J1273" s="194" t="s">
        <v>7408</v>
      </c>
      <c r="L1273" s="442"/>
      <c r="M1273" s="192" t="s">
        <v>7329</v>
      </c>
    </row>
    <row r="1274" spans="1:13" s="19" customFormat="1" ht="81.75" customHeight="1" x14ac:dyDescent="0.15">
      <c r="A1274" s="73" t="s">
        <v>7405</v>
      </c>
      <c r="B1274" s="73"/>
      <c r="C1274" s="195" t="s">
        <v>167</v>
      </c>
      <c r="D1274" s="195" t="s">
        <v>7426</v>
      </c>
      <c r="E1274" s="195"/>
      <c r="F1274" s="195" t="s">
        <v>7394</v>
      </c>
      <c r="G1274" s="195" t="s">
        <v>7462</v>
      </c>
      <c r="H1274" s="195" t="s">
        <v>7395</v>
      </c>
      <c r="I1274" s="195" t="s">
        <v>7396</v>
      </c>
      <c r="J1274" s="195" t="s">
        <v>7397</v>
      </c>
      <c r="L1274" s="442"/>
      <c r="M1274" s="73" t="s">
        <v>7405</v>
      </c>
    </row>
    <row r="1275" spans="1:13" s="19" customFormat="1" ht="81.75" customHeight="1" x14ac:dyDescent="0.15">
      <c r="A1275" s="73" t="s">
        <v>7439</v>
      </c>
      <c r="B1275" s="73"/>
      <c r="C1275" s="33" t="s">
        <v>7415</v>
      </c>
      <c r="D1275" s="33" t="s">
        <v>7419</v>
      </c>
      <c r="E1275" s="33"/>
      <c r="F1275" s="195" t="s">
        <v>7420</v>
      </c>
      <c r="G1275" s="195" t="s">
        <v>7483</v>
      </c>
      <c r="H1275" s="33"/>
      <c r="I1275" s="33">
        <v>71</v>
      </c>
      <c r="J1275" s="195" t="s">
        <v>7467</v>
      </c>
      <c r="L1275" s="442"/>
      <c r="M1275" s="73" t="s">
        <v>7439</v>
      </c>
    </row>
    <row r="1276" spans="1:13" s="196" customFormat="1" ht="81.75" customHeight="1" x14ac:dyDescent="0.15">
      <c r="A1276" s="192" t="s">
        <v>6713</v>
      </c>
      <c r="B1276" s="192"/>
      <c r="C1276" s="194" t="s">
        <v>7238</v>
      </c>
      <c r="D1276" s="193" t="s">
        <v>7360</v>
      </c>
      <c r="E1276" s="193"/>
      <c r="F1276" s="194" t="s">
        <v>7361</v>
      </c>
      <c r="G1276" s="194" t="s">
        <v>7491</v>
      </c>
      <c r="H1276" s="197" t="s">
        <v>7316</v>
      </c>
      <c r="I1276" s="197" t="s">
        <v>7317</v>
      </c>
      <c r="J1276" s="194" t="s">
        <v>7446</v>
      </c>
      <c r="L1276" s="445"/>
      <c r="M1276" s="192" t="s">
        <v>6713</v>
      </c>
    </row>
    <row r="1277" spans="1:13" s="203" customFormat="1" ht="81.75" customHeight="1" x14ac:dyDescent="0.15">
      <c r="A1277" s="199" t="s">
        <v>7454</v>
      </c>
      <c r="B1277" s="199"/>
      <c r="C1277" s="200" t="s">
        <v>7453</v>
      </c>
      <c r="D1277" s="200" t="s">
        <v>7477</v>
      </c>
      <c r="E1277" s="200"/>
      <c r="F1277" s="200" t="s">
        <v>7478</v>
      </c>
      <c r="G1277" s="197" t="s">
        <v>7504</v>
      </c>
      <c r="H1277" s="197" t="s">
        <v>7502</v>
      </c>
      <c r="I1277" s="197" t="s">
        <v>7503</v>
      </c>
      <c r="J1277" s="198" t="s">
        <v>7501</v>
      </c>
      <c r="L1277" s="477"/>
      <c r="M1277" s="199" t="s">
        <v>7454</v>
      </c>
    </row>
    <row r="1278" spans="1:13" s="203" customFormat="1" ht="81.75" customHeight="1" x14ac:dyDescent="0.15">
      <c r="A1278" s="199" t="s">
        <v>7206</v>
      </c>
      <c r="B1278" s="199"/>
      <c r="C1278" s="200" t="s">
        <v>7051</v>
      </c>
      <c r="D1278" s="200" t="s">
        <v>7175</v>
      </c>
      <c r="E1278" s="200"/>
      <c r="F1278" s="200" t="s">
        <v>7348</v>
      </c>
      <c r="G1278" s="197" t="s">
        <v>7414</v>
      </c>
      <c r="H1278" s="197" t="s">
        <v>7442</v>
      </c>
      <c r="I1278" s="197" t="s">
        <v>7443</v>
      </c>
      <c r="J1278" s="198" t="s">
        <v>7413</v>
      </c>
      <c r="L1278" s="477"/>
      <c r="M1278" s="199" t="s">
        <v>7206</v>
      </c>
    </row>
    <row r="1279" spans="1:13" s="215" customFormat="1" ht="81.75" customHeight="1" x14ac:dyDescent="0.15">
      <c r="A1279" s="199" t="s">
        <v>7235</v>
      </c>
      <c r="B1279" s="199"/>
      <c r="C1279" s="200" t="s">
        <v>7468</v>
      </c>
      <c r="D1279" s="197" t="s">
        <v>7349</v>
      </c>
      <c r="E1279" s="197"/>
      <c r="F1279" s="200" t="s">
        <v>7350</v>
      </c>
      <c r="G1279" s="197" t="s">
        <v>7507</v>
      </c>
      <c r="H1279" s="198" t="s">
        <v>7411</v>
      </c>
      <c r="I1279" s="197" t="s">
        <v>7412</v>
      </c>
      <c r="J1279" s="197" t="s">
        <v>7280</v>
      </c>
      <c r="L1279" s="443"/>
      <c r="M1279" s="199" t="s">
        <v>7235</v>
      </c>
    </row>
    <row r="1280" spans="1:13" s="19" customFormat="1" ht="81.75" customHeight="1" x14ac:dyDescent="0.15">
      <c r="A1280" s="192" t="s">
        <v>7385</v>
      </c>
      <c r="B1280" s="192"/>
      <c r="C1280" s="194" t="s">
        <v>7382</v>
      </c>
      <c r="D1280" s="194" t="s">
        <v>7383</v>
      </c>
      <c r="E1280" s="194"/>
      <c r="F1280" s="194" t="s">
        <v>7429</v>
      </c>
      <c r="G1280" s="194" t="s">
        <v>7428</v>
      </c>
      <c r="H1280" s="194" t="s">
        <v>7351</v>
      </c>
      <c r="I1280" s="194" t="s">
        <v>7352</v>
      </c>
      <c r="J1280" s="194" t="s">
        <v>7384</v>
      </c>
      <c r="L1280" s="442"/>
      <c r="M1280" s="192" t="s">
        <v>7385</v>
      </c>
    </row>
    <row r="1281" spans="1:13" s="196" customFormat="1" ht="81.75" customHeight="1" x14ac:dyDescent="0.15">
      <c r="A1281" s="65" t="s">
        <v>7377</v>
      </c>
      <c r="B1281" s="65"/>
      <c r="C1281" s="189" t="s">
        <v>5172</v>
      </c>
      <c r="D1281" s="80" t="s">
        <v>7378</v>
      </c>
      <c r="E1281" s="80"/>
      <c r="F1281" s="189" t="s">
        <v>7379</v>
      </c>
      <c r="G1281" s="189" t="s">
        <v>7474</v>
      </c>
      <c r="H1281" s="190" t="s">
        <v>7375</v>
      </c>
      <c r="I1281" s="190" t="s">
        <v>7242</v>
      </c>
      <c r="J1281" s="189" t="s">
        <v>7511</v>
      </c>
      <c r="L1281" s="445"/>
      <c r="M1281" s="65" t="s">
        <v>7377</v>
      </c>
    </row>
    <row r="1282" spans="1:13" s="215" customFormat="1" ht="81.75" customHeight="1" x14ac:dyDescent="0.15">
      <c r="A1282" s="199" t="s">
        <v>7488</v>
      </c>
      <c r="B1282" s="199"/>
      <c r="C1282" s="200" t="s">
        <v>7490</v>
      </c>
      <c r="D1282" s="197" t="s">
        <v>7486</v>
      </c>
      <c r="E1282" s="197"/>
      <c r="F1282" s="200" t="s">
        <v>136</v>
      </c>
      <c r="G1282" s="197" t="s">
        <v>7487</v>
      </c>
      <c r="H1282" s="197" t="s">
        <v>136</v>
      </c>
      <c r="I1282" s="197" t="s">
        <v>136</v>
      </c>
      <c r="J1282" s="197" t="s">
        <v>136</v>
      </c>
      <c r="L1282" s="443"/>
      <c r="M1282" s="199" t="s">
        <v>7488</v>
      </c>
    </row>
    <row r="1283" spans="1:13" s="224" customFormat="1" ht="81.75" customHeight="1" x14ac:dyDescent="0.15">
      <c r="A1283" s="65" t="s">
        <v>6960</v>
      </c>
      <c r="B1283" s="65"/>
      <c r="C1283" s="80" t="s">
        <v>7445</v>
      </c>
      <c r="D1283" s="80" t="s">
        <v>7230</v>
      </c>
      <c r="E1283" s="80"/>
      <c r="F1283" s="80" t="s">
        <v>7231</v>
      </c>
      <c r="G1283" s="189" t="s">
        <v>7546</v>
      </c>
      <c r="H1283" s="189" t="s">
        <v>7315</v>
      </c>
      <c r="I1283" s="189" t="s">
        <v>7497</v>
      </c>
      <c r="J1283" s="189" t="s">
        <v>7455</v>
      </c>
      <c r="L1283" s="257"/>
      <c r="M1283" s="65" t="s">
        <v>6960</v>
      </c>
    </row>
    <row r="1284" spans="1:13" s="224" customFormat="1" ht="81.75" customHeight="1" x14ac:dyDescent="0.15">
      <c r="A1284" s="62" t="s">
        <v>7204</v>
      </c>
      <c r="B1284" s="62"/>
      <c r="C1284" s="174" t="s">
        <v>3944</v>
      </c>
      <c r="D1284" s="67" t="s">
        <v>7205</v>
      </c>
      <c r="E1284" s="67"/>
      <c r="F1284" s="190" t="s">
        <v>7359</v>
      </c>
      <c r="G1284" s="190" t="s">
        <v>7543</v>
      </c>
      <c r="H1284" s="190" t="s">
        <v>7505</v>
      </c>
      <c r="I1284" s="190" t="s">
        <v>7305</v>
      </c>
      <c r="J1284" s="190" t="s">
        <v>7441</v>
      </c>
      <c r="L1284" s="257"/>
      <c r="M1284" s="62" t="s">
        <v>7204</v>
      </c>
    </row>
    <row r="1285" spans="1:13" s="224" customFormat="1" ht="81.75" customHeight="1" x14ac:dyDescent="0.15">
      <c r="A1285" s="192" t="s">
        <v>7463</v>
      </c>
      <c r="B1285" s="192"/>
      <c r="C1285" s="193" t="s">
        <v>167</v>
      </c>
      <c r="D1285" s="194" t="s">
        <v>7499</v>
      </c>
      <c r="E1285" s="194"/>
      <c r="F1285" s="194" t="s">
        <v>7545</v>
      </c>
      <c r="G1285" s="194" t="s">
        <v>7544</v>
      </c>
      <c r="H1285" s="194" t="s">
        <v>7533</v>
      </c>
      <c r="I1285" s="194" t="s">
        <v>7498</v>
      </c>
      <c r="J1285" s="194" t="s">
        <v>7524</v>
      </c>
      <c r="L1285" s="257"/>
      <c r="M1285" s="192" t="s">
        <v>7463</v>
      </c>
    </row>
    <row r="1286" spans="1:13" s="19" customFormat="1" ht="81.75" customHeight="1" x14ac:dyDescent="0.15">
      <c r="A1286" s="73" t="s">
        <v>7418</v>
      </c>
      <c r="B1286" s="73"/>
      <c r="C1286" s="33" t="s">
        <v>7415</v>
      </c>
      <c r="D1286" s="195" t="s">
        <v>7466</v>
      </c>
      <c r="E1286" s="195"/>
      <c r="F1286" s="195" t="s">
        <v>7558</v>
      </c>
      <c r="G1286" s="195" t="s">
        <v>7559</v>
      </c>
      <c r="H1286" s="195" t="s">
        <v>7521</v>
      </c>
      <c r="I1286" s="33">
        <v>70</v>
      </c>
      <c r="J1286" s="195" t="s">
        <v>7520</v>
      </c>
      <c r="L1286" s="442"/>
      <c r="M1286" s="73" t="s">
        <v>7418</v>
      </c>
    </row>
    <row r="1287" spans="1:13" s="22" customFormat="1" ht="81.75" customHeight="1" x14ac:dyDescent="0.15">
      <c r="A1287" s="74" t="s">
        <v>7586</v>
      </c>
      <c r="B1287" s="74"/>
      <c r="C1287" s="217" t="s">
        <v>7415</v>
      </c>
      <c r="D1287" s="217" t="s">
        <v>7577</v>
      </c>
      <c r="E1287" s="217"/>
      <c r="F1287" s="217" t="s">
        <v>7578</v>
      </c>
      <c r="G1287" s="14"/>
      <c r="H1287" s="33"/>
      <c r="I1287" s="33"/>
      <c r="J1287" s="217" t="s">
        <v>7579</v>
      </c>
      <c r="L1287" s="442"/>
      <c r="M1287" s="74" t="s">
        <v>7586</v>
      </c>
    </row>
    <row r="1288" spans="1:13" s="16" customFormat="1" ht="81.75" customHeight="1" x14ac:dyDescent="0.15">
      <c r="A1288" s="192" t="s">
        <v>7059</v>
      </c>
      <c r="B1288" s="192"/>
      <c r="C1288" s="194" t="s">
        <v>6822</v>
      </c>
      <c r="D1288" s="194" t="s">
        <v>7152</v>
      </c>
      <c r="E1288" s="194"/>
      <c r="F1288" s="194" t="s">
        <v>7266</v>
      </c>
      <c r="G1288" s="194" t="s">
        <v>7594</v>
      </c>
      <c r="H1288" s="194" t="s">
        <v>7592</v>
      </c>
      <c r="I1288" s="194" t="s">
        <v>7593</v>
      </c>
      <c r="J1288" s="194" t="s">
        <v>6989</v>
      </c>
      <c r="L1288" s="461"/>
      <c r="M1288" s="192" t="s">
        <v>7059</v>
      </c>
    </row>
    <row r="1289" spans="1:13" s="215" customFormat="1" ht="81.75" customHeight="1" x14ac:dyDescent="0.15">
      <c r="A1289" s="61" t="s">
        <v>7422</v>
      </c>
      <c r="B1289" s="61"/>
      <c r="C1289" s="68" t="s">
        <v>7423</v>
      </c>
      <c r="D1289" s="207" t="s">
        <v>7539</v>
      </c>
      <c r="E1289" s="207"/>
      <c r="F1289" s="207" t="s">
        <v>7540</v>
      </c>
      <c r="G1289" s="207" t="s">
        <v>7538</v>
      </c>
      <c r="H1289" s="207" t="s">
        <v>7562</v>
      </c>
      <c r="I1289" s="207" t="s">
        <v>7563</v>
      </c>
      <c r="J1289" s="149" t="s">
        <v>7541</v>
      </c>
      <c r="L1289" s="443"/>
      <c r="M1289" s="61" t="s">
        <v>7422</v>
      </c>
    </row>
    <row r="1290" spans="1:13" s="224" customFormat="1" ht="81.75" customHeight="1" x14ac:dyDescent="0.15">
      <c r="A1290" s="192" t="s">
        <v>7525</v>
      </c>
      <c r="B1290" s="192"/>
      <c r="C1290" s="193" t="s">
        <v>7489</v>
      </c>
      <c r="D1290" s="194" t="s">
        <v>7528</v>
      </c>
      <c r="E1290" s="194"/>
      <c r="F1290" s="194" t="s">
        <v>7476</v>
      </c>
      <c r="G1290" s="194" t="s">
        <v>7607</v>
      </c>
      <c r="H1290" s="194" t="s">
        <v>7565</v>
      </c>
      <c r="I1290" s="194" t="s">
        <v>7534</v>
      </c>
      <c r="J1290" s="194" t="s">
        <v>7431</v>
      </c>
      <c r="L1290" s="257"/>
      <c r="M1290" s="192" t="s">
        <v>7525</v>
      </c>
    </row>
    <row r="1291" spans="1:13" s="196" customFormat="1" ht="81.75" customHeight="1" x14ac:dyDescent="0.15">
      <c r="A1291" s="65" t="s">
        <v>7433</v>
      </c>
      <c r="B1291" s="65"/>
      <c r="C1291" s="189" t="s">
        <v>7430</v>
      </c>
      <c r="D1291" s="189" t="s">
        <v>7432</v>
      </c>
      <c r="E1291" s="189"/>
      <c r="F1291" s="80" t="s">
        <v>7612</v>
      </c>
      <c r="G1291" s="189" t="s">
        <v>7613</v>
      </c>
      <c r="H1291" s="190" t="s">
        <v>7513</v>
      </c>
      <c r="I1291" s="190" t="s">
        <v>7514</v>
      </c>
      <c r="J1291" s="189" t="s">
        <v>7512</v>
      </c>
      <c r="L1291" s="445"/>
      <c r="M1291" s="65" t="s">
        <v>7433</v>
      </c>
    </row>
    <row r="1292" spans="1:13" s="224" customFormat="1" ht="81.75" customHeight="1" x14ac:dyDescent="0.15">
      <c r="A1292" s="192" t="s">
        <v>7143</v>
      </c>
      <c r="B1292" s="192"/>
      <c r="C1292" s="193" t="s">
        <v>7142</v>
      </c>
      <c r="D1292" s="193" t="s">
        <v>7157</v>
      </c>
      <c r="E1292" s="193"/>
      <c r="F1292" s="194" t="s">
        <v>7144</v>
      </c>
      <c r="G1292" s="194" t="s">
        <v>7629</v>
      </c>
      <c r="H1292" s="194" t="s">
        <v>7141</v>
      </c>
      <c r="I1292" s="194" t="s">
        <v>7296</v>
      </c>
      <c r="J1292" s="204" t="s">
        <v>7471</v>
      </c>
      <c r="L1292" s="257"/>
      <c r="M1292" s="192" t="s">
        <v>7143</v>
      </c>
    </row>
    <row r="1293" spans="1:13" s="205" customFormat="1" ht="81.75" customHeight="1" x14ac:dyDescent="0.15">
      <c r="A1293" s="73" t="s">
        <v>7587</v>
      </c>
      <c r="B1293" s="73"/>
      <c r="C1293" s="195" t="s">
        <v>16</v>
      </c>
      <c r="D1293" s="195" t="s">
        <v>7588</v>
      </c>
      <c r="E1293" s="195"/>
      <c r="F1293" s="195" t="s">
        <v>7589</v>
      </c>
      <c r="G1293" s="195" t="s">
        <v>7632</v>
      </c>
      <c r="H1293" s="207" t="s">
        <v>3465</v>
      </c>
      <c r="I1293" s="207">
        <v>65</v>
      </c>
      <c r="J1293" s="195" t="s">
        <v>7590</v>
      </c>
      <c r="L1293" s="227"/>
      <c r="M1293" s="73" t="s">
        <v>7587</v>
      </c>
    </row>
    <row r="1294" spans="1:13" s="246" customFormat="1" ht="81.75" customHeight="1" x14ac:dyDescent="0.15">
      <c r="A1294" s="188" t="s">
        <v>7243</v>
      </c>
      <c r="B1294" s="188"/>
      <c r="C1294" s="144" t="s">
        <v>7136</v>
      </c>
      <c r="D1294" s="191" t="s">
        <v>7357</v>
      </c>
      <c r="E1294" s="191"/>
      <c r="F1294" s="144" t="s">
        <v>7582</v>
      </c>
      <c r="G1294" s="209" t="s">
        <v>7620</v>
      </c>
      <c r="H1294" s="191" t="s">
        <v>7596</v>
      </c>
      <c r="I1294" s="191" t="s">
        <v>7484</v>
      </c>
      <c r="J1294" s="191" t="s">
        <v>7522</v>
      </c>
      <c r="K1294" s="203"/>
      <c r="L1294" s="477"/>
      <c r="M1294" s="188" t="s">
        <v>7243</v>
      </c>
    </row>
    <row r="1295" spans="1:13" s="215" customFormat="1" ht="81.75" customHeight="1" x14ac:dyDescent="0.15">
      <c r="A1295" s="215" t="s">
        <v>7548</v>
      </c>
      <c r="C1295" s="200" t="s">
        <v>7549</v>
      </c>
      <c r="D1295" s="199" t="s">
        <v>7646</v>
      </c>
      <c r="E1295" s="199"/>
      <c r="F1295" s="200" t="s">
        <v>7623</v>
      </c>
      <c r="G1295" s="197" t="s">
        <v>7645</v>
      </c>
      <c r="H1295" s="197" t="s">
        <v>7603</v>
      </c>
      <c r="I1295" s="197" t="s">
        <v>7604</v>
      </c>
      <c r="J1295" s="197" t="s">
        <v>7602</v>
      </c>
      <c r="L1295" s="443"/>
      <c r="M1295" s="215" t="s">
        <v>7548</v>
      </c>
    </row>
    <row r="1296" spans="1:13" s="215" customFormat="1" ht="81.75" customHeight="1" x14ac:dyDescent="0.15">
      <c r="A1296" s="61" t="s">
        <v>3410</v>
      </c>
      <c r="B1296" s="61"/>
      <c r="C1296" s="68" t="s">
        <v>1608</v>
      </c>
      <c r="D1296" s="207" t="s">
        <v>7529</v>
      </c>
      <c r="E1296" s="207"/>
      <c r="F1296" s="207" t="s">
        <v>7625</v>
      </c>
      <c r="G1296" s="207" t="s">
        <v>7651</v>
      </c>
      <c r="H1296" s="207">
        <v>9</v>
      </c>
      <c r="I1296" s="207" t="s">
        <v>7610</v>
      </c>
      <c r="J1296" s="207" t="s">
        <v>7567</v>
      </c>
      <c r="L1296" s="443"/>
      <c r="M1296" s="61" t="s">
        <v>3410</v>
      </c>
    </row>
    <row r="1297" spans="1:13" s="246" customFormat="1" ht="81.75" customHeight="1" x14ac:dyDescent="0.15">
      <c r="A1297" s="199" t="s">
        <v>7434</v>
      </c>
      <c r="B1297" s="199"/>
      <c r="C1297" s="67" t="s">
        <v>6899</v>
      </c>
      <c r="D1297" s="197" t="s">
        <v>7440</v>
      </c>
      <c r="E1297" s="197"/>
      <c r="F1297" s="200" t="s">
        <v>7621</v>
      </c>
      <c r="G1297" s="198" t="s">
        <v>7663</v>
      </c>
      <c r="H1297" s="197" t="s">
        <v>7640</v>
      </c>
      <c r="I1297" s="197" t="s">
        <v>7598</v>
      </c>
      <c r="J1297" s="216" t="s">
        <v>7638</v>
      </c>
      <c r="K1297" s="203"/>
      <c r="L1297" s="477"/>
      <c r="M1297" s="199" t="s">
        <v>7434</v>
      </c>
    </row>
    <row r="1298" spans="1:13" s="215" customFormat="1" ht="81.75" customHeight="1" x14ac:dyDescent="0.15">
      <c r="A1298" s="215" t="s">
        <v>7568</v>
      </c>
      <c r="C1298" s="200" t="s">
        <v>7136</v>
      </c>
      <c r="D1298" s="199" t="s">
        <v>7600</v>
      </c>
      <c r="E1298" s="199"/>
      <c r="F1298" s="200" t="s">
        <v>7667</v>
      </c>
      <c r="G1298" s="197" t="s">
        <v>7666</v>
      </c>
      <c r="H1298" s="197" t="s">
        <v>7643</v>
      </c>
      <c r="I1298" s="197" t="s">
        <v>7644</v>
      </c>
      <c r="J1298" s="216" t="s">
        <v>7431</v>
      </c>
      <c r="L1298" s="443"/>
      <c r="M1298" s="215" t="s">
        <v>7568</v>
      </c>
    </row>
    <row r="1299" spans="1:13" s="215" customFormat="1" ht="81.75" customHeight="1" x14ac:dyDescent="0.15">
      <c r="A1299" s="61" t="s">
        <v>7626</v>
      </c>
      <c r="B1299" s="61"/>
      <c r="C1299" s="68" t="s">
        <v>1608</v>
      </c>
      <c r="D1299" s="207" t="s">
        <v>7494</v>
      </c>
      <c r="E1299" s="207"/>
      <c r="F1299" s="207" t="s">
        <v>7627</v>
      </c>
      <c r="G1299" s="207" t="s">
        <v>7670</v>
      </c>
      <c r="H1299" s="207" t="s">
        <v>7652</v>
      </c>
      <c r="I1299" s="207" t="s">
        <v>7611</v>
      </c>
      <c r="J1299" s="214" t="s">
        <v>7551</v>
      </c>
      <c r="L1299" s="443"/>
      <c r="M1299" s="61" t="s">
        <v>7626</v>
      </c>
    </row>
    <row r="1300" spans="1:13" s="19" customFormat="1" ht="81.75" customHeight="1" x14ac:dyDescent="0.15">
      <c r="A1300" s="73" t="s">
        <v>7571</v>
      </c>
      <c r="B1300" s="73"/>
      <c r="C1300" s="195" t="s">
        <v>7573</v>
      </c>
      <c r="D1300" s="195" t="s">
        <v>7574</v>
      </c>
      <c r="E1300" s="195"/>
      <c r="F1300" s="195" t="s">
        <v>7690</v>
      </c>
      <c r="G1300" s="195" t="s">
        <v>7689</v>
      </c>
      <c r="H1300" s="195" t="s">
        <v>7575</v>
      </c>
      <c r="I1300" s="33"/>
      <c r="J1300" s="195" t="s">
        <v>7572</v>
      </c>
      <c r="L1300" s="442"/>
      <c r="M1300" s="73" t="s">
        <v>7571</v>
      </c>
    </row>
    <row r="1301" spans="1:13" s="196" customFormat="1" ht="81.75" customHeight="1" x14ac:dyDescent="0.15">
      <c r="A1301" s="65" t="s">
        <v>7464</v>
      </c>
      <c r="B1301" s="65"/>
      <c r="C1301" s="189" t="s">
        <v>7691</v>
      </c>
      <c r="D1301" s="80" t="s">
        <v>7527</v>
      </c>
      <c r="E1301" s="80"/>
      <c r="F1301" s="80" t="s">
        <v>7692</v>
      </c>
      <c r="G1301" s="189" t="s">
        <v>7693</v>
      </c>
      <c r="H1301" s="190" t="s">
        <v>7526</v>
      </c>
      <c r="I1301" s="190" t="s">
        <v>7515</v>
      </c>
      <c r="J1301" s="189" t="s">
        <v>7685</v>
      </c>
      <c r="L1301" s="445"/>
      <c r="M1301" s="65" t="s">
        <v>7464</v>
      </c>
    </row>
    <row r="1302" spans="1:13" s="19" customFormat="1" ht="81.75" customHeight="1" x14ac:dyDescent="0.15">
      <c r="A1302" s="73" t="s">
        <v>7556</v>
      </c>
      <c r="B1302" s="73"/>
      <c r="C1302" s="195" t="s">
        <v>7554</v>
      </c>
      <c r="D1302" s="195" t="s">
        <v>7555</v>
      </c>
      <c r="E1302" s="195"/>
      <c r="F1302" s="195" t="s">
        <v>7595</v>
      </c>
      <c r="G1302" s="195" t="s">
        <v>7697</v>
      </c>
      <c r="H1302" s="33"/>
      <c r="I1302" s="33"/>
      <c r="J1302" s="195" t="s">
        <v>7557</v>
      </c>
      <c r="L1302" s="442"/>
      <c r="M1302" s="73" t="s">
        <v>7556</v>
      </c>
    </row>
    <row r="1303" spans="1:13" s="22" customFormat="1" ht="81.75" customHeight="1" x14ac:dyDescent="0.15">
      <c r="A1303" s="74" t="s">
        <v>7417</v>
      </c>
      <c r="B1303" s="74"/>
      <c r="C1303" s="14" t="s">
        <v>7415</v>
      </c>
      <c r="D1303" s="14" t="s">
        <v>7416</v>
      </c>
      <c r="E1303" s="14"/>
      <c r="F1303" s="217" t="s">
        <v>7517</v>
      </c>
      <c r="G1303" s="217" t="s">
        <v>7519</v>
      </c>
      <c r="H1303" s="195" t="s">
        <v>7576</v>
      </c>
      <c r="I1303" s="195" t="s">
        <v>7518</v>
      </c>
      <c r="J1303" s="217" t="s">
        <v>7465</v>
      </c>
      <c r="L1303" s="442"/>
      <c r="M1303" s="74" t="s">
        <v>7417</v>
      </c>
    </row>
    <row r="1304" spans="1:13" s="215" customFormat="1" ht="81.75" customHeight="1" x14ac:dyDescent="0.15">
      <c r="A1304" s="61" t="s">
        <v>7679</v>
      </c>
      <c r="B1304" s="61"/>
      <c r="C1304" s="68" t="s">
        <v>7673</v>
      </c>
      <c r="D1304" s="207" t="s">
        <v>7672</v>
      </c>
      <c r="E1304" s="207"/>
      <c r="F1304" s="207"/>
      <c r="G1304" s="207"/>
      <c r="H1304" s="207"/>
      <c r="I1304" s="207">
        <v>98</v>
      </c>
      <c r="J1304" s="207" t="s">
        <v>7431</v>
      </c>
      <c r="L1304" s="443"/>
      <c r="M1304" s="61" t="s">
        <v>7679</v>
      </c>
    </row>
    <row r="1305" spans="1:13" s="215" customFormat="1" ht="81.75" customHeight="1" x14ac:dyDescent="0.15">
      <c r="A1305" s="61" t="s">
        <v>7678</v>
      </c>
      <c r="B1305" s="61"/>
      <c r="C1305" s="68" t="s">
        <v>7674</v>
      </c>
      <c r="D1305" s="207" t="s">
        <v>7675</v>
      </c>
      <c r="E1305" s="207"/>
      <c r="F1305" s="207"/>
      <c r="G1305" s="207"/>
      <c r="H1305" s="207"/>
      <c r="I1305" s="207"/>
      <c r="J1305" s="207" t="s">
        <v>7431</v>
      </c>
      <c r="L1305" s="443"/>
      <c r="M1305" s="61" t="s">
        <v>7678</v>
      </c>
    </row>
    <row r="1306" spans="1:13" s="224" customFormat="1" ht="81.75" customHeight="1" x14ac:dyDescent="0.15">
      <c r="A1306" s="203" t="s">
        <v>7370</v>
      </c>
      <c r="B1306" s="203"/>
      <c r="C1306" s="202" t="s">
        <v>6168</v>
      </c>
      <c r="D1306" s="203" t="s">
        <v>6976</v>
      </c>
      <c r="E1306" s="203"/>
      <c r="F1306" s="203" t="s">
        <v>6977</v>
      </c>
      <c r="G1306" s="203" t="s">
        <v>7628</v>
      </c>
      <c r="H1306" s="203" t="s">
        <v>7492</v>
      </c>
      <c r="I1306" s="203" t="s">
        <v>7655</v>
      </c>
      <c r="J1306" s="203" t="s">
        <v>6901</v>
      </c>
      <c r="L1306" s="257"/>
      <c r="M1306" s="203" t="s">
        <v>7370</v>
      </c>
    </row>
    <row r="1307" spans="1:13" s="215" customFormat="1" ht="81.75" customHeight="1" x14ac:dyDescent="0.15">
      <c r="A1307" s="61" t="s">
        <v>7734</v>
      </c>
      <c r="B1307" s="61"/>
      <c r="C1307" s="68" t="s">
        <v>7730</v>
      </c>
      <c r="D1307" s="207" t="s">
        <v>7516</v>
      </c>
      <c r="E1307" s="207"/>
      <c r="F1307" s="207" t="s">
        <v>7583</v>
      </c>
      <c r="G1307" s="207" t="s">
        <v>7731</v>
      </c>
      <c r="H1307" s="207" t="s">
        <v>7648</v>
      </c>
      <c r="I1307" s="207" t="s">
        <v>7649</v>
      </c>
      <c r="J1307" s="149" t="s">
        <v>7650</v>
      </c>
      <c r="L1307" s="443"/>
      <c r="M1307" s="61" t="s">
        <v>7734</v>
      </c>
    </row>
    <row r="1308" spans="1:13" s="215" customFormat="1" ht="81.75" customHeight="1" x14ac:dyDescent="0.15">
      <c r="A1308" s="61" t="s">
        <v>7630</v>
      </c>
      <c r="B1308" s="61"/>
      <c r="C1308" s="68" t="s">
        <v>7552</v>
      </c>
      <c r="D1308" s="207" t="s">
        <v>7631</v>
      </c>
      <c r="E1308" s="207"/>
      <c r="F1308" s="207"/>
      <c r="G1308" s="207" t="s">
        <v>7740</v>
      </c>
      <c r="H1308" s="207">
        <v>27</v>
      </c>
      <c r="I1308" s="207" t="s">
        <v>7641</v>
      </c>
      <c r="J1308" s="207" t="s">
        <v>7431</v>
      </c>
      <c r="L1308" s="443"/>
      <c r="M1308" s="61" t="s">
        <v>7630</v>
      </c>
    </row>
    <row r="1309" spans="1:13" s="224" customFormat="1" ht="81.75" customHeight="1" x14ac:dyDescent="0.15">
      <c r="A1309" s="192" t="s">
        <v>7658</v>
      </c>
      <c r="B1309" s="192"/>
      <c r="C1309" s="193" t="s">
        <v>7659</v>
      </c>
      <c r="D1309" s="194" t="s">
        <v>7661</v>
      </c>
      <c r="E1309" s="194"/>
      <c r="F1309" s="194" t="s">
        <v>7751</v>
      </c>
      <c r="G1309" s="194" t="s">
        <v>7750</v>
      </c>
      <c r="H1309" s="194" t="s">
        <v>7660</v>
      </c>
      <c r="I1309" s="194">
        <v>72</v>
      </c>
      <c r="J1309" s="212" t="s">
        <v>7729</v>
      </c>
      <c r="L1309" s="257"/>
      <c r="M1309" s="192" t="s">
        <v>7658</v>
      </c>
    </row>
    <row r="1310" spans="1:13" s="215" customFormat="1" ht="81.75" customHeight="1" x14ac:dyDescent="0.15">
      <c r="A1310" s="61" t="s">
        <v>7584</v>
      </c>
      <c r="B1310" s="61"/>
      <c r="C1310" s="68" t="s">
        <v>7708</v>
      </c>
      <c r="D1310" s="207" t="s">
        <v>7585</v>
      </c>
      <c r="E1310" s="207"/>
      <c r="F1310" s="207" t="s">
        <v>7662</v>
      </c>
      <c r="G1310" s="207" t="s">
        <v>7736</v>
      </c>
      <c r="H1310" s="207" t="s">
        <v>7700</v>
      </c>
      <c r="I1310" s="207" t="s">
        <v>7701</v>
      </c>
      <c r="J1310" s="207" t="s">
        <v>7702</v>
      </c>
      <c r="L1310" s="443"/>
      <c r="M1310" s="61" t="s">
        <v>7584</v>
      </c>
    </row>
    <row r="1311" spans="1:13" s="224" customFormat="1" ht="81.75" customHeight="1" x14ac:dyDescent="0.15">
      <c r="A1311" s="62" t="s">
        <v>6531</v>
      </c>
      <c r="B1311" s="62"/>
      <c r="C1311" s="67" t="s">
        <v>7719</v>
      </c>
      <c r="D1311" s="190" t="s">
        <v>7665</v>
      </c>
      <c r="E1311" s="190"/>
      <c r="F1311" s="190" t="s">
        <v>7741</v>
      </c>
      <c r="G1311" s="190" t="s">
        <v>7742</v>
      </c>
      <c r="H1311" s="190" t="s">
        <v>7743</v>
      </c>
      <c r="I1311" s="190" t="s">
        <v>7561</v>
      </c>
      <c r="J1311" s="67" t="s">
        <v>7560</v>
      </c>
      <c r="L1311" s="257"/>
      <c r="M1311" s="62" t="s">
        <v>6531</v>
      </c>
    </row>
    <row r="1312" spans="1:13" s="16" customFormat="1" ht="81.75" customHeight="1" x14ac:dyDescent="0.15">
      <c r="A1312" s="192" t="s">
        <v>7097</v>
      </c>
      <c r="B1312" s="192"/>
      <c r="C1312" s="194" t="s">
        <v>7669</v>
      </c>
      <c r="D1312" s="193" t="s">
        <v>7236</v>
      </c>
      <c r="E1312" s="193"/>
      <c r="F1312" s="193" t="s">
        <v>7763</v>
      </c>
      <c r="G1312" s="194" t="s">
        <v>7762</v>
      </c>
      <c r="H1312" s="194" t="s">
        <v>7726</v>
      </c>
      <c r="I1312" s="194" t="s">
        <v>7566</v>
      </c>
      <c r="J1312" s="204" t="s">
        <v>7727</v>
      </c>
      <c r="L1312" s="461"/>
      <c r="M1312" s="192" t="s">
        <v>7097</v>
      </c>
    </row>
    <row r="1313" spans="1:13" s="19" customFormat="1" ht="81.75" customHeight="1" x14ac:dyDescent="0.15">
      <c r="A1313" s="73" t="s">
        <v>7637</v>
      </c>
      <c r="B1313" s="73"/>
      <c r="C1313" s="195" t="s">
        <v>7634</v>
      </c>
      <c r="D1313" s="195" t="s">
        <v>7633</v>
      </c>
      <c r="E1313" s="195"/>
      <c r="F1313" s="195" t="s">
        <v>7695</v>
      </c>
      <c r="G1313" s="33" t="s">
        <v>7617</v>
      </c>
      <c r="H1313" s="195" t="s">
        <v>7635</v>
      </c>
      <c r="I1313" s="33"/>
      <c r="J1313" s="195" t="s">
        <v>7696</v>
      </c>
      <c r="L1313" s="442"/>
      <c r="M1313" s="73" t="s">
        <v>7637</v>
      </c>
    </row>
    <row r="1314" spans="1:13" s="19" customFormat="1" ht="81.75" customHeight="1" x14ac:dyDescent="0.15">
      <c r="A1314" s="192" t="s">
        <v>7479</v>
      </c>
      <c r="B1314" s="192"/>
      <c r="C1314" s="194" t="s">
        <v>7480</v>
      </c>
      <c r="D1314" s="193" t="s">
        <v>7481</v>
      </c>
      <c r="E1314" s="193"/>
      <c r="F1314" s="194" t="s">
        <v>7772</v>
      </c>
      <c r="G1314" s="194" t="s">
        <v>7773</v>
      </c>
      <c r="H1314" s="204" t="s">
        <v>7732</v>
      </c>
      <c r="I1314" s="194" t="s">
        <v>7733</v>
      </c>
      <c r="J1314" s="194" t="s">
        <v>7764</v>
      </c>
      <c r="L1314" s="442"/>
      <c r="M1314" s="192" t="s">
        <v>7479</v>
      </c>
    </row>
    <row r="1315" spans="1:13" s="224" customFormat="1" ht="81.75" customHeight="1" x14ac:dyDescent="0.15">
      <c r="A1315" s="192" t="s">
        <v>7113</v>
      </c>
      <c r="B1315" s="192"/>
      <c r="C1315" s="193" t="s">
        <v>7314</v>
      </c>
      <c r="D1315" s="194" t="s">
        <v>7752</v>
      </c>
      <c r="E1315" s="194"/>
      <c r="F1315" s="194" t="s">
        <v>7777</v>
      </c>
      <c r="G1315" s="212" t="s">
        <v>7776</v>
      </c>
      <c r="H1315" s="194" t="s">
        <v>7723</v>
      </c>
      <c r="I1315" s="194" t="s">
        <v>7724</v>
      </c>
      <c r="J1315" s="194" t="s">
        <v>7302</v>
      </c>
      <c r="L1315" s="257"/>
      <c r="M1315" s="192" t="s">
        <v>7113</v>
      </c>
    </row>
    <row r="1316" spans="1:13" s="246" customFormat="1" ht="81.75" customHeight="1" x14ac:dyDescent="0.15">
      <c r="A1316" s="199" t="s">
        <v>7485</v>
      </c>
      <c r="B1316" s="199"/>
      <c r="C1316" s="200" t="s">
        <v>7709</v>
      </c>
      <c r="D1316" s="197" t="s">
        <v>7535</v>
      </c>
      <c r="E1316" s="197"/>
      <c r="F1316" s="197" t="s">
        <v>7475</v>
      </c>
      <c r="G1316" s="197" t="s">
        <v>7684</v>
      </c>
      <c r="H1316" s="197" t="s">
        <v>7703</v>
      </c>
      <c r="I1316" s="197" t="s">
        <v>7597</v>
      </c>
      <c r="J1316" s="198" t="s">
        <v>7523</v>
      </c>
      <c r="K1316" s="203"/>
      <c r="L1316" s="477"/>
      <c r="M1316" s="199" t="s">
        <v>7485</v>
      </c>
    </row>
    <row r="1317" spans="1:13" s="215" customFormat="1" ht="81.75" customHeight="1" x14ac:dyDescent="0.15">
      <c r="A1317" s="61" t="s">
        <v>7656</v>
      </c>
      <c r="B1317" s="61"/>
      <c r="C1317" s="68" t="s">
        <v>6899</v>
      </c>
      <c r="D1317" s="207" t="s">
        <v>7707</v>
      </c>
      <c r="E1317" s="207"/>
      <c r="F1317" s="207" t="s">
        <v>7738</v>
      </c>
      <c r="G1317" s="207" t="s">
        <v>7737</v>
      </c>
      <c r="H1317" s="207" t="s">
        <v>7704</v>
      </c>
      <c r="I1317" s="207" t="s">
        <v>7705</v>
      </c>
      <c r="J1317" s="214" t="s">
        <v>7706</v>
      </c>
      <c r="L1317" s="443"/>
      <c r="M1317" s="61" t="s">
        <v>7656</v>
      </c>
    </row>
    <row r="1318" spans="1:13" s="215" customFormat="1" ht="81.75" customHeight="1" x14ac:dyDescent="0.15">
      <c r="A1318" s="61" t="s">
        <v>7714</v>
      </c>
      <c r="B1318" s="61"/>
      <c r="C1318" s="68" t="s">
        <v>6899</v>
      </c>
      <c r="D1318" s="207" t="s">
        <v>7711</v>
      </c>
      <c r="E1318" s="207"/>
      <c r="F1318" s="207" t="s">
        <v>7761</v>
      </c>
      <c r="G1318" s="207" t="s">
        <v>7739</v>
      </c>
      <c r="H1318" s="207" t="s">
        <v>7671</v>
      </c>
      <c r="I1318" s="207">
        <v>94</v>
      </c>
      <c r="J1318" s="214" t="s">
        <v>7712</v>
      </c>
      <c r="L1318" s="443"/>
      <c r="M1318" s="61" t="s">
        <v>7714</v>
      </c>
    </row>
    <row r="1319" spans="1:13" s="246" customFormat="1" ht="81.75" customHeight="1" x14ac:dyDescent="0.15">
      <c r="A1319" s="199" t="s">
        <v>7713</v>
      </c>
      <c r="B1319" s="199"/>
      <c r="C1319" s="200" t="s">
        <v>7715</v>
      </c>
      <c r="D1319" s="197" t="s">
        <v>7530</v>
      </c>
      <c r="E1319" s="197"/>
      <c r="F1319" s="200" t="s">
        <v>7664</v>
      </c>
      <c r="G1319" s="198" t="s">
        <v>7716</v>
      </c>
      <c r="H1319" s="197" t="s">
        <v>7717</v>
      </c>
      <c r="I1319" s="197" t="s">
        <v>7718</v>
      </c>
      <c r="J1319" s="216" t="s">
        <v>7639</v>
      </c>
      <c r="K1319" s="203"/>
      <c r="L1319" s="477"/>
      <c r="M1319" s="199" t="s">
        <v>7713</v>
      </c>
    </row>
    <row r="1320" spans="1:13" s="19" customFormat="1" ht="81.75" customHeight="1" x14ac:dyDescent="0.15">
      <c r="A1320" s="192" t="s">
        <v>7735</v>
      </c>
      <c r="B1320" s="192"/>
      <c r="C1320" s="194" t="s">
        <v>7699</v>
      </c>
      <c r="D1320" s="193" t="s">
        <v>7387</v>
      </c>
      <c r="E1320" s="193"/>
      <c r="F1320" s="194" t="s">
        <v>7547</v>
      </c>
      <c r="G1320" s="194" t="s">
        <v>7493</v>
      </c>
      <c r="H1320" s="204" t="s">
        <v>7653</v>
      </c>
      <c r="I1320" s="194" t="s">
        <v>7654</v>
      </c>
      <c r="J1320" s="194" t="s">
        <v>7450</v>
      </c>
      <c r="L1320" s="442"/>
      <c r="M1320" s="192" t="s">
        <v>7735</v>
      </c>
    </row>
    <row r="1321" spans="1:13" s="224" customFormat="1" ht="81.75" customHeight="1" x14ac:dyDescent="0.15">
      <c r="A1321" s="192" t="s">
        <v>6063</v>
      </c>
      <c r="B1321" s="192"/>
      <c r="C1321" s="193" t="s">
        <v>7313</v>
      </c>
      <c r="D1321" s="194" t="s">
        <v>7444</v>
      </c>
      <c r="E1321" s="194"/>
      <c r="F1321" s="194" t="s">
        <v>7500</v>
      </c>
      <c r="G1321" s="194" t="s">
        <v>7748</v>
      </c>
      <c r="H1321" s="194" t="s">
        <v>7788</v>
      </c>
      <c r="I1321" s="194" t="s">
        <v>7605</v>
      </c>
      <c r="J1321" s="194" t="s">
        <v>7564</v>
      </c>
      <c r="L1321" s="257"/>
      <c r="M1321" s="192" t="s">
        <v>6063</v>
      </c>
    </row>
    <row r="1322" spans="1:13" s="215" customFormat="1" ht="81.75" customHeight="1" x14ac:dyDescent="0.15">
      <c r="A1322" s="215" t="s">
        <v>7580</v>
      </c>
      <c r="C1322" s="200" t="s">
        <v>7601</v>
      </c>
      <c r="D1322" s="199" t="s">
        <v>7622</v>
      </c>
      <c r="E1322" s="199"/>
      <c r="F1322" s="200" t="s">
        <v>7831</v>
      </c>
      <c r="G1322" s="197" t="s">
        <v>7747</v>
      </c>
      <c r="H1322" s="197" t="s">
        <v>7830</v>
      </c>
      <c r="I1322" s="197" t="s">
        <v>7722</v>
      </c>
      <c r="J1322" s="216" t="s">
        <v>7803</v>
      </c>
      <c r="L1322" s="443"/>
      <c r="M1322" s="215" t="s">
        <v>7580</v>
      </c>
    </row>
    <row r="1323" spans="1:13" s="19" customFormat="1" ht="81.75" customHeight="1" x14ac:dyDescent="0.15">
      <c r="A1323" s="1119" t="s">
        <v>7698</v>
      </c>
      <c r="B1323" s="1120"/>
      <c r="C1323" s="1120"/>
      <c r="D1323" s="195" t="s">
        <v>7677</v>
      </c>
      <c r="E1323" s="195"/>
      <c r="F1323" s="195" t="s">
        <v>7676</v>
      </c>
      <c r="G1323" s="195" t="s">
        <v>7774</v>
      </c>
      <c r="H1323" s="33"/>
      <c r="I1323" s="33"/>
      <c r="J1323" s="195" t="s">
        <v>7775</v>
      </c>
      <c r="L1323" s="442"/>
    </row>
    <row r="1324" spans="1:13" s="19" customFormat="1" ht="81.75" customHeight="1" x14ac:dyDescent="0.15">
      <c r="A1324" s="192" t="s">
        <v>7170</v>
      </c>
      <c r="B1324" s="192"/>
      <c r="C1324" s="194" t="s">
        <v>7277</v>
      </c>
      <c r="D1324" s="194" t="s">
        <v>7237</v>
      </c>
      <c r="E1324" s="194"/>
      <c r="F1324" s="194" t="s">
        <v>7279</v>
      </c>
      <c r="G1324" s="194" t="s">
        <v>7278</v>
      </c>
      <c r="H1324" s="194" t="s">
        <v>7614</v>
      </c>
      <c r="I1324" s="194" t="s">
        <v>7847</v>
      </c>
      <c r="J1324" s="194" t="s">
        <v>7848</v>
      </c>
      <c r="L1324" s="442"/>
      <c r="M1324" s="192" t="s">
        <v>7170</v>
      </c>
    </row>
    <row r="1325" spans="1:13" s="16" customFormat="1" ht="81.75" customHeight="1" x14ac:dyDescent="0.15">
      <c r="A1325" s="192" t="s">
        <v>7495</v>
      </c>
      <c r="B1325" s="192"/>
      <c r="C1325" s="194" t="s">
        <v>7609</v>
      </c>
      <c r="D1325" s="193" t="s">
        <v>7496</v>
      </c>
      <c r="E1325" s="193"/>
      <c r="F1325" s="193" t="s">
        <v>7794</v>
      </c>
      <c r="G1325" s="194" t="s">
        <v>7771</v>
      </c>
      <c r="H1325" s="194" t="s">
        <v>7795</v>
      </c>
      <c r="I1325" s="194" t="s">
        <v>7647</v>
      </c>
      <c r="J1325" s="204" t="s">
        <v>7728</v>
      </c>
      <c r="L1325" s="461"/>
      <c r="M1325" s="192" t="s">
        <v>7495</v>
      </c>
    </row>
    <row r="1326" spans="1:13" s="224" customFormat="1" ht="81.75" customHeight="1" x14ac:dyDescent="0.15">
      <c r="A1326" s="62" t="s">
        <v>7435</v>
      </c>
      <c r="B1326" s="62"/>
      <c r="C1326" s="67" t="s">
        <v>7436</v>
      </c>
      <c r="D1326" s="190" t="s">
        <v>7536</v>
      </c>
      <c r="E1326" s="190"/>
      <c r="F1326" s="190" t="s">
        <v>7823</v>
      </c>
      <c r="G1326" s="190" t="s">
        <v>7781</v>
      </c>
      <c r="H1326" s="190" t="s">
        <v>7782</v>
      </c>
      <c r="I1326" s="190" t="s">
        <v>7783</v>
      </c>
      <c r="J1326" s="113" t="s">
        <v>7710</v>
      </c>
      <c r="L1326" s="257"/>
      <c r="M1326" s="62" t="s">
        <v>7435</v>
      </c>
    </row>
    <row r="1327" spans="1:13" s="203" customFormat="1" ht="81.75" customHeight="1" x14ac:dyDescent="0.15">
      <c r="A1327" s="199" t="s">
        <v>7680</v>
      </c>
      <c r="B1327" s="199"/>
      <c r="C1327" s="200" t="s">
        <v>7606</v>
      </c>
      <c r="D1327" s="200" t="s">
        <v>7452</v>
      </c>
      <c r="E1327" s="200"/>
      <c r="F1327" s="200" t="s">
        <v>7624</v>
      </c>
      <c r="G1327" s="197" t="s">
        <v>7827</v>
      </c>
      <c r="H1327" s="197" t="s">
        <v>7828</v>
      </c>
      <c r="I1327" s="197" t="s">
        <v>7829</v>
      </c>
      <c r="J1327" s="198" t="s">
        <v>7721</v>
      </c>
      <c r="L1327" s="477"/>
      <c r="M1327" s="199" t="s">
        <v>7680</v>
      </c>
    </row>
    <row r="1328" spans="1:13" s="215" customFormat="1" ht="81.75" customHeight="1" x14ac:dyDescent="0.15">
      <c r="A1328" s="61" t="s">
        <v>7799</v>
      </c>
      <c r="B1328" s="61"/>
      <c r="C1328" s="68" t="s">
        <v>167</v>
      </c>
      <c r="D1328" s="207" t="s">
        <v>7832</v>
      </c>
      <c r="E1328" s="207"/>
      <c r="F1328" s="207" t="s">
        <v>7834</v>
      </c>
      <c r="G1328" s="207" t="s">
        <v>7833</v>
      </c>
      <c r="H1328" s="207" t="s">
        <v>3465</v>
      </c>
      <c r="I1328" s="207">
        <v>91</v>
      </c>
      <c r="J1328" s="207" t="s">
        <v>7855</v>
      </c>
      <c r="L1328" s="443"/>
      <c r="M1328" s="61" t="s">
        <v>7799</v>
      </c>
    </row>
    <row r="1329" spans="1:13" s="19" customFormat="1" ht="81.75" customHeight="1" x14ac:dyDescent="0.15">
      <c r="A1329" s="73" t="s">
        <v>7456</v>
      </c>
      <c r="B1329" s="73"/>
      <c r="C1329" s="195" t="s">
        <v>16</v>
      </c>
      <c r="D1329" s="33" t="s">
        <v>7427</v>
      </c>
      <c r="E1329" s="33"/>
      <c r="F1329" s="195" t="s">
        <v>7816</v>
      </c>
      <c r="G1329" s="195" t="s">
        <v>7815</v>
      </c>
      <c r="H1329" s="195" t="s">
        <v>7813</v>
      </c>
      <c r="I1329" s="195" t="s">
        <v>7812</v>
      </c>
      <c r="J1329" s="195" t="s">
        <v>7814</v>
      </c>
      <c r="L1329" s="442"/>
      <c r="M1329" s="73" t="s">
        <v>7456</v>
      </c>
    </row>
    <row r="1330" spans="1:13" s="205" customFormat="1" ht="81.75" customHeight="1" x14ac:dyDescent="0.15">
      <c r="A1330" s="73" t="s">
        <v>7759</v>
      </c>
      <c r="B1330" s="73"/>
      <c r="C1330" s="195" t="s">
        <v>16</v>
      </c>
      <c r="D1330" s="195" t="s">
        <v>7687</v>
      </c>
      <c r="E1330" s="195"/>
      <c r="F1330" s="195" t="s">
        <v>7681</v>
      </c>
      <c r="G1330" s="195" t="s">
        <v>7808</v>
      </c>
      <c r="H1330" s="207">
        <v>30</v>
      </c>
      <c r="I1330" s="207" t="s">
        <v>7807</v>
      </c>
      <c r="J1330" s="195" t="s">
        <v>7694</v>
      </c>
      <c r="L1330" s="227"/>
      <c r="M1330" s="73" t="s">
        <v>7759</v>
      </c>
    </row>
    <row r="1331" spans="1:13" s="186" customFormat="1" ht="81.75" customHeight="1" x14ac:dyDescent="0.15">
      <c r="A1331" s="192" t="s">
        <v>7046</v>
      </c>
      <c r="B1331" s="192"/>
      <c r="C1331" s="194" t="s">
        <v>7469</v>
      </c>
      <c r="D1331" s="193" t="s">
        <v>7373</v>
      </c>
      <c r="E1331" s="193"/>
      <c r="F1331" s="194" t="s">
        <v>7263</v>
      </c>
      <c r="G1331" s="194" t="s">
        <v>7264</v>
      </c>
      <c r="H1331" s="194" t="s">
        <v>7615</v>
      </c>
      <c r="I1331" s="194" t="s">
        <v>7616</v>
      </c>
      <c r="J1331" s="194" t="s">
        <v>7281</v>
      </c>
      <c r="L1331" s="473"/>
      <c r="M1331" s="192" t="s">
        <v>7046</v>
      </c>
    </row>
    <row r="1332" spans="1:13" s="196" customFormat="1" ht="81.75" customHeight="1" x14ac:dyDescent="0.15">
      <c r="A1332" s="192" t="s">
        <v>7376</v>
      </c>
      <c r="B1332" s="192"/>
      <c r="C1332" s="194" t="s">
        <v>6990</v>
      </c>
      <c r="D1332" s="193" t="s">
        <v>7282</v>
      </c>
      <c r="E1332" s="193"/>
      <c r="F1332" s="212" t="s">
        <v>7810</v>
      </c>
      <c r="G1332" s="194" t="s">
        <v>7809</v>
      </c>
      <c r="H1332" s="197" t="s">
        <v>7374</v>
      </c>
      <c r="I1332" s="197" t="s">
        <v>7811</v>
      </c>
      <c r="J1332" s="194" t="s">
        <v>7510</v>
      </c>
      <c r="L1332" s="445"/>
      <c r="M1332" s="192" t="s">
        <v>7376</v>
      </c>
    </row>
    <row r="1333" spans="1:13" s="224" customFormat="1" ht="81.75" customHeight="1" x14ac:dyDescent="0.15">
      <c r="A1333" s="192" t="s">
        <v>7789</v>
      </c>
      <c r="B1333" s="192"/>
      <c r="C1333" s="193" t="s">
        <v>7404</v>
      </c>
      <c r="D1333" s="194" t="s">
        <v>7409</v>
      </c>
      <c r="E1333" s="194"/>
      <c r="F1333" s="194" t="s">
        <v>7856</v>
      </c>
      <c r="G1333" s="194" t="s">
        <v>7836</v>
      </c>
      <c r="H1333" s="194" t="s">
        <v>7749</v>
      </c>
      <c r="I1333" s="194" t="s">
        <v>7790</v>
      </c>
      <c r="J1333" s="194" t="s">
        <v>7791</v>
      </c>
      <c r="L1333" s="257"/>
      <c r="M1333" s="192" t="s">
        <v>7789</v>
      </c>
    </row>
    <row r="1334" spans="1:13" s="186" customFormat="1" ht="81.75" customHeight="1" x14ac:dyDescent="0.15">
      <c r="A1334" s="192" t="s">
        <v>7249</v>
      </c>
      <c r="B1334" s="192"/>
      <c r="C1334" s="194" t="s">
        <v>7470</v>
      </c>
      <c r="D1334" s="194" t="s">
        <v>7355</v>
      </c>
      <c r="E1334" s="194"/>
      <c r="F1334" s="194" t="s">
        <v>7356</v>
      </c>
      <c r="G1334" s="194" t="s">
        <v>7850</v>
      </c>
      <c r="H1334" s="194" t="s">
        <v>7386</v>
      </c>
      <c r="I1334" s="194" t="s">
        <v>7295</v>
      </c>
      <c r="J1334" s="194" t="s">
        <v>7849</v>
      </c>
      <c r="K1334" s="157"/>
      <c r="L1334" s="473"/>
      <c r="M1334" s="192" t="s">
        <v>7249</v>
      </c>
    </row>
    <row r="1335" spans="1:13" s="215" customFormat="1" ht="81.75" customHeight="1" x14ac:dyDescent="0.15">
      <c r="A1335" s="61" t="s">
        <v>7857</v>
      </c>
      <c r="B1335" s="61"/>
      <c r="C1335" s="68" t="s">
        <v>7858</v>
      </c>
      <c r="D1335" s="207" t="s">
        <v>7860</v>
      </c>
      <c r="E1335" s="207"/>
      <c r="F1335" s="207" t="s">
        <v>7885</v>
      </c>
      <c r="G1335" s="207" t="s">
        <v>7859</v>
      </c>
      <c r="H1335" s="207" t="s">
        <v>7886</v>
      </c>
      <c r="I1335" s="207" t="s">
        <v>7887</v>
      </c>
      <c r="J1335" s="207" t="s">
        <v>7880</v>
      </c>
      <c r="L1335" s="443"/>
      <c r="M1335" s="61" t="s">
        <v>7857</v>
      </c>
    </row>
    <row r="1336" spans="1:13" s="215" customFormat="1" ht="81.75" customHeight="1" x14ac:dyDescent="0.15">
      <c r="A1336" s="215" t="s">
        <v>7532</v>
      </c>
      <c r="C1336" s="200" t="s">
        <v>3944</v>
      </c>
      <c r="D1336" s="199" t="s">
        <v>7542</v>
      </c>
      <c r="E1336" s="199"/>
      <c r="F1336" s="200" t="s">
        <v>7745</v>
      </c>
      <c r="G1336" s="197" t="s">
        <v>7746</v>
      </c>
      <c r="H1336" s="197" t="s">
        <v>7787</v>
      </c>
      <c r="I1336" s="197" t="s">
        <v>7642</v>
      </c>
      <c r="J1336" s="216" t="s">
        <v>7599</v>
      </c>
      <c r="L1336" s="443"/>
      <c r="M1336" s="215" t="s">
        <v>7532</v>
      </c>
    </row>
    <row r="1337" spans="1:13" s="215" customFormat="1" ht="81.75" customHeight="1" x14ac:dyDescent="0.15">
      <c r="A1337" s="61" t="s">
        <v>7866</v>
      </c>
      <c r="B1337" s="61"/>
      <c r="C1337" s="68" t="s">
        <v>167</v>
      </c>
      <c r="D1337" s="207" t="s">
        <v>7800</v>
      </c>
      <c r="E1337" s="207"/>
      <c r="F1337" s="207" t="s">
        <v>7888</v>
      </c>
      <c r="G1337" s="207" t="s">
        <v>7835</v>
      </c>
      <c r="H1337" s="207">
        <v>19</v>
      </c>
      <c r="I1337" s="207" t="s">
        <v>7894</v>
      </c>
      <c r="J1337" s="207" t="s">
        <v>7881</v>
      </c>
      <c r="L1337" s="443"/>
      <c r="M1337" s="61" t="s">
        <v>7866</v>
      </c>
    </row>
    <row r="1338" spans="1:13" s="19" customFormat="1" ht="81.75" customHeight="1" x14ac:dyDescent="0.15">
      <c r="A1338" s="73" t="s">
        <v>7871</v>
      </c>
      <c r="B1338" s="73"/>
      <c r="C1338" s="195" t="s">
        <v>167</v>
      </c>
      <c r="D1338" s="195" t="s">
        <v>7872</v>
      </c>
      <c r="E1338" s="195"/>
      <c r="F1338" s="195" t="s">
        <v>7904</v>
      </c>
      <c r="G1338" s="195" t="s">
        <v>7873</v>
      </c>
      <c r="H1338" s="33"/>
      <c r="I1338" s="33"/>
      <c r="J1338" s="195" t="s">
        <v>7900</v>
      </c>
      <c r="L1338" s="442"/>
      <c r="M1338" s="73" t="s">
        <v>7871</v>
      </c>
    </row>
    <row r="1339" spans="1:13" s="19" customFormat="1" ht="81.75" customHeight="1" x14ac:dyDescent="0.15">
      <c r="A1339" s="73" t="s">
        <v>7754</v>
      </c>
      <c r="B1339" s="73"/>
      <c r="C1339" s="195" t="s">
        <v>7573</v>
      </c>
      <c r="D1339" s="195" t="s">
        <v>7683</v>
      </c>
      <c r="E1339" s="195"/>
      <c r="F1339" s="195" t="s">
        <v>7863</v>
      </c>
      <c r="G1339" s="33" t="s">
        <v>7845</v>
      </c>
      <c r="H1339" s="195" t="s">
        <v>7822</v>
      </c>
      <c r="I1339" s="33">
        <v>69</v>
      </c>
      <c r="J1339" s="195" t="s">
        <v>7870</v>
      </c>
      <c r="L1339" s="442"/>
      <c r="M1339" s="73" t="s">
        <v>7754</v>
      </c>
    </row>
    <row r="1340" spans="1:13" s="19" customFormat="1" ht="81.75" customHeight="1" x14ac:dyDescent="0.15">
      <c r="A1340" s="73" t="s">
        <v>7767</v>
      </c>
      <c r="B1340" s="73"/>
      <c r="C1340" s="195" t="s">
        <v>167</v>
      </c>
      <c r="D1340" s="195" t="s">
        <v>7768</v>
      </c>
      <c r="E1340" s="195"/>
      <c r="F1340" s="195" t="s">
        <v>7895</v>
      </c>
      <c r="G1340" s="195" t="s">
        <v>7873</v>
      </c>
      <c r="H1340" s="33">
        <v>7</v>
      </c>
      <c r="I1340" s="195" t="s">
        <v>7769</v>
      </c>
      <c r="J1340" s="195" t="s">
        <v>7770</v>
      </c>
      <c r="L1340" s="442"/>
      <c r="M1340" s="73" t="s">
        <v>7767</v>
      </c>
    </row>
    <row r="1341" spans="1:13" s="19" customFormat="1" ht="81.75" customHeight="1" x14ac:dyDescent="0.15">
      <c r="A1341" s="73" t="s">
        <v>7389</v>
      </c>
      <c r="B1341" s="73"/>
      <c r="C1341" s="195" t="s">
        <v>3869</v>
      </c>
      <c r="D1341" s="195" t="s">
        <v>7473</v>
      </c>
      <c r="E1341" s="195"/>
      <c r="F1341" s="195" t="s">
        <v>7457</v>
      </c>
      <c r="G1341" s="195" t="s">
        <v>7472</v>
      </c>
      <c r="H1341" s="195" t="s">
        <v>7618</v>
      </c>
      <c r="I1341" s="195" t="s">
        <v>7619</v>
      </c>
      <c r="J1341" s="195" t="s">
        <v>7846</v>
      </c>
      <c r="L1341" s="442"/>
      <c r="M1341" s="73" t="s">
        <v>7389</v>
      </c>
    </row>
    <row r="1342" spans="1:13" s="19" customFormat="1" ht="81.75" customHeight="1" x14ac:dyDescent="0.15">
      <c r="A1342" s="73" t="s">
        <v>7839</v>
      </c>
      <c r="B1342" s="73"/>
      <c r="C1342" s="195" t="s">
        <v>167</v>
      </c>
      <c r="D1342" s="195" t="s">
        <v>7840</v>
      </c>
      <c r="E1342" s="195"/>
      <c r="F1342" s="195" t="s">
        <v>7841</v>
      </c>
      <c r="G1342" s="33"/>
      <c r="H1342" s="33"/>
      <c r="I1342" s="33"/>
      <c r="J1342" s="195" t="s">
        <v>7867</v>
      </c>
      <c r="L1342" s="442"/>
      <c r="M1342" s="73" t="s">
        <v>7839</v>
      </c>
    </row>
    <row r="1343" spans="1:13" s="246" customFormat="1" ht="81.75" customHeight="1" x14ac:dyDescent="0.15">
      <c r="A1343" s="199" t="s">
        <v>6057</v>
      </c>
      <c r="B1343" s="199"/>
      <c r="C1343" s="200" t="s">
        <v>7552</v>
      </c>
      <c r="D1343" s="197" t="s">
        <v>7553</v>
      </c>
      <c r="E1343" s="197"/>
      <c r="F1343" s="200" t="s">
        <v>7864</v>
      </c>
      <c r="G1343" s="197" t="s">
        <v>7853</v>
      </c>
      <c r="H1343" s="197" t="s">
        <v>7784</v>
      </c>
      <c r="I1343" s="197" t="s">
        <v>2737</v>
      </c>
      <c r="J1343" s="216" t="s">
        <v>7861</v>
      </c>
      <c r="K1343" s="203"/>
      <c r="L1343" s="477"/>
      <c r="M1343" s="199" t="s">
        <v>6057</v>
      </c>
    </row>
    <row r="1344" spans="1:13" s="215" customFormat="1" ht="81.75" customHeight="1" x14ac:dyDescent="0.15">
      <c r="A1344" s="61" t="s">
        <v>7796</v>
      </c>
      <c r="B1344" s="61"/>
      <c r="C1344" s="68" t="s">
        <v>167</v>
      </c>
      <c r="D1344" s="207" t="s">
        <v>7797</v>
      </c>
      <c r="E1344" s="207"/>
      <c r="F1344" s="207" t="s">
        <v>7898</v>
      </c>
      <c r="G1344" s="207" t="s">
        <v>7798</v>
      </c>
      <c r="H1344" s="207" t="s">
        <v>7889</v>
      </c>
      <c r="I1344" s="207" t="s">
        <v>7890</v>
      </c>
      <c r="J1344" s="207" t="s">
        <v>7824</v>
      </c>
      <c r="L1344" s="443"/>
      <c r="M1344" s="61" t="s">
        <v>7796</v>
      </c>
    </row>
    <row r="1345" spans="1:13" s="215" customFormat="1" ht="81.75" customHeight="1" x14ac:dyDescent="0.15">
      <c r="A1345" s="61" t="s">
        <v>7657</v>
      </c>
      <c r="B1345" s="61"/>
      <c r="C1345" s="68" t="s">
        <v>7744</v>
      </c>
      <c r="D1345" s="207" t="s">
        <v>7720</v>
      </c>
      <c r="E1345" s="207"/>
      <c r="F1345" s="207" t="s">
        <v>7865</v>
      </c>
      <c r="G1345" s="207" t="s">
        <v>7826</v>
      </c>
      <c r="H1345" s="207" t="s">
        <v>7893</v>
      </c>
      <c r="I1345" s="207" t="s">
        <v>2737</v>
      </c>
      <c r="J1345" s="207" t="s">
        <v>7802</v>
      </c>
      <c r="L1345" s="443"/>
      <c r="M1345" s="61" t="s">
        <v>7657</v>
      </c>
    </row>
    <row r="1346" spans="1:13" s="215" customFormat="1" ht="81.75" customHeight="1" x14ac:dyDescent="0.15">
      <c r="A1346" s="199" t="s">
        <v>7265</v>
      </c>
      <c r="B1346" s="199"/>
      <c r="C1346" s="200" t="s">
        <v>893</v>
      </c>
      <c r="D1346" s="197" t="s">
        <v>7286</v>
      </c>
      <c r="E1346" s="197"/>
      <c r="F1346" s="200" t="s">
        <v>7899</v>
      </c>
      <c r="G1346" s="197" t="s">
        <v>7854</v>
      </c>
      <c r="H1346" s="197" t="s">
        <v>7891</v>
      </c>
      <c r="I1346" s="197" t="s">
        <v>7892</v>
      </c>
      <c r="J1346" s="197" t="s">
        <v>7550</v>
      </c>
      <c r="L1346" s="443"/>
      <c r="M1346" s="199" t="s">
        <v>7265</v>
      </c>
    </row>
    <row r="1347" spans="1:13" s="205" customFormat="1" ht="81.75" customHeight="1" x14ac:dyDescent="0.15">
      <c r="A1347" s="73" t="s">
        <v>7913</v>
      </c>
      <c r="B1347" s="73"/>
      <c r="C1347" s="195" t="s">
        <v>16</v>
      </c>
      <c r="D1347" s="195" t="s">
        <v>7914</v>
      </c>
      <c r="E1347" s="195"/>
      <c r="F1347" s="195" t="s">
        <v>7970</v>
      </c>
      <c r="G1347" s="195" t="s">
        <v>7873</v>
      </c>
      <c r="H1347" s="207" t="s">
        <v>7915</v>
      </c>
      <c r="I1347" s="207">
        <v>67</v>
      </c>
      <c r="J1347" s="195" t="s">
        <v>7949</v>
      </c>
      <c r="L1347" s="227"/>
      <c r="M1347" s="73" t="s">
        <v>7913</v>
      </c>
    </row>
    <row r="1348" spans="1:13" s="205" customFormat="1" ht="81.75" customHeight="1" x14ac:dyDescent="0.15">
      <c r="A1348" s="73" t="s">
        <v>7756</v>
      </c>
      <c r="B1348" s="73"/>
      <c r="C1348" s="195" t="s">
        <v>16</v>
      </c>
      <c r="D1348" s="195" t="s">
        <v>7591</v>
      </c>
      <c r="E1348" s="195"/>
      <c r="F1348" s="195" t="s">
        <v>7820</v>
      </c>
      <c r="G1348" s="195" t="s">
        <v>7821</v>
      </c>
      <c r="H1348" s="207" t="s">
        <v>7817</v>
      </c>
      <c r="I1348" s="207" t="s">
        <v>7819</v>
      </c>
      <c r="J1348" s="195" t="s">
        <v>7818</v>
      </c>
      <c r="L1348" s="227"/>
      <c r="M1348" s="73" t="s">
        <v>7756</v>
      </c>
    </row>
    <row r="1349" spans="1:13" s="205" customFormat="1" ht="81.75" customHeight="1" x14ac:dyDescent="0.15">
      <c r="A1349" s="73" t="s">
        <v>7757</v>
      </c>
      <c r="B1349" s="73"/>
      <c r="C1349" s="195" t="s">
        <v>16</v>
      </c>
      <c r="D1349" s="195" t="s">
        <v>7682</v>
      </c>
      <c r="E1349" s="195"/>
      <c r="F1349" s="195" t="s">
        <v>7806</v>
      </c>
      <c r="G1349" s="195" t="s">
        <v>7805</v>
      </c>
      <c r="H1349" s="207"/>
      <c r="I1349" s="207"/>
      <c r="J1349" s="195" t="s">
        <v>7852</v>
      </c>
      <c r="L1349" s="227"/>
      <c r="M1349" s="73" t="s">
        <v>7757</v>
      </c>
    </row>
    <row r="1350" spans="1:13" s="215" customFormat="1" ht="81.75" customHeight="1" x14ac:dyDescent="0.15">
      <c r="A1350" s="61" t="s">
        <v>7877</v>
      </c>
      <c r="B1350" s="61"/>
      <c r="C1350" s="68" t="s">
        <v>167</v>
      </c>
      <c r="D1350" s="207" t="s">
        <v>7878</v>
      </c>
      <c r="E1350" s="207"/>
      <c r="F1350" s="207" t="s">
        <v>7948</v>
      </c>
      <c r="G1350" s="207" t="s">
        <v>7883</v>
      </c>
      <c r="H1350" s="207" t="s">
        <v>7941</v>
      </c>
      <c r="I1350" s="207">
        <v>81</v>
      </c>
      <c r="J1350" s="207" t="s">
        <v>7927</v>
      </c>
      <c r="L1350" s="443"/>
      <c r="M1350" s="61" t="s">
        <v>7877</v>
      </c>
    </row>
    <row r="1351" spans="1:13" s="224" customFormat="1" ht="81.75" customHeight="1" x14ac:dyDescent="0.15">
      <c r="A1351" s="62" t="s">
        <v>7021</v>
      </c>
      <c r="B1351" s="62"/>
      <c r="C1351" s="174" t="s">
        <v>7531</v>
      </c>
      <c r="D1351" s="67" t="s">
        <v>7140</v>
      </c>
      <c r="E1351" s="67"/>
      <c r="F1351" s="190" t="s">
        <v>7358</v>
      </c>
      <c r="G1351" s="190" t="s">
        <v>7581</v>
      </c>
      <c r="H1351" s="190" t="s">
        <v>7506</v>
      </c>
      <c r="I1351" s="190" t="s">
        <v>7139</v>
      </c>
      <c r="J1351" s="176" t="s">
        <v>7851</v>
      </c>
      <c r="L1351" s="257"/>
      <c r="M1351" s="62" t="s">
        <v>7021</v>
      </c>
    </row>
    <row r="1352" spans="1:13" s="205" customFormat="1" ht="81.75" customHeight="1" x14ac:dyDescent="0.15">
      <c r="A1352" s="73" t="s">
        <v>7875</v>
      </c>
      <c r="B1352" s="73"/>
      <c r="C1352" s="195" t="s">
        <v>7072</v>
      </c>
      <c r="D1352" s="195" t="s">
        <v>7876</v>
      </c>
      <c r="E1352" s="195"/>
      <c r="F1352" s="195" t="s">
        <v>7933</v>
      </c>
      <c r="G1352" s="195" t="s">
        <v>7873</v>
      </c>
      <c r="H1352" s="207" t="s">
        <v>7921</v>
      </c>
      <c r="I1352" s="207"/>
      <c r="J1352" s="195" t="s">
        <v>7934</v>
      </c>
      <c r="L1352" s="227"/>
      <c r="M1352" s="73" t="s">
        <v>7875</v>
      </c>
    </row>
    <row r="1353" spans="1:13" s="19" customFormat="1" ht="81.75" customHeight="1" x14ac:dyDescent="0.15">
      <c r="A1353" s="73" t="s">
        <v>7905</v>
      </c>
      <c r="B1353" s="73"/>
      <c r="C1353" s="33" t="s">
        <v>1929</v>
      </c>
      <c r="D1353" s="33" t="s">
        <v>7906</v>
      </c>
      <c r="E1353" s="33"/>
      <c r="F1353" s="33" t="s">
        <v>7907</v>
      </c>
      <c r="G1353" s="33" t="s">
        <v>7908</v>
      </c>
      <c r="H1353" s="33">
        <v>13</v>
      </c>
      <c r="I1353" s="33">
        <v>57</v>
      </c>
      <c r="J1353" s="33" t="s">
        <v>7909</v>
      </c>
      <c r="L1353" s="442"/>
      <c r="M1353" s="73" t="s">
        <v>7905</v>
      </c>
    </row>
    <row r="1354" spans="1:13" s="246" customFormat="1" ht="81.75" customHeight="1" x14ac:dyDescent="0.15">
      <c r="A1354" s="199" t="s">
        <v>7451</v>
      </c>
      <c r="B1354" s="199"/>
      <c r="C1354" s="200" t="s">
        <v>7016</v>
      </c>
      <c r="D1354" s="197" t="s">
        <v>7537</v>
      </c>
      <c r="E1354" s="197"/>
      <c r="F1354" s="200" t="s">
        <v>7922</v>
      </c>
      <c r="G1354" s="198" t="s">
        <v>7825</v>
      </c>
      <c r="H1354" s="197" t="s">
        <v>7785</v>
      </c>
      <c r="I1354" s="197" t="s">
        <v>7786</v>
      </c>
      <c r="J1354" s="197" t="s">
        <v>7920</v>
      </c>
      <c r="K1354" s="203"/>
      <c r="L1354" s="477"/>
      <c r="M1354" s="199" t="s">
        <v>7451</v>
      </c>
    </row>
    <row r="1355" spans="1:13" s="215" customFormat="1" ht="81.75" customHeight="1" x14ac:dyDescent="0.15">
      <c r="A1355" s="61" t="s">
        <v>7910</v>
      </c>
      <c r="B1355" s="61"/>
      <c r="C1355" s="68" t="s">
        <v>167</v>
      </c>
      <c r="D1355" s="207" t="s">
        <v>7936</v>
      </c>
      <c r="E1355" s="207"/>
      <c r="F1355" s="207" t="s">
        <v>7955</v>
      </c>
      <c r="G1355" s="207"/>
      <c r="H1355" s="207" t="s">
        <v>7946</v>
      </c>
      <c r="I1355" s="207">
        <v>80</v>
      </c>
      <c r="J1355" s="207" t="s">
        <v>7956</v>
      </c>
      <c r="L1355" s="443"/>
      <c r="M1355" s="61" t="s">
        <v>7910</v>
      </c>
    </row>
    <row r="1356" spans="1:13" s="215" customFormat="1" ht="81.75" customHeight="1" x14ac:dyDescent="0.15">
      <c r="A1356" s="61" t="s">
        <v>7925</v>
      </c>
      <c r="B1356" s="61"/>
      <c r="C1356" s="68" t="s">
        <v>16</v>
      </c>
      <c r="D1356" s="207" t="s">
        <v>7924</v>
      </c>
      <c r="E1356" s="207"/>
      <c r="F1356" s="207" t="s">
        <v>7958</v>
      </c>
      <c r="G1356" s="207" t="s">
        <v>7959</v>
      </c>
      <c r="H1356" s="207" t="s">
        <v>7961</v>
      </c>
      <c r="I1356" s="207">
        <v>41</v>
      </c>
      <c r="J1356" s="207" t="s">
        <v>7960</v>
      </c>
      <c r="L1356" s="443"/>
      <c r="M1356" s="61" t="s">
        <v>7925</v>
      </c>
    </row>
    <row r="1357" spans="1:13" s="215" customFormat="1" ht="81.75" customHeight="1" x14ac:dyDescent="0.15">
      <c r="A1357" s="61" t="s">
        <v>7932</v>
      </c>
      <c r="B1357" s="61"/>
      <c r="C1357" s="68" t="s">
        <v>3703</v>
      </c>
      <c r="D1357" s="207" t="s">
        <v>7984</v>
      </c>
      <c r="E1357" s="207"/>
      <c r="F1357" s="207" t="s">
        <v>7963</v>
      </c>
      <c r="G1357" s="207" t="s">
        <v>7962</v>
      </c>
      <c r="H1357" s="207" t="s">
        <v>7939</v>
      </c>
      <c r="I1357" s="207" t="s">
        <v>7940</v>
      </c>
      <c r="J1357" s="207" t="s">
        <v>7996</v>
      </c>
      <c r="L1357" s="443"/>
      <c r="M1357" s="61" t="s">
        <v>7932</v>
      </c>
    </row>
    <row r="1358" spans="1:13" s="215" customFormat="1" ht="81.75" customHeight="1" x14ac:dyDescent="0.15">
      <c r="A1358" s="61" t="s">
        <v>7879</v>
      </c>
      <c r="B1358" s="61"/>
      <c r="C1358" s="68" t="s">
        <v>167</v>
      </c>
      <c r="D1358" s="207" t="s">
        <v>7882</v>
      </c>
      <c r="E1358" s="207"/>
      <c r="F1358" s="207" t="s">
        <v>7999</v>
      </c>
      <c r="G1358" s="207" t="s">
        <v>7884</v>
      </c>
      <c r="H1358" s="207" t="s">
        <v>8000</v>
      </c>
      <c r="I1358" s="207" t="s">
        <v>8001</v>
      </c>
      <c r="J1358" s="207" t="s">
        <v>7930</v>
      </c>
      <c r="L1358" s="443"/>
      <c r="M1358" s="61" t="s">
        <v>7879</v>
      </c>
    </row>
    <row r="1359" spans="1:13" s="215" customFormat="1" ht="81.75" customHeight="1" x14ac:dyDescent="0.15">
      <c r="A1359" s="61" t="s">
        <v>7942</v>
      </c>
      <c r="B1359" s="61"/>
      <c r="C1359" s="68" t="s">
        <v>7903</v>
      </c>
      <c r="D1359" s="207" t="s">
        <v>7943</v>
      </c>
      <c r="E1359" s="207"/>
      <c r="F1359" s="207" t="s">
        <v>7964</v>
      </c>
      <c r="G1359" s="207" t="s">
        <v>7944</v>
      </c>
      <c r="H1359" s="207" t="s">
        <v>7998</v>
      </c>
      <c r="I1359" s="207">
        <v>53</v>
      </c>
      <c r="J1359" s="207" t="s">
        <v>7997</v>
      </c>
      <c r="L1359" s="443"/>
      <c r="M1359" s="61" t="s">
        <v>7942</v>
      </c>
    </row>
    <row r="1360" spans="1:13" s="19" customFormat="1" ht="81.75" customHeight="1" x14ac:dyDescent="0.15">
      <c r="A1360" s="73" t="s">
        <v>7780</v>
      </c>
      <c r="B1360" s="73"/>
      <c r="C1360" s="195" t="s">
        <v>7778</v>
      </c>
      <c r="D1360" s="195" t="s">
        <v>7779</v>
      </c>
      <c r="E1360" s="195"/>
      <c r="F1360" s="195" t="s">
        <v>7971</v>
      </c>
      <c r="G1360" s="195" t="s">
        <v>7916</v>
      </c>
      <c r="H1360" s="195" t="s">
        <v>7928</v>
      </c>
      <c r="I1360" s="195" t="s">
        <v>7929</v>
      </c>
      <c r="J1360" s="195" t="s">
        <v>7992</v>
      </c>
      <c r="L1360" s="442"/>
      <c r="M1360" s="73" t="s">
        <v>7780</v>
      </c>
    </row>
    <row r="1361" spans="1:13" s="19" customFormat="1" ht="81.75" customHeight="1" x14ac:dyDescent="0.15">
      <c r="A1361" s="73" t="s">
        <v>7837</v>
      </c>
      <c r="B1361" s="73"/>
      <c r="C1361" s="195" t="s">
        <v>3703</v>
      </c>
      <c r="D1361" s="195" t="s">
        <v>7838</v>
      </c>
      <c r="E1361" s="195"/>
      <c r="F1361" s="195" t="s">
        <v>7901</v>
      </c>
      <c r="G1361" s="195" t="s">
        <v>7972</v>
      </c>
      <c r="H1361" s="33"/>
      <c r="I1361" s="33"/>
      <c r="J1361" s="195" t="s">
        <v>7965</v>
      </c>
      <c r="L1361" s="442"/>
      <c r="M1361" s="73" t="s">
        <v>7837</v>
      </c>
    </row>
    <row r="1362" spans="1:13" s="19" customFormat="1" ht="81.75" customHeight="1" x14ac:dyDescent="0.15">
      <c r="A1362" s="73" t="s">
        <v>8646</v>
      </c>
      <c r="B1362" s="73"/>
      <c r="C1362" s="195" t="s">
        <v>7609</v>
      </c>
      <c r="D1362" s="195" t="s">
        <v>8624</v>
      </c>
      <c r="E1362" s="195"/>
      <c r="F1362" s="195" t="s">
        <v>8737</v>
      </c>
      <c r="G1362" s="195" t="s">
        <v>8622</v>
      </c>
      <c r="H1362" s="195" t="s">
        <v>8710</v>
      </c>
      <c r="I1362" s="195" t="s">
        <v>8623</v>
      </c>
      <c r="J1362" s="195" t="s">
        <v>8711</v>
      </c>
      <c r="L1362" s="442"/>
      <c r="M1362" s="73" t="s">
        <v>8646</v>
      </c>
    </row>
    <row r="1363" spans="1:13" s="19" customFormat="1" ht="81.75" customHeight="1" x14ac:dyDescent="0.15">
      <c r="A1363" s="73" t="s">
        <v>7973</v>
      </c>
      <c r="B1363" s="73"/>
      <c r="C1363" s="195" t="s">
        <v>167</v>
      </c>
      <c r="D1363" s="195" t="s">
        <v>7974</v>
      </c>
      <c r="E1363" s="195"/>
      <c r="F1363" s="195" t="s">
        <v>8015</v>
      </c>
      <c r="G1363" s="195" t="s">
        <v>7873</v>
      </c>
      <c r="H1363" s="33"/>
      <c r="I1363" s="33"/>
      <c r="J1363" s="195" t="s">
        <v>8016</v>
      </c>
      <c r="L1363" s="442"/>
      <c r="M1363" s="73" t="s">
        <v>7973</v>
      </c>
    </row>
    <row r="1364" spans="1:13" s="19" customFormat="1" ht="81.75" customHeight="1" x14ac:dyDescent="0.2">
      <c r="A1364" s="73" t="s">
        <v>7975</v>
      </c>
      <c r="B1364" s="73"/>
      <c r="C1364" s="195" t="s">
        <v>167</v>
      </c>
      <c r="D1364" s="222" t="s">
        <v>7977</v>
      </c>
      <c r="E1364" s="222"/>
      <c r="F1364" s="195" t="s">
        <v>8017</v>
      </c>
      <c r="G1364" s="195" t="s">
        <v>7617</v>
      </c>
      <c r="H1364" s="33"/>
      <c r="I1364" s="33"/>
      <c r="J1364" s="195" t="s">
        <v>7976</v>
      </c>
      <c r="L1364" s="442"/>
      <c r="M1364" s="73" t="s">
        <v>7975</v>
      </c>
    </row>
    <row r="1365" spans="1:13" s="19" customFormat="1" ht="81.75" customHeight="1" x14ac:dyDescent="0.15">
      <c r="A1365" s="73" t="s">
        <v>7986</v>
      </c>
      <c r="B1365" s="73"/>
      <c r="C1365" s="33" t="s">
        <v>167</v>
      </c>
      <c r="D1365" s="33" t="s">
        <v>7987</v>
      </c>
      <c r="E1365" s="33"/>
      <c r="F1365" s="33" t="s">
        <v>8018</v>
      </c>
      <c r="G1365" s="33" t="s">
        <v>7988</v>
      </c>
      <c r="H1365" s="33" t="s">
        <v>8019</v>
      </c>
      <c r="I1365" s="33"/>
      <c r="J1365" s="33" t="s">
        <v>7989</v>
      </c>
      <c r="L1365" s="442"/>
      <c r="M1365" s="73" t="s">
        <v>7986</v>
      </c>
    </row>
    <row r="1366" spans="1:13" s="19" customFormat="1" ht="81.75" customHeight="1" x14ac:dyDescent="0.15">
      <c r="A1366" s="73" t="s">
        <v>7994</v>
      </c>
      <c r="B1366" s="73"/>
      <c r="C1366" s="195" t="s">
        <v>8005</v>
      </c>
      <c r="D1366" s="33" t="s">
        <v>7438</v>
      </c>
      <c r="E1366" s="33"/>
      <c r="F1366" s="195" t="s">
        <v>7868</v>
      </c>
      <c r="G1366" s="195" t="s">
        <v>7617</v>
      </c>
      <c r="H1366" s="195" t="s">
        <v>7938</v>
      </c>
      <c r="I1366" s="195" t="s">
        <v>7957</v>
      </c>
      <c r="J1366" s="195" t="s">
        <v>7897</v>
      </c>
      <c r="L1366" s="442"/>
      <c r="M1366" s="73" t="s">
        <v>7994</v>
      </c>
    </row>
    <row r="1367" spans="1:13" s="224" customFormat="1" ht="81.75" customHeight="1" x14ac:dyDescent="0.15">
      <c r="A1367" s="62" t="s">
        <v>8014</v>
      </c>
      <c r="B1367" s="62"/>
      <c r="C1367" s="174" t="s">
        <v>7608</v>
      </c>
      <c r="D1367" s="67" t="s">
        <v>7725</v>
      </c>
      <c r="E1367" s="67"/>
      <c r="F1367" s="190" t="s">
        <v>8013</v>
      </c>
      <c r="G1367" s="190" t="s">
        <v>7985</v>
      </c>
      <c r="H1367" s="190" t="s">
        <v>7792</v>
      </c>
      <c r="I1367" s="190" t="s">
        <v>7793</v>
      </c>
      <c r="J1367" s="190" t="s">
        <v>7804</v>
      </c>
      <c r="L1367" s="257"/>
      <c r="M1367" s="62" t="s">
        <v>8014</v>
      </c>
    </row>
    <row r="1369" spans="1:13" s="215" customFormat="1" ht="81.75" customHeight="1" x14ac:dyDescent="0.15">
      <c r="A1369" s="61" t="s">
        <v>7991</v>
      </c>
      <c r="B1369" s="61"/>
      <c r="C1369" s="68" t="s">
        <v>167</v>
      </c>
      <c r="D1369" s="207" t="s">
        <v>8040</v>
      </c>
      <c r="E1369" s="207"/>
      <c r="F1369" s="207" t="s">
        <v>8039</v>
      </c>
      <c r="G1369" s="207" t="s">
        <v>8006</v>
      </c>
      <c r="H1369" s="207" t="s">
        <v>8007</v>
      </c>
      <c r="I1369" s="207">
        <v>70</v>
      </c>
      <c r="J1369" s="207" t="s">
        <v>8023</v>
      </c>
      <c r="L1369" s="443"/>
      <c r="M1369" s="61" t="s">
        <v>7991</v>
      </c>
    </row>
    <row r="1370" spans="1:13" s="224" customFormat="1" ht="81.75" customHeight="1" x14ac:dyDescent="0.15">
      <c r="A1370" s="62" t="s">
        <v>8035</v>
      </c>
      <c r="B1370" s="62"/>
      <c r="C1370" s="174" t="s">
        <v>167</v>
      </c>
      <c r="D1370" s="67" t="s">
        <v>7981</v>
      </c>
      <c r="E1370" s="67"/>
      <c r="F1370" s="190" t="s">
        <v>7983</v>
      </c>
      <c r="G1370" s="190" t="s">
        <v>8011</v>
      </c>
      <c r="H1370" s="190" t="s">
        <v>8010</v>
      </c>
      <c r="I1370" s="190" t="s">
        <v>8009</v>
      </c>
      <c r="J1370" s="213" t="s">
        <v>8041</v>
      </c>
      <c r="L1370" s="257"/>
      <c r="M1370" s="62" t="s">
        <v>8035</v>
      </c>
    </row>
    <row r="1371" spans="1:13" s="215" customFormat="1" ht="81.75" customHeight="1" x14ac:dyDescent="0.15">
      <c r="A1371" s="61" t="s">
        <v>7755</v>
      </c>
      <c r="B1371" s="61"/>
      <c r="C1371" s="68" t="s">
        <v>7688</v>
      </c>
      <c r="D1371" s="207" t="s">
        <v>7668</v>
      </c>
      <c r="E1371" s="207"/>
      <c r="F1371" s="207" t="s">
        <v>7935</v>
      </c>
      <c r="G1371" s="207" t="s">
        <v>7919</v>
      </c>
      <c r="H1371" s="207" t="s">
        <v>7918</v>
      </c>
      <c r="I1371" s="207" t="s">
        <v>7917</v>
      </c>
      <c r="J1371" s="214" t="s">
        <v>7950</v>
      </c>
      <c r="L1371" s="443"/>
      <c r="M1371" s="61" t="s">
        <v>7755</v>
      </c>
    </row>
    <row r="1372" spans="1:13" s="215" customFormat="1" ht="81.75" customHeight="1" x14ac:dyDescent="0.15">
      <c r="A1372" s="61" t="s">
        <v>7686</v>
      </c>
      <c r="B1372" s="61"/>
      <c r="C1372" s="68" t="s">
        <v>7760</v>
      </c>
      <c r="D1372" s="207" t="s">
        <v>7753</v>
      </c>
      <c r="E1372" s="207"/>
      <c r="F1372" s="207" t="s">
        <v>7968</v>
      </c>
      <c r="G1372" s="207" t="s">
        <v>7967</v>
      </c>
      <c r="H1372" s="207">
        <v>11</v>
      </c>
      <c r="I1372" s="207">
        <v>74</v>
      </c>
      <c r="J1372" s="68" t="s">
        <v>7966</v>
      </c>
      <c r="L1372" s="443"/>
      <c r="M1372" s="61" t="s">
        <v>7686</v>
      </c>
    </row>
    <row r="1373" spans="1:13" s="19" customFormat="1" ht="81.75" customHeight="1" x14ac:dyDescent="0.15">
      <c r="A1373" s="73" t="s">
        <v>7765</v>
      </c>
      <c r="B1373" s="73"/>
      <c r="C1373" s="195" t="s">
        <v>7766</v>
      </c>
      <c r="D1373" s="195" t="s">
        <v>7896</v>
      </c>
      <c r="E1373" s="195"/>
      <c r="F1373" s="195" t="s">
        <v>7982</v>
      </c>
      <c r="G1373" s="195" t="s">
        <v>7844</v>
      </c>
      <c r="H1373" s="195" t="s">
        <v>8054</v>
      </c>
      <c r="I1373" s="195" t="s">
        <v>8055</v>
      </c>
      <c r="J1373" s="195" t="s">
        <v>7923</v>
      </c>
      <c r="L1373" s="442"/>
      <c r="M1373" s="73" t="s">
        <v>7765</v>
      </c>
    </row>
    <row r="1374" spans="1:13" s="224" customFormat="1" ht="81.75" customHeight="1" x14ac:dyDescent="0.15">
      <c r="A1374" s="62" t="s">
        <v>8028</v>
      </c>
      <c r="B1374" s="62"/>
      <c r="C1374" s="67" t="s">
        <v>3539</v>
      </c>
      <c r="D1374" s="190" t="s">
        <v>8029</v>
      </c>
      <c r="E1374" s="190"/>
      <c r="F1374" s="190" t="s">
        <v>8063</v>
      </c>
      <c r="G1374" s="190" t="s">
        <v>8037</v>
      </c>
      <c r="H1374" s="190"/>
      <c r="I1374" s="190"/>
      <c r="J1374" s="190" t="s">
        <v>8062</v>
      </c>
      <c r="L1374" s="257"/>
      <c r="M1374" s="62" t="s">
        <v>8028</v>
      </c>
    </row>
    <row r="1375" spans="1:13" s="215" customFormat="1" ht="81.75" customHeight="1" x14ac:dyDescent="0.15">
      <c r="A1375" s="61" t="s">
        <v>8032</v>
      </c>
      <c r="B1375" s="61"/>
      <c r="C1375" s="68" t="s">
        <v>3539</v>
      </c>
      <c r="D1375" s="207" t="s">
        <v>8045</v>
      </c>
      <c r="E1375" s="207"/>
      <c r="F1375" s="207"/>
      <c r="G1375" s="207" t="s">
        <v>8033</v>
      </c>
      <c r="H1375" s="207"/>
      <c r="I1375" s="207">
        <v>162</v>
      </c>
      <c r="J1375" s="207"/>
      <c r="L1375" s="443"/>
      <c r="M1375" s="61" t="s">
        <v>8032</v>
      </c>
    </row>
    <row r="1376" spans="1:13" s="19" customFormat="1" ht="81.75" customHeight="1" x14ac:dyDescent="0.15">
      <c r="A1376" s="220" t="s">
        <v>7931</v>
      </c>
      <c r="B1376" s="221"/>
      <c r="C1376" s="218" t="s">
        <v>3539</v>
      </c>
      <c r="D1376" s="195" t="s">
        <v>8074</v>
      </c>
      <c r="E1376" s="195"/>
      <c r="F1376" s="195" t="s">
        <v>8076</v>
      </c>
      <c r="G1376" s="195" t="s">
        <v>8056</v>
      </c>
      <c r="H1376" s="195" t="s">
        <v>8022</v>
      </c>
      <c r="I1376" s="195" t="s">
        <v>7926</v>
      </c>
      <c r="J1376" s="195" t="s">
        <v>7954</v>
      </c>
      <c r="L1376" s="442"/>
      <c r="M1376" s="220" t="s">
        <v>7931</v>
      </c>
    </row>
    <row r="1377" spans="1:13" s="224" customFormat="1" ht="81.75" customHeight="1" x14ac:dyDescent="0.15">
      <c r="A1377" s="62" t="s">
        <v>7952</v>
      </c>
      <c r="B1377" s="62"/>
      <c r="C1377" s="174" t="s">
        <v>167</v>
      </c>
      <c r="D1377" s="67" t="s">
        <v>7953</v>
      </c>
      <c r="E1377" s="67"/>
      <c r="F1377" s="190" t="s">
        <v>8059</v>
      </c>
      <c r="G1377" s="190" t="s">
        <v>8008</v>
      </c>
      <c r="H1377" s="190" t="s">
        <v>8026</v>
      </c>
      <c r="I1377" s="190" t="s">
        <v>7995</v>
      </c>
      <c r="J1377" s="213" t="s">
        <v>8042</v>
      </c>
      <c r="L1377" s="257"/>
      <c r="M1377" s="62" t="s">
        <v>7952</v>
      </c>
    </row>
    <row r="1378" spans="1:13" s="19" customFormat="1" ht="81.75" customHeight="1" x14ac:dyDescent="0.15">
      <c r="A1378" s="73" t="s">
        <v>7636</v>
      </c>
      <c r="B1378" s="73"/>
      <c r="C1378" s="195" t="s">
        <v>7569</v>
      </c>
      <c r="D1378" s="195" t="s">
        <v>7570</v>
      </c>
      <c r="E1378" s="195"/>
      <c r="F1378" s="195" t="s">
        <v>7843</v>
      </c>
      <c r="G1378" s="33" t="s">
        <v>7617</v>
      </c>
      <c r="H1378" s="195" t="s">
        <v>8069</v>
      </c>
      <c r="I1378" s="195" t="s">
        <v>8070</v>
      </c>
      <c r="J1378" s="195" t="s">
        <v>7842</v>
      </c>
      <c r="L1378" s="442"/>
      <c r="M1378" s="73" t="s">
        <v>7636</v>
      </c>
    </row>
    <row r="1379" spans="1:13" s="224" customFormat="1" ht="81.75" customHeight="1" x14ac:dyDescent="0.15">
      <c r="A1379" s="62" t="s">
        <v>7421</v>
      </c>
      <c r="B1379" s="62"/>
      <c r="C1379" s="174" t="s">
        <v>7482</v>
      </c>
      <c r="D1379" s="67" t="s">
        <v>7449</v>
      </c>
      <c r="E1379" s="67"/>
      <c r="F1379" s="190" t="s">
        <v>8024</v>
      </c>
      <c r="G1379" s="190" t="s">
        <v>8025</v>
      </c>
      <c r="H1379" s="190" t="s">
        <v>8057</v>
      </c>
      <c r="I1379" s="190" t="s">
        <v>8058</v>
      </c>
      <c r="J1379" s="213" t="s">
        <v>8073</v>
      </c>
      <c r="L1379" s="257"/>
      <c r="M1379" s="62" t="s">
        <v>7421</v>
      </c>
    </row>
    <row r="1380" spans="1:13" s="215" customFormat="1" ht="81.75" customHeight="1" x14ac:dyDescent="0.15">
      <c r="A1380" s="225" t="s">
        <v>8030</v>
      </c>
      <c r="B1380" s="199"/>
      <c r="C1380" s="200" t="s">
        <v>7903</v>
      </c>
      <c r="D1380" s="197" t="s">
        <v>8044</v>
      </c>
      <c r="E1380" s="197"/>
      <c r="F1380" s="197" t="s">
        <v>8086</v>
      </c>
      <c r="G1380" s="197" t="s">
        <v>8031</v>
      </c>
      <c r="H1380" s="197" t="s">
        <v>8064</v>
      </c>
      <c r="I1380" s="197" t="s">
        <v>8065</v>
      </c>
      <c r="J1380" s="197" t="s">
        <v>8066</v>
      </c>
      <c r="L1380" s="443"/>
      <c r="M1380" s="225" t="s">
        <v>8030</v>
      </c>
    </row>
    <row r="1381" spans="1:13" s="16" customFormat="1" ht="81.75" customHeight="1" x14ac:dyDescent="0.15">
      <c r="A1381" s="192" t="s">
        <v>7151</v>
      </c>
      <c r="B1381" s="192"/>
      <c r="C1381" s="194" t="s">
        <v>7354</v>
      </c>
      <c r="D1381" s="193" t="s">
        <v>7381</v>
      </c>
      <c r="E1381" s="193"/>
      <c r="F1381" s="193" t="s">
        <v>7508</v>
      </c>
      <c r="G1381" s="194" t="s">
        <v>7509</v>
      </c>
      <c r="H1381" s="194" t="s">
        <v>8012</v>
      </c>
      <c r="I1381" s="194" t="s">
        <v>8091</v>
      </c>
      <c r="J1381" s="194" t="s">
        <v>8027</v>
      </c>
      <c r="L1381" s="461"/>
      <c r="M1381" s="192" t="s">
        <v>7151</v>
      </c>
    </row>
    <row r="1382" spans="1:13" s="215" customFormat="1" ht="81.75" customHeight="1" x14ac:dyDescent="0.15">
      <c r="A1382" s="61" t="s">
        <v>7902</v>
      </c>
      <c r="B1382" s="61"/>
      <c r="C1382" s="68" t="s">
        <v>7903</v>
      </c>
      <c r="D1382" s="207" t="s">
        <v>8049</v>
      </c>
      <c r="E1382" s="207"/>
      <c r="F1382" s="207" t="s">
        <v>8050</v>
      </c>
      <c r="G1382" s="207" t="s">
        <v>8078</v>
      </c>
      <c r="H1382" s="207" t="s">
        <v>8092</v>
      </c>
      <c r="I1382" s="207" t="s">
        <v>8093</v>
      </c>
      <c r="J1382" s="207" t="s">
        <v>8081</v>
      </c>
      <c r="L1382" s="443"/>
      <c r="M1382" s="61" t="s">
        <v>7902</v>
      </c>
    </row>
    <row r="1383" spans="1:13" s="215" customFormat="1" ht="81.75" customHeight="1" x14ac:dyDescent="0.15">
      <c r="A1383" s="61" t="s">
        <v>8020</v>
      </c>
      <c r="B1383" s="61"/>
      <c r="C1383" s="68" t="s">
        <v>579</v>
      </c>
      <c r="D1383" s="207" t="s">
        <v>8052</v>
      </c>
      <c r="E1383" s="207"/>
      <c r="F1383" s="207" t="s">
        <v>8102</v>
      </c>
      <c r="G1383" s="207" t="s">
        <v>8084</v>
      </c>
      <c r="H1383" s="207" t="s">
        <v>8036</v>
      </c>
      <c r="I1383" s="207">
        <v>64</v>
      </c>
      <c r="J1383" s="207" t="s">
        <v>8085</v>
      </c>
      <c r="L1383" s="443"/>
      <c r="M1383" s="61" t="s">
        <v>8020</v>
      </c>
    </row>
    <row r="1384" spans="1:13" s="215" customFormat="1" ht="81.75" customHeight="1" x14ac:dyDescent="0.15">
      <c r="A1384" s="61" t="s">
        <v>8034</v>
      </c>
      <c r="B1384" s="61"/>
      <c r="C1384" s="68" t="s">
        <v>3539</v>
      </c>
      <c r="D1384" s="207" t="s">
        <v>8046</v>
      </c>
      <c r="E1384" s="207"/>
      <c r="F1384" s="207" t="s">
        <v>8075</v>
      </c>
      <c r="G1384" s="207" t="s">
        <v>8047</v>
      </c>
      <c r="H1384" s="207" t="s">
        <v>8067</v>
      </c>
      <c r="I1384" s="207">
        <v>109</v>
      </c>
      <c r="J1384" s="207" t="s">
        <v>8068</v>
      </c>
      <c r="L1384" s="443"/>
      <c r="M1384" s="61" t="s">
        <v>8034</v>
      </c>
    </row>
    <row r="1385" spans="1:13" s="215" customFormat="1" ht="81.75" customHeight="1" x14ac:dyDescent="0.15">
      <c r="A1385" s="61" t="s">
        <v>8079</v>
      </c>
      <c r="B1385" s="61"/>
      <c r="C1385" s="68" t="s">
        <v>3539</v>
      </c>
      <c r="D1385" s="207" t="s">
        <v>8105</v>
      </c>
      <c r="E1385" s="207"/>
      <c r="F1385" s="207" t="s">
        <v>136</v>
      </c>
      <c r="G1385" s="207" t="s">
        <v>8087</v>
      </c>
      <c r="H1385" s="207" t="s">
        <v>8095</v>
      </c>
      <c r="I1385" s="207">
        <v>87</v>
      </c>
      <c r="J1385" s="207" t="s">
        <v>8106</v>
      </c>
      <c r="L1385" s="443"/>
      <c r="M1385" s="61" t="s">
        <v>8079</v>
      </c>
    </row>
    <row r="1386" spans="1:13" s="215" customFormat="1" ht="81.75" customHeight="1" x14ac:dyDescent="0.15">
      <c r="A1386" s="61" t="s">
        <v>8021</v>
      </c>
      <c r="B1386" s="61"/>
      <c r="C1386" s="68" t="s">
        <v>3539</v>
      </c>
      <c r="D1386" s="207" t="s">
        <v>8043</v>
      </c>
      <c r="E1386" s="207"/>
      <c r="F1386" s="207" t="s">
        <v>8111</v>
      </c>
      <c r="G1386" s="207" t="s">
        <v>8083</v>
      </c>
      <c r="H1386" s="207" t="s">
        <v>8082</v>
      </c>
      <c r="I1386" s="207" t="s">
        <v>8061</v>
      </c>
      <c r="J1386" s="207" t="s">
        <v>8094</v>
      </c>
      <c r="L1386" s="443"/>
      <c r="M1386" s="61" t="s">
        <v>8021</v>
      </c>
    </row>
    <row r="1387" spans="1:13" s="19" customFormat="1" ht="81.75" customHeight="1" x14ac:dyDescent="0.15">
      <c r="A1387" s="73" t="s">
        <v>8151</v>
      </c>
      <c r="B1387" s="73"/>
      <c r="C1387" s="195" t="s">
        <v>167</v>
      </c>
      <c r="D1387" s="195" t="s">
        <v>8152</v>
      </c>
      <c r="E1387" s="195"/>
      <c r="F1387" s="195" t="s">
        <v>8154</v>
      </c>
      <c r="G1387" s="195" t="s">
        <v>8156</v>
      </c>
      <c r="H1387" s="195" t="s">
        <v>8153</v>
      </c>
      <c r="I1387" s="33"/>
      <c r="J1387" s="195" t="s">
        <v>8155</v>
      </c>
      <c r="L1387" s="442"/>
      <c r="M1387" s="73" t="s">
        <v>8151</v>
      </c>
    </row>
    <row r="1388" spans="1:13" s="215" customFormat="1" ht="81.75" customHeight="1" x14ac:dyDescent="0.15">
      <c r="A1388" s="61" t="s">
        <v>8138</v>
      </c>
      <c r="B1388" s="61"/>
      <c r="C1388" s="68" t="s">
        <v>8139</v>
      </c>
      <c r="D1388" s="207" t="s">
        <v>8168</v>
      </c>
      <c r="E1388" s="207"/>
      <c r="F1388" s="207" t="s">
        <v>8164</v>
      </c>
      <c r="G1388" s="207" t="s">
        <v>8169</v>
      </c>
      <c r="H1388" s="207" t="s">
        <v>8165</v>
      </c>
      <c r="I1388" s="207" t="s">
        <v>8166</v>
      </c>
      <c r="J1388" s="207" t="s">
        <v>8167</v>
      </c>
      <c r="L1388" s="443"/>
      <c r="M1388" s="61" t="s">
        <v>8138</v>
      </c>
    </row>
    <row r="1389" spans="1:13" s="215" customFormat="1" ht="81.75" customHeight="1" x14ac:dyDescent="0.15">
      <c r="A1389" s="61" t="s">
        <v>7874</v>
      </c>
      <c r="B1389" s="61"/>
      <c r="C1389" s="68" t="s">
        <v>6919</v>
      </c>
      <c r="D1389" s="207" t="s">
        <v>8179</v>
      </c>
      <c r="E1389" s="207"/>
      <c r="F1389" s="207" t="s">
        <v>8176</v>
      </c>
      <c r="G1389" s="207" t="s">
        <v>8180</v>
      </c>
      <c r="H1389" s="207" t="s">
        <v>8177</v>
      </c>
      <c r="I1389" s="207" t="s">
        <v>8098</v>
      </c>
      <c r="J1389" s="207" t="s">
        <v>8178</v>
      </c>
      <c r="L1389" s="443"/>
      <c r="M1389" s="61" t="s">
        <v>7874</v>
      </c>
    </row>
    <row r="1390" spans="1:13" s="215" customFormat="1" ht="81.75" customHeight="1" x14ac:dyDescent="0.15">
      <c r="A1390" s="61" t="s">
        <v>7993</v>
      </c>
      <c r="B1390" s="61"/>
      <c r="C1390" s="68" t="s">
        <v>8117</v>
      </c>
      <c r="D1390" s="207" t="s">
        <v>8184</v>
      </c>
      <c r="E1390" s="207"/>
      <c r="F1390" s="207" t="s">
        <v>8185</v>
      </c>
      <c r="G1390" s="207" t="s">
        <v>8219</v>
      </c>
      <c r="H1390" s="207" t="s">
        <v>8215</v>
      </c>
      <c r="I1390" s="207" t="s">
        <v>8101</v>
      </c>
      <c r="J1390" s="207" t="s">
        <v>8118</v>
      </c>
      <c r="L1390" s="443"/>
      <c r="M1390" s="61" t="s">
        <v>7993</v>
      </c>
    </row>
    <row r="1391" spans="1:13" s="215" customFormat="1" ht="81.75" customHeight="1" x14ac:dyDescent="0.15">
      <c r="A1391" s="61" t="s">
        <v>8109</v>
      </c>
      <c r="B1391" s="61"/>
      <c r="C1391" s="68" t="s">
        <v>8130</v>
      </c>
      <c r="D1391" s="207" t="s">
        <v>8198</v>
      </c>
      <c r="E1391" s="207"/>
      <c r="F1391" s="207" t="s">
        <v>8199</v>
      </c>
      <c r="G1391" s="207" t="s">
        <v>8197</v>
      </c>
      <c r="H1391" s="207" t="s">
        <v>8195</v>
      </c>
      <c r="I1391" s="207" t="s">
        <v>8196</v>
      </c>
      <c r="J1391" s="68" t="s">
        <v>8194</v>
      </c>
      <c r="L1391" s="443"/>
      <c r="M1391" s="61" t="s">
        <v>8109</v>
      </c>
    </row>
    <row r="1392" spans="1:13" s="19" customFormat="1" ht="81.75" customHeight="1" x14ac:dyDescent="0.15">
      <c r="A1392" s="73" t="s">
        <v>8142</v>
      </c>
      <c r="B1392" s="73"/>
      <c r="C1392" s="195" t="s">
        <v>167</v>
      </c>
      <c r="D1392" s="195" t="s">
        <v>8206</v>
      </c>
      <c r="E1392" s="195"/>
      <c r="F1392" s="195" t="s">
        <v>8204</v>
      </c>
      <c r="G1392" s="195" t="s">
        <v>8205</v>
      </c>
      <c r="H1392" s="195" t="s">
        <v>8140</v>
      </c>
      <c r="I1392" s="195" t="s">
        <v>8141</v>
      </c>
      <c r="J1392" s="195" t="s">
        <v>8207</v>
      </c>
      <c r="L1392" s="442"/>
      <c r="M1392" s="73" t="s">
        <v>8142</v>
      </c>
    </row>
    <row r="1393" spans="1:13" s="215" customFormat="1" ht="81.75" customHeight="1" x14ac:dyDescent="0.15">
      <c r="A1393" s="61" t="s">
        <v>7911</v>
      </c>
      <c r="B1393" s="61"/>
      <c r="C1393" s="68" t="s">
        <v>2438</v>
      </c>
      <c r="D1393" s="207" t="s">
        <v>7912</v>
      </c>
      <c r="E1393" s="207"/>
      <c r="F1393" s="207" t="s">
        <v>7947</v>
      </c>
      <c r="G1393" s="207" t="s">
        <v>7969</v>
      </c>
      <c r="H1393" s="207" t="s">
        <v>7937</v>
      </c>
      <c r="I1393" s="207" t="s">
        <v>8090</v>
      </c>
      <c r="J1393" s="207" t="s">
        <v>8002</v>
      </c>
      <c r="L1393" s="443"/>
      <c r="M1393" s="61" t="s">
        <v>7911</v>
      </c>
    </row>
    <row r="1394" spans="1:13" s="215" customFormat="1" ht="81.75" customHeight="1" x14ac:dyDescent="0.15">
      <c r="A1394" s="61" t="s">
        <v>8145</v>
      </c>
      <c r="B1394" s="61"/>
      <c r="C1394" s="68" t="s">
        <v>7869</v>
      </c>
      <c r="D1394" s="207" t="s">
        <v>8144</v>
      </c>
      <c r="E1394" s="207"/>
      <c r="F1394" s="207" t="s">
        <v>8146</v>
      </c>
      <c r="G1394" s="207" t="s">
        <v>8148</v>
      </c>
      <c r="H1394" s="207" t="s">
        <v>8147</v>
      </c>
      <c r="I1394" s="207" t="s">
        <v>8149</v>
      </c>
      <c r="J1394" s="207" t="s">
        <v>8150</v>
      </c>
      <c r="L1394" s="443"/>
      <c r="M1394" s="61" t="s">
        <v>8145</v>
      </c>
    </row>
    <row r="1395" spans="1:13" s="19" customFormat="1" ht="81.75" customHeight="1" x14ac:dyDescent="0.15">
      <c r="A1395" s="73" t="s">
        <v>8080</v>
      </c>
      <c r="B1395" s="73"/>
      <c r="C1395" s="195" t="s">
        <v>167</v>
      </c>
      <c r="D1395" s="195" t="s">
        <v>8230</v>
      </c>
      <c r="E1395" s="195"/>
      <c r="F1395" s="195" t="s">
        <v>8231</v>
      </c>
      <c r="G1395" s="195" t="s">
        <v>8229</v>
      </c>
      <c r="H1395" s="195" t="s">
        <v>8232</v>
      </c>
      <c r="I1395" s="195" t="s">
        <v>8233</v>
      </c>
      <c r="J1395" s="195" t="s">
        <v>8234</v>
      </c>
      <c r="L1395" s="442"/>
      <c r="M1395" s="73" t="s">
        <v>8080</v>
      </c>
    </row>
    <row r="1396" spans="1:13" s="19" customFormat="1" ht="81.75" customHeight="1" x14ac:dyDescent="0.15">
      <c r="A1396" s="65" t="s">
        <v>8110</v>
      </c>
      <c r="B1396" s="65"/>
      <c r="C1396" s="195" t="s">
        <v>3539</v>
      </c>
      <c r="D1396" s="195" t="s">
        <v>8209</v>
      </c>
      <c r="E1396" s="195"/>
      <c r="F1396" s="195" t="s">
        <v>8237</v>
      </c>
      <c r="G1396" s="195" t="s">
        <v>8235</v>
      </c>
      <c r="H1396" s="195" t="s">
        <v>8238</v>
      </c>
      <c r="I1396" s="195" t="s">
        <v>8236</v>
      </c>
      <c r="J1396" s="75" t="s">
        <v>8208</v>
      </c>
      <c r="L1396" s="442"/>
      <c r="M1396" s="65" t="s">
        <v>8110</v>
      </c>
    </row>
    <row r="1397" spans="1:13" s="215" customFormat="1" ht="81.75" customHeight="1" x14ac:dyDescent="0.15">
      <c r="A1397" s="61" t="s">
        <v>8038</v>
      </c>
      <c r="B1397" s="61"/>
      <c r="C1397" s="68" t="s">
        <v>8121</v>
      </c>
      <c r="D1397" s="207" t="s">
        <v>8120</v>
      </c>
      <c r="E1397" s="207"/>
      <c r="F1397" s="207" t="s">
        <v>8189</v>
      </c>
      <c r="G1397" s="207" t="s">
        <v>8190</v>
      </c>
      <c r="H1397" s="207" t="s">
        <v>8103</v>
      </c>
      <c r="I1397" s="207" t="s">
        <v>8122</v>
      </c>
      <c r="J1397" s="207" t="s">
        <v>8188</v>
      </c>
      <c r="L1397" s="443"/>
      <c r="M1397" s="61" t="s">
        <v>8038</v>
      </c>
    </row>
    <row r="1398" spans="1:13" s="19" customFormat="1" ht="81.75" customHeight="1" x14ac:dyDescent="0.15">
      <c r="A1398" s="221" t="s">
        <v>8132</v>
      </c>
      <c r="B1398" s="221"/>
      <c r="C1398" s="227" t="s">
        <v>6899</v>
      </c>
      <c r="D1398" s="195" t="s">
        <v>8174</v>
      </c>
      <c r="E1398" s="195"/>
      <c r="F1398" s="195" t="s">
        <v>8133</v>
      </c>
      <c r="G1398" s="195" t="s">
        <v>8254</v>
      </c>
      <c r="H1398" s="195" t="s">
        <v>8175</v>
      </c>
      <c r="I1398" s="195" t="s">
        <v>8210</v>
      </c>
      <c r="J1398" s="75" t="s">
        <v>8134</v>
      </c>
      <c r="L1398" s="442"/>
      <c r="M1398" s="221" t="s">
        <v>8132</v>
      </c>
    </row>
    <row r="1399" spans="1:13" s="215" customFormat="1" ht="81.75" customHeight="1" x14ac:dyDescent="0.15">
      <c r="A1399" s="61" t="s">
        <v>8172</v>
      </c>
      <c r="B1399" s="61"/>
      <c r="C1399" s="68" t="s">
        <v>7029</v>
      </c>
      <c r="D1399" s="207" t="s">
        <v>8173</v>
      </c>
      <c r="E1399" s="207"/>
      <c r="F1399" s="207" t="s">
        <v>8257</v>
      </c>
      <c r="G1399" s="207" t="s">
        <v>8259</v>
      </c>
      <c r="H1399" s="207" t="s">
        <v>8255</v>
      </c>
      <c r="I1399" s="207" t="s">
        <v>8256</v>
      </c>
      <c r="J1399" s="207" t="s">
        <v>8258</v>
      </c>
      <c r="L1399" s="443"/>
      <c r="M1399" s="61" t="s">
        <v>8172</v>
      </c>
    </row>
    <row r="1400" spans="1:13" s="215" customFormat="1" ht="81.75" customHeight="1" x14ac:dyDescent="0.15">
      <c r="A1400" s="61" t="s">
        <v>7945</v>
      </c>
      <c r="B1400" s="61"/>
      <c r="C1400" s="68" t="s">
        <v>8114</v>
      </c>
      <c r="D1400" s="207" t="s">
        <v>8183</v>
      </c>
      <c r="E1400" s="207"/>
      <c r="F1400" s="207" t="s">
        <v>8115</v>
      </c>
      <c r="G1400" s="207" t="s">
        <v>8182</v>
      </c>
      <c r="H1400" s="207" t="s">
        <v>8099</v>
      </c>
      <c r="I1400" s="207" t="s">
        <v>8100</v>
      </c>
      <c r="J1400" s="207" t="s">
        <v>8060</v>
      </c>
      <c r="L1400" s="443"/>
      <c r="M1400" s="61" t="s">
        <v>7945</v>
      </c>
    </row>
    <row r="1401" spans="1:13" s="215" customFormat="1" ht="81.75" customHeight="1" x14ac:dyDescent="0.15">
      <c r="A1401" s="61" t="s">
        <v>8072</v>
      </c>
      <c r="B1401" s="61"/>
      <c r="C1401" s="68" t="s">
        <v>7023</v>
      </c>
      <c r="D1401" s="207" t="s">
        <v>8191</v>
      </c>
      <c r="E1401" s="207"/>
      <c r="F1401" s="207" t="s">
        <v>8267</v>
      </c>
      <c r="G1401" s="207" t="s">
        <v>8266</v>
      </c>
      <c r="H1401" s="207" t="s">
        <v>8211</v>
      </c>
      <c r="I1401" s="207" t="s">
        <v>8212</v>
      </c>
      <c r="J1401" s="207" t="s">
        <v>8265</v>
      </c>
      <c r="L1401" s="443"/>
      <c r="M1401" s="61" t="s">
        <v>8072</v>
      </c>
    </row>
    <row r="1402" spans="1:13" s="205" customFormat="1" ht="81.75" customHeight="1" x14ac:dyDescent="0.15">
      <c r="A1402" s="73" t="s">
        <v>7990</v>
      </c>
      <c r="B1402" s="73"/>
      <c r="C1402" s="195" t="s">
        <v>5172</v>
      </c>
      <c r="D1402" s="195" t="s">
        <v>8276</v>
      </c>
      <c r="E1402" s="195"/>
      <c r="F1402" s="195" t="s">
        <v>8277</v>
      </c>
      <c r="G1402" s="195" t="s">
        <v>8275</v>
      </c>
      <c r="H1402" s="207" t="s">
        <v>8244</v>
      </c>
      <c r="I1402" s="207" t="s">
        <v>8245</v>
      </c>
      <c r="J1402" s="195" t="s">
        <v>8246</v>
      </c>
      <c r="L1402" s="227"/>
      <c r="M1402" s="73" t="s">
        <v>7990</v>
      </c>
    </row>
    <row r="1403" spans="1:13" s="215" customFormat="1" ht="81.75" customHeight="1" x14ac:dyDescent="0.15">
      <c r="A1403" s="61" t="s">
        <v>8135</v>
      </c>
      <c r="B1403" s="61"/>
      <c r="C1403" s="68" t="s">
        <v>7016</v>
      </c>
      <c r="D1403" s="207" t="s">
        <v>8186</v>
      </c>
      <c r="E1403" s="207"/>
      <c r="F1403" s="207" t="s">
        <v>8216</v>
      </c>
      <c r="G1403" s="207" t="s">
        <v>8283</v>
      </c>
      <c r="H1403" s="207" t="s">
        <v>8270</v>
      </c>
      <c r="I1403" s="207" t="s">
        <v>8271</v>
      </c>
      <c r="J1403" s="207" t="s">
        <v>8187</v>
      </c>
      <c r="L1403" s="443"/>
      <c r="M1403" s="61" t="s">
        <v>8135</v>
      </c>
    </row>
    <row r="1404" spans="1:13" s="19" customFormat="1" ht="81.75" customHeight="1" x14ac:dyDescent="0.15">
      <c r="A1404" s="73" t="s">
        <v>8286</v>
      </c>
      <c r="B1404" s="73"/>
      <c r="C1404" s="195" t="s">
        <v>8112</v>
      </c>
      <c r="D1404" s="195" t="s">
        <v>8181</v>
      </c>
      <c r="E1404" s="195"/>
      <c r="F1404" s="195" t="s">
        <v>8285</v>
      </c>
      <c r="G1404" s="195" t="s">
        <v>8287</v>
      </c>
      <c r="H1404" s="195" t="s">
        <v>8214</v>
      </c>
      <c r="I1404" s="195" t="s">
        <v>8113</v>
      </c>
      <c r="J1404" s="195" t="s">
        <v>8077</v>
      </c>
      <c r="L1404" s="442"/>
      <c r="M1404" s="73" t="s">
        <v>8286</v>
      </c>
    </row>
    <row r="1405" spans="1:13" s="205" customFormat="1" ht="81.75" customHeight="1" x14ac:dyDescent="0.15">
      <c r="A1405" s="32" t="s">
        <v>7758</v>
      </c>
      <c r="B1405" s="32"/>
      <c r="C1405" s="195" t="s">
        <v>7245</v>
      </c>
      <c r="D1405" s="195" t="s">
        <v>8242</v>
      </c>
      <c r="E1405" s="195"/>
      <c r="F1405" s="195" t="s">
        <v>8289</v>
      </c>
      <c r="G1405" s="195" t="s">
        <v>8243</v>
      </c>
      <c r="H1405" s="207" t="s">
        <v>8240</v>
      </c>
      <c r="I1405" s="207" t="s">
        <v>8241</v>
      </c>
      <c r="J1405" s="195" t="s">
        <v>8290</v>
      </c>
      <c r="L1405" s="227"/>
      <c r="M1405" s="32" t="s">
        <v>7758</v>
      </c>
    </row>
    <row r="1406" spans="1:13" s="19" customFormat="1" ht="81.75" customHeight="1" x14ac:dyDescent="0.15">
      <c r="A1406" s="73" t="s">
        <v>7979</v>
      </c>
      <c r="B1406" s="73"/>
      <c r="C1406" s="195" t="s">
        <v>7978</v>
      </c>
      <c r="D1406" s="195" t="s">
        <v>7980</v>
      </c>
      <c r="E1406" s="195"/>
      <c r="F1406" s="195" t="s">
        <v>8108</v>
      </c>
      <c r="G1406" s="195" t="s">
        <v>8250</v>
      </c>
      <c r="H1406" s="33">
        <v>10</v>
      </c>
      <c r="I1406" s="195" t="s">
        <v>8107</v>
      </c>
      <c r="J1406" s="195" t="s">
        <v>8003</v>
      </c>
      <c r="L1406" s="442"/>
      <c r="M1406" s="73" t="s">
        <v>7979</v>
      </c>
    </row>
    <row r="1407" spans="1:13" s="215" customFormat="1" ht="81.75" customHeight="1" x14ac:dyDescent="0.15">
      <c r="A1407" s="61" t="s">
        <v>8159</v>
      </c>
      <c r="B1407" s="61"/>
      <c r="C1407" s="68" t="s">
        <v>7136</v>
      </c>
      <c r="D1407" s="68" t="s">
        <v>8160</v>
      </c>
      <c r="E1407" s="68"/>
      <c r="F1407" s="207" t="s">
        <v>8300</v>
      </c>
      <c r="G1407" s="207" t="s">
        <v>8281</v>
      </c>
      <c r="H1407" s="207" t="s">
        <v>8263</v>
      </c>
      <c r="I1407" s="207" t="s">
        <v>8264</v>
      </c>
      <c r="J1407" s="207" t="s">
        <v>8262</v>
      </c>
      <c r="L1407" s="443"/>
      <c r="M1407" s="61" t="s">
        <v>8159</v>
      </c>
    </row>
    <row r="1408" spans="1:13" s="205" customFormat="1" ht="81.75" customHeight="1" x14ac:dyDescent="0.15">
      <c r="A1408" s="73" t="s">
        <v>8249</v>
      </c>
      <c r="B1408" s="73"/>
      <c r="C1408" s="195" t="s">
        <v>16</v>
      </c>
      <c r="D1408" s="195" t="s">
        <v>8292</v>
      </c>
      <c r="E1408" s="195"/>
      <c r="F1408" s="195" t="s">
        <v>8293</v>
      </c>
      <c r="G1408" s="195" t="s">
        <v>8294</v>
      </c>
      <c r="H1408" s="207" t="s">
        <v>8247</v>
      </c>
      <c r="I1408" s="207" t="s">
        <v>8248</v>
      </c>
      <c r="J1408" s="195" t="s">
        <v>8291</v>
      </c>
      <c r="L1408" s="227"/>
      <c r="M1408" s="73" t="s">
        <v>8249</v>
      </c>
    </row>
    <row r="1409" spans="1:13" s="19" customFormat="1" ht="81.75" customHeight="1" x14ac:dyDescent="0.15">
      <c r="A1409" s="73" t="s">
        <v>8203</v>
      </c>
      <c r="B1409" s="73"/>
      <c r="C1409" s="195" t="s">
        <v>7016</v>
      </c>
      <c r="D1409" s="195" t="s">
        <v>8222</v>
      </c>
      <c r="E1409" s="195"/>
      <c r="F1409" s="195" t="s">
        <v>8221</v>
      </c>
      <c r="G1409" s="195" t="s">
        <v>8223</v>
      </c>
      <c r="H1409" s="195" t="s">
        <v>8220</v>
      </c>
      <c r="I1409" s="195" t="s">
        <v>8143</v>
      </c>
      <c r="J1409" s="195" t="s">
        <v>8131</v>
      </c>
      <c r="L1409" s="442"/>
      <c r="M1409" s="73" t="s">
        <v>8203</v>
      </c>
    </row>
    <row r="1410" spans="1:13" s="215" customFormat="1" ht="81.75" customHeight="1" x14ac:dyDescent="0.15">
      <c r="A1410" s="61" t="s">
        <v>8163</v>
      </c>
      <c r="B1410" s="61"/>
      <c r="C1410" s="68" t="s">
        <v>8162</v>
      </c>
      <c r="D1410" s="207" t="s">
        <v>8297</v>
      </c>
      <c r="E1410" s="207"/>
      <c r="F1410" s="207" t="s">
        <v>8282</v>
      </c>
      <c r="G1410" s="207" t="s">
        <v>8358</v>
      </c>
      <c r="H1410" s="207" t="s">
        <v>8260</v>
      </c>
      <c r="I1410" s="207" t="s">
        <v>8261</v>
      </c>
      <c r="J1410" s="207" t="s">
        <v>8330</v>
      </c>
      <c r="L1410" s="443"/>
      <c r="M1410" s="61" t="s">
        <v>8163</v>
      </c>
    </row>
    <row r="1411" spans="1:13" s="16" customFormat="1" ht="81.75" customHeight="1" x14ac:dyDescent="0.15">
      <c r="A1411" s="65" t="s">
        <v>8252</v>
      </c>
      <c r="B1411" s="65"/>
      <c r="C1411" s="189" t="s">
        <v>8170</v>
      </c>
      <c r="D1411" s="189" t="s">
        <v>8171</v>
      </c>
      <c r="E1411" s="189"/>
      <c r="F1411" s="189" t="s">
        <v>8343</v>
      </c>
      <c r="G1411" s="189" t="s">
        <v>8288</v>
      </c>
      <c r="H1411" s="189" t="s">
        <v>8342</v>
      </c>
      <c r="I1411" s="104">
        <v>66</v>
      </c>
      <c r="J1411" s="80" t="s">
        <v>8253</v>
      </c>
      <c r="L1411" s="461"/>
      <c r="M1411" s="65" t="s">
        <v>8252</v>
      </c>
    </row>
    <row r="1412" spans="1:13" s="19" customFormat="1" ht="81.75" customHeight="1" x14ac:dyDescent="0.15">
      <c r="A1412" s="73" t="s">
        <v>8295</v>
      </c>
      <c r="B1412" s="73"/>
      <c r="C1412" s="195" t="s">
        <v>1608</v>
      </c>
      <c r="D1412" s="195" t="s">
        <v>8374</v>
      </c>
      <c r="E1412" s="195"/>
      <c r="F1412" s="75" t="s">
        <v>8373</v>
      </c>
      <c r="G1412" s="195" t="s">
        <v>8375</v>
      </c>
      <c r="H1412" s="75" t="s">
        <v>8313</v>
      </c>
      <c r="I1412" s="195">
        <v>64</v>
      </c>
      <c r="J1412" s="195" t="s">
        <v>8324</v>
      </c>
      <c r="L1412" s="442"/>
      <c r="M1412" s="73" t="s">
        <v>8295</v>
      </c>
    </row>
    <row r="1413" spans="1:13" s="215" customFormat="1" ht="81.75" customHeight="1" x14ac:dyDescent="0.15">
      <c r="A1413" s="61" t="s">
        <v>8320</v>
      </c>
      <c r="B1413" s="61"/>
      <c r="C1413" s="68" t="s">
        <v>8321</v>
      </c>
      <c r="D1413" s="68" t="s">
        <v>8376</v>
      </c>
      <c r="E1413" s="68"/>
      <c r="F1413" s="68" t="s">
        <v>8395</v>
      </c>
      <c r="G1413" s="207" t="s">
        <v>8392</v>
      </c>
      <c r="H1413" s="207" t="s">
        <v>8393</v>
      </c>
      <c r="I1413" s="207" t="s">
        <v>8394</v>
      </c>
      <c r="J1413" s="207" t="s">
        <v>8346</v>
      </c>
      <c r="L1413" s="443"/>
      <c r="M1413" s="61" t="s">
        <v>8320</v>
      </c>
    </row>
    <row r="1414" spans="1:13" s="215" customFormat="1" ht="81.75" customHeight="1" x14ac:dyDescent="0.15">
      <c r="A1414" s="61" t="s">
        <v>8328</v>
      </c>
      <c r="B1414" s="61"/>
      <c r="C1414" s="68" t="s">
        <v>8325</v>
      </c>
      <c r="D1414" s="207" t="s">
        <v>8329</v>
      </c>
      <c r="E1414" s="207"/>
      <c r="F1414" s="68" t="s">
        <v>8361</v>
      </c>
      <c r="G1414" s="207" t="s">
        <v>8359</v>
      </c>
      <c r="H1414" s="207" t="s">
        <v>8326</v>
      </c>
      <c r="I1414" s="207" t="s">
        <v>8327</v>
      </c>
      <c r="J1414" s="207" t="s">
        <v>8360</v>
      </c>
      <c r="L1414" s="443"/>
      <c r="M1414" s="61" t="s">
        <v>8328</v>
      </c>
    </row>
    <row r="1415" spans="1:13" s="19" customFormat="1" ht="81.75" customHeight="1" x14ac:dyDescent="0.15">
      <c r="A1415" s="65" t="s">
        <v>8239</v>
      </c>
      <c r="B1415" s="65"/>
      <c r="C1415" s="195" t="s">
        <v>8384</v>
      </c>
      <c r="D1415" s="195" t="s">
        <v>8339</v>
      </c>
      <c r="E1415" s="195"/>
      <c r="F1415" s="195" t="s">
        <v>8403</v>
      </c>
      <c r="G1415" s="195" t="s">
        <v>8404</v>
      </c>
      <c r="H1415" s="195" t="s">
        <v>8336</v>
      </c>
      <c r="I1415" s="195" t="s">
        <v>8337</v>
      </c>
      <c r="J1415" s="195" t="s">
        <v>8338</v>
      </c>
      <c r="L1415" s="442"/>
      <c r="M1415" s="65" t="s">
        <v>8239</v>
      </c>
    </row>
    <row r="1416" spans="1:13" s="19" customFormat="1" ht="81.75" customHeight="1" x14ac:dyDescent="0.15">
      <c r="A1416" s="73" t="s">
        <v>8224</v>
      </c>
      <c r="B1416" s="73"/>
      <c r="C1416" s="195" t="s">
        <v>8158</v>
      </c>
      <c r="D1416" s="195" t="s">
        <v>8157</v>
      </c>
      <c r="E1416" s="195"/>
      <c r="F1416" s="195" t="s">
        <v>8226</v>
      </c>
      <c r="G1416" s="195" t="s">
        <v>8225</v>
      </c>
      <c r="H1416" s="195" t="s">
        <v>8340</v>
      </c>
      <c r="I1416" s="195" t="s">
        <v>8341</v>
      </c>
      <c r="J1416" s="75" t="s">
        <v>8227</v>
      </c>
      <c r="L1416" s="442"/>
      <c r="M1416" s="73" t="s">
        <v>8224</v>
      </c>
    </row>
    <row r="1417" spans="1:13" s="203" customFormat="1" ht="81.75" customHeight="1" x14ac:dyDescent="0.15">
      <c r="A1417" s="65" t="s">
        <v>8251</v>
      </c>
      <c r="B1417" s="65"/>
      <c r="C1417" s="193" t="s">
        <v>8053</v>
      </c>
      <c r="D1417" s="193" t="s">
        <v>8349</v>
      </c>
      <c r="E1417" s="193"/>
      <c r="F1417" s="193" t="s">
        <v>8347</v>
      </c>
      <c r="G1417" s="194" t="s">
        <v>8348</v>
      </c>
      <c r="H1417" s="194" t="s">
        <v>8344</v>
      </c>
      <c r="I1417" s="194" t="s">
        <v>8345</v>
      </c>
      <c r="J1417" s="204" t="s">
        <v>8228</v>
      </c>
      <c r="L1417" s="477"/>
      <c r="M1417" s="65" t="s">
        <v>8251</v>
      </c>
    </row>
    <row r="1418" spans="1:13" s="19" customFormat="1" ht="81.75" customHeight="1" x14ac:dyDescent="0.15">
      <c r="A1418" s="65" t="s">
        <v>8110</v>
      </c>
      <c r="B1418" s="65"/>
      <c r="C1418" s="195" t="s">
        <v>8473</v>
      </c>
      <c r="D1418" s="195" t="s">
        <v>8474</v>
      </c>
      <c r="E1418" s="195"/>
      <c r="F1418" s="195" t="s">
        <v>8492</v>
      </c>
      <c r="G1418" s="195" t="s">
        <v>8493</v>
      </c>
      <c r="H1418" s="195" t="s">
        <v>8475</v>
      </c>
      <c r="I1418" s="195" t="s">
        <v>8476</v>
      </c>
      <c r="J1418" s="75" t="s">
        <v>8477</v>
      </c>
      <c r="L1418" s="442"/>
      <c r="M1418" s="65" t="s">
        <v>8110</v>
      </c>
    </row>
    <row r="1419" spans="1:13" s="246" customFormat="1" ht="81.75" customHeight="1" x14ac:dyDescent="0.15">
      <c r="A1419" s="199" t="s">
        <v>6057</v>
      </c>
      <c r="B1419" s="199"/>
      <c r="C1419" s="200" t="s">
        <v>8136</v>
      </c>
      <c r="D1419" s="197" t="s">
        <v>8379</v>
      </c>
      <c r="E1419" s="197"/>
      <c r="F1419" s="200" t="s">
        <v>8380</v>
      </c>
      <c r="G1419" s="197" t="s">
        <v>8382</v>
      </c>
      <c r="H1419" s="197" t="s">
        <v>8381</v>
      </c>
      <c r="I1419" s="197" t="s">
        <v>2737</v>
      </c>
      <c r="J1419" s="197" t="s">
        <v>8383</v>
      </c>
      <c r="K1419" s="203"/>
      <c r="L1419" s="477"/>
      <c r="M1419" s="199" t="s">
        <v>6057</v>
      </c>
    </row>
    <row r="1420" spans="1:13" s="215" customFormat="1" ht="81.75" customHeight="1" x14ac:dyDescent="0.15">
      <c r="A1420" s="62" t="s">
        <v>8193</v>
      </c>
      <c r="B1420" s="62"/>
      <c r="C1420" s="68" t="s">
        <v>8129</v>
      </c>
      <c r="D1420" s="207" t="s">
        <v>8423</v>
      </c>
      <c r="E1420" s="207"/>
      <c r="F1420" s="207" t="s">
        <v>8421</v>
      </c>
      <c r="G1420" s="207" t="s">
        <v>8422</v>
      </c>
      <c r="H1420" s="207" t="s">
        <v>8419</v>
      </c>
      <c r="I1420" s="68" t="s">
        <v>8420</v>
      </c>
      <c r="J1420" s="207" t="s">
        <v>8310</v>
      </c>
      <c r="L1420" s="443"/>
      <c r="M1420" s="62" t="s">
        <v>8193</v>
      </c>
    </row>
    <row r="1421" spans="1:13" s="215" customFormat="1" ht="81.75" customHeight="1" x14ac:dyDescent="0.15">
      <c r="A1421" s="61" t="s">
        <v>8284</v>
      </c>
      <c r="B1421" s="61"/>
      <c r="C1421" s="68" t="s">
        <v>7040</v>
      </c>
      <c r="D1421" s="207" t="s">
        <v>8428</v>
      </c>
      <c r="E1421" s="207"/>
      <c r="F1421" s="207" t="s">
        <v>8425</v>
      </c>
      <c r="G1421" s="207" t="s">
        <v>8427</v>
      </c>
      <c r="H1421" s="207" t="s">
        <v>8426</v>
      </c>
      <c r="I1421" s="207" t="s">
        <v>8311</v>
      </c>
      <c r="J1421" s="68" t="s">
        <v>8372</v>
      </c>
      <c r="L1421" s="443"/>
      <c r="M1421" s="61" t="s">
        <v>8284</v>
      </c>
    </row>
    <row r="1422" spans="1:13" s="215" customFormat="1" ht="81.75" customHeight="1" x14ac:dyDescent="0.15">
      <c r="A1422" s="61" t="s">
        <v>8314</v>
      </c>
      <c r="B1422" s="61"/>
      <c r="C1422" s="68" t="s">
        <v>8315</v>
      </c>
      <c r="D1422" s="207" t="s">
        <v>8319</v>
      </c>
      <c r="E1422" s="207"/>
      <c r="F1422" s="207" t="s">
        <v>8334</v>
      </c>
      <c r="G1422" s="207" t="s">
        <v>8316</v>
      </c>
      <c r="H1422" s="207" t="s">
        <v>8317</v>
      </c>
      <c r="I1422" s="207" t="s">
        <v>8318</v>
      </c>
      <c r="J1422" s="68" t="s">
        <v>8322</v>
      </c>
      <c r="L1422" s="443"/>
      <c r="M1422" s="61" t="s">
        <v>8314</v>
      </c>
    </row>
    <row r="1423" spans="1:13" s="205" customFormat="1" ht="81.75" customHeight="1" x14ac:dyDescent="0.15">
      <c r="A1423" s="73" t="s">
        <v>8354</v>
      </c>
      <c r="B1423" s="73"/>
      <c r="C1423" s="195" t="s">
        <v>8352</v>
      </c>
      <c r="D1423" s="195" t="s">
        <v>8353</v>
      </c>
      <c r="E1423" s="195"/>
      <c r="F1423" s="195" t="s">
        <v>8439</v>
      </c>
      <c r="G1423" s="195" t="s">
        <v>8438</v>
      </c>
      <c r="H1423" s="207">
        <v>20</v>
      </c>
      <c r="I1423" s="207">
        <v>65</v>
      </c>
      <c r="J1423" s="195" t="s">
        <v>8357</v>
      </c>
      <c r="L1423" s="227"/>
      <c r="M1423" s="73" t="s">
        <v>8354</v>
      </c>
    </row>
    <row r="1424" spans="1:13" s="22" customFormat="1" ht="81.75" customHeight="1" x14ac:dyDescent="0.15">
      <c r="A1424" s="73" t="s">
        <v>8331</v>
      </c>
      <c r="B1424" s="73"/>
      <c r="C1424" s="195" t="s">
        <v>8332</v>
      </c>
      <c r="D1424" s="195" t="s">
        <v>8414</v>
      </c>
      <c r="E1424" s="195"/>
      <c r="F1424" s="195" t="s">
        <v>8443</v>
      </c>
      <c r="G1424" s="195" t="s">
        <v>8444</v>
      </c>
      <c r="H1424" s="195" t="s">
        <v>8412</v>
      </c>
      <c r="I1424" s="195" t="s">
        <v>8396</v>
      </c>
      <c r="J1424" s="75" t="s">
        <v>8413</v>
      </c>
      <c r="L1424" s="442"/>
      <c r="M1424" s="73" t="s">
        <v>8331</v>
      </c>
    </row>
    <row r="1425" spans="1:13" s="215" customFormat="1" ht="81.75" customHeight="1" x14ac:dyDescent="0.15">
      <c r="A1425" s="61" t="s">
        <v>8302</v>
      </c>
      <c r="B1425" s="61"/>
      <c r="C1425" s="68" t="s">
        <v>7715</v>
      </c>
      <c r="D1425" s="207" t="s">
        <v>8192</v>
      </c>
      <c r="E1425" s="207"/>
      <c r="F1425" s="68" t="s">
        <v>8399</v>
      </c>
      <c r="G1425" s="207" t="s">
        <v>8362</v>
      </c>
      <c r="H1425" s="207" t="s">
        <v>8397</v>
      </c>
      <c r="I1425" s="207" t="s">
        <v>8398</v>
      </c>
      <c r="J1425" s="207" t="s">
        <v>8363</v>
      </c>
      <c r="L1425" s="443"/>
      <c r="M1425" s="61" t="s">
        <v>8302</v>
      </c>
    </row>
    <row r="1426" spans="1:13" s="215" customFormat="1" ht="81.75" customHeight="1" x14ac:dyDescent="0.15">
      <c r="A1426" s="61" t="s">
        <v>6764</v>
      </c>
      <c r="B1426" s="61"/>
      <c r="C1426" s="68" t="s">
        <v>7136</v>
      </c>
      <c r="D1426" s="207" t="s">
        <v>8304</v>
      </c>
      <c r="E1426" s="207"/>
      <c r="F1426" s="207" t="s">
        <v>8451</v>
      </c>
      <c r="G1426" s="68" t="s">
        <v>8450</v>
      </c>
      <c r="H1426" s="68" t="s">
        <v>8410</v>
      </c>
      <c r="I1426" s="207" t="s">
        <v>8411</v>
      </c>
      <c r="J1426" s="207" t="s">
        <v>8364</v>
      </c>
      <c r="L1426" s="443"/>
      <c r="M1426" s="61" t="s">
        <v>6764</v>
      </c>
    </row>
    <row r="1427" spans="1:13" s="215" customFormat="1" ht="81.75" customHeight="1" x14ac:dyDescent="0.15">
      <c r="A1427" s="61" t="s">
        <v>8088</v>
      </c>
      <c r="B1427" s="61"/>
      <c r="C1427" s="68" t="s">
        <v>8128</v>
      </c>
      <c r="D1427" s="207" t="s">
        <v>8305</v>
      </c>
      <c r="E1427" s="207"/>
      <c r="F1427" s="207" t="s">
        <v>8306</v>
      </c>
      <c r="G1427" s="207" t="s">
        <v>8446</v>
      </c>
      <c r="H1427" s="207" t="s">
        <v>8415</v>
      </c>
      <c r="I1427" s="207" t="s">
        <v>8089</v>
      </c>
      <c r="J1427" s="207" t="s">
        <v>8416</v>
      </c>
      <c r="L1427" s="443"/>
      <c r="M1427" s="61" t="s">
        <v>8088</v>
      </c>
    </row>
    <row r="1428" spans="1:13" s="19" customFormat="1" ht="81.75" customHeight="1" x14ac:dyDescent="0.15">
      <c r="A1428" s="221" t="s">
        <v>7951</v>
      </c>
      <c r="B1428" s="221"/>
      <c r="C1428" s="227" t="s">
        <v>8452</v>
      </c>
      <c r="D1428" s="195" t="s">
        <v>8096</v>
      </c>
      <c r="E1428" s="195"/>
      <c r="F1428" s="195" t="s">
        <v>8097</v>
      </c>
      <c r="G1428" s="195" t="s">
        <v>8051</v>
      </c>
      <c r="H1428" s="195" t="s">
        <v>8455</v>
      </c>
      <c r="I1428" s="195" t="s">
        <v>8308</v>
      </c>
      <c r="J1428" s="195" t="s">
        <v>8213</v>
      </c>
      <c r="L1428" s="442"/>
      <c r="M1428" s="221" t="s">
        <v>7951</v>
      </c>
    </row>
    <row r="1429" spans="1:13" s="215" customFormat="1" ht="81.75" customHeight="1" x14ac:dyDescent="0.15">
      <c r="A1429" s="61" t="s">
        <v>8307</v>
      </c>
      <c r="B1429" s="61"/>
      <c r="C1429" s="68" t="s">
        <v>8460</v>
      </c>
      <c r="D1429" s="207" t="s">
        <v>8124</v>
      </c>
      <c r="E1429" s="207"/>
      <c r="F1429" s="207" t="s">
        <v>8370</v>
      </c>
      <c r="G1429" s="207" t="s">
        <v>8371</v>
      </c>
      <c r="H1429" s="207" t="s">
        <v>8458</v>
      </c>
      <c r="I1429" s="207" t="s">
        <v>8459</v>
      </c>
      <c r="J1429" s="207" t="s">
        <v>8365</v>
      </c>
      <c r="L1429" s="443"/>
      <c r="M1429" s="61" t="s">
        <v>8307</v>
      </c>
    </row>
    <row r="1430" spans="1:13" s="215" customFormat="1" ht="81.75" customHeight="1" x14ac:dyDescent="0.15">
      <c r="A1430" s="61" t="s">
        <v>8137</v>
      </c>
      <c r="B1430" s="61"/>
      <c r="C1430" s="68" t="s">
        <v>8200</v>
      </c>
      <c r="D1430" s="207" t="s">
        <v>8202</v>
      </c>
      <c r="E1430" s="207"/>
      <c r="F1430" s="207" t="s">
        <v>8201</v>
      </c>
      <c r="G1430" s="207" t="s">
        <v>8430</v>
      </c>
      <c r="H1430" s="207" t="s">
        <v>8429</v>
      </c>
      <c r="I1430" s="207" t="s">
        <v>8269</v>
      </c>
      <c r="J1430" s="207" t="s">
        <v>8268</v>
      </c>
      <c r="L1430" s="443"/>
      <c r="M1430" s="61" t="s">
        <v>8137</v>
      </c>
    </row>
    <row r="1431" spans="1:13" s="224" customFormat="1" ht="81.75" customHeight="1" x14ac:dyDescent="0.15">
      <c r="A1431" s="62" t="s">
        <v>8004</v>
      </c>
      <c r="B1431" s="62"/>
      <c r="C1431" s="67" t="s">
        <v>8119</v>
      </c>
      <c r="D1431" s="67" t="s">
        <v>8323</v>
      </c>
      <c r="E1431" s="67"/>
      <c r="F1431" s="190" t="s">
        <v>8369</v>
      </c>
      <c r="G1431" s="224" t="s">
        <v>8417</v>
      </c>
      <c r="H1431" s="190" t="s">
        <v>8453</v>
      </c>
      <c r="I1431" s="190" t="s">
        <v>8454</v>
      </c>
      <c r="J1431" s="226" t="s">
        <v>8401</v>
      </c>
      <c r="L1431" s="257"/>
      <c r="M1431" s="62" t="s">
        <v>8004</v>
      </c>
    </row>
    <row r="1432" spans="1:13" s="215" customFormat="1" ht="81.75" customHeight="1" x14ac:dyDescent="0.15">
      <c r="A1432" s="61" t="s">
        <v>8298</v>
      </c>
      <c r="B1432" s="61"/>
      <c r="C1432" s="68" t="s">
        <v>8496</v>
      </c>
      <c r="D1432" s="207" t="s">
        <v>8448</v>
      </c>
      <c r="E1432" s="207"/>
      <c r="F1432" s="207" t="s">
        <v>8449</v>
      </c>
      <c r="G1432" s="207" t="s">
        <v>8514</v>
      </c>
      <c r="H1432" s="207" t="s">
        <v>8494</v>
      </c>
      <c r="I1432" s="68" t="s">
        <v>8495</v>
      </c>
      <c r="J1432" s="68" t="s">
        <v>8424</v>
      </c>
      <c r="L1432" s="443"/>
      <c r="M1432" s="61" t="s">
        <v>8298</v>
      </c>
    </row>
    <row r="1433" spans="1:13" s="215" customFormat="1" ht="81.75" customHeight="1" x14ac:dyDescent="0.15">
      <c r="A1433" s="61" t="s">
        <v>8507</v>
      </c>
      <c r="B1433" s="61"/>
      <c r="C1433" s="68" t="s">
        <v>8518</v>
      </c>
      <c r="D1433" s="207" t="s">
        <v>8511</v>
      </c>
      <c r="E1433" s="207"/>
      <c r="F1433" s="207"/>
      <c r="G1433" s="68"/>
      <c r="H1433" s="207" t="s">
        <v>8512</v>
      </c>
      <c r="I1433" s="207" t="s">
        <v>8513</v>
      </c>
      <c r="J1433" s="207"/>
      <c r="L1433" s="443"/>
      <c r="M1433" s="61" t="s">
        <v>8507</v>
      </c>
    </row>
    <row r="1434" spans="1:13" s="215" customFormat="1" ht="81.75" customHeight="1" x14ac:dyDescent="0.15">
      <c r="A1434" s="61" t="s">
        <v>8508</v>
      </c>
      <c r="B1434" s="61"/>
      <c r="C1434" s="68" t="s">
        <v>7903</v>
      </c>
      <c r="D1434" s="207" t="s">
        <v>8509</v>
      </c>
      <c r="E1434" s="207"/>
      <c r="F1434" s="207"/>
      <c r="G1434" s="207" t="s">
        <v>8510</v>
      </c>
      <c r="H1434" s="207" t="s">
        <v>3465</v>
      </c>
      <c r="I1434" s="207">
        <v>80</v>
      </c>
      <c r="J1434" s="207"/>
      <c r="L1434" s="443"/>
      <c r="M1434" s="61" t="s">
        <v>8508</v>
      </c>
    </row>
    <row r="1435" spans="1:13" s="215" customFormat="1" ht="81.75" customHeight="1" x14ac:dyDescent="0.15">
      <c r="A1435" s="61" t="s">
        <v>8462</v>
      </c>
      <c r="B1435" s="61"/>
      <c r="C1435" s="68" t="s">
        <v>7040</v>
      </c>
      <c r="D1435" s="207" t="s">
        <v>8543</v>
      </c>
      <c r="E1435" s="207"/>
      <c r="F1435" s="68" t="s">
        <v>8544</v>
      </c>
      <c r="G1435" s="207" t="s">
        <v>8532</v>
      </c>
      <c r="H1435" s="207" t="s">
        <v>8545</v>
      </c>
      <c r="I1435" s="68">
        <v>56</v>
      </c>
      <c r="J1435" s="68" t="s">
        <v>8531</v>
      </c>
      <c r="L1435" s="443"/>
      <c r="M1435" s="61" t="s">
        <v>8462</v>
      </c>
    </row>
    <row r="1436" spans="1:13" s="205" customFormat="1" ht="81.75" customHeight="1" x14ac:dyDescent="0.15">
      <c r="A1436" s="65" t="s">
        <v>8278</v>
      </c>
      <c r="B1436" s="65"/>
      <c r="C1436" s="195" t="s">
        <v>8279</v>
      </c>
      <c r="D1436" s="195" t="s">
        <v>8436</v>
      </c>
      <c r="E1436" s="195"/>
      <c r="F1436" s="195" t="s">
        <v>8351</v>
      </c>
      <c r="G1436" s="155" t="s">
        <v>8437</v>
      </c>
      <c r="H1436" s="207" t="s">
        <v>8408</v>
      </c>
      <c r="I1436" s="207" t="s">
        <v>8409</v>
      </c>
      <c r="J1436" s="155" t="s">
        <v>8280</v>
      </c>
      <c r="L1436" s="227"/>
      <c r="M1436" s="65" t="s">
        <v>8278</v>
      </c>
    </row>
    <row r="1437" spans="1:13" s="19" customFormat="1" ht="81.75" customHeight="1" x14ac:dyDescent="0.15">
      <c r="A1437" s="65" t="s">
        <v>8217</v>
      </c>
      <c r="B1437" s="65"/>
      <c r="C1437" s="195" t="s">
        <v>3944</v>
      </c>
      <c r="D1437" s="195" t="s">
        <v>8481</v>
      </c>
      <c r="E1437" s="195"/>
      <c r="F1437" s="195" t="s">
        <v>8540</v>
      </c>
      <c r="G1437" s="195" t="s">
        <v>8559</v>
      </c>
      <c r="H1437" s="195" t="s">
        <v>8557</v>
      </c>
      <c r="I1437" s="195" t="s">
        <v>8558</v>
      </c>
      <c r="J1437" s="195" t="s">
        <v>8515</v>
      </c>
      <c r="L1437" s="442"/>
      <c r="M1437" s="65" t="s">
        <v>8217</v>
      </c>
    </row>
    <row r="1438" spans="1:13" s="224" customFormat="1" ht="81.75" customHeight="1" x14ac:dyDescent="0.15">
      <c r="A1438" s="62" t="s">
        <v>8506</v>
      </c>
      <c r="B1438" s="62"/>
      <c r="C1438" s="67" t="s">
        <v>7903</v>
      </c>
      <c r="D1438" s="190" t="s">
        <v>8524</v>
      </c>
      <c r="E1438" s="190"/>
      <c r="F1438" s="190" t="s">
        <v>136</v>
      </c>
      <c r="G1438" s="190" t="s">
        <v>8525</v>
      </c>
      <c r="H1438" s="67">
        <v>30</v>
      </c>
      <c r="I1438" s="190">
        <v>178</v>
      </c>
      <c r="J1438" s="190" t="s">
        <v>8526</v>
      </c>
      <c r="L1438" s="257"/>
      <c r="M1438" s="62" t="s">
        <v>8506</v>
      </c>
    </row>
    <row r="1439" spans="1:13" s="19" customFormat="1" ht="81.75" customHeight="1" x14ac:dyDescent="0.15">
      <c r="A1439" s="73" t="s">
        <v>8470</v>
      </c>
      <c r="B1439" s="73"/>
      <c r="C1439" s="195" t="s">
        <v>8469</v>
      </c>
      <c r="D1439" s="195" t="s">
        <v>8471</v>
      </c>
      <c r="E1439" s="195"/>
      <c r="F1439" s="195" t="s">
        <v>8547</v>
      </c>
      <c r="G1439" s="75" t="s">
        <v>8564</v>
      </c>
      <c r="H1439" s="195" t="s">
        <v>8562</v>
      </c>
      <c r="I1439" s="195" t="s">
        <v>8563</v>
      </c>
      <c r="J1439" s="195" t="s">
        <v>8537</v>
      </c>
      <c r="L1439" s="442"/>
      <c r="M1439" s="73" t="s">
        <v>8470</v>
      </c>
    </row>
    <row r="1440" spans="1:13" s="205" customFormat="1" ht="81.75" customHeight="1" x14ac:dyDescent="0.15">
      <c r="A1440" s="73" t="s">
        <v>8355</v>
      </c>
      <c r="B1440" s="73"/>
      <c r="C1440" s="195" t="s">
        <v>8405</v>
      </c>
      <c r="D1440" s="155" t="s">
        <v>8432</v>
      </c>
      <c r="E1440" s="155"/>
      <c r="F1440" s="195" t="s">
        <v>8486</v>
      </c>
      <c r="G1440" s="195" t="s">
        <v>8568</v>
      </c>
      <c r="H1440" s="207" t="s">
        <v>8569</v>
      </c>
      <c r="I1440" s="207" t="s">
        <v>8570</v>
      </c>
      <c r="J1440" s="195" t="s">
        <v>8567</v>
      </c>
      <c r="L1440" s="227"/>
      <c r="M1440" s="73" t="s">
        <v>8355</v>
      </c>
    </row>
    <row r="1441" spans="1:13" s="205" customFormat="1" ht="81.75" customHeight="1" x14ac:dyDescent="0.15">
      <c r="A1441" s="73" t="s">
        <v>8356</v>
      </c>
      <c r="B1441" s="73"/>
      <c r="C1441" s="195" t="s">
        <v>8350</v>
      </c>
      <c r="D1441" s="195" t="s">
        <v>8433</v>
      </c>
      <c r="E1441" s="195"/>
      <c r="F1441" s="195" t="s">
        <v>8571</v>
      </c>
      <c r="G1441" s="195" t="s">
        <v>8434</v>
      </c>
      <c r="H1441" s="207" t="s">
        <v>8406</v>
      </c>
      <c r="I1441" s="207" t="s">
        <v>8407</v>
      </c>
      <c r="J1441" s="195" t="s">
        <v>8435</v>
      </c>
      <c r="L1441" s="227"/>
      <c r="M1441" s="73" t="s">
        <v>8356</v>
      </c>
    </row>
    <row r="1442" spans="1:13" s="205" customFormat="1" ht="81.75" customHeight="1" x14ac:dyDescent="0.15">
      <c r="A1442" s="73" t="s">
        <v>8538</v>
      </c>
      <c r="B1442" s="73"/>
      <c r="C1442" s="195" t="s">
        <v>7245</v>
      </c>
      <c r="D1442" s="155" t="s">
        <v>8586</v>
      </c>
      <c r="E1442" s="155"/>
      <c r="F1442" s="195" t="s">
        <v>8585</v>
      </c>
      <c r="G1442" s="195" t="s">
        <v>8587</v>
      </c>
      <c r="H1442" s="207">
        <v>115</v>
      </c>
      <c r="I1442" s="207">
        <v>72</v>
      </c>
      <c r="J1442" s="195" t="s">
        <v>8566</v>
      </c>
      <c r="L1442" s="227"/>
      <c r="M1442" s="73" t="s">
        <v>8538</v>
      </c>
    </row>
    <row r="1443" spans="1:13" s="19" customFormat="1" ht="81.75" customHeight="1" x14ac:dyDescent="0.15">
      <c r="A1443" s="65" t="s">
        <v>8402</v>
      </c>
      <c r="B1443" s="65"/>
      <c r="C1443" s="195" t="s">
        <v>8158</v>
      </c>
      <c r="D1443" s="195" t="s">
        <v>8485</v>
      </c>
      <c r="E1443" s="195"/>
      <c r="F1443" s="195" t="s">
        <v>8550</v>
      </c>
      <c r="G1443" s="195" t="s">
        <v>8549</v>
      </c>
      <c r="H1443" s="195" t="s">
        <v>8590</v>
      </c>
      <c r="I1443" s="195" t="s">
        <v>8472</v>
      </c>
      <c r="J1443" s="195" t="s">
        <v>8548</v>
      </c>
      <c r="L1443" s="442"/>
      <c r="M1443" s="65" t="s">
        <v>8402</v>
      </c>
    </row>
    <row r="1444" spans="1:13" s="215" customFormat="1" ht="81.75" customHeight="1" x14ac:dyDescent="0.15">
      <c r="A1444" s="62" t="s">
        <v>8218</v>
      </c>
      <c r="B1444" s="62"/>
      <c r="C1444" s="68" t="s">
        <v>8497</v>
      </c>
      <c r="D1444" s="207" t="s">
        <v>8333</v>
      </c>
      <c r="E1444" s="207"/>
      <c r="F1444" s="207" t="s">
        <v>8527</v>
      </c>
      <c r="G1444" s="207" t="s">
        <v>8499</v>
      </c>
      <c r="H1444" s="207" t="s">
        <v>8528</v>
      </c>
      <c r="I1444" s="207" t="s">
        <v>8529</v>
      </c>
      <c r="J1444" s="207" t="s">
        <v>8498</v>
      </c>
      <c r="L1444" s="443"/>
      <c r="M1444" s="62" t="s">
        <v>8218</v>
      </c>
    </row>
    <row r="1445" spans="1:13" s="215" customFormat="1" ht="81.75" customHeight="1" x14ac:dyDescent="0.15">
      <c r="A1445" s="62" t="s">
        <v>8596</v>
      </c>
      <c r="B1445" s="62"/>
      <c r="C1445" s="68" t="s">
        <v>8136</v>
      </c>
      <c r="D1445" s="207" t="s">
        <v>8597</v>
      </c>
      <c r="E1445" s="207"/>
      <c r="F1445" s="68" t="s">
        <v>8604</v>
      </c>
      <c r="G1445" s="207" t="s">
        <v>8605</v>
      </c>
      <c r="H1445" s="207" t="s">
        <v>8606</v>
      </c>
      <c r="I1445" s="207" t="s">
        <v>8607</v>
      </c>
      <c r="J1445" s="207" t="s">
        <v>8608</v>
      </c>
      <c r="L1445" s="443"/>
      <c r="M1445" s="62" t="s">
        <v>8596</v>
      </c>
    </row>
    <row r="1446" spans="1:13" s="19" customFormat="1" ht="81.75" customHeight="1" x14ac:dyDescent="0.15">
      <c r="A1446" s="73" t="s">
        <v>8554</v>
      </c>
      <c r="B1446" s="73"/>
      <c r="C1446" s="195" t="s">
        <v>8553</v>
      </c>
      <c r="D1446" s="195" t="s">
        <v>8555</v>
      </c>
      <c r="E1446" s="195"/>
      <c r="F1446" s="195" t="s">
        <v>8593</v>
      </c>
      <c r="G1446" s="195" t="s">
        <v>8618</v>
      </c>
      <c r="H1446" s="195" t="s">
        <v>8591</v>
      </c>
      <c r="I1446" s="195" t="s">
        <v>8592</v>
      </c>
      <c r="J1446" s="195" t="s">
        <v>8565</v>
      </c>
      <c r="L1446" s="442"/>
      <c r="M1446" s="73" t="s">
        <v>8554</v>
      </c>
    </row>
    <row r="1447" spans="1:13" s="205" customFormat="1" ht="81.75" customHeight="1" x14ac:dyDescent="0.15">
      <c r="A1447" s="73" t="s">
        <v>8517</v>
      </c>
      <c r="B1447" s="73"/>
      <c r="C1447" s="195" t="s">
        <v>8352</v>
      </c>
      <c r="D1447" s="195" t="s">
        <v>8575</v>
      </c>
      <c r="E1447" s="195"/>
      <c r="F1447" s="195" t="s">
        <v>8631</v>
      </c>
      <c r="G1447" s="195" t="s">
        <v>8633</v>
      </c>
      <c r="H1447" s="207"/>
      <c r="I1447" s="207">
        <v>77</v>
      </c>
      <c r="J1447" s="195" t="s">
        <v>8632</v>
      </c>
      <c r="L1447" s="227"/>
      <c r="M1447" s="73" t="s">
        <v>8517</v>
      </c>
    </row>
    <row r="1448" spans="1:13" s="205" customFormat="1" ht="81.75" customHeight="1" x14ac:dyDescent="0.15">
      <c r="A1448" s="73" t="s">
        <v>8484</v>
      </c>
      <c r="B1448" s="73"/>
      <c r="C1448" s="195" t="s">
        <v>8352</v>
      </c>
      <c r="D1448" s="195" t="s">
        <v>8572</v>
      </c>
      <c r="E1448" s="195"/>
      <c r="F1448" s="195" t="s">
        <v>8574</v>
      </c>
      <c r="G1448" s="195" t="s">
        <v>8577</v>
      </c>
      <c r="H1448" s="207" t="s">
        <v>8573</v>
      </c>
      <c r="I1448" s="207">
        <v>43</v>
      </c>
      <c r="J1448" s="195" t="s">
        <v>8576</v>
      </c>
      <c r="L1448" s="227"/>
      <c r="M1448" s="73" t="s">
        <v>8484</v>
      </c>
    </row>
    <row r="1449" spans="1:13" s="215" customFormat="1" ht="81.75" customHeight="1" x14ac:dyDescent="0.15">
      <c r="A1449" s="61" t="s">
        <v>8535</v>
      </c>
      <c r="B1449" s="61"/>
      <c r="C1449" s="68" t="s">
        <v>8536</v>
      </c>
      <c r="D1449" s="207" t="s">
        <v>8546</v>
      </c>
      <c r="E1449" s="207"/>
      <c r="F1449" s="207" t="s">
        <v>8642</v>
      </c>
      <c r="G1449" s="207" t="s">
        <v>8641</v>
      </c>
      <c r="H1449" s="207" t="s">
        <v>8614</v>
      </c>
      <c r="I1449" s="207" t="s">
        <v>7926</v>
      </c>
      <c r="J1449" s="207" t="s">
        <v>8643</v>
      </c>
      <c r="L1449" s="443"/>
      <c r="M1449" s="61" t="s">
        <v>8535</v>
      </c>
    </row>
    <row r="1450" spans="1:13" s="215" customFormat="1" ht="81.75" customHeight="1" x14ac:dyDescent="0.15">
      <c r="A1450" s="61" t="s">
        <v>8299</v>
      </c>
      <c r="B1450" s="61"/>
      <c r="C1450" s="68" t="s">
        <v>8136</v>
      </c>
      <c r="D1450" s="207" t="s">
        <v>8589</v>
      </c>
      <c r="E1450" s="207"/>
      <c r="F1450" s="207" t="s">
        <v>8645</v>
      </c>
      <c r="G1450" s="207" t="s">
        <v>8644</v>
      </c>
      <c r="H1450" s="207" t="s">
        <v>8456</v>
      </c>
      <c r="I1450" s="207" t="s">
        <v>8457</v>
      </c>
      <c r="J1450" s="207" t="s">
        <v>8588</v>
      </c>
      <c r="L1450" s="443"/>
      <c r="M1450" s="61" t="s">
        <v>8299</v>
      </c>
    </row>
    <row r="1451" spans="1:13" s="19" customFormat="1" ht="81.75" customHeight="1" x14ac:dyDescent="0.15">
      <c r="A1451" s="73" t="s">
        <v>7862</v>
      </c>
      <c r="B1451" s="73"/>
      <c r="C1451" s="195" t="s">
        <v>167</v>
      </c>
      <c r="D1451" s="195" t="s">
        <v>8657</v>
      </c>
      <c r="E1451" s="195"/>
      <c r="F1451" s="195" t="s">
        <v>8656</v>
      </c>
      <c r="G1451" s="195" t="s">
        <v>8655</v>
      </c>
      <c r="H1451" s="195" t="s">
        <v>8652</v>
      </c>
      <c r="I1451" s="195" t="s">
        <v>8653</v>
      </c>
      <c r="J1451" s="195" t="s">
        <v>8654</v>
      </c>
      <c r="L1451" s="442"/>
      <c r="M1451" s="73" t="s">
        <v>7862</v>
      </c>
    </row>
    <row r="1452" spans="1:13" s="215" customFormat="1" ht="81.75" customHeight="1" x14ac:dyDescent="0.15">
      <c r="A1452" s="62" t="s">
        <v>7801</v>
      </c>
      <c r="B1452" s="62"/>
      <c r="C1452" s="68" t="s">
        <v>2079</v>
      </c>
      <c r="D1452" s="207" t="s">
        <v>8658</v>
      </c>
      <c r="E1452" s="207"/>
      <c r="F1452" s="207" t="s">
        <v>8661</v>
      </c>
      <c r="G1452" s="207" t="s">
        <v>8386</v>
      </c>
      <c r="H1452" s="207" t="s">
        <v>8659</v>
      </c>
      <c r="I1452" s="207" t="s">
        <v>8660</v>
      </c>
      <c r="J1452" s="207" t="s">
        <v>8385</v>
      </c>
      <c r="L1452" s="443"/>
      <c r="M1452" s="62" t="s">
        <v>7801</v>
      </c>
    </row>
    <row r="1453" spans="1:13" s="215" customFormat="1" ht="81.75" customHeight="1" x14ac:dyDescent="0.15">
      <c r="A1453" s="61" t="s">
        <v>8071</v>
      </c>
      <c r="B1453" s="61"/>
      <c r="C1453" s="68" t="s">
        <v>8127</v>
      </c>
      <c r="D1453" s="207" t="s">
        <v>8125</v>
      </c>
      <c r="E1453" s="207"/>
      <c r="F1453" s="207" t="s">
        <v>8662</v>
      </c>
      <c r="G1453" s="207" t="s">
        <v>8388</v>
      </c>
      <c r="H1453" s="207" t="s">
        <v>8126</v>
      </c>
      <c r="I1453" s="207" t="s">
        <v>8104</v>
      </c>
      <c r="J1453" s="207" t="s">
        <v>8387</v>
      </c>
      <c r="L1453" s="443"/>
      <c r="M1453" s="61" t="s">
        <v>8071</v>
      </c>
    </row>
    <row r="1454" spans="1:13" s="246" customFormat="1" ht="81.75" customHeight="1" x14ac:dyDescent="0.15">
      <c r="A1454" s="62" t="s">
        <v>8442</v>
      </c>
      <c r="B1454" s="62"/>
      <c r="C1454" s="67" t="s">
        <v>8441</v>
      </c>
      <c r="D1454" s="190" t="s">
        <v>8466</v>
      </c>
      <c r="E1454" s="190"/>
      <c r="F1454" s="190" t="s">
        <v>8463</v>
      </c>
      <c r="G1454" s="190" t="s">
        <v>8467</v>
      </c>
      <c r="H1454" s="190" t="s">
        <v>8464</v>
      </c>
      <c r="I1454" s="190" t="s">
        <v>8465</v>
      </c>
      <c r="J1454" s="190" t="s">
        <v>8440</v>
      </c>
      <c r="K1454" s="203"/>
      <c r="L1454" s="477"/>
      <c r="M1454" s="62" t="s">
        <v>8442</v>
      </c>
    </row>
    <row r="1455" spans="1:13" s="16" customFormat="1" ht="81.75" customHeight="1" x14ac:dyDescent="0.15">
      <c r="A1455" s="65" t="s">
        <v>8274</v>
      </c>
      <c r="B1455" s="65"/>
      <c r="C1455" s="189" t="s">
        <v>8391</v>
      </c>
      <c r="D1455" s="189" t="s">
        <v>8491</v>
      </c>
      <c r="E1455" s="189"/>
      <c r="F1455" s="189" t="s">
        <v>8487</v>
      </c>
      <c r="G1455" s="187" t="s">
        <v>8390</v>
      </c>
      <c r="H1455" s="189" t="s">
        <v>8488</v>
      </c>
      <c r="I1455" s="189" t="s">
        <v>8489</v>
      </c>
      <c r="J1455" s="189" t="s">
        <v>8490</v>
      </c>
      <c r="L1455" s="461"/>
      <c r="M1455" s="65" t="s">
        <v>8274</v>
      </c>
    </row>
    <row r="1456" spans="1:13" s="215" customFormat="1" ht="81.75" customHeight="1" x14ac:dyDescent="0.15">
      <c r="A1456" s="61" t="s">
        <v>8161</v>
      </c>
      <c r="B1456" s="61"/>
      <c r="C1456" s="68" t="s">
        <v>8296</v>
      </c>
      <c r="D1456" s="207" t="s">
        <v>8663</v>
      </c>
      <c r="E1456" s="207"/>
      <c r="F1456" s="207" t="s">
        <v>8389</v>
      </c>
      <c r="G1456" s="207" t="s">
        <v>8664</v>
      </c>
      <c r="H1456" s="207" t="s">
        <v>8272</v>
      </c>
      <c r="I1456" s="207">
        <v>48</v>
      </c>
      <c r="J1456" s="207" t="s">
        <v>8273</v>
      </c>
      <c r="L1456" s="443"/>
      <c r="M1456" s="61" t="s">
        <v>8161</v>
      </c>
    </row>
    <row r="1457" spans="1:13" s="19" customFormat="1" ht="81.75" customHeight="1" x14ac:dyDescent="0.15">
      <c r="A1457" s="65" t="s">
        <v>8368</v>
      </c>
      <c r="B1457" s="65"/>
      <c r="C1457" s="195" t="s">
        <v>8366</v>
      </c>
      <c r="D1457" s="195" t="s">
        <v>8367</v>
      </c>
      <c r="E1457" s="195"/>
      <c r="F1457" s="195" t="s">
        <v>136</v>
      </c>
      <c r="G1457" s="195" t="s">
        <v>8668</v>
      </c>
      <c r="H1457" s="195" t="s">
        <v>8666</v>
      </c>
      <c r="I1457" s="195" t="s">
        <v>8667</v>
      </c>
      <c r="J1457" s="195" t="s">
        <v>8665</v>
      </c>
      <c r="L1457" s="442"/>
      <c r="M1457" s="65" t="s">
        <v>8368</v>
      </c>
    </row>
    <row r="1458" spans="1:13" s="215" customFormat="1" ht="81.75" customHeight="1" x14ac:dyDescent="0.15">
      <c r="A1458" s="61" t="s">
        <v>4298</v>
      </c>
      <c r="B1458" s="61"/>
      <c r="C1458" s="68" t="s">
        <v>8480</v>
      </c>
      <c r="D1458" s="207" t="s">
        <v>8377</v>
      </c>
      <c r="E1458" s="207"/>
      <c r="F1458" s="207" t="s">
        <v>8335</v>
      </c>
      <c r="G1458" s="207" t="s">
        <v>8478</v>
      </c>
      <c r="H1458" s="207" t="s">
        <v>8501</v>
      </c>
      <c r="I1458" s="207" t="s">
        <v>8502</v>
      </c>
      <c r="J1458" s="207" t="s">
        <v>8479</v>
      </c>
      <c r="L1458" s="443"/>
      <c r="M1458" s="61" t="s">
        <v>4298</v>
      </c>
    </row>
    <row r="1459" spans="1:13" s="215" customFormat="1" ht="81.75" customHeight="1" x14ac:dyDescent="0.15">
      <c r="A1459" s="61" t="s">
        <v>8561</v>
      </c>
      <c r="B1459" s="61"/>
      <c r="C1459" s="68" t="s">
        <v>7040</v>
      </c>
      <c r="D1459" s="207" t="s">
        <v>8578</v>
      </c>
      <c r="E1459" s="207"/>
      <c r="F1459" s="207" t="s">
        <v>8595</v>
      </c>
      <c r="G1459" s="207" t="s">
        <v>8583</v>
      </c>
      <c r="H1459" s="207" t="s">
        <v>8610</v>
      </c>
      <c r="I1459" s="207" t="s">
        <v>8582</v>
      </c>
      <c r="J1459" s="207" t="s">
        <v>8609</v>
      </c>
      <c r="L1459" s="443"/>
      <c r="M1459" s="61" t="s">
        <v>8561</v>
      </c>
    </row>
    <row r="1460" spans="1:13" s="215" customFormat="1" ht="81.75" customHeight="1" x14ac:dyDescent="0.15">
      <c r="A1460" s="61" t="s">
        <v>8431</v>
      </c>
      <c r="B1460" s="61"/>
      <c r="C1460" s="68" t="s">
        <v>7709</v>
      </c>
      <c r="D1460" s="207" t="s">
        <v>8598</v>
      </c>
      <c r="E1460" s="207"/>
      <c r="F1460" s="207" t="s">
        <v>8599</v>
      </c>
      <c r="G1460" s="207" t="s">
        <v>8677</v>
      </c>
      <c r="H1460" s="68" t="s">
        <v>8600</v>
      </c>
      <c r="I1460" s="207" t="s">
        <v>8520</v>
      </c>
      <c r="J1460" s="207" t="s">
        <v>8670</v>
      </c>
      <c r="L1460" s="443"/>
      <c r="M1460" s="61" t="s">
        <v>8431</v>
      </c>
    </row>
    <row r="1461" spans="1:13" s="19" customFormat="1" ht="81.75" customHeight="1" x14ac:dyDescent="0.15">
      <c r="A1461" s="73" t="s">
        <v>8625</v>
      </c>
      <c r="B1461" s="73"/>
      <c r="C1461" s="195" t="s">
        <v>7136</v>
      </c>
      <c r="D1461" s="195" t="s">
        <v>8626</v>
      </c>
      <c r="E1461" s="195"/>
      <c r="F1461" s="195" t="s">
        <v>8627</v>
      </c>
      <c r="G1461" s="195" t="s">
        <v>8712</v>
      </c>
      <c r="H1461" s="195" t="s">
        <v>8629</v>
      </c>
      <c r="I1461" s="195" t="s">
        <v>8630</v>
      </c>
      <c r="J1461" s="195" t="s">
        <v>8628</v>
      </c>
      <c r="L1461" s="442"/>
      <c r="M1461" s="73" t="s">
        <v>8625</v>
      </c>
    </row>
    <row r="1462" spans="1:13" s="205" customFormat="1" ht="81.75" customHeight="1" x14ac:dyDescent="0.15">
      <c r="A1462" s="229" t="s">
        <v>8538</v>
      </c>
      <c r="B1462" s="229"/>
      <c r="C1462" s="195" t="s">
        <v>5172</v>
      </c>
      <c r="D1462" s="155" t="s">
        <v>8702</v>
      </c>
      <c r="E1462" s="155"/>
      <c r="F1462" s="195" t="s">
        <v>8738</v>
      </c>
      <c r="G1462" s="195" t="s">
        <v>8701</v>
      </c>
      <c r="H1462" s="207" t="s">
        <v>8699</v>
      </c>
      <c r="I1462" s="207" t="s">
        <v>8700</v>
      </c>
      <c r="J1462" s="195" t="s">
        <v>8703</v>
      </c>
      <c r="L1462" s="227"/>
      <c r="M1462" s="229" t="s">
        <v>8538</v>
      </c>
    </row>
    <row r="1463" spans="1:13" s="19" customFormat="1" ht="81.75" customHeight="1" x14ac:dyDescent="0.15">
      <c r="A1463" s="73" t="s">
        <v>8675</v>
      </c>
      <c r="B1463" s="73"/>
      <c r="C1463" s="195" t="s">
        <v>7609</v>
      </c>
      <c r="D1463" s="195" t="s">
        <v>8676</v>
      </c>
      <c r="E1463" s="195"/>
      <c r="F1463" s="75" t="s">
        <v>8730</v>
      </c>
      <c r="G1463" s="195" t="s">
        <v>8729</v>
      </c>
      <c r="H1463" s="195">
        <v>11</v>
      </c>
      <c r="I1463" s="195">
        <v>68</v>
      </c>
      <c r="J1463" s="195" t="s">
        <v>8692</v>
      </c>
      <c r="L1463" s="442"/>
      <c r="M1463" s="73" t="s">
        <v>8675</v>
      </c>
    </row>
    <row r="1464" spans="1:13" s="19" customFormat="1" ht="81.75" customHeight="1" x14ac:dyDescent="0.15">
      <c r="A1464" s="65" t="s">
        <v>8718</v>
      </c>
      <c r="B1464" s="65"/>
      <c r="C1464" s="195" t="s">
        <v>8552</v>
      </c>
      <c r="D1464" s="195" t="s">
        <v>8719</v>
      </c>
      <c r="E1464" s="195"/>
      <c r="F1464" s="195" t="s">
        <v>8716</v>
      </c>
      <c r="G1464" s="195" t="s">
        <v>8717</v>
      </c>
      <c r="H1464" s="195" t="s">
        <v>8616</v>
      </c>
      <c r="I1464" s="195" t="s">
        <v>8617</v>
      </c>
      <c r="J1464" s="195" t="s">
        <v>8707</v>
      </c>
      <c r="L1464" s="442"/>
      <c r="M1464" s="65" t="s">
        <v>8718</v>
      </c>
    </row>
    <row r="1465" spans="1:13" s="19" customFormat="1" ht="81.75" customHeight="1" x14ac:dyDescent="0.15">
      <c r="A1465" s="73" t="s">
        <v>8619</v>
      </c>
      <c r="B1465" s="73"/>
      <c r="C1465" s="195" t="s">
        <v>8620</v>
      </c>
      <c r="D1465" s="195" t="s">
        <v>8621</v>
      </c>
      <c r="E1465" s="195"/>
      <c r="F1465" s="195" t="s">
        <v>8727</v>
      </c>
      <c r="G1465" s="195" t="s">
        <v>8726</v>
      </c>
      <c r="H1465" s="195" t="s">
        <v>8651</v>
      </c>
      <c r="I1465" s="195" t="s">
        <v>2737</v>
      </c>
      <c r="J1465" s="195" t="s">
        <v>8709</v>
      </c>
      <c r="L1465" s="442"/>
      <c r="M1465" s="73" t="s">
        <v>8619</v>
      </c>
    </row>
    <row r="1466" spans="1:13" s="19" customFormat="1" ht="81.75" customHeight="1" x14ac:dyDescent="0.15">
      <c r="A1466" s="73" t="s">
        <v>8603</v>
      </c>
      <c r="B1466" s="73"/>
      <c r="C1466" s="195" t="s">
        <v>8637</v>
      </c>
      <c r="D1466" s="195" t="s">
        <v>8636</v>
      </c>
      <c r="E1466" s="195"/>
      <c r="F1466" s="195" t="s">
        <v>8635</v>
      </c>
      <c r="G1466" s="195" t="s">
        <v>8638</v>
      </c>
      <c r="H1466" s="195" t="s">
        <v>8713</v>
      </c>
      <c r="I1466" s="195" t="s">
        <v>8602</v>
      </c>
      <c r="J1466" s="195" t="s">
        <v>8634</v>
      </c>
      <c r="L1466" s="442"/>
      <c r="M1466" s="73" t="s">
        <v>8603</v>
      </c>
    </row>
    <row r="1467" spans="1:13" s="22" customFormat="1" ht="81.75" customHeight="1" x14ac:dyDescent="0.15">
      <c r="A1467" s="73" t="s">
        <v>8301</v>
      </c>
      <c r="B1467" s="73"/>
      <c r="C1467" s="195" t="s">
        <v>8684</v>
      </c>
      <c r="D1467" s="195" t="s">
        <v>8681</v>
      </c>
      <c r="E1467" s="195"/>
      <c r="F1467" s="195" t="s">
        <v>8682</v>
      </c>
      <c r="G1467" s="195" t="s">
        <v>8683</v>
      </c>
      <c r="H1467" s="195" t="s">
        <v>8669</v>
      </c>
      <c r="I1467" s="195" t="s">
        <v>8759</v>
      </c>
      <c r="J1467" s="195" t="s">
        <v>8519</v>
      </c>
      <c r="L1467" s="442"/>
      <c r="M1467" s="73" t="s">
        <v>8301</v>
      </c>
    </row>
    <row r="1468" spans="1:13" s="215" customFormat="1" ht="81.75" customHeight="1" x14ac:dyDescent="0.15">
      <c r="A1468" s="61" t="s">
        <v>8503</v>
      </c>
      <c r="B1468" s="61"/>
      <c r="C1468" s="68" t="s">
        <v>893</v>
      </c>
      <c r="D1468" s="207" t="s">
        <v>8741</v>
      </c>
      <c r="E1468" s="207"/>
      <c r="F1468" s="207" t="s">
        <v>8539</v>
      </c>
      <c r="G1468" s="207" t="s">
        <v>8678</v>
      </c>
      <c r="H1468" s="207" t="s">
        <v>8743</v>
      </c>
      <c r="I1468" s="207" t="s">
        <v>8744</v>
      </c>
      <c r="J1468" s="207" t="s">
        <v>8742</v>
      </c>
      <c r="L1468" s="443"/>
      <c r="M1468" s="61" t="s">
        <v>8503</v>
      </c>
    </row>
    <row r="1469" spans="1:13" s="215" customFormat="1" ht="81.75" customHeight="1" x14ac:dyDescent="0.15">
      <c r="A1469" s="61" t="s">
        <v>8461</v>
      </c>
      <c r="B1469" s="61"/>
      <c r="C1469" s="68" t="s">
        <v>3944</v>
      </c>
      <c r="D1469" s="207" t="s">
        <v>8680</v>
      </c>
      <c r="E1469" s="207"/>
      <c r="F1469" s="230" t="s">
        <v>8779</v>
      </c>
      <c r="G1469" s="207" t="s">
        <v>8688</v>
      </c>
      <c r="H1469" s="207" t="s">
        <v>8747</v>
      </c>
      <c r="I1469" s="207" t="s">
        <v>8746</v>
      </c>
      <c r="J1469" s="207" t="s">
        <v>8745</v>
      </c>
      <c r="L1469" s="443"/>
      <c r="M1469" s="61" t="s">
        <v>8461</v>
      </c>
    </row>
    <row r="1470" spans="1:13" s="19" customFormat="1" ht="81.75" customHeight="1" x14ac:dyDescent="0.15">
      <c r="A1470" s="65" t="s">
        <v>8468</v>
      </c>
      <c r="B1470" s="65"/>
      <c r="C1470" s="195" t="s">
        <v>8615</v>
      </c>
      <c r="D1470" s="195" t="s">
        <v>8706</v>
      </c>
      <c r="E1470" s="195"/>
      <c r="F1470" s="195" t="s">
        <v>8714</v>
      </c>
      <c r="G1470" s="195" t="s">
        <v>8715</v>
      </c>
      <c r="H1470" s="195" t="s">
        <v>8704</v>
      </c>
      <c r="I1470" s="195" t="s">
        <v>8705</v>
      </c>
      <c r="J1470" s="195" t="s">
        <v>8757</v>
      </c>
      <c r="L1470" s="442"/>
      <c r="M1470" s="65" t="s">
        <v>8468</v>
      </c>
    </row>
    <row r="1471" spans="1:13" s="215" customFormat="1" ht="81.75" customHeight="1" x14ac:dyDescent="0.15">
      <c r="A1471" s="61" t="s">
        <v>8752</v>
      </c>
      <c r="B1471" s="61"/>
      <c r="C1471" s="68" t="s">
        <v>167</v>
      </c>
      <c r="D1471" s="207" t="s">
        <v>8755</v>
      </c>
      <c r="E1471" s="207"/>
      <c r="F1471" s="207" t="s">
        <v>8776</v>
      </c>
      <c r="G1471" s="207" t="s">
        <v>8786</v>
      </c>
      <c r="H1471" s="207">
        <v>258</v>
      </c>
      <c r="I1471" s="207">
        <v>530</v>
      </c>
      <c r="J1471" s="207" t="s">
        <v>8766</v>
      </c>
      <c r="L1471" s="443"/>
      <c r="M1471" s="61" t="s">
        <v>8752</v>
      </c>
    </row>
    <row r="1472" spans="1:13" s="205" customFormat="1" ht="81.75" customHeight="1" x14ac:dyDescent="0.15">
      <c r="A1472" s="73" t="s">
        <v>8732</v>
      </c>
      <c r="B1472" s="73"/>
      <c r="C1472" s="195" t="s">
        <v>5172</v>
      </c>
      <c r="D1472" s="195" t="s">
        <v>8733</v>
      </c>
      <c r="E1472" s="195"/>
      <c r="F1472" s="195" t="s">
        <v>8760</v>
      </c>
      <c r="G1472" s="195" t="s">
        <v>8809</v>
      </c>
      <c r="H1472" s="207">
        <v>41</v>
      </c>
      <c r="I1472" s="207" t="s">
        <v>8807</v>
      </c>
      <c r="J1472" s="195" t="s">
        <v>8808</v>
      </c>
      <c r="L1472" s="227"/>
      <c r="M1472" s="73" t="s">
        <v>8732</v>
      </c>
    </row>
    <row r="1473" spans="1:13" s="19" customFormat="1" ht="81.75" customHeight="1" x14ac:dyDescent="0.15">
      <c r="A1473" s="73" t="s">
        <v>8708</v>
      </c>
      <c r="B1473" s="73"/>
      <c r="C1473" s="195" t="s">
        <v>8594</v>
      </c>
      <c r="D1473" s="195" t="s">
        <v>8720</v>
      </c>
      <c r="E1473" s="195"/>
      <c r="F1473" s="195" t="s">
        <v>9080</v>
      </c>
      <c r="G1473" s="195" t="s">
        <v>8774</v>
      </c>
      <c r="H1473" s="195" t="s">
        <v>8810</v>
      </c>
      <c r="I1473" s="195" t="s">
        <v>8772</v>
      </c>
      <c r="J1473" s="195" t="s">
        <v>8773</v>
      </c>
      <c r="L1473" s="442"/>
      <c r="M1473" s="73" t="s">
        <v>8708</v>
      </c>
    </row>
    <row r="1474" spans="1:13" s="19" customFormat="1" ht="81.75" customHeight="1" x14ac:dyDescent="0.15">
      <c r="A1474" s="73" t="s">
        <v>8794</v>
      </c>
      <c r="B1474" s="73"/>
      <c r="C1474" s="195" t="s">
        <v>8795</v>
      </c>
      <c r="D1474" s="195" t="s">
        <v>8796</v>
      </c>
      <c r="E1474" s="195"/>
      <c r="F1474" s="195" t="s">
        <v>8798</v>
      </c>
      <c r="G1474" s="195" t="s">
        <v>8797</v>
      </c>
      <c r="H1474" s="195" t="s">
        <v>8820</v>
      </c>
      <c r="I1474" s="33"/>
      <c r="J1474" s="195" t="s">
        <v>8815</v>
      </c>
      <c r="L1474" s="442"/>
      <c r="M1474" s="73" t="s">
        <v>8794</v>
      </c>
    </row>
    <row r="1475" spans="1:13" s="215" customFormat="1" ht="81.75" customHeight="1" x14ac:dyDescent="0.15">
      <c r="A1475" s="61" t="s">
        <v>8788</v>
      </c>
      <c r="B1475" s="61"/>
      <c r="C1475" s="68"/>
      <c r="D1475" s="207" t="s">
        <v>8790</v>
      </c>
      <c r="E1475" s="207"/>
      <c r="F1475" s="207" t="s">
        <v>136</v>
      </c>
      <c r="G1475" s="207" t="s">
        <v>8791</v>
      </c>
      <c r="H1475" s="207"/>
      <c r="I1475" s="207"/>
      <c r="J1475" s="207"/>
      <c r="L1475" s="443"/>
      <c r="M1475" s="61" t="s">
        <v>8788</v>
      </c>
    </row>
    <row r="1476" spans="1:13" s="19" customFormat="1" ht="81.75" customHeight="1" x14ac:dyDescent="0.15">
      <c r="A1476" s="229" t="s">
        <v>8649</v>
      </c>
      <c r="B1476" s="229"/>
      <c r="C1476" s="195" t="s">
        <v>8650</v>
      </c>
      <c r="D1476" s="195" t="s">
        <v>8728</v>
      </c>
      <c r="E1476" s="195"/>
      <c r="F1476" s="195" t="s">
        <v>8813</v>
      </c>
      <c r="G1476" s="195" t="s">
        <v>8832</v>
      </c>
      <c r="H1476" s="195" t="s">
        <v>8811</v>
      </c>
      <c r="I1476" s="195" t="s">
        <v>8812</v>
      </c>
      <c r="J1476" s="195" t="s">
        <v>8833</v>
      </c>
      <c r="L1476" s="442"/>
      <c r="M1476" s="229" t="s">
        <v>8649</v>
      </c>
    </row>
    <row r="1477" spans="1:13" s="19" customFormat="1" ht="81.75" customHeight="1" x14ac:dyDescent="0.15">
      <c r="A1477" s="65" t="s">
        <v>8722</v>
      </c>
      <c r="B1477" s="65"/>
      <c r="C1477" s="195" t="s">
        <v>8551</v>
      </c>
      <c r="D1477" s="195" t="s">
        <v>8725</v>
      </c>
      <c r="E1477" s="195"/>
      <c r="F1477" s="195" t="s">
        <v>8721</v>
      </c>
      <c r="G1477" s="195" t="s">
        <v>8724</v>
      </c>
      <c r="H1477" s="195" t="s">
        <v>8775</v>
      </c>
      <c r="I1477" s="195" t="s">
        <v>8758</v>
      </c>
      <c r="J1477" s="195" t="s">
        <v>8723</v>
      </c>
      <c r="L1477" s="442"/>
      <c r="M1477" s="65" t="s">
        <v>8722</v>
      </c>
    </row>
    <row r="1478" spans="1:13" s="215" customFormat="1" ht="81.75" customHeight="1" x14ac:dyDescent="0.15">
      <c r="A1478" s="61" t="s">
        <v>8505</v>
      </c>
      <c r="B1478" s="61"/>
      <c r="C1478" s="68" t="s">
        <v>7016</v>
      </c>
      <c r="D1478" s="68" t="s">
        <v>8740</v>
      </c>
      <c r="E1478" s="68"/>
      <c r="F1478" s="68" t="s">
        <v>8601</v>
      </c>
      <c r="G1478" s="68" t="s">
        <v>8765</v>
      </c>
      <c r="H1478" s="207" t="s">
        <v>8671</v>
      </c>
      <c r="I1478" s="207" t="s">
        <v>8672</v>
      </c>
      <c r="J1478" s="207" t="s">
        <v>8579</v>
      </c>
      <c r="L1478" s="443"/>
      <c r="M1478" s="61" t="s">
        <v>8505</v>
      </c>
    </row>
    <row r="1479" spans="1:13" s="215" customFormat="1" ht="81.75" customHeight="1" x14ac:dyDescent="0.15">
      <c r="A1479" s="62" t="s">
        <v>8801</v>
      </c>
      <c r="B1479" s="62"/>
      <c r="C1479" s="68" t="s">
        <v>8556</v>
      </c>
      <c r="D1479" s="68" t="s">
        <v>8580</v>
      </c>
      <c r="E1479" s="68"/>
      <c r="F1479" s="68" t="s">
        <v>8761</v>
      </c>
      <c r="G1479" s="68" t="s">
        <v>8762</v>
      </c>
      <c r="H1479" s="207" t="s">
        <v>8799</v>
      </c>
      <c r="I1479" s="207" t="s">
        <v>8800</v>
      </c>
      <c r="J1479" s="207" t="s">
        <v>8802</v>
      </c>
      <c r="L1479" s="443"/>
      <c r="M1479" s="62" t="s">
        <v>8801</v>
      </c>
    </row>
    <row r="1480" spans="1:13" s="215" customFormat="1" ht="81.75" customHeight="1" x14ac:dyDescent="0.15">
      <c r="A1480" s="61" t="s">
        <v>8303</v>
      </c>
      <c r="B1480" s="61"/>
      <c r="C1480" s="68" t="s">
        <v>8116</v>
      </c>
      <c r="D1480" s="207" t="s">
        <v>8445</v>
      </c>
      <c r="E1480" s="207"/>
      <c r="F1480" s="207" t="s">
        <v>8777</v>
      </c>
      <c r="G1480" s="207" t="s">
        <v>8581</v>
      </c>
      <c r="H1480" s="207" t="s">
        <v>8521</v>
      </c>
      <c r="I1480" s="207" t="s">
        <v>8522</v>
      </c>
      <c r="J1480" s="207" t="s">
        <v>8400</v>
      </c>
      <c r="L1480" s="443"/>
      <c r="M1480" s="61" t="s">
        <v>8303</v>
      </c>
    </row>
    <row r="1481" spans="1:13" s="19" customFormat="1" ht="81.75" customHeight="1" x14ac:dyDescent="0.15">
      <c r="A1481" s="229" t="s">
        <v>8560</v>
      </c>
      <c r="B1481" s="229"/>
      <c r="C1481" s="195" t="s">
        <v>8647</v>
      </c>
      <c r="D1481" s="195" t="s">
        <v>8648</v>
      </c>
      <c r="E1481" s="195"/>
      <c r="F1481" s="195" t="s">
        <v>8695</v>
      </c>
      <c r="G1481" s="195" t="s">
        <v>8804</v>
      </c>
      <c r="H1481" s="195" t="s">
        <v>8803</v>
      </c>
      <c r="I1481" s="195" t="s">
        <v>8784</v>
      </c>
      <c r="J1481" s="75" t="s">
        <v>8694</v>
      </c>
      <c r="L1481" s="442"/>
      <c r="M1481" s="229" t="s">
        <v>8560</v>
      </c>
    </row>
    <row r="1482" spans="1:13" s="215" customFormat="1" ht="81.75" customHeight="1" x14ac:dyDescent="0.15">
      <c r="A1482" s="62" t="s">
        <v>8783</v>
      </c>
      <c r="B1482" s="62"/>
      <c r="C1482" s="68" t="s">
        <v>8315</v>
      </c>
      <c r="D1482" s="207" t="s">
        <v>8611</v>
      </c>
      <c r="E1482" s="207"/>
      <c r="F1482" s="68" t="s">
        <v>8749</v>
      </c>
      <c r="G1482" s="207" t="s">
        <v>8731</v>
      </c>
      <c r="H1482" s="207" t="s">
        <v>8782</v>
      </c>
      <c r="I1482" s="207" t="s">
        <v>8781</v>
      </c>
      <c r="J1482" s="207" t="s">
        <v>8612</v>
      </c>
      <c r="L1482" s="443"/>
      <c r="M1482" s="62" t="s">
        <v>8783</v>
      </c>
    </row>
    <row r="1483" spans="1:13" s="215" customFormat="1" ht="81.75" customHeight="1" x14ac:dyDescent="0.15">
      <c r="A1483" s="61" t="s">
        <v>8687</v>
      </c>
      <c r="B1483" s="61"/>
      <c r="C1483" s="68" t="s">
        <v>8686</v>
      </c>
      <c r="D1483" s="207" t="s">
        <v>8584</v>
      </c>
      <c r="E1483" s="207"/>
      <c r="F1483" s="207" t="s">
        <v>8856</v>
      </c>
      <c r="G1483" s="207" t="s">
        <v>8685</v>
      </c>
      <c r="H1483" s="207" t="s">
        <v>8739</v>
      </c>
      <c r="I1483" s="207" t="s">
        <v>8855</v>
      </c>
      <c r="J1483" s="207" t="s">
        <v>8613</v>
      </c>
      <c r="L1483" s="443"/>
      <c r="M1483" s="61" t="s">
        <v>8687</v>
      </c>
    </row>
    <row r="1484" spans="1:13" s="19" customFormat="1" ht="81.75" customHeight="1" x14ac:dyDescent="0.15">
      <c r="A1484" s="73" t="s">
        <v>8838</v>
      </c>
      <c r="B1484" s="73"/>
      <c r="C1484" s="195" t="s">
        <v>8839</v>
      </c>
      <c r="D1484" s="195" t="s">
        <v>8840</v>
      </c>
      <c r="E1484" s="195"/>
      <c r="F1484" s="195" t="s">
        <v>8841</v>
      </c>
      <c r="G1484" s="195" t="s">
        <v>8842</v>
      </c>
      <c r="H1484" s="33">
        <v>161</v>
      </c>
      <c r="I1484" s="33">
        <v>86</v>
      </c>
      <c r="J1484" s="195" t="s">
        <v>8843</v>
      </c>
      <c r="L1484" s="442"/>
      <c r="M1484" s="73" t="s">
        <v>8838</v>
      </c>
    </row>
    <row r="1485" spans="1:13" s="19" customFormat="1" ht="81.75" customHeight="1" x14ac:dyDescent="0.15">
      <c r="A1485" s="229" t="s">
        <v>8639</v>
      </c>
      <c r="B1485" s="229"/>
      <c r="C1485" s="195" t="s">
        <v>8640</v>
      </c>
      <c r="D1485" s="195" t="s">
        <v>8751</v>
      </c>
      <c r="E1485" s="195"/>
      <c r="F1485" s="195" t="s">
        <v>8847</v>
      </c>
      <c r="G1485" s="195" t="s">
        <v>8696</v>
      </c>
      <c r="H1485" s="195" t="s">
        <v>8140</v>
      </c>
      <c r="I1485" s="195" t="s">
        <v>8785</v>
      </c>
      <c r="J1485" s="195" t="s">
        <v>8805</v>
      </c>
      <c r="L1485" s="442"/>
      <c r="M1485" s="229" t="s">
        <v>8639</v>
      </c>
    </row>
    <row r="1486" spans="1:13" s="215" customFormat="1" ht="81.75" customHeight="1" x14ac:dyDescent="0.15">
      <c r="A1486" s="61" t="s">
        <v>8870</v>
      </c>
      <c r="B1486" s="61"/>
      <c r="C1486" s="68" t="s">
        <v>167</v>
      </c>
      <c r="D1486" s="207" t="s">
        <v>8871</v>
      </c>
      <c r="E1486" s="207"/>
      <c r="F1486" s="207" t="s">
        <v>8892</v>
      </c>
      <c r="G1486" s="207" t="s">
        <v>6031</v>
      </c>
      <c r="H1486" s="207" t="s">
        <v>8880</v>
      </c>
      <c r="I1486" s="207">
        <v>121</v>
      </c>
      <c r="J1486" s="207" t="s">
        <v>8881</v>
      </c>
      <c r="L1486" s="443"/>
      <c r="M1486" s="61" t="s">
        <v>8870</v>
      </c>
    </row>
    <row r="1487" spans="1:13" s="215" customFormat="1" ht="81.75" customHeight="1" x14ac:dyDescent="0.15">
      <c r="A1487" s="61" t="s">
        <v>8787</v>
      </c>
      <c r="B1487" s="61"/>
      <c r="C1487" s="68" t="s">
        <v>8817</v>
      </c>
      <c r="D1487" s="68" t="s">
        <v>8816</v>
      </c>
      <c r="E1487" s="68"/>
      <c r="F1487" s="207" t="s">
        <v>8886</v>
      </c>
      <c r="G1487" s="207" t="s">
        <v>8793</v>
      </c>
      <c r="H1487" s="207" t="s">
        <v>8890</v>
      </c>
      <c r="I1487" s="207" t="s">
        <v>8889</v>
      </c>
      <c r="J1487" s="207" t="s">
        <v>8844</v>
      </c>
      <c r="L1487" s="443"/>
      <c r="M1487" s="61" t="s">
        <v>8787</v>
      </c>
    </row>
    <row r="1488" spans="1:13" s="215" customFormat="1" ht="81.75" customHeight="1" x14ac:dyDescent="0.15">
      <c r="A1488" s="61" t="s">
        <v>8378</v>
      </c>
      <c r="B1488" s="61"/>
      <c r="C1488" s="68" t="s">
        <v>7188</v>
      </c>
      <c r="D1488" s="68" t="s">
        <v>8418</v>
      </c>
      <c r="E1488" s="68"/>
      <c r="F1488" s="68" t="s">
        <v>8780</v>
      </c>
      <c r="G1488" s="207" t="s">
        <v>8500</v>
      </c>
      <c r="H1488" s="207" t="s">
        <v>8875</v>
      </c>
      <c r="I1488" s="207" t="s">
        <v>8876</v>
      </c>
      <c r="J1488" s="207" t="s">
        <v>8482</v>
      </c>
      <c r="L1488" s="443"/>
      <c r="M1488" s="61" t="s">
        <v>8378</v>
      </c>
    </row>
    <row r="1489" spans="1:13" s="215" customFormat="1" ht="81.75" customHeight="1" x14ac:dyDescent="0.15">
      <c r="A1489" s="61" t="s">
        <v>8821</v>
      </c>
      <c r="B1489" s="61"/>
      <c r="C1489" s="68" t="s">
        <v>16</v>
      </c>
      <c r="D1489" s="207" t="s">
        <v>8827</v>
      </c>
      <c r="E1489" s="207"/>
      <c r="F1489" s="207" t="s">
        <v>8887</v>
      </c>
      <c r="G1489" s="207" t="s">
        <v>8822</v>
      </c>
      <c r="H1489" s="207" t="s">
        <v>3465</v>
      </c>
      <c r="I1489" s="207"/>
      <c r="J1489" s="207" t="s">
        <v>8851</v>
      </c>
      <c r="L1489" s="443"/>
      <c r="M1489" s="61" t="s">
        <v>8821</v>
      </c>
    </row>
    <row r="1490" spans="1:13" s="215" customFormat="1" ht="81.75" customHeight="1" x14ac:dyDescent="0.15">
      <c r="A1490" s="61" t="s">
        <v>8830</v>
      </c>
      <c r="B1490" s="61"/>
      <c r="C1490" s="68" t="s">
        <v>167</v>
      </c>
      <c r="D1490" s="207" t="s">
        <v>8831</v>
      </c>
      <c r="E1490" s="207"/>
      <c r="F1490" s="207" t="s">
        <v>8896</v>
      </c>
      <c r="G1490" s="207"/>
      <c r="H1490" s="207" t="s">
        <v>8853</v>
      </c>
      <c r="I1490" s="207" t="s">
        <v>8852</v>
      </c>
      <c r="J1490" s="207" t="s">
        <v>8878</v>
      </c>
      <c r="L1490" s="443"/>
      <c r="M1490" s="61" t="s">
        <v>8830</v>
      </c>
    </row>
    <row r="1491" spans="1:13" s="19" customFormat="1" ht="81.75" customHeight="1" x14ac:dyDescent="0.15">
      <c r="A1491" s="73" t="s">
        <v>8834</v>
      </c>
      <c r="B1491" s="73"/>
      <c r="C1491" s="33" t="s">
        <v>5</v>
      </c>
      <c r="D1491" s="33" t="s">
        <v>8835</v>
      </c>
      <c r="E1491" s="33"/>
      <c r="F1491" s="195" t="s">
        <v>8860</v>
      </c>
      <c r="G1491" s="195" t="s">
        <v>8859</v>
      </c>
      <c r="H1491" s="195" t="s">
        <v>8885</v>
      </c>
      <c r="I1491" s="33">
        <v>100</v>
      </c>
      <c r="J1491" s="195" t="s">
        <v>8836</v>
      </c>
      <c r="L1491" s="442"/>
      <c r="M1491" s="73" t="s">
        <v>8834</v>
      </c>
    </row>
    <row r="1492" spans="1:13" s="215" customFormat="1" ht="81.75" customHeight="1" x14ac:dyDescent="0.15">
      <c r="A1492" s="61" t="s">
        <v>8516</v>
      </c>
      <c r="B1492" s="61"/>
      <c r="C1492" s="68" t="s">
        <v>8136</v>
      </c>
      <c r="D1492" s="207" t="s">
        <v>8541</v>
      </c>
      <c r="E1492" s="207"/>
      <c r="F1492" s="207" t="s">
        <v>8542</v>
      </c>
      <c r="G1492" s="207" t="s">
        <v>8530</v>
      </c>
      <c r="H1492" s="207" t="s">
        <v>8854</v>
      </c>
      <c r="I1492" s="207" t="s">
        <v>7926</v>
      </c>
      <c r="J1492" s="68" t="s">
        <v>8902</v>
      </c>
      <c r="L1492" s="443"/>
      <c r="M1492" s="61" t="s">
        <v>8516</v>
      </c>
    </row>
    <row r="1493" spans="1:13" s="19" customFormat="1" ht="81.75" customHeight="1" x14ac:dyDescent="0.15">
      <c r="A1493" s="73" t="s">
        <v>8866</v>
      </c>
      <c r="B1493" s="73"/>
      <c r="C1493" s="33" t="s">
        <v>8861</v>
      </c>
      <c r="D1493" s="33" t="s">
        <v>8862</v>
      </c>
      <c r="E1493" s="33"/>
      <c r="F1493" s="33" t="s">
        <v>8863</v>
      </c>
      <c r="G1493" s="33" t="s">
        <v>8864</v>
      </c>
      <c r="H1493" s="33">
        <v>12</v>
      </c>
      <c r="I1493" s="33">
        <v>69</v>
      </c>
      <c r="J1493" s="195" t="s">
        <v>8865</v>
      </c>
      <c r="L1493" s="442"/>
      <c r="M1493" s="73" t="s">
        <v>8866</v>
      </c>
    </row>
    <row r="1494" spans="1:13" s="215" customFormat="1" ht="81.75" customHeight="1" x14ac:dyDescent="0.15">
      <c r="A1494" s="61" t="s">
        <v>8673</v>
      </c>
      <c r="B1494" s="61"/>
      <c r="C1494" s="68" t="s">
        <v>8674</v>
      </c>
      <c r="D1494" s="130" t="s">
        <v>8679</v>
      </c>
      <c r="E1494" s="130"/>
      <c r="F1494" s="68" t="s">
        <v>8872</v>
      </c>
      <c r="G1494" s="68" t="s">
        <v>8763</v>
      </c>
      <c r="H1494" s="207" t="s">
        <v>8848</v>
      </c>
      <c r="I1494" s="207" t="s">
        <v>8849</v>
      </c>
      <c r="J1494" s="207" t="s">
        <v>8764</v>
      </c>
      <c r="L1494" s="443"/>
      <c r="M1494" s="61" t="s">
        <v>8673</v>
      </c>
    </row>
    <row r="1496" spans="1:13" s="19" customFormat="1" ht="81.75" customHeight="1" x14ac:dyDescent="0.15">
      <c r="A1496" s="73" t="s">
        <v>8906</v>
      </c>
      <c r="B1496" s="73"/>
      <c r="C1496" s="195" t="s">
        <v>8533</v>
      </c>
      <c r="D1496" s="195" t="s">
        <v>8690</v>
      </c>
      <c r="E1496" s="195"/>
      <c r="F1496" s="195" t="s">
        <v>8908</v>
      </c>
      <c r="G1496" s="195" t="s">
        <v>8909</v>
      </c>
      <c r="H1496" s="195" t="s">
        <v>8923</v>
      </c>
      <c r="I1496" s="195" t="s">
        <v>8534</v>
      </c>
      <c r="J1496" s="195" t="s">
        <v>8748</v>
      </c>
      <c r="L1496" s="442"/>
      <c r="M1496" s="73" t="s">
        <v>8906</v>
      </c>
    </row>
    <row r="1497" spans="1:13" s="19" customFormat="1" ht="81.75" customHeight="1" x14ac:dyDescent="0.15">
      <c r="A1497" s="65" t="s">
        <v>8697</v>
      </c>
      <c r="B1497" s="65"/>
      <c r="C1497" s="195" t="s">
        <v>8698</v>
      </c>
      <c r="D1497" s="195" t="s">
        <v>8877</v>
      </c>
      <c r="E1497" s="195"/>
      <c r="F1497" s="195" t="s">
        <v>8873</v>
      </c>
      <c r="G1497" s="195" t="s">
        <v>8846</v>
      </c>
      <c r="H1497" s="195" t="s">
        <v>8898</v>
      </c>
      <c r="I1497" s="195" t="s">
        <v>8899</v>
      </c>
      <c r="J1497" s="75" t="s">
        <v>8845</v>
      </c>
      <c r="L1497" s="442"/>
      <c r="M1497" s="65" t="s">
        <v>8697</v>
      </c>
    </row>
    <row r="1498" spans="1:13" s="19" customFormat="1" ht="81.75" customHeight="1" x14ac:dyDescent="0.15">
      <c r="A1498" s="73" t="s">
        <v>8767</v>
      </c>
      <c r="B1498" s="73"/>
      <c r="C1498" s="195" t="s">
        <v>8768</v>
      </c>
      <c r="D1498" s="195" t="s">
        <v>8769</v>
      </c>
      <c r="E1498" s="195"/>
      <c r="F1498" s="195" t="s">
        <v>8858</v>
      </c>
      <c r="G1498" s="195" t="s">
        <v>8920</v>
      </c>
      <c r="H1498" s="195" t="s">
        <v>8770</v>
      </c>
      <c r="I1498" s="195" t="s">
        <v>8857</v>
      </c>
      <c r="J1498" s="195" t="s">
        <v>8771</v>
      </c>
      <c r="L1498" s="479"/>
      <c r="M1498" s="73" t="s">
        <v>8767</v>
      </c>
    </row>
    <row r="1499" spans="1:13" s="215" customFormat="1" ht="81.75" customHeight="1" x14ac:dyDescent="0.15">
      <c r="A1499" s="61" t="s">
        <v>8907</v>
      </c>
      <c r="B1499" s="61"/>
      <c r="C1499" s="68" t="s">
        <v>2739</v>
      </c>
      <c r="D1499" s="207" t="s">
        <v>8930</v>
      </c>
      <c r="E1499" s="207"/>
      <c r="F1499" s="207" t="s">
        <v>8928</v>
      </c>
      <c r="G1499" s="207"/>
      <c r="H1499" s="207">
        <v>6</v>
      </c>
      <c r="I1499" s="207">
        <v>61</v>
      </c>
      <c r="J1499" s="207" t="s">
        <v>8929</v>
      </c>
      <c r="L1499" s="443"/>
      <c r="M1499" s="61" t="s">
        <v>8907</v>
      </c>
    </row>
    <row r="1500" spans="1:13" s="205" customFormat="1" ht="81.75" customHeight="1" x14ac:dyDescent="0.15">
      <c r="A1500" s="73" t="s">
        <v>8734</v>
      </c>
      <c r="B1500" s="73"/>
      <c r="C1500" s="195" t="s">
        <v>5172</v>
      </c>
      <c r="D1500" s="195" t="s">
        <v>8735</v>
      </c>
      <c r="E1500" s="195"/>
      <c r="F1500" s="195" t="s">
        <v>8736</v>
      </c>
      <c r="G1500" s="195"/>
      <c r="H1500" s="207"/>
      <c r="I1500" s="207"/>
      <c r="J1500" s="195" t="s">
        <v>8911</v>
      </c>
      <c r="L1500" s="227"/>
      <c r="M1500" s="73" t="s">
        <v>8734</v>
      </c>
    </row>
    <row r="1501" spans="1:13" s="19" customFormat="1" ht="81.75" customHeight="1" x14ac:dyDescent="0.15">
      <c r="A1501" s="73" t="s">
        <v>8915</v>
      </c>
      <c r="B1501" s="73"/>
      <c r="C1501" s="33" t="s">
        <v>5</v>
      </c>
      <c r="D1501" s="33" t="s">
        <v>8913</v>
      </c>
      <c r="E1501" s="33"/>
      <c r="F1501" s="195" t="s">
        <v>8956</v>
      </c>
      <c r="G1501" s="195" t="s">
        <v>8936</v>
      </c>
      <c r="H1501" s="33" t="s">
        <v>8955</v>
      </c>
      <c r="I1501" s="33" t="s">
        <v>8954</v>
      </c>
      <c r="J1501" s="33" t="s">
        <v>8914</v>
      </c>
      <c r="L1501" s="442"/>
      <c r="M1501" s="73" t="s">
        <v>8915</v>
      </c>
    </row>
    <row r="1502" spans="1:13" s="215" customFormat="1" ht="81.75" customHeight="1" x14ac:dyDescent="0.15">
      <c r="A1502" s="61" t="s">
        <v>8789</v>
      </c>
      <c r="B1502" s="61"/>
      <c r="C1502" s="68" t="s">
        <v>167</v>
      </c>
      <c r="D1502" s="207" t="s">
        <v>8792</v>
      </c>
      <c r="E1502" s="207"/>
      <c r="F1502" s="207" t="s">
        <v>8826</v>
      </c>
      <c r="G1502" s="207"/>
      <c r="H1502" s="207" t="s">
        <v>8900</v>
      </c>
      <c r="I1502" s="207" t="s">
        <v>8850</v>
      </c>
      <c r="J1502" s="207"/>
      <c r="L1502" s="443"/>
      <c r="M1502" s="61" t="s">
        <v>8789</v>
      </c>
    </row>
    <row r="1503" spans="1:13" s="215" customFormat="1" ht="81.75" customHeight="1" x14ac:dyDescent="0.15">
      <c r="A1503" s="61" t="s">
        <v>8934</v>
      </c>
      <c r="B1503" s="61"/>
      <c r="C1503" s="68" t="s">
        <v>167</v>
      </c>
      <c r="D1503" s="207" t="s">
        <v>8938</v>
      </c>
      <c r="E1503" s="207"/>
      <c r="F1503" s="207" t="s">
        <v>4488</v>
      </c>
      <c r="G1503" s="207" t="s">
        <v>8937</v>
      </c>
      <c r="H1503" s="207" t="s">
        <v>8953</v>
      </c>
      <c r="I1503" s="207" t="s">
        <v>8975</v>
      </c>
      <c r="J1503" s="207" t="s">
        <v>8935</v>
      </c>
      <c r="L1503" s="443"/>
      <c r="M1503" s="61" t="s">
        <v>8934</v>
      </c>
    </row>
    <row r="1504" spans="1:13" s="224" customFormat="1" ht="81.75" customHeight="1" x14ac:dyDescent="0.15">
      <c r="A1504" s="228" t="s">
        <v>8048</v>
      </c>
      <c r="B1504" s="228"/>
      <c r="C1504" s="67" t="s">
        <v>8123</v>
      </c>
      <c r="D1504" s="190" t="s">
        <v>8689</v>
      </c>
      <c r="E1504" s="190"/>
      <c r="F1504" s="190" t="s">
        <v>8910</v>
      </c>
      <c r="G1504" s="177" t="s">
        <v>8895</v>
      </c>
      <c r="H1504" s="67" t="s">
        <v>8922</v>
      </c>
      <c r="I1504" s="190" t="s">
        <v>8973</v>
      </c>
      <c r="J1504" s="190" t="s">
        <v>8756</v>
      </c>
      <c r="L1504" s="257"/>
      <c r="M1504" s="228" t="s">
        <v>8048</v>
      </c>
    </row>
    <row r="1505" spans="1:13" s="215" customFormat="1" ht="81.75" customHeight="1" x14ac:dyDescent="0.15">
      <c r="A1505" s="61" t="s">
        <v>8825</v>
      </c>
      <c r="B1505" s="61"/>
      <c r="C1505" s="68" t="s">
        <v>167</v>
      </c>
      <c r="D1505" s="207" t="s">
        <v>8828</v>
      </c>
      <c r="E1505" s="207"/>
      <c r="F1505" s="207" t="s">
        <v>8824</v>
      </c>
      <c r="G1505" s="207" t="s">
        <v>8943</v>
      </c>
      <c r="H1505" s="207" t="s">
        <v>8925</v>
      </c>
      <c r="I1505" s="207" t="s">
        <v>8951</v>
      </c>
      <c r="J1505" s="207" t="s">
        <v>8974</v>
      </c>
      <c r="L1505" s="443"/>
      <c r="M1505" s="61" t="s">
        <v>8825</v>
      </c>
    </row>
    <row r="1506" spans="1:13" s="215" customFormat="1" ht="81.75" customHeight="1" x14ac:dyDescent="0.15">
      <c r="A1506" s="61" t="s">
        <v>8926</v>
      </c>
      <c r="B1506" s="61"/>
      <c r="C1506" s="68" t="s">
        <v>167</v>
      </c>
      <c r="D1506" s="207" t="s">
        <v>8932</v>
      </c>
      <c r="E1506" s="207"/>
      <c r="F1506" s="207" t="s">
        <v>8933</v>
      </c>
      <c r="G1506" s="207" t="s">
        <v>8931</v>
      </c>
      <c r="H1506" s="207" t="s">
        <v>3465</v>
      </c>
      <c r="I1506" s="207"/>
      <c r="J1506" s="207" t="s">
        <v>8980</v>
      </c>
      <c r="L1506" s="443"/>
      <c r="M1506" s="61" t="s">
        <v>8926</v>
      </c>
    </row>
    <row r="1507" spans="1:13" s="205" customFormat="1" ht="81.75" customHeight="1" x14ac:dyDescent="0.15">
      <c r="A1507" s="73" t="s">
        <v>8971</v>
      </c>
      <c r="B1507" s="73"/>
      <c r="C1507" s="195" t="s">
        <v>5172</v>
      </c>
      <c r="D1507" s="195" t="s">
        <v>8972</v>
      </c>
      <c r="E1507" s="195"/>
      <c r="F1507" s="195" t="s">
        <v>8987</v>
      </c>
      <c r="G1507" s="195" t="s">
        <v>7617</v>
      </c>
      <c r="H1507" s="207" t="s">
        <v>8977</v>
      </c>
      <c r="I1507" s="207">
        <v>56</v>
      </c>
      <c r="J1507" s="195" t="s">
        <v>8978</v>
      </c>
      <c r="L1507" s="227"/>
      <c r="M1507" s="73" t="s">
        <v>8971</v>
      </c>
    </row>
    <row r="1508" spans="1:13" s="205" customFormat="1" ht="81.75" customHeight="1" x14ac:dyDescent="0.15">
      <c r="A1508" s="73" t="s">
        <v>8867</v>
      </c>
      <c r="B1508" s="73"/>
      <c r="C1508" s="195" t="s">
        <v>5172</v>
      </c>
      <c r="D1508" s="195" t="s">
        <v>8868</v>
      </c>
      <c r="E1508" s="195"/>
      <c r="F1508" s="195" t="s">
        <v>8970</v>
      </c>
      <c r="G1508" s="195" t="s">
        <v>8999</v>
      </c>
      <c r="H1508" s="207" t="s">
        <v>3465</v>
      </c>
      <c r="I1508" s="207" t="s">
        <v>8884</v>
      </c>
      <c r="J1508" s="195" t="s">
        <v>8963</v>
      </c>
      <c r="L1508" s="227"/>
      <c r="M1508" s="73" t="s">
        <v>8867</v>
      </c>
    </row>
    <row r="1509" spans="1:13" s="19" customFormat="1" ht="81.75" customHeight="1" x14ac:dyDescent="0.15">
      <c r="A1509" s="73" t="s">
        <v>8964</v>
      </c>
      <c r="B1509" s="73"/>
      <c r="C1509" s="195" t="s">
        <v>1654</v>
      </c>
      <c r="D1509" s="75" t="s">
        <v>8965</v>
      </c>
      <c r="E1509" s="75"/>
      <c r="F1509" s="195" t="s">
        <v>8966</v>
      </c>
      <c r="G1509" s="195" t="s">
        <v>8967</v>
      </c>
      <c r="H1509" s="33">
        <v>41</v>
      </c>
      <c r="I1509" s="195" t="s">
        <v>8979</v>
      </c>
      <c r="J1509" s="195" t="s">
        <v>8968</v>
      </c>
      <c r="L1509" s="442"/>
      <c r="M1509" s="73" t="s">
        <v>8964</v>
      </c>
    </row>
    <row r="1510" spans="1:13" s="215" customFormat="1" ht="81.75" customHeight="1" x14ac:dyDescent="0.15">
      <c r="A1510" s="61" t="s">
        <v>8753</v>
      </c>
      <c r="B1510" s="61"/>
      <c r="C1510" s="68" t="s">
        <v>58</v>
      </c>
      <c r="D1510" s="207" t="s">
        <v>8903</v>
      </c>
      <c r="E1510" s="207"/>
      <c r="F1510" s="207" t="s">
        <v>8995</v>
      </c>
      <c r="G1510" s="207" t="s">
        <v>8904</v>
      </c>
      <c r="H1510" s="207" t="s">
        <v>8949</v>
      </c>
      <c r="I1510" s="207" t="s">
        <v>8941</v>
      </c>
      <c r="J1510" s="207" t="s">
        <v>8969</v>
      </c>
      <c r="L1510" s="443"/>
      <c r="M1510" s="61" t="s">
        <v>8753</v>
      </c>
    </row>
    <row r="1511" spans="1:13" s="19" customFormat="1" ht="81.75" customHeight="1" x14ac:dyDescent="0.15">
      <c r="A1511" s="73" t="s">
        <v>8879</v>
      </c>
      <c r="B1511" s="73"/>
      <c r="C1511" s="195" t="s">
        <v>5</v>
      </c>
      <c r="D1511" s="195" t="s">
        <v>8818</v>
      </c>
      <c r="E1511" s="195"/>
      <c r="F1511" s="195" t="s">
        <v>9008</v>
      </c>
      <c r="G1511" s="195" t="s">
        <v>8945</v>
      </c>
      <c r="H1511" s="195" t="s">
        <v>8996</v>
      </c>
      <c r="I1511" s="195" t="s">
        <v>8997</v>
      </c>
      <c r="J1511" s="195" t="s">
        <v>8986</v>
      </c>
      <c r="L1511" s="442"/>
      <c r="M1511" s="73" t="s">
        <v>8879</v>
      </c>
    </row>
    <row r="1512" spans="1:13" s="215" customFormat="1" ht="81.75" customHeight="1" x14ac:dyDescent="0.15">
      <c r="A1512" s="61" t="s">
        <v>8984</v>
      </c>
      <c r="B1512" s="61"/>
      <c r="C1512" s="68" t="s">
        <v>167</v>
      </c>
      <c r="D1512" s="207" t="s">
        <v>8985</v>
      </c>
      <c r="E1512" s="207"/>
      <c r="F1512" s="207" t="s">
        <v>4488</v>
      </c>
      <c r="G1512" s="207" t="s">
        <v>9030</v>
      </c>
      <c r="H1512" s="207" t="s">
        <v>9029</v>
      </c>
      <c r="I1512" s="207">
        <v>63</v>
      </c>
      <c r="J1512" s="207" t="s">
        <v>9028</v>
      </c>
      <c r="L1512" s="443"/>
      <c r="M1512" s="61" t="s">
        <v>8984</v>
      </c>
    </row>
    <row r="1513" spans="1:13" s="215" customFormat="1" ht="81.75" customHeight="1" x14ac:dyDescent="0.15">
      <c r="A1513" s="61" t="s">
        <v>8504</v>
      </c>
      <c r="B1513" s="61"/>
      <c r="C1513" s="68" t="s">
        <v>16</v>
      </c>
      <c r="D1513" s="207" t="s">
        <v>8992</v>
      </c>
      <c r="E1513" s="207"/>
      <c r="F1513" s="207" t="s">
        <v>9017</v>
      </c>
      <c r="G1513" s="207" t="s">
        <v>8778</v>
      </c>
      <c r="H1513" s="207" t="s">
        <v>8874</v>
      </c>
      <c r="I1513" s="207" t="s">
        <v>6766</v>
      </c>
      <c r="J1513" s="207" t="s">
        <v>8523</v>
      </c>
      <c r="L1513" s="443"/>
      <c r="M1513" s="61" t="s">
        <v>8504</v>
      </c>
    </row>
    <row r="1514" spans="1:13" s="19" customFormat="1" ht="81.75" customHeight="1" x14ac:dyDescent="0.15">
      <c r="A1514" s="73" t="s">
        <v>8837</v>
      </c>
      <c r="B1514" s="73"/>
      <c r="C1514" s="195" t="s">
        <v>5</v>
      </c>
      <c r="D1514" s="195" t="s">
        <v>8989</v>
      </c>
      <c r="E1514" s="195"/>
      <c r="F1514" s="195" t="s">
        <v>9109</v>
      </c>
      <c r="G1514" s="195" t="s">
        <v>8988</v>
      </c>
      <c r="H1514" s="195" t="s">
        <v>9033</v>
      </c>
      <c r="I1514" s="195" t="s">
        <v>9034</v>
      </c>
      <c r="J1514" s="195" t="s">
        <v>9035</v>
      </c>
      <c r="L1514" s="442"/>
      <c r="M1514" s="73" t="s">
        <v>8837</v>
      </c>
    </row>
    <row r="1515" spans="1:13" s="19" customFormat="1" ht="81.75" customHeight="1" x14ac:dyDescent="0.15">
      <c r="A1515" s="73" t="s">
        <v>9111</v>
      </c>
      <c r="B1515" s="73"/>
      <c r="C1515" s="33" t="s">
        <v>5248</v>
      </c>
      <c r="D1515" s="33" t="s">
        <v>8916</v>
      </c>
      <c r="E1515" s="33"/>
      <c r="F1515" s="33" t="s">
        <v>8917</v>
      </c>
      <c r="G1515" s="195" t="s">
        <v>9003</v>
      </c>
      <c r="H1515" s="33">
        <v>24</v>
      </c>
      <c r="I1515" s="195" t="s">
        <v>8957</v>
      </c>
      <c r="J1515" s="231" t="s">
        <v>8918</v>
      </c>
      <c r="L1515" s="442"/>
      <c r="M1515" s="73" t="s">
        <v>9111</v>
      </c>
    </row>
    <row r="1516" spans="1:13" s="215" customFormat="1" ht="81.75" customHeight="1" x14ac:dyDescent="0.15">
      <c r="A1516" s="73" t="s">
        <v>9010</v>
      </c>
      <c r="B1516" s="73"/>
      <c r="C1516" s="195" t="s">
        <v>9053</v>
      </c>
      <c r="D1516" s="195" t="s">
        <v>9020</v>
      </c>
      <c r="E1516" s="195"/>
      <c r="F1516" s="195" t="s">
        <v>9089</v>
      </c>
      <c r="G1516" s="195" t="s">
        <v>9019</v>
      </c>
      <c r="H1516" s="195" t="s">
        <v>9086</v>
      </c>
      <c r="I1516" s="195" t="s">
        <v>9087</v>
      </c>
      <c r="J1516" s="195" t="s">
        <v>9088</v>
      </c>
      <c r="K1516" s="19"/>
      <c r="L1516" s="443"/>
      <c r="M1516" s="73" t="s">
        <v>9010</v>
      </c>
    </row>
    <row r="1517" spans="1:13" s="215" customFormat="1" ht="81.75" customHeight="1" x14ac:dyDescent="0.15">
      <c r="A1517" s="61" t="s">
        <v>8897</v>
      </c>
      <c r="B1517" s="61"/>
      <c r="C1517" s="68" t="s">
        <v>9057</v>
      </c>
      <c r="D1517" s="207" t="s">
        <v>8883</v>
      </c>
      <c r="E1517" s="207"/>
      <c r="F1517" s="207" t="s">
        <v>9024</v>
      </c>
      <c r="G1517" s="207" t="s">
        <v>9145</v>
      </c>
      <c r="H1517" s="207" t="s">
        <v>9103</v>
      </c>
      <c r="I1517" s="207" t="s">
        <v>9104</v>
      </c>
      <c r="J1517" s="207" t="s">
        <v>8952</v>
      </c>
      <c r="L1517" s="443"/>
      <c r="M1517" s="61" t="s">
        <v>8897</v>
      </c>
    </row>
    <row r="1518" spans="1:13" s="215" customFormat="1" ht="81.75" customHeight="1" x14ac:dyDescent="0.15">
      <c r="A1518" s="61" t="s">
        <v>8823</v>
      </c>
      <c r="B1518" s="61"/>
      <c r="C1518" s="68" t="s">
        <v>9054</v>
      </c>
      <c r="D1518" s="207" t="s">
        <v>9022</v>
      </c>
      <c r="E1518" s="207"/>
      <c r="F1518" s="207" t="s">
        <v>9083</v>
      </c>
      <c r="G1518" s="207" t="s">
        <v>8942</v>
      </c>
      <c r="H1518" s="207" t="s">
        <v>9021</v>
      </c>
      <c r="I1518" s="207" t="s">
        <v>9082</v>
      </c>
      <c r="J1518" s="207" t="s">
        <v>8950</v>
      </c>
      <c r="L1518" s="443"/>
      <c r="M1518" s="61" t="s">
        <v>8823</v>
      </c>
    </row>
    <row r="1519" spans="1:13" s="215" customFormat="1" ht="81.75" customHeight="1" x14ac:dyDescent="0.15">
      <c r="A1519" s="61" t="s">
        <v>8958</v>
      </c>
      <c r="B1519" s="61"/>
      <c r="C1519" s="68" t="s">
        <v>9058</v>
      </c>
      <c r="D1519" s="207" t="s">
        <v>8959</v>
      </c>
      <c r="E1519" s="207"/>
      <c r="F1519" s="207" t="s">
        <v>9133</v>
      </c>
      <c r="G1519" s="207" t="s">
        <v>9026</v>
      </c>
      <c r="H1519" s="207" t="s">
        <v>9101</v>
      </c>
      <c r="I1519" s="207" t="s">
        <v>9102</v>
      </c>
      <c r="J1519" s="207" t="s">
        <v>136</v>
      </c>
      <c r="L1519" s="443"/>
      <c r="M1519" s="61" t="s">
        <v>8958</v>
      </c>
    </row>
    <row r="1520" spans="1:13" s="215" customFormat="1" ht="81.75" customHeight="1" x14ac:dyDescent="0.15">
      <c r="A1520" s="61" t="s">
        <v>9040</v>
      </c>
      <c r="B1520" s="61"/>
      <c r="C1520" s="68" t="s">
        <v>9064</v>
      </c>
      <c r="D1520" s="207" t="s">
        <v>9039</v>
      </c>
      <c r="E1520" s="207"/>
      <c r="F1520" s="207" t="s">
        <v>9150</v>
      </c>
      <c r="G1520" s="207" t="s">
        <v>9038</v>
      </c>
      <c r="H1520" s="207" t="s">
        <v>9141</v>
      </c>
      <c r="I1520" s="207">
        <v>91</v>
      </c>
      <c r="J1520" s="207" t="s">
        <v>9095</v>
      </c>
      <c r="L1520" s="443"/>
      <c r="M1520" s="61" t="s">
        <v>9040</v>
      </c>
    </row>
    <row r="1521" spans="1:13" s="19" customFormat="1" ht="81.75" customHeight="1" x14ac:dyDescent="0.15">
      <c r="A1521" s="61" t="s">
        <v>9041</v>
      </c>
      <c r="B1521" s="61"/>
      <c r="C1521" s="68" t="s">
        <v>9065</v>
      </c>
      <c r="D1521" s="207" t="s">
        <v>9042</v>
      </c>
      <c r="E1521" s="207"/>
      <c r="F1521" s="207" t="s">
        <v>9151</v>
      </c>
      <c r="G1521" s="207" t="s">
        <v>9043</v>
      </c>
      <c r="H1521" s="207" t="s">
        <v>9144</v>
      </c>
      <c r="I1521" s="207" t="s">
        <v>9100</v>
      </c>
      <c r="J1521" s="207" t="s">
        <v>9070</v>
      </c>
      <c r="K1521" s="215"/>
      <c r="L1521" s="442"/>
      <c r="M1521" s="61" t="s">
        <v>9041</v>
      </c>
    </row>
    <row r="1522" spans="1:13" s="215" customFormat="1" ht="81.75" customHeight="1" x14ac:dyDescent="0.15">
      <c r="A1522" s="199" t="s">
        <v>9158</v>
      </c>
      <c r="B1522" s="199"/>
      <c r="C1522" s="68" t="s">
        <v>9051</v>
      </c>
      <c r="D1522" s="207" t="s">
        <v>8924</v>
      </c>
      <c r="E1522" s="207"/>
      <c r="F1522" s="207" t="s">
        <v>9179</v>
      </c>
      <c r="G1522" s="68" t="s">
        <v>9018</v>
      </c>
      <c r="H1522" s="207" t="s">
        <v>9146</v>
      </c>
      <c r="I1522" s="207" t="s">
        <v>7926</v>
      </c>
      <c r="J1522" s="68" t="s">
        <v>9147</v>
      </c>
      <c r="L1522" s="443"/>
      <c r="M1522" s="199" t="s">
        <v>9158</v>
      </c>
    </row>
    <row r="1523" spans="1:13" s="215" customFormat="1" ht="81.75" customHeight="1" x14ac:dyDescent="0.15">
      <c r="A1523" s="61" t="s">
        <v>9012</v>
      </c>
      <c r="B1523" s="61"/>
      <c r="C1523" s="68" t="s">
        <v>9062</v>
      </c>
      <c r="D1523" s="207" t="s">
        <v>9013</v>
      </c>
      <c r="E1523" s="207"/>
      <c r="F1523" s="207" t="s">
        <v>9182</v>
      </c>
      <c r="G1523" s="207" t="s">
        <v>9181</v>
      </c>
      <c r="H1523" s="207" t="s">
        <v>9090</v>
      </c>
      <c r="I1523" s="207" t="s">
        <v>9031</v>
      </c>
      <c r="J1523" s="207" t="s">
        <v>9180</v>
      </c>
      <c r="L1523" s="443"/>
      <c r="M1523" s="61" t="s">
        <v>9012</v>
      </c>
    </row>
    <row r="1524" spans="1:13" s="215" customFormat="1" ht="81.75" customHeight="1" x14ac:dyDescent="0.15">
      <c r="A1524" s="73" t="s">
        <v>9105</v>
      </c>
      <c r="B1524" s="73"/>
      <c r="C1524" s="195" t="s">
        <v>9119</v>
      </c>
      <c r="D1524" s="195" t="s">
        <v>9142</v>
      </c>
      <c r="E1524" s="195"/>
      <c r="F1524" s="195" t="s">
        <v>9194</v>
      </c>
      <c r="G1524" s="195" t="s">
        <v>9143</v>
      </c>
      <c r="H1524" s="195" t="s">
        <v>9192</v>
      </c>
      <c r="I1524" s="195" t="s">
        <v>9073</v>
      </c>
      <c r="J1524" s="195" t="s">
        <v>9193</v>
      </c>
      <c r="K1524" s="19"/>
      <c r="L1524" s="443"/>
      <c r="M1524" s="73" t="s">
        <v>9105</v>
      </c>
    </row>
    <row r="1525" spans="1:13" s="19" customFormat="1" ht="81.75" customHeight="1" x14ac:dyDescent="0.15">
      <c r="A1525" s="61" t="s">
        <v>9115</v>
      </c>
      <c r="B1525" s="61"/>
      <c r="C1525" s="68" t="s">
        <v>9116</v>
      </c>
      <c r="D1525" s="207"/>
      <c r="E1525" s="207"/>
      <c r="F1525" s="207"/>
      <c r="G1525" s="207" t="s">
        <v>9200</v>
      </c>
      <c r="H1525" s="207"/>
      <c r="I1525" s="207"/>
      <c r="J1525" s="207" t="s">
        <v>9199</v>
      </c>
      <c r="K1525" s="215"/>
      <c r="L1525" s="442"/>
      <c r="M1525" s="61" t="s">
        <v>9115</v>
      </c>
    </row>
    <row r="1526" spans="1:13" s="215" customFormat="1" ht="81.75" customHeight="1" x14ac:dyDescent="0.15">
      <c r="A1526" s="61" t="s">
        <v>9106</v>
      </c>
      <c r="B1526" s="61"/>
      <c r="C1526" s="68" t="s">
        <v>9081</v>
      </c>
      <c r="D1526" s="207" t="s">
        <v>9122</v>
      </c>
      <c r="E1526" s="207"/>
      <c r="F1526" s="207" t="s">
        <v>9114</v>
      </c>
      <c r="G1526" s="207" t="s">
        <v>9113</v>
      </c>
      <c r="H1526" s="207">
        <v>5</v>
      </c>
      <c r="I1526" s="207">
        <v>52</v>
      </c>
      <c r="J1526" s="207" t="s">
        <v>9204</v>
      </c>
      <c r="L1526" s="443"/>
      <c r="M1526" s="61" t="s">
        <v>9106</v>
      </c>
    </row>
    <row r="1527" spans="1:13" s="215" customFormat="1" ht="81.75" customHeight="1" x14ac:dyDescent="0.15">
      <c r="A1527" s="61" t="s">
        <v>9014</v>
      </c>
      <c r="B1527" s="61"/>
      <c r="C1527" s="68" t="s">
        <v>9063</v>
      </c>
      <c r="D1527" s="207" t="s">
        <v>9015</v>
      </c>
      <c r="E1527" s="207"/>
      <c r="F1527" s="207" t="s">
        <v>9208</v>
      </c>
      <c r="G1527" s="207" t="s">
        <v>9016</v>
      </c>
      <c r="H1527" s="207" t="s">
        <v>9091</v>
      </c>
      <c r="I1527" s="207" t="s">
        <v>9092</v>
      </c>
      <c r="J1527" s="207" t="s">
        <v>9093</v>
      </c>
      <c r="L1527" s="443"/>
      <c r="M1527" s="61" t="s">
        <v>9014</v>
      </c>
    </row>
    <row r="1528" spans="1:13" s="16" customFormat="1" ht="81.75" customHeight="1" x14ac:dyDescent="0.15">
      <c r="A1528" s="62" t="s">
        <v>8982</v>
      </c>
      <c r="B1528" s="62"/>
      <c r="C1528" s="67" t="s">
        <v>9061</v>
      </c>
      <c r="D1528" s="190" t="s">
        <v>8983</v>
      </c>
      <c r="E1528" s="190"/>
      <c r="F1528" s="190" t="s">
        <v>9149</v>
      </c>
      <c r="G1528" s="190" t="s">
        <v>9148</v>
      </c>
      <c r="H1528" s="190" t="s">
        <v>9184</v>
      </c>
      <c r="I1528" s="190" t="s">
        <v>9139</v>
      </c>
      <c r="J1528" s="190" t="s">
        <v>9183</v>
      </c>
      <c r="K1528" s="224"/>
      <c r="L1528" s="461"/>
      <c r="M1528" s="62" t="s">
        <v>8982</v>
      </c>
    </row>
    <row r="1529" spans="1:13" s="215" customFormat="1" ht="81.75" customHeight="1" x14ac:dyDescent="0.15">
      <c r="A1529" s="61" t="s">
        <v>9157</v>
      </c>
      <c r="B1529" s="61"/>
      <c r="C1529" s="160" t="s">
        <v>9178</v>
      </c>
      <c r="D1529" s="207" t="s">
        <v>9164</v>
      </c>
      <c r="E1529" s="207"/>
      <c r="F1529" s="207" t="s">
        <v>9225</v>
      </c>
      <c r="G1529" s="207" t="s">
        <v>9165</v>
      </c>
      <c r="H1529" s="207" t="s">
        <v>9162</v>
      </c>
      <c r="I1529" s="207"/>
      <c r="J1529" s="207" t="s">
        <v>9163</v>
      </c>
      <c r="L1529" s="443"/>
      <c r="M1529" s="61" t="s">
        <v>9157</v>
      </c>
    </row>
    <row r="1530" spans="1:13" ht="81.75" customHeight="1" x14ac:dyDescent="0.15">
      <c r="A1530" s="61" t="s">
        <v>8962</v>
      </c>
      <c r="B1530" s="61"/>
      <c r="C1530" s="160" t="s">
        <v>9059</v>
      </c>
      <c r="D1530" s="207" t="s">
        <v>8961</v>
      </c>
      <c r="E1530" s="207"/>
      <c r="F1530" s="207" t="s">
        <v>9135</v>
      </c>
      <c r="G1530" s="207" t="s">
        <v>9099</v>
      </c>
      <c r="H1530" s="207" t="s">
        <v>9096</v>
      </c>
      <c r="I1530" s="207" t="s">
        <v>9097</v>
      </c>
      <c r="J1530" s="207" t="s">
        <v>9027</v>
      </c>
      <c r="M1530" s="61" t="s">
        <v>8962</v>
      </c>
    </row>
    <row r="1531" spans="1:13" ht="81.75" customHeight="1" x14ac:dyDescent="0.15">
      <c r="A1531" s="73" t="s">
        <v>9256</v>
      </c>
      <c r="B1531" s="73"/>
      <c r="C1531" s="195" t="s">
        <v>5172</v>
      </c>
      <c r="D1531" s="195" t="s">
        <v>8869</v>
      </c>
      <c r="E1531" s="195"/>
      <c r="F1531" s="195" t="s">
        <v>9009</v>
      </c>
      <c r="G1531" s="195" t="s">
        <v>9000</v>
      </c>
      <c r="H1531" s="207">
        <v>12</v>
      </c>
      <c r="I1531" s="207">
        <v>60</v>
      </c>
      <c r="J1531" s="195" t="s">
        <v>8976</v>
      </c>
      <c r="M1531" s="73" t="s">
        <v>9256</v>
      </c>
    </row>
    <row r="1532" spans="1:13" s="19" customFormat="1" ht="81.75" customHeight="1" x14ac:dyDescent="0.15">
      <c r="A1532" s="73" t="s">
        <v>8921</v>
      </c>
      <c r="B1532" s="73"/>
      <c r="C1532" s="195" t="s">
        <v>16</v>
      </c>
      <c r="D1532" s="195" t="s">
        <v>8888</v>
      </c>
      <c r="E1532" s="195"/>
      <c r="F1532" s="195" t="s">
        <v>8814</v>
      </c>
      <c r="G1532" s="195" t="s">
        <v>8946</v>
      </c>
      <c r="H1532" s="33"/>
      <c r="I1532" s="195" t="s">
        <v>8901</v>
      </c>
      <c r="J1532" s="195" t="s">
        <v>8912</v>
      </c>
      <c r="L1532" s="442"/>
      <c r="M1532" s="73" t="s">
        <v>8921</v>
      </c>
    </row>
    <row r="1533" spans="1:13" s="19" customFormat="1" ht="81.75" customHeight="1" x14ac:dyDescent="0.15">
      <c r="A1533" s="73" t="s">
        <v>9004</v>
      </c>
      <c r="B1533" s="73"/>
      <c r="C1533" s="33" t="s">
        <v>16</v>
      </c>
      <c r="D1533" s="195" t="s">
        <v>9166</v>
      </c>
      <c r="E1533" s="195"/>
      <c r="F1533" s="195" t="s">
        <v>9005</v>
      </c>
      <c r="G1533" s="195" t="s">
        <v>7617</v>
      </c>
      <c r="H1533" s="33">
        <v>24</v>
      </c>
      <c r="I1533" s="33">
        <v>41</v>
      </c>
      <c r="J1533" s="33" t="s">
        <v>9006</v>
      </c>
      <c r="L1533" s="442"/>
      <c r="M1533" s="73" t="s">
        <v>9004</v>
      </c>
    </row>
    <row r="1534" spans="1:13" s="19" customFormat="1" ht="81.75" customHeight="1" x14ac:dyDescent="0.15">
      <c r="A1534" s="65" t="s">
        <v>8893</v>
      </c>
      <c r="B1534" s="65"/>
      <c r="C1534" s="195" t="s">
        <v>58</v>
      </c>
      <c r="D1534" s="195" t="s">
        <v>8894</v>
      </c>
      <c r="E1534" s="195"/>
      <c r="F1534" s="195" t="s">
        <v>8948</v>
      </c>
      <c r="G1534" s="195" t="s">
        <v>8947</v>
      </c>
      <c r="H1534" s="195" t="s">
        <v>9037</v>
      </c>
      <c r="I1534" s="195" t="s">
        <v>9036</v>
      </c>
      <c r="J1534" s="33"/>
      <c r="L1534" s="442"/>
      <c r="M1534" s="65" t="s">
        <v>8893</v>
      </c>
    </row>
    <row r="1535" spans="1:13" s="205" customFormat="1" ht="81.75" customHeight="1" x14ac:dyDescent="0.15">
      <c r="A1535" s="65" t="s">
        <v>9110</v>
      </c>
      <c r="B1535" s="65"/>
      <c r="C1535" s="195" t="s">
        <v>700</v>
      </c>
      <c r="D1535" s="195" t="s">
        <v>9124</v>
      </c>
      <c r="E1535" s="195"/>
      <c r="F1535" s="195" t="s">
        <v>9045</v>
      </c>
      <c r="G1535" s="195" t="s">
        <v>9046</v>
      </c>
      <c r="H1535" s="205" t="s">
        <v>9077</v>
      </c>
      <c r="I1535" s="205" t="s">
        <v>9078</v>
      </c>
      <c r="J1535" s="195" t="s">
        <v>9079</v>
      </c>
      <c r="L1535" s="227"/>
      <c r="M1535" s="65" t="s">
        <v>9110</v>
      </c>
    </row>
    <row r="1536" spans="1:13" ht="81.75" customHeight="1" x14ac:dyDescent="0.15">
      <c r="A1536" s="61" t="s">
        <v>9136</v>
      </c>
      <c r="B1536" s="61"/>
      <c r="C1536" s="67" t="s">
        <v>9137</v>
      </c>
      <c r="D1536" s="207" t="s">
        <v>9203</v>
      </c>
      <c r="E1536" s="207"/>
      <c r="F1536" s="207" t="s">
        <v>9247</v>
      </c>
      <c r="G1536" s="207" t="s">
        <v>9152</v>
      </c>
      <c r="H1536" s="207" t="s">
        <v>9201</v>
      </c>
      <c r="I1536" s="207">
        <v>78</v>
      </c>
      <c r="J1536" s="207" t="s">
        <v>9202</v>
      </c>
      <c r="M1536" s="61" t="s">
        <v>9136</v>
      </c>
    </row>
    <row r="1537" spans="1:13" ht="81.75" customHeight="1" x14ac:dyDescent="0.15">
      <c r="A1537" s="62" t="s">
        <v>9191</v>
      </c>
      <c r="B1537" s="62"/>
      <c r="C1537" s="67" t="s">
        <v>9219</v>
      </c>
      <c r="D1537" s="190" t="s">
        <v>9215</v>
      </c>
      <c r="E1537" s="190"/>
      <c r="F1537" s="190" t="s">
        <v>9248</v>
      </c>
      <c r="G1537" s="190" t="s">
        <v>9249</v>
      </c>
      <c r="H1537" s="190" t="s">
        <v>9216</v>
      </c>
      <c r="I1537" s="190">
        <v>57.61</v>
      </c>
      <c r="J1537" s="176" t="s">
        <v>9217</v>
      </c>
      <c r="M1537" s="62" t="s">
        <v>9191</v>
      </c>
    </row>
    <row r="1538" spans="1:13" s="215" customFormat="1" ht="81.75" customHeight="1" x14ac:dyDescent="0.15">
      <c r="A1538" s="62" t="s">
        <v>9232</v>
      </c>
      <c r="B1538" s="62"/>
      <c r="C1538" s="67" t="s">
        <v>9231</v>
      </c>
      <c r="D1538" s="67" t="s">
        <v>9233</v>
      </c>
      <c r="E1538" s="67"/>
      <c r="F1538" s="190" t="s">
        <v>9238</v>
      </c>
      <c r="G1538" s="190" t="s">
        <v>9237</v>
      </c>
      <c r="H1538" s="190" t="s">
        <v>9234</v>
      </c>
      <c r="I1538" s="190" t="s">
        <v>9235</v>
      </c>
      <c r="J1538" s="190" t="s">
        <v>9236</v>
      </c>
      <c r="K1538" s="19"/>
      <c r="L1538" s="443"/>
      <c r="M1538" s="62" t="s">
        <v>9232</v>
      </c>
    </row>
    <row r="1539" spans="1:13" s="256" customFormat="1" ht="81.75" customHeight="1" x14ac:dyDescent="0.15">
      <c r="A1539" s="62" t="s">
        <v>9210</v>
      </c>
      <c r="B1539" s="62"/>
      <c r="C1539" s="67" t="s">
        <v>9061</v>
      </c>
      <c r="D1539" s="190" t="s">
        <v>9211</v>
      </c>
      <c r="E1539" s="190"/>
      <c r="F1539" s="67" t="s">
        <v>9266</v>
      </c>
      <c r="G1539" s="190"/>
      <c r="H1539" s="190" t="s">
        <v>9243</v>
      </c>
      <c r="I1539" s="190" t="s">
        <v>9244</v>
      </c>
      <c r="J1539" s="176" t="s">
        <v>9263</v>
      </c>
      <c r="K1539" s="196"/>
      <c r="L1539" s="465"/>
      <c r="M1539" s="62" t="s">
        <v>9210</v>
      </c>
    </row>
    <row r="1540" spans="1:13" s="205" customFormat="1" ht="81.75" customHeight="1" x14ac:dyDescent="0.15">
      <c r="A1540" s="73" t="s">
        <v>9174</v>
      </c>
      <c r="B1540" s="73"/>
      <c r="C1540" s="195" t="s">
        <v>167</v>
      </c>
      <c r="D1540" s="195" t="s">
        <v>9167</v>
      </c>
      <c r="E1540" s="195"/>
      <c r="F1540" s="75" t="s">
        <v>9112</v>
      </c>
      <c r="G1540" s="195" t="s">
        <v>9126</v>
      </c>
      <c r="H1540" s="207" t="s">
        <v>9172</v>
      </c>
      <c r="I1540" s="207" t="s">
        <v>9075</v>
      </c>
      <c r="J1540" s="195" t="s">
        <v>9173</v>
      </c>
      <c r="L1540" s="227"/>
      <c r="M1540" s="73" t="s">
        <v>9174</v>
      </c>
    </row>
    <row r="1541" spans="1:13" ht="81.75" customHeight="1" x14ac:dyDescent="0.15">
      <c r="A1541" s="65" t="s">
        <v>8819</v>
      </c>
      <c r="B1541" s="65"/>
      <c r="C1541" s="33" t="s">
        <v>5</v>
      </c>
      <c r="D1541" s="195" t="s">
        <v>9169</v>
      </c>
      <c r="E1541" s="195"/>
      <c r="F1541" s="195" t="s">
        <v>9007</v>
      </c>
      <c r="G1541" s="195" t="s">
        <v>9257</v>
      </c>
      <c r="H1541" s="195" t="s">
        <v>9168</v>
      </c>
      <c r="I1541" s="195" t="s">
        <v>9258</v>
      </c>
      <c r="J1541" s="195" t="s">
        <v>9032</v>
      </c>
      <c r="M1541" s="65" t="s">
        <v>8819</v>
      </c>
    </row>
    <row r="1543" spans="1:13" s="19" customFormat="1" ht="81.75" customHeight="1" x14ac:dyDescent="0.15">
      <c r="A1543" s="65" t="s">
        <v>9195</v>
      </c>
      <c r="B1543" s="65"/>
      <c r="C1543" s="195" t="s">
        <v>167</v>
      </c>
      <c r="D1543" s="195" t="s">
        <v>9197</v>
      </c>
      <c r="E1543" s="195"/>
      <c r="F1543" s="195" t="s">
        <v>9316</v>
      </c>
      <c r="G1543" s="33"/>
      <c r="H1543" s="33">
        <v>5</v>
      </c>
      <c r="I1543" s="195" t="s">
        <v>9196</v>
      </c>
      <c r="J1543" s="137" t="s">
        <v>9317</v>
      </c>
      <c r="L1543" s="442"/>
      <c r="M1543" s="65" t="s">
        <v>9195</v>
      </c>
    </row>
    <row r="1544" spans="1:13" ht="81.75" customHeight="1" x14ac:dyDescent="0.15">
      <c r="A1544" s="232" t="s">
        <v>8132</v>
      </c>
      <c r="B1544" s="232"/>
      <c r="C1544" s="233" t="s">
        <v>9048</v>
      </c>
      <c r="D1544" s="189" t="s">
        <v>9185</v>
      </c>
      <c r="E1544" s="189"/>
      <c r="F1544" s="189" t="s">
        <v>9245</v>
      </c>
      <c r="G1544" s="189" t="s">
        <v>9160</v>
      </c>
      <c r="H1544" s="189" t="s">
        <v>9281</v>
      </c>
      <c r="I1544" s="189" t="s">
        <v>9282</v>
      </c>
      <c r="J1544" s="189" t="s">
        <v>9283</v>
      </c>
      <c r="M1544" s="232" t="s">
        <v>8132</v>
      </c>
    </row>
    <row r="1545" spans="1:13" ht="81.75" customHeight="1" x14ac:dyDescent="0.15">
      <c r="A1545" s="65" t="s">
        <v>9072</v>
      </c>
      <c r="B1545" s="65"/>
      <c r="C1545" s="67" t="s">
        <v>9071</v>
      </c>
      <c r="D1545" s="189" t="s">
        <v>9084</v>
      </c>
      <c r="E1545" s="189"/>
      <c r="F1545" s="189" t="s">
        <v>9297</v>
      </c>
      <c r="G1545" s="189" t="s">
        <v>9296</v>
      </c>
      <c r="H1545" s="189" t="s">
        <v>9246</v>
      </c>
      <c r="I1545" s="189" t="s">
        <v>9187</v>
      </c>
      <c r="J1545" s="190" t="s">
        <v>9188</v>
      </c>
      <c r="M1545" s="65" t="s">
        <v>9072</v>
      </c>
    </row>
    <row r="1546" spans="1:13" ht="81.75" customHeight="1" x14ac:dyDescent="0.15">
      <c r="A1546" s="61" t="s">
        <v>9198</v>
      </c>
      <c r="B1546" s="61"/>
      <c r="C1546" s="67" t="s">
        <v>9222</v>
      </c>
      <c r="D1546" s="207" t="s">
        <v>9224</v>
      </c>
      <c r="E1546" s="207"/>
      <c r="F1546" s="68" t="s">
        <v>9298</v>
      </c>
      <c r="G1546" s="207" t="s">
        <v>9251</v>
      </c>
      <c r="H1546" s="207" t="s">
        <v>9299</v>
      </c>
      <c r="I1546" s="207" t="s">
        <v>9300</v>
      </c>
      <c r="J1546" s="207" t="s">
        <v>9223</v>
      </c>
      <c r="M1546" s="61" t="s">
        <v>9198</v>
      </c>
    </row>
    <row r="1547" spans="1:13" ht="81.75" customHeight="1" x14ac:dyDescent="0.15">
      <c r="A1547" s="62" t="s">
        <v>9307</v>
      </c>
      <c r="B1547" s="62"/>
      <c r="D1547" s="207" t="s">
        <v>9304</v>
      </c>
      <c r="E1547" s="207"/>
      <c r="F1547" s="67" t="s">
        <v>9306</v>
      </c>
      <c r="G1547" s="68" t="s">
        <v>9305</v>
      </c>
      <c r="H1547" s="207" t="s">
        <v>9272</v>
      </c>
      <c r="I1547" s="207">
        <v>76</v>
      </c>
      <c r="J1547" s="207" t="s">
        <v>9273</v>
      </c>
      <c r="M1547" s="62" t="s">
        <v>9307</v>
      </c>
    </row>
    <row r="1548" spans="1:13" s="19" customFormat="1" ht="81.75" customHeight="1" x14ac:dyDescent="0.15">
      <c r="A1548" s="65" t="s">
        <v>9074</v>
      </c>
      <c r="B1548" s="65"/>
      <c r="C1548" s="195" t="s">
        <v>167</v>
      </c>
      <c r="D1548" s="195" t="s">
        <v>9171</v>
      </c>
      <c r="E1548" s="195"/>
      <c r="F1548" s="195" t="s">
        <v>9120</v>
      </c>
      <c r="G1548" s="195" t="s">
        <v>9153</v>
      </c>
      <c r="H1548" s="195" t="s">
        <v>9170</v>
      </c>
      <c r="I1548" s="195" t="s">
        <v>9314</v>
      </c>
      <c r="J1548" s="195" t="s">
        <v>9259</v>
      </c>
      <c r="L1548" s="442"/>
      <c r="M1548" s="65" t="s">
        <v>9074</v>
      </c>
    </row>
    <row r="1549" spans="1:13" s="215" customFormat="1" ht="81.75" customHeight="1" x14ac:dyDescent="0.15">
      <c r="A1549" s="62" t="s">
        <v>8829</v>
      </c>
      <c r="B1549" s="62"/>
      <c r="C1549" s="68" t="s">
        <v>1654</v>
      </c>
      <c r="D1549" s="207" t="s">
        <v>8905</v>
      </c>
      <c r="E1549" s="207"/>
      <c r="F1549" s="207" t="s">
        <v>8990</v>
      </c>
      <c r="G1549" s="207" t="s">
        <v>8944</v>
      </c>
      <c r="H1549" s="207" t="s">
        <v>9261</v>
      </c>
      <c r="I1549" s="207" t="s">
        <v>9001</v>
      </c>
      <c r="J1549" s="207" t="s">
        <v>9002</v>
      </c>
      <c r="L1549" s="443"/>
      <c r="M1549" s="62" t="s">
        <v>8829</v>
      </c>
    </row>
    <row r="1550" spans="1:13" s="19" customFormat="1" ht="81.75" customHeight="1" x14ac:dyDescent="0.15">
      <c r="A1550" s="65" t="s">
        <v>9127</v>
      </c>
      <c r="B1550" s="65"/>
      <c r="C1550" s="75" t="s">
        <v>1654</v>
      </c>
      <c r="D1550" s="195" t="s">
        <v>9129</v>
      </c>
      <c r="E1550" s="195"/>
      <c r="F1550" s="195" t="s">
        <v>9130</v>
      </c>
      <c r="G1550" s="195" t="s">
        <v>9128</v>
      </c>
      <c r="H1550" s="195" t="s">
        <v>9131</v>
      </c>
      <c r="I1550" s="33">
        <v>138</v>
      </c>
      <c r="J1550" s="195" t="s">
        <v>9132</v>
      </c>
      <c r="L1550" s="442"/>
      <c r="M1550" s="65" t="s">
        <v>9127</v>
      </c>
    </row>
    <row r="1551" spans="1:13" s="19" customFormat="1" ht="81.75" customHeight="1" x14ac:dyDescent="0.15">
      <c r="A1551" s="65" t="s">
        <v>9240</v>
      </c>
      <c r="B1551" s="65"/>
      <c r="C1551" s="195" t="s">
        <v>9241</v>
      </c>
      <c r="D1551" s="195" t="s">
        <v>9312</v>
      </c>
      <c r="E1551" s="195"/>
      <c r="F1551" s="75" t="s">
        <v>9318</v>
      </c>
      <c r="G1551" s="137" t="s">
        <v>9278</v>
      </c>
      <c r="H1551" s="195" t="s">
        <v>9351</v>
      </c>
      <c r="I1551" s="33">
        <v>86</v>
      </c>
      <c r="J1551" s="195" t="s">
        <v>9844</v>
      </c>
      <c r="L1551" s="442"/>
      <c r="M1551" s="65" t="s">
        <v>9240</v>
      </c>
    </row>
    <row r="1552" spans="1:13" ht="81.75" customHeight="1" x14ac:dyDescent="0.15">
      <c r="A1552" s="62" t="s">
        <v>8806</v>
      </c>
      <c r="B1552" s="62"/>
      <c r="C1552" s="67" t="s">
        <v>9052</v>
      </c>
      <c r="D1552" s="67" t="s">
        <v>8919</v>
      </c>
      <c r="E1552" s="67"/>
      <c r="F1552" s="190" t="s">
        <v>9355</v>
      </c>
      <c r="G1552" s="190" t="s">
        <v>9280</v>
      </c>
      <c r="H1552" s="190" t="s">
        <v>9333</v>
      </c>
      <c r="I1552" s="190" t="s">
        <v>9332</v>
      </c>
      <c r="J1552" s="190" t="s">
        <v>9242</v>
      </c>
      <c r="M1552" s="62" t="s">
        <v>8806</v>
      </c>
    </row>
    <row r="1553" spans="1:13" ht="81.75" customHeight="1" x14ac:dyDescent="0.15">
      <c r="A1553" s="62" t="s">
        <v>8981</v>
      </c>
      <c r="B1553" s="62"/>
      <c r="C1553" s="67" t="s">
        <v>9060</v>
      </c>
      <c r="D1553" s="190" t="s">
        <v>9140</v>
      </c>
      <c r="E1553" s="190"/>
      <c r="F1553" s="190" t="s">
        <v>9357</v>
      </c>
      <c r="G1553" s="190" t="s">
        <v>9358</v>
      </c>
      <c r="H1553" s="190" t="s">
        <v>9367</v>
      </c>
      <c r="I1553" s="190" t="s">
        <v>9368</v>
      </c>
      <c r="J1553" s="190" t="s">
        <v>9186</v>
      </c>
      <c r="M1553" s="62" t="s">
        <v>8981</v>
      </c>
    </row>
    <row r="1554" spans="1:13" s="215" customFormat="1" ht="81.75" customHeight="1" x14ac:dyDescent="0.15">
      <c r="A1554" s="61" t="s">
        <v>9321</v>
      </c>
      <c r="B1554" s="61"/>
      <c r="C1554" s="67" t="s">
        <v>9064</v>
      </c>
      <c r="D1554" s="207" t="s">
        <v>9329</v>
      </c>
      <c r="E1554" s="207"/>
      <c r="F1554" s="190" t="s">
        <v>136</v>
      </c>
      <c r="G1554" s="68" t="s">
        <v>9360</v>
      </c>
      <c r="H1554" s="207"/>
      <c r="I1554" s="207">
        <v>71</v>
      </c>
      <c r="J1554" s="207"/>
      <c r="L1554" s="443"/>
      <c r="M1554" s="61" t="s">
        <v>9321</v>
      </c>
    </row>
    <row r="1555" spans="1:13" s="215" customFormat="1" ht="81.75" customHeight="1" x14ac:dyDescent="0.15">
      <c r="A1555" s="61" t="s">
        <v>8939</v>
      </c>
      <c r="B1555" s="61"/>
      <c r="C1555" s="67" t="s">
        <v>9098</v>
      </c>
      <c r="D1555" s="207" t="s">
        <v>8960</v>
      </c>
      <c r="E1555" s="207"/>
      <c r="F1555" s="68" t="s">
        <v>9253</v>
      </c>
      <c r="G1555" s="207" t="s">
        <v>9302</v>
      </c>
      <c r="H1555" s="207" t="s">
        <v>9230</v>
      </c>
      <c r="I1555" s="207" t="s">
        <v>9340</v>
      </c>
      <c r="J1555" s="207" t="s">
        <v>9343</v>
      </c>
      <c r="L1555" s="443"/>
      <c r="M1555" s="61" t="s">
        <v>8939</v>
      </c>
    </row>
    <row r="1556" spans="1:13" s="16" customFormat="1" ht="81.75" customHeight="1" x14ac:dyDescent="0.15">
      <c r="A1556" s="65" t="s">
        <v>9350</v>
      </c>
      <c r="B1556" s="65"/>
      <c r="C1556" s="189" t="s">
        <v>9123</v>
      </c>
      <c r="D1556" s="189" t="s">
        <v>9413</v>
      </c>
      <c r="E1556" s="189"/>
      <c r="F1556" s="80" t="s">
        <v>9412</v>
      </c>
      <c r="G1556" s="189" t="s">
        <v>9383</v>
      </c>
      <c r="H1556" s="189" t="s">
        <v>9310</v>
      </c>
      <c r="I1556" s="189" t="s">
        <v>9384</v>
      </c>
      <c r="J1556" s="189" t="s">
        <v>9411</v>
      </c>
      <c r="K1556" s="238" t="s">
        <v>9393</v>
      </c>
      <c r="L1556" s="461"/>
      <c r="M1556" s="65" t="s">
        <v>9350</v>
      </c>
    </row>
    <row r="1557" spans="1:13" s="19" customFormat="1" ht="81.75" customHeight="1" x14ac:dyDescent="0.15">
      <c r="A1557" s="65" t="s">
        <v>9134</v>
      </c>
      <c r="B1557" s="65"/>
      <c r="C1557" s="104" t="s">
        <v>58</v>
      </c>
      <c r="D1557" s="189" t="s">
        <v>9125</v>
      </c>
      <c r="E1557" s="189"/>
      <c r="F1557" s="189" t="s">
        <v>9416</v>
      </c>
      <c r="G1557" s="189" t="s">
        <v>9311</v>
      </c>
      <c r="H1557" s="189" t="s">
        <v>9415</v>
      </c>
      <c r="I1557" s="189" t="s">
        <v>9414</v>
      </c>
      <c r="J1557" s="189" t="s">
        <v>9309</v>
      </c>
      <c r="K1557" s="234"/>
      <c r="L1557" s="442"/>
      <c r="M1557" s="65" t="s">
        <v>9134</v>
      </c>
    </row>
    <row r="1558" spans="1:13" ht="81.75" customHeight="1" x14ac:dyDescent="0.15">
      <c r="A1558" s="65" t="s">
        <v>9108</v>
      </c>
      <c r="B1558" s="65"/>
      <c r="C1558" s="195" t="s">
        <v>167</v>
      </c>
      <c r="D1558" s="195" t="s">
        <v>9294</v>
      </c>
      <c r="E1558" s="195"/>
      <c r="F1558" s="195" t="s">
        <v>9353</v>
      </c>
      <c r="G1558" s="195" t="s">
        <v>9277</v>
      </c>
      <c r="H1558" s="195" t="s">
        <v>9409</v>
      </c>
      <c r="I1558" s="195" t="s">
        <v>9410</v>
      </c>
      <c r="J1558" s="195" t="s">
        <v>9262</v>
      </c>
      <c r="K1558" s="234" t="s">
        <v>9352</v>
      </c>
      <c r="M1558" s="65" t="s">
        <v>9108</v>
      </c>
    </row>
    <row r="1559" spans="1:13" s="215" customFormat="1" ht="81.75" customHeight="1" x14ac:dyDescent="0.15">
      <c r="A1559" s="62" t="s">
        <v>8754</v>
      </c>
      <c r="B1559" s="62"/>
      <c r="C1559" s="68" t="s">
        <v>167</v>
      </c>
      <c r="D1559" s="207" t="s">
        <v>9265</v>
      </c>
      <c r="E1559" s="207"/>
      <c r="F1559" s="207" t="s">
        <v>9441</v>
      </c>
      <c r="G1559" s="207" t="s">
        <v>9313</v>
      </c>
      <c r="H1559" s="207" t="s">
        <v>9437</v>
      </c>
      <c r="I1559" s="207" t="s">
        <v>9436</v>
      </c>
      <c r="J1559" s="207" t="s">
        <v>9385</v>
      </c>
      <c r="K1559" s="235"/>
      <c r="L1559" s="443"/>
      <c r="M1559" s="62" t="s">
        <v>8754</v>
      </c>
    </row>
    <row r="1560" spans="1:13" s="19" customFormat="1" ht="81.75" customHeight="1" x14ac:dyDescent="0.15">
      <c r="A1560" s="65" t="s">
        <v>9274</v>
      </c>
      <c r="B1560" s="65"/>
      <c r="C1560" s="195" t="s">
        <v>9275</v>
      </c>
      <c r="D1560" s="195" t="s">
        <v>9276</v>
      </c>
      <c r="E1560" s="195"/>
      <c r="F1560" s="195" t="s">
        <v>9428</v>
      </c>
      <c r="G1560" s="195" t="s">
        <v>9386</v>
      </c>
      <c r="H1560" s="195" t="s">
        <v>9429</v>
      </c>
      <c r="I1560" s="195" t="s">
        <v>9430</v>
      </c>
      <c r="J1560" s="195" t="s">
        <v>9387</v>
      </c>
      <c r="K1560" s="237"/>
      <c r="L1560" s="442"/>
      <c r="M1560" s="65" t="s">
        <v>9274</v>
      </c>
    </row>
    <row r="1561" spans="1:13" s="215" customFormat="1" ht="81.75" customHeight="1" x14ac:dyDescent="0.15">
      <c r="A1561" s="62" t="s">
        <v>9345</v>
      </c>
      <c r="B1561" s="62"/>
      <c r="C1561" s="68" t="s">
        <v>5172</v>
      </c>
      <c r="D1561" s="207" t="s">
        <v>8994</v>
      </c>
      <c r="E1561" s="207"/>
      <c r="F1561" s="207" t="s">
        <v>9590</v>
      </c>
      <c r="G1561" s="207" t="s">
        <v>9011</v>
      </c>
      <c r="H1561" s="207" t="s">
        <v>9379</v>
      </c>
      <c r="I1561" s="207" t="s">
        <v>9378</v>
      </c>
      <c r="J1561" s="207" t="s">
        <v>9308</v>
      </c>
      <c r="K1561" s="244" t="s">
        <v>9406</v>
      </c>
      <c r="L1561" s="443"/>
      <c r="M1561" s="62" t="s">
        <v>9345</v>
      </c>
    </row>
    <row r="1562" spans="1:13" s="19" customFormat="1" ht="81.75" customHeight="1" x14ac:dyDescent="0.15">
      <c r="A1562" s="65" t="s">
        <v>9267</v>
      </c>
      <c r="B1562" s="65"/>
      <c r="C1562" s="195" t="s">
        <v>4494</v>
      </c>
      <c r="D1562" s="195" t="s">
        <v>9268</v>
      </c>
      <c r="E1562" s="195"/>
      <c r="F1562" s="195" t="s">
        <v>9675</v>
      </c>
      <c r="G1562" s="33"/>
      <c r="H1562" s="195" t="s">
        <v>9424</v>
      </c>
      <c r="I1562" s="195" t="s">
        <v>9425</v>
      </c>
      <c r="J1562" s="195" t="s">
        <v>9426</v>
      </c>
      <c r="K1562" s="241"/>
      <c r="L1562" s="442"/>
      <c r="M1562" s="65" t="s">
        <v>9267</v>
      </c>
    </row>
    <row r="1563" spans="1:13" s="224" customFormat="1" ht="81.75" customHeight="1" x14ac:dyDescent="0.15">
      <c r="A1563" s="62" t="s">
        <v>8882</v>
      </c>
      <c r="B1563" s="62"/>
      <c r="C1563" s="67" t="s">
        <v>9056</v>
      </c>
      <c r="D1563" s="190" t="s">
        <v>8993</v>
      </c>
      <c r="E1563" s="190"/>
      <c r="F1563" s="190" t="s">
        <v>9331</v>
      </c>
      <c r="G1563" s="190" t="s">
        <v>9354</v>
      </c>
      <c r="H1563" s="190" t="s">
        <v>9390</v>
      </c>
      <c r="I1563" s="190" t="s">
        <v>9442</v>
      </c>
      <c r="J1563" s="190" t="s">
        <v>9279</v>
      </c>
      <c r="K1563" s="235"/>
      <c r="L1563" s="257"/>
      <c r="M1563" s="62" t="s">
        <v>8882</v>
      </c>
    </row>
    <row r="1564" spans="1:13" s="215" customFormat="1" ht="81.75" customHeight="1" x14ac:dyDescent="0.15">
      <c r="A1564" s="62" t="s">
        <v>9427</v>
      </c>
      <c r="B1564" s="62"/>
      <c r="C1564" s="67" t="s">
        <v>9325</v>
      </c>
      <c r="D1564" s="207" t="s">
        <v>8998</v>
      </c>
      <c r="E1564" s="207"/>
      <c r="F1564" s="207" t="s">
        <v>9361</v>
      </c>
      <c r="G1564" s="207" t="s">
        <v>9477</v>
      </c>
      <c r="H1564" s="207" t="s">
        <v>9399</v>
      </c>
      <c r="I1564" s="207" t="s">
        <v>9400</v>
      </c>
      <c r="J1564" s="207" t="s">
        <v>9401</v>
      </c>
      <c r="K1564" s="240"/>
      <c r="L1564" s="443"/>
      <c r="M1564" s="62" t="s">
        <v>9427</v>
      </c>
    </row>
    <row r="1565" spans="1:13" s="205" customFormat="1" ht="81.75" customHeight="1" x14ac:dyDescent="0.15">
      <c r="A1565" s="65" t="s">
        <v>9380</v>
      </c>
      <c r="B1565" s="65"/>
      <c r="C1565" s="195"/>
      <c r="D1565" s="195" t="s">
        <v>9323</v>
      </c>
      <c r="E1565" s="195"/>
      <c r="F1565" s="75" t="s">
        <v>9456</v>
      </c>
      <c r="G1565" s="75" t="s">
        <v>9451</v>
      </c>
      <c r="H1565" s="207" t="s">
        <v>9407</v>
      </c>
      <c r="I1565" s="207">
        <v>58</v>
      </c>
      <c r="J1565" s="141" t="s">
        <v>9487</v>
      </c>
      <c r="K1565" s="196"/>
      <c r="L1565" s="227"/>
      <c r="M1565" s="65" t="s">
        <v>9380</v>
      </c>
    </row>
    <row r="1566" spans="1:13" s="205" customFormat="1" ht="81.75" customHeight="1" x14ac:dyDescent="0.15">
      <c r="A1566" s="62" t="s">
        <v>9226</v>
      </c>
      <c r="B1566" s="62"/>
      <c r="C1566" s="67" t="s">
        <v>9322</v>
      </c>
      <c r="D1566" s="190" t="s">
        <v>9252</v>
      </c>
      <c r="E1566" s="190"/>
      <c r="F1566" s="67" t="s">
        <v>9301</v>
      </c>
      <c r="G1566" s="67" t="s">
        <v>9264</v>
      </c>
      <c r="H1566" s="190" t="s">
        <v>9433</v>
      </c>
      <c r="I1566" s="190" t="s">
        <v>9440</v>
      </c>
      <c r="J1566" s="176" t="s">
        <v>9289</v>
      </c>
      <c r="K1566" s="235"/>
      <c r="L1566" s="227"/>
      <c r="M1566" s="62" t="s">
        <v>9226</v>
      </c>
    </row>
    <row r="1567" spans="1:13" s="215" customFormat="1" ht="81.75" customHeight="1" x14ac:dyDescent="0.15">
      <c r="A1567" s="61" t="s">
        <v>9094</v>
      </c>
      <c r="B1567" s="61"/>
      <c r="C1567" s="67" t="s">
        <v>9221</v>
      </c>
      <c r="D1567" s="207" t="s">
        <v>9121</v>
      </c>
      <c r="E1567" s="207"/>
      <c r="F1567" s="207" t="s">
        <v>60</v>
      </c>
      <c r="G1567" s="207" t="s">
        <v>9423</v>
      </c>
      <c r="H1567" s="207" t="s">
        <v>9421</v>
      </c>
      <c r="I1567" s="207" t="s">
        <v>9422</v>
      </c>
      <c r="J1567" s="207" t="s">
        <v>9209</v>
      </c>
      <c r="L1567" s="443"/>
      <c r="M1567" s="61" t="s">
        <v>9094</v>
      </c>
    </row>
    <row r="1568" spans="1:13" s="16" customFormat="1" ht="81.75" customHeight="1" x14ac:dyDescent="0.15">
      <c r="A1568" s="62" t="s">
        <v>9270</v>
      </c>
      <c r="B1568" s="62"/>
      <c r="C1568" s="67" t="s">
        <v>9499</v>
      </c>
      <c r="D1568" s="67" t="s">
        <v>9469</v>
      </c>
      <c r="E1568" s="67"/>
      <c r="F1568" s="190" t="s">
        <v>9370</v>
      </c>
      <c r="G1568" s="190" t="s">
        <v>9470</v>
      </c>
      <c r="H1568" s="190" t="s">
        <v>9284</v>
      </c>
      <c r="I1568" s="190" t="s">
        <v>9285</v>
      </c>
      <c r="J1568" s="190" t="s">
        <v>9359</v>
      </c>
      <c r="K1568" s="241"/>
      <c r="L1568" s="461"/>
      <c r="M1568" s="62" t="s">
        <v>9270</v>
      </c>
    </row>
    <row r="1569" spans="1:13" s="16" customFormat="1" ht="81.75" customHeight="1" x14ac:dyDescent="0.15">
      <c r="A1569" s="59" t="s">
        <v>9334</v>
      </c>
      <c r="B1569" s="59"/>
      <c r="C1569" s="67" t="s">
        <v>9071</v>
      </c>
      <c r="D1569" s="59" t="s">
        <v>9369</v>
      </c>
      <c r="E1569" s="59"/>
      <c r="F1569" s="59" t="s">
        <v>9471</v>
      </c>
      <c r="G1569" s="59" t="s">
        <v>9335</v>
      </c>
      <c r="H1569" s="196" t="s">
        <v>3465</v>
      </c>
      <c r="I1569" s="16">
        <v>54</v>
      </c>
      <c r="J1569" s="196" t="s">
        <v>9392</v>
      </c>
      <c r="K1569" s="245"/>
      <c r="L1569" s="461"/>
      <c r="M1569" s="59" t="s">
        <v>9334</v>
      </c>
    </row>
    <row r="1570" spans="1:13" s="215" customFormat="1" ht="81.75" customHeight="1" x14ac:dyDescent="0.15">
      <c r="A1570" s="61" t="s">
        <v>9320</v>
      </c>
      <c r="B1570" s="61"/>
      <c r="C1570" s="67" t="s">
        <v>9336</v>
      </c>
      <c r="D1570" s="207" t="s">
        <v>9328</v>
      </c>
      <c r="E1570" s="207"/>
      <c r="F1570" s="67" t="s">
        <v>9394</v>
      </c>
      <c r="G1570" s="68" t="s">
        <v>9445</v>
      </c>
      <c r="H1570" s="207">
        <v>8</v>
      </c>
      <c r="I1570" s="207">
        <v>56</v>
      </c>
      <c r="J1570" s="207" t="s">
        <v>9374</v>
      </c>
      <c r="K1570" s="239"/>
      <c r="L1570" s="443"/>
      <c r="M1570" s="61" t="s">
        <v>9320</v>
      </c>
    </row>
    <row r="1571" spans="1:13" s="224" customFormat="1" ht="81.75" customHeight="1" x14ac:dyDescent="0.15">
      <c r="A1571" s="62" t="s">
        <v>9214</v>
      </c>
      <c r="B1571" s="62"/>
      <c r="C1571" s="67" t="s">
        <v>9468</v>
      </c>
      <c r="D1571" s="67" t="s">
        <v>9366</v>
      </c>
      <c r="E1571" s="67"/>
      <c r="F1571" s="67" t="s">
        <v>9356</v>
      </c>
      <c r="G1571" s="190" t="s">
        <v>9467</v>
      </c>
      <c r="H1571" s="190" t="s">
        <v>9464</v>
      </c>
      <c r="I1571" s="190" t="s">
        <v>9465</v>
      </c>
      <c r="J1571" s="190" t="s">
        <v>9466</v>
      </c>
      <c r="K1571" s="235"/>
      <c r="L1571" s="257"/>
      <c r="M1571" s="62" t="s">
        <v>9214</v>
      </c>
    </row>
    <row r="1572" spans="1:13" s="224" customFormat="1" ht="81.75" customHeight="1" x14ac:dyDescent="0.15">
      <c r="A1572" s="62" t="s">
        <v>8927</v>
      </c>
      <c r="B1572" s="62"/>
      <c r="C1572" s="67" t="s">
        <v>9155</v>
      </c>
      <c r="D1572" s="190" t="s">
        <v>9292</v>
      </c>
      <c r="E1572" s="190"/>
      <c r="F1572" s="190" t="s">
        <v>9364</v>
      </c>
      <c r="G1572" s="190" t="s">
        <v>9293</v>
      </c>
      <c r="H1572" s="190" t="s">
        <v>9405</v>
      </c>
      <c r="I1572" s="190" t="s">
        <v>9483</v>
      </c>
      <c r="J1572" s="190" t="s">
        <v>9484</v>
      </c>
      <c r="L1572" s="257"/>
      <c r="M1572" s="62" t="s">
        <v>8927</v>
      </c>
    </row>
    <row r="1573" spans="1:13" s="19" customFormat="1" ht="81.75" customHeight="1" x14ac:dyDescent="0.15">
      <c r="A1573" s="65" t="s">
        <v>9189</v>
      </c>
      <c r="B1573" s="65"/>
      <c r="C1573" s="195" t="s">
        <v>9190</v>
      </c>
      <c r="D1573" s="195" t="s">
        <v>9291</v>
      </c>
      <c r="E1573" s="195"/>
      <c r="F1573" s="195" t="s">
        <v>9524</v>
      </c>
      <c r="G1573" s="195" t="s">
        <v>9290</v>
      </c>
      <c r="H1573" s="195" t="s">
        <v>9418</v>
      </c>
      <c r="I1573" s="195" t="s">
        <v>9419</v>
      </c>
      <c r="J1573" s="195" t="s">
        <v>9420</v>
      </c>
      <c r="K1573" s="241"/>
      <c r="L1573" s="442"/>
      <c r="M1573" s="65" t="s">
        <v>9189</v>
      </c>
    </row>
    <row r="1574" spans="1:13" s="19" customFormat="1" ht="81.75" customHeight="1" x14ac:dyDescent="0.15">
      <c r="A1574" s="65" t="s">
        <v>9348</v>
      </c>
      <c r="B1574" s="65"/>
      <c r="C1574" s="195" t="s">
        <v>9349</v>
      </c>
      <c r="D1574" s="195" t="s">
        <v>9346</v>
      </c>
      <c r="E1574" s="195"/>
      <c r="F1574" s="195" t="s">
        <v>9539</v>
      </c>
      <c r="G1574" s="195" t="s">
        <v>9531</v>
      </c>
      <c r="H1574" s="195" t="s">
        <v>9529</v>
      </c>
      <c r="I1574" s="195" t="s">
        <v>9530</v>
      </c>
      <c r="J1574" s="75" t="s">
        <v>9347</v>
      </c>
      <c r="K1574" s="241"/>
      <c r="L1574" s="442"/>
      <c r="M1574" s="65" t="s">
        <v>9348</v>
      </c>
    </row>
    <row r="1575" spans="1:13" s="16" customFormat="1" ht="81.75" customHeight="1" x14ac:dyDescent="0.15">
      <c r="A1575" s="62" t="s">
        <v>9547</v>
      </c>
      <c r="B1575" s="62"/>
      <c r="C1575" s="67" t="s">
        <v>9055</v>
      </c>
      <c r="D1575" s="190" t="s">
        <v>9023</v>
      </c>
      <c r="E1575" s="190"/>
      <c r="F1575" s="190" t="s">
        <v>10297</v>
      </c>
      <c r="G1575" s="190" t="s">
        <v>10016</v>
      </c>
      <c r="H1575" s="190" t="s">
        <v>9548</v>
      </c>
      <c r="I1575" s="190" t="s">
        <v>2737</v>
      </c>
      <c r="J1575" s="190" t="s">
        <v>9330</v>
      </c>
      <c r="K1575" s="238"/>
      <c r="L1575" s="461"/>
      <c r="M1575" s="62" t="s">
        <v>9547</v>
      </c>
    </row>
    <row r="1576" spans="1:13" s="224" customFormat="1" ht="81.75" customHeight="1" x14ac:dyDescent="0.15">
      <c r="A1576" s="62" t="s">
        <v>9326</v>
      </c>
      <c r="B1576" s="62"/>
      <c r="C1576" s="67" t="s">
        <v>9482</v>
      </c>
      <c r="D1576" s="190" t="s">
        <v>9327</v>
      </c>
      <c r="E1576" s="190"/>
      <c r="F1576" s="67" t="s">
        <v>9513</v>
      </c>
      <c r="G1576" s="67" t="s">
        <v>9503</v>
      </c>
      <c r="H1576" s="190">
        <v>99</v>
      </c>
      <c r="I1576" s="190">
        <v>73</v>
      </c>
      <c r="J1576" s="190" t="s">
        <v>9502</v>
      </c>
      <c r="K1576" s="240"/>
      <c r="L1576" s="257"/>
      <c r="M1576" s="62" t="s">
        <v>9326</v>
      </c>
    </row>
    <row r="1577" spans="1:13" s="215" customFormat="1" ht="81.75" customHeight="1" x14ac:dyDescent="0.15">
      <c r="A1577" s="12" t="s">
        <v>9375</v>
      </c>
      <c r="B1577" s="12"/>
      <c r="C1577" s="67" t="s">
        <v>9213</v>
      </c>
      <c r="D1577" s="190" t="s">
        <v>9506</v>
      </c>
      <c r="E1577" s="190"/>
      <c r="F1577" s="67" t="s">
        <v>9518</v>
      </c>
      <c r="G1577" s="67" t="s">
        <v>9507</v>
      </c>
      <c r="H1577" s="190" t="s">
        <v>9500</v>
      </c>
      <c r="I1577" s="190" t="s">
        <v>9538</v>
      </c>
      <c r="J1577" s="176" t="s">
        <v>9508</v>
      </c>
      <c r="K1577" s="243" t="s">
        <v>9519</v>
      </c>
      <c r="L1577" s="443"/>
      <c r="M1577" s="12" t="s">
        <v>9375</v>
      </c>
    </row>
    <row r="1578" spans="1:13" s="215" customFormat="1" ht="81.75" customHeight="1" x14ac:dyDescent="0.15">
      <c r="A1578" s="62" t="s">
        <v>9444</v>
      </c>
      <c r="B1578" s="62"/>
      <c r="C1578" s="67" t="s">
        <v>9053</v>
      </c>
      <c r="D1578" s="207" t="s">
        <v>9446</v>
      </c>
      <c r="E1578" s="207"/>
      <c r="F1578" s="68" t="s">
        <v>60</v>
      </c>
      <c r="G1578" s="207" t="s">
        <v>9510</v>
      </c>
      <c r="H1578" s="207" t="s">
        <v>9474</v>
      </c>
      <c r="I1578" s="207"/>
      <c r="J1578" s="149"/>
      <c r="K1578" s="239"/>
      <c r="L1578" s="443"/>
      <c r="M1578" s="62" t="s">
        <v>9444</v>
      </c>
    </row>
    <row r="1579" spans="1:13" s="224" customFormat="1" ht="81.75" customHeight="1" x14ac:dyDescent="0.15">
      <c r="A1579" s="62" t="s">
        <v>9365</v>
      </c>
      <c r="B1579" s="62"/>
      <c r="C1579" s="67" t="s">
        <v>9119</v>
      </c>
      <c r="D1579" s="190" t="s">
        <v>9402</v>
      </c>
      <c r="E1579" s="190"/>
      <c r="F1579" s="190" t="s">
        <v>9515</v>
      </c>
      <c r="G1579" s="190" t="s">
        <v>9517</v>
      </c>
      <c r="H1579" s="190" t="s">
        <v>9403</v>
      </c>
      <c r="I1579" s="190" t="s">
        <v>9404</v>
      </c>
      <c r="J1579" s="213" t="s">
        <v>9448</v>
      </c>
      <c r="K1579" s="240" t="s">
        <v>9516</v>
      </c>
      <c r="L1579" s="257"/>
      <c r="M1579" s="62" t="s">
        <v>9365</v>
      </c>
    </row>
    <row r="1580" spans="1:13" s="215" customFormat="1" ht="81.75" customHeight="1" x14ac:dyDescent="0.15">
      <c r="A1580" s="65" t="s">
        <v>9076</v>
      </c>
      <c r="B1580" s="65"/>
      <c r="C1580" s="80" t="s">
        <v>9138</v>
      </c>
      <c r="D1580" s="195" t="s">
        <v>9481</v>
      </c>
      <c r="E1580" s="195"/>
      <c r="F1580" s="195" t="s">
        <v>9490</v>
      </c>
      <c r="G1580" s="195" t="s">
        <v>9522</v>
      </c>
      <c r="H1580" s="195" t="s">
        <v>9480</v>
      </c>
      <c r="I1580" s="195" t="s">
        <v>9449</v>
      </c>
      <c r="J1580" s="195" t="s">
        <v>9521</v>
      </c>
      <c r="K1580" s="240"/>
      <c r="L1580" s="443"/>
      <c r="M1580" s="65" t="s">
        <v>9076</v>
      </c>
    </row>
    <row r="1581" spans="1:13" s="16" customFormat="1" ht="81.75" customHeight="1" x14ac:dyDescent="0.15">
      <c r="A1581" s="65" t="s">
        <v>9452</v>
      </c>
      <c r="B1581" s="65"/>
      <c r="C1581" s="189" t="s">
        <v>167</v>
      </c>
      <c r="D1581" s="189" t="s">
        <v>9295</v>
      </c>
      <c r="E1581" s="189"/>
      <c r="F1581" s="189" t="s">
        <v>9578</v>
      </c>
      <c r="G1581" s="80" t="s">
        <v>9453</v>
      </c>
      <c r="H1581" s="189" t="s">
        <v>9567</v>
      </c>
      <c r="I1581" s="189" t="s">
        <v>9534</v>
      </c>
      <c r="J1581" s="189" t="s">
        <v>9488</v>
      </c>
      <c r="K1581" s="241"/>
      <c r="L1581" s="461"/>
      <c r="M1581" s="65" t="s">
        <v>9452</v>
      </c>
    </row>
    <row r="1582" spans="1:13" s="224" customFormat="1" ht="81.75" customHeight="1" x14ac:dyDescent="0.15">
      <c r="A1582" s="62" t="s">
        <v>8891</v>
      </c>
      <c r="B1582" s="62"/>
      <c r="C1582" s="67" t="s">
        <v>9047</v>
      </c>
      <c r="D1582" s="190" t="s">
        <v>9025</v>
      </c>
      <c r="E1582" s="190"/>
      <c r="F1582" s="67" t="s">
        <v>9570</v>
      </c>
      <c r="G1582" s="190" t="s">
        <v>9579</v>
      </c>
      <c r="H1582" s="190" t="s">
        <v>9532</v>
      </c>
      <c r="I1582" s="190" t="s">
        <v>9533</v>
      </c>
      <c r="J1582" s="190" t="s">
        <v>9580</v>
      </c>
      <c r="L1582" s="257"/>
      <c r="M1582" s="62" t="s">
        <v>8891</v>
      </c>
    </row>
    <row r="1583" spans="1:13" s="16" customFormat="1" ht="81.75" customHeight="1" x14ac:dyDescent="0.15">
      <c r="A1583" s="65" t="s">
        <v>9177</v>
      </c>
      <c r="B1583" s="65"/>
      <c r="C1583" s="189" t="s">
        <v>167</v>
      </c>
      <c r="D1583" s="80" t="s">
        <v>9435</v>
      </c>
      <c r="E1583" s="80"/>
      <c r="F1583" s="189" t="s">
        <v>9581</v>
      </c>
      <c r="G1583" s="189" t="s">
        <v>9260</v>
      </c>
      <c r="H1583" s="104" t="s">
        <v>9434</v>
      </c>
      <c r="I1583" s="189" t="s">
        <v>9315</v>
      </c>
      <c r="J1583" s="189" t="s">
        <v>9582</v>
      </c>
      <c r="K1583" s="238" t="s">
        <v>846</v>
      </c>
      <c r="L1583" s="461"/>
      <c r="M1583" s="65" t="s">
        <v>9177</v>
      </c>
    </row>
    <row r="1584" spans="1:13" s="196" customFormat="1" ht="81.75" customHeight="1" x14ac:dyDescent="0.15">
      <c r="A1584" s="65" t="s">
        <v>9382</v>
      </c>
      <c r="B1584" s="65"/>
      <c r="C1584" s="80"/>
      <c r="D1584" s="189" t="s">
        <v>9408</v>
      </c>
      <c r="E1584" s="189"/>
      <c r="F1584" s="189" t="s">
        <v>9583</v>
      </c>
      <c r="G1584" s="189" t="s">
        <v>9536</v>
      </c>
      <c r="H1584" s="190" t="s">
        <v>3465</v>
      </c>
      <c r="I1584" s="190">
        <v>110</v>
      </c>
      <c r="J1584" s="189" t="s">
        <v>9381</v>
      </c>
      <c r="K1584" s="241"/>
      <c r="L1584" s="445"/>
      <c r="M1584" s="65" t="s">
        <v>9382</v>
      </c>
    </row>
    <row r="1585" spans="1:13" s="19" customFormat="1" ht="81.75" customHeight="1" x14ac:dyDescent="0.15">
      <c r="A1585" s="73" t="s">
        <v>9491</v>
      </c>
      <c r="B1585" s="73"/>
      <c r="C1585" s="33"/>
      <c r="D1585" s="195" t="s">
        <v>9493</v>
      </c>
      <c r="E1585" s="195"/>
      <c r="F1585" s="195" t="s">
        <v>9537</v>
      </c>
      <c r="G1585" s="33" t="s">
        <v>9585</v>
      </c>
      <c r="H1585" s="195" t="s">
        <v>9573</v>
      </c>
      <c r="I1585" s="195" t="s">
        <v>9574</v>
      </c>
      <c r="J1585" s="195" t="s">
        <v>9492</v>
      </c>
      <c r="L1585" s="442"/>
      <c r="M1585" s="73" t="s">
        <v>9491</v>
      </c>
    </row>
    <row r="1586" spans="1:13" s="16" customFormat="1" ht="81.75" customHeight="1" x14ac:dyDescent="0.15">
      <c r="A1586" s="12" t="s">
        <v>9218</v>
      </c>
      <c r="B1586" s="12"/>
      <c r="C1586" s="67" t="s">
        <v>9395</v>
      </c>
      <c r="D1586" s="190" t="s">
        <v>9584</v>
      </c>
      <c r="E1586" s="190"/>
      <c r="F1586" s="67" t="s">
        <v>9586</v>
      </c>
      <c r="G1586" s="67" t="s">
        <v>9587</v>
      </c>
      <c r="H1586" s="190" t="s">
        <v>9338</v>
      </c>
      <c r="I1586" s="190">
        <v>57</v>
      </c>
      <c r="J1586" s="176" t="s">
        <v>9569</v>
      </c>
      <c r="K1586" s="240"/>
      <c r="L1586" s="461"/>
      <c r="M1586" s="12" t="s">
        <v>9218</v>
      </c>
    </row>
    <row r="1587" spans="1:13" s="19" customFormat="1" ht="81.75" customHeight="1" x14ac:dyDescent="0.15">
      <c r="A1587" s="65" t="s">
        <v>9107</v>
      </c>
      <c r="B1587" s="65"/>
      <c r="C1587" s="195" t="s">
        <v>84</v>
      </c>
      <c r="D1587" s="195" t="s">
        <v>9388</v>
      </c>
      <c r="E1587" s="195"/>
      <c r="F1587" s="195" t="s">
        <v>9432</v>
      </c>
      <c r="G1587" s="195" t="s">
        <v>9528</v>
      </c>
      <c r="H1587" s="195" t="s">
        <v>9526</v>
      </c>
      <c r="I1587" s="195" t="s">
        <v>9525</v>
      </c>
      <c r="J1587" s="195" t="s">
        <v>9431</v>
      </c>
      <c r="K1587" s="237" t="s">
        <v>9527</v>
      </c>
      <c r="L1587" s="442"/>
      <c r="M1587" s="65" t="s">
        <v>9107</v>
      </c>
    </row>
    <row r="1588" spans="1:13" s="215" customFormat="1" ht="81.75" customHeight="1" x14ac:dyDescent="0.15">
      <c r="A1588" s="62" t="s">
        <v>9397</v>
      </c>
      <c r="B1588" s="62"/>
      <c r="C1588" s="190" t="s">
        <v>9396</v>
      </c>
      <c r="D1588" s="68" t="s">
        <v>9398</v>
      </c>
      <c r="E1588" s="68"/>
      <c r="F1588" s="68" t="s">
        <v>9609</v>
      </c>
      <c r="G1588" s="207" t="s">
        <v>9475</v>
      </c>
      <c r="H1588" s="207" t="s">
        <v>9608</v>
      </c>
      <c r="I1588" s="207">
        <v>54</v>
      </c>
      <c r="J1588" s="214" t="s">
        <v>9447</v>
      </c>
      <c r="K1588" s="239"/>
      <c r="L1588" s="443"/>
      <c r="M1588" s="62" t="s">
        <v>9397</v>
      </c>
    </row>
    <row r="1589" spans="1:13" s="19" customFormat="1" ht="81.75" customHeight="1" x14ac:dyDescent="0.15">
      <c r="A1589" s="73" t="s">
        <v>9494</v>
      </c>
      <c r="B1589" s="73"/>
      <c r="C1589" s="33"/>
      <c r="D1589" s="195" t="s">
        <v>9495</v>
      </c>
      <c r="E1589" s="195"/>
      <c r="F1589" s="195" t="s">
        <v>9625</v>
      </c>
      <c r="G1589" s="195" t="s">
        <v>9589</v>
      </c>
      <c r="H1589" s="195" t="s">
        <v>9626</v>
      </c>
      <c r="I1589" s="195" t="s">
        <v>9627</v>
      </c>
      <c r="J1589" s="195" t="s">
        <v>9496</v>
      </c>
      <c r="L1589" s="442"/>
      <c r="M1589" s="73" t="s">
        <v>9494</v>
      </c>
    </row>
    <row r="1590" spans="1:13" s="19" customFormat="1" ht="81.75" customHeight="1" x14ac:dyDescent="0.15">
      <c r="A1590" s="65" t="s">
        <v>9571</v>
      </c>
      <c r="B1590" s="65"/>
      <c r="C1590" s="189" t="s">
        <v>9459</v>
      </c>
      <c r="D1590" s="189" t="s">
        <v>9460</v>
      </c>
      <c r="E1590" s="189"/>
      <c r="F1590" s="189" t="s">
        <v>9628</v>
      </c>
      <c r="G1590" s="80" t="s">
        <v>9591</v>
      </c>
      <c r="H1590" s="189" t="s">
        <v>9623</v>
      </c>
      <c r="I1590" s="189">
        <v>67</v>
      </c>
      <c r="J1590" s="189" t="s">
        <v>9624</v>
      </c>
      <c r="K1590" s="234" t="s">
        <v>9572</v>
      </c>
      <c r="L1590" s="442"/>
      <c r="M1590" s="65" t="s">
        <v>9571</v>
      </c>
    </row>
    <row r="1591" spans="1:13" s="16" customFormat="1" ht="81.75" customHeight="1" x14ac:dyDescent="0.15">
      <c r="A1591" s="65" t="s">
        <v>9452</v>
      </c>
      <c r="B1591" s="65"/>
      <c r="C1591" s="189" t="s">
        <v>167</v>
      </c>
      <c r="D1591" s="189" t="s">
        <v>9295</v>
      </c>
      <c r="E1591" s="189"/>
      <c r="F1591" s="189" t="s">
        <v>9578</v>
      </c>
      <c r="G1591" s="80" t="s">
        <v>9453</v>
      </c>
      <c r="H1591" s="189" t="s">
        <v>9567</v>
      </c>
      <c r="I1591" s="189" t="s">
        <v>9534</v>
      </c>
      <c r="J1591" s="189" t="s">
        <v>9488</v>
      </c>
      <c r="K1591" s="241"/>
      <c r="L1591" s="461"/>
      <c r="M1591" s="65" t="s">
        <v>9452</v>
      </c>
    </row>
    <row r="1592" spans="1:13" s="215" customFormat="1" ht="81.75" customHeight="1" x14ac:dyDescent="0.15">
      <c r="A1592" s="61" t="s">
        <v>9545</v>
      </c>
      <c r="B1592" s="61"/>
      <c r="C1592" s="67" t="s">
        <v>9546</v>
      </c>
      <c r="D1592" s="207" t="s">
        <v>9595</v>
      </c>
      <c r="E1592" s="207"/>
      <c r="F1592" s="190"/>
      <c r="G1592" s="207" t="s">
        <v>9597</v>
      </c>
      <c r="H1592" s="207" t="s">
        <v>9596</v>
      </c>
      <c r="I1592" s="207" t="s">
        <v>9596</v>
      </c>
      <c r="J1592" s="207" t="s">
        <v>9596</v>
      </c>
      <c r="L1592" s="443"/>
      <c r="M1592" s="61" t="s">
        <v>9545</v>
      </c>
    </row>
    <row r="1593" spans="1:13" s="16" customFormat="1" ht="81.75" customHeight="1" x14ac:dyDescent="0.15">
      <c r="A1593" s="59" t="s">
        <v>9549</v>
      </c>
      <c r="B1593" s="59"/>
      <c r="C1593" s="67" t="s">
        <v>9071</v>
      </c>
      <c r="D1593" s="196" t="s">
        <v>9550</v>
      </c>
      <c r="E1593" s="196"/>
      <c r="F1593" s="196" t="s">
        <v>9604</v>
      </c>
      <c r="G1593" s="59" t="s">
        <v>9593</v>
      </c>
      <c r="H1593" s="16">
        <v>6</v>
      </c>
      <c r="J1593" s="241" t="s">
        <v>9594</v>
      </c>
      <c r="K1593" s="241"/>
      <c r="L1593" s="461"/>
      <c r="M1593" s="59" t="s">
        <v>9549</v>
      </c>
    </row>
    <row r="1594" spans="1:13" s="19" customFormat="1" ht="81.75" customHeight="1" x14ac:dyDescent="0.15">
      <c r="A1594" s="61" t="s">
        <v>9156</v>
      </c>
      <c r="B1594" s="61"/>
      <c r="C1594" s="67" t="s">
        <v>9337</v>
      </c>
      <c r="D1594" s="207" t="s">
        <v>9206</v>
      </c>
      <c r="E1594" s="207"/>
      <c r="F1594" s="207" t="s">
        <v>9205</v>
      </c>
      <c r="G1594" s="207" t="s">
        <v>9161</v>
      </c>
      <c r="H1594" s="207" t="s">
        <v>9286</v>
      </c>
      <c r="I1594" s="207" t="s">
        <v>9287</v>
      </c>
      <c r="J1594" s="207" t="s">
        <v>9207</v>
      </c>
      <c r="L1594" s="442"/>
      <c r="M1594" s="61" t="s">
        <v>9156</v>
      </c>
    </row>
    <row r="1595" spans="1:13" s="215" customFormat="1" ht="81.75" customHeight="1" x14ac:dyDescent="0.15">
      <c r="A1595" s="61" t="s">
        <v>8309</v>
      </c>
      <c r="B1595" s="61"/>
      <c r="C1595" s="67" t="s">
        <v>9049</v>
      </c>
      <c r="D1595" s="207" t="s">
        <v>9342</v>
      </c>
      <c r="E1595" s="207"/>
      <c r="F1595" s="207" t="s">
        <v>8447</v>
      </c>
      <c r="G1595" s="68" t="s">
        <v>9362</v>
      </c>
      <c r="H1595" s="207" t="s">
        <v>9557</v>
      </c>
      <c r="I1595" s="207" t="s">
        <v>7926</v>
      </c>
      <c r="J1595" s="68" t="s">
        <v>9229</v>
      </c>
      <c r="L1595" s="443"/>
      <c r="M1595" s="61" t="s">
        <v>8309</v>
      </c>
    </row>
    <row r="1596" spans="1:13" s="215" customFormat="1" ht="81.75" customHeight="1" x14ac:dyDescent="0.15">
      <c r="A1596" s="61" t="s">
        <v>9562</v>
      </c>
      <c r="B1596" s="61"/>
      <c r="C1596" s="67" t="s">
        <v>9486</v>
      </c>
      <c r="D1596" s="68" t="s">
        <v>9564</v>
      </c>
      <c r="E1596" s="68"/>
      <c r="F1596" s="67" t="s">
        <v>136</v>
      </c>
      <c r="G1596" s="68" t="s">
        <v>9563</v>
      </c>
      <c r="H1596" s="207" t="s">
        <v>9596</v>
      </c>
      <c r="I1596" s="207">
        <v>123</v>
      </c>
      <c r="J1596" s="207" t="s">
        <v>9596</v>
      </c>
      <c r="K1596" s="236"/>
      <c r="L1596" s="443"/>
      <c r="M1596" s="61" t="s">
        <v>9562</v>
      </c>
    </row>
    <row r="1597" spans="1:13" s="19" customFormat="1" ht="81.75" customHeight="1" x14ac:dyDescent="0.15">
      <c r="A1597" s="73" t="s">
        <v>9540</v>
      </c>
      <c r="B1597" s="73"/>
      <c r="C1597" s="33"/>
      <c r="D1597" s="195" t="s">
        <v>9543</v>
      </c>
      <c r="E1597" s="195"/>
      <c r="F1597" s="195" t="s">
        <v>9541</v>
      </c>
      <c r="G1597" s="195" t="s">
        <v>9654</v>
      </c>
      <c r="H1597" s="195" t="s">
        <v>9575</v>
      </c>
      <c r="I1597" s="195" t="s">
        <v>9576</v>
      </c>
      <c r="J1597" s="195" t="s">
        <v>9650</v>
      </c>
      <c r="L1597" s="442"/>
      <c r="M1597" s="73" t="s">
        <v>9540</v>
      </c>
    </row>
    <row r="1598" spans="1:13" s="215" customFormat="1" ht="81.75" customHeight="1" x14ac:dyDescent="0.15">
      <c r="A1598" s="62" t="s">
        <v>9498</v>
      </c>
      <c r="B1598" s="62"/>
      <c r="C1598" s="67" t="s">
        <v>9504</v>
      </c>
      <c r="D1598" s="190" t="s">
        <v>9505</v>
      </c>
      <c r="E1598" s="190"/>
      <c r="F1598" s="67" t="s">
        <v>9592</v>
      </c>
      <c r="G1598" s="67" t="s">
        <v>9588</v>
      </c>
      <c r="H1598" s="207" t="s">
        <v>9632</v>
      </c>
      <c r="I1598" s="207" t="s">
        <v>9633</v>
      </c>
      <c r="J1598" s="214" t="s">
        <v>9634</v>
      </c>
      <c r="K1598" s="240"/>
      <c r="L1598" s="443"/>
      <c r="M1598" s="62" t="s">
        <v>9498</v>
      </c>
    </row>
    <row r="1599" spans="1:13" s="19" customFormat="1" ht="81.75" customHeight="1" x14ac:dyDescent="0.15">
      <c r="A1599" s="65" t="s">
        <v>9085</v>
      </c>
      <c r="B1599" s="65"/>
      <c r="C1599" s="80" t="s">
        <v>9050</v>
      </c>
      <c r="D1599" s="195" t="s">
        <v>8691</v>
      </c>
      <c r="E1599" s="195"/>
      <c r="F1599" s="195" t="s">
        <v>9646</v>
      </c>
      <c r="G1599" s="195" t="s">
        <v>9665</v>
      </c>
      <c r="H1599" s="195" t="s">
        <v>9635</v>
      </c>
      <c r="I1599" s="195" t="s">
        <v>9509</v>
      </c>
      <c r="J1599" s="195" t="s">
        <v>9605</v>
      </c>
      <c r="K1599" s="241"/>
      <c r="L1599" s="442"/>
      <c r="M1599" s="65" t="s">
        <v>9085</v>
      </c>
    </row>
    <row r="1600" spans="1:13" s="19" customFormat="1" ht="81.75" customHeight="1" x14ac:dyDescent="0.15">
      <c r="A1600" s="65" t="s">
        <v>9438</v>
      </c>
      <c r="B1600" s="65"/>
      <c r="C1600" s="33" t="s">
        <v>16</v>
      </c>
      <c r="D1600" s="195" t="s">
        <v>9159</v>
      </c>
      <c r="E1600" s="195"/>
      <c r="F1600" s="195" t="s">
        <v>9619</v>
      </c>
      <c r="G1600" s="195" t="s">
        <v>9645</v>
      </c>
      <c r="H1600" s="195" t="s">
        <v>9344</v>
      </c>
      <c r="I1600" s="195" t="s">
        <v>9618</v>
      </c>
      <c r="J1600" s="195" t="s">
        <v>9523</v>
      </c>
      <c r="K1600" s="238" t="s">
        <v>9620</v>
      </c>
      <c r="L1600" s="442"/>
      <c r="M1600" s="65" t="s">
        <v>9438</v>
      </c>
    </row>
    <row r="1601" spans="1:13" s="224" customFormat="1" ht="81.75" customHeight="1" x14ac:dyDescent="0.15">
      <c r="A1601" s="62" t="s">
        <v>9457</v>
      </c>
      <c r="B1601" s="62"/>
      <c r="C1601" s="67" t="s">
        <v>9066</v>
      </c>
      <c r="D1601" s="190" t="s">
        <v>9458</v>
      </c>
      <c r="E1601" s="190"/>
      <c r="F1601" s="190" t="s">
        <v>9568</v>
      </c>
      <c r="G1601" s="190" t="s">
        <v>9613</v>
      </c>
      <c r="H1601" s="190" t="s">
        <v>9614</v>
      </c>
      <c r="I1601" s="190" t="s">
        <v>9044</v>
      </c>
      <c r="J1601" s="190" t="s">
        <v>9561</v>
      </c>
      <c r="L1601" s="257"/>
      <c r="M1601" s="62" t="s">
        <v>9457</v>
      </c>
    </row>
    <row r="1602" spans="1:13" s="215" customFormat="1" ht="81.75" customHeight="1" x14ac:dyDescent="0.15">
      <c r="A1602" s="61" t="s">
        <v>9389</v>
      </c>
      <c r="B1602" s="61"/>
      <c r="C1602" s="67" t="s">
        <v>9138</v>
      </c>
      <c r="D1602" s="207" t="s">
        <v>9615</v>
      </c>
      <c r="E1602" s="207"/>
      <c r="F1602" s="190" t="s">
        <v>9535</v>
      </c>
      <c r="G1602" s="207" t="s">
        <v>9644</v>
      </c>
      <c r="H1602" s="207" t="s">
        <v>9520</v>
      </c>
      <c r="I1602" s="207" t="s">
        <v>9339</v>
      </c>
      <c r="J1602" s="207" t="s">
        <v>9377</v>
      </c>
      <c r="K1602" s="239"/>
      <c r="L1602" s="443"/>
      <c r="M1602" s="61" t="s">
        <v>9389</v>
      </c>
    </row>
    <row r="1603" spans="1:13" s="19" customFormat="1" ht="81.75" customHeight="1" x14ac:dyDescent="0.15">
      <c r="A1603" s="73" t="s">
        <v>9542</v>
      </c>
      <c r="B1603" s="73"/>
      <c r="C1603" s="33"/>
      <c r="D1603" s="195" t="s">
        <v>9544</v>
      </c>
      <c r="E1603" s="195"/>
      <c r="F1603" s="195" t="s">
        <v>9700</v>
      </c>
      <c r="G1603" s="33"/>
      <c r="H1603" s="195" t="s">
        <v>9652</v>
      </c>
      <c r="I1603" s="195" t="s">
        <v>9653</v>
      </c>
      <c r="J1603" s="195" t="s">
        <v>9577</v>
      </c>
      <c r="K1603" s="196"/>
      <c r="L1603" s="442"/>
      <c r="M1603" s="73" t="s">
        <v>9542</v>
      </c>
    </row>
    <row r="1604" spans="1:13" s="215" customFormat="1" ht="81.75" customHeight="1" x14ac:dyDescent="0.15">
      <c r="A1604" s="62" t="s">
        <v>9648</v>
      </c>
      <c r="B1604" s="62"/>
      <c r="C1604" s="67" t="s">
        <v>9476</v>
      </c>
      <c r="D1604" s="68" t="s">
        <v>9303</v>
      </c>
      <c r="E1604" s="68"/>
      <c r="F1604" s="68" t="s">
        <v>9676</v>
      </c>
      <c r="G1604" s="68" t="s">
        <v>9630</v>
      </c>
      <c r="H1604" s="207" t="s">
        <v>9671</v>
      </c>
      <c r="I1604" s="207" t="s">
        <v>9672</v>
      </c>
      <c r="J1604" s="207" t="s">
        <v>9670</v>
      </c>
      <c r="K1604" s="12"/>
      <c r="L1604" s="443"/>
      <c r="M1604" s="62" t="s">
        <v>9648</v>
      </c>
    </row>
    <row r="1605" spans="1:13" s="215" customFormat="1" ht="81.75" customHeight="1" x14ac:dyDescent="0.15">
      <c r="A1605" s="61" t="s">
        <v>9558</v>
      </c>
      <c r="B1605" s="61"/>
      <c r="C1605" s="67" t="s">
        <v>9119</v>
      </c>
      <c r="D1605" s="68" t="s">
        <v>9560</v>
      </c>
      <c r="E1605" s="68"/>
      <c r="F1605" s="190" t="s">
        <v>9640</v>
      </c>
      <c r="G1605" s="68" t="s">
        <v>9559</v>
      </c>
      <c r="H1605" s="207" t="s">
        <v>9684</v>
      </c>
      <c r="I1605" s="207" t="s">
        <v>9685</v>
      </c>
      <c r="J1605" s="207" t="s">
        <v>9596</v>
      </c>
      <c r="K1605" s="246" t="s">
        <v>9641</v>
      </c>
      <c r="L1605" s="443"/>
      <c r="M1605" s="61" t="s">
        <v>9558</v>
      </c>
    </row>
    <row r="1606" spans="1:13" s="215" customFormat="1" ht="81.75" customHeight="1" x14ac:dyDescent="0.15">
      <c r="A1606" s="65" t="s">
        <v>9479</v>
      </c>
      <c r="B1606" s="65"/>
      <c r="C1606" s="80" t="s">
        <v>9478</v>
      </c>
      <c r="D1606" s="80" t="s">
        <v>9514</v>
      </c>
      <c r="E1606" s="80"/>
      <c r="F1606" s="80" t="s">
        <v>9725</v>
      </c>
      <c r="G1606" s="80" t="s">
        <v>9721</v>
      </c>
      <c r="H1606" s="189" t="s">
        <v>9681</v>
      </c>
      <c r="I1606" s="189" t="s">
        <v>9682</v>
      </c>
      <c r="J1606" s="189" t="s">
        <v>9683</v>
      </c>
      <c r="K1606" s="240"/>
      <c r="L1606" s="443"/>
      <c r="M1606" s="65" t="s">
        <v>9479</v>
      </c>
    </row>
    <row r="1607" spans="1:13" s="205" customFormat="1" ht="81.75" customHeight="1" x14ac:dyDescent="0.15">
      <c r="A1607" s="62" t="s">
        <v>9621</v>
      </c>
      <c r="B1607" s="62"/>
      <c r="C1607" s="67" t="s">
        <v>838</v>
      </c>
      <c r="D1607" s="75" t="s">
        <v>9439</v>
      </c>
      <c r="E1607" s="75"/>
      <c r="F1607" s="195" t="s">
        <v>9677</v>
      </c>
      <c r="G1607" s="75" t="s">
        <v>9723</v>
      </c>
      <c r="H1607" s="207" t="s">
        <v>4237</v>
      </c>
      <c r="I1607" s="207"/>
      <c r="J1607" s="141" t="s">
        <v>9724</v>
      </c>
      <c r="K1607" s="196"/>
      <c r="L1607" s="227"/>
      <c r="M1607" s="62" t="s">
        <v>9621</v>
      </c>
    </row>
    <row r="1608" spans="1:13" s="19" customFormat="1" ht="81.75" customHeight="1" x14ac:dyDescent="0.15">
      <c r="A1608" s="73" t="s">
        <v>9696</v>
      </c>
      <c r="B1608" s="73"/>
      <c r="C1608" s="195" t="s">
        <v>4494</v>
      </c>
      <c r="D1608" s="195" t="s">
        <v>9655</v>
      </c>
      <c r="E1608" s="195"/>
      <c r="F1608" s="195" t="s">
        <v>9746</v>
      </c>
      <c r="G1608" s="33" t="s">
        <v>9656</v>
      </c>
      <c r="H1608" s="195" t="s">
        <v>9698</v>
      </c>
      <c r="I1608" s="195" t="s">
        <v>9697</v>
      </c>
      <c r="J1608" s="33" t="s">
        <v>9657</v>
      </c>
      <c r="K1608" s="238"/>
      <c r="L1608" s="442"/>
      <c r="M1608" s="73" t="s">
        <v>9696</v>
      </c>
    </row>
    <row r="1609" spans="1:13" s="224" customFormat="1" ht="81.75" customHeight="1" x14ac:dyDescent="0.15">
      <c r="A1609" s="12" t="s">
        <v>9391</v>
      </c>
      <c r="B1609" s="12"/>
      <c r="C1609" s="67" t="s">
        <v>9501</v>
      </c>
      <c r="D1609" s="224" t="s">
        <v>9600</v>
      </c>
      <c r="F1609" s="224" t="s">
        <v>9659</v>
      </c>
      <c r="G1609" s="224" t="s">
        <v>9713</v>
      </c>
      <c r="H1609" s="224" t="s">
        <v>9711</v>
      </c>
      <c r="I1609" s="224" t="s">
        <v>9712</v>
      </c>
      <c r="J1609" s="235" t="s">
        <v>9601</v>
      </c>
      <c r="K1609" s="235"/>
      <c r="L1609" s="257"/>
      <c r="M1609" s="12" t="s">
        <v>9391</v>
      </c>
    </row>
    <row r="1610" spans="1:13" s="16" customFormat="1" ht="81.75" customHeight="1" x14ac:dyDescent="0.15">
      <c r="A1610" s="65" t="s">
        <v>9554</v>
      </c>
      <c r="B1610" s="65"/>
      <c r="C1610" s="189" t="s">
        <v>9463</v>
      </c>
      <c r="D1610" s="189" t="s">
        <v>9602</v>
      </c>
      <c r="E1610" s="189"/>
      <c r="F1610" s="189" t="s">
        <v>9631</v>
      </c>
      <c r="G1610" s="189" t="s">
        <v>9715</v>
      </c>
      <c r="H1610" s="189" t="s">
        <v>9728</v>
      </c>
      <c r="I1610" s="189" t="s">
        <v>9727</v>
      </c>
      <c r="J1610" s="189" t="s">
        <v>9603</v>
      </c>
      <c r="K1610" s="241" t="s">
        <v>9714</v>
      </c>
      <c r="L1610" s="461"/>
      <c r="M1610" s="65" t="s">
        <v>9554</v>
      </c>
    </row>
    <row r="1611" spans="1:13" s="215" customFormat="1" ht="81.75" customHeight="1" x14ac:dyDescent="0.15">
      <c r="A1611" s="62" t="s">
        <v>9271</v>
      </c>
      <c r="B1611" s="62"/>
      <c r="C1611" s="67" t="s">
        <v>9443</v>
      </c>
      <c r="D1611" s="207" t="s">
        <v>9512</v>
      </c>
      <c r="E1611" s="207"/>
      <c r="F1611" s="68" t="s">
        <v>9716</v>
      </c>
      <c r="G1611" s="207" t="s">
        <v>9717</v>
      </c>
      <c r="H1611" s="207" t="s">
        <v>9636</v>
      </c>
      <c r="I1611" s="207" t="s">
        <v>9730</v>
      </c>
      <c r="J1611" s="149" t="s">
        <v>9668</v>
      </c>
      <c r="K1611" s="239"/>
      <c r="L1611" s="443"/>
      <c r="M1611" s="62" t="s">
        <v>9271</v>
      </c>
    </row>
    <row r="1612" spans="1:13" s="215" customFormat="1" ht="81.75" customHeight="1" x14ac:dyDescent="0.15">
      <c r="A1612" s="62" t="s">
        <v>9117</v>
      </c>
      <c r="B1612" s="62"/>
      <c r="C1612" s="67" t="s">
        <v>9376</v>
      </c>
      <c r="D1612" s="207" t="s">
        <v>9454</v>
      </c>
      <c r="E1612" s="207"/>
      <c r="F1612" s="68" t="s">
        <v>9553</v>
      </c>
      <c r="G1612" s="207" t="s">
        <v>9719</v>
      </c>
      <c r="H1612" s="207" t="s">
        <v>9736</v>
      </c>
      <c r="I1612" s="207" t="s">
        <v>9737</v>
      </c>
      <c r="J1612" s="207" t="s">
        <v>9637</v>
      </c>
      <c r="K1612" s="235"/>
      <c r="L1612" s="443"/>
      <c r="M1612" s="62" t="s">
        <v>9117</v>
      </c>
    </row>
    <row r="1613" spans="1:13" s="215" customFormat="1" ht="81.75" customHeight="1" x14ac:dyDescent="0.15">
      <c r="A1613" s="61" t="s">
        <v>9118</v>
      </c>
      <c r="B1613" s="61"/>
      <c r="C1613" s="190" t="s">
        <v>9067</v>
      </c>
      <c r="D1613" s="207" t="s">
        <v>9239</v>
      </c>
      <c r="E1613" s="207"/>
      <c r="F1613" s="68" t="s">
        <v>9254</v>
      </c>
      <c r="G1613" s="207" t="s">
        <v>9643</v>
      </c>
      <c r="H1613" s="207" t="s">
        <v>9691</v>
      </c>
      <c r="I1613" s="207" t="s">
        <v>9692</v>
      </c>
      <c r="J1613" s="207" t="s">
        <v>9565</v>
      </c>
      <c r="K1613" s="239"/>
      <c r="L1613" s="443"/>
      <c r="M1613" s="61" t="s">
        <v>9118</v>
      </c>
    </row>
    <row r="1614" spans="1:13" s="19" customFormat="1" ht="81.75" customHeight="1" x14ac:dyDescent="0.15">
      <c r="A1614" s="65" t="s">
        <v>9694</v>
      </c>
      <c r="B1614" s="65"/>
      <c r="C1614" s="195" t="s">
        <v>9703</v>
      </c>
      <c r="D1614" s="195" t="s">
        <v>9695</v>
      </c>
      <c r="E1614" s="195"/>
      <c r="F1614" s="195" t="s">
        <v>9776</v>
      </c>
      <c r="G1614" s="195" t="s">
        <v>9775</v>
      </c>
      <c r="H1614" s="195" t="s">
        <v>9744</v>
      </c>
      <c r="I1614" s="33">
        <v>73</v>
      </c>
      <c r="J1614" s="195" t="s">
        <v>9745</v>
      </c>
      <c r="K1614" s="205"/>
      <c r="L1614" s="442"/>
      <c r="M1614" s="65" t="s">
        <v>9694</v>
      </c>
    </row>
    <row r="1615" spans="1:13" s="19" customFormat="1" ht="81.75" customHeight="1" x14ac:dyDescent="0.15">
      <c r="A1615" s="65" t="s">
        <v>9371</v>
      </c>
      <c r="B1615" s="65"/>
      <c r="C1615" s="242" t="s">
        <v>9372</v>
      </c>
      <c r="D1615" s="75" t="s">
        <v>9373</v>
      </c>
      <c r="E1615" s="75"/>
      <c r="F1615" s="195" t="s">
        <v>9649</v>
      </c>
      <c r="G1615" s="80" t="s">
        <v>9707</v>
      </c>
      <c r="H1615" s="195" t="s">
        <v>9708</v>
      </c>
      <c r="I1615" s="195" t="s">
        <v>9709</v>
      </c>
      <c r="J1615" s="195" t="s">
        <v>9710</v>
      </c>
      <c r="K1615" s="238"/>
      <c r="L1615" s="442"/>
      <c r="M1615" s="65" t="s">
        <v>9371</v>
      </c>
    </row>
    <row r="1616" spans="1:13" s="224" customFormat="1" ht="81.75" customHeight="1" x14ac:dyDescent="0.15">
      <c r="A1616" s="62" t="s">
        <v>9678</v>
      </c>
      <c r="B1616" s="62"/>
      <c r="C1616" s="190" t="s">
        <v>9098</v>
      </c>
      <c r="D1616" s="67" t="s">
        <v>9680</v>
      </c>
      <c r="E1616" s="67"/>
      <c r="F1616" s="190" t="s">
        <v>9768</v>
      </c>
      <c r="G1616" s="190" t="s">
        <v>9679</v>
      </c>
      <c r="H1616" s="190" t="s">
        <v>8770</v>
      </c>
      <c r="I1616" s="190" t="s">
        <v>9749</v>
      </c>
      <c r="J1616" s="190" t="s">
        <v>9750</v>
      </c>
      <c r="L1616" s="257"/>
      <c r="M1616" s="62" t="s">
        <v>9678</v>
      </c>
    </row>
    <row r="1617" spans="1:13" s="224" customFormat="1" ht="81.75" customHeight="1" x14ac:dyDescent="0.15">
      <c r="A1617" s="62" t="s">
        <v>9687</v>
      </c>
      <c r="B1617" s="62"/>
      <c r="C1617" s="190" t="s">
        <v>9057</v>
      </c>
      <c r="D1617" s="190" t="s">
        <v>9722</v>
      </c>
      <c r="E1617" s="190"/>
      <c r="F1617" s="67" t="s">
        <v>9794</v>
      </c>
      <c r="G1617" s="190" t="s">
        <v>9793</v>
      </c>
      <c r="H1617" s="190" t="s">
        <v>9769</v>
      </c>
      <c r="I1617" s="190" t="s">
        <v>9688</v>
      </c>
      <c r="J1617" s="190" t="s">
        <v>9770</v>
      </c>
      <c r="K1617" s="235"/>
      <c r="L1617" s="257"/>
      <c r="M1617" s="62" t="s">
        <v>9687</v>
      </c>
    </row>
    <row r="1618" spans="1:13" s="19" customFormat="1" ht="81.75" customHeight="1" x14ac:dyDescent="0.15">
      <c r="A1618" s="65" t="s">
        <v>9455</v>
      </c>
      <c r="B1618" s="65"/>
      <c r="C1618" s="195" t="s">
        <v>9651</v>
      </c>
      <c r="D1618" s="195" t="s">
        <v>9489</v>
      </c>
      <c r="E1618" s="195"/>
      <c r="F1618" s="75" t="s">
        <v>9796</v>
      </c>
      <c r="G1618" s="195" t="s">
        <v>9693</v>
      </c>
      <c r="H1618" s="195" t="s">
        <v>9759</v>
      </c>
      <c r="I1618" s="195" t="s">
        <v>9760</v>
      </c>
      <c r="J1618" s="195" t="s">
        <v>9761</v>
      </c>
      <c r="K1618" s="238"/>
      <c r="L1618" s="442"/>
      <c r="M1618" s="65" t="s">
        <v>9455</v>
      </c>
    </row>
    <row r="1619" spans="1:13" s="19" customFormat="1" ht="81.75" customHeight="1" x14ac:dyDescent="0.15">
      <c r="A1619" s="65" t="s">
        <v>9175</v>
      </c>
      <c r="B1619" s="65"/>
      <c r="C1619" s="195" t="s">
        <v>167</v>
      </c>
      <c r="D1619" s="195" t="s">
        <v>9176</v>
      </c>
      <c r="E1619" s="195"/>
      <c r="F1619" s="195" t="s">
        <v>9799</v>
      </c>
      <c r="G1619" s="75" t="s">
        <v>9726</v>
      </c>
      <c r="H1619" s="195" t="s">
        <v>9622</v>
      </c>
      <c r="I1619" s="195" t="s">
        <v>9798</v>
      </c>
      <c r="J1619" s="195" t="s">
        <v>9763</v>
      </c>
      <c r="K1619" s="238"/>
      <c r="L1619" s="442"/>
      <c r="M1619" s="65" t="s">
        <v>9175</v>
      </c>
    </row>
    <row r="1620" spans="1:13" s="215" customFormat="1" ht="81.75" customHeight="1" x14ac:dyDescent="0.15">
      <c r="A1620" s="62" t="s">
        <v>9662</v>
      </c>
      <c r="B1620" s="62"/>
      <c r="C1620" s="190" t="s">
        <v>9213</v>
      </c>
      <c r="D1620" s="67" t="s">
        <v>9663</v>
      </c>
      <c r="E1620" s="67"/>
      <c r="F1620" s="67" t="s">
        <v>9765</v>
      </c>
      <c r="G1620" s="190" t="s">
        <v>9764</v>
      </c>
      <c r="H1620" s="207" t="s">
        <v>9786</v>
      </c>
      <c r="I1620" s="207" t="s">
        <v>9787</v>
      </c>
      <c r="J1620" s="123" t="s">
        <v>9664</v>
      </c>
      <c r="K1620" s="240"/>
      <c r="L1620" s="443"/>
      <c r="M1620" s="62" t="s">
        <v>9662</v>
      </c>
    </row>
    <row r="1621" spans="1:13" s="215" customFormat="1" ht="81.75" customHeight="1" x14ac:dyDescent="0.15">
      <c r="A1621" s="62" t="s">
        <v>9319</v>
      </c>
      <c r="B1621" s="62"/>
      <c r="C1621" s="190" t="s">
        <v>9116</v>
      </c>
      <c r="D1621" s="190" t="s">
        <v>9511</v>
      </c>
      <c r="E1621" s="190"/>
      <c r="F1621" s="190" t="s">
        <v>9767</v>
      </c>
      <c r="G1621" s="113" t="s">
        <v>9766</v>
      </c>
      <c r="H1621" s="190" t="s">
        <v>9729</v>
      </c>
      <c r="I1621" s="190" t="s">
        <v>9551</v>
      </c>
      <c r="J1621" s="190" t="s">
        <v>9552</v>
      </c>
      <c r="K1621" s="235"/>
      <c r="L1621" s="443"/>
      <c r="M1621" s="62" t="s">
        <v>9319</v>
      </c>
    </row>
    <row r="1622" spans="1:13" s="224" customFormat="1" ht="81.75" customHeight="1" x14ac:dyDescent="0.15">
      <c r="A1622" s="62" t="s">
        <v>9610</v>
      </c>
      <c r="B1622" s="62"/>
      <c r="C1622" s="190" t="s">
        <v>9064</v>
      </c>
      <c r="D1622" s="190" t="s">
        <v>9647</v>
      </c>
      <c r="E1622" s="190"/>
      <c r="F1622" s="190" t="s">
        <v>9818</v>
      </c>
      <c r="G1622" s="190" t="s">
        <v>9748</v>
      </c>
      <c r="H1622" s="190" t="s">
        <v>9733</v>
      </c>
      <c r="I1622" s="190" t="s">
        <v>9734</v>
      </c>
      <c r="J1622" s="190" t="s">
        <v>9735</v>
      </c>
      <c r="K1622" s="240"/>
      <c r="L1622" s="257"/>
      <c r="M1622" s="62" t="s">
        <v>9610</v>
      </c>
    </row>
    <row r="1623" spans="1:13" s="224" customFormat="1" ht="81.75" customHeight="1" x14ac:dyDescent="0.15">
      <c r="A1623" s="62" t="s">
        <v>8823</v>
      </c>
      <c r="B1623" s="62"/>
      <c r="C1623" s="190" t="s">
        <v>9689</v>
      </c>
      <c r="D1623" s="190" t="s">
        <v>9742</v>
      </c>
      <c r="E1623" s="190"/>
      <c r="F1623" s="190" t="s">
        <v>136</v>
      </c>
      <c r="G1623" s="190" t="s">
        <v>9834</v>
      </c>
      <c r="H1623" s="190" t="s">
        <v>9832</v>
      </c>
      <c r="I1623" s="190" t="s">
        <v>9833</v>
      </c>
      <c r="J1623" s="190" t="s">
        <v>9690</v>
      </c>
      <c r="L1623" s="257"/>
      <c r="M1623" s="62" t="s">
        <v>8823</v>
      </c>
    </row>
    <row r="1624" spans="1:13" s="205" customFormat="1" ht="81.75" customHeight="1" x14ac:dyDescent="0.15">
      <c r="A1624" s="73" t="s">
        <v>9802</v>
      </c>
      <c r="B1624" s="73"/>
      <c r="C1624" s="195"/>
      <c r="D1624" s="75" t="s">
        <v>9804</v>
      </c>
      <c r="E1624" s="75"/>
      <c r="F1624" s="195"/>
      <c r="G1624" s="195" t="s">
        <v>9803</v>
      </c>
      <c r="H1624" s="207"/>
      <c r="I1624" s="207"/>
      <c r="J1624" s="195"/>
      <c r="L1624" s="227"/>
      <c r="M1624" s="73" t="s">
        <v>9802</v>
      </c>
    </row>
    <row r="1625" spans="1:13" s="215" customFormat="1" ht="81.75" customHeight="1" x14ac:dyDescent="0.15">
      <c r="A1625" s="62" t="s">
        <v>8483</v>
      </c>
      <c r="B1625" s="62"/>
      <c r="C1625" s="67"/>
      <c r="D1625" s="67" t="s">
        <v>9462</v>
      </c>
      <c r="E1625" s="67"/>
      <c r="F1625" s="190" t="s">
        <v>9774</v>
      </c>
      <c r="G1625" s="190" t="s">
        <v>9617</v>
      </c>
      <c r="H1625" s="190" t="s">
        <v>9772</v>
      </c>
      <c r="I1625" s="190" t="s">
        <v>9773</v>
      </c>
      <c r="J1625" s="190" t="s">
        <v>9616</v>
      </c>
      <c r="K1625" s="235"/>
      <c r="L1625" s="443"/>
      <c r="M1625" s="62" t="s">
        <v>8483</v>
      </c>
    </row>
    <row r="1626" spans="1:13" s="19" customFormat="1" ht="81.75" customHeight="1" x14ac:dyDescent="0.15">
      <c r="A1626" s="73" t="s">
        <v>9754</v>
      </c>
      <c r="B1626" s="73"/>
      <c r="C1626" s="195" t="s">
        <v>149</v>
      </c>
      <c r="D1626" s="195" t="s">
        <v>9752</v>
      </c>
      <c r="E1626" s="195"/>
      <c r="F1626" s="195" t="s">
        <v>9751</v>
      </c>
      <c r="G1626" s="195" t="s">
        <v>9753</v>
      </c>
      <c r="H1626" s="195" t="s">
        <v>9755</v>
      </c>
      <c r="I1626" s="195" t="s">
        <v>9756</v>
      </c>
      <c r="J1626" s="195" t="s">
        <v>9757</v>
      </c>
      <c r="L1626" s="442"/>
      <c r="M1626" s="73" t="s">
        <v>9754</v>
      </c>
    </row>
    <row r="1627" spans="1:13" s="215" customFormat="1" ht="81.75" customHeight="1" x14ac:dyDescent="0.15">
      <c r="A1627" s="62" t="s">
        <v>9638</v>
      </c>
      <c r="B1627" s="62"/>
      <c r="C1627" s="190" t="s">
        <v>9815</v>
      </c>
      <c r="D1627" s="68" t="s">
        <v>9639</v>
      </c>
      <c r="E1627" s="68"/>
      <c r="F1627" s="207" t="s">
        <v>9848</v>
      </c>
      <c r="G1627" s="207" t="s">
        <v>9817</v>
      </c>
      <c r="H1627" s="207" t="s">
        <v>9816</v>
      </c>
      <c r="I1627" s="207" t="s">
        <v>9791</v>
      </c>
      <c r="J1627" s="207" t="s">
        <v>9847</v>
      </c>
      <c r="K1627" s="235"/>
      <c r="L1627" s="443"/>
      <c r="M1627" s="62" t="s">
        <v>9638</v>
      </c>
    </row>
    <row r="1628" spans="1:13" s="215" customFormat="1" ht="81.75" customHeight="1" x14ac:dyDescent="0.15">
      <c r="A1628" s="65" t="s">
        <v>9341</v>
      </c>
      <c r="B1628" s="65"/>
      <c r="C1628" s="189" t="s">
        <v>9228</v>
      </c>
      <c r="D1628" s="189" t="s">
        <v>9255</v>
      </c>
      <c r="E1628" s="189"/>
      <c r="F1628" s="189" t="s">
        <v>9789</v>
      </c>
      <c r="G1628" s="189" t="s">
        <v>9790</v>
      </c>
      <c r="H1628" s="189" t="s">
        <v>9739</v>
      </c>
      <c r="I1628" s="189" t="s">
        <v>9674</v>
      </c>
      <c r="J1628" s="189" t="s">
        <v>9720</v>
      </c>
      <c r="L1628" s="443"/>
      <c r="M1628" s="65" t="s">
        <v>9341</v>
      </c>
    </row>
    <row r="1629" spans="1:13" s="19" customFormat="1" ht="81.75" customHeight="1" x14ac:dyDescent="0.15">
      <c r="A1629" s="65" t="s">
        <v>9069</v>
      </c>
      <c r="B1629" s="65"/>
      <c r="C1629" s="195" t="s">
        <v>167</v>
      </c>
      <c r="D1629" s="195" t="s">
        <v>9154</v>
      </c>
      <c r="E1629" s="195"/>
      <c r="F1629" s="195" t="s">
        <v>9852</v>
      </c>
      <c r="G1629" s="195" t="s">
        <v>9853</v>
      </c>
      <c r="H1629" s="195" t="s">
        <v>9747</v>
      </c>
      <c r="I1629" s="195" t="s">
        <v>9795</v>
      </c>
      <c r="J1629" s="195" t="s">
        <v>9854</v>
      </c>
      <c r="K1629" s="241"/>
      <c r="L1629" s="442"/>
      <c r="M1629" s="65" t="s">
        <v>9069</v>
      </c>
    </row>
    <row r="1630" spans="1:13" s="215" customFormat="1" ht="81.75" customHeight="1" x14ac:dyDescent="0.15">
      <c r="A1630" s="62" t="s">
        <v>9606</v>
      </c>
      <c r="B1630" s="62"/>
      <c r="C1630" s="190" t="s">
        <v>9056</v>
      </c>
      <c r="D1630" s="207" t="s">
        <v>9607</v>
      </c>
      <c r="E1630" s="207"/>
      <c r="F1630" s="67" t="s">
        <v>9943</v>
      </c>
      <c r="G1630" s="190" t="s">
        <v>9855</v>
      </c>
      <c r="H1630" s="207" t="s">
        <v>9811</v>
      </c>
      <c r="I1630" s="207" t="s">
        <v>9812</v>
      </c>
      <c r="J1630" s="123" t="s">
        <v>9669</v>
      </c>
      <c r="K1630" s="235"/>
      <c r="L1630" s="443"/>
      <c r="M1630" s="62" t="s">
        <v>9606</v>
      </c>
    </row>
    <row r="1631" spans="1:13" s="224" customFormat="1" ht="81.75" customHeight="1" x14ac:dyDescent="0.15">
      <c r="A1631" s="65" t="s">
        <v>9324</v>
      </c>
      <c r="B1631" s="65"/>
      <c r="C1631" s="189" t="s">
        <v>9781</v>
      </c>
      <c r="D1631" s="80" t="s">
        <v>9782</v>
      </c>
      <c r="E1631" s="80"/>
      <c r="F1631" s="189" t="s">
        <v>9821</v>
      </c>
      <c r="G1631" s="189" t="s">
        <v>9822</v>
      </c>
      <c r="H1631" s="189" t="s">
        <v>9849</v>
      </c>
      <c r="I1631" s="189" t="s">
        <v>2737</v>
      </c>
      <c r="J1631" s="189" t="s">
        <v>9783</v>
      </c>
      <c r="K1631" s="235"/>
      <c r="L1631" s="257"/>
      <c r="M1631" s="65" t="s">
        <v>9324</v>
      </c>
    </row>
    <row r="1632" spans="1:13" s="215" customFormat="1" ht="81.75" customHeight="1" x14ac:dyDescent="0.15">
      <c r="A1632" s="192" t="s">
        <v>8312</v>
      </c>
      <c r="B1632" s="192"/>
      <c r="C1632" s="189" t="s">
        <v>9068</v>
      </c>
      <c r="D1632" s="195" t="s">
        <v>8693</v>
      </c>
      <c r="E1632" s="195"/>
      <c r="F1632" s="195" t="s">
        <v>9485</v>
      </c>
      <c r="G1632" s="195" t="s">
        <v>9642</v>
      </c>
      <c r="H1632" s="195" t="s">
        <v>9830</v>
      </c>
      <c r="I1632" s="195" t="s">
        <v>9831</v>
      </c>
      <c r="J1632" s="195" t="s">
        <v>8750</v>
      </c>
      <c r="K1632" s="239"/>
      <c r="L1632" s="443"/>
      <c r="M1632" s="192" t="s">
        <v>8312</v>
      </c>
    </row>
    <row r="1633" spans="1:13" s="205" customFormat="1" ht="81.75" customHeight="1" x14ac:dyDescent="0.15">
      <c r="A1633" s="73" t="s">
        <v>9805</v>
      </c>
      <c r="B1633" s="73"/>
      <c r="C1633" s="195" t="s">
        <v>9837</v>
      </c>
      <c r="D1633" s="195" t="s">
        <v>9850</v>
      </c>
      <c r="E1633" s="195"/>
      <c r="F1633" s="195" t="s">
        <v>9806</v>
      </c>
      <c r="G1633" s="195" t="s">
        <v>9851</v>
      </c>
      <c r="H1633" s="207"/>
      <c r="I1633" s="207"/>
      <c r="J1633" s="195" t="s">
        <v>9838</v>
      </c>
      <c r="L1633" s="227"/>
      <c r="M1633" s="73" t="s">
        <v>9805</v>
      </c>
    </row>
    <row r="1634" spans="1:13" s="224" customFormat="1" ht="81.75" customHeight="1" x14ac:dyDescent="0.15">
      <c r="A1634" s="62" t="s">
        <v>9836</v>
      </c>
      <c r="B1634" s="62"/>
      <c r="C1634" s="190"/>
      <c r="D1634" s="190"/>
      <c r="E1634" s="190"/>
      <c r="F1634" s="190" t="s">
        <v>9841</v>
      </c>
      <c r="G1634" s="190"/>
      <c r="H1634" s="190"/>
      <c r="I1634" s="190"/>
      <c r="J1634" s="190" t="s">
        <v>9835</v>
      </c>
      <c r="L1634" s="257"/>
      <c r="M1634" s="62" t="s">
        <v>9836</v>
      </c>
    </row>
    <row r="1635" spans="1:13" s="215" customFormat="1" ht="81.75" customHeight="1" x14ac:dyDescent="0.15">
      <c r="A1635" s="61" t="s">
        <v>9824</v>
      </c>
      <c r="B1635" s="61"/>
      <c r="C1635" s="190" t="s">
        <v>9823</v>
      </c>
      <c r="D1635" s="207" t="s">
        <v>9826</v>
      </c>
      <c r="E1635" s="207"/>
      <c r="F1635" s="207" t="s">
        <v>136</v>
      </c>
      <c r="G1635" s="207" t="s">
        <v>9825</v>
      </c>
      <c r="H1635" s="207">
        <v>136</v>
      </c>
      <c r="I1635" s="207" t="s">
        <v>9860</v>
      </c>
      <c r="J1635" s="207" t="s">
        <v>136</v>
      </c>
      <c r="L1635" s="443"/>
      <c r="M1635" s="61" t="s">
        <v>9824</v>
      </c>
    </row>
    <row r="1636" spans="1:13" s="224" customFormat="1" ht="81.75" customHeight="1" x14ac:dyDescent="0.15">
      <c r="A1636" s="12" t="s">
        <v>9461</v>
      </c>
      <c r="B1636" s="12"/>
      <c r="C1636" s="224" t="s">
        <v>9778</v>
      </c>
      <c r="D1636" s="224" t="s">
        <v>9658</v>
      </c>
      <c r="F1636" s="12" t="s">
        <v>9934</v>
      </c>
      <c r="G1636" s="224" t="s">
        <v>9827</v>
      </c>
      <c r="H1636" s="224" t="s">
        <v>9879</v>
      </c>
      <c r="I1636" s="224" t="s">
        <v>9880</v>
      </c>
      <c r="J1636" s="235" t="s">
        <v>9598</v>
      </c>
      <c r="K1636" s="235"/>
      <c r="L1636" s="257"/>
      <c r="M1636" s="12" t="s">
        <v>9461</v>
      </c>
    </row>
    <row r="1637" spans="1:13" s="215" customFormat="1" ht="81.75" customHeight="1" x14ac:dyDescent="0.15">
      <c r="A1637" s="62" t="s">
        <v>9417</v>
      </c>
      <c r="B1637" s="62"/>
      <c r="C1637" s="190" t="s">
        <v>9686</v>
      </c>
      <c r="D1637" s="68" t="s">
        <v>9828</v>
      </c>
      <c r="E1637" s="68"/>
      <c r="F1637" s="68" t="s">
        <v>9829</v>
      </c>
      <c r="G1637" s="207" t="s">
        <v>9741</v>
      </c>
      <c r="H1637" s="207" t="s">
        <v>9881</v>
      </c>
      <c r="I1637" s="207" t="s">
        <v>9882</v>
      </c>
      <c r="J1637" s="207" t="s">
        <v>9792</v>
      </c>
      <c r="K1637" s="235"/>
      <c r="L1637" s="443"/>
      <c r="M1637" s="62" t="s">
        <v>9417</v>
      </c>
    </row>
    <row r="1638" spans="1:13" s="19" customFormat="1" ht="81.75" customHeight="1" x14ac:dyDescent="0.15">
      <c r="A1638" s="73" t="s">
        <v>9889</v>
      </c>
      <c r="B1638" s="73"/>
      <c r="C1638" s="33"/>
      <c r="D1638" s="195" t="s">
        <v>9868</v>
      </c>
      <c r="E1638" s="195"/>
      <c r="F1638" s="75" t="s">
        <v>9900</v>
      </c>
      <c r="G1638" s="195" t="s">
        <v>9869</v>
      </c>
      <c r="H1638" s="33">
        <v>8</v>
      </c>
      <c r="I1638" s="33">
        <v>80</v>
      </c>
      <c r="J1638" s="195" t="s">
        <v>9888</v>
      </c>
      <c r="L1638" s="442"/>
      <c r="M1638" s="73" t="s">
        <v>9889</v>
      </c>
    </row>
    <row r="1639" spans="1:13" s="224" customFormat="1" ht="81.75" customHeight="1" x14ac:dyDescent="0.15">
      <c r="A1639" s="62" t="s">
        <v>9660</v>
      </c>
      <c r="B1639" s="62"/>
      <c r="C1639" s="189" t="s">
        <v>9048</v>
      </c>
      <c r="D1639" s="190" t="s">
        <v>9661</v>
      </c>
      <c r="E1639" s="190"/>
      <c r="F1639" s="67" t="s">
        <v>9908</v>
      </c>
      <c r="G1639" s="190" t="s">
        <v>9901</v>
      </c>
      <c r="H1639" s="190" t="s">
        <v>9891</v>
      </c>
      <c r="I1639" s="190" t="s">
        <v>9892</v>
      </c>
      <c r="J1639" s="113" t="s">
        <v>9814</v>
      </c>
      <c r="K1639" s="235"/>
      <c r="L1639" s="257"/>
      <c r="M1639" s="62" t="s">
        <v>9660</v>
      </c>
    </row>
    <row r="1640" spans="1:13" s="215" customFormat="1" ht="81.75" customHeight="1" x14ac:dyDescent="0.15">
      <c r="A1640" s="62" t="s">
        <v>9858</v>
      </c>
      <c r="B1640" s="62"/>
      <c r="C1640" s="190" t="s">
        <v>9781</v>
      </c>
      <c r="D1640" s="67" t="s">
        <v>9876</v>
      </c>
      <c r="E1640" s="67"/>
      <c r="F1640" s="67" t="s">
        <v>9894</v>
      </c>
      <c r="G1640" s="190"/>
      <c r="H1640" s="190" t="s">
        <v>9875</v>
      </c>
      <c r="I1640" s="67" t="s">
        <v>9859</v>
      </c>
      <c r="J1640" s="113" t="s">
        <v>9916</v>
      </c>
      <c r="K1640" s="240"/>
      <c r="L1640" s="443"/>
      <c r="M1640" s="62" t="s">
        <v>9858</v>
      </c>
    </row>
    <row r="1641" spans="1:13" s="19" customFormat="1" ht="81.75" customHeight="1" x14ac:dyDescent="0.15">
      <c r="A1641" s="73" t="s">
        <v>9701</v>
      </c>
      <c r="B1641" s="73"/>
      <c r="C1641" s="195" t="s">
        <v>9702</v>
      </c>
      <c r="D1641" s="195" t="s">
        <v>9704</v>
      </c>
      <c r="E1641" s="195"/>
      <c r="F1641" s="75" t="s">
        <v>9771</v>
      </c>
      <c r="G1641" s="195" t="s">
        <v>9706</v>
      </c>
      <c r="H1641" s="195" t="s">
        <v>9705</v>
      </c>
      <c r="I1641" s="33">
        <v>59</v>
      </c>
      <c r="J1641" s="195" t="s">
        <v>9743</v>
      </c>
      <c r="K1641" s="196"/>
      <c r="L1641" s="442"/>
      <c r="M1641" s="73" t="s">
        <v>9701</v>
      </c>
    </row>
    <row r="1642" spans="1:13" s="19" customFormat="1" ht="81.75" customHeight="1" x14ac:dyDescent="0.15">
      <c r="A1642" s="80" t="s">
        <v>9801</v>
      </c>
      <c r="B1642" s="80"/>
      <c r="C1642" s="195" t="s">
        <v>5119</v>
      </c>
      <c r="D1642" s="195" t="s">
        <v>9839</v>
      </c>
      <c r="E1642" s="195"/>
      <c r="F1642" s="195" t="s">
        <v>9843</v>
      </c>
      <c r="G1642" s="195" t="s">
        <v>9842</v>
      </c>
      <c r="H1642" s="33">
        <v>122</v>
      </c>
      <c r="I1642" s="195" t="s">
        <v>9866</v>
      </c>
      <c r="J1642" s="195" t="s">
        <v>9867</v>
      </c>
      <c r="K1642" s="205"/>
      <c r="L1642" s="442"/>
      <c r="M1642" s="80" t="s">
        <v>9801</v>
      </c>
    </row>
    <row r="1643" spans="1:13" s="215" customFormat="1" ht="81.75" customHeight="1" x14ac:dyDescent="0.15">
      <c r="A1643" s="62" t="s">
        <v>9611</v>
      </c>
      <c r="B1643" s="62"/>
      <c r="C1643" s="190" t="s">
        <v>9052</v>
      </c>
      <c r="D1643" s="207" t="s">
        <v>9612</v>
      </c>
      <c r="E1643" s="207"/>
      <c r="F1643" s="67" t="s">
        <v>9914</v>
      </c>
      <c r="G1643" s="207" t="s">
        <v>9785</v>
      </c>
      <c r="H1643" s="190" t="s">
        <v>9846</v>
      </c>
      <c r="I1643" s="190" t="s">
        <v>9813</v>
      </c>
      <c r="J1643" s="207" t="s">
        <v>9930</v>
      </c>
      <c r="K1643" s="224"/>
      <c r="L1643" s="443"/>
      <c r="M1643" s="62" t="s">
        <v>9611</v>
      </c>
    </row>
    <row r="1644" spans="1:13" s="224" customFormat="1" ht="81.75" customHeight="1" x14ac:dyDescent="0.15">
      <c r="A1644" s="62" t="s">
        <v>9666</v>
      </c>
      <c r="B1644" s="62"/>
      <c r="C1644" s="190" t="s">
        <v>9071</v>
      </c>
      <c r="D1644" s="67" t="s">
        <v>9667</v>
      </c>
      <c r="E1644" s="67"/>
      <c r="F1644" s="190" t="s">
        <v>136</v>
      </c>
      <c r="G1644" s="190" t="s">
        <v>9788</v>
      </c>
      <c r="H1644" s="190" t="s">
        <v>9871</v>
      </c>
      <c r="I1644" s="190" t="s">
        <v>9779</v>
      </c>
      <c r="J1644" s="190" t="s">
        <v>136</v>
      </c>
      <c r="L1644" s="257"/>
      <c r="M1644" s="62" t="s">
        <v>9666</v>
      </c>
    </row>
    <row r="1645" spans="1:13" s="224" customFormat="1" ht="81.75" customHeight="1" x14ac:dyDescent="0.15">
      <c r="A1645" s="62" t="s">
        <v>9762</v>
      </c>
      <c r="B1645" s="62"/>
      <c r="C1645" s="67" t="s">
        <v>167</v>
      </c>
      <c r="D1645" s="190" t="s">
        <v>9497</v>
      </c>
      <c r="E1645" s="190"/>
      <c r="F1645" s="190" t="s">
        <v>10160</v>
      </c>
      <c r="G1645" s="190" t="s">
        <v>9699</v>
      </c>
      <c r="H1645" s="190" t="s">
        <v>9885</v>
      </c>
      <c r="I1645" s="190" t="s">
        <v>9886</v>
      </c>
      <c r="J1645" s="190" t="s">
        <v>9797</v>
      </c>
      <c r="L1645" s="257"/>
      <c r="M1645" s="62" t="s">
        <v>9762</v>
      </c>
    </row>
    <row r="1646" spans="1:13" s="215" customFormat="1" ht="81.75" customHeight="1" x14ac:dyDescent="0.15">
      <c r="A1646" s="62" t="s">
        <v>9740</v>
      </c>
      <c r="B1646" s="62"/>
      <c r="C1646" s="190" t="s">
        <v>9056</v>
      </c>
      <c r="D1646" s="207" t="s">
        <v>9777</v>
      </c>
      <c r="E1646" s="207"/>
      <c r="F1646" s="67" t="s">
        <v>9909</v>
      </c>
      <c r="G1646" s="190" t="s">
        <v>9910</v>
      </c>
      <c r="H1646" s="207" t="s">
        <v>9912</v>
      </c>
      <c r="I1646" s="207" t="s">
        <v>9911</v>
      </c>
      <c r="J1646" s="214" t="s">
        <v>9895</v>
      </c>
      <c r="K1646" s="224"/>
      <c r="L1646" s="443"/>
      <c r="M1646" s="62" t="s">
        <v>9740</v>
      </c>
    </row>
    <row r="1647" spans="1:13" s="215" customFormat="1" ht="81.75" customHeight="1" x14ac:dyDescent="0.15">
      <c r="A1647" s="62" t="s">
        <v>9269</v>
      </c>
      <c r="B1647" s="62"/>
      <c r="C1647" s="190" t="s">
        <v>9053</v>
      </c>
      <c r="D1647" s="207" t="s">
        <v>9363</v>
      </c>
      <c r="E1647" s="207"/>
      <c r="F1647" s="67" t="s">
        <v>9915</v>
      </c>
      <c r="G1647" s="68" t="s">
        <v>9893</v>
      </c>
      <c r="H1647" s="207" t="s">
        <v>9873</v>
      </c>
      <c r="I1647" s="207" t="s">
        <v>9874</v>
      </c>
      <c r="J1647" s="213" t="s">
        <v>9780</v>
      </c>
      <c r="K1647" s="236"/>
      <c r="L1647" s="443"/>
      <c r="M1647" s="62" t="s">
        <v>9269</v>
      </c>
    </row>
    <row r="1648" spans="1:13" s="224" customFormat="1" ht="81.75" customHeight="1" x14ac:dyDescent="0.15">
      <c r="A1648" s="62" t="s">
        <v>9878</v>
      </c>
      <c r="B1648" s="62"/>
      <c r="C1648" s="190" t="s">
        <v>9877</v>
      </c>
      <c r="D1648" s="67" t="s">
        <v>9918</v>
      </c>
      <c r="E1648" s="67"/>
      <c r="F1648" s="67" t="s">
        <v>136</v>
      </c>
      <c r="G1648" s="190" t="s">
        <v>9920</v>
      </c>
      <c r="H1648" s="190" t="s">
        <v>9919</v>
      </c>
      <c r="I1648" s="67">
        <v>80</v>
      </c>
      <c r="J1648" s="113" t="s">
        <v>9917</v>
      </c>
      <c r="K1648" s="240"/>
      <c r="L1648" s="257"/>
      <c r="M1648" s="62" t="s">
        <v>9878</v>
      </c>
    </row>
    <row r="1649" spans="1:13" s="215" customFormat="1" ht="81.75" customHeight="1" x14ac:dyDescent="0.15">
      <c r="A1649" s="62" t="s">
        <v>9555</v>
      </c>
      <c r="B1649" s="62"/>
      <c r="C1649" s="190" t="s">
        <v>9566</v>
      </c>
      <c r="D1649" s="190" t="s">
        <v>9556</v>
      </c>
      <c r="E1649" s="190"/>
      <c r="F1649" s="67" t="s">
        <v>9921</v>
      </c>
      <c r="G1649" s="207" t="s">
        <v>9924</v>
      </c>
      <c r="H1649" s="207" t="s">
        <v>9922</v>
      </c>
      <c r="I1649" s="207" t="s">
        <v>9923</v>
      </c>
      <c r="J1649" s="149" t="s">
        <v>9936</v>
      </c>
      <c r="K1649" s="240"/>
      <c r="L1649" s="443"/>
      <c r="M1649" s="62" t="s">
        <v>9555</v>
      </c>
    </row>
    <row r="1650" spans="1:13" s="215" customFormat="1" ht="81.75" customHeight="1" x14ac:dyDescent="0.15">
      <c r="A1650" s="62" t="s">
        <v>9862</v>
      </c>
      <c r="B1650" s="62"/>
      <c r="C1650" s="189" t="s">
        <v>9450</v>
      </c>
      <c r="D1650" s="68" t="s">
        <v>9898</v>
      </c>
      <c r="E1650" s="68"/>
      <c r="F1650" s="190" t="s">
        <v>9955</v>
      </c>
      <c r="G1650" s="190" t="s">
        <v>9938</v>
      </c>
      <c r="H1650" s="207" t="s">
        <v>9896</v>
      </c>
      <c r="I1650" s="207" t="s">
        <v>9897</v>
      </c>
      <c r="J1650" s="214" t="s">
        <v>9937</v>
      </c>
      <c r="L1650" s="443"/>
      <c r="M1650" s="62" t="s">
        <v>9862</v>
      </c>
    </row>
    <row r="1651" spans="1:13" s="205" customFormat="1" ht="81.75" customHeight="1" x14ac:dyDescent="0.15">
      <c r="A1651" s="62" t="s">
        <v>9903</v>
      </c>
      <c r="B1651" s="62"/>
      <c r="C1651" s="195"/>
      <c r="D1651" s="75" t="s">
        <v>9904</v>
      </c>
      <c r="E1651" s="75"/>
      <c r="F1651" s="75" t="s">
        <v>9942</v>
      </c>
      <c r="G1651" s="195" t="s">
        <v>9907</v>
      </c>
      <c r="H1651" s="207">
        <v>6</v>
      </c>
      <c r="I1651" s="207">
        <v>62</v>
      </c>
      <c r="J1651" s="195" t="s">
        <v>9902</v>
      </c>
      <c r="L1651" s="227"/>
      <c r="M1651" s="62" t="s">
        <v>9903</v>
      </c>
    </row>
    <row r="1652" spans="1:13" s="215" customFormat="1" ht="81.75" customHeight="1" x14ac:dyDescent="0.15">
      <c r="A1652" s="62" t="s">
        <v>9472</v>
      </c>
      <c r="B1652" s="62"/>
      <c r="C1652" s="190" t="s">
        <v>9951</v>
      </c>
      <c r="D1652" s="190" t="s">
        <v>9473</v>
      </c>
      <c r="E1652" s="190"/>
      <c r="F1652" s="190" t="s">
        <v>9935</v>
      </c>
      <c r="G1652" s="67" t="s">
        <v>9929</v>
      </c>
      <c r="H1652" s="190" t="s">
        <v>9931</v>
      </c>
      <c r="I1652" s="190" t="s">
        <v>9933</v>
      </c>
      <c r="J1652" s="190" t="s">
        <v>9932</v>
      </c>
      <c r="K1652" s="235"/>
      <c r="L1652" s="443"/>
      <c r="M1652" s="62" t="s">
        <v>9472</v>
      </c>
    </row>
    <row r="1653" spans="1:13" s="19" customFormat="1" ht="81.75" customHeight="1" x14ac:dyDescent="0.15">
      <c r="A1653" s="73" t="s">
        <v>9807</v>
      </c>
      <c r="B1653" s="73"/>
      <c r="C1653" s="195" t="s">
        <v>9808</v>
      </c>
      <c r="D1653" s="195" t="s">
        <v>9809</v>
      </c>
      <c r="E1653" s="195"/>
      <c r="F1653" s="195" t="s">
        <v>9947</v>
      </c>
      <c r="G1653" s="195" t="s">
        <v>9899</v>
      </c>
      <c r="H1653" s="195" t="s">
        <v>9962</v>
      </c>
      <c r="I1653" s="195" t="s">
        <v>9963</v>
      </c>
      <c r="J1653" s="195" t="s">
        <v>9964</v>
      </c>
      <c r="L1653" s="442"/>
      <c r="M1653" s="73" t="s">
        <v>9807</v>
      </c>
    </row>
    <row r="1654" spans="1:13" s="19" customFormat="1" ht="81.75" customHeight="1" x14ac:dyDescent="0.15">
      <c r="A1654" s="65" t="s">
        <v>9863</v>
      </c>
      <c r="B1654" s="65"/>
      <c r="C1654" s="33"/>
      <c r="D1654" s="195" t="s">
        <v>9810</v>
      </c>
      <c r="E1654" s="195"/>
      <c r="F1654" s="195" t="s">
        <v>9890</v>
      </c>
      <c r="G1654" s="195" t="s">
        <v>9864</v>
      </c>
      <c r="H1654" s="195" t="s">
        <v>9887</v>
      </c>
      <c r="I1654" s="195" t="s">
        <v>9865</v>
      </c>
      <c r="J1654" s="195" t="s">
        <v>9965</v>
      </c>
      <c r="K1654" s="196"/>
      <c r="L1654" s="442"/>
      <c r="M1654" s="65" t="s">
        <v>9863</v>
      </c>
    </row>
    <row r="1655" spans="1:13" ht="81.75" customHeight="1" x14ac:dyDescent="0.15">
      <c r="A1655" s="41" t="s">
        <v>9969</v>
      </c>
      <c r="D1655" s="205" t="s">
        <v>9970</v>
      </c>
      <c r="F1655" s="205" t="s">
        <v>9971</v>
      </c>
      <c r="G1655" s="205" t="s">
        <v>9972</v>
      </c>
      <c r="M1655" s="41" t="s">
        <v>9969</v>
      </c>
    </row>
    <row r="1656" spans="1:13" s="215" customFormat="1" ht="81.75" customHeight="1" x14ac:dyDescent="0.15">
      <c r="A1656" s="62" t="s">
        <v>9973</v>
      </c>
      <c r="B1656" s="62"/>
      <c r="C1656" s="190" t="s">
        <v>9116</v>
      </c>
      <c r="D1656" s="207" t="s">
        <v>9983</v>
      </c>
      <c r="E1656" s="207"/>
      <c r="F1656" s="67" t="s">
        <v>9982</v>
      </c>
      <c r="G1656" s="207"/>
      <c r="H1656" s="207" t="s">
        <v>3465</v>
      </c>
      <c r="I1656" s="207">
        <v>63</v>
      </c>
      <c r="J1656" s="207" t="s">
        <v>9974</v>
      </c>
      <c r="L1656" s="443"/>
      <c r="M1656" s="62" t="s">
        <v>9973</v>
      </c>
    </row>
    <row r="1657" spans="1:13" s="205" customFormat="1" ht="81.75" customHeight="1" x14ac:dyDescent="0.15">
      <c r="A1657" s="65" t="s">
        <v>9928</v>
      </c>
      <c r="B1657" s="65"/>
      <c r="C1657" s="195"/>
      <c r="D1657" s="195" t="s">
        <v>9945</v>
      </c>
      <c r="E1657" s="195"/>
      <c r="F1657" s="195" t="s">
        <v>136</v>
      </c>
      <c r="G1657" s="195" t="s">
        <v>9995</v>
      </c>
      <c r="H1657" s="195" t="s">
        <v>9966</v>
      </c>
      <c r="I1657" s="195"/>
      <c r="J1657" s="195" t="s">
        <v>9994</v>
      </c>
      <c r="L1657" s="227"/>
      <c r="M1657" s="65" t="s">
        <v>9928</v>
      </c>
    </row>
    <row r="1658" spans="1:13" s="215" customFormat="1" ht="81.75" customHeight="1" x14ac:dyDescent="0.15">
      <c r="A1658" s="62" t="s">
        <v>9731</v>
      </c>
      <c r="B1658" s="62"/>
      <c r="C1658" s="190" t="s">
        <v>9137</v>
      </c>
      <c r="D1658" s="207" t="s">
        <v>9948</v>
      </c>
      <c r="E1658" s="207"/>
      <c r="F1658" s="68" t="s">
        <v>10001</v>
      </c>
      <c r="G1658" s="68" t="s">
        <v>9872</v>
      </c>
      <c r="H1658" s="207" t="s">
        <v>10002</v>
      </c>
      <c r="I1658" s="207" t="s">
        <v>10003</v>
      </c>
      <c r="J1658" s="214" t="s">
        <v>10004</v>
      </c>
      <c r="K1658" s="224"/>
      <c r="L1658" s="443"/>
      <c r="M1658" s="62" t="s">
        <v>9731</v>
      </c>
    </row>
    <row r="1659" spans="1:13" s="215" customFormat="1" ht="81.75" customHeight="1" x14ac:dyDescent="0.15">
      <c r="A1659" s="62" t="s">
        <v>9925</v>
      </c>
      <c r="B1659" s="62"/>
      <c r="C1659" s="190" t="s">
        <v>9926</v>
      </c>
      <c r="D1659" s="68" t="s">
        <v>9927</v>
      </c>
      <c r="E1659" s="68"/>
      <c r="F1659" s="68" t="s">
        <v>9992</v>
      </c>
      <c r="G1659" s="207" t="s">
        <v>9986</v>
      </c>
      <c r="H1659" s="207" t="s">
        <v>9952</v>
      </c>
      <c r="I1659" s="207">
        <v>77</v>
      </c>
      <c r="J1659" s="207" t="s">
        <v>136</v>
      </c>
      <c r="L1659" s="443"/>
      <c r="M1659" s="62" t="s">
        <v>9925</v>
      </c>
    </row>
    <row r="1660" spans="1:13" s="19" customFormat="1" ht="81.75" customHeight="1" x14ac:dyDescent="0.15">
      <c r="A1660" s="65" t="s">
        <v>9840</v>
      </c>
      <c r="B1660" s="65"/>
      <c r="C1660" s="33"/>
      <c r="D1660" s="195" t="s">
        <v>9800</v>
      </c>
      <c r="E1660" s="195"/>
      <c r="F1660" s="75" t="s">
        <v>9944</v>
      </c>
      <c r="G1660" s="195" t="s">
        <v>9967</v>
      </c>
      <c r="H1660" s="195" t="s">
        <v>9961</v>
      </c>
      <c r="I1660" s="195" t="s">
        <v>9946</v>
      </c>
      <c r="J1660" s="195" t="s">
        <v>9968</v>
      </c>
      <c r="K1660" s="205"/>
      <c r="L1660" s="442"/>
      <c r="M1660" s="65" t="s">
        <v>9840</v>
      </c>
    </row>
    <row r="1661" spans="1:13" s="205" customFormat="1" ht="81.75" customHeight="1" x14ac:dyDescent="0.15">
      <c r="A1661" s="73" t="s">
        <v>9905</v>
      </c>
      <c r="B1661" s="73"/>
      <c r="C1661" s="195">
        <v>612</v>
      </c>
      <c r="D1661" s="75" t="s">
        <v>9906</v>
      </c>
      <c r="E1661" s="75"/>
      <c r="F1661" s="75" t="s">
        <v>10018</v>
      </c>
      <c r="G1661" s="195" t="s">
        <v>9989</v>
      </c>
      <c r="H1661" s="207"/>
      <c r="I1661" s="207" t="s">
        <v>9959</v>
      </c>
      <c r="J1661" s="169" t="s">
        <v>9988</v>
      </c>
      <c r="K1661" s="59"/>
      <c r="L1661" s="227"/>
      <c r="M1661" s="73" t="s">
        <v>9905</v>
      </c>
    </row>
    <row r="1662" spans="1:13" s="19" customFormat="1" ht="81.75" customHeight="1" x14ac:dyDescent="0.15">
      <c r="A1662" s="73" t="s">
        <v>10013</v>
      </c>
      <c r="B1662" s="73"/>
      <c r="C1662" s="33"/>
      <c r="D1662" s="195" t="s">
        <v>10019</v>
      </c>
      <c r="E1662" s="195"/>
      <c r="F1662" s="195" t="s">
        <v>10020</v>
      </c>
      <c r="G1662" s="33"/>
      <c r="H1662" s="33"/>
      <c r="I1662" s="33"/>
      <c r="J1662" s="195" t="s">
        <v>10021</v>
      </c>
      <c r="L1662" s="442"/>
      <c r="M1662" s="73" t="s">
        <v>10013</v>
      </c>
    </row>
    <row r="1663" spans="1:13" s="215" customFormat="1" ht="81.75" customHeight="1" x14ac:dyDescent="0.15">
      <c r="A1663" s="62" t="s">
        <v>9856</v>
      </c>
      <c r="B1663" s="62"/>
      <c r="C1663" s="224" t="s">
        <v>9055</v>
      </c>
      <c r="D1663" s="207" t="s">
        <v>9857</v>
      </c>
      <c r="E1663" s="207"/>
      <c r="F1663" s="68" t="s">
        <v>9993</v>
      </c>
      <c r="G1663" s="207" t="s">
        <v>9996</v>
      </c>
      <c r="H1663" s="207" t="s">
        <v>9997</v>
      </c>
      <c r="I1663" s="207" t="s">
        <v>9998</v>
      </c>
      <c r="J1663" s="149" t="s">
        <v>9950</v>
      </c>
      <c r="K1663" s="239"/>
      <c r="L1663" s="443"/>
      <c r="M1663" s="62" t="s">
        <v>9856</v>
      </c>
    </row>
    <row r="1664" spans="1:13" s="215" customFormat="1" ht="81.75" customHeight="1" x14ac:dyDescent="0.15">
      <c r="A1664" s="62" t="s">
        <v>9953</v>
      </c>
      <c r="B1664" s="62"/>
      <c r="C1664" s="190" t="s">
        <v>9954</v>
      </c>
      <c r="D1664" s="68" t="s">
        <v>9960</v>
      </c>
      <c r="E1664" s="68"/>
      <c r="F1664" s="68" t="s">
        <v>10015</v>
      </c>
      <c r="G1664" s="207" t="s">
        <v>10011</v>
      </c>
      <c r="H1664" s="207" t="s">
        <v>10008</v>
      </c>
      <c r="I1664" s="207" t="s">
        <v>9977</v>
      </c>
      <c r="J1664" s="207" t="s">
        <v>10009</v>
      </c>
      <c r="K1664" s="236"/>
      <c r="L1664" s="443"/>
      <c r="M1664" s="62" t="s">
        <v>9953</v>
      </c>
    </row>
    <row r="1665" spans="1:13" s="224" customFormat="1" ht="81.75" customHeight="1" x14ac:dyDescent="0.15">
      <c r="A1665" s="62" t="s">
        <v>9980</v>
      </c>
      <c r="B1665" s="62"/>
      <c r="C1665" s="190" t="s">
        <v>9116</v>
      </c>
      <c r="D1665" s="67" t="s">
        <v>9981</v>
      </c>
      <c r="E1665" s="67"/>
      <c r="F1665" s="67" t="s">
        <v>10010</v>
      </c>
      <c r="G1665" s="190" t="s">
        <v>9999</v>
      </c>
      <c r="H1665" s="190" t="s">
        <v>10025</v>
      </c>
      <c r="I1665" s="190" t="s">
        <v>10026</v>
      </c>
      <c r="J1665" s="113" t="s">
        <v>10000</v>
      </c>
      <c r="K1665" s="240"/>
      <c r="L1665" s="257"/>
      <c r="M1665" s="62" t="s">
        <v>9980</v>
      </c>
    </row>
    <row r="1666" spans="1:13" s="215" customFormat="1" ht="81.75" customHeight="1" x14ac:dyDescent="0.15">
      <c r="A1666" s="62" t="s">
        <v>9220</v>
      </c>
      <c r="B1666" s="62"/>
      <c r="C1666" s="190" t="s">
        <v>9178</v>
      </c>
      <c r="D1666" s="190" t="s">
        <v>9250</v>
      </c>
      <c r="E1666" s="190"/>
      <c r="F1666" s="190" t="s">
        <v>10006</v>
      </c>
      <c r="G1666" s="190" t="s">
        <v>9949</v>
      </c>
      <c r="H1666" s="190" t="s">
        <v>10007</v>
      </c>
      <c r="I1666" s="190" t="s">
        <v>9288</v>
      </c>
      <c r="J1666" s="176" t="s">
        <v>9732</v>
      </c>
      <c r="K1666" s="240"/>
      <c r="L1666" s="443"/>
      <c r="M1666" s="62" t="s">
        <v>9220</v>
      </c>
    </row>
    <row r="1667" spans="1:13" s="215" customFormat="1" ht="81.75" customHeight="1" x14ac:dyDescent="0.15">
      <c r="A1667" s="61" t="s">
        <v>9212</v>
      </c>
      <c r="B1667" s="61"/>
      <c r="C1667" s="190" t="s">
        <v>9939</v>
      </c>
      <c r="D1667" s="68" t="s">
        <v>8991</v>
      </c>
      <c r="E1667" s="68"/>
      <c r="F1667" s="68" t="s">
        <v>9941</v>
      </c>
      <c r="G1667" s="68" t="s">
        <v>8940</v>
      </c>
      <c r="H1667" s="207" t="s">
        <v>9940</v>
      </c>
      <c r="I1667" s="207" t="s">
        <v>9958</v>
      </c>
      <c r="J1667" s="207" t="s">
        <v>9884</v>
      </c>
      <c r="K1667" s="235"/>
      <c r="L1667" s="443"/>
      <c r="M1667" s="61" t="s">
        <v>9212</v>
      </c>
    </row>
    <row r="1668" spans="1:13" s="224" customFormat="1" ht="81.75" customHeight="1" x14ac:dyDescent="0.15">
      <c r="A1668" s="62" t="s">
        <v>9819</v>
      </c>
      <c r="B1668" s="62"/>
      <c r="C1668" s="190" t="s">
        <v>10027</v>
      </c>
      <c r="D1668" s="190" t="s">
        <v>9820</v>
      </c>
      <c r="E1668" s="190"/>
      <c r="F1668" s="190" t="s">
        <v>10057</v>
      </c>
      <c r="G1668" s="190" t="s">
        <v>10028</v>
      </c>
      <c r="H1668" s="190">
        <v>8</v>
      </c>
      <c r="I1668" s="190">
        <v>66</v>
      </c>
      <c r="J1668" s="190" t="s">
        <v>10033</v>
      </c>
      <c r="K1668" s="239" t="s">
        <v>10067</v>
      </c>
      <c r="L1668" s="257"/>
      <c r="M1668" s="62" t="s">
        <v>9819</v>
      </c>
    </row>
    <row r="1669" spans="1:13" s="215" customFormat="1" ht="81.75" customHeight="1" x14ac:dyDescent="0.15">
      <c r="A1669" s="62" t="s">
        <v>9718</v>
      </c>
      <c r="B1669" s="62"/>
      <c r="C1669" s="190" t="s">
        <v>9689</v>
      </c>
      <c r="D1669" s="190" t="s">
        <v>9738</v>
      </c>
      <c r="E1669" s="190"/>
      <c r="F1669" s="67" t="s">
        <v>10042</v>
      </c>
      <c r="G1669" s="190" t="s">
        <v>9987</v>
      </c>
      <c r="H1669" s="190" t="s">
        <v>10035</v>
      </c>
      <c r="I1669" s="190" t="s">
        <v>10058</v>
      </c>
      <c r="J1669" s="190" t="s">
        <v>10039</v>
      </c>
      <c r="K1669" s="235"/>
      <c r="L1669" s="443"/>
      <c r="M1669" s="62" t="s">
        <v>9718</v>
      </c>
    </row>
    <row r="1670" spans="1:13" s="19" customFormat="1" ht="81.75" customHeight="1" x14ac:dyDescent="0.15">
      <c r="A1670" s="65" t="s">
        <v>10069</v>
      </c>
      <c r="B1670" s="65"/>
      <c r="C1670" s="104"/>
      <c r="D1670" s="80" t="s">
        <v>10094</v>
      </c>
      <c r="E1670" s="80"/>
      <c r="F1670" s="189" t="s">
        <v>10104</v>
      </c>
      <c r="G1670" s="189" t="s">
        <v>10093</v>
      </c>
      <c r="H1670" s="189" t="s">
        <v>10090</v>
      </c>
      <c r="I1670" s="189" t="s">
        <v>10091</v>
      </c>
      <c r="J1670" s="189" t="s">
        <v>10092</v>
      </c>
      <c r="K1670" s="237"/>
      <c r="L1670" s="442"/>
      <c r="M1670" s="65" t="s">
        <v>10069</v>
      </c>
    </row>
    <row r="1671" spans="1:13" s="19" customFormat="1" ht="81.75" customHeight="1" x14ac:dyDescent="0.15">
      <c r="A1671" s="73" t="s">
        <v>10105</v>
      </c>
      <c r="B1671" s="73"/>
      <c r="C1671" s="195" t="s">
        <v>10106</v>
      </c>
      <c r="D1671" s="75" t="s">
        <v>10107</v>
      </c>
      <c r="E1671" s="75"/>
      <c r="F1671" s="195" t="s">
        <v>10110</v>
      </c>
      <c r="G1671" s="195" t="s">
        <v>10109</v>
      </c>
      <c r="H1671" s="195" t="s">
        <v>10115</v>
      </c>
      <c r="I1671" s="33">
        <v>94</v>
      </c>
      <c r="J1671" s="195" t="s">
        <v>10108</v>
      </c>
      <c r="L1671" s="442"/>
      <c r="M1671" s="73" t="s">
        <v>10105</v>
      </c>
    </row>
    <row r="1672" spans="1:13" s="224" customFormat="1" ht="81.75" customHeight="1" x14ac:dyDescent="0.15">
      <c r="A1672" s="62" t="s">
        <v>9870</v>
      </c>
      <c r="B1672" s="62"/>
      <c r="C1672" s="224" t="s">
        <v>9478</v>
      </c>
      <c r="D1672" s="207" t="s">
        <v>10012</v>
      </c>
      <c r="E1672" s="207"/>
      <c r="F1672" s="207" t="s">
        <v>10135</v>
      </c>
      <c r="G1672" s="207" t="s">
        <v>10078</v>
      </c>
      <c r="H1672" s="207" t="s">
        <v>10044</v>
      </c>
      <c r="I1672" s="207" t="s">
        <v>10045</v>
      </c>
      <c r="J1672" s="123" t="s">
        <v>10034</v>
      </c>
      <c r="K1672" s="239"/>
      <c r="L1672" s="257"/>
      <c r="M1672" s="62" t="s">
        <v>9870</v>
      </c>
    </row>
    <row r="1673" spans="1:13" s="205" customFormat="1" ht="81.75" customHeight="1" x14ac:dyDescent="0.15">
      <c r="A1673" s="62" t="s">
        <v>10162</v>
      </c>
      <c r="B1673" s="62"/>
      <c r="C1673" s="190" t="s">
        <v>10043</v>
      </c>
      <c r="D1673" s="67" t="s">
        <v>10161</v>
      </c>
      <c r="E1673" s="67"/>
      <c r="F1673" s="67"/>
      <c r="G1673" s="67"/>
      <c r="H1673" s="190">
        <v>43</v>
      </c>
      <c r="I1673" s="190" t="s">
        <v>10163</v>
      </c>
      <c r="J1673" s="190"/>
      <c r="K1673" s="235"/>
      <c r="L1673" s="227"/>
      <c r="M1673" s="62" t="s">
        <v>10162</v>
      </c>
    </row>
    <row r="1674" spans="1:13" s="215" customFormat="1" ht="81.75" customHeight="1" x14ac:dyDescent="0.15">
      <c r="A1674" s="61" t="s">
        <v>10169</v>
      </c>
      <c r="B1674" s="61"/>
      <c r="C1674" s="190" t="s">
        <v>9336</v>
      </c>
      <c r="D1674" s="68" t="s">
        <v>10097</v>
      </c>
      <c r="E1674" s="68"/>
      <c r="F1674" s="214" t="s">
        <v>10080</v>
      </c>
      <c r="G1674" s="207"/>
      <c r="H1674" s="207">
        <v>28</v>
      </c>
      <c r="I1674" s="207">
        <v>88</v>
      </c>
      <c r="J1674" s="207"/>
      <c r="L1674" s="443"/>
      <c r="M1674" s="61" t="s">
        <v>10169</v>
      </c>
    </row>
    <row r="1675" spans="1:13" s="19" customFormat="1" ht="81.75" customHeight="1" x14ac:dyDescent="0.15">
      <c r="A1675" s="73" t="s">
        <v>10102</v>
      </c>
      <c r="B1675" s="73"/>
      <c r="C1675" s="195" t="s">
        <v>10103</v>
      </c>
      <c r="D1675" s="205" t="s">
        <v>10131</v>
      </c>
      <c r="E1675" s="205"/>
      <c r="F1675" s="195" t="s">
        <v>10132</v>
      </c>
      <c r="G1675" s="33"/>
      <c r="H1675" s="33">
        <v>68</v>
      </c>
      <c r="I1675" s="33">
        <v>54</v>
      </c>
      <c r="J1675" s="195" t="s">
        <v>10133</v>
      </c>
      <c r="K1675" s="237"/>
      <c r="L1675" s="442"/>
      <c r="M1675" s="73" t="s">
        <v>10102</v>
      </c>
    </row>
    <row r="1676" spans="1:13" s="224" customFormat="1" ht="81.75" customHeight="1" x14ac:dyDescent="0.15">
      <c r="A1676" s="61" t="s">
        <v>10079</v>
      </c>
      <c r="B1676" s="61"/>
      <c r="C1676" s="190" t="s">
        <v>10136</v>
      </c>
      <c r="D1676" s="207" t="s">
        <v>10141</v>
      </c>
      <c r="E1676" s="207"/>
      <c r="F1676" s="149"/>
      <c r="G1676" s="207" t="s">
        <v>10193</v>
      </c>
      <c r="H1676" s="207" t="s">
        <v>10137</v>
      </c>
      <c r="I1676" s="207" t="s">
        <v>10138</v>
      </c>
      <c r="J1676" s="207" t="s">
        <v>10171</v>
      </c>
      <c r="K1676" s="239"/>
      <c r="L1676" s="257"/>
      <c r="M1676" s="61" t="s">
        <v>10079</v>
      </c>
    </row>
    <row r="1677" spans="1:13" s="215" customFormat="1" ht="81.75" customHeight="1" x14ac:dyDescent="0.15">
      <c r="A1677" s="62" t="s">
        <v>10140</v>
      </c>
      <c r="B1677" s="62"/>
      <c r="C1677" s="190" t="s">
        <v>10081</v>
      </c>
      <c r="D1677" s="67" t="s">
        <v>10082</v>
      </c>
      <c r="E1677" s="67"/>
      <c r="F1677" s="190" t="s">
        <v>10181</v>
      </c>
      <c r="G1677" s="190" t="s">
        <v>10182</v>
      </c>
      <c r="H1677" s="190" t="s">
        <v>10083</v>
      </c>
      <c r="I1677" s="190" t="s">
        <v>10084</v>
      </c>
      <c r="J1677" s="67" t="s">
        <v>10139</v>
      </c>
      <c r="K1677" s="224"/>
      <c r="L1677" s="443"/>
      <c r="M1677" s="62" t="s">
        <v>10140</v>
      </c>
    </row>
    <row r="1678" spans="1:13" s="19" customFormat="1" ht="81.75" customHeight="1" x14ac:dyDescent="0.15">
      <c r="A1678" s="65" t="s">
        <v>9758</v>
      </c>
      <c r="B1678" s="65"/>
      <c r="C1678" s="195" t="s">
        <v>593</v>
      </c>
      <c r="D1678" s="195" t="s">
        <v>9629</v>
      </c>
      <c r="E1678" s="195"/>
      <c r="F1678" s="195" t="s">
        <v>10192</v>
      </c>
      <c r="G1678" s="195" t="s">
        <v>10180</v>
      </c>
      <c r="H1678" s="195" t="s">
        <v>10201</v>
      </c>
      <c r="I1678" s="195" t="s">
        <v>10202</v>
      </c>
      <c r="J1678" s="195" t="s">
        <v>10203</v>
      </c>
      <c r="K1678" s="241"/>
      <c r="L1678" s="442"/>
      <c r="M1678" s="65" t="s">
        <v>9758</v>
      </c>
    </row>
    <row r="1679" spans="1:13" s="19" customFormat="1" ht="81.75" customHeight="1" x14ac:dyDescent="0.15">
      <c r="A1679" s="73" t="s">
        <v>10047</v>
      </c>
      <c r="B1679" s="73"/>
      <c r="C1679" s="195" t="s">
        <v>10062</v>
      </c>
      <c r="D1679" s="195" t="s">
        <v>10100</v>
      </c>
      <c r="E1679" s="195"/>
      <c r="F1679" s="75" t="s">
        <v>10204</v>
      </c>
      <c r="G1679" s="195" t="s">
        <v>10205</v>
      </c>
      <c r="H1679" s="195" t="s">
        <v>10117</v>
      </c>
      <c r="I1679" s="195" t="s">
        <v>10118</v>
      </c>
      <c r="J1679" s="195" t="s">
        <v>10179</v>
      </c>
      <c r="K1679" s="237"/>
      <c r="L1679" s="442"/>
      <c r="M1679" s="73" t="s">
        <v>10047</v>
      </c>
    </row>
    <row r="1680" spans="1:13" s="19" customFormat="1" ht="81.75" customHeight="1" x14ac:dyDescent="0.15">
      <c r="A1680" s="73" t="s">
        <v>10066</v>
      </c>
      <c r="B1680" s="73"/>
      <c r="C1680" s="195" t="s">
        <v>10123</v>
      </c>
      <c r="D1680" s="195" t="s">
        <v>10120</v>
      </c>
      <c r="E1680" s="195"/>
      <c r="F1680" s="195" t="s">
        <v>10190</v>
      </c>
      <c r="G1680" s="195" t="s">
        <v>10130</v>
      </c>
      <c r="H1680" s="33">
        <v>33</v>
      </c>
      <c r="I1680" s="195" t="s">
        <v>10101</v>
      </c>
      <c r="J1680" s="195" t="s">
        <v>10119</v>
      </c>
      <c r="K1680" s="248"/>
      <c r="L1680" s="442"/>
      <c r="M1680" s="73" t="s">
        <v>10066</v>
      </c>
    </row>
    <row r="1681" spans="1:13" s="19" customFormat="1" ht="81.75" customHeight="1" x14ac:dyDescent="0.15">
      <c r="A1681" s="73" t="s">
        <v>10210</v>
      </c>
      <c r="B1681" s="73"/>
      <c r="C1681" s="195" t="s">
        <v>593</v>
      </c>
      <c r="D1681" s="195" t="s">
        <v>10212</v>
      </c>
      <c r="E1681" s="195"/>
      <c r="F1681" s="195" t="s">
        <v>10216</v>
      </c>
      <c r="G1681" s="195" t="s">
        <v>10217</v>
      </c>
      <c r="H1681" s="195" t="s">
        <v>10208</v>
      </c>
      <c r="I1681" s="195" t="s">
        <v>10209</v>
      </c>
      <c r="J1681" s="195" t="s">
        <v>10213</v>
      </c>
      <c r="L1681" s="442"/>
      <c r="M1681" s="73" t="s">
        <v>10210</v>
      </c>
    </row>
    <row r="1682" spans="1:13" s="255" customFormat="1" ht="81.75" customHeight="1" x14ac:dyDescent="0.15">
      <c r="A1682" s="62" t="s">
        <v>10158</v>
      </c>
      <c r="B1682" s="62"/>
      <c r="C1682" s="190" t="s">
        <v>9450</v>
      </c>
      <c r="D1682" s="190" t="s">
        <v>10186</v>
      </c>
      <c r="E1682" s="190"/>
      <c r="F1682" s="190" t="s">
        <v>10187</v>
      </c>
      <c r="G1682" s="190"/>
      <c r="H1682" s="190" t="s">
        <v>10188</v>
      </c>
      <c r="I1682" s="190" t="s">
        <v>10189</v>
      </c>
      <c r="J1682" s="190" t="s">
        <v>10159</v>
      </c>
      <c r="K1682" s="240"/>
      <c r="L1682" s="257"/>
      <c r="M1682" s="62" t="s">
        <v>10158</v>
      </c>
    </row>
    <row r="1683" spans="1:13" s="224" customFormat="1" ht="81.75" customHeight="1" x14ac:dyDescent="0.15">
      <c r="A1683" s="62" t="s">
        <v>9666</v>
      </c>
      <c r="B1683" s="62"/>
      <c r="C1683" s="190" t="s">
        <v>9068</v>
      </c>
      <c r="D1683" s="67" t="s">
        <v>10145</v>
      </c>
      <c r="E1683" s="67"/>
      <c r="F1683" s="190" t="s">
        <v>136</v>
      </c>
      <c r="G1683" s="190" t="s">
        <v>10194</v>
      </c>
      <c r="H1683" s="190" t="s">
        <v>10143</v>
      </c>
      <c r="I1683" s="190" t="s">
        <v>10144</v>
      </c>
      <c r="J1683" s="190"/>
      <c r="K1683" s="235"/>
      <c r="L1683" s="257"/>
      <c r="M1683" s="62" t="s">
        <v>9666</v>
      </c>
    </row>
    <row r="1684" spans="1:13" s="215" customFormat="1" ht="81.75" customHeight="1" x14ac:dyDescent="0.15">
      <c r="A1684" s="62" t="s">
        <v>10172</v>
      </c>
      <c r="B1684" s="62"/>
      <c r="C1684" s="190" t="s">
        <v>10173</v>
      </c>
      <c r="D1684" s="190" t="s">
        <v>10176</v>
      </c>
      <c r="E1684" s="190"/>
      <c r="F1684" s="67" t="s">
        <v>10218</v>
      </c>
      <c r="G1684" s="190" t="s">
        <v>10219</v>
      </c>
      <c r="H1684" s="190" t="s">
        <v>2775</v>
      </c>
      <c r="I1684" s="190" t="s">
        <v>2775</v>
      </c>
      <c r="J1684" s="190" t="s">
        <v>10195</v>
      </c>
      <c r="K1684" s="240"/>
      <c r="L1684" s="443"/>
      <c r="M1684" s="62" t="s">
        <v>10172</v>
      </c>
    </row>
    <row r="1685" spans="1:13" s="215" customFormat="1" ht="81.75" customHeight="1" x14ac:dyDescent="0.15">
      <c r="A1685" s="62" t="s">
        <v>9975</v>
      </c>
      <c r="B1685" s="62"/>
      <c r="C1685" s="190" t="s">
        <v>9781</v>
      </c>
      <c r="D1685" s="190" t="s">
        <v>9976</v>
      </c>
      <c r="E1685" s="190"/>
      <c r="F1685" s="190" t="s">
        <v>10157</v>
      </c>
      <c r="G1685" s="190" t="s">
        <v>10220</v>
      </c>
      <c r="H1685" s="190" t="s">
        <v>10053</v>
      </c>
      <c r="I1685" s="190" t="s">
        <v>10032</v>
      </c>
      <c r="J1685" s="190" t="s">
        <v>10156</v>
      </c>
      <c r="K1685" s="240"/>
      <c r="L1685" s="443"/>
      <c r="M1685" s="62" t="s">
        <v>9975</v>
      </c>
    </row>
    <row r="1686" spans="1:13" s="19" customFormat="1" ht="81.75" customHeight="1" x14ac:dyDescent="0.15">
      <c r="A1686" s="62" t="s">
        <v>9845</v>
      </c>
      <c r="B1686" s="62"/>
      <c r="C1686" s="190" t="s">
        <v>9213</v>
      </c>
      <c r="D1686" s="207" t="s">
        <v>9984</v>
      </c>
      <c r="E1686" s="207"/>
      <c r="F1686" s="68" t="s">
        <v>10089</v>
      </c>
      <c r="G1686" s="207" t="s">
        <v>10183</v>
      </c>
      <c r="H1686" s="207" t="s">
        <v>10071</v>
      </c>
      <c r="I1686" s="207" t="s">
        <v>10072</v>
      </c>
      <c r="J1686" s="214" t="s">
        <v>10030</v>
      </c>
      <c r="K1686" s="239"/>
      <c r="L1686" s="442"/>
      <c r="M1686" s="62" t="s">
        <v>9845</v>
      </c>
    </row>
    <row r="1687" spans="1:13" s="215" customFormat="1" ht="81.75" customHeight="1" x14ac:dyDescent="0.15">
      <c r="A1687" s="62" t="s">
        <v>9978</v>
      </c>
      <c r="B1687" s="62"/>
      <c r="C1687" s="190" t="s">
        <v>10043</v>
      </c>
      <c r="D1687" s="67" t="s">
        <v>9979</v>
      </c>
      <c r="E1687" s="67"/>
      <c r="F1687" s="67" t="s">
        <v>10168</v>
      </c>
      <c r="G1687" s="190" t="s">
        <v>10221</v>
      </c>
      <c r="H1687" s="190" t="s">
        <v>10054</v>
      </c>
      <c r="I1687" s="190" t="s">
        <v>10055</v>
      </c>
      <c r="J1687" s="113" t="s">
        <v>10056</v>
      </c>
      <c r="K1687" s="240"/>
      <c r="L1687" s="443"/>
      <c r="M1687" s="62" t="s">
        <v>9978</v>
      </c>
    </row>
    <row r="1688" spans="1:13" s="215" customFormat="1" ht="81.75" customHeight="1" x14ac:dyDescent="0.15">
      <c r="A1688" s="65" t="s">
        <v>10041</v>
      </c>
      <c r="B1688" s="65"/>
      <c r="C1688" s="195" t="s">
        <v>9926</v>
      </c>
      <c r="D1688" s="195" t="s">
        <v>10040</v>
      </c>
      <c r="E1688" s="195"/>
      <c r="F1688" s="195" t="s">
        <v>10185</v>
      </c>
      <c r="G1688" s="195" t="s">
        <v>10222</v>
      </c>
      <c r="H1688" s="207" t="s">
        <v>10165</v>
      </c>
      <c r="I1688" s="207" t="s">
        <v>10166</v>
      </c>
      <c r="J1688" s="195" t="s">
        <v>10167</v>
      </c>
      <c r="K1688" s="249"/>
      <c r="L1688" s="443"/>
      <c r="M1688" s="65" t="s">
        <v>10041</v>
      </c>
    </row>
    <row r="1689" spans="1:13" s="205" customFormat="1" ht="81.75" customHeight="1" x14ac:dyDescent="0.15">
      <c r="A1689" s="61" t="s">
        <v>10223</v>
      </c>
      <c r="B1689" s="61"/>
      <c r="C1689" s="67" t="s">
        <v>9376</v>
      </c>
      <c r="D1689" s="207" t="s">
        <v>10236</v>
      </c>
      <c r="E1689" s="207"/>
      <c r="F1689" s="68" t="s">
        <v>136</v>
      </c>
      <c r="G1689" s="207" t="s">
        <v>10247</v>
      </c>
      <c r="H1689" s="207" t="s">
        <v>10234</v>
      </c>
      <c r="I1689" s="207" t="s">
        <v>10235</v>
      </c>
      <c r="J1689" s="207" t="s">
        <v>2775</v>
      </c>
      <c r="L1689" s="227"/>
      <c r="M1689" s="61" t="s">
        <v>10223</v>
      </c>
    </row>
    <row r="1690" spans="1:13" s="205" customFormat="1" ht="81.75" customHeight="1" x14ac:dyDescent="0.15">
      <c r="A1690" s="65" t="s">
        <v>10046</v>
      </c>
      <c r="B1690" s="65"/>
      <c r="C1690" s="195" t="s">
        <v>838</v>
      </c>
      <c r="D1690" s="195" t="s">
        <v>10148</v>
      </c>
      <c r="E1690" s="195"/>
      <c r="F1690" s="195" t="s">
        <v>10251</v>
      </c>
      <c r="G1690" s="195" t="s">
        <v>10250</v>
      </c>
      <c r="H1690" s="207" t="s">
        <v>10111</v>
      </c>
      <c r="I1690" s="207" t="s">
        <v>10112</v>
      </c>
      <c r="J1690" s="195" t="s">
        <v>10252</v>
      </c>
      <c r="K1690" s="237" t="s">
        <v>10061</v>
      </c>
      <c r="L1690" s="227"/>
      <c r="M1690" s="65" t="s">
        <v>10046</v>
      </c>
    </row>
    <row r="1691" spans="1:13" s="19" customFormat="1" ht="81.75" customHeight="1" x14ac:dyDescent="0.15">
      <c r="A1691" s="65" t="s">
        <v>10037</v>
      </c>
      <c r="B1691" s="65"/>
      <c r="C1691" s="195" t="s">
        <v>10103</v>
      </c>
      <c r="D1691" s="75" t="s">
        <v>10038</v>
      </c>
      <c r="E1691" s="75"/>
      <c r="F1691" s="195" t="s">
        <v>10262</v>
      </c>
      <c r="G1691" s="195" t="s">
        <v>10261</v>
      </c>
      <c r="H1691" s="195" t="s">
        <v>10064</v>
      </c>
      <c r="I1691" s="195" t="s">
        <v>10065</v>
      </c>
      <c r="J1691" s="195" t="s">
        <v>10063</v>
      </c>
      <c r="K1691" s="237" t="s">
        <v>10211</v>
      </c>
      <c r="L1691" s="442"/>
      <c r="M1691" s="65" t="s">
        <v>10037</v>
      </c>
    </row>
    <row r="1692" spans="1:13" s="215" customFormat="1" ht="81.75" customHeight="1" x14ac:dyDescent="0.15">
      <c r="A1692" s="62" t="s">
        <v>10017</v>
      </c>
      <c r="B1692" s="62"/>
      <c r="C1692" s="190" t="s">
        <v>4507</v>
      </c>
      <c r="D1692" s="190" t="s">
        <v>10031</v>
      </c>
      <c r="E1692" s="190"/>
      <c r="F1692" s="190" t="s">
        <v>10267</v>
      </c>
      <c r="G1692" s="190" t="s">
        <v>10121</v>
      </c>
      <c r="H1692" s="190" t="s">
        <v>10255</v>
      </c>
      <c r="I1692" s="190" t="s">
        <v>10256</v>
      </c>
      <c r="J1692" s="190" t="s">
        <v>10257</v>
      </c>
      <c r="K1692" s="224"/>
      <c r="L1692" s="443"/>
      <c r="M1692" s="62" t="s">
        <v>10017</v>
      </c>
    </row>
    <row r="1693" spans="1:13" s="215" customFormat="1" ht="81.75" customHeight="1" x14ac:dyDescent="0.15">
      <c r="A1693" s="62" t="s">
        <v>10051</v>
      </c>
      <c r="B1693" s="62"/>
      <c r="C1693" s="190" t="s">
        <v>10052</v>
      </c>
      <c r="D1693" s="67" t="s">
        <v>10096</v>
      </c>
      <c r="E1693" s="67"/>
      <c r="F1693" s="190" t="s">
        <v>10283</v>
      </c>
      <c r="G1693" s="190" t="s">
        <v>10282</v>
      </c>
      <c r="H1693" s="190" t="s">
        <v>10070</v>
      </c>
      <c r="I1693" s="190">
        <v>79</v>
      </c>
      <c r="J1693" s="213" t="s">
        <v>10164</v>
      </c>
      <c r="K1693" s="240"/>
      <c r="L1693" s="443"/>
      <c r="M1693" s="62" t="s">
        <v>10051</v>
      </c>
    </row>
    <row r="1694" spans="1:13" s="19" customFormat="1" ht="81.75" customHeight="1" x14ac:dyDescent="0.15">
      <c r="A1694" s="73" t="s">
        <v>10245</v>
      </c>
      <c r="B1694" s="73"/>
      <c r="C1694" s="195" t="s">
        <v>593</v>
      </c>
      <c r="D1694" s="195" t="s">
        <v>10268</v>
      </c>
      <c r="E1694" s="195"/>
      <c r="F1694" s="75" t="s">
        <v>10285</v>
      </c>
      <c r="G1694" s="195" t="s">
        <v>10270</v>
      </c>
      <c r="H1694" s="195" t="s">
        <v>10271</v>
      </c>
      <c r="I1694" s="195" t="s">
        <v>10272</v>
      </c>
      <c r="J1694" s="195" t="s">
        <v>10269</v>
      </c>
      <c r="L1694" s="442"/>
      <c r="M1694" s="73" t="s">
        <v>10245</v>
      </c>
    </row>
    <row r="1695" spans="1:13" s="215" customFormat="1" ht="81.75" customHeight="1" x14ac:dyDescent="0.15">
      <c r="A1695" s="62" t="s">
        <v>9953</v>
      </c>
      <c r="B1695" s="62"/>
      <c r="C1695" s="190" t="s">
        <v>593</v>
      </c>
      <c r="D1695" s="68" t="s">
        <v>10275</v>
      </c>
      <c r="E1695" s="68"/>
      <c r="F1695" s="68" t="s">
        <v>10279</v>
      </c>
      <c r="G1695" s="207" t="s">
        <v>10276</v>
      </c>
      <c r="H1695" s="207" t="s">
        <v>10277</v>
      </c>
      <c r="I1695" s="207" t="s">
        <v>10278</v>
      </c>
      <c r="J1695" s="207" t="s">
        <v>10280</v>
      </c>
      <c r="K1695" s="236"/>
      <c r="L1695" s="443"/>
      <c r="M1695" s="62" t="s">
        <v>9953</v>
      </c>
    </row>
    <row r="1696" spans="1:13" s="19" customFormat="1" ht="81.75" customHeight="1" x14ac:dyDescent="0.15">
      <c r="A1696" s="73" t="s">
        <v>10116</v>
      </c>
      <c r="B1696" s="73"/>
      <c r="C1696" s="195" t="s">
        <v>593</v>
      </c>
      <c r="D1696" s="195" t="s">
        <v>10125</v>
      </c>
      <c r="E1696" s="195"/>
      <c r="F1696" s="195" t="s">
        <v>10265</v>
      </c>
      <c r="G1696" s="195" t="s">
        <v>10124</v>
      </c>
      <c r="H1696" s="195" t="s">
        <v>10263</v>
      </c>
      <c r="I1696" s="195" t="s">
        <v>10264</v>
      </c>
      <c r="J1696" s="195" t="s">
        <v>10266</v>
      </c>
      <c r="K1696" s="247"/>
      <c r="L1696" s="442"/>
      <c r="M1696" s="73" t="s">
        <v>10116</v>
      </c>
    </row>
    <row r="1697" spans="1:13" s="19" customFormat="1" ht="81.75" customHeight="1" x14ac:dyDescent="0.15">
      <c r="A1697" s="65" t="s">
        <v>10036</v>
      </c>
      <c r="B1697" s="65"/>
      <c r="C1697" s="195" t="s">
        <v>593</v>
      </c>
      <c r="D1697" s="75" t="s">
        <v>10068</v>
      </c>
      <c r="E1697" s="75"/>
      <c r="F1697" s="75" t="s">
        <v>10286</v>
      </c>
      <c r="G1697" s="195" t="s">
        <v>10253</v>
      </c>
      <c r="H1697" s="195" t="s">
        <v>10254</v>
      </c>
      <c r="I1697" s="195" t="s">
        <v>10113</v>
      </c>
      <c r="J1697" s="195" t="s">
        <v>10114</v>
      </c>
      <c r="K1697" s="237"/>
      <c r="L1697" s="442"/>
      <c r="M1697" s="65" t="s">
        <v>10036</v>
      </c>
    </row>
    <row r="1698" spans="1:13" s="255" customFormat="1" ht="81.75" customHeight="1" x14ac:dyDescent="0.15">
      <c r="A1698" s="62" t="s">
        <v>10023</v>
      </c>
      <c r="B1698" s="62"/>
      <c r="C1698" s="190" t="s">
        <v>9052</v>
      </c>
      <c r="D1698" s="190" t="s">
        <v>10293</v>
      </c>
      <c r="E1698" s="190"/>
      <c r="F1698" s="190" t="s">
        <v>10290</v>
      </c>
      <c r="G1698" s="190" t="s">
        <v>10246</v>
      </c>
      <c r="H1698" s="190" t="s">
        <v>10224</v>
      </c>
      <c r="I1698" s="190" t="s">
        <v>10225</v>
      </c>
      <c r="J1698" s="190" t="s">
        <v>10029</v>
      </c>
      <c r="K1698" s="240"/>
      <c r="L1698" s="257"/>
      <c r="M1698" s="62" t="s">
        <v>10023</v>
      </c>
    </row>
    <row r="1699" spans="1:13" s="224" customFormat="1" ht="81.75" customHeight="1" x14ac:dyDescent="0.15">
      <c r="A1699" s="62" t="s">
        <v>10230</v>
      </c>
      <c r="B1699" s="62"/>
      <c r="C1699" s="189" t="s">
        <v>10027</v>
      </c>
      <c r="D1699" s="189" t="s">
        <v>10229</v>
      </c>
      <c r="E1699" s="189"/>
      <c r="F1699" s="187" t="s">
        <v>10248</v>
      </c>
      <c r="G1699" s="120" t="s">
        <v>10301</v>
      </c>
      <c r="H1699" s="189" t="s">
        <v>10294</v>
      </c>
      <c r="I1699" s="189" t="s">
        <v>10228</v>
      </c>
      <c r="J1699" s="189" t="s">
        <v>2775</v>
      </c>
      <c r="K1699" s="236"/>
      <c r="L1699" s="257"/>
      <c r="M1699" s="62" t="s">
        <v>10230</v>
      </c>
    </row>
    <row r="1700" spans="1:13" s="224" customFormat="1" ht="81.75" customHeight="1" x14ac:dyDescent="0.15">
      <c r="A1700" s="62" t="s">
        <v>10197</v>
      </c>
      <c r="B1700" s="62"/>
      <c r="C1700" s="67" t="s">
        <v>10198</v>
      </c>
      <c r="D1700" s="67" t="s">
        <v>10199</v>
      </c>
      <c r="E1700" s="67"/>
      <c r="F1700" s="190" t="s">
        <v>1</v>
      </c>
      <c r="G1700" s="190" t="s">
        <v>10239</v>
      </c>
      <c r="H1700" s="190" t="s">
        <v>2775</v>
      </c>
      <c r="I1700" s="190" t="s">
        <v>10231</v>
      </c>
      <c r="J1700" s="190" t="s">
        <v>2775</v>
      </c>
      <c r="K1700" s="240"/>
      <c r="L1700" s="257"/>
      <c r="M1700" s="62" t="s">
        <v>10197</v>
      </c>
    </row>
    <row r="1701" spans="1:13" s="205" customFormat="1" ht="81.75" customHeight="1" x14ac:dyDescent="0.15">
      <c r="A1701" s="73" t="s">
        <v>10146</v>
      </c>
      <c r="B1701" s="73"/>
      <c r="C1701" s="195" t="s">
        <v>838</v>
      </c>
      <c r="D1701" s="195" t="s">
        <v>10149</v>
      </c>
      <c r="E1701" s="195"/>
      <c r="F1701" s="195" t="s">
        <v>10177</v>
      </c>
      <c r="G1701" s="195" t="s">
        <v>10150</v>
      </c>
      <c r="H1701" s="207" t="s">
        <v>10307</v>
      </c>
      <c r="I1701" s="207" t="s">
        <v>10308</v>
      </c>
      <c r="J1701" s="195" t="s">
        <v>10306</v>
      </c>
      <c r="L1701" s="227"/>
      <c r="M1701" s="73" t="s">
        <v>10146</v>
      </c>
    </row>
    <row r="1702" spans="1:13" s="19" customFormat="1" ht="81.75" customHeight="1" x14ac:dyDescent="0.15">
      <c r="A1702" s="65" t="s">
        <v>10259</v>
      </c>
      <c r="B1702" s="65"/>
      <c r="C1702" s="195" t="s">
        <v>10242</v>
      </c>
      <c r="D1702" s="195" t="s">
        <v>10372</v>
      </c>
      <c r="E1702" s="195"/>
      <c r="F1702" s="195" t="s">
        <v>10312</v>
      </c>
      <c r="G1702" s="195" t="s">
        <v>10258</v>
      </c>
      <c r="H1702" s="195" t="s">
        <v>2775</v>
      </c>
      <c r="I1702" s="195" t="s">
        <v>2775</v>
      </c>
      <c r="J1702" s="234" t="s">
        <v>10321</v>
      </c>
      <c r="L1702" s="442"/>
      <c r="M1702" s="65" t="s">
        <v>10259</v>
      </c>
    </row>
    <row r="1703" spans="1:13" s="215" customFormat="1" ht="81.75" customHeight="1" x14ac:dyDescent="0.15">
      <c r="A1703" s="73" t="s">
        <v>10281</v>
      </c>
      <c r="B1703" s="73"/>
      <c r="C1703" s="195" t="s">
        <v>593</v>
      </c>
      <c r="D1703" s="195" t="s">
        <v>10284</v>
      </c>
      <c r="E1703" s="195"/>
      <c r="F1703" s="195" t="s">
        <v>10340</v>
      </c>
      <c r="G1703" s="195" t="s">
        <v>10320</v>
      </c>
      <c r="H1703" s="195" t="s">
        <v>10337</v>
      </c>
      <c r="I1703" s="195" t="s">
        <v>10338</v>
      </c>
      <c r="J1703" s="195" t="s">
        <v>10339</v>
      </c>
      <c r="K1703" s="19"/>
      <c r="L1703" s="443"/>
      <c r="M1703" s="73" t="s">
        <v>10281</v>
      </c>
    </row>
    <row r="1704" spans="1:13" s="224" customFormat="1" ht="81.75" customHeight="1" x14ac:dyDescent="0.15">
      <c r="A1704" s="62" t="s">
        <v>9990</v>
      </c>
      <c r="B1704" s="62"/>
      <c r="C1704" s="190" t="s">
        <v>10024</v>
      </c>
      <c r="D1704" s="190" t="s">
        <v>9991</v>
      </c>
      <c r="E1704" s="190"/>
      <c r="F1704" s="190" t="s">
        <v>10324</v>
      </c>
      <c r="G1704" s="190" t="s">
        <v>10346</v>
      </c>
      <c r="H1704" s="190" t="s">
        <v>10323</v>
      </c>
      <c r="I1704" s="190" t="s">
        <v>10227</v>
      </c>
      <c r="J1704" s="190" t="s">
        <v>10289</v>
      </c>
      <c r="K1704" s="12" t="s">
        <v>10292</v>
      </c>
      <c r="L1704" s="257"/>
      <c r="M1704" s="62" t="s">
        <v>9990</v>
      </c>
    </row>
    <row r="1705" spans="1:13" s="224" customFormat="1" ht="81.75" customHeight="1" x14ac:dyDescent="0.15">
      <c r="A1705" s="62" t="s">
        <v>10086</v>
      </c>
      <c r="B1705" s="62"/>
      <c r="C1705" s="190" t="s">
        <v>9178</v>
      </c>
      <c r="D1705" s="190" t="s">
        <v>10184</v>
      </c>
      <c r="E1705" s="190"/>
      <c r="F1705" s="67" t="s">
        <v>10296</v>
      </c>
      <c r="G1705" s="190" t="s">
        <v>10363</v>
      </c>
      <c r="H1705" s="190" t="s">
        <v>10304</v>
      </c>
      <c r="I1705" s="190" t="s">
        <v>10305</v>
      </c>
      <c r="J1705" s="213" t="s">
        <v>10303</v>
      </c>
      <c r="K1705" s="240" t="s">
        <v>10232</v>
      </c>
      <c r="L1705" s="257"/>
      <c r="M1705" s="62" t="s">
        <v>10086</v>
      </c>
    </row>
    <row r="1706" spans="1:13" s="19" customFormat="1" ht="81.75" customHeight="1" x14ac:dyDescent="0.15">
      <c r="A1706" s="73" t="s">
        <v>10315</v>
      </c>
      <c r="B1706" s="73"/>
      <c r="C1706" s="169" t="s">
        <v>10318</v>
      </c>
      <c r="D1706" s="195" t="s">
        <v>10316</v>
      </c>
      <c r="E1706" s="195"/>
      <c r="F1706" s="195" t="s">
        <v>10319</v>
      </c>
      <c r="G1706" s="195" t="s">
        <v>10506</v>
      </c>
      <c r="H1706" s="33">
        <v>81</v>
      </c>
      <c r="I1706" s="33"/>
      <c r="J1706" s="195" t="s">
        <v>10317</v>
      </c>
      <c r="L1706" s="442"/>
      <c r="M1706" s="73" t="s">
        <v>10315</v>
      </c>
    </row>
    <row r="1707" spans="1:13" s="19" customFormat="1" ht="81.75" customHeight="1" x14ac:dyDescent="0.15">
      <c r="A1707" s="73" t="s">
        <v>10048</v>
      </c>
      <c r="B1707" s="73"/>
      <c r="C1707" s="33"/>
      <c r="D1707" s="75" t="s">
        <v>10287</v>
      </c>
      <c r="E1707" s="75"/>
      <c r="F1707" s="195" t="s">
        <v>10191</v>
      </c>
      <c r="G1707" s="195" t="s">
        <v>10378</v>
      </c>
      <c r="H1707" s="195" t="s">
        <v>10098</v>
      </c>
      <c r="I1707" s="195" t="s">
        <v>10099</v>
      </c>
      <c r="J1707" s="195" t="s">
        <v>10200</v>
      </c>
      <c r="K1707" s="32" t="s">
        <v>10311</v>
      </c>
      <c r="L1707" s="442"/>
      <c r="M1707" s="73" t="s">
        <v>10048</v>
      </c>
    </row>
    <row r="1708" spans="1:13" s="215" customFormat="1" ht="81.75" customHeight="1" x14ac:dyDescent="0.15">
      <c r="A1708" s="62" t="s">
        <v>10241</v>
      </c>
      <c r="B1708" s="62"/>
      <c r="C1708" s="190" t="s">
        <v>9062</v>
      </c>
      <c r="D1708" s="68" t="s">
        <v>10240</v>
      </c>
      <c r="E1708" s="68"/>
      <c r="F1708" s="68" t="s">
        <v>10392</v>
      </c>
      <c r="G1708" s="207" t="s">
        <v>10391</v>
      </c>
      <c r="H1708" s="207" t="s">
        <v>10328</v>
      </c>
      <c r="I1708" s="207" t="s">
        <v>10329</v>
      </c>
      <c r="J1708" s="214" t="s">
        <v>10381</v>
      </c>
      <c r="L1708" s="443"/>
      <c r="M1708" s="62" t="s">
        <v>10241</v>
      </c>
    </row>
    <row r="1709" spans="1:13" s="205" customFormat="1" ht="81.75" customHeight="1" x14ac:dyDescent="0.15">
      <c r="A1709" s="62" t="s">
        <v>10174</v>
      </c>
      <c r="B1709" s="62"/>
      <c r="C1709" s="67" t="s">
        <v>10175</v>
      </c>
      <c r="D1709" s="67" t="s">
        <v>10326</v>
      </c>
      <c r="E1709" s="67"/>
      <c r="F1709" s="67" t="s">
        <v>10393</v>
      </c>
      <c r="G1709" s="190" t="s">
        <v>10394</v>
      </c>
      <c r="H1709" s="190" t="s">
        <v>10351</v>
      </c>
      <c r="I1709" s="190" t="s">
        <v>10352</v>
      </c>
      <c r="J1709" s="214" t="s">
        <v>10353</v>
      </c>
      <c r="K1709" s="240"/>
      <c r="L1709" s="227"/>
      <c r="M1709" s="62" t="s">
        <v>10174</v>
      </c>
    </row>
    <row r="1710" spans="1:13" s="224" customFormat="1" ht="81.75" customHeight="1" x14ac:dyDescent="0.15">
      <c r="A1710" s="62" t="s">
        <v>10359</v>
      </c>
      <c r="B1710" s="62"/>
      <c r="C1710" s="190" t="s">
        <v>10043</v>
      </c>
      <c r="D1710" s="67" t="s">
        <v>10361</v>
      </c>
      <c r="E1710" s="67"/>
      <c r="F1710" s="190" t="s">
        <v>10397</v>
      </c>
      <c r="G1710" s="190" t="s">
        <v>10398</v>
      </c>
      <c r="H1710" s="190" t="s">
        <v>10360</v>
      </c>
      <c r="I1710" s="190">
        <v>83</v>
      </c>
      <c r="J1710" s="190" t="s">
        <v>10382</v>
      </c>
      <c r="K1710" s="240"/>
      <c r="L1710" s="257"/>
      <c r="M1710" s="62" t="s">
        <v>10359</v>
      </c>
    </row>
    <row r="1711" spans="1:13" s="224" customFormat="1" ht="81.75" customHeight="1" x14ac:dyDescent="0.15">
      <c r="A1711" s="73" t="s">
        <v>10022</v>
      </c>
      <c r="B1711" s="73"/>
      <c r="C1711" s="195" t="s">
        <v>9478</v>
      </c>
      <c r="D1711" s="195" t="s">
        <v>10379</v>
      </c>
      <c r="E1711" s="195"/>
      <c r="F1711" s="195" t="s">
        <v>10374</v>
      </c>
      <c r="G1711" s="195" t="s">
        <v>10399</v>
      </c>
      <c r="H1711" s="195" t="s">
        <v>10369</v>
      </c>
      <c r="I1711" s="195" t="s">
        <v>10014</v>
      </c>
      <c r="J1711" s="195" t="s">
        <v>10370</v>
      </c>
      <c r="K1711" s="237" t="s">
        <v>10341</v>
      </c>
      <c r="L1711" s="257"/>
      <c r="M1711" s="73" t="s">
        <v>10022</v>
      </c>
    </row>
    <row r="1712" spans="1:13" s="19" customFormat="1" ht="81.75" customHeight="1" x14ac:dyDescent="0.15">
      <c r="A1712" s="73" t="s">
        <v>10207</v>
      </c>
      <c r="B1712" s="73"/>
      <c r="C1712" s="33" t="s">
        <v>593</v>
      </c>
      <c r="D1712" s="195" t="s">
        <v>10274</v>
      </c>
      <c r="E1712" s="195"/>
      <c r="F1712" s="195" t="s">
        <v>10401</v>
      </c>
      <c r="G1712" s="195" t="s">
        <v>10400</v>
      </c>
      <c r="H1712" s="195" t="s">
        <v>10336</v>
      </c>
      <c r="I1712" s="33" t="s">
        <v>10206</v>
      </c>
      <c r="J1712" s="195" t="s">
        <v>10291</v>
      </c>
      <c r="K1712" s="241"/>
      <c r="L1712" s="442"/>
      <c r="M1712" s="73" t="s">
        <v>10207</v>
      </c>
    </row>
    <row r="1713" spans="1:13" s="215" customFormat="1" ht="81.75" customHeight="1" x14ac:dyDescent="0.15">
      <c r="A1713" s="73" t="s">
        <v>10214</v>
      </c>
      <c r="B1713" s="73"/>
      <c r="C1713" s="195" t="s">
        <v>10215</v>
      </c>
      <c r="D1713" s="195" t="s">
        <v>10237</v>
      </c>
      <c r="E1713" s="195"/>
      <c r="F1713" s="75" t="s">
        <v>10402</v>
      </c>
      <c r="G1713" s="195" t="s">
        <v>10395</v>
      </c>
      <c r="H1713" s="195" t="s">
        <v>10367</v>
      </c>
      <c r="I1713" s="195" t="s">
        <v>10368</v>
      </c>
      <c r="J1713" s="195" t="s">
        <v>10332</v>
      </c>
      <c r="K1713" s="237"/>
      <c r="L1713" s="443"/>
      <c r="M1713" s="73" t="s">
        <v>10214</v>
      </c>
    </row>
    <row r="1714" spans="1:13" s="255" customFormat="1" ht="81.75" customHeight="1" x14ac:dyDescent="0.15">
      <c r="A1714" s="62" t="s">
        <v>10155</v>
      </c>
      <c r="B1714" s="62"/>
      <c r="C1714" s="190" t="s">
        <v>9336</v>
      </c>
      <c r="D1714" s="190" t="s">
        <v>10153</v>
      </c>
      <c r="E1714" s="190"/>
      <c r="F1714" s="67" t="s">
        <v>10371</v>
      </c>
      <c r="G1714" s="190" t="s">
        <v>10154</v>
      </c>
      <c r="H1714" s="190" t="s">
        <v>10134</v>
      </c>
      <c r="I1714" s="190" t="s">
        <v>10226</v>
      </c>
      <c r="J1714" s="190" t="s">
        <v>10322</v>
      </c>
      <c r="K1714" s="215"/>
      <c r="L1714" s="257"/>
      <c r="M1714" s="62" t="s">
        <v>10155</v>
      </c>
    </row>
    <row r="1715" spans="1:13" s="224" customFormat="1" ht="81.75" customHeight="1" x14ac:dyDescent="0.15">
      <c r="A1715" s="65" t="s">
        <v>9784</v>
      </c>
      <c r="B1715" s="65"/>
      <c r="C1715" s="189" t="s">
        <v>9673</v>
      </c>
      <c r="D1715" s="189" t="s">
        <v>9227</v>
      </c>
      <c r="E1715" s="189"/>
      <c r="F1715" s="189" t="s">
        <v>10325</v>
      </c>
      <c r="G1715" s="120" t="s">
        <v>10170</v>
      </c>
      <c r="H1715" s="189" t="s">
        <v>10298</v>
      </c>
      <c r="I1715" s="189" t="s">
        <v>10299</v>
      </c>
      <c r="J1715" s="189" t="s">
        <v>10300</v>
      </c>
      <c r="K1715" s="240"/>
      <c r="L1715" s="257"/>
      <c r="M1715" s="65" t="s">
        <v>9784</v>
      </c>
    </row>
    <row r="1716" spans="1:13" s="19" customFormat="1" ht="81.75" customHeight="1" x14ac:dyDescent="0.15">
      <c r="A1716" s="73" t="s">
        <v>10244</v>
      </c>
      <c r="B1716" s="73"/>
      <c r="C1716" s="195" t="s">
        <v>593</v>
      </c>
      <c r="D1716" s="195" t="s">
        <v>10405</v>
      </c>
      <c r="E1716" s="195"/>
      <c r="F1716" s="75" t="s">
        <v>10452</v>
      </c>
      <c r="G1716" s="195" t="s">
        <v>10451</v>
      </c>
      <c r="H1716" s="195" t="s">
        <v>8770</v>
      </c>
      <c r="I1716" s="195" t="s">
        <v>10273</v>
      </c>
      <c r="J1716" s="195" t="s">
        <v>10249</v>
      </c>
      <c r="K1716" s="234"/>
      <c r="L1716" s="442"/>
      <c r="M1716" s="73" t="s">
        <v>10244</v>
      </c>
    </row>
    <row r="1717" spans="1:13" s="19" customFormat="1" ht="81.75" customHeight="1" x14ac:dyDescent="0.15">
      <c r="A1717" s="65" t="s">
        <v>9107</v>
      </c>
      <c r="B1717" s="65"/>
      <c r="C1717" s="169" t="s">
        <v>10126</v>
      </c>
      <c r="D1717" s="195" t="s">
        <v>9388</v>
      </c>
      <c r="E1717" s="195"/>
      <c r="F1717" s="195" t="s">
        <v>10127</v>
      </c>
      <c r="G1717" s="195" t="s">
        <v>10505</v>
      </c>
      <c r="H1717" s="195" t="s">
        <v>10128</v>
      </c>
      <c r="I1717" s="195" t="s">
        <v>9525</v>
      </c>
      <c r="J1717" s="195" t="s">
        <v>10129</v>
      </c>
      <c r="K1717" s="237"/>
      <c r="L1717" s="442"/>
      <c r="M1717" s="65" t="s">
        <v>9107</v>
      </c>
    </row>
    <row r="1718" spans="1:13" s="215" customFormat="1" ht="81.75" customHeight="1" x14ac:dyDescent="0.15">
      <c r="A1718" s="61" t="s">
        <v>10355</v>
      </c>
      <c r="B1718" s="61"/>
      <c r="C1718" s="190" t="s">
        <v>9068</v>
      </c>
      <c r="D1718" s="68" t="s">
        <v>10356</v>
      </c>
      <c r="E1718" s="68"/>
      <c r="F1718" s="190" t="s">
        <v>10458</v>
      </c>
      <c r="G1718" s="207" t="s">
        <v>10375</v>
      </c>
      <c r="H1718" s="207" t="s">
        <v>10414</v>
      </c>
      <c r="I1718" s="207" t="s">
        <v>10415</v>
      </c>
      <c r="J1718" s="68" t="s">
        <v>10416</v>
      </c>
      <c r="K1718" s="240"/>
      <c r="L1718" s="443"/>
      <c r="M1718" s="61" t="s">
        <v>10355</v>
      </c>
    </row>
    <row r="1719" spans="1:13" s="215" customFormat="1" ht="81.75" customHeight="1" x14ac:dyDescent="0.15">
      <c r="A1719" s="61" t="s">
        <v>10327</v>
      </c>
      <c r="B1719" s="61"/>
      <c r="C1719" s="190" t="s">
        <v>9877</v>
      </c>
      <c r="D1719" s="68" t="s">
        <v>10421</v>
      </c>
      <c r="E1719" s="68"/>
      <c r="F1719" s="67" t="s">
        <v>10420</v>
      </c>
      <c r="G1719" s="207" t="s">
        <v>10396</v>
      </c>
      <c r="H1719" s="207" t="s">
        <v>10417</v>
      </c>
      <c r="I1719" s="207" t="s">
        <v>10418</v>
      </c>
      <c r="J1719" s="214" t="s">
        <v>10419</v>
      </c>
      <c r="K1719" s="224"/>
      <c r="L1719" s="443"/>
      <c r="M1719" s="61" t="s">
        <v>10327</v>
      </c>
    </row>
    <row r="1720" spans="1:13" ht="81.75" customHeight="1" x14ac:dyDescent="0.15">
      <c r="A1720" s="73" t="s">
        <v>10095</v>
      </c>
      <c r="B1720" s="73"/>
      <c r="C1720" s="195" t="s">
        <v>10238</v>
      </c>
      <c r="D1720" s="195" t="s">
        <v>10330</v>
      </c>
      <c r="E1720" s="195"/>
      <c r="F1720" s="75" t="s">
        <v>10407</v>
      </c>
      <c r="G1720" s="195" t="s">
        <v>10406</v>
      </c>
      <c r="H1720" s="195" t="s">
        <v>10435</v>
      </c>
      <c r="I1720" s="195" t="s">
        <v>10436</v>
      </c>
      <c r="J1720" s="195" t="s">
        <v>10331</v>
      </c>
      <c r="K1720" s="237"/>
      <c r="M1720" s="73" t="s">
        <v>10095</v>
      </c>
    </row>
    <row r="1721" spans="1:13" s="19" customFormat="1" ht="81.75" customHeight="1" x14ac:dyDescent="0.15">
      <c r="A1721" s="61" t="s">
        <v>9136</v>
      </c>
      <c r="B1721" s="61"/>
      <c r="C1721" s="67" t="s">
        <v>10081</v>
      </c>
      <c r="D1721" s="207" t="s">
        <v>10386</v>
      </c>
      <c r="E1721" s="207"/>
      <c r="F1721" s="207" t="s">
        <v>10390</v>
      </c>
      <c r="G1721" s="207" t="s">
        <v>10385</v>
      </c>
      <c r="H1721" s="207" t="s">
        <v>10365</v>
      </c>
      <c r="I1721" s="207" t="s">
        <v>10366</v>
      </c>
      <c r="J1721" s="149" t="s">
        <v>10387</v>
      </c>
      <c r="K1721" s="215"/>
      <c r="L1721" s="443"/>
      <c r="M1721" s="61" t="s">
        <v>9136</v>
      </c>
    </row>
    <row r="1722" spans="1:13" ht="81.75" customHeight="1" x14ac:dyDescent="0.15">
      <c r="A1722" s="62" t="s">
        <v>10087</v>
      </c>
      <c r="B1722" s="62"/>
      <c r="C1722" s="224" t="s">
        <v>10088</v>
      </c>
      <c r="D1722" s="67" t="s">
        <v>10288</v>
      </c>
      <c r="E1722" s="67"/>
      <c r="F1722" s="190" t="s">
        <v>10384</v>
      </c>
      <c r="G1722" s="190" t="s">
        <v>10430</v>
      </c>
      <c r="H1722" s="190" t="s">
        <v>10427</v>
      </c>
      <c r="I1722" s="190" t="s">
        <v>10428</v>
      </c>
      <c r="J1722" s="190" t="s">
        <v>10429</v>
      </c>
      <c r="K1722" s="235"/>
      <c r="M1722" s="62" t="s">
        <v>10087</v>
      </c>
    </row>
    <row r="1723" spans="1:13" s="215" customFormat="1" ht="81.75" customHeight="1" x14ac:dyDescent="0.15">
      <c r="A1723" s="61" t="s">
        <v>10059</v>
      </c>
      <c r="B1723" s="61"/>
      <c r="C1723" s="190" t="s">
        <v>9067</v>
      </c>
      <c r="D1723" s="68" t="s">
        <v>10060</v>
      </c>
      <c r="E1723" s="68"/>
      <c r="F1723" s="190" t="s">
        <v>10467</v>
      </c>
      <c r="G1723" s="207" t="s">
        <v>10302</v>
      </c>
      <c r="H1723" s="207" t="s">
        <v>10354</v>
      </c>
      <c r="I1723" s="207" t="s">
        <v>10412</v>
      </c>
      <c r="J1723" s="214" t="s">
        <v>10413</v>
      </c>
      <c r="K1723" s="240"/>
      <c r="L1723" s="443"/>
      <c r="M1723" s="61" t="s">
        <v>10059</v>
      </c>
    </row>
    <row r="1724" spans="1:13" s="19" customFormat="1" ht="81.75" customHeight="1" x14ac:dyDescent="0.15">
      <c r="A1724" s="73" t="s">
        <v>10335</v>
      </c>
      <c r="B1724" s="73"/>
      <c r="C1724" s="195" t="s">
        <v>593</v>
      </c>
      <c r="D1724" s="195" t="s">
        <v>10476</v>
      </c>
      <c r="E1724" s="195"/>
      <c r="F1724" s="195" t="s">
        <v>10403</v>
      </c>
      <c r="G1724" s="195" t="s">
        <v>10477</v>
      </c>
      <c r="H1724" s="195" t="s">
        <v>10446</v>
      </c>
      <c r="I1724" s="195" t="s">
        <v>10447</v>
      </c>
      <c r="J1724" s="137" t="s">
        <v>10460</v>
      </c>
      <c r="L1724" s="442"/>
      <c r="M1724" s="73" t="s">
        <v>10335</v>
      </c>
    </row>
    <row r="1725" spans="1:13" s="205" customFormat="1" ht="81.75" customHeight="1" x14ac:dyDescent="0.15">
      <c r="A1725" s="73" t="s">
        <v>10147</v>
      </c>
      <c r="B1725" s="73"/>
      <c r="C1725" s="195" t="s">
        <v>838</v>
      </c>
      <c r="D1725" s="195" t="s">
        <v>10373</v>
      </c>
      <c r="E1725" s="195"/>
      <c r="F1725" s="195" t="s">
        <v>10404</v>
      </c>
      <c r="G1725" s="195" t="s">
        <v>10499</v>
      </c>
      <c r="H1725" s="207" t="s">
        <v>10152</v>
      </c>
      <c r="I1725" s="207" t="s">
        <v>10453</v>
      </c>
      <c r="J1725" s="195" t="s">
        <v>10151</v>
      </c>
      <c r="K1725" s="237"/>
      <c r="L1725" s="227"/>
      <c r="M1725" s="73" t="s">
        <v>10147</v>
      </c>
    </row>
    <row r="1726" spans="1:13" s="205" customFormat="1" ht="81.75" customHeight="1" x14ac:dyDescent="0.15">
      <c r="A1726" s="73" t="s">
        <v>10309</v>
      </c>
      <c r="B1726" s="73"/>
      <c r="C1726" s="195" t="s">
        <v>838</v>
      </c>
      <c r="D1726" s="195" t="s">
        <v>10310</v>
      </c>
      <c r="E1726" s="195"/>
      <c r="F1726" s="75" t="s">
        <v>10501</v>
      </c>
      <c r="G1726" s="195" t="s">
        <v>10500</v>
      </c>
      <c r="H1726" s="207">
        <v>15</v>
      </c>
      <c r="I1726" s="207" t="s">
        <v>10454</v>
      </c>
      <c r="J1726" s="195" t="s">
        <v>10459</v>
      </c>
      <c r="L1726" s="227"/>
      <c r="M1726" s="73" t="s">
        <v>10309</v>
      </c>
    </row>
    <row r="1727" spans="1:13" s="224" customFormat="1" ht="81.75" customHeight="1" x14ac:dyDescent="0.15">
      <c r="A1727" s="62" t="s">
        <v>10345</v>
      </c>
      <c r="B1727" s="62"/>
      <c r="C1727" s="67" t="s">
        <v>9463</v>
      </c>
      <c r="D1727" s="67" t="s">
        <v>10510</v>
      </c>
      <c r="E1727" s="67"/>
      <c r="F1727" s="67" t="s">
        <v>10507</v>
      </c>
      <c r="G1727" s="190" t="s">
        <v>10508</v>
      </c>
      <c r="H1727" s="190" t="s">
        <v>10410</v>
      </c>
      <c r="I1727" s="190" t="s">
        <v>10411</v>
      </c>
      <c r="J1727" s="113" t="s">
        <v>10480</v>
      </c>
      <c r="K1727" s="240"/>
      <c r="L1727" s="257"/>
      <c r="M1727" s="62" t="s">
        <v>10345</v>
      </c>
    </row>
    <row r="1728" spans="1:13" s="224" customFormat="1" ht="81.75" customHeight="1" x14ac:dyDescent="0.15">
      <c r="A1728" s="62" t="s">
        <v>10358</v>
      </c>
      <c r="B1728" s="62"/>
      <c r="C1728" s="190" t="s">
        <v>9178</v>
      </c>
      <c r="D1728" s="67" t="s">
        <v>10509</v>
      </c>
      <c r="E1728" s="67"/>
      <c r="F1728" s="67" t="s">
        <v>10513</v>
      </c>
      <c r="G1728" s="190" t="s">
        <v>10478</v>
      </c>
      <c r="H1728" s="190" t="s">
        <v>10424</v>
      </c>
      <c r="I1728" s="190" t="s">
        <v>10425</v>
      </c>
      <c r="J1728" s="67" t="s">
        <v>10472</v>
      </c>
      <c r="K1728" s="250"/>
      <c r="L1728" s="257"/>
      <c r="M1728" s="62" t="s">
        <v>10358</v>
      </c>
    </row>
    <row r="1729" spans="1:13" s="205" customFormat="1" ht="81.75" customHeight="1" x14ac:dyDescent="0.15">
      <c r="A1729" s="62" t="s">
        <v>10333</v>
      </c>
      <c r="B1729" s="62"/>
      <c r="C1729" s="190" t="s">
        <v>10380</v>
      </c>
      <c r="D1729" s="190" t="s">
        <v>10334</v>
      </c>
      <c r="E1729" s="190"/>
      <c r="F1729" s="67" t="s">
        <v>10492</v>
      </c>
      <c r="G1729" s="190"/>
      <c r="H1729" s="190" t="s">
        <v>10364</v>
      </c>
      <c r="I1729" s="190" t="s">
        <v>10490</v>
      </c>
      <c r="J1729" s="213" t="s">
        <v>10491</v>
      </c>
      <c r="K1729" s="19"/>
      <c r="L1729" s="227"/>
      <c r="M1729" s="62" t="s">
        <v>10333</v>
      </c>
    </row>
    <row r="1730" spans="1:13" s="224" customFormat="1" ht="81.75" customHeight="1" x14ac:dyDescent="0.15">
      <c r="A1730" s="62" t="s">
        <v>10486</v>
      </c>
      <c r="B1730" s="62"/>
      <c r="C1730" s="190" t="s">
        <v>10487</v>
      </c>
      <c r="D1730" s="67" t="s">
        <v>10489</v>
      </c>
      <c r="E1730" s="67"/>
      <c r="F1730" s="67" t="s">
        <v>10485</v>
      </c>
      <c r="G1730" s="190" t="s">
        <v>10488</v>
      </c>
      <c r="H1730" s="190">
        <v>10</v>
      </c>
      <c r="I1730" s="190">
        <v>87</v>
      </c>
      <c r="J1730" s="190" t="s">
        <v>2775</v>
      </c>
      <c r="K1730" s="240"/>
      <c r="L1730" s="257"/>
      <c r="M1730" s="62" t="s">
        <v>10486</v>
      </c>
    </row>
    <row r="1731" spans="1:13" s="215" customFormat="1" ht="81.75" customHeight="1" x14ac:dyDescent="0.15">
      <c r="A1731" s="61" t="s">
        <v>10444</v>
      </c>
      <c r="B1731" s="61"/>
      <c r="C1731" s="190" t="s">
        <v>10445</v>
      </c>
      <c r="D1731" s="207" t="s">
        <v>10456</v>
      </c>
      <c r="E1731" s="207"/>
      <c r="F1731" s="68" t="s">
        <v>10455</v>
      </c>
      <c r="G1731" s="207" t="s">
        <v>10474</v>
      </c>
      <c r="H1731" s="207" t="s">
        <v>2775</v>
      </c>
      <c r="I1731" s="207" t="s">
        <v>2775</v>
      </c>
      <c r="J1731" s="207" t="s">
        <v>2775</v>
      </c>
      <c r="L1731" s="442"/>
      <c r="M1731" s="61" t="s">
        <v>10444</v>
      </c>
    </row>
    <row r="1732" spans="1:13" s="215" customFormat="1" ht="81.75" customHeight="1" x14ac:dyDescent="0.15">
      <c r="A1732" s="61" t="s">
        <v>10437</v>
      </c>
      <c r="B1732" s="61"/>
      <c r="C1732" s="67" t="s">
        <v>10438</v>
      </c>
      <c r="D1732" s="207" t="s">
        <v>10439</v>
      </c>
      <c r="E1732" s="207"/>
      <c r="F1732" s="68" t="s">
        <v>10494</v>
      </c>
      <c r="G1732" s="207"/>
      <c r="H1732" s="207" t="s">
        <v>10442</v>
      </c>
      <c r="I1732" s="207" t="s">
        <v>10443</v>
      </c>
      <c r="J1732" s="207" t="s">
        <v>10441</v>
      </c>
      <c r="L1732" s="442"/>
      <c r="M1732" s="61" t="s">
        <v>10437</v>
      </c>
    </row>
    <row r="1733" spans="1:13" s="215" customFormat="1" ht="81.75" customHeight="1" x14ac:dyDescent="0.15">
      <c r="A1733" s="199" t="s">
        <v>10313</v>
      </c>
      <c r="B1733" s="199"/>
      <c r="C1733" s="68" t="s">
        <v>9052</v>
      </c>
      <c r="D1733" s="207" t="s">
        <v>10314</v>
      </c>
      <c r="E1733" s="207"/>
      <c r="F1733" s="68" t="s">
        <v>10389</v>
      </c>
      <c r="G1733" s="207" t="s">
        <v>10497</v>
      </c>
      <c r="H1733" s="207" t="s">
        <v>10473</v>
      </c>
      <c r="I1733" s="207" t="s">
        <v>7926</v>
      </c>
      <c r="J1733" s="207" t="s">
        <v>10440</v>
      </c>
      <c r="K1733" s="235"/>
      <c r="L1733" s="442"/>
      <c r="M1733" s="199" t="s">
        <v>10313</v>
      </c>
    </row>
    <row r="1734" spans="1:13" s="215" customFormat="1" ht="81.75" customHeight="1" x14ac:dyDescent="0.15">
      <c r="A1734" s="62" t="s">
        <v>10431</v>
      </c>
      <c r="B1734" s="62"/>
      <c r="C1734" s="224" t="s">
        <v>10043</v>
      </c>
      <c r="D1734" s="67" t="s">
        <v>10434</v>
      </c>
      <c r="E1734" s="67"/>
      <c r="F1734" s="67" t="s">
        <v>10555</v>
      </c>
      <c r="G1734" s="190" t="s">
        <v>10493</v>
      </c>
      <c r="H1734" s="190" t="s">
        <v>10432</v>
      </c>
      <c r="I1734" s="190" t="s">
        <v>10433</v>
      </c>
      <c r="J1734" s="67" t="s">
        <v>10546</v>
      </c>
      <c r="K1734" s="235"/>
      <c r="L1734" s="442"/>
      <c r="M1734" s="62" t="s">
        <v>10431</v>
      </c>
    </row>
    <row r="1735" spans="1:13" s="224" customFormat="1" ht="81.75" customHeight="1" x14ac:dyDescent="0.15">
      <c r="A1735" s="80" t="s">
        <v>10074</v>
      </c>
      <c r="B1735" s="80"/>
      <c r="C1735" s="195" t="s">
        <v>10076</v>
      </c>
      <c r="D1735" s="195" t="s">
        <v>10077</v>
      </c>
      <c r="E1735" s="195"/>
      <c r="F1735" s="75" t="s">
        <v>10553</v>
      </c>
      <c r="G1735" s="195" t="s">
        <v>10511</v>
      </c>
      <c r="H1735" s="205" t="s">
        <v>10470</v>
      </c>
      <c r="I1735" s="205" t="s">
        <v>10075</v>
      </c>
      <c r="J1735" s="195" t="s">
        <v>10481</v>
      </c>
      <c r="L1735" s="257"/>
      <c r="M1735" s="80" t="s">
        <v>10074</v>
      </c>
    </row>
    <row r="1736" spans="1:13" s="215" customFormat="1" ht="81.75" customHeight="1" x14ac:dyDescent="0.15">
      <c r="A1736" s="62" t="s">
        <v>9861</v>
      </c>
      <c r="B1736" s="62"/>
      <c r="C1736" s="224" t="s">
        <v>9119</v>
      </c>
      <c r="D1736" s="190" t="s">
        <v>10233</v>
      </c>
      <c r="E1736" s="190"/>
      <c r="F1736" s="190" t="s">
        <v>10572</v>
      </c>
      <c r="G1736" s="190" t="s">
        <v>10383</v>
      </c>
      <c r="H1736" s="190" t="s">
        <v>10532</v>
      </c>
      <c r="I1736" s="190" t="s">
        <v>10533</v>
      </c>
      <c r="J1736" s="190" t="s">
        <v>10534</v>
      </c>
      <c r="K1736" s="235"/>
      <c r="L1736" s="443"/>
      <c r="M1736" s="62" t="s">
        <v>9861</v>
      </c>
    </row>
    <row r="1737" spans="1:13" s="224" customFormat="1" ht="81.75" customHeight="1" x14ac:dyDescent="0.15">
      <c r="A1737" s="62" t="s">
        <v>8927</v>
      </c>
      <c r="B1737" s="62"/>
      <c r="C1737" s="67" t="s">
        <v>9098</v>
      </c>
      <c r="D1737" s="190" t="s">
        <v>10479</v>
      </c>
      <c r="E1737" s="190"/>
      <c r="F1737" s="67" t="s">
        <v>10576</v>
      </c>
      <c r="G1737" s="190" t="s">
        <v>10461</v>
      </c>
      <c r="H1737" s="190" t="s">
        <v>10574</v>
      </c>
      <c r="I1737" s="190" t="s">
        <v>10564</v>
      </c>
      <c r="J1737" s="67" t="s">
        <v>10547</v>
      </c>
      <c r="K1737" s="240"/>
      <c r="L1737" s="257"/>
      <c r="M1737" s="62" t="s">
        <v>8927</v>
      </c>
    </row>
    <row r="1738" spans="1:13" s="224" customFormat="1" ht="81.75" customHeight="1" x14ac:dyDescent="0.15">
      <c r="A1738" s="80" t="s">
        <v>10463</v>
      </c>
      <c r="B1738" s="80"/>
      <c r="C1738" s="195" t="s">
        <v>9336</v>
      </c>
      <c r="D1738" s="195" t="s">
        <v>10464</v>
      </c>
      <c r="E1738" s="195"/>
      <c r="F1738" s="75" t="s">
        <v>10585</v>
      </c>
      <c r="G1738" s="75" t="s">
        <v>10466</v>
      </c>
      <c r="H1738" s="205" t="s">
        <v>2775</v>
      </c>
      <c r="I1738" s="205">
        <v>89</v>
      </c>
      <c r="J1738" s="75" t="s">
        <v>10575</v>
      </c>
      <c r="L1738" s="257"/>
      <c r="M1738" s="80" t="s">
        <v>10463</v>
      </c>
    </row>
    <row r="1739" spans="1:13" s="224" customFormat="1" ht="81.75" customHeight="1" x14ac:dyDescent="0.15">
      <c r="A1739" s="62" t="s">
        <v>10005</v>
      </c>
      <c r="B1739" s="62"/>
      <c r="C1739" s="190" t="s">
        <v>9137</v>
      </c>
      <c r="D1739" s="67" t="s">
        <v>10587</v>
      </c>
      <c r="E1739" s="67"/>
      <c r="F1739" s="67" t="s">
        <v>10349</v>
      </c>
      <c r="G1739" s="190" t="s">
        <v>10586</v>
      </c>
      <c r="H1739" s="190" t="s">
        <v>10347</v>
      </c>
      <c r="I1739" s="190" t="s">
        <v>10348</v>
      </c>
      <c r="J1739" s="113" t="s">
        <v>10073</v>
      </c>
      <c r="K1739" s="205"/>
      <c r="L1739" s="257"/>
      <c r="M1739" s="62" t="s">
        <v>10005</v>
      </c>
    </row>
    <row r="1740" spans="1:13" s="224" customFormat="1" ht="81.75" customHeight="1" x14ac:dyDescent="0.15">
      <c r="A1740" s="199" t="s">
        <v>10535</v>
      </c>
      <c r="B1740" s="199"/>
      <c r="C1740" s="207" t="s">
        <v>10526</v>
      </c>
      <c r="D1740" s="207" t="s">
        <v>10495</v>
      </c>
      <c r="E1740" s="207"/>
      <c r="F1740" s="68" t="s">
        <v>10536</v>
      </c>
      <c r="G1740" s="207" t="s">
        <v>10496</v>
      </c>
      <c r="H1740" s="207" t="s">
        <v>10573</v>
      </c>
      <c r="I1740" s="207" t="s">
        <v>10498</v>
      </c>
      <c r="J1740" s="207" t="s">
        <v>10537</v>
      </c>
      <c r="K1740" s="235"/>
      <c r="L1740" s="257"/>
      <c r="M1740" s="199" t="s">
        <v>10535</v>
      </c>
    </row>
    <row r="1741" spans="1:13" s="224" customFormat="1" ht="81.75" customHeight="1" x14ac:dyDescent="0.15">
      <c r="A1741" s="73" t="s">
        <v>10557</v>
      </c>
      <c r="B1741" s="73"/>
      <c r="C1741" s="195" t="s">
        <v>167</v>
      </c>
      <c r="D1741" s="195" t="s">
        <v>10560</v>
      </c>
      <c r="E1741" s="195"/>
      <c r="F1741" s="195" t="s">
        <v>10581</v>
      </c>
      <c r="G1741" s="195" t="s">
        <v>10558</v>
      </c>
      <c r="H1741" s="195" t="s">
        <v>10561</v>
      </c>
      <c r="I1741" s="33">
        <v>69</v>
      </c>
      <c r="J1741" s="195" t="s">
        <v>10559</v>
      </c>
      <c r="K1741" s="215"/>
      <c r="L1741" s="257"/>
      <c r="M1741" s="73" t="s">
        <v>10557</v>
      </c>
    </row>
    <row r="1742" spans="1:13" s="215" customFormat="1" ht="81.75" customHeight="1" x14ac:dyDescent="0.15">
      <c r="A1742" s="62" t="s">
        <v>10085</v>
      </c>
      <c r="B1742" s="62"/>
      <c r="C1742" s="190" t="s">
        <v>9138</v>
      </c>
      <c r="D1742" s="190" t="s">
        <v>10611</v>
      </c>
      <c r="E1742" s="190"/>
      <c r="F1742" s="190" t="s">
        <v>10350</v>
      </c>
      <c r="G1742" s="190" t="s">
        <v>10616</v>
      </c>
      <c r="H1742" s="190" t="s">
        <v>10482</v>
      </c>
      <c r="I1742" s="190" t="s">
        <v>10483</v>
      </c>
      <c r="J1742" s="190" t="s">
        <v>10588</v>
      </c>
      <c r="K1742" s="235"/>
      <c r="L1742" s="443"/>
      <c r="M1742" s="62" t="s">
        <v>10085</v>
      </c>
    </row>
    <row r="1743" spans="1:13" s="215" customFormat="1" ht="81.75" customHeight="1" x14ac:dyDescent="0.15">
      <c r="A1743" s="62" t="s">
        <v>10295</v>
      </c>
      <c r="B1743" s="62"/>
      <c r="C1743" s="190" t="s">
        <v>10388</v>
      </c>
      <c r="D1743" s="68" t="s">
        <v>10590</v>
      </c>
      <c r="E1743" s="68"/>
      <c r="F1743" s="68" t="s">
        <v>10762</v>
      </c>
      <c r="G1743" s="207" t="s">
        <v>10471</v>
      </c>
      <c r="H1743" s="207" t="s">
        <v>10530</v>
      </c>
      <c r="I1743" s="207" t="s">
        <v>10531</v>
      </c>
      <c r="J1743" s="207" t="s">
        <v>10761</v>
      </c>
      <c r="L1743" s="443"/>
      <c r="M1743" s="62" t="s">
        <v>10295</v>
      </c>
    </row>
    <row r="1744" spans="1:13" s="19" customFormat="1" ht="81.75" customHeight="1" x14ac:dyDescent="0.15">
      <c r="A1744" s="73" t="s">
        <v>10607</v>
      </c>
      <c r="B1744" s="73"/>
      <c r="C1744" s="195" t="s">
        <v>10608</v>
      </c>
      <c r="D1744" s="195" t="s">
        <v>10614</v>
      </c>
      <c r="E1744" s="195"/>
      <c r="F1744" s="195" t="s">
        <v>10633</v>
      </c>
      <c r="G1744" s="137" t="s">
        <v>10609</v>
      </c>
      <c r="H1744" s="33">
        <v>48</v>
      </c>
      <c r="I1744" s="33">
        <v>74</v>
      </c>
      <c r="J1744" s="137" t="s">
        <v>10631</v>
      </c>
      <c r="L1744" s="442"/>
      <c r="M1744" s="73" t="s">
        <v>10607</v>
      </c>
    </row>
    <row r="1745" spans="1:13" s="19" customFormat="1" ht="81.75" customHeight="1" x14ac:dyDescent="0.15">
      <c r="A1745" s="62" t="s">
        <v>10426</v>
      </c>
      <c r="B1745" s="62"/>
      <c r="C1745" s="190" t="s">
        <v>10570</v>
      </c>
      <c r="D1745" s="67" t="s">
        <v>10468</v>
      </c>
      <c r="E1745" s="67"/>
      <c r="F1745" s="67" t="s">
        <v>10648</v>
      </c>
      <c r="G1745" s="190" t="s">
        <v>10649</v>
      </c>
      <c r="H1745" s="190" t="s">
        <v>10645</v>
      </c>
      <c r="I1745" s="190" t="s">
        <v>10646</v>
      </c>
      <c r="J1745" s="67" t="s">
        <v>10647</v>
      </c>
      <c r="K1745" s="205"/>
      <c r="L1745" s="442"/>
      <c r="M1745" s="62" t="s">
        <v>10426</v>
      </c>
    </row>
    <row r="1746" spans="1:13" s="19" customFormat="1" ht="81.75" customHeight="1" x14ac:dyDescent="0.15">
      <c r="A1746" s="73" t="s">
        <v>10583</v>
      </c>
      <c r="B1746" s="73"/>
      <c r="C1746" s="195" t="s">
        <v>167</v>
      </c>
      <c r="D1746" s="195" t="s">
        <v>10584</v>
      </c>
      <c r="E1746" s="195"/>
      <c r="F1746" s="195" t="s">
        <v>10613</v>
      </c>
      <c r="G1746" s="33"/>
      <c r="H1746" s="33"/>
      <c r="I1746" s="33">
        <v>191</v>
      </c>
      <c r="J1746" s="195" t="s">
        <v>10666</v>
      </c>
      <c r="L1746" s="442"/>
      <c r="M1746" s="73" t="s">
        <v>10583</v>
      </c>
    </row>
    <row r="1747" spans="1:13" s="19" customFormat="1" ht="81.75" customHeight="1" x14ac:dyDescent="0.15">
      <c r="A1747" s="65" t="s">
        <v>10260</v>
      </c>
      <c r="B1747" s="65"/>
      <c r="C1747" s="195" t="s">
        <v>10243</v>
      </c>
      <c r="D1747" s="75" t="s">
        <v>10540</v>
      </c>
      <c r="E1747" s="75"/>
      <c r="F1747" s="75" t="s">
        <v>10593</v>
      </c>
      <c r="G1747" s="195" t="s">
        <v>10542</v>
      </c>
      <c r="H1747" s="195" t="s">
        <v>10449</v>
      </c>
      <c r="I1747" s="195" t="s">
        <v>10450</v>
      </c>
      <c r="J1747" s="195" t="s">
        <v>10541</v>
      </c>
      <c r="L1747" s="442"/>
      <c r="M1747" s="65" t="s">
        <v>10260</v>
      </c>
    </row>
    <row r="1748" spans="1:13" s="224" customFormat="1" ht="81.75" customHeight="1" x14ac:dyDescent="0.15">
      <c r="A1748" s="62" t="s">
        <v>10049</v>
      </c>
      <c r="B1748" s="62"/>
      <c r="C1748" s="190" t="s">
        <v>10050</v>
      </c>
      <c r="D1748" s="190" t="s">
        <v>10594</v>
      </c>
      <c r="E1748" s="190"/>
      <c r="F1748" s="67" t="s">
        <v>10668</v>
      </c>
      <c r="G1748" s="190" t="s">
        <v>10597</v>
      </c>
      <c r="H1748" s="190" t="s">
        <v>10595</v>
      </c>
      <c r="I1748" s="190" t="s">
        <v>10566</v>
      </c>
      <c r="J1748" s="190" t="s">
        <v>10596</v>
      </c>
      <c r="K1748" s="240" t="s">
        <v>10457</v>
      </c>
      <c r="L1748" s="257"/>
      <c r="M1748" s="62" t="s">
        <v>10049</v>
      </c>
    </row>
    <row r="1749" spans="1:13" s="215" customFormat="1" ht="81.75" customHeight="1" x14ac:dyDescent="0.15">
      <c r="A1749" s="61" t="s">
        <v>10620</v>
      </c>
      <c r="B1749" s="61"/>
      <c r="C1749" s="190" t="s">
        <v>10621</v>
      </c>
      <c r="D1749" s="68" t="s">
        <v>10622</v>
      </c>
      <c r="E1749" s="68"/>
      <c r="F1749" s="68" t="s">
        <v>10688</v>
      </c>
      <c r="G1749" s="207"/>
      <c r="H1749" s="207" t="s">
        <v>10643</v>
      </c>
      <c r="I1749" s="207">
        <v>67</v>
      </c>
      <c r="J1749" s="149"/>
      <c r="L1749" s="443"/>
      <c r="M1749" s="61" t="s">
        <v>10620</v>
      </c>
    </row>
    <row r="1750" spans="1:13" s="215" customFormat="1" ht="81.75" customHeight="1" x14ac:dyDescent="0.15">
      <c r="A1750" s="73" t="s">
        <v>10582</v>
      </c>
      <c r="B1750" s="73"/>
      <c r="C1750" s="195" t="s">
        <v>167</v>
      </c>
      <c r="D1750" s="195" t="s">
        <v>10598</v>
      </c>
      <c r="E1750" s="195"/>
      <c r="F1750" s="75" t="s">
        <v>10630</v>
      </c>
      <c r="G1750" s="33"/>
      <c r="H1750" s="195" t="s">
        <v>10635</v>
      </c>
      <c r="I1750" s="195" t="s">
        <v>10075</v>
      </c>
      <c r="J1750" s="195" t="s">
        <v>10629</v>
      </c>
      <c r="L1750" s="443"/>
      <c r="M1750" s="73" t="s">
        <v>10582</v>
      </c>
    </row>
    <row r="1751" spans="1:13" s="224" customFormat="1" ht="81.75" customHeight="1" x14ac:dyDescent="0.15">
      <c r="A1751" s="73" t="s">
        <v>10122</v>
      </c>
      <c r="B1751" s="73"/>
      <c r="C1751" s="195" t="s">
        <v>10675</v>
      </c>
      <c r="D1751" s="195" t="s">
        <v>10556</v>
      </c>
      <c r="E1751" s="195"/>
      <c r="F1751" s="75" t="s">
        <v>10687</v>
      </c>
      <c r="G1751" s="195" t="s">
        <v>10686</v>
      </c>
      <c r="H1751" s="195" t="s">
        <v>10543</v>
      </c>
      <c r="I1751" s="195" t="s">
        <v>10544</v>
      </c>
      <c r="J1751" s="195" t="s">
        <v>10592</v>
      </c>
      <c r="K1751" s="240"/>
      <c r="L1751" s="257"/>
      <c r="M1751" s="73" t="s">
        <v>10122</v>
      </c>
    </row>
    <row r="1752" spans="1:13" s="19" customFormat="1" ht="81.75" customHeight="1" x14ac:dyDescent="0.15">
      <c r="A1752" s="73" t="s">
        <v>10342</v>
      </c>
      <c r="B1752" s="73"/>
      <c r="C1752" s="195" t="s">
        <v>593</v>
      </c>
      <c r="D1752" s="195" t="s">
        <v>10612</v>
      </c>
      <c r="E1752" s="195"/>
      <c r="F1752" s="195" t="s">
        <v>10610</v>
      </c>
      <c r="G1752" s="195" t="s">
        <v>10343</v>
      </c>
      <c r="H1752" s="195" t="s">
        <v>10538</v>
      </c>
      <c r="I1752" s="195" t="s">
        <v>10539</v>
      </c>
      <c r="J1752" s="195" t="s">
        <v>10696</v>
      </c>
      <c r="K1752" s="240"/>
      <c r="L1752" s="442"/>
      <c r="M1752" s="73" t="s">
        <v>10342</v>
      </c>
    </row>
    <row r="1753" spans="1:13" s="19" customFormat="1" ht="81.75" customHeight="1" x14ac:dyDescent="0.15">
      <c r="A1753" s="73" t="s">
        <v>10653</v>
      </c>
      <c r="B1753" s="73"/>
      <c r="C1753" s="195" t="s">
        <v>9808</v>
      </c>
      <c r="D1753" s="195" t="s">
        <v>10655</v>
      </c>
      <c r="E1753" s="195"/>
      <c r="F1753" s="75" t="s">
        <v>10693</v>
      </c>
      <c r="G1753" s="195" t="s">
        <v>10667</v>
      </c>
      <c r="H1753" s="33"/>
      <c r="I1753" s="33">
        <v>102</v>
      </c>
      <c r="J1753" s="195" t="s">
        <v>10654</v>
      </c>
      <c r="K1753" s="247"/>
      <c r="L1753" s="442"/>
      <c r="M1753" s="73" t="s">
        <v>10653</v>
      </c>
    </row>
    <row r="1754" spans="1:13" s="224" customFormat="1" ht="81.75" customHeight="1" x14ac:dyDescent="0.15">
      <c r="A1754" s="61" t="s">
        <v>10514</v>
      </c>
      <c r="B1754" s="61"/>
      <c r="C1754" s="190" t="s">
        <v>10515</v>
      </c>
      <c r="D1754" s="68" t="s">
        <v>10516</v>
      </c>
      <c r="E1754" s="68"/>
      <c r="F1754" s="68" t="s">
        <v>10816</v>
      </c>
      <c r="G1754" s="207" t="s">
        <v>10685</v>
      </c>
      <c r="H1754" s="207">
        <v>64</v>
      </c>
      <c r="I1754" s="207" t="s">
        <v>10615</v>
      </c>
      <c r="J1754" s="207" t="s">
        <v>10656</v>
      </c>
      <c r="K1754" s="237"/>
      <c r="L1754" s="257"/>
      <c r="M1754" s="61" t="s">
        <v>10514</v>
      </c>
    </row>
    <row r="1755" spans="1:13" s="224" customFormat="1" ht="81.75" customHeight="1" x14ac:dyDescent="0.15">
      <c r="A1755" s="62" t="s">
        <v>10344</v>
      </c>
      <c r="B1755" s="62"/>
      <c r="C1755" s="67" t="s">
        <v>9064</v>
      </c>
      <c r="D1755" s="67" t="s">
        <v>10377</v>
      </c>
      <c r="E1755" s="67"/>
      <c r="F1755" s="67" t="s">
        <v>60</v>
      </c>
      <c r="G1755" s="190" t="s">
        <v>10469</v>
      </c>
      <c r="H1755" s="190" t="s">
        <v>10521</v>
      </c>
      <c r="I1755" s="190" t="s">
        <v>10522</v>
      </c>
      <c r="J1755" s="190" t="s">
        <v>10409</v>
      </c>
      <c r="K1755" s="205"/>
      <c r="L1755" s="257"/>
      <c r="M1755" s="62" t="s">
        <v>10344</v>
      </c>
    </row>
    <row r="1756" spans="1:13" s="215" customFormat="1" ht="81.75" customHeight="1" x14ac:dyDescent="0.15">
      <c r="A1756" s="62" t="s">
        <v>9819</v>
      </c>
      <c r="B1756" s="62"/>
      <c r="C1756" s="190" t="s">
        <v>10484</v>
      </c>
      <c r="D1756" s="190" t="s">
        <v>10529</v>
      </c>
      <c r="E1756" s="190"/>
      <c r="F1756" s="190" t="s">
        <v>10689</v>
      </c>
      <c r="G1756" s="190" t="s">
        <v>10567</v>
      </c>
      <c r="H1756" s="190" t="s">
        <v>10623</v>
      </c>
      <c r="I1756" s="190" t="s">
        <v>10624</v>
      </c>
      <c r="J1756" s="190" t="s">
        <v>10625</v>
      </c>
      <c r="K1756" s="240"/>
      <c r="L1756" s="443"/>
      <c r="M1756" s="62" t="s">
        <v>9819</v>
      </c>
    </row>
    <row r="1757" spans="1:13" s="215" customFormat="1" ht="81.75" customHeight="1" x14ac:dyDescent="0.15">
      <c r="A1757" s="62" t="s">
        <v>9913</v>
      </c>
      <c r="B1757" s="62"/>
      <c r="C1757" s="190" t="s">
        <v>10196</v>
      </c>
      <c r="D1757" s="190" t="s">
        <v>9599</v>
      </c>
      <c r="E1757" s="190"/>
      <c r="F1757" s="190" t="s">
        <v>10578</v>
      </c>
      <c r="G1757" s="190" t="s">
        <v>10569</v>
      </c>
      <c r="H1757" s="190" t="s">
        <v>10422</v>
      </c>
      <c r="I1757" s="190" t="s">
        <v>10423</v>
      </c>
      <c r="J1757" s="190" t="s">
        <v>10591</v>
      </c>
      <c r="K1757" s="205"/>
      <c r="L1757" s="443"/>
      <c r="M1757" s="62" t="s">
        <v>9913</v>
      </c>
    </row>
    <row r="1758" spans="1:13" s="215" customFormat="1" ht="81.75" customHeight="1" x14ac:dyDescent="0.15">
      <c r="A1758" s="61" t="s">
        <v>10602</v>
      </c>
      <c r="B1758" s="61"/>
      <c r="C1758" s="190" t="s">
        <v>10603</v>
      </c>
      <c r="D1758" s="207" t="s">
        <v>10659</v>
      </c>
      <c r="E1758" s="207"/>
      <c r="F1758" s="68" t="s">
        <v>10701</v>
      </c>
      <c r="G1758" s="68" t="s">
        <v>10604</v>
      </c>
      <c r="H1758" s="207" t="s">
        <v>10605</v>
      </c>
      <c r="I1758" s="207" t="s">
        <v>10606</v>
      </c>
      <c r="J1758" s="207" t="s">
        <v>10702</v>
      </c>
      <c r="L1758" s="443"/>
      <c r="M1758" s="61" t="s">
        <v>10602</v>
      </c>
    </row>
    <row r="1759" spans="1:13" s="215" customFormat="1" ht="81.75" customHeight="1" x14ac:dyDescent="0.15">
      <c r="A1759" s="80" t="s">
        <v>10462</v>
      </c>
      <c r="B1759" s="80"/>
      <c r="C1759" s="195" t="s">
        <v>9062</v>
      </c>
      <c r="D1759" s="195" t="s">
        <v>10525</v>
      </c>
      <c r="E1759" s="195"/>
      <c r="F1759" s="75" t="s">
        <v>10697</v>
      </c>
      <c r="G1759" s="75" t="s">
        <v>10565</v>
      </c>
      <c r="H1759" s="205" t="s">
        <v>10523</v>
      </c>
      <c r="I1759" s="205" t="s">
        <v>10524</v>
      </c>
      <c r="J1759" s="75" t="s">
        <v>10637</v>
      </c>
      <c r="K1759" s="224"/>
      <c r="L1759" s="443"/>
      <c r="M1759" s="80" t="s">
        <v>10462</v>
      </c>
    </row>
    <row r="1760" spans="1:13" s="215" customFormat="1" ht="81.75" customHeight="1" x14ac:dyDescent="0.15">
      <c r="A1760" s="62" t="s">
        <v>10518</v>
      </c>
      <c r="B1760" s="62"/>
      <c r="C1760" s="190" t="s">
        <v>10519</v>
      </c>
      <c r="D1760" s="67" t="s">
        <v>10551</v>
      </c>
      <c r="E1760" s="67"/>
      <c r="F1760" s="67" t="s">
        <v>10690</v>
      </c>
      <c r="G1760" s="67" t="s">
        <v>10571</v>
      </c>
      <c r="H1760" s="190" t="s">
        <v>10520</v>
      </c>
      <c r="I1760" s="190">
        <v>56</v>
      </c>
      <c r="J1760" s="67" t="s">
        <v>10628</v>
      </c>
      <c r="K1760" s="19"/>
      <c r="L1760" s="443"/>
      <c r="M1760" s="62" t="s">
        <v>10518</v>
      </c>
    </row>
    <row r="1761" spans="1:13" ht="81.75" customHeight="1" x14ac:dyDescent="0.15">
      <c r="A1761" s="61" t="s">
        <v>10618</v>
      </c>
      <c r="B1761" s="61"/>
      <c r="C1761" s="190" t="s">
        <v>16</v>
      </c>
      <c r="D1761" s="68" t="s">
        <v>10680</v>
      </c>
      <c r="E1761" s="68"/>
      <c r="F1761" s="207" t="s">
        <v>10678</v>
      </c>
      <c r="G1761" s="68" t="s">
        <v>10679</v>
      </c>
      <c r="H1761" s="207" t="s">
        <v>10641</v>
      </c>
      <c r="I1761" s="207" t="s">
        <v>10642</v>
      </c>
      <c r="J1761" s="207" t="s">
        <v>10619</v>
      </c>
      <c r="K1761" s="241"/>
      <c r="M1761" s="61" t="s">
        <v>10618</v>
      </c>
    </row>
    <row r="1762" spans="1:13" s="19" customFormat="1" ht="81.75" customHeight="1" x14ac:dyDescent="0.15">
      <c r="A1762" s="73" t="s">
        <v>10178</v>
      </c>
      <c r="B1762" s="73"/>
      <c r="C1762" s="195" t="s">
        <v>593</v>
      </c>
      <c r="D1762" s="195" t="s">
        <v>10549</v>
      </c>
      <c r="E1762" s="195"/>
      <c r="F1762" s="195" t="s">
        <v>10580</v>
      </c>
      <c r="G1762" s="195" t="s">
        <v>10550</v>
      </c>
      <c r="H1762" s="195" t="s">
        <v>10502</v>
      </c>
      <c r="I1762" s="195" t="s">
        <v>10503</v>
      </c>
      <c r="J1762" s="137" t="s">
        <v>10548</v>
      </c>
      <c r="L1762" s="442"/>
      <c r="M1762" s="73" t="s">
        <v>10178</v>
      </c>
    </row>
    <row r="1763" spans="1:13" s="215" customFormat="1" ht="81.75" customHeight="1" x14ac:dyDescent="0.15">
      <c r="A1763" s="73" t="s">
        <v>10545</v>
      </c>
      <c r="B1763" s="73"/>
      <c r="C1763" s="195" t="s">
        <v>10617</v>
      </c>
      <c r="D1763" s="195" t="s">
        <v>10652</v>
      </c>
      <c r="E1763" s="195"/>
      <c r="F1763" s="75" t="s">
        <v>10698</v>
      </c>
      <c r="G1763" s="195" t="s">
        <v>10699</v>
      </c>
      <c r="H1763" s="195" t="s">
        <v>10710</v>
      </c>
      <c r="I1763" s="195" t="s">
        <v>10711</v>
      </c>
      <c r="J1763" s="195" t="s">
        <v>10651</v>
      </c>
      <c r="K1763" s="239"/>
      <c r="L1763" s="443"/>
      <c r="M1763" s="73" t="s">
        <v>10545</v>
      </c>
    </row>
    <row r="1764" spans="1:13" s="19" customFormat="1" ht="81.75" customHeight="1" x14ac:dyDescent="0.15">
      <c r="A1764" s="61" t="s">
        <v>10673</v>
      </c>
      <c r="B1764" s="61"/>
      <c r="C1764" s="190" t="s">
        <v>10674</v>
      </c>
      <c r="D1764" s="68" t="s">
        <v>10735</v>
      </c>
      <c r="E1764" s="68"/>
      <c r="F1764" s="207" t="s">
        <v>10742</v>
      </c>
      <c r="G1764" s="207" t="s">
        <v>10676</v>
      </c>
      <c r="H1764" s="207" t="s">
        <v>10741</v>
      </c>
      <c r="I1764" s="207">
        <v>90</v>
      </c>
      <c r="J1764" s="207" t="s">
        <v>10677</v>
      </c>
      <c r="K1764" s="235"/>
      <c r="L1764" s="442"/>
      <c r="M1764" s="61" t="s">
        <v>10673</v>
      </c>
    </row>
    <row r="1765" spans="1:13" s="215" customFormat="1" ht="81.75" customHeight="1" x14ac:dyDescent="0.15">
      <c r="A1765" s="61" t="s">
        <v>10748</v>
      </c>
      <c r="B1765" s="61"/>
      <c r="C1765" s="190" t="s">
        <v>10675</v>
      </c>
      <c r="D1765" s="68" t="s">
        <v>10749</v>
      </c>
      <c r="E1765" s="68"/>
      <c r="F1765" s="207"/>
      <c r="G1765" s="207"/>
      <c r="H1765" s="207">
        <v>144</v>
      </c>
      <c r="I1765" s="207">
        <v>82</v>
      </c>
      <c r="J1765" s="207"/>
      <c r="L1765" s="443"/>
      <c r="M1765" s="61" t="s">
        <v>10748</v>
      </c>
    </row>
    <row r="1766" spans="1:13" s="19" customFormat="1" ht="81.75" customHeight="1" x14ac:dyDescent="0.15">
      <c r="A1766" s="62" t="s">
        <v>10357</v>
      </c>
      <c r="B1766" s="62"/>
      <c r="C1766" s="190" t="s">
        <v>9450</v>
      </c>
      <c r="D1766" s="67" t="s">
        <v>10589</v>
      </c>
      <c r="E1766" s="67"/>
      <c r="F1766" s="67" t="s">
        <v>10743</v>
      </c>
      <c r="G1766" s="190" t="s">
        <v>10716</v>
      </c>
      <c r="H1766" s="190" t="s">
        <v>10712</v>
      </c>
      <c r="I1766" s="190" t="s">
        <v>10713</v>
      </c>
      <c r="J1766" s="113" t="s">
        <v>10669</v>
      </c>
      <c r="K1766" s="215"/>
      <c r="L1766" s="442"/>
      <c r="M1766" s="62" t="s">
        <v>10357</v>
      </c>
    </row>
    <row r="1767" spans="1:13" s="215" customFormat="1" ht="81.75" customHeight="1" x14ac:dyDescent="0.15">
      <c r="A1767" s="62" t="s">
        <v>10504</v>
      </c>
      <c r="B1767" s="62"/>
      <c r="C1767" s="190" t="s">
        <v>9068</v>
      </c>
      <c r="D1767" s="67" t="s">
        <v>10512</v>
      </c>
      <c r="E1767" s="67"/>
      <c r="F1767" s="67" t="s">
        <v>10756</v>
      </c>
      <c r="G1767" s="190" t="s">
        <v>10757</v>
      </c>
      <c r="H1767" s="190" t="s">
        <v>10672</v>
      </c>
      <c r="I1767" s="190" t="s">
        <v>10627</v>
      </c>
      <c r="J1767" s="190" t="s">
        <v>10738</v>
      </c>
      <c r="L1767" s="443"/>
      <c r="M1767" s="62" t="s">
        <v>10504</v>
      </c>
    </row>
    <row r="1768" spans="1:13" s="19" customFormat="1" ht="81.75" customHeight="1" x14ac:dyDescent="0.15">
      <c r="A1768" s="61" t="s">
        <v>10709</v>
      </c>
      <c r="B1768" s="61"/>
      <c r="C1768" s="190" t="s">
        <v>10621</v>
      </c>
      <c r="D1768" s="207" t="s">
        <v>10718</v>
      </c>
      <c r="E1768" s="207"/>
      <c r="F1768" s="68" t="s">
        <v>10736</v>
      </c>
      <c r="G1768" s="207"/>
      <c r="H1768" s="207"/>
      <c r="I1768" s="207"/>
      <c r="J1768" s="207"/>
      <c r="K1768" s="240"/>
      <c r="L1768" s="442"/>
      <c r="M1768" s="61" t="s">
        <v>10709</v>
      </c>
    </row>
    <row r="1769" spans="1:13" s="215" customFormat="1" ht="81.75" customHeight="1" x14ac:dyDescent="0.15">
      <c r="A1769" s="61" t="s">
        <v>10562</v>
      </c>
      <c r="B1769" s="61"/>
      <c r="C1769" s="190" t="s">
        <v>9808</v>
      </c>
      <c r="D1769" s="207" t="s">
        <v>10671</v>
      </c>
      <c r="E1769" s="207"/>
      <c r="F1769" s="68" t="s">
        <v>10717</v>
      </c>
      <c r="G1769" s="68" t="s">
        <v>10692</v>
      </c>
      <c r="H1769" s="207" t="s">
        <v>10714</v>
      </c>
      <c r="I1769" s="207" t="s">
        <v>10715</v>
      </c>
      <c r="J1769" s="149" t="s">
        <v>10670</v>
      </c>
      <c r="L1769" s="443"/>
      <c r="M1769" s="61" t="s">
        <v>10562</v>
      </c>
    </row>
    <row r="1770" spans="1:13" s="19" customFormat="1" ht="81.75" customHeight="1" x14ac:dyDescent="0.15">
      <c r="A1770" s="73" t="s">
        <v>10684</v>
      </c>
      <c r="B1770" s="73"/>
      <c r="C1770" s="195" t="s">
        <v>167</v>
      </c>
      <c r="D1770" s="195" t="s">
        <v>10705</v>
      </c>
      <c r="E1770" s="195"/>
      <c r="F1770" s="195" t="s">
        <v>10765</v>
      </c>
      <c r="G1770" s="195" t="s">
        <v>10682</v>
      </c>
      <c r="H1770" s="195" t="s">
        <v>10683</v>
      </c>
      <c r="I1770" s="33">
        <v>125</v>
      </c>
      <c r="J1770" s="195" t="s">
        <v>10694</v>
      </c>
      <c r="L1770" s="442"/>
      <c r="M1770" s="73" t="s">
        <v>10684</v>
      </c>
    </row>
    <row r="1771" spans="1:13" s="19" customFormat="1" ht="81.75" customHeight="1" x14ac:dyDescent="0.15">
      <c r="A1771" s="61" t="s">
        <v>10638</v>
      </c>
      <c r="B1771" s="61"/>
      <c r="C1771" s="190" t="s">
        <v>10639</v>
      </c>
      <c r="D1771" s="207" t="s">
        <v>10640</v>
      </c>
      <c r="E1771" s="207"/>
      <c r="F1771" s="68" t="s">
        <v>10700</v>
      </c>
      <c r="G1771" s="68" t="s">
        <v>10681</v>
      </c>
      <c r="H1771" s="207"/>
      <c r="I1771" s="207"/>
      <c r="J1771" s="207" t="s">
        <v>10722</v>
      </c>
      <c r="L1771" s="442"/>
      <c r="M1771" s="61" t="s">
        <v>10638</v>
      </c>
    </row>
    <row r="1772" spans="1:13" s="215" customFormat="1" ht="81.75" customHeight="1" x14ac:dyDescent="0.15">
      <c r="A1772" s="62" t="s">
        <v>9957</v>
      </c>
      <c r="B1772" s="62"/>
      <c r="C1772" s="190" t="s">
        <v>9956</v>
      </c>
      <c r="D1772" s="67" t="s">
        <v>10657</v>
      </c>
      <c r="E1772" s="67"/>
      <c r="F1772" s="67" t="s">
        <v>10579</v>
      </c>
      <c r="G1772" s="67" t="s">
        <v>10650</v>
      </c>
      <c r="H1772" s="190" t="s">
        <v>10527</v>
      </c>
      <c r="I1772" s="190" t="s">
        <v>10528</v>
      </c>
      <c r="J1772" s="190" t="s">
        <v>10554</v>
      </c>
      <c r="L1772" s="443"/>
      <c r="M1772" s="62" t="s">
        <v>9957</v>
      </c>
    </row>
    <row r="1773" spans="1:13" s="215" customFormat="1" ht="81.75" customHeight="1" x14ac:dyDescent="0.15">
      <c r="A1773" s="61" t="s">
        <v>10563</v>
      </c>
      <c r="B1773" s="61"/>
      <c r="C1773" s="190" t="s">
        <v>9808</v>
      </c>
      <c r="D1773" s="207" t="s">
        <v>10636</v>
      </c>
      <c r="E1773" s="207"/>
      <c r="F1773" s="68" t="s">
        <v>10759</v>
      </c>
      <c r="G1773" s="68" t="s">
        <v>10704</v>
      </c>
      <c r="H1773" s="207" t="s">
        <v>10660</v>
      </c>
      <c r="I1773" s="207" t="s">
        <v>10661</v>
      </c>
      <c r="J1773" s="207" t="s">
        <v>10723</v>
      </c>
      <c r="L1773" s="443"/>
      <c r="M1773" s="61" t="s">
        <v>10563</v>
      </c>
    </row>
    <row r="1774" spans="1:13" s="215" customFormat="1" ht="81.75" customHeight="1" x14ac:dyDescent="0.15">
      <c r="A1774" s="65" t="s">
        <v>9784</v>
      </c>
      <c r="B1774" s="65"/>
      <c r="C1774" s="189" t="s">
        <v>10770</v>
      </c>
      <c r="D1774" s="189" t="s">
        <v>10771</v>
      </c>
      <c r="E1774" s="189"/>
      <c r="F1774" s="189" t="s">
        <v>10803</v>
      </c>
      <c r="G1774" s="120" t="s">
        <v>10772</v>
      </c>
      <c r="H1774" s="189">
        <v>34</v>
      </c>
      <c r="I1774" s="189">
        <v>65</v>
      </c>
      <c r="J1774" s="189" t="s">
        <v>10785</v>
      </c>
      <c r="L1774" s="443"/>
      <c r="M1774" s="65" t="s">
        <v>9784</v>
      </c>
    </row>
    <row r="1775" spans="1:13" s="215" customFormat="1" ht="81.75" customHeight="1" x14ac:dyDescent="0.15">
      <c r="A1775" s="61" t="s">
        <v>10776</v>
      </c>
      <c r="B1775" s="61"/>
      <c r="C1775" s="190" t="s">
        <v>9808</v>
      </c>
      <c r="D1775" s="68" t="s">
        <v>10778</v>
      </c>
      <c r="E1775" s="68"/>
      <c r="F1775" s="207" t="s">
        <v>136</v>
      </c>
      <c r="G1775" s="207"/>
      <c r="H1775" s="207">
        <v>40</v>
      </c>
      <c r="I1775" s="207"/>
      <c r="J1775" s="149" t="s">
        <v>10777</v>
      </c>
      <c r="K1775" s="240"/>
      <c r="L1775" s="443"/>
      <c r="M1775" s="61" t="s">
        <v>10776</v>
      </c>
    </row>
    <row r="1776" spans="1:13" s="224" customFormat="1" ht="81.75" customHeight="1" x14ac:dyDescent="0.15">
      <c r="A1776" s="61" t="s">
        <v>10719</v>
      </c>
      <c r="B1776" s="61"/>
      <c r="C1776" s="190" t="s">
        <v>10720</v>
      </c>
      <c r="D1776" s="207" t="s">
        <v>10721</v>
      </c>
      <c r="E1776" s="207"/>
      <c r="F1776" s="207" t="s">
        <v>10787</v>
      </c>
      <c r="G1776" s="68" t="s">
        <v>10786</v>
      </c>
      <c r="H1776" s="207" t="s">
        <v>10750</v>
      </c>
      <c r="I1776" s="207" t="s">
        <v>10751</v>
      </c>
      <c r="J1776" s="68" t="s">
        <v>10784</v>
      </c>
      <c r="K1776" s="19"/>
      <c r="L1776" s="257"/>
      <c r="M1776" s="61" t="s">
        <v>10719</v>
      </c>
    </row>
    <row r="1777" spans="1:13" s="215" customFormat="1" ht="81.75" customHeight="1" x14ac:dyDescent="0.15">
      <c r="A1777" s="61" t="s">
        <v>10779</v>
      </c>
      <c r="B1777" s="61"/>
      <c r="C1777" s="190" t="s">
        <v>10780</v>
      </c>
      <c r="D1777" s="68" t="s">
        <v>10781</v>
      </c>
      <c r="E1777" s="68"/>
      <c r="F1777" s="68" t="s">
        <v>10809</v>
      </c>
      <c r="G1777" s="207" t="s">
        <v>10782</v>
      </c>
      <c r="H1777" s="207" t="s">
        <v>10783</v>
      </c>
      <c r="I1777" s="207">
        <v>93</v>
      </c>
      <c r="J1777" s="149" t="s">
        <v>10802</v>
      </c>
      <c r="L1777" s="443"/>
      <c r="M1777" s="61" t="s">
        <v>10779</v>
      </c>
    </row>
    <row r="1778" spans="1:13" s="215" customFormat="1" ht="81.75" customHeight="1" x14ac:dyDescent="0.15">
      <c r="A1778" s="61" t="s">
        <v>10769</v>
      </c>
      <c r="B1778" s="61"/>
      <c r="C1778" s="190" t="s">
        <v>10766</v>
      </c>
      <c r="D1778" s="207" t="s">
        <v>10812</v>
      </c>
      <c r="E1778" s="207"/>
      <c r="F1778" s="68" t="s">
        <v>10813</v>
      </c>
      <c r="G1778" s="207" t="s">
        <v>10807</v>
      </c>
      <c r="H1778" s="207" t="s">
        <v>10806</v>
      </c>
      <c r="I1778" s="207" t="s">
        <v>10805</v>
      </c>
      <c r="J1778" s="149" t="s">
        <v>10795</v>
      </c>
      <c r="L1778" s="443"/>
      <c r="M1778" s="61" t="s">
        <v>10769</v>
      </c>
    </row>
    <row r="1779" spans="1:13" s="205" customFormat="1" ht="81.75" customHeight="1" x14ac:dyDescent="0.15">
      <c r="A1779" s="73" t="s">
        <v>10475</v>
      </c>
      <c r="B1779" s="73"/>
      <c r="C1779" s="195" t="s">
        <v>838</v>
      </c>
      <c r="D1779" s="195" t="s">
        <v>10706</v>
      </c>
      <c r="E1779" s="195"/>
      <c r="F1779" s="195" t="s">
        <v>10739</v>
      </c>
      <c r="G1779" s="195" t="s">
        <v>10740</v>
      </c>
      <c r="H1779" s="207">
        <v>11</v>
      </c>
      <c r="I1779" s="207" t="s">
        <v>10707</v>
      </c>
      <c r="J1779" s="75" t="s">
        <v>10708</v>
      </c>
      <c r="L1779" s="227"/>
      <c r="M1779" s="73" t="s">
        <v>10475</v>
      </c>
    </row>
    <row r="1780" spans="1:13" s="19" customFormat="1" ht="81.75" customHeight="1" x14ac:dyDescent="0.15">
      <c r="A1780" s="73" t="s">
        <v>10634</v>
      </c>
      <c r="B1780" s="73"/>
      <c r="C1780" s="195" t="s">
        <v>10800</v>
      </c>
      <c r="D1780" s="195" t="s">
        <v>10775</v>
      </c>
      <c r="E1780" s="195"/>
      <c r="F1780" s="195" t="s">
        <v>10792</v>
      </c>
      <c r="G1780" s="195" t="s">
        <v>10773</v>
      </c>
      <c r="H1780" s="195" t="s">
        <v>10774</v>
      </c>
      <c r="I1780" s="195" t="s">
        <v>2737</v>
      </c>
      <c r="J1780" s="169" t="s">
        <v>10801</v>
      </c>
      <c r="K1780" s="205"/>
      <c r="L1780" s="442"/>
      <c r="M1780" s="73" t="s">
        <v>10634</v>
      </c>
    </row>
    <row r="1781" spans="1:13" ht="81.75" customHeight="1" x14ac:dyDescent="0.15">
      <c r="A1781" s="61" t="s">
        <v>10664</v>
      </c>
      <c r="B1781" s="61"/>
      <c r="C1781" s="190" t="s">
        <v>10603</v>
      </c>
      <c r="D1781" s="207" t="s">
        <v>10703</v>
      </c>
      <c r="E1781" s="207"/>
      <c r="F1781" s="68" t="s">
        <v>10758</v>
      </c>
      <c r="G1781" s="68" t="s">
        <v>10665</v>
      </c>
      <c r="H1781" s="207">
        <v>17</v>
      </c>
      <c r="I1781" s="207"/>
      <c r="J1781" s="149" t="s">
        <v>10724</v>
      </c>
      <c r="M1781" s="61" t="s">
        <v>10664</v>
      </c>
    </row>
    <row r="1782" spans="1:13" ht="81.75" customHeight="1" x14ac:dyDescent="0.15">
      <c r="A1782" s="62" t="s">
        <v>9269</v>
      </c>
      <c r="B1782" s="62"/>
      <c r="C1782" s="190" t="s">
        <v>9053</v>
      </c>
      <c r="D1782" s="190" t="s">
        <v>10763</v>
      </c>
      <c r="E1782" s="190"/>
      <c r="F1782" s="67" t="s">
        <v>10791</v>
      </c>
      <c r="G1782" s="67" t="s">
        <v>10695</v>
      </c>
      <c r="H1782" s="190" t="s">
        <v>10626</v>
      </c>
      <c r="I1782" s="190" t="s">
        <v>10568</v>
      </c>
      <c r="J1782" s="213" t="s">
        <v>10767</v>
      </c>
      <c r="M1782" s="62" t="s">
        <v>9269</v>
      </c>
    </row>
    <row r="1783" spans="1:13" ht="81.75" customHeight="1" x14ac:dyDescent="0.15">
      <c r="A1783" s="73" t="s">
        <v>10826</v>
      </c>
      <c r="B1783" s="73"/>
      <c r="C1783" s="195" t="s">
        <v>10827</v>
      </c>
      <c r="D1783" s="195" t="s">
        <v>10828</v>
      </c>
      <c r="E1783" s="195"/>
      <c r="F1783" s="195" t="s">
        <v>10967</v>
      </c>
      <c r="G1783" s="195" t="s">
        <v>10885</v>
      </c>
      <c r="H1783" s="207" t="s">
        <v>10847</v>
      </c>
      <c r="I1783" s="207">
        <v>53</v>
      </c>
      <c r="J1783" s="195" t="s">
        <v>882</v>
      </c>
      <c r="M1783" s="73" t="s">
        <v>10826</v>
      </c>
    </row>
    <row r="1784" spans="1:13" s="215" customFormat="1" ht="81.75" customHeight="1" x14ac:dyDescent="0.15">
      <c r="A1784" s="61" t="s">
        <v>10744</v>
      </c>
      <c r="B1784" s="61"/>
      <c r="C1784" s="190" t="s">
        <v>10675</v>
      </c>
      <c r="D1784" s="207" t="s">
        <v>10754</v>
      </c>
      <c r="E1784" s="207"/>
      <c r="F1784" s="207" t="s">
        <v>10936</v>
      </c>
      <c r="G1784" s="149" t="s">
        <v>10755</v>
      </c>
      <c r="H1784" s="207" t="s">
        <v>10819</v>
      </c>
      <c r="I1784" s="207" t="s">
        <v>7926</v>
      </c>
      <c r="J1784" s="207" t="s">
        <v>10820</v>
      </c>
      <c r="K1784" s="240"/>
      <c r="L1784" s="443"/>
      <c r="M1784" s="61" t="s">
        <v>10744</v>
      </c>
    </row>
    <row r="1785" spans="1:13" s="215" customFormat="1" ht="81.75" customHeight="1" x14ac:dyDescent="0.15">
      <c r="A1785" s="61" t="s">
        <v>10728</v>
      </c>
      <c r="B1785" s="61"/>
      <c r="C1785" s="190" t="s">
        <v>10729</v>
      </c>
      <c r="D1785" s="207" t="s">
        <v>10821</v>
      </c>
      <c r="E1785" s="207"/>
      <c r="F1785" s="68" t="s">
        <v>10907</v>
      </c>
      <c r="G1785" s="207" t="s">
        <v>10804</v>
      </c>
      <c r="H1785" s="207" t="s">
        <v>10908</v>
      </c>
      <c r="I1785" s="207" t="s">
        <v>10857</v>
      </c>
      <c r="J1785" s="207" t="s">
        <v>10822</v>
      </c>
      <c r="L1785" s="443"/>
      <c r="M1785" s="61" t="s">
        <v>10728</v>
      </c>
    </row>
    <row r="1786" spans="1:13" s="215" customFormat="1" ht="81.75" customHeight="1" x14ac:dyDescent="0.15">
      <c r="A1786" s="61" t="s">
        <v>10691</v>
      </c>
      <c r="B1786" s="61"/>
      <c r="C1786" s="190" t="s">
        <v>10570</v>
      </c>
      <c r="D1786" s="207" t="s">
        <v>10943</v>
      </c>
      <c r="E1786" s="207"/>
      <c r="F1786" s="207" t="s">
        <v>136</v>
      </c>
      <c r="G1786" s="207" t="s">
        <v>10862</v>
      </c>
      <c r="H1786" s="207" t="s">
        <v>10921</v>
      </c>
      <c r="I1786" s="207" t="s">
        <v>10922</v>
      </c>
      <c r="J1786" s="207" t="s">
        <v>10832</v>
      </c>
      <c r="L1786" s="443"/>
      <c r="M1786" s="61" t="s">
        <v>10691</v>
      </c>
    </row>
    <row r="1787" spans="1:13" s="215" customFormat="1" ht="81.75" customHeight="1" x14ac:dyDescent="0.15">
      <c r="A1787" s="61" t="s">
        <v>10599</v>
      </c>
      <c r="B1787" s="61"/>
      <c r="C1787" s="190" t="s">
        <v>10600</v>
      </c>
      <c r="D1787" s="207" t="s">
        <v>10601</v>
      </c>
      <c r="E1787" s="207"/>
      <c r="F1787" s="207" t="s">
        <v>10727</v>
      </c>
      <c r="G1787" s="207" t="s">
        <v>10833</v>
      </c>
      <c r="H1787" s="207" t="s">
        <v>10924</v>
      </c>
      <c r="I1787" s="207" t="s">
        <v>10923</v>
      </c>
      <c r="J1787" s="207" t="s">
        <v>10644</v>
      </c>
      <c r="L1787" s="443"/>
      <c r="M1787" s="61" t="s">
        <v>10599</v>
      </c>
    </row>
    <row r="1788" spans="1:13" s="215" customFormat="1" ht="81.75" customHeight="1" x14ac:dyDescent="0.15">
      <c r="A1788" s="61" t="s">
        <v>10882</v>
      </c>
      <c r="B1788" s="61"/>
      <c r="C1788" s="190" t="s">
        <v>10925</v>
      </c>
      <c r="D1788" s="207" t="s">
        <v>10883</v>
      </c>
      <c r="E1788" s="207"/>
      <c r="F1788" s="207" t="s">
        <v>882</v>
      </c>
      <c r="G1788" s="207" t="s">
        <v>10884</v>
      </c>
      <c r="H1788" s="207" t="s">
        <v>2775</v>
      </c>
      <c r="I1788" s="207">
        <v>75</v>
      </c>
      <c r="J1788" s="207" t="s">
        <v>2775</v>
      </c>
      <c r="L1788" s="443"/>
      <c r="M1788" s="61" t="s">
        <v>10882</v>
      </c>
    </row>
    <row r="1789" spans="1:13" s="224" customFormat="1" ht="81.75" customHeight="1" x14ac:dyDescent="0.15">
      <c r="A1789" s="61" t="s">
        <v>10734</v>
      </c>
      <c r="B1789" s="61"/>
      <c r="C1789" s="190" t="s">
        <v>10729</v>
      </c>
      <c r="D1789" s="68" t="s">
        <v>10926</v>
      </c>
      <c r="E1789" s="68"/>
      <c r="F1789" s="207" t="s">
        <v>10794</v>
      </c>
      <c r="G1789" s="149" t="s">
        <v>10788</v>
      </c>
      <c r="H1789" s="207" t="s">
        <v>10879</v>
      </c>
      <c r="I1789" s="207" t="s">
        <v>10880</v>
      </c>
      <c r="J1789" s="149" t="s">
        <v>10793</v>
      </c>
      <c r="K1789" s="240"/>
      <c r="L1789" s="257"/>
      <c r="M1789" s="61" t="s">
        <v>10734</v>
      </c>
    </row>
    <row r="1790" spans="1:13" s="215" customFormat="1" ht="81.75" customHeight="1" x14ac:dyDescent="0.15">
      <c r="A1790" s="62" t="s">
        <v>9883</v>
      </c>
      <c r="B1790" s="62"/>
      <c r="C1790" s="190" t="s">
        <v>10886</v>
      </c>
      <c r="D1790" s="67" t="s">
        <v>10362</v>
      </c>
      <c r="E1790" s="67"/>
      <c r="F1790" s="190" t="s">
        <v>10577</v>
      </c>
      <c r="G1790" s="67" t="s">
        <v>10376</v>
      </c>
      <c r="H1790" s="190" t="s">
        <v>10868</v>
      </c>
      <c r="I1790" s="190" t="s">
        <v>10867</v>
      </c>
      <c r="J1790" s="190" t="s">
        <v>10552</v>
      </c>
      <c r="L1790" s="443"/>
      <c r="M1790" s="62" t="s">
        <v>9883</v>
      </c>
    </row>
    <row r="1791" spans="1:13" s="215" customFormat="1" ht="81.75" customHeight="1" x14ac:dyDescent="0.15">
      <c r="A1791" s="61" t="s">
        <v>10889</v>
      </c>
      <c r="B1791" s="61"/>
      <c r="C1791" s="190" t="s">
        <v>10890</v>
      </c>
      <c r="D1791" s="207" t="s">
        <v>10891</v>
      </c>
      <c r="E1791" s="207"/>
      <c r="F1791" s="207" t="s">
        <v>10934</v>
      </c>
      <c r="G1791" s="207"/>
      <c r="H1791" s="207" t="s">
        <v>10892</v>
      </c>
      <c r="I1791" s="207">
        <v>70</v>
      </c>
      <c r="J1791" s="207" t="s">
        <v>882</v>
      </c>
      <c r="L1791" s="443"/>
      <c r="M1791" s="61" t="s">
        <v>10889</v>
      </c>
    </row>
    <row r="1792" spans="1:13" s="19" customFormat="1" ht="81.75" customHeight="1" x14ac:dyDescent="0.15">
      <c r="A1792" s="73" t="s">
        <v>10823</v>
      </c>
      <c r="B1792" s="73"/>
      <c r="C1792" s="195" t="s">
        <v>10928</v>
      </c>
      <c r="D1792" s="75" t="s">
        <v>10824</v>
      </c>
      <c r="E1792" s="75"/>
      <c r="F1792" s="195" t="s">
        <v>10950</v>
      </c>
      <c r="G1792" s="195" t="s">
        <v>10825</v>
      </c>
      <c r="H1792" s="195" t="s">
        <v>10851</v>
      </c>
      <c r="I1792" s="195" t="s">
        <v>10850</v>
      </c>
      <c r="J1792" s="195" t="s">
        <v>10852</v>
      </c>
      <c r="L1792" s="442"/>
      <c r="M1792" s="73" t="s">
        <v>10823</v>
      </c>
    </row>
    <row r="1793" spans="1:13" s="19" customFormat="1" ht="81.75" customHeight="1" x14ac:dyDescent="0.15">
      <c r="A1793" s="65" t="s">
        <v>10854</v>
      </c>
      <c r="B1793" s="65"/>
      <c r="C1793" s="195" t="s">
        <v>10895</v>
      </c>
      <c r="D1793" s="195" t="s">
        <v>10843</v>
      </c>
      <c r="E1793" s="195"/>
      <c r="F1793" s="195" t="s">
        <v>10796</v>
      </c>
      <c r="G1793" s="195" t="s">
        <v>10855</v>
      </c>
      <c r="H1793" s="195" t="s">
        <v>10844</v>
      </c>
      <c r="I1793" s="33">
        <v>72</v>
      </c>
      <c r="J1793" s="195" t="s">
        <v>10997</v>
      </c>
      <c r="L1793" s="442"/>
      <c r="M1793" s="65" t="s">
        <v>10854</v>
      </c>
    </row>
    <row r="1794" spans="1:13" s="19" customFormat="1" ht="81.75" customHeight="1" x14ac:dyDescent="0.15">
      <c r="A1794" s="73" t="s">
        <v>10745</v>
      </c>
      <c r="B1794" s="73"/>
      <c r="C1794" s="195" t="s">
        <v>10856</v>
      </c>
      <c r="D1794" s="195" t="s">
        <v>10747</v>
      </c>
      <c r="E1794" s="195"/>
      <c r="F1794" s="195" t="s">
        <v>10841</v>
      </c>
      <c r="G1794" s="195" t="s">
        <v>10746</v>
      </c>
      <c r="H1794" s="195" t="s">
        <v>10898</v>
      </c>
      <c r="I1794" s="195" t="s">
        <v>10842</v>
      </c>
      <c r="J1794" s="195" t="s">
        <v>10853</v>
      </c>
      <c r="K1794" s="205"/>
      <c r="L1794" s="442"/>
      <c r="M1794" s="73" t="s">
        <v>10745</v>
      </c>
    </row>
    <row r="1795" spans="1:13" s="215" customFormat="1" ht="81.75" customHeight="1" x14ac:dyDescent="0.15">
      <c r="A1795" s="61" t="s">
        <v>10730</v>
      </c>
      <c r="B1795" s="61"/>
      <c r="C1795" s="190" t="s">
        <v>10731</v>
      </c>
      <c r="D1795" s="207" t="s">
        <v>10732</v>
      </c>
      <c r="E1795" s="207"/>
      <c r="F1795" s="68" t="s">
        <v>10941</v>
      </c>
      <c r="G1795" s="123" t="s">
        <v>10859</v>
      </c>
      <c r="H1795" s="207" t="s">
        <v>10860</v>
      </c>
      <c r="I1795" s="207" t="s">
        <v>10861</v>
      </c>
      <c r="J1795" s="207" t="s">
        <v>882</v>
      </c>
      <c r="L1795" s="443"/>
      <c r="M1795" s="61" t="s">
        <v>10730</v>
      </c>
    </row>
    <row r="1796" spans="1:13" s="205" customFormat="1" ht="81.75" customHeight="1" x14ac:dyDescent="0.15">
      <c r="A1796" s="73" t="s">
        <v>10955</v>
      </c>
      <c r="B1796" s="73"/>
      <c r="C1796" s="195" t="s">
        <v>10956</v>
      </c>
      <c r="D1796" s="195" t="s">
        <v>10957</v>
      </c>
      <c r="E1796" s="195"/>
      <c r="F1796" s="195" t="s">
        <v>10977</v>
      </c>
      <c r="G1796" s="195" t="s">
        <v>10975</v>
      </c>
      <c r="H1796" s="207" t="s">
        <v>10972</v>
      </c>
      <c r="I1796" s="207">
        <v>60</v>
      </c>
      <c r="J1796" s="252" t="s">
        <v>10971</v>
      </c>
      <c r="L1796" s="227"/>
      <c r="M1796" s="73" t="s">
        <v>10955</v>
      </c>
    </row>
    <row r="1797" spans="1:13" s="224" customFormat="1" ht="81.75" customHeight="1" x14ac:dyDescent="0.15">
      <c r="A1797" s="61" t="s">
        <v>10810</v>
      </c>
      <c r="B1797" s="61"/>
      <c r="C1797" s="190" t="s">
        <v>10896</v>
      </c>
      <c r="D1797" s="207" t="s">
        <v>11004</v>
      </c>
      <c r="E1797" s="207"/>
      <c r="F1797" s="207" t="s">
        <v>11014</v>
      </c>
      <c r="G1797" s="207" t="s">
        <v>10897</v>
      </c>
      <c r="H1797" s="207" t="s">
        <v>10978</v>
      </c>
      <c r="I1797" s="207" t="s">
        <v>10818</v>
      </c>
      <c r="J1797" s="207" t="s">
        <v>10874</v>
      </c>
      <c r="L1797" s="257"/>
      <c r="M1797" s="61" t="s">
        <v>10810</v>
      </c>
    </row>
    <row r="1798" spans="1:13" s="215" customFormat="1" ht="81.75" customHeight="1" x14ac:dyDescent="0.15">
      <c r="A1798" s="61" t="s">
        <v>10834</v>
      </c>
      <c r="B1798" s="61"/>
      <c r="C1798" s="190" t="s">
        <v>10835</v>
      </c>
      <c r="D1798" s="207" t="s">
        <v>11007</v>
      </c>
      <c r="E1798" s="207"/>
      <c r="F1798" s="207" t="s">
        <v>10944</v>
      </c>
      <c r="G1798" s="207"/>
      <c r="H1798" s="207" t="s">
        <v>10877</v>
      </c>
      <c r="I1798" s="207" t="s">
        <v>10878</v>
      </c>
      <c r="J1798" s="207" t="s">
        <v>882</v>
      </c>
      <c r="L1798" s="443"/>
      <c r="M1798" s="61" t="s">
        <v>10834</v>
      </c>
    </row>
    <row r="1799" spans="1:13" s="215" customFormat="1" ht="81.75" customHeight="1" x14ac:dyDescent="0.15">
      <c r="A1799" s="61" t="s">
        <v>10797</v>
      </c>
      <c r="B1799" s="61"/>
      <c r="C1799" s="190" t="s">
        <v>10798</v>
      </c>
      <c r="D1799" s="207" t="s">
        <v>10836</v>
      </c>
      <c r="E1799" s="207"/>
      <c r="F1799" s="207" t="s">
        <v>11021</v>
      </c>
      <c r="G1799" s="207" t="s">
        <v>10947</v>
      </c>
      <c r="H1799" s="207" t="s">
        <v>10864</v>
      </c>
      <c r="I1799" s="207" t="s">
        <v>10865</v>
      </c>
      <c r="J1799" s="207" t="s">
        <v>10866</v>
      </c>
      <c r="L1799" s="443"/>
      <c r="M1799" s="61" t="s">
        <v>10797</v>
      </c>
    </row>
    <row r="1800" spans="1:13" s="215" customFormat="1" ht="81.75" customHeight="1" x14ac:dyDescent="0.15">
      <c r="A1800" s="61" t="s">
        <v>10662</v>
      </c>
      <c r="B1800" s="61"/>
      <c r="C1800" s="190" t="s">
        <v>10663</v>
      </c>
      <c r="D1800" s="207" t="s">
        <v>10760</v>
      </c>
      <c r="E1800" s="207"/>
      <c r="F1800" s="68" t="s">
        <v>10964</v>
      </c>
      <c r="G1800" s="68" t="s">
        <v>10808</v>
      </c>
      <c r="H1800" s="207" t="s">
        <v>10848</v>
      </c>
      <c r="I1800" s="207" t="s">
        <v>10849</v>
      </c>
      <c r="J1800" s="207" t="s">
        <v>10935</v>
      </c>
      <c r="L1800" s="443"/>
      <c r="M1800" s="61" t="s">
        <v>10662</v>
      </c>
    </row>
    <row r="1801" spans="1:13" s="19" customFormat="1" ht="81.75" customHeight="1" x14ac:dyDescent="0.15">
      <c r="A1801" s="199" t="s">
        <v>10846</v>
      </c>
      <c r="B1801" s="199"/>
      <c r="C1801" s="197" t="s">
        <v>10902</v>
      </c>
      <c r="D1801" s="197" t="s">
        <v>10906</v>
      </c>
      <c r="E1801" s="197"/>
      <c r="F1801" s="197" t="s">
        <v>11011</v>
      </c>
      <c r="G1801" s="197" t="s">
        <v>10903</v>
      </c>
      <c r="H1801" s="197" t="s">
        <v>10875</v>
      </c>
      <c r="I1801" s="197" t="s">
        <v>10904</v>
      </c>
      <c r="J1801" s="197" t="s">
        <v>10905</v>
      </c>
      <c r="L1801" s="442"/>
      <c r="M1801" s="199" t="s">
        <v>10846</v>
      </c>
    </row>
    <row r="1802" spans="1:13" s="19" customFormat="1" ht="81.75" customHeight="1" x14ac:dyDescent="0.15">
      <c r="A1802" s="73" t="s">
        <v>10845</v>
      </c>
      <c r="B1802" s="73"/>
      <c r="C1802" s="195" t="s">
        <v>7709</v>
      </c>
      <c r="D1802" s="195" t="s">
        <v>10893</v>
      </c>
      <c r="E1802" s="195"/>
      <c r="F1802" s="195" t="s">
        <v>10948</v>
      </c>
      <c r="G1802" s="195" t="s">
        <v>10958</v>
      </c>
      <c r="H1802" s="195" t="s">
        <v>10918</v>
      </c>
      <c r="I1802" s="195" t="s">
        <v>10919</v>
      </c>
      <c r="J1802" s="195" t="s">
        <v>10949</v>
      </c>
      <c r="L1802" s="442"/>
      <c r="M1802" s="73" t="s">
        <v>10845</v>
      </c>
    </row>
    <row r="1803" spans="1:13" s="215" customFormat="1" ht="81.75" customHeight="1" x14ac:dyDescent="0.15">
      <c r="A1803" s="61" t="s">
        <v>10887</v>
      </c>
      <c r="B1803" s="61"/>
      <c r="C1803" s="190" t="s">
        <v>10888</v>
      </c>
      <c r="D1803" s="207" t="s">
        <v>10970</v>
      </c>
      <c r="E1803" s="207"/>
      <c r="F1803" s="207" t="s">
        <v>11052</v>
      </c>
      <c r="G1803" s="207" t="s">
        <v>10933</v>
      </c>
      <c r="H1803" s="207" t="s">
        <v>10990</v>
      </c>
      <c r="I1803" s="207" t="s">
        <v>10991</v>
      </c>
      <c r="J1803" s="207" t="s">
        <v>10963</v>
      </c>
      <c r="L1803" s="443"/>
      <c r="M1803" s="61" t="s">
        <v>10887</v>
      </c>
    </row>
    <row r="1804" spans="1:13" s="215" customFormat="1" ht="81.75" customHeight="1" x14ac:dyDescent="0.15">
      <c r="A1804" s="61" t="s">
        <v>10960</v>
      </c>
      <c r="B1804" s="61"/>
      <c r="C1804" s="251" t="s">
        <v>10961</v>
      </c>
      <c r="D1804" s="207" t="s">
        <v>10973</v>
      </c>
      <c r="E1804" s="207"/>
      <c r="F1804" s="68" t="s">
        <v>11015</v>
      </c>
      <c r="G1804" s="68" t="s">
        <v>10969</v>
      </c>
      <c r="H1804" s="207" t="s">
        <v>10979</v>
      </c>
      <c r="I1804" s="207" t="s">
        <v>10980</v>
      </c>
      <c r="J1804" s="207" t="s">
        <v>11028</v>
      </c>
      <c r="L1804" s="443"/>
      <c r="M1804" s="61" t="s">
        <v>10960</v>
      </c>
    </row>
    <row r="1805" spans="1:13" s="224" customFormat="1" ht="81.75" customHeight="1" x14ac:dyDescent="0.15">
      <c r="A1805" s="61" t="s">
        <v>10514</v>
      </c>
      <c r="B1805" s="61"/>
      <c r="C1805" s="190" t="s">
        <v>10894</v>
      </c>
      <c r="D1805" s="68" t="s">
        <v>10829</v>
      </c>
      <c r="E1805" s="68"/>
      <c r="F1805" s="68" t="s">
        <v>10976</v>
      </c>
      <c r="G1805" s="207" t="s">
        <v>10974</v>
      </c>
      <c r="H1805" s="207" t="s">
        <v>10965</v>
      </c>
      <c r="I1805" s="207" t="s">
        <v>10966</v>
      </c>
      <c r="J1805" s="207" t="s">
        <v>11027</v>
      </c>
      <c r="K1805" s="19"/>
      <c r="L1805" s="257"/>
      <c r="M1805" s="61" t="s">
        <v>10514</v>
      </c>
    </row>
    <row r="1806" spans="1:13" s="215" customFormat="1" ht="81.75" customHeight="1" x14ac:dyDescent="0.15">
      <c r="A1806" s="61" t="s">
        <v>10989</v>
      </c>
      <c r="B1806" s="61"/>
      <c r="C1806" s="190" t="s">
        <v>10729</v>
      </c>
      <c r="D1806" s="207" t="s">
        <v>11087</v>
      </c>
      <c r="E1806" s="207"/>
      <c r="F1806" s="68" t="s">
        <v>11142</v>
      </c>
      <c r="G1806" s="68" t="s">
        <v>11008</v>
      </c>
      <c r="H1806" s="207" t="s">
        <v>11046</v>
      </c>
      <c r="I1806" s="207" t="s">
        <v>11047</v>
      </c>
      <c r="J1806" s="207" t="s">
        <v>11076</v>
      </c>
      <c r="L1806" s="443"/>
      <c r="M1806" s="61" t="s">
        <v>10989</v>
      </c>
    </row>
    <row r="1807" spans="1:13" s="215" customFormat="1" ht="81.75" customHeight="1" x14ac:dyDescent="0.15">
      <c r="A1807" s="61" t="s">
        <v>10987</v>
      </c>
      <c r="B1807" s="61"/>
      <c r="C1807" s="190" t="s">
        <v>10988</v>
      </c>
      <c r="D1807" s="207" t="s">
        <v>10998</v>
      </c>
      <c r="E1807" s="207"/>
      <c r="F1807" s="68" t="s">
        <v>10999</v>
      </c>
      <c r="G1807" s="68" t="s">
        <v>11020</v>
      </c>
      <c r="H1807" s="207">
        <v>63</v>
      </c>
      <c r="I1807" s="207" t="s">
        <v>2737</v>
      </c>
      <c r="J1807" s="149" t="s">
        <v>11094</v>
      </c>
      <c r="L1807" s="443"/>
      <c r="M1807" s="61" t="s">
        <v>10987</v>
      </c>
    </row>
    <row r="1808" spans="1:13" s="215" customFormat="1" ht="81.75" customHeight="1" x14ac:dyDescent="0.15">
      <c r="A1808" s="73" t="s">
        <v>10932</v>
      </c>
      <c r="B1808" s="73"/>
      <c r="C1808" s="195" t="s">
        <v>4501</v>
      </c>
      <c r="D1808" s="195" t="s">
        <v>10817</v>
      </c>
      <c r="E1808" s="195"/>
      <c r="F1808" s="195" t="s">
        <v>136</v>
      </c>
      <c r="G1808" s="195" t="s">
        <v>11104</v>
      </c>
      <c r="H1808" s="33"/>
      <c r="I1808" s="33"/>
      <c r="J1808" s="195" t="s">
        <v>11105</v>
      </c>
      <c r="L1808" s="443"/>
      <c r="M1808" s="73" t="s">
        <v>10932</v>
      </c>
    </row>
    <row r="1809" spans="1:13" s="19" customFormat="1" ht="81.75" customHeight="1" x14ac:dyDescent="0.15">
      <c r="A1809" s="73" t="s">
        <v>10937</v>
      </c>
      <c r="B1809" s="73"/>
      <c r="C1809" s="195" t="s">
        <v>4501</v>
      </c>
      <c r="D1809" s="195" t="s">
        <v>10938</v>
      </c>
      <c r="E1809" s="195"/>
      <c r="F1809" s="195" t="s">
        <v>882</v>
      </c>
      <c r="G1809" s="252" t="s">
        <v>10954</v>
      </c>
      <c r="H1809" s="195" t="s">
        <v>10952</v>
      </c>
      <c r="I1809" s="195" t="s">
        <v>10953</v>
      </c>
      <c r="J1809" s="195" t="s">
        <v>10951</v>
      </c>
      <c r="L1809" s="442"/>
      <c r="M1809" s="73" t="s">
        <v>10937</v>
      </c>
    </row>
    <row r="1810" spans="1:13" s="215" customFormat="1" ht="81.75" customHeight="1" x14ac:dyDescent="0.15">
      <c r="A1810" s="62" t="s">
        <v>10142</v>
      </c>
      <c r="B1810" s="62"/>
      <c r="C1810" s="207" t="s">
        <v>9048</v>
      </c>
      <c r="D1810" s="67" t="s">
        <v>11073</v>
      </c>
      <c r="E1810" s="67"/>
      <c r="F1810" s="67" t="s">
        <v>11095</v>
      </c>
      <c r="G1810" s="190" t="s">
        <v>11097</v>
      </c>
      <c r="H1810" s="190" t="s">
        <v>11038</v>
      </c>
      <c r="I1810" s="190" t="s">
        <v>10075</v>
      </c>
      <c r="J1810" s="190" t="s">
        <v>11039</v>
      </c>
      <c r="L1810" s="443"/>
      <c r="M1810" s="62" t="s">
        <v>10142</v>
      </c>
    </row>
    <row r="1811" spans="1:13" s="224" customFormat="1" ht="81.75" customHeight="1" x14ac:dyDescent="0.15">
      <c r="A1811" s="80" t="s">
        <v>10517</v>
      </c>
      <c r="B1811" s="80"/>
      <c r="C1811" s="195" t="s">
        <v>10526</v>
      </c>
      <c r="D1811" s="195" t="s">
        <v>10940</v>
      </c>
      <c r="E1811" s="195"/>
      <c r="F1811" s="75" t="s">
        <v>11017</v>
      </c>
      <c r="G1811" s="137" t="s">
        <v>11029</v>
      </c>
      <c r="H1811" s="205" t="s">
        <v>10982</v>
      </c>
      <c r="I1811" s="205" t="s">
        <v>10876</v>
      </c>
      <c r="J1811" s="169" t="s">
        <v>10831</v>
      </c>
      <c r="K1811" s="240"/>
      <c r="L1811" s="257"/>
      <c r="M1811" s="80" t="s">
        <v>10517</v>
      </c>
    </row>
    <row r="1812" spans="1:13" s="215" customFormat="1" ht="81.75" customHeight="1" x14ac:dyDescent="0.15">
      <c r="A1812" s="62" t="s">
        <v>9472</v>
      </c>
      <c r="B1812" s="62"/>
      <c r="C1812" s="190" t="s">
        <v>8129</v>
      </c>
      <c r="D1812" s="190" t="s">
        <v>10658</v>
      </c>
      <c r="E1812" s="190"/>
      <c r="F1812" s="190" t="s">
        <v>11045</v>
      </c>
      <c r="G1812" s="67" t="s">
        <v>10946</v>
      </c>
      <c r="H1812" s="190" t="s">
        <v>11044</v>
      </c>
      <c r="I1812" s="190" t="s">
        <v>10927</v>
      </c>
      <c r="J1812" s="190" t="s">
        <v>10945</v>
      </c>
      <c r="L1812" s="443"/>
      <c r="M1812" s="62" t="s">
        <v>9472</v>
      </c>
    </row>
    <row r="1813" spans="1:13" s="215" customFormat="1" ht="81.75" customHeight="1" x14ac:dyDescent="0.15">
      <c r="A1813" s="61" t="s">
        <v>11010</v>
      </c>
      <c r="B1813" s="61"/>
      <c r="C1813" s="190" t="s">
        <v>167</v>
      </c>
      <c r="D1813" s="207" t="s">
        <v>11048</v>
      </c>
      <c r="E1813" s="207"/>
      <c r="F1813" s="68" t="s">
        <v>11084</v>
      </c>
      <c r="G1813" s="207" t="s">
        <v>11009</v>
      </c>
      <c r="H1813" s="207" t="s">
        <v>11040</v>
      </c>
      <c r="I1813" s="207" t="s">
        <v>11041</v>
      </c>
      <c r="J1813" s="207" t="s">
        <v>11074</v>
      </c>
      <c r="L1813" s="443"/>
      <c r="M1813" s="61" t="s">
        <v>11010</v>
      </c>
    </row>
    <row r="1814" spans="1:13" s="215" customFormat="1" ht="81.75" customHeight="1" x14ac:dyDescent="0.15">
      <c r="A1814" s="61" t="s">
        <v>10881</v>
      </c>
      <c r="B1814" s="61"/>
      <c r="C1814" s="190" t="s">
        <v>11013</v>
      </c>
      <c r="D1814" s="207" t="s">
        <v>11086</v>
      </c>
      <c r="E1814" s="207"/>
      <c r="F1814" s="68" t="s">
        <v>11090</v>
      </c>
      <c r="G1814" s="207" t="s">
        <v>11042</v>
      </c>
      <c r="H1814" s="207" t="s">
        <v>11059</v>
      </c>
      <c r="I1814" s="207" t="s">
        <v>10920</v>
      </c>
      <c r="J1814" s="207" t="s">
        <v>11075</v>
      </c>
      <c r="L1814" s="443"/>
      <c r="M1814" s="61" t="s">
        <v>10881</v>
      </c>
    </row>
    <row r="1815" spans="1:13" s="215" customFormat="1" ht="81.75" customHeight="1" x14ac:dyDescent="0.15">
      <c r="A1815" s="61" t="s">
        <v>11057</v>
      </c>
      <c r="B1815" s="61"/>
      <c r="C1815" s="190" t="s">
        <v>10675</v>
      </c>
      <c r="D1815" s="207" t="s">
        <v>11082</v>
      </c>
      <c r="E1815" s="207"/>
      <c r="F1815" s="68" t="s">
        <v>11114</v>
      </c>
      <c r="G1815" s="68" t="s">
        <v>11081</v>
      </c>
      <c r="H1815" s="207">
        <v>149</v>
      </c>
      <c r="I1815" s="207" t="s">
        <v>2737</v>
      </c>
      <c r="J1815" s="207" t="s">
        <v>11117</v>
      </c>
      <c r="L1815" s="443"/>
      <c r="M1815" s="61" t="s">
        <v>11057</v>
      </c>
    </row>
    <row r="1816" spans="1:13" s="215" customFormat="1" ht="81.75" customHeight="1" x14ac:dyDescent="0.15">
      <c r="A1816" s="61" t="s">
        <v>10725</v>
      </c>
      <c r="B1816" s="61"/>
      <c r="C1816" s="251" t="s">
        <v>10726</v>
      </c>
      <c r="D1816" s="207" t="s">
        <v>10863</v>
      </c>
      <c r="E1816" s="207"/>
      <c r="F1816" s="207" t="s">
        <v>11019</v>
      </c>
      <c r="G1816" s="68" t="s">
        <v>11018</v>
      </c>
      <c r="H1816" s="207" t="s">
        <v>10985</v>
      </c>
      <c r="I1816" s="207" t="s">
        <v>10986</v>
      </c>
      <c r="J1816" s="207" t="s">
        <v>11060</v>
      </c>
      <c r="L1816" s="443"/>
      <c r="M1816" s="61" t="s">
        <v>10725</v>
      </c>
    </row>
    <row r="1817" spans="1:13" s="254" customFormat="1" ht="81.75" customHeight="1" x14ac:dyDescent="0.15">
      <c r="A1817" s="73" t="s">
        <v>11030</v>
      </c>
      <c r="B1817" s="73"/>
      <c r="C1817" s="195" t="s">
        <v>10663</v>
      </c>
      <c r="D1817" s="195" t="s">
        <v>11032</v>
      </c>
      <c r="E1817" s="195"/>
      <c r="F1817" s="195" t="s">
        <v>11033</v>
      </c>
      <c r="G1817" s="195" t="s">
        <v>11031</v>
      </c>
      <c r="H1817" s="33"/>
      <c r="I1817" s="33"/>
      <c r="J1817" s="195" t="s">
        <v>11077</v>
      </c>
      <c r="K1817" s="215"/>
      <c r="L1817" s="443"/>
      <c r="M1817" s="73" t="s">
        <v>11030</v>
      </c>
    </row>
    <row r="1818" spans="1:13" s="19" customFormat="1" ht="81.75" customHeight="1" x14ac:dyDescent="0.15">
      <c r="A1818" s="61" t="s">
        <v>10811</v>
      </c>
      <c r="B1818" s="61"/>
      <c r="C1818" s="190" t="s">
        <v>10912</v>
      </c>
      <c r="D1818" s="207" t="s">
        <v>10815</v>
      </c>
      <c r="E1818" s="207"/>
      <c r="F1818" s="207" t="s">
        <v>10939</v>
      </c>
      <c r="G1818" s="207" t="s">
        <v>10914</v>
      </c>
      <c r="H1818" s="207" t="s">
        <v>10913</v>
      </c>
      <c r="I1818" s="207" t="s">
        <v>10915</v>
      </c>
      <c r="J1818" s="207" t="s">
        <v>10858</v>
      </c>
      <c r="L1818" s="442"/>
      <c r="M1818" s="61" t="s">
        <v>10811</v>
      </c>
    </row>
    <row r="1819" spans="1:13" s="205" customFormat="1" ht="81.75" customHeight="1" x14ac:dyDescent="0.15">
      <c r="A1819" s="73" t="s">
        <v>11051</v>
      </c>
      <c r="B1819" s="73"/>
      <c r="C1819" s="195" t="s">
        <v>11050</v>
      </c>
      <c r="D1819" s="195" t="s">
        <v>11072</v>
      </c>
      <c r="E1819" s="195"/>
      <c r="F1819" s="195" t="s">
        <v>11099</v>
      </c>
      <c r="G1819" s="195" t="s">
        <v>11109</v>
      </c>
      <c r="H1819" s="207" t="s">
        <v>11070</v>
      </c>
      <c r="I1819" s="207">
        <v>74</v>
      </c>
      <c r="J1819" s="195" t="s">
        <v>11098</v>
      </c>
      <c r="L1819" s="227"/>
      <c r="M1819" s="73" t="s">
        <v>11051</v>
      </c>
    </row>
    <row r="1820" spans="1:13" s="215" customFormat="1" ht="81.75" customHeight="1" x14ac:dyDescent="0.15">
      <c r="A1820" s="61" t="s">
        <v>10733</v>
      </c>
      <c r="B1820" s="61"/>
      <c r="C1820" s="190" t="s">
        <v>11138</v>
      </c>
      <c r="D1820" s="207" t="s">
        <v>10737</v>
      </c>
      <c r="E1820" s="207"/>
      <c r="F1820" s="207" t="s">
        <v>136</v>
      </c>
      <c r="G1820" s="207" t="s">
        <v>10929</v>
      </c>
      <c r="H1820" s="207" t="s">
        <v>10930</v>
      </c>
      <c r="I1820" s="207" t="s">
        <v>10931</v>
      </c>
      <c r="J1820" s="207" t="s">
        <v>10837</v>
      </c>
      <c r="L1820" s="443"/>
      <c r="M1820" s="61" t="s">
        <v>10733</v>
      </c>
    </row>
    <row r="1821" spans="1:13" s="215" customFormat="1" ht="81.75" customHeight="1" x14ac:dyDescent="0.15">
      <c r="A1821" s="61" t="s">
        <v>11134</v>
      </c>
      <c r="B1821" s="61"/>
      <c r="C1821" s="190" t="s">
        <v>10961</v>
      </c>
      <c r="D1821" s="207" t="s">
        <v>11159</v>
      </c>
      <c r="E1821" s="207"/>
      <c r="F1821" s="68" t="s">
        <v>11135</v>
      </c>
      <c r="G1821" s="149" t="s">
        <v>11160</v>
      </c>
      <c r="H1821" s="207" t="s">
        <v>11149</v>
      </c>
      <c r="I1821" s="207">
        <v>64</v>
      </c>
      <c r="J1821" s="207" t="s">
        <v>11150</v>
      </c>
      <c r="L1821" s="443"/>
      <c r="M1821" s="61" t="s">
        <v>11134</v>
      </c>
    </row>
    <row r="1822" spans="1:13" s="215" customFormat="1" ht="81.75" customHeight="1" x14ac:dyDescent="0.15">
      <c r="A1822" s="61" t="s">
        <v>10981</v>
      </c>
      <c r="B1822" s="61"/>
      <c r="C1822" s="190" t="s">
        <v>10962</v>
      </c>
      <c r="D1822" s="207" t="s">
        <v>11005</v>
      </c>
      <c r="E1822" s="207"/>
      <c r="F1822" s="207" t="s">
        <v>11016</v>
      </c>
      <c r="G1822" s="68" t="s">
        <v>11000</v>
      </c>
      <c r="H1822" s="207">
        <v>33</v>
      </c>
      <c r="I1822" s="207">
        <v>69</v>
      </c>
      <c r="J1822" s="207"/>
      <c r="L1822" s="443"/>
      <c r="M1822" s="61" t="s">
        <v>10981</v>
      </c>
    </row>
    <row r="1823" spans="1:13" s="19" customFormat="1" ht="81.75" customHeight="1" x14ac:dyDescent="0.15">
      <c r="A1823" s="73" t="s">
        <v>11061</v>
      </c>
      <c r="B1823" s="73"/>
      <c r="C1823" s="195" t="s">
        <v>11062</v>
      </c>
      <c r="D1823" s="75" t="s">
        <v>11063</v>
      </c>
      <c r="E1823" s="75"/>
      <c r="F1823" s="195" t="s">
        <v>11178</v>
      </c>
      <c r="G1823" s="195" t="s">
        <v>11111</v>
      </c>
      <c r="H1823" s="195" t="s">
        <v>11064</v>
      </c>
      <c r="I1823" s="33">
        <v>85</v>
      </c>
      <c r="J1823" s="195" t="s">
        <v>11120</v>
      </c>
      <c r="L1823" s="442"/>
      <c r="M1823" s="73" t="s">
        <v>11061</v>
      </c>
    </row>
    <row r="1824" spans="1:13" s="19" customFormat="1" ht="81.75" customHeight="1" x14ac:dyDescent="0.15">
      <c r="A1824" s="62" t="s">
        <v>9985</v>
      </c>
      <c r="B1824" s="62"/>
      <c r="C1824" s="190" t="s">
        <v>10729</v>
      </c>
      <c r="D1824" s="68" t="s">
        <v>10448</v>
      </c>
      <c r="E1824" s="68"/>
      <c r="F1824" s="67" t="s">
        <v>11101</v>
      </c>
      <c r="G1824" s="68" t="s">
        <v>11022</v>
      </c>
      <c r="H1824" s="207" t="s">
        <v>10838</v>
      </c>
      <c r="I1824" s="207" t="s">
        <v>10839</v>
      </c>
      <c r="J1824" s="214" t="s">
        <v>10840</v>
      </c>
      <c r="L1824" s="442"/>
      <c r="M1824" s="62" t="s">
        <v>9985</v>
      </c>
    </row>
    <row r="1825" spans="1:13" s="19" customFormat="1" ht="81.75" customHeight="1" x14ac:dyDescent="0.15">
      <c r="A1825" s="62" t="s">
        <v>10909</v>
      </c>
      <c r="B1825" s="62"/>
      <c r="C1825" s="190" t="s">
        <v>10910</v>
      </c>
      <c r="D1825" s="68" t="s">
        <v>11023</v>
      </c>
      <c r="E1825" s="68"/>
      <c r="F1825" s="67" t="s">
        <v>11103</v>
      </c>
      <c r="G1825" s="68" t="s">
        <v>11143</v>
      </c>
      <c r="H1825" s="207" t="s">
        <v>10911</v>
      </c>
      <c r="I1825" s="207">
        <v>95</v>
      </c>
      <c r="J1825" s="214" t="s">
        <v>11049</v>
      </c>
      <c r="L1825" s="442"/>
      <c r="M1825" s="62" t="s">
        <v>10909</v>
      </c>
    </row>
    <row r="1826" spans="1:13" s="19" customFormat="1" ht="81.75" customHeight="1" x14ac:dyDescent="0.15">
      <c r="A1826" s="73" t="s">
        <v>10869</v>
      </c>
      <c r="B1826" s="73"/>
      <c r="C1826" s="195" t="s">
        <v>10870</v>
      </c>
      <c r="D1826" s="195" t="s">
        <v>10871</v>
      </c>
      <c r="E1826" s="195"/>
      <c r="F1826" s="195" t="s">
        <v>11108</v>
      </c>
      <c r="G1826" s="195" t="s">
        <v>11079</v>
      </c>
      <c r="H1826" s="195" t="s">
        <v>10994</v>
      </c>
      <c r="I1826" s="195" t="s">
        <v>10995</v>
      </c>
      <c r="J1826" s="195" t="s">
        <v>10996</v>
      </c>
      <c r="L1826" s="442"/>
      <c r="M1826" s="73" t="s">
        <v>10869</v>
      </c>
    </row>
    <row r="1828" spans="1:13" s="215" customFormat="1" ht="81.75" customHeight="1" x14ac:dyDescent="0.15">
      <c r="A1828" s="61" t="s">
        <v>11133</v>
      </c>
      <c r="B1828" s="61"/>
      <c r="C1828" s="190" t="s">
        <v>10961</v>
      </c>
      <c r="D1828" s="207" t="s">
        <v>11157</v>
      </c>
      <c r="E1828" s="207"/>
      <c r="F1828" s="207"/>
      <c r="G1828" s="207" t="s">
        <v>11158</v>
      </c>
      <c r="H1828" s="207">
        <v>2</v>
      </c>
      <c r="I1828" s="207">
        <v>90</v>
      </c>
      <c r="J1828" s="207"/>
      <c r="L1828" s="443"/>
      <c r="M1828" s="61" t="s">
        <v>11133</v>
      </c>
    </row>
    <row r="1829" spans="1:13" s="215" customFormat="1" ht="81.75" customHeight="1" x14ac:dyDescent="0.15">
      <c r="A1829" s="61" t="s">
        <v>11071</v>
      </c>
      <c r="B1829" s="61"/>
      <c r="C1829" s="190" t="s">
        <v>10603</v>
      </c>
      <c r="D1829" s="207" t="s">
        <v>11088</v>
      </c>
      <c r="E1829" s="207"/>
      <c r="F1829" s="207"/>
      <c r="G1829" s="207" t="s">
        <v>11116</v>
      </c>
      <c r="H1829" s="207"/>
      <c r="I1829" s="207"/>
      <c r="J1829" s="207"/>
      <c r="L1829" s="443"/>
      <c r="M1829" s="61" t="s">
        <v>11071</v>
      </c>
    </row>
    <row r="1830" spans="1:13" s="205" customFormat="1" ht="81.75" customHeight="1" x14ac:dyDescent="0.15">
      <c r="A1830" s="73" t="s">
        <v>11165</v>
      </c>
      <c r="B1830" s="73"/>
      <c r="C1830" s="195"/>
      <c r="D1830" s="195" t="s">
        <v>11168</v>
      </c>
      <c r="E1830" s="195"/>
      <c r="F1830" s="75" t="s">
        <v>11141</v>
      </c>
      <c r="G1830" s="195" t="s">
        <v>11166</v>
      </c>
      <c r="H1830" s="207">
        <v>59</v>
      </c>
      <c r="I1830" s="207">
        <v>77</v>
      </c>
      <c r="J1830" s="137" t="s">
        <v>11167</v>
      </c>
      <c r="L1830" s="227"/>
      <c r="M1830" s="73" t="s">
        <v>11165</v>
      </c>
    </row>
    <row r="1831" spans="1:13" s="19" customFormat="1" ht="81.75" customHeight="1" x14ac:dyDescent="0.15">
      <c r="A1831" s="73" t="s">
        <v>11078</v>
      </c>
      <c r="B1831" s="73"/>
      <c r="C1831" s="33" t="s">
        <v>167</v>
      </c>
      <c r="D1831" s="75" t="s">
        <v>11089</v>
      </c>
      <c r="E1831" s="75"/>
      <c r="F1831" s="195" t="s">
        <v>11065</v>
      </c>
      <c r="G1831" s="33" t="s">
        <v>11056</v>
      </c>
      <c r="H1831" s="33"/>
      <c r="I1831" s="33"/>
      <c r="J1831" s="195" t="s">
        <v>11100</v>
      </c>
      <c r="L1831" s="442"/>
      <c r="M1831" s="73" t="s">
        <v>11078</v>
      </c>
    </row>
    <row r="1832" spans="1:13" s="224" customFormat="1" ht="81.75" customHeight="1" x14ac:dyDescent="0.15">
      <c r="A1832" s="61" t="s">
        <v>11024</v>
      </c>
      <c r="B1832" s="61"/>
      <c r="C1832" s="190" t="s">
        <v>10663</v>
      </c>
      <c r="D1832" s="207" t="s">
        <v>11080</v>
      </c>
      <c r="E1832" s="207"/>
      <c r="F1832" s="207" t="s">
        <v>11113</v>
      </c>
      <c r="G1832" s="207" t="s">
        <v>11155</v>
      </c>
      <c r="H1832" s="207">
        <v>23</v>
      </c>
      <c r="I1832" s="207" t="s">
        <v>11037</v>
      </c>
      <c r="J1832" s="207"/>
      <c r="K1832" s="240"/>
      <c r="L1832" s="257"/>
      <c r="M1832" s="61" t="s">
        <v>11024</v>
      </c>
    </row>
    <row r="1833" spans="1:13" s="215" customFormat="1" ht="81.75" customHeight="1" x14ac:dyDescent="0.15">
      <c r="A1833" s="61" t="s">
        <v>11034</v>
      </c>
      <c r="B1833" s="61"/>
      <c r="C1833" s="190" t="s">
        <v>10766</v>
      </c>
      <c r="D1833" s="207" t="s">
        <v>11036</v>
      </c>
      <c r="E1833" s="207"/>
      <c r="F1833" s="207" t="s">
        <v>11154</v>
      </c>
      <c r="G1833" s="68" t="s">
        <v>11112</v>
      </c>
      <c r="H1833" s="207">
        <v>35</v>
      </c>
      <c r="I1833" s="207">
        <v>93</v>
      </c>
      <c r="J1833" s="207" t="s">
        <v>11144</v>
      </c>
      <c r="L1833" s="443"/>
      <c r="M1833" s="61" t="s">
        <v>11034</v>
      </c>
    </row>
    <row r="1834" spans="1:13" s="19" customFormat="1" ht="81.75" customHeight="1" x14ac:dyDescent="0.15">
      <c r="A1834" s="73" t="s">
        <v>11121</v>
      </c>
      <c r="B1834" s="73"/>
      <c r="C1834" s="195" t="s">
        <v>10621</v>
      </c>
      <c r="D1834" s="195" t="s">
        <v>11122</v>
      </c>
      <c r="E1834" s="195"/>
      <c r="F1834" s="195" t="s">
        <v>11125</v>
      </c>
      <c r="G1834" s="195" t="s">
        <v>11123</v>
      </c>
      <c r="H1834" s="33"/>
      <c r="I1834" s="33"/>
      <c r="J1834" s="195" t="s">
        <v>11124</v>
      </c>
      <c r="L1834" s="442"/>
      <c r="M1834" s="73" t="s">
        <v>11121</v>
      </c>
    </row>
    <row r="1835" spans="1:13" s="205" customFormat="1" ht="81.75" customHeight="1" x14ac:dyDescent="0.15">
      <c r="A1835" s="61" t="s">
        <v>10983</v>
      </c>
      <c r="B1835" s="61"/>
      <c r="C1835" s="190" t="s">
        <v>10798</v>
      </c>
      <c r="D1835" s="207" t="s">
        <v>10984</v>
      </c>
      <c r="E1835" s="207"/>
      <c r="F1835" s="68" t="s">
        <v>11025</v>
      </c>
      <c r="G1835" s="68" t="s">
        <v>11026</v>
      </c>
      <c r="H1835" s="207" t="s">
        <v>11043</v>
      </c>
      <c r="I1835" s="207" t="s">
        <v>9440</v>
      </c>
      <c r="J1835" s="123" t="s">
        <v>11054</v>
      </c>
      <c r="L1835" s="227"/>
      <c r="M1835" s="61" t="s">
        <v>10983</v>
      </c>
    </row>
    <row r="1836" spans="1:13" s="19" customFormat="1" ht="81.75" customHeight="1" x14ac:dyDescent="0.15">
      <c r="A1836" s="61" t="s">
        <v>11002</v>
      </c>
      <c r="B1836" s="61"/>
      <c r="C1836" s="190" t="s">
        <v>11003</v>
      </c>
      <c r="D1836" s="207" t="s">
        <v>11224</v>
      </c>
      <c r="E1836" s="207"/>
      <c r="F1836" s="207" t="s">
        <v>11226</v>
      </c>
      <c r="G1836" s="149" t="s">
        <v>11227</v>
      </c>
      <c r="H1836" s="207" t="s">
        <v>11146</v>
      </c>
      <c r="I1836" s="207" t="s">
        <v>11147</v>
      </c>
      <c r="J1836" s="207" t="s">
        <v>11225</v>
      </c>
      <c r="L1836" s="442"/>
      <c r="M1836" s="61" t="s">
        <v>11002</v>
      </c>
    </row>
    <row r="1837" spans="1:13" s="224" customFormat="1" ht="81.75" customHeight="1" x14ac:dyDescent="0.15">
      <c r="A1837" s="73" t="s">
        <v>10632</v>
      </c>
      <c r="B1837" s="73"/>
      <c r="C1837" s="195" t="s">
        <v>10726</v>
      </c>
      <c r="D1837" s="195" t="s">
        <v>10753</v>
      </c>
      <c r="E1837" s="195"/>
      <c r="F1837" s="75" t="s">
        <v>11102</v>
      </c>
      <c r="G1837" s="75" t="s">
        <v>10799</v>
      </c>
      <c r="H1837" s="195" t="s">
        <v>10872</v>
      </c>
      <c r="I1837" s="195" t="s">
        <v>10873</v>
      </c>
      <c r="J1837" s="195" t="s">
        <v>10830</v>
      </c>
      <c r="K1837" s="19"/>
      <c r="L1837" s="257"/>
      <c r="M1837" s="73" t="s">
        <v>10632</v>
      </c>
    </row>
    <row r="1838" spans="1:13" s="215" customFormat="1" ht="81.75" customHeight="1" x14ac:dyDescent="0.15">
      <c r="A1838" s="61" t="s">
        <v>11058</v>
      </c>
      <c r="B1838" s="61"/>
      <c r="C1838" s="190" t="s">
        <v>10621</v>
      </c>
      <c r="D1838" s="68" t="s">
        <v>10749</v>
      </c>
      <c r="E1838" s="68"/>
      <c r="F1838" s="68" t="s">
        <v>11209</v>
      </c>
      <c r="G1838" s="68" t="s">
        <v>11085</v>
      </c>
      <c r="H1838" s="207"/>
      <c r="I1838" s="207"/>
      <c r="J1838" s="207" t="s">
        <v>11093</v>
      </c>
      <c r="L1838" s="443"/>
      <c r="M1838" s="61" t="s">
        <v>11058</v>
      </c>
    </row>
    <row r="1839" spans="1:13" s="215" customFormat="1" ht="81.75" customHeight="1" x14ac:dyDescent="0.15">
      <c r="A1839" s="61" t="s">
        <v>11128</v>
      </c>
      <c r="B1839" s="61"/>
      <c r="C1839" s="190" t="s">
        <v>11129</v>
      </c>
      <c r="D1839" s="207" t="s">
        <v>11205</v>
      </c>
      <c r="E1839" s="207"/>
      <c r="F1839" s="68" t="s">
        <v>11569</v>
      </c>
      <c r="G1839" s="68" t="s">
        <v>11127</v>
      </c>
      <c r="H1839" s="207"/>
      <c r="I1839" s="207" t="s">
        <v>11206</v>
      </c>
      <c r="J1839" s="207" t="s">
        <v>11195</v>
      </c>
      <c r="L1839" s="443"/>
      <c r="M1839" s="61" t="s">
        <v>11128</v>
      </c>
    </row>
    <row r="1840" spans="1:13" s="215" customFormat="1" ht="81.75" customHeight="1" x14ac:dyDescent="0.15">
      <c r="A1840" s="61" t="s">
        <v>10959</v>
      </c>
      <c r="B1840" s="61"/>
      <c r="C1840" s="190" t="s">
        <v>167</v>
      </c>
      <c r="D1840" s="207" t="s">
        <v>11174</v>
      </c>
      <c r="E1840" s="207"/>
      <c r="F1840" s="68" t="s">
        <v>11241</v>
      </c>
      <c r="G1840" s="149" t="s">
        <v>11173</v>
      </c>
      <c r="H1840" s="207" t="s">
        <v>11179</v>
      </c>
      <c r="I1840" s="207" t="s">
        <v>11180</v>
      </c>
      <c r="J1840" s="207" t="s">
        <v>11198</v>
      </c>
      <c r="L1840" s="443"/>
      <c r="M1840" s="61" t="s">
        <v>10959</v>
      </c>
    </row>
    <row r="1841" spans="1:13" s="224" customFormat="1" ht="81.75" customHeight="1" x14ac:dyDescent="0.15">
      <c r="A1841" s="61" t="s">
        <v>11218</v>
      </c>
      <c r="B1841" s="61"/>
      <c r="C1841" s="190" t="s">
        <v>11219</v>
      </c>
      <c r="D1841" s="207" t="s">
        <v>11232</v>
      </c>
      <c r="E1841" s="207"/>
      <c r="F1841" s="68" t="s">
        <v>11220</v>
      </c>
      <c r="G1841" s="68" t="s">
        <v>11233</v>
      </c>
      <c r="H1841" s="207"/>
      <c r="I1841" s="207"/>
      <c r="J1841" s="149" t="s">
        <v>11234</v>
      </c>
      <c r="K1841" s="215"/>
      <c r="L1841" s="257"/>
      <c r="M1841" s="61" t="s">
        <v>11218</v>
      </c>
    </row>
    <row r="1842" spans="1:13" s="224" customFormat="1" ht="81.75" customHeight="1" x14ac:dyDescent="0.15">
      <c r="A1842" s="62" t="s">
        <v>10408</v>
      </c>
      <c r="B1842" s="62"/>
      <c r="C1842" s="190" t="s">
        <v>7016</v>
      </c>
      <c r="D1842" s="67" t="s">
        <v>11136</v>
      </c>
      <c r="E1842" s="67"/>
      <c r="F1842" s="190" t="s">
        <v>11221</v>
      </c>
      <c r="G1842" s="67" t="s">
        <v>11152</v>
      </c>
      <c r="H1842" s="190" t="s">
        <v>11237</v>
      </c>
      <c r="I1842" s="190" t="s">
        <v>11236</v>
      </c>
      <c r="J1842" s="113" t="s">
        <v>11238</v>
      </c>
      <c r="K1842" s="19"/>
      <c r="L1842" s="257"/>
      <c r="M1842" s="62" t="s">
        <v>10408</v>
      </c>
    </row>
    <row r="1843" spans="1:13" s="215" customFormat="1" ht="81.75" customHeight="1" x14ac:dyDescent="0.15">
      <c r="A1843" s="61" t="s">
        <v>11001</v>
      </c>
      <c r="B1843" s="61"/>
      <c r="C1843" s="190" t="s">
        <v>7025</v>
      </c>
      <c r="D1843" s="207" t="s">
        <v>11137</v>
      </c>
      <c r="E1843" s="207"/>
      <c r="F1843" s="68" t="s">
        <v>11244</v>
      </c>
      <c r="G1843" s="214" t="s">
        <v>11203</v>
      </c>
      <c r="H1843" s="207" t="s">
        <v>11242</v>
      </c>
      <c r="I1843" s="207" t="s">
        <v>11243</v>
      </c>
      <c r="J1843" s="207" t="s">
        <v>11245</v>
      </c>
      <c r="K1843" s="240"/>
      <c r="L1843" s="443"/>
      <c r="M1843" s="61" t="s">
        <v>11001</v>
      </c>
    </row>
    <row r="1844" spans="1:13" s="215" customFormat="1" ht="81.75" customHeight="1" x14ac:dyDescent="0.15">
      <c r="A1844" s="61" t="s">
        <v>11118</v>
      </c>
      <c r="B1844" s="61"/>
      <c r="C1844" s="190" t="s">
        <v>167</v>
      </c>
      <c r="D1844" s="207" t="s">
        <v>11145</v>
      </c>
      <c r="E1844" s="207"/>
      <c r="F1844" s="68" t="s">
        <v>11222</v>
      </c>
      <c r="G1844" s="68" t="s">
        <v>11119</v>
      </c>
      <c r="H1844" s="207">
        <v>10</v>
      </c>
      <c r="I1844" s="207" t="s">
        <v>11246</v>
      </c>
      <c r="J1844" s="149" t="s">
        <v>11199</v>
      </c>
      <c r="L1844" s="443"/>
      <c r="M1844" s="61" t="s">
        <v>11118</v>
      </c>
    </row>
    <row r="1845" spans="1:13" s="215" customFormat="1" ht="81.75" customHeight="1" x14ac:dyDescent="0.15">
      <c r="A1845" s="61" t="s">
        <v>11228</v>
      </c>
      <c r="B1845" s="61"/>
      <c r="C1845" s="190" t="s">
        <v>11229</v>
      </c>
      <c r="D1845" s="207" t="s">
        <v>11231</v>
      </c>
      <c r="E1845" s="207"/>
      <c r="F1845" s="68" t="s">
        <v>11220</v>
      </c>
      <c r="G1845" s="207" t="s">
        <v>11230</v>
      </c>
      <c r="H1845" s="207" t="s">
        <v>11247</v>
      </c>
      <c r="I1845" s="207" t="s">
        <v>11248</v>
      </c>
      <c r="J1845" s="207"/>
      <c r="L1845" s="443"/>
      <c r="M1845" s="61" t="s">
        <v>11228</v>
      </c>
    </row>
    <row r="1846" spans="1:13" s="19" customFormat="1" ht="81.75" customHeight="1" x14ac:dyDescent="0.15">
      <c r="A1846" s="61" t="s">
        <v>10768</v>
      </c>
      <c r="B1846" s="61"/>
      <c r="C1846" s="190" t="s">
        <v>11006</v>
      </c>
      <c r="D1846" s="207" t="s">
        <v>10942</v>
      </c>
      <c r="E1846" s="207"/>
      <c r="F1846" s="68" t="s">
        <v>11251</v>
      </c>
      <c r="G1846" s="207" t="s">
        <v>11083</v>
      </c>
      <c r="H1846" s="207" t="s">
        <v>11249</v>
      </c>
      <c r="I1846" s="207" t="s">
        <v>11250</v>
      </c>
      <c r="J1846" s="149" t="s">
        <v>11115</v>
      </c>
      <c r="L1846" s="442"/>
      <c r="M1846" s="61" t="s">
        <v>10768</v>
      </c>
    </row>
    <row r="1847" spans="1:13" s="215" customFormat="1" ht="81.75" customHeight="1" x14ac:dyDescent="0.15">
      <c r="A1847" s="61" t="s">
        <v>11190</v>
      </c>
      <c r="B1847" s="61"/>
      <c r="C1847" s="190" t="s">
        <v>11163</v>
      </c>
      <c r="D1847" s="207" t="s">
        <v>11192</v>
      </c>
      <c r="E1847" s="207"/>
      <c r="F1847" s="207" t="s">
        <v>11263</v>
      </c>
      <c r="G1847" s="68" t="s">
        <v>11191</v>
      </c>
      <c r="H1847" s="207" t="s">
        <v>11261</v>
      </c>
      <c r="I1847" s="207" t="s">
        <v>11262</v>
      </c>
      <c r="J1847" s="207" t="s">
        <v>11264</v>
      </c>
      <c r="L1847" s="443"/>
      <c r="M1847" s="61" t="s">
        <v>11190</v>
      </c>
    </row>
    <row r="1848" spans="1:13" s="215" customFormat="1" ht="81.75" customHeight="1" x14ac:dyDescent="0.15">
      <c r="A1848" s="73" t="s">
        <v>10764</v>
      </c>
      <c r="B1848" s="73"/>
      <c r="C1848" s="195" t="s">
        <v>11265</v>
      </c>
      <c r="D1848" s="75" t="s">
        <v>11107</v>
      </c>
      <c r="E1848" s="75"/>
      <c r="F1848" s="195" t="s">
        <v>11292</v>
      </c>
      <c r="G1848" s="195" t="s">
        <v>11012</v>
      </c>
      <c r="H1848" s="195" t="s">
        <v>10916</v>
      </c>
      <c r="I1848" s="195" t="s">
        <v>11266</v>
      </c>
      <c r="J1848" s="195" t="s">
        <v>11106</v>
      </c>
      <c r="L1848" s="443"/>
      <c r="M1848" s="73" t="s">
        <v>10764</v>
      </c>
    </row>
    <row r="1849" spans="1:13" s="19" customFormat="1" ht="81.75" customHeight="1" x14ac:dyDescent="0.15">
      <c r="A1849" s="61" t="s">
        <v>10993</v>
      </c>
      <c r="B1849" s="61"/>
      <c r="C1849" s="190" t="s">
        <v>10675</v>
      </c>
      <c r="D1849" s="207" t="s">
        <v>11096</v>
      </c>
      <c r="E1849" s="207"/>
      <c r="F1849" s="68" t="s">
        <v>11269</v>
      </c>
      <c r="G1849" s="68" t="s">
        <v>11161</v>
      </c>
      <c r="H1849" s="207" t="s">
        <v>11270</v>
      </c>
      <c r="I1849" s="207" t="s">
        <v>11151</v>
      </c>
      <c r="J1849" s="207" t="s">
        <v>11216</v>
      </c>
      <c r="L1849" s="442"/>
      <c r="M1849" s="61" t="s">
        <v>10993</v>
      </c>
    </row>
    <row r="1850" spans="1:13" s="254" customFormat="1" ht="81.75" customHeight="1" x14ac:dyDescent="0.15">
      <c r="A1850" s="199" t="s">
        <v>10899</v>
      </c>
      <c r="B1850" s="199"/>
      <c r="C1850" s="197" t="s">
        <v>11185</v>
      </c>
      <c r="D1850" s="197" t="s">
        <v>11183</v>
      </c>
      <c r="E1850" s="197"/>
      <c r="F1850" s="197" t="s">
        <v>11235</v>
      </c>
      <c r="G1850" s="197" t="s">
        <v>11182</v>
      </c>
      <c r="H1850" s="197" t="s">
        <v>10900</v>
      </c>
      <c r="I1850" s="197" t="s">
        <v>10901</v>
      </c>
      <c r="J1850" s="197" t="s">
        <v>11184</v>
      </c>
      <c r="L1850" s="443"/>
      <c r="M1850" s="199" t="s">
        <v>10899</v>
      </c>
    </row>
    <row r="1851" spans="1:13" s="224" customFormat="1" ht="81.75" customHeight="1" x14ac:dyDescent="0.15">
      <c r="A1851" s="61" t="s">
        <v>11126</v>
      </c>
      <c r="B1851" s="61"/>
      <c r="C1851" s="190" t="s">
        <v>10962</v>
      </c>
      <c r="D1851" s="207" t="s">
        <v>11202</v>
      </c>
      <c r="E1851" s="207"/>
      <c r="F1851" s="207" t="s">
        <v>11277</v>
      </c>
      <c r="G1851" s="68" t="s">
        <v>11140</v>
      </c>
      <c r="H1851" s="207" t="s">
        <v>11276</v>
      </c>
      <c r="I1851" s="207" t="s">
        <v>11275</v>
      </c>
      <c r="J1851" s="207" t="s">
        <v>11240</v>
      </c>
      <c r="K1851" s="215"/>
      <c r="L1851" s="257"/>
      <c r="M1851" s="61" t="s">
        <v>11126</v>
      </c>
    </row>
    <row r="1852" spans="1:13" s="215" customFormat="1" ht="81.75" customHeight="1" x14ac:dyDescent="0.15">
      <c r="A1852" s="61" t="s">
        <v>11258</v>
      </c>
      <c r="B1852" s="61"/>
      <c r="C1852" s="190" t="s">
        <v>7016</v>
      </c>
      <c r="D1852" s="207" t="s">
        <v>11259</v>
      </c>
      <c r="E1852" s="207"/>
      <c r="F1852" s="68" t="s">
        <v>11294</v>
      </c>
      <c r="G1852" s="68" t="s">
        <v>11280</v>
      </c>
      <c r="H1852" s="207" t="s">
        <v>11278</v>
      </c>
      <c r="I1852" s="207" t="s">
        <v>11279</v>
      </c>
      <c r="J1852" s="149"/>
      <c r="L1852" s="443"/>
      <c r="M1852" s="61" t="s">
        <v>11258</v>
      </c>
    </row>
    <row r="1853" spans="1:13" s="215" customFormat="1" ht="81.75" customHeight="1" x14ac:dyDescent="0.15">
      <c r="A1853" s="61" t="s">
        <v>11162</v>
      </c>
      <c r="B1853" s="61"/>
      <c r="C1853" s="190" t="s">
        <v>11163</v>
      </c>
      <c r="D1853" s="207" t="s">
        <v>11164</v>
      </c>
      <c r="E1853" s="207"/>
      <c r="F1853" s="68" t="s">
        <v>11285</v>
      </c>
      <c r="G1853" s="68" t="s">
        <v>11273</v>
      </c>
      <c r="H1853" s="207" t="s">
        <v>11288</v>
      </c>
      <c r="I1853" s="207" t="s">
        <v>11287</v>
      </c>
      <c r="J1853" s="207" t="s">
        <v>11286</v>
      </c>
      <c r="L1853" s="443"/>
      <c r="M1853" s="61" t="s">
        <v>11162</v>
      </c>
    </row>
    <row r="1854" spans="1:13" ht="81.75" customHeight="1" x14ac:dyDescent="0.15">
      <c r="A1854" s="61" t="s">
        <v>11200</v>
      </c>
      <c r="B1854" s="61"/>
      <c r="C1854" s="190" t="s">
        <v>10603</v>
      </c>
      <c r="D1854" s="207" t="s">
        <v>11204</v>
      </c>
      <c r="E1854" s="207"/>
      <c r="F1854" s="207" t="s">
        <v>136</v>
      </c>
      <c r="G1854" s="207" t="s">
        <v>11295</v>
      </c>
      <c r="H1854" s="207" t="s">
        <v>11281</v>
      </c>
      <c r="I1854" s="207" t="s">
        <v>11282</v>
      </c>
      <c r="J1854" s="207" t="s">
        <v>11283</v>
      </c>
      <c r="M1854" s="61" t="s">
        <v>11200</v>
      </c>
    </row>
    <row r="1855" spans="1:13" ht="81.75" customHeight="1" x14ac:dyDescent="0.15">
      <c r="A1855" s="61" t="s">
        <v>11176</v>
      </c>
      <c r="B1855" s="61"/>
      <c r="C1855" s="190" t="s">
        <v>10961</v>
      </c>
      <c r="D1855" s="68" t="s">
        <v>11177</v>
      </c>
      <c r="E1855" s="68"/>
      <c r="F1855" s="207" t="s">
        <v>11254</v>
      </c>
      <c r="G1855" s="68" t="s">
        <v>11298</v>
      </c>
      <c r="H1855" s="207" t="s">
        <v>11252</v>
      </c>
      <c r="I1855" s="207" t="s">
        <v>11253</v>
      </c>
      <c r="J1855" s="123" t="s">
        <v>11289</v>
      </c>
      <c r="M1855" s="61" t="s">
        <v>11176</v>
      </c>
    </row>
    <row r="1856" spans="1:13" ht="81.75" customHeight="1" x14ac:dyDescent="0.15">
      <c r="A1856" s="61" t="s">
        <v>11188</v>
      </c>
      <c r="B1856" s="61"/>
      <c r="C1856" s="190" t="s">
        <v>10621</v>
      </c>
      <c r="D1856" s="207" t="s">
        <v>11189</v>
      </c>
      <c r="E1856" s="207"/>
      <c r="F1856" s="68" t="s">
        <v>11321</v>
      </c>
      <c r="G1856" s="68" t="s">
        <v>11284</v>
      </c>
      <c r="H1856" s="207" t="s">
        <v>11256</v>
      </c>
      <c r="I1856" s="207" t="s">
        <v>11255</v>
      </c>
      <c r="J1856" s="123" t="s">
        <v>11257</v>
      </c>
      <c r="K1856" s="215"/>
      <c r="M1856" s="61" t="s">
        <v>11188</v>
      </c>
    </row>
    <row r="1857" spans="1:13" ht="81.75" customHeight="1" x14ac:dyDescent="0.15">
      <c r="A1857" s="73" t="s">
        <v>11302</v>
      </c>
      <c r="B1857" s="73"/>
      <c r="C1857" s="195" t="s">
        <v>167</v>
      </c>
      <c r="D1857" s="195" t="s">
        <v>11304</v>
      </c>
      <c r="E1857" s="195"/>
      <c r="F1857" s="195" t="s">
        <v>11347</v>
      </c>
      <c r="G1857" s="195" t="s">
        <v>11305</v>
      </c>
      <c r="H1857" s="33">
        <v>7</v>
      </c>
      <c r="I1857" s="33">
        <v>71</v>
      </c>
      <c r="J1857" s="195" t="s">
        <v>11303</v>
      </c>
      <c r="M1857" s="73" t="s">
        <v>11302</v>
      </c>
    </row>
    <row r="1858" spans="1:13" ht="81.75" customHeight="1" x14ac:dyDescent="0.15">
      <c r="A1858" s="73" t="s">
        <v>11353</v>
      </c>
      <c r="B1858" s="73"/>
      <c r="C1858" s="195" t="s">
        <v>16</v>
      </c>
      <c r="D1858" s="195" t="s">
        <v>11340</v>
      </c>
      <c r="E1858" s="195"/>
      <c r="F1858" s="195" t="s">
        <v>11348</v>
      </c>
      <c r="G1858" s="195" t="s">
        <v>11339</v>
      </c>
      <c r="M1858" s="73" t="s">
        <v>11353</v>
      </c>
    </row>
    <row r="1859" spans="1:13" ht="81.75" customHeight="1" x14ac:dyDescent="0.15">
      <c r="A1859" s="65" t="s">
        <v>11213</v>
      </c>
      <c r="B1859" s="65"/>
      <c r="C1859" s="195" t="s">
        <v>11214</v>
      </c>
      <c r="D1859" s="195" t="s">
        <v>11215</v>
      </c>
      <c r="E1859" s="195"/>
      <c r="F1859" s="195" t="s">
        <v>11349</v>
      </c>
      <c r="G1859" s="195" t="s">
        <v>6031</v>
      </c>
      <c r="H1859" s="33">
        <v>11</v>
      </c>
      <c r="I1859" s="33">
        <v>128</v>
      </c>
      <c r="J1859" s="195" t="s">
        <v>11350</v>
      </c>
      <c r="M1859" s="65" t="s">
        <v>11213</v>
      </c>
    </row>
    <row r="1860" spans="1:13" ht="81.75" customHeight="1" x14ac:dyDescent="0.15">
      <c r="A1860" s="73" t="s">
        <v>11311</v>
      </c>
      <c r="B1860" s="73"/>
      <c r="C1860" s="33"/>
      <c r="D1860" s="195" t="s">
        <v>11312</v>
      </c>
      <c r="E1860" s="195"/>
      <c r="F1860" s="195" t="s">
        <v>11355</v>
      </c>
      <c r="G1860" s="195" t="s">
        <v>11313</v>
      </c>
      <c r="H1860" s="195" t="s">
        <v>11314</v>
      </c>
      <c r="I1860" s="195" t="s">
        <v>11315</v>
      </c>
      <c r="J1860" s="195" t="s">
        <v>11378</v>
      </c>
      <c r="M1860" s="73" t="s">
        <v>11311</v>
      </c>
    </row>
    <row r="1861" spans="1:13" ht="81.75" customHeight="1" x14ac:dyDescent="0.15">
      <c r="A1861" s="62" t="s">
        <v>11193</v>
      </c>
      <c r="B1861" s="62"/>
      <c r="C1861" s="190" t="s">
        <v>10729</v>
      </c>
      <c r="D1861" s="207" t="s">
        <v>11194</v>
      </c>
      <c r="E1861" s="207"/>
      <c r="F1861" s="68" t="s">
        <v>11354</v>
      </c>
      <c r="G1861" s="68" t="s">
        <v>11201</v>
      </c>
      <c r="H1861" s="207" t="s">
        <v>11317</v>
      </c>
      <c r="I1861" s="207" t="s">
        <v>2737</v>
      </c>
      <c r="J1861" s="207" t="s">
        <v>11274</v>
      </c>
      <c r="M1861" s="62" t="s">
        <v>11193</v>
      </c>
    </row>
    <row r="1862" spans="1:13" ht="81.75" customHeight="1" x14ac:dyDescent="0.15">
      <c r="A1862" s="61" t="s">
        <v>11290</v>
      </c>
      <c r="B1862" s="61"/>
      <c r="C1862" s="190" t="s">
        <v>10766</v>
      </c>
      <c r="D1862" s="68" t="s">
        <v>11293</v>
      </c>
      <c r="E1862" s="68"/>
      <c r="F1862" s="207" t="s">
        <v>11357</v>
      </c>
      <c r="G1862" s="68" t="s">
        <v>11291</v>
      </c>
      <c r="H1862" s="207" t="s">
        <v>11319</v>
      </c>
      <c r="I1862" s="207" t="s">
        <v>11320</v>
      </c>
      <c r="J1862" s="214" t="s">
        <v>11318</v>
      </c>
      <c r="M1862" s="61" t="s">
        <v>11290</v>
      </c>
    </row>
    <row r="1863" spans="1:13" ht="81.75" customHeight="1" x14ac:dyDescent="0.15">
      <c r="A1863" s="80" t="s">
        <v>11331</v>
      </c>
      <c r="B1863" s="80"/>
      <c r="C1863" s="195" t="s">
        <v>11342</v>
      </c>
      <c r="D1863" s="155" t="s">
        <v>11336</v>
      </c>
      <c r="E1863" s="155"/>
      <c r="F1863" s="195" t="s">
        <v>11335</v>
      </c>
      <c r="G1863" s="195" t="s">
        <v>11332</v>
      </c>
      <c r="H1863" s="224" t="s">
        <v>11333</v>
      </c>
      <c r="I1863" s="224" t="s">
        <v>11334</v>
      </c>
      <c r="J1863" s="195" t="s">
        <v>11337</v>
      </c>
      <c r="M1863" s="80" t="s">
        <v>11331</v>
      </c>
    </row>
    <row r="1864" spans="1:13" ht="81.75" customHeight="1" x14ac:dyDescent="0.15">
      <c r="A1864" s="61" t="s">
        <v>11169</v>
      </c>
      <c r="B1864" s="61"/>
      <c r="C1864" s="190" t="s">
        <v>10621</v>
      </c>
      <c r="D1864" s="207" t="s">
        <v>11170</v>
      </c>
      <c r="E1864" s="207"/>
      <c r="F1864" s="68" t="s">
        <v>11372</v>
      </c>
      <c r="G1864" s="68" t="s">
        <v>11322</v>
      </c>
      <c r="H1864" s="207" t="s">
        <v>11324</v>
      </c>
      <c r="I1864" s="207" t="s">
        <v>11323</v>
      </c>
      <c r="J1864" s="207"/>
      <c r="M1864" s="61" t="s">
        <v>11169</v>
      </c>
    </row>
    <row r="1865" spans="1:13" ht="81.75" customHeight="1" x14ac:dyDescent="0.15">
      <c r="A1865" s="61" t="s">
        <v>11132</v>
      </c>
      <c r="B1865" s="61"/>
      <c r="C1865" s="190" t="s">
        <v>10621</v>
      </c>
      <c r="D1865" s="207" t="s">
        <v>11139</v>
      </c>
      <c r="E1865" s="207"/>
      <c r="F1865" s="68" t="s">
        <v>11223</v>
      </c>
      <c r="G1865" s="68" t="s">
        <v>11156</v>
      </c>
      <c r="H1865" s="207" t="s">
        <v>11299</v>
      </c>
      <c r="I1865" s="207" t="s">
        <v>11300</v>
      </c>
      <c r="J1865" s="149" t="s">
        <v>11186</v>
      </c>
      <c r="M1865" s="61" t="s">
        <v>11132</v>
      </c>
    </row>
    <row r="1866" spans="1:13" ht="81.75" customHeight="1" x14ac:dyDescent="0.15">
      <c r="A1866" s="73" t="s">
        <v>11338</v>
      </c>
      <c r="B1866" s="73"/>
      <c r="C1866" s="195"/>
      <c r="D1866" s="195" t="s">
        <v>11340</v>
      </c>
      <c r="E1866" s="195"/>
      <c r="F1866" s="195" t="s">
        <v>11370</v>
      </c>
      <c r="G1866" s="195" t="s">
        <v>11339</v>
      </c>
      <c r="H1866" s="207"/>
      <c r="I1866" s="207"/>
      <c r="J1866" s="195" t="s">
        <v>11371</v>
      </c>
      <c r="M1866" s="73" t="s">
        <v>11338</v>
      </c>
    </row>
    <row r="1867" spans="1:13" ht="81.75" customHeight="1" x14ac:dyDescent="0.15">
      <c r="A1867" s="65" t="s">
        <v>11341</v>
      </c>
      <c r="B1867" s="65"/>
      <c r="C1867" s="189" t="s">
        <v>11343</v>
      </c>
      <c r="D1867" s="189" t="s">
        <v>11346</v>
      </c>
      <c r="E1867" s="189"/>
      <c r="F1867" s="80" t="s">
        <v>11362</v>
      </c>
      <c r="G1867" s="80" t="s">
        <v>11345</v>
      </c>
      <c r="H1867" s="224" t="s">
        <v>11374</v>
      </c>
      <c r="I1867" s="189" t="s">
        <v>11373</v>
      </c>
      <c r="J1867" s="189" t="s">
        <v>11375</v>
      </c>
      <c r="M1867" s="65" t="s">
        <v>11341</v>
      </c>
    </row>
    <row r="1868" spans="1:13" ht="81.75" customHeight="1" x14ac:dyDescent="0.15">
      <c r="A1868" s="199" t="s">
        <v>10465</v>
      </c>
      <c r="B1868" s="199"/>
      <c r="C1868" s="207" t="s">
        <v>9067</v>
      </c>
      <c r="D1868" s="207" t="s">
        <v>10814</v>
      </c>
      <c r="E1868" s="207"/>
      <c r="F1868" s="68" t="s">
        <v>10789</v>
      </c>
      <c r="G1868" s="207" t="s">
        <v>10752</v>
      </c>
      <c r="H1868" s="207" t="s">
        <v>11301</v>
      </c>
      <c r="I1868" s="207" t="s">
        <v>10075</v>
      </c>
      <c r="J1868" s="214" t="s">
        <v>10790</v>
      </c>
      <c r="M1868" s="199" t="s">
        <v>10465</v>
      </c>
    </row>
    <row r="1869" spans="1:13" ht="81.75" customHeight="1" x14ac:dyDescent="0.15">
      <c r="A1869" s="61" t="s">
        <v>11316</v>
      </c>
      <c r="B1869" s="61"/>
      <c r="C1869" s="190" t="s">
        <v>7609</v>
      </c>
      <c r="D1869" s="207" t="s">
        <v>11360</v>
      </c>
      <c r="E1869" s="207"/>
      <c r="F1869" s="207" t="s">
        <v>11415</v>
      </c>
      <c r="G1869" s="207" t="s">
        <v>11376</v>
      </c>
      <c r="H1869" s="207" t="s">
        <v>11396</v>
      </c>
      <c r="I1869" s="207" t="s">
        <v>11397</v>
      </c>
      <c r="J1869" s="207" t="s">
        <v>11402</v>
      </c>
      <c r="M1869" s="61" t="s">
        <v>11316</v>
      </c>
    </row>
    <row r="1871" spans="1:13" ht="81.75" customHeight="1" x14ac:dyDescent="0.15">
      <c r="A1871" s="65" t="s">
        <v>11384</v>
      </c>
      <c r="B1871" s="65"/>
      <c r="C1871" s="189" t="s">
        <v>11385</v>
      </c>
      <c r="D1871" s="189" t="s">
        <v>11387</v>
      </c>
      <c r="E1871" s="189"/>
      <c r="F1871" s="80" t="s">
        <v>11462</v>
      </c>
      <c r="G1871" s="189" t="s">
        <v>11386</v>
      </c>
      <c r="H1871" s="224">
        <v>37</v>
      </c>
      <c r="I1871" s="189">
        <v>94</v>
      </c>
      <c r="J1871" s="189" t="s">
        <v>11388</v>
      </c>
      <c r="M1871" s="65" t="s">
        <v>11384</v>
      </c>
    </row>
    <row r="1872" spans="1:13" ht="81.75" customHeight="1" x14ac:dyDescent="0.15">
      <c r="A1872" s="73" t="s">
        <v>11309</v>
      </c>
      <c r="B1872" s="73"/>
      <c r="C1872" s="195" t="s">
        <v>167</v>
      </c>
      <c r="D1872" s="195" t="s">
        <v>11351</v>
      </c>
      <c r="E1872" s="195"/>
      <c r="F1872" s="195" t="s">
        <v>11390</v>
      </c>
      <c r="G1872" s="195" t="s">
        <v>11310</v>
      </c>
      <c r="H1872" s="33">
        <v>147</v>
      </c>
      <c r="I1872" s="33">
        <v>9.9</v>
      </c>
      <c r="J1872" s="195" t="s">
        <v>11379</v>
      </c>
      <c r="M1872" s="73" t="s">
        <v>11309</v>
      </c>
    </row>
    <row r="1873" spans="1:13" ht="81.75" customHeight="1" x14ac:dyDescent="0.15">
      <c r="A1873" s="61" t="s">
        <v>11171</v>
      </c>
      <c r="B1873" s="61"/>
      <c r="C1873" s="190" t="s">
        <v>11417</v>
      </c>
      <c r="D1873" s="68" t="s">
        <v>11172</v>
      </c>
      <c r="E1873" s="68"/>
      <c r="F1873" s="149" t="s">
        <v>11444</v>
      </c>
      <c r="G1873" s="207" t="s">
        <v>11437</v>
      </c>
      <c r="H1873" s="207" t="s">
        <v>11428</v>
      </c>
      <c r="I1873" s="207">
        <v>81</v>
      </c>
      <c r="J1873" s="207" t="s">
        <v>11377</v>
      </c>
      <c r="K1873" s="206"/>
      <c r="M1873" s="61" t="s">
        <v>11171</v>
      </c>
    </row>
    <row r="1874" spans="1:13" ht="81.75" customHeight="1" x14ac:dyDescent="0.15">
      <c r="A1874" s="65" t="s">
        <v>11381</v>
      </c>
      <c r="B1874" s="65"/>
      <c r="C1874" s="189" t="s">
        <v>11382</v>
      </c>
      <c r="D1874" s="189" t="s">
        <v>11394</v>
      </c>
      <c r="E1874" s="189"/>
      <c r="F1874" s="80" t="s">
        <v>11473</v>
      </c>
      <c r="G1874" s="189" t="s">
        <v>11383</v>
      </c>
      <c r="H1874" s="224" t="s">
        <v>11446</v>
      </c>
      <c r="I1874" s="189" t="s">
        <v>2737</v>
      </c>
      <c r="J1874" s="187" t="s">
        <v>11427</v>
      </c>
      <c r="K1874" s="206"/>
      <c r="M1874" s="65" t="s">
        <v>11381</v>
      </c>
    </row>
    <row r="1875" spans="1:13" ht="81.75" customHeight="1" x14ac:dyDescent="0.15">
      <c r="A1875" s="65" t="s">
        <v>11325</v>
      </c>
      <c r="B1875" s="65"/>
      <c r="C1875" s="189" t="s">
        <v>11326</v>
      </c>
      <c r="D1875" s="189" t="s">
        <v>11344</v>
      </c>
      <c r="E1875" s="189"/>
      <c r="F1875" s="80" t="s">
        <v>11445</v>
      </c>
      <c r="G1875" s="80" t="s">
        <v>11328</v>
      </c>
      <c r="H1875" s="224" t="s">
        <v>11327</v>
      </c>
      <c r="I1875" s="189" t="s">
        <v>11400</v>
      </c>
      <c r="J1875" s="187" t="s">
        <v>11404</v>
      </c>
      <c r="K1875" s="206"/>
      <c r="M1875" s="65" t="s">
        <v>11325</v>
      </c>
    </row>
    <row r="1876" spans="1:13" ht="81.75" customHeight="1" x14ac:dyDescent="0.15">
      <c r="A1876" s="73" t="s">
        <v>11429</v>
      </c>
      <c r="B1876" s="73"/>
      <c r="C1876" s="195" t="s">
        <v>11436</v>
      </c>
      <c r="D1876" s="75" t="s">
        <v>11430</v>
      </c>
      <c r="E1876" s="75"/>
      <c r="F1876" s="195" t="s">
        <v>11443</v>
      </c>
      <c r="G1876" s="195" t="s">
        <v>136</v>
      </c>
      <c r="H1876" s="207" t="s">
        <v>11469</v>
      </c>
      <c r="I1876" s="13">
        <v>60</v>
      </c>
      <c r="J1876" s="195" t="s">
        <v>11498</v>
      </c>
      <c r="M1876" s="73" t="s">
        <v>11429</v>
      </c>
    </row>
    <row r="1877" spans="1:13" ht="81.75" customHeight="1" x14ac:dyDescent="0.15">
      <c r="A1877" s="61" t="s">
        <v>11407</v>
      </c>
      <c r="B1877" s="61"/>
      <c r="C1877" s="190" t="s">
        <v>11385</v>
      </c>
      <c r="D1877" s="68" t="s">
        <v>11504</v>
      </c>
      <c r="E1877" s="68"/>
      <c r="F1877" s="207" t="s">
        <v>11503</v>
      </c>
      <c r="G1877" s="68" t="s">
        <v>11472</v>
      </c>
      <c r="H1877" s="207" t="s">
        <v>11408</v>
      </c>
      <c r="I1877" s="207">
        <v>103</v>
      </c>
      <c r="J1877" s="207" t="s">
        <v>11492</v>
      </c>
      <c r="M1877" s="61" t="s">
        <v>11407</v>
      </c>
    </row>
    <row r="1878" spans="1:13" ht="81.75" customHeight="1" x14ac:dyDescent="0.15">
      <c r="A1878" s="61" t="s">
        <v>11091</v>
      </c>
      <c r="B1878" s="61"/>
      <c r="C1878" s="190" t="s">
        <v>11092</v>
      </c>
      <c r="D1878" s="207" t="s">
        <v>11509</v>
      </c>
      <c r="E1878" s="207"/>
      <c r="F1878" s="207" t="s">
        <v>11508</v>
      </c>
      <c r="G1878" s="207" t="s">
        <v>11518</v>
      </c>
      <c r="H1878" s="207" t="s">
        <v>11440</v>
      </c>
      <c r="I1878" s="207" t="s">
        <v>11441</v>
      </c>
      <c r="J1878" s="207" t="s">
        <v>11450</v>
      </c>
      <c r="M1878" s="61" t="s">
        <v>11091</v>
      </c>
    </row>
    <row r="1879" spans="1:13" ht="81.75" customHeight="1" x14ac:dyDescent="0.15">
      <c r="A1879" s="80" t="s">
        <v>11363</v>
      </c>
      <c r="B1879" s="80"/>
      <c r="C1879" s="195" t="s">
        <v>11364</v>
      </c>
      <c r="D1879" s="195" t="s">
        <v>11366</v>
      </c>
      <c r="E1879" s="195"/>
      <c r="F1879" s="75" t="s">
        <v>11405</v>
      </c>
      <c r="G1879" s="195" t="s">
        <v>11365</v>
      </c>
      <c r="H1879" s="205" t="s">
        <v>11398</v>
      </c>
      <c r="I1879" s="205" t="s">
        <v>11399</v>
      </c>
      <c r="J1879" s="195" t="s">
        <v>11380</v>
      </c>
      <c r="M1879" s="80" t="s">
        <v>11363</v>
      </c>
    </row>
    <row r="1880" spans="1:13" ht="81.75" customHeight="1" x14ac:dyDescent="0.15">
      <c r="A1880" s="61" t="s">
        <v>11460</v>
      </c>
      <c r="B1880" s="61"/>
      <c r="C1880" s="190" t="s">
        <v>11461</v>
      </c>
      <c r="D1880" s="207" t="s">
        <v>11475</v>
      </c>
      <c r="E1880" s="207"/>
      <c r="F1880" s="68" t="s">
        <v>11507</v>
      </c>
      <c r="G1880" s="207"/>
      <c r="H1880" s="207" t="s">
        <v>11490</v>
      </c>
      <c r="I1880" s="207" t="s">
        <v>11491</v>
      </c>
      <c r="J1880" s="207" t="s">
        <v>11511</v>
      </c>
      <c r="M1880" s="61" t="s">
        <v>11460</v>
      </c>
    </row>
    <row r="1881" spans="1:13" ht="81.75" customHeight="1" x14ac:dyDescent="0.15">
      <c r="A1881" s="61" t="s">
        <v>11409</v>
      </c>
      <c r="B1881" s="61"/>
      <c r="C1881" s="190" t="s">
        <v>11410</v>
      </c>
      <c r="D1881" s="207" t="s">
        <v>11411</v>
      </c>
      <c r="E1881" s="207"/>
      <c r="F1881" s="205" t="s">
        <v>11423</v>
      </c>
      <c r="G1881" s="68" t="s">
        <v>11419</v>
      </c>
      <c r="H1881" s="207" t="s">
        <v>11413</v>
      </c>
      <c r="I1881" s="207" t="s">
        <v>11414</v>
      </c>
      <c r="J1881" s="207" t="s">
        <v>11412</v>
      </c>
      <c r="M1881" s="61" t="s">
        <v>11409</v>
      </c>
    </row>
    <row r="1882" spans="1:13" ht="81.75" customHeight="1" x14ac:dyDescent="0.15">
      <c r="A1882" s="61" t="s">
        <v>11130</v>
      </c>
      <c r="B1882" s="61"/>
      <c r="C1882" s="190" t="s">
        <v>11131</v>
      </c>
      <c r="D1882" s="207" t="s">
        <v>11497</v>
      </c>
      <c r="E1882" s="207"/>
      <c r="F1882" s="207" t="s">
        <v>11512</v>
      </c>
      <c r="G1882" s="68" t="s">
        <v>11422</v>
      </c>
      <c r="H1882" s="207" t="s">
        <v>11448</v>
      </c>
      <c r="I1882" s="207" t="s">
        <v>11447</v>
      </c>
      <c r="J1882" s="149" t="s">
        <v>11451</v>
      </c>
      <c r="M1882" s="61" t="s">
        <v>11130</v>
      </c>
    </row>
    <row r="1883" spans="1:13" ht="81.75" customHeight="1" x14ac:dyDescent="0.15">
      <c r="A1883" s="73" t="s">
        <v>11500</v>
      </c>
      <c r="B1883" s="73"/>
      <c r="C1883" s="195" t="s">
        <v>11499</v>
      </c>
      <c r="D1883" s="75" t="s">
        <v>11501</v>
      </c>
      <c r="E1883" s="75"/>
      <c r="F1883" s="195" t="s">
        <v>11506</v>
      </c>
      <c r="G1883" s="75" t="s">
        <v>11502</v>
      </c>
      <c r="H1883" s="195">
        <v>90</v>
      </c>
      <c r="I1883" s="195">
        <v>53</v>
      </c>
      <c r="J1883" s="195" t="s">
        <v>11526</v>
      </c>
      <c r="M1883" s="73" t="s">
        <v>11500</v>
      </c>
    </row>
    <row r="1884" spans="1:13" ht="81.75" customHeight="1" x14ac:dyDescent="0.15">
      <c r="A1884" s="65" t="s">
        <v>11456</v>
      </c>
      <c r="B1884" s="65"/>
      <c r="C1884" s="189" t="s">
        <v>11457</v>
      </c>
      <c r="D1884" s="189" t="s">
        <v>11459</v>
      </c>
      <c r="E1884" s="189"/>
      <c r="F1884" s="80" t="s">
        <v>11482</v>
      </c>
      <c r="G1884" s="80" t="s">
        <v>11458</v>
      </c>
      <c r="H1884" s="189" t="s">
        <v>11484</v>
      </c>
      <c r="I1884" s="189" t="s">
        <v>11483</v>
      </c>
      <c r="J1884" s="189" t="s">
        <v>11485</v>
      </c>
      <c r="M1884" s="65" t="s">
        <v>11456</v>
      </c>
    </row>
    <row r="1885" spans="1:13" ht="81.75" customHeight="1" x14ac:dyDescent="0.15">
      <c r="A1885" s="43" t="s">
        <v>11521</v>
      </c>
      <c r="B1885" s="43"/>
      <c r="C1885" s="224" t="s">
        <v>16</v>
      </c>
      <c r="D1885" s="224" t="s">
        <v>11525</v>
      </c>
      <c r="E1885" s="224"/>
      <c r="F1885" s="224" t="s">
        <v>11522</v>
      </c>
      <c r="G1885" s="224" t="s">
        <v>11523</v>
      </c>
      <c r="H1885" s="224">
        <v>23</v>
      </c>
      <c r="I1885" s="224">
        <v>80</v>
      </c>
      <c r="J1885" s="224" t="s">
        <v>11524</v>
      </c>
      <c r="M1885" s="43" t="s">
        <v>11521</v>
      </c>
    </row>
    <row r="1886" spans="1:13" ht="81.75" customHeight="1" x14ac:dyDescent="0.15">
      <c r="A1886" s="61" t="s">
        <v>11514</v>
      </c>
      <c r="B1886" s="61"/>
      <c r="C1886" s="190" t="s">
        <v>11515</v>
      </c>
      <c r="D1886" s="68" t="s">
        <v>11516</v>
      </c>
      <c r="E1886" s="68"/>
      <c r="F1886" s="68" t="s">
        <v>11517</v>
      </c>
      <c r="G1886" s="207" t="s">
        <v>60</v>
      </c>
      <c r="H1886" s="207" t="s">
        <v>11528</v>
      </c>
      <c r="I1886" s="207" t="s">
        <v>11529</v>
      </c>
      <c r="J1886" s="207" t="s">
        <v>60</v>
      </c>
      <c r="M1886" s="61" t="s">
        <v>11514</v>
      </c>
    </row>
    <row r="1887" spans="1:13" ht="81.75" customHeight="1" x14ac:dyDescent="0.15">
      <c r="A1887" s="61" t="s">
        <v>11196</v>
      </c>
      <c r="B1887" s="61"/>
      <c r="C1887" s="190" t="s">
        <v>10962</v>
      </c>
      <c r="D1887" s="207" t="s">
        <v>11207</v>
      </c>
      <c r="E1887" s="207"/>
      <c r="F1887" s="190" t="s">
        <v>11505</v>
      </c>
      <c r="G1887" s="149" t="s">
        <v>11361</v>
      </c>
      <c r="H1887" s="207" t="s">
        <v>11488</v>
      </c>
      <c r="I1887" s="207" t="s">
        <v>11489</v>
      </c>
      <c r="J1887" s="207" t="s">
        <v>11401</v>
      </c>
      <c r="M1887" s="61" t="s">
        <v>11196</v>
      </c>
    </row>
    <row r="1888" spans="1:13" ht="81.75" customHeight="1" x14ac:dyDescent="0.15">
      <c r="A1888" s="73" t="s">
        <v>11239</v>
      </c>
      <c r="B1888" s="73"/>
      <c r="C1888" s="195" t="s">
        <v>1608</v>
      </c>
      <c r="D1888" s="75" t="s">
        <v>11421</v>
      </c>
      <c r="E1888" s="75"/>
      <c r="F1888" s="169" t="s">
        <v>11406</v>
      </c>
      <c r="G1888" s="75" t="s">
        <v>11439</v>
      </c>
      <c r="H1888" s="195" t="s">
        <v>11438</v>
      </c>
      <c r="I1888" s="195" t="s">
        <v>11474</v>
      </c>
      <c r="J1888" s="195" t="s">
        <v>11481</v>
      </c>
      <c r="M1888" s="73" t="s">
        <v>11239</v>
      </c>
    </row>
    <row r="1889" spans="1:13" ht="81.75" customHeight="1" x14ac:dyDescent="0.15">
      <c r="A1889" s="62" t="s">
        <v>11453</v>
      </c>
      <c r="B1889" s="62"/>
      <c r="C1889" s="190" t="s">
        <v>11343</v>
      </c>
      <c r="D1889" s="68" t="s">
        <v>11454</v>
      </c>
      <c r="E1889" s="68"/>
      <c r="F1889" s="68" t="s">
        <v>11538</v>
      </c>
      <c r="G1889" s="68" t="s">
        <v>11455</v>
      </c>
      <c r="H1889" s="207" t="s">
        <v>11479</v>
      </c>
      <c r="I1889" s="207" t="s">
        <v>11480</v>
      </c>
      <c r="J1889" s="207" t="s">
        <v>11530</v>
      </c>
      <c r="M1889" s="62" t="s">
        <v>11453</v>
      </c>
    </row>
    <row r="1890" spans="1:13" ht="81.75" customHeight="1" x14ac:dyDescent="0.15">
      <c r="A1890" s="73" t="s">
        <v>11066</v>
      </c>
      <c r="B1890" s="73"/>
      <c r="C1890" s="195" t="s">
        <v>11067</v>
      </c>
      <c r="D1890" s="195" t="s">
        <v>11153</v>
      </c>
      <c r="E1890" s="195"/>
      <c r="F1890" s="195" t="s">
        <v>11267</v>
      </c>
      <c r="G1890" s="195" t="s">
        <v>11217</v>
      </c>
      <c r="H1890" s="195" t="s">
        <v>11268</v>
      </c>
      <c r="I1890" s="33">
        <v>75</v>
      </c>
      <c r="J1890" s="195" t="s">
        <v>11175</v>
      </c>
      <c r="M1890" s="73" t="s">
        <v>11066</v>
      </c>
    </row>
    <row r="1891" spans="1:13" ht="81.75" customHeight="1" x14ac:dyDescent="0.15">
      <c r="A1891" s="61" t="s">
        <v>11367</v>
      </c>
      <c r="B1891" s="61"/>
      <c r="C1891" s="190" t="s">
        <v>11416</v>
      </c>
      <c r="D1891" s="207" t="s">
        <v>11471</v>
      </c>
      <c r="E1891" s="207"/>
      <c r="F1891" s="67" t="s">
        <v>11476</v>
      </c>
      <c r="G1891" s="207" t="s">
        <v>11424</v>
      </c>
      <c r="H1891" s="207" t="s">
        <v>11494</v>
      </c>
      <c r="I1891" s="207" t="s">
        <v>11495</v>
      </c>
      <c r="J1891" s="207" t="s">
        <v>11393</v>
      </c>
      <c r="M1891" s="61" t="s">
        <v>11367</v>
      </c>
    </row>
    <row r="1892" spans="1:13" ht="81.75" customHeight="1" x14ac:dyDescent="0.15">
      <c r="A1892" s="61" t="s">
        <v>11035</v>
      </c>
      <c r="B1892" s="61"/>
      <c r="C1892" s="190" t="s">
        <v>10663</v>
      </c>
      <c r="D1892" s="207" t="s">
        <v>11110</v>
      </c>
      <c r="E1892" s="207"/>
      <c r="F1892" s="68" t="s">
        <v>11540</v>
      </c>
      <c r="G1892" s="68" t="s">
        <v>11452</v>
      </c>
      <c r="H1892" s="207" t="s">
        <v>11544</v>
      </c>
      <c r="I1892" s="207" t="s">
        <v>11510</v>
      </c>
      <c r="J1892" s="149" t="s">
        <v>11477</v>
      </c>
      <c r="M1892" s="61" t="s">
        <v>11035</v>
      </c>
    </row>
    <row r="1893" spans="1:13" ht="81.75" customHeight="1" x14ac:dyDescent="0.15">
      <c r="A1893" s="43" t="s">
        <v>11531</v>
      </c>
      <c r="B1893" s="43"/>
      <c r="C1893" s="224" t="s">
        <v>11532</v>
      </c>
      <c r="D1893" s="12" t="s">
        <v>11533</v>
      </c>
      <c r="E1893" s="12"/>
      <c r="F1893" s="224" t="s">
        <v>11556</v>
      </c>
      <c r="G1893" s="224" t="s">
        <v>136</v>
      </c>
      <c r="H1893" s="10">
        <v>38</v>
      </c>
      <c r="I1893" s="10"/>
      <c r="J1893" s="224" t="s">
        <v>60</v>
      </c>
      <c r="M1893" s="43" t="s">
        <v>11531</v>
      </c>
    </row>
    <row r="1894" spans="1:13" ht="81.75" customHeight="1" x14ac:dyDescent="0.15">
      <c r="A1894" s="61" t="s">
        <v>10733</v>
      </c>
      <c r="B1894" s="61"/>
      <c r="C1894" s="190" t="s">
        <v>11163</v>
      </c>
      <c r="D1894" s="207" t="s">
        <v>11208</v>
      </c>
      <c r="E1894" s="207"/>
      <c r="F1894" s="68" t="s">
        <v>11486</v>
      </c>
      <c r="G1894" s="207" t="s">
        <v>11566</v>
      </c>
      <c r="H1894" s="207" t="s">
        <v>11329</v>
      </c>
      <c r="I1894" s="207" t="s">
        <v>11330</v>
      </c>
      <c r="J1894" s="207" t="s">
        <v>11260</v>
      </c>
      <c r="M1894" s="61" t="s">
        <v>10733</v>
      </c>
    </row>
    <row r="1895" spans="1:13" ht="81.75" customHeight="1" x14ac:dyDescent="0.15">
      <c r="A1895" s="73" t="s">
        <v>11368</v>
      </c>
      <c r="B1895" s="73"/>
      <c r="C1895" s="195" t="s">
        <v>167</v>
      </c>
      <c r="D1895" s="195" t="s">
        <v>11389</v>
      </c>
      <c r="E1895" s="195"/>
      <c r="F1895" s="195" t="s">
        <v>11513</v>
      </c>
      <c r="G1895" s="195" t="s">
        <v>11369</v>
      </c>
      <c r="H1895" s="207" t="s">
        <v>11493</v>
      </c>
      <c r="I1895" s="207" t="s">
        <v>11496</v>
      </c>
      <c r="J1895" s="195" t="s">
        <v>11463</v>
      </c>
      <c r="M1895" s="73" t="s">
        <v>11368</v>
      </c>
    </row>
    <row r="1896" spans="1:13" ht="81.75" customHeight="1" x14ac:dyDescent="0.15">
      <c r="A1896" s="62" t="s">
        <v>11308</v>
      </c>
      <c r="B1896" s="62"/>
      <c r="C1896" s="190" t="s">
        <v>11229</v>
      </c>
      <c r="D1896" s="68" t="s">
        <v>11464</v>
      </c>
      <c r="E1896" s="68"/>
      <c r="F1896" s="68" t="s">
        <v>11465</v>
      </c>
      <c r="G1896" s="68" t="s">
        <v>11352</v>
      </c>
      <c r="H1896" s="207" t="s">
        <v>11466</v>
      </c>
      <c r="I1896" s="207" t="s">
        <v>11467</v>
      </c>
      <c r="J1896" s="207" t="s">
        <v>11468</v>
      </c>
      <c r="M1896" s="62" t="s">
        <v>11308</v>
      </c>
    </row>
    <row r="1897" spans="1:13" ht="81.75" customHeight="1" x14ac:dyDescent="0.15">
      <c r="A1897" s="62" t="s">
        <v>11559</v>
      </c>
      <c r="B1897" s="62"/>
      <c r="C1897" s="190" t="s">
        <v>11560</v>
      </c>
      <c r="D1897" s="68" t="s">
        <v>11575</v>
      </c>
      <c r="E1897" s="68"/>
      <c r="F1897" s="207" t="s">
        <v>11589</v>
      </c>
      <c r="G1897" s="68"/>
      <c r="H1897" s="207" t="s">
        <v>11584</v>
      </c>
      <c r="I1897" s="207">
        <v>63</v>
      </c>
      <c r="J1897" s="207" t="s">
        <v>11593</v>
      </c>
      <c r="M1897" s="62" t="s">
        <v>11559</v>
      </c>
    </row>
    <row r="1898" spans="1:13" ht="81.75" customHeight="1" x14ac:dyDescent="0.15">
      <c r="A1898" s="73" t="s">
        <v>11431</v>
      </c>
      <c r="B1898" s="73"/>
      <c r="C1898" s="195" t="s">
        <v>11435</v>
      </c>
      <c r="D1898" s="195" t="s">
        <v>11442</v>
      </c>
      <c r="E1898" s="195"/>
      <c r="F1898" s="195" t="s">
        <v>11470</v>
      </c>
      <c r="G1898" s="195" t="s">
        <v>11432</v>
      </c>
      <c r="H1898" s="13">
        <v>15</v>
      </c>
      <c r="I1898" s="207" t="s">
        <v>11433</v>
      </c>
      <c r="J1898" s="195" t="s">
        <v>11434</v>
      </c>
      <c r="M1898" s="73" t="s">
        <v>11431</v>
      </c>
    </row>
    <row r="1900" spans="1:13" ht="81.75" customHeight="1" x14ac:dyDescent="0.15">
      <c r="A1900" s="73" t="s">
        <v>11550</v>
      </c>
      <c r="B1900" s="73"/>
      <c r="C1900" s="195" t="s">
        <v>11551</v>
      </c>
      <c r="D1900" s="195" t="s">
        <v>11555</v>
      </c>
      <c r="E1900" s="195"/>
      <c r="F1900" s="195" t="s">
        <v>11574</v>
      </c>
      <c r="G1900" s="195" t="s">
        <v>11552</v>
      </c>
      <c r="H1900" s="207" t="s">
        <v>11553</v>
      </c>
      <c r="I1900" s="13">
        <v>72</v>
      </c>
      <c r="J1900" s="195" t="s">
        <v>11554</v>
      </c>
      <c r="M1900" s="73" t="s">
        <v>11550</v>
      </c>
    </row>
    <row r="1901" spans="1:13" s="3" customFormat="1" ht="81.75" customHeight="1" x14ac:dyDescent="0.15">
      <c r="A1901" s="62" t="s">
        <v>11546</v>
      </c>
      <c r="B1901" s="62"/>
      <c r="C1901" s="190" t="s">
        <v>167</v>
      </c>
      <c r="D1901" s="68" t="s">
        <v>11307</v>
      </c>
      <c r="E1901" s="68"/>
      <c r="F1901" s="68" t="s">
        <v>11608</v>
      </c>
      <c r="G1901" s="68" t="s">
        <v>11590</v>
      </c>
      <c r="H1901" s="207" t="s">
        <v>11609</v>
      </c>
      <c r="I1901" s="207" t="s">
        <v>11610</v>
      </c>
      <c r="J1901" s="207" t="s">
        <v>11583</v>
      </c>
      <c r="L1901" s="480"/>
      <c r="M1901" s="62" t="s">
        <v>11546</v>
      </c>
    </row>
    <row r="1902" spans="1:13" s="2" customFormat="1" ht="81.75" customHeight="1" x14ac:dyDescent="0.15">
      <c r="A1902" s="73" t="s">
        <v>11571</v>
      </c>
      <c r="B1902" s="73"/>
      <c r="C1902" s="195" t="s">
        <v>11572</v>
      </c>
      <c r="D1902" s="195" t="s">
        <v>11573</v>
      </c>
      <c r="E1902" s="195"/>
      <c r="F1902" s="195" t="s">
        <v>11596</v>
      </c>
      <c r="G1902" s="195" t="s">
        <v>11598</v>
      </c>
      <c r="H1902" s="207" t="s">
        <v>11597</v>
      </c>
      <c r="I1902" s="207" t="s">
        <v>11255</v>
      </c>
      <c r="J1902" s="195" t="s">
        <v>11616</v>
      </c>
      <c r="L1902" s="418"/>
      <c r="M1902" s="73" t="s">
        <v>11571</v>
      </c>
    </row>
    <row r="1903" spans="1:13" s="19" customFormat="1" ht="81.75" customHeight="1" x14ac:dyDescent="0.15">
      <c r="A1903" s="73" t="s">
        <v>11618</v>
      </c>
      <c r="B1903" s="73"/>
      <c r="C1903" s="195" t="s">
        <v>15</v>
      </c>
      <c r="D1903" s="195" t="s">
        <v>11619</v>
      </c>
      <c r="E1903" s="195"/>
      <c r="F1903" s="195" t="s">
        <v>11635</v>
      </c>
      <c r="G1903" s="33"/>
      <c r="H1903" s="195" t="s">
        <v>11620</v>
      </c>
      <c r="I1903" s="195" t="s">
        <v>11621</v>
      </c>
      <c r="J1903" s="195" t="s">
        <v>11622</v>
      </c>
      <c r="L1903" s="442"/>
      <c r="M1903" s="73" t="s">
        <v>11618</v>
      </c>
    </row>
    <row r="1904" spans="1:13" s="19" customFormat="1" ht="81.75" customHeight="1" x14ac:dyDescent="0.15">
      <c r="A1904" s="73" t="s">
        <v>11649</v>
      </c>
      <c r="B1904" s="73"/>
      <c r="C1904" s="195" t="s">
        <v>11306</v>
      </c>
      <c r="D1904" s="195" t="s">
        <v>11603</v>
      </c>
      <c r="E1904" s="195"/>
      <c r="F1904" s="195" t="s">
        <v>11604</v>
      </c>
      <c r="G1904" s="195" t="s">
        <v>11650</v>
      </c>
      <c r="H1904" s="195" t="s">
        <v>11582</v>
      </c>
      <c r="I1904" s="195" t="s">
        <v>11581</v>
      </c>
      <c r="J1904" s="195" t="s">
        <v>11651</v>
      </c>
      <c r="L1904" s="442"/>
      <c r="M1904" s="73" t="s">
        <v>11649</v>
      </c>
    </row>
    <row r="1905" spans="1:13" s="310" customFormat="1" ht="81.75" customHeight="1" x14ac:dyDescent="0.15">
      <c r="A1905" s="61" t="s">
        <v>11561</v>
      </c>
      <c r="B1905" s="61"/>
      <c r="C1905" s="82" t="s">
        <v>11562</v>
      </c>
      <c r="D1905" s="61" t="s">
        <v>11636</v>
      </c>
      <c r="E1905" s="61"/>
      <c r="F1905" s="130" t="s">
        <v>11637</v>
      </c>
      <c r="G1905" s="61" t="s">
        <v>11166</v>
      </c>
      <c r="H1905" s="130" t="s">
        <v>11587</v>
      </c>
      <c r="I1905" s="130" t="s">
        <v>11563</v>
      </c>
      <c r="J1905" s="130" t="s">
        <v>11588</v>
      </c>
      <c r="L1905" s="481"/>
      <c r="M1905" s="61" t="s">
        <v>11561</v>
      </c>
    </row>
    <row r="1906" spans="1:13" s="10" customFormat="1" ht="81.75" customHeight="1" x14ac:dyDescent="0.15">
      <c r="A1906" s="184" t="s">
        <v>11341</v>
      </c>
      <c r="B1906" s="184"/>
      <c r="C1906" s="224" t="s">
        <v>11541</v>
      </c>
      <c r="D1906" s="224" t="s">
        <v>11542</v>
      </c>
      <c r="E1906" s="224"/>
      <c r="F1906" s="80" t="s">
        <v>11545</v>
      </c>
      <c r="G1906" s="189" t="s">
        <v>11543</v>
      </c>
      <c r="H1906" s="224" t="s">
        <v>11640</v>
      </c>
      <c r="I1906" s="224" t="s">
        <v>11641</v>
      </c>
      <c r="J1906" s="189" t="s">
        <v>11579</v>
      </c>
      <c r="L1906" s="482"/>
      <c r="M1906" s="184" t="s">
        <v>11341</v>
      </c>
    </row>
    <row r="1907" spans="1:13" s="10" customFormat="1" ht="81.75" customHeight="1" x14ac:dyDescent="0.15">
      <c r="A1907" s="12" t="s">
        <v>11696</v>
      </c>
      <c r="B1907" s="12"/>
      <c r="C1907" s="224" t="s">
        <v>11391</v>
      </c>
      <c r="D1907" s="224" t="s">
        <v>11392</v>
      </c>
      <c r="E1907" s="224"/>
      <c r="F1907" s="224" t="s">
        <v>11601</v>
      </c>
      <c r="G1907" s="224" t="s">
        <v>11487</v>
      </c>
      <c r="H1907" s="224" t="s">
        <v>11612</v>
      </c>
      <c r="I1907" s="224" t="s">
        <v>11613</v>
      </c>
      <c r="J1907" s="224" t="s">
        <v>11527</v>
      </c>
      <c r="L1907" s="482"/>
      <c r="M1907" s="12" t="s">
        <v>11696</v>
      </c>
    </row>
    <row r="1908" spans="1:13" s="19" customFormat="1" ht="81.75" customHeight="1" x14ac:dyDescent="0.15">
      <c r="A1908" s="73" t="s">
        <v>11624</v>
      </c>
      <c r="B1908" s="73"/>
      <c r="C1908" s="195" t="s">
        <v>3539</v>
      </c>
      <c r="D1908" s="195" t="s">
        <v>11625</v>
      </c>
      <c r="E1908" s="195"/>
      <c r="F1908" s="195" t="s">
        <v>11626</v>
      </c>
      <c r="G1908" s="33"/>
      <c r="H1908" s="195" t="s">
        <v>11627</v>
      </c>
      <c r="I1908" s="33">
        <v>92</v>
      </c>
      <c r="J1908" s="33"/>
      <c r="L1908" s="442"/>
      <c r="M1908" s="73" t="s">
        <v>11624</v>
      </c>
    </row>
    <row r="1909" spans="1:13" s="311" customFormat="1" ht="81.75" customHeight="1" x14ac:dyDescent="0.15">
      <c r="A1909" s="73" t="s">
        <v>11628</v>
      </c>
      <c r="B1909" s="73"/>
      <c r="C1909" s="152"/>
      <c r="D1909" s="152" t="s">
        <v>11629</v>
      </c>
      <c r="E1909" s="152"/>
      <c r="F1909" s="152" t="s">
        <v>11673</v>
      </c>
      <c r="G1909" s="152"/>
      <c r="H1909" s="152" t="s">
        <v>11630</v>
      </c>
      <c r="I1909" s="152" t="s">
        <v>11631</v>
      </c>
      <c r="J1909" s="152" t="s">
        <v>11632</v>
      </c>
      <c r="L1909" s="483"/>
      <c r="M1909" s="73" t="s">
        <v>11628</v>
      </c>
    </row>
    <row r="1910" spans="1:13" s="311" customFormat="1" ht="81.75" customHeight="1" x14ac:dyDescent="0.15">
      <c r="A1910" s="73" t="s">
        <v>11643</v>
      </c>
      <c r="B1910" s="73"/>
      <c r="C1910" s="152" t="s">
        <v>167</v>
      </c>
      <c r="D1910" s="152" t="s">
        <v>11644</v>
      </c>
      <c r="E1910" s="152"/>
      <c r="F1910" s="73" t="s">
        <v>11645</v>
      </c>
      <c r="G1910" s="73" t="s">
        <v>11181</v>
      </c>
      <c r="H1910" s="152" t="s">
        <v>11420</v>
      </c>
      <c r="I1910" s="152" t="s">
        <v>11617</v>
      </c>
      <c r="J1910" s="73" t="s">
        <v>11197</v>
      </c>
      <c r="L1910" s="483"/>
      <c r="M1910" s="73" t="s">
        <v>11643</v>
      </c>
    </row>
    <row r="1911" spans="1:13" s="19" customFormat="1" ht="81.75" customHeight="1" x14ac:dyDescent="0.15">
      <c r="A1911" s="73" t="s">
        <v>11549</v>
      </c>
      <c r="B1911" s="73"/>
      <c r="C1911" s="195" t="s">
        <v>6899</v>
      </c>
      <c r="D1911" s="75" t="s">
        <v>11548</v>
      </c>
      <c r="E1911" s="75"/>
      <c r="F1911" s="195" t="s">
        <v>11668</v>
      </c>
      <c r="G1911" s="195" t="s">
        <v>11634</v>
      </c>
      <c r="H1911" s="195" t="s">
        <v>11568</v>
      </c>
      <c r="I1911" s="195" t="s">
        <v>11580</v>
      </c>
      <c r="J1911" s="195" t="s">
        <v>11607</v>
      </c>
      <c r="L1911" s="442"/>
      <c r="M1911" s="73" t="s">
        <v>11549</v>
      </c>
    </row>
    <row r="1912" spans="1:13" s="19" customFormat="1" ht="81.75" customHeight="1" x14ac:dyDescent="0.15">
      <c r="A1912" s="73" t="s">
        <v>11534</v>
      </c>
      <c r="B1912" s="73"/>
      <c r="C1912" s="195" t="s">
        <v>11535</v>
      </c>
      <c r="D1912" s="195" t="s">
        <v>11536</v>
      </c>
      <c r="E1912" s="195"/>
      <c r="F1912" s="195" t="s">
        <v>11570</v>
      </c>
      <c r="G1912" s="195" t="s">
        <v>11547</v>
      </c>
      <c r="H1912" s="33"/>
      <c r="I1912" s="33">
        <v>79</v>
      </c>
      <c r="J1912" s="75" t="s">
        <v>11567</v>
      </c>
      <c r="L1912" s="442"/>
      <c r="M1912" s="73" t="s">
        <v>11534</v>
      </c>
    </row>
    <row r="1913" spans="1:13" s="19" customFormat="1" ht="81.75" customHeight="1" x14ac:dyDescent="0.15">
      <c r="A1913" s="73" t="s">
        <v>11699</v>
      </c>
      <c r="B1913" s="73"/>
      <c r="C1913" s="195" t="s">
        <v>11704</v>
      </c>
      <c r="D1913" s="195" t="s">
        <v>11701</v>
      </c>
      <c r="E1913" s="195"/>
      <c r="F1913" s="195" t="s">
        <v>11702</v>
      </c>
      <c r="G1913" s="195" t="s">
        <v>11700</v>
      </c>
      <c r="H1913" s="33"/>
      <c r="I1913" s="33"/>
      <c r="J1913" s="195" t="s">
        <v>11703</v>
      </c>
      <c r="L1913" s="442"/>
      <c r="M1913" s="73" t="s">
        <v>11699</v>
      </c>
    </row>
    <row r="1914" spans="1:13" s="3" customFormat="1" ht="81.75" customHeight="1" x14ac:dyDescent="0.15">
      <c r="A1914" s="68" t="s">
        <v>11210</v>
      </c>
      <c r="B1914" s="68"/>
      <c r="C1914" s="190" t="s">
        <v>11211</v>
      </c>
      <c r="D1914" s="207" t="s">
        <v>11557</v>
      </c>
      <c r="E1914" s="207"/>
      <c r="F1914" s="207" t="s">
        <v>11212</v>
      </c>
      <c r="G1914" s="207" t="s">
        <v>11716</v>
      </c>
      <c r="H1914" s="207" t="s">
        <v>11683</v>
      </c>
      <c r="I1914" s="207" t="s">
        <v>11684</v>
      </c>
      <c r="J1914" s="207" t="s">
        <v>11744</v>
      </c>
      <c r="L1914" s="480"/>
      <c r="M1914" s="68" t="s">
        <v>11210</v>
      </c>
    </row>
    <row r="1915" spans="1:13" s="10" customFormat="1" ht="81.75" customHeight="1" x14ac:dyDescent="0.15">
      <c r="A1915" s="80" t="s">
        <v>11297</v>
      </c>
      <c r="B1915" s="80"/>
      <c r="C1915" s="189" t="s">
        <v>10720</v>
      </c>
      <c r="D1915" s="189" t="s">
        <v>11296</v>
      </c>
      <c r="E1915" s="189"/>
      <c r="F1915" s="80" t="s">
        <v>11576</v>
      </c>
      <c r="G1915" s="80" t="s">
        <v>11726</v>
      </c>
      <c r="H1915" s="189" t="s">
        <v>11639</v>
      </c>
      <c r="I1915" s="189" t="s">
        <v>11638</v>
      </c>
      <c r="J1915" s="189" t="s">
        <v>11611</v>
      </c>
      <c r="L1915" s="482"/>
      <c r="M1915" s="80" t="s">
        <v>11297</v>
      </c>
    </row>
    <row r="1916" spans="1:13" s="154" customFormat="1" ht="81.75" customHeight="1" x14ac:dyDescent="0.15">
      <c r="A1916" s="61" t="s">
        <v>11661</v>
      </c>
      <c r="B1916" s="61"/>
      <c r="C1916" s="82" t="s">
        <v>11092</v>
      </c>
      <c r="D1916" s="130" t="s">
        <v>11657</v>
      </c>
      <c r="E1916" s="130"/>
      <c r="F1916" s="130" t="s">
        <v>11658</v>
      </c>
      <c r="G1916" s="130" t="s">
        <v>11659</v>
      </c>
      <c r="H1916" s="130" t="s">
        <v>11577</v>
      </c>
      <c r="I1916" s="130" t="s">
        <v>11578</v>
      </c>
      <c r="J1916" s="130" t="s">
        <v>11660</v>
      </c>
      <c r="L1916" s="484"/>
      <c r="M1916" s="61" t="s">
        <v>11661</v>
      </c>
    </row>
    <row r="1917" spans="1:13" s="310" customFormat="1" ht="81.75" customHeight="1" x14ac:dyDescent="0.15">
      <c r="A1917" s="73" t="s">
        <v>11652</v>
      </c>
      <c r="B1917" s="73"/>
      <c r="C1917" s="152" t="s">
        <v>11187</v>
      </c>
      <c r="D1917" s="152" t="s">
        <v>11653</v>
      </c>
      <c r="E1917" s="152"/>
      <c r="F1917" s="152" t="s">
        <v>11654</v>
      </c>
      <c r="G1917" s="152" t="s">
        <v>11655</v>
      </c>
      <c r="H1917" s="152" t="s">
        <v>11271</v>
      </c>
      <c r="I1917" s="152" t="s">
        <v>11272</v>
      </c>
      <c r="J1917" s="152" t="s">
        <v>11656</v>
      </c>
      <c r="L1917" s="481"/>
      <c r="M1917" s="73" t="s">
        <v>11652</v>
      </c>
    </row>
    <row r="1918" spans="1:13" s="10" customFormat="1" ht="81.75" customHeight="1" x14ac:dyDescent="0.15">
      <c r="A1918" s="80" t="s">
        <v>10917</v>
      </c>
      <c r="B1918" s="80"/>
      <c r="C1918" s="195" t="s">
        <v>11747</v>
      </c>
      <c r="D1918" s="195" t="s">
        <v>11722</v>
      </c>
      <c r="E1918" s="195"/>
      <c r="F1918" s="75" t="s">
        <v>11764</v>
      </c>
      <c r="G1918" s="137" t="s">
        <v>11723</v>
      </c>
      <c r="H1918" s="205" t="s">
        <v>11748</v>
      </c>
      <c r="I1918" s="205" t="s">
        <v>11749</v>
      </c>
      <c r="J1918" s="75" t="s">
        <v>11721</v>
      </c>
      <c r="K1918" s="224"/>
      <c r="L1918" s="482"/>
      <c r="M1918" s="80" t="s">
        <v>10917</v>
      </c>
    </row>
    <row r="1919" spans="1:13" s="311" customFormat="1" ht="81.75" customHeight="1" x14ac:dyDescent="0.15">
      <c r="A1919" s="310" t="s">
        <v>11665</v>
      </c>
      <c r="B1919" s="310"/>
      <c r="C1919" s="310" t="s">
        <v>11594</v>
      </c>
      <c r="D1919" s="310" t="s">
        <v>11666</v>
      </c>
      <c r="E1919" s="310"/>
      <c r="F1919" s="310" t="s">
        <v>11732</v>
      </c>
      <c r="G1919" s="310" t="s">
        <v>11595</v>
      </c>
      <c r="H1919" s="310" t="s">
        <v>11770</v>
      </c>
      <c r="I1919" s="310" t="s">
        <v>11771</v>
      </c>
      <c r="J1919" s="310" t="s">
        <v>11667</v>
      </c>
      <c r="L1919" s="483"/>
      <c r="M1919" s="310" t="s">
        <v>11665</v>
      </c>
    </row>
    <row r="1920" spans="1:13" s="3" customFormat="1" ht="81.75" customHeight="1" x14ac:dyDescent="0.15">
      <c r="A1920" s="68" t="s">
        <v>11754</v>
      </c>
      <c r="B1920" s="68"/>
      <c r="C1920" s="190" t="s">
        <v>11755</v>
      </c>
      <c r="D1920" s="207" t="s">
        <v>11756</v>
      </c>
      <c r="E1920" s="207"/>
      <c r="F1920" s="207" t="s">
        <v>11792</v>
      </c>
      <c r="G1920" s="13"/>
      <c r="H1920" s="207" t="s">
        <v>11767</v>
      </c>
      <c r="I1920" s="13">
        <v>77</v>
      </c>
      <c r="J1920" s="207" t="s">
        <v>11757</v>
      </c>
      <c r="L1920" s="480"/>
      <c r="M1920" s="68" t="s">
        <v>11754</v>
      </c>
    </row>
    <row r="1921" spans="1:13" s="311" customFormat="1" ht="81.75" customHeight="1" x14ac:dyDescent="0.15">
      <c r="A1921" s="73" t="s">
        <v>11648</v>
      </c>
      <c r="B1921" s="73"/>
      <c r="C1921" s="152" t="s">
        <v>11306</v>
      </c>
      <c r="D1921" s="73" t="s">
        <v>11646</v>
      </c>
      <c r="E1921" s="73"/>
      <c r="F1921" s="152" t="s">
        <v>11605</v>
      </c>
      <c r="G1921" s="152" t="s">
        <v>11606</v>
      </c>
      <c r="H1921" s="152" t="s">
        <v>11775</v>
      </c>
      <c r="I1921" s="152" t="s">
        <v>11776</v>
      </c>
      <c r="J1921" s="152" t="s">
        <v>11647</v>
      </c>
      <c r="L1921" s="483"/>
      <c r="M1921" s="73" t="s">
        <v>11648</v>
      </c>
    </row>
    <row r="1922" spans="1:13" ht="81.75" customHeight="1" x14ac:dyDescent="0.15">
      <c r="A1922" s="61" t="s">
        <v>11734</v>
      </c>
      <c r="B1922" s="61"/>
      <c r="C1922" s="190" t="s">
        <v>11705</v>
      </c>
      <c r="D1922" s="207" t="s">
        <v>11736</v>
      </c>
      <c r="E1922" s="207"/>
      <c r="F1922" s="190" t="s">
        <v>11735</v>
      </c>
      <c r="G1922" s="207" t="s">
        <v>11737</v>
      </c>
      <c r="H1922" s="207" t="s">
        <v>11777</v>
      </c>
      <c r="I1922" s="207" t="s">
        <v>11778</v>
      </c>
      <c r="J1922" s="207" t="s">
        <v>11779</v>
      </c>
      <c r="M1922" s="61" t="s">
        <v>11734</v>
      </c>
    </row>
    <row r="1923" spans="1:13" s="312" customFormat="1" ht="81.75" customHeight="1" x14ac:dyDescent="0.15">
      <c r="A1923" s="313" t="s">
        <v>11706</v>
      </c>
      <c r="B1923" s="313"/>
      <c r="C1923" s="153" t="s">
        <v>11418</v>
      </c>
      <c r="D1923" s="314" t="s">
        <v>11449</v>
      </c>
      <c r="E1923" s="314"/>
      <c r="F1923" s="314" t="s">
        <v>11773</v>
      </c>
      <c r="G1923" s="153" t="s">
        <v>11356</v>
      </c>
      <c r="H1923" s="153" t="s">
        <v>11772</v>
      </c>
      <c r="I1923" s="153" t="s">
        <v>6193</v>
      </c>
      <c r="J1923" s="153" t="s">
        <v>11774</v>
      </c>
      <c r="L1923" s="485"/>
      <c r="M1923" s="313" t="s">
        <v>11706</v>
      </c>
    </row>
    <row r="1924" spans="1:13" s="3" customFormat="1" ht="81.75" customHeight="1" x14ac:dyDescent="0.15">
      <c r="A1924" s="68" t="s">
        <v>11564</v>
      </c>
      <c r="B1924" s="68"/>
      <c r="C1924" s="190" t="s">
        <v>11565</v>
      </c>
      <c r="D1924" s="207" t="s">
        <v>11682</v>
      </c>
      <c r="E1924" s="207"/>
      <c r="F1924" s="68" t="s">
        <v>11738</v>
      </c>
      <c r="G1924" s="207" t="s">
        <v>11681</v>
      </c>
      <c r="H1924" s="207" t="s">
        <v>11740</v>
      </c>
      <c r="I1924" s="207" t="s">
        <v>11783</v>
      </c>
      <c r="J1924" s="207" t="s">
        <v>11761</v>
      </c>
      <c r="L1924" s="480"/>
      <c r="M1924" s="68" t="s">
        <v>11564</v>
      </c>
    </row>
    <row r="1925" spans="1:13" s="3" customFormat="1" ht="81.75" customHeight="1" x14ac:dyDescent="0.15">
      <c r="A1925" s="6" t="s">
        <v>11676</v>
      </c>
      <c r="B1925" s="6"/>
      <c r="C1925" s="215" t="s">
        <v>11677</v>
      </c>
      <c r="D1925" s="215" t="s">
        <v>11679</v>
      </c>
      <c r="E1925" s="215"/>
      <c r="F1925" s="215" t="s">
        <v>11741</v>
      </c>
      <c r="G1925" s="215" t="s">
        <v>11680</v>
      </c>
      <c r="H1925" s="215" t="s">
        <v>11742</v>
      </c>
      <c r="I1925" s="215" t="s">
        <v>11743</v>
      </c>
      <c r="J1925" s="215" t="s">
        <v>11763</v>
      </c>
      <c r="L1925" s="480"/>
      <c r="M1925" s="6" t="s">
        <v>11676</v>
      </c>
    </row>
    <row r="1926" spans="1:13" s="3" customFormat="1" ht="81.75" customHeight="1" x14ac:dyDescent="0.15">
      <c r="A1926" s="68" t="s">
        <v>11758</v>
      </c>
      <c r="B1926" s="68"/>
      <c r="C1926" s="190" t="s">
        <v>11755</v>
      </c>
      <c r="D1926" s="68" t="s">
        <v>11759</v>
      </c>
      <c r="E1926" s="68"/>
      <c r="F1926" s="207" t="s">
        <v>11794</v>
      </c>
      <c r="G1926" s="207" t="s">
        <v>11793</v>
      </c>
      <c r="H1926" s="207" t="s">
        <v>3465</v>
      </c>
      <c r="I1926" s="13">
        <v>52</v>
      </c>
      <c r="J1926" s="207" t="s">
        <v>11795</v>
      </c>
      <c r="L1926" s="480"/>
      <c r="M1926" s="68" t="s">
        <v>11758</v>
      </c>
    </row>
    <row r="1927" spans="1:13" s="3" customFormat="1" ht="81.75" customHeight="1" x14ac:dyDescent="0.15">
      <c r="A1927" s="68" t="s">
        <v>11690</v>
      </c>
      <c r="B1927" s="68"/>
      <c r="C1927" s="190" t="s">
        <v>11751</v>
      </c>
      <c r="D1927" s="68" t="s">
        <v>11698</v>
      </c>
      <c r="E1927" s="68"/>
      <c r="F1927" s="207" t="s">
        <v>11730</v>
      </c>
      <c r="G1927" s="207" t="s">
        <v>11724</v>
      </c>
      <c r="H1927" s="207" t="s">
        <v>11725</v>
      </c>
      <c r="I1927" s="207">
        <v>82</v>
      </c>
      <c r="J1927" s="207" t="s">
        <v>11765</v>
      </c>
      <c r="K1927" s="215" t="s">
        <v>11790</v>
      </c>
      <c r="L1927" s="480"/>
      <c r="M1927" s="68" t="s">
        <v>11690</v>
      </c>
    </row>
    <row r="1928" spans="1:13" s="3" customFormat="1" ht="81.75" customHeight="1" x14ac:dyDescent="0.15">
      <c r="A1928" s="68" t="s">
        <v>11053</v>
      </c>
      <c r="B1928" s="68"/>
      <c r="C1928" s="190" t="s">
        <v>10961</v>
      </c>
      <c r="D1928" s="207" t="s">
        <v>11717</v>
      </c>
      <c r="E1928" s="207"/>
      <c r="F1928" s="68" t="s">
        <v>11602</v>
      </c>
      <c r="G1928" s="68" t="s">
        <v>11395</v>
      </c>
      <c r="H1928" s="207" t="s">
        <v>11746</v>
      </c>
      <c r="I1928" s="207" t="s">
        <v>11798</v>
      </c>
      <c r="J1928" s="207" t="s">
        <v>11558</v>
      </c>
      <c r="L1928" s="480"/>
      <c r="M1928" s="68" t="s">
        <v>11053</v>
      </c>
    </row>
    <row r="1929" spans="1:13" s="3" customFormat="1" ht="81.75" customHeight="1" x14ac:dyDescent="0.15">
      <c r="A1929" s="68" t="s">
        <v>11687</v>
      </c>
      <c r="B1929" s="68"/>
      <c r="C1929" s="190" t="s">
        <v>3539</v>
      </c>
      <c r="D1929" s="207" t="s">
        <v>11787</v>
      </c>
      <c r="E1929" s="207"/>
      <c r="F1929" s="68" t="s">
        <v>11788</v>
      </c>
      <c r="G1929" s="207" t="s">
        <v>11789</v>
      </c>
      <c r="H1929" s="207" t="s">
        <v>11821</v>
      </c>
      <c r="I1929" s="207" t="s">
        <v>11822</v>
      </c>
      <c r="J1929" s="207" t="s">
        <v>11729</v>
      </c>
      <c r="L1929" s="480"/>
      <c r="M1929" s="68" t="s">
        <v>11687</v>
      </c>
    </row>
    <row r="1930" spans="1:13" s="19" customFormat="1" ht="81.75" customHeight="1" x14ac:dyDescent="0.15">
      <c r="A1930" s="75" t="s">
        <v>11623</v>
      </c>
      <c r="B1930" s="75"/>
      <c r="C1930" s="195" t="s">
        <v>11678</v>
      </c>
      <c r="D1930" s="195" t="s">
        <v>11674</v>
      </c>
      <c r="E1930" s="195"/>
      <c r="F1930" s="195" t="s">
        <v>11727</v>
      </c>
      <c r="G1930" s="195" t="s">
        <v>11728</v>
      </c>
      <c r="H1930" s="195" t="s">
        <v>11797</v>
      </c>
      <c r="I1930" s="195" t="s">
        <v>11739</v>
      </c>
      <c r="J1930" s="195" t="s">
        <v>11713</v>
      </c>
      <c r="L1930" s="442"/>
      <c r="M1930" s="75" t="s">
        <v>11623</v>
      </c>
    </row>
    <row r="1931" spans="1:13" s="215" customFormat="1" ht="81.75" customHeight="1" x14ac:dyDescent="0.15">
      <c r="A1931" s="68" t="s">
        <v>11675</v>
      </c>
      <c r="B1931" s="68"/>
      <c r="C1931" s="190" t="s">
        <v>11781</v>
      </c>
      <c r="D1931" s="207" t="s">
        <v>11731</v>
      </c>
      <c r="E1931" s="207"/>
      <c r="F1931" s="207" t="s">
        <v>11841</v>
      </c>
      <c r="G1931" s="207" t="s">
        <v>11840</v>
      </c>
      <c r="H1931" s="207" t="s">
        <v>11823</v>
      </c>
      <c r="I1931" s="207" t="s">
        <v>11824</v>
      </c>
      <c r="J1931" s="207" t="s">
        <v>11784</v>
      </c>
      <c r="L1931" s="443"/>
      <c r="M1931" s="68" t="s">
        <v>11675</v>
      </c>
    </row>
    <row r="1932" spans="1:13" s="10" customFormat="1" ht="81.75" customHeight="1" x14ac:dyDescent="0.15">
      <c r="A1932" s="12" t="s">
        <v>11519</v>
      </c>
      <c r="B1932" s="12"/>
      <c r="C1932" s="224" t="s">
        <v>11520</v>
      </c>
      <c r="D1932" s="12" t="s">
        <v>11708</v>
      </c>
      <c r="E1932" s="12"/>
      <c r="F1932" s="224" t="s">
        <v>11830</v>
      </c>
      <c r="G1932" s="224" t="s">
        <v>11707</v>
      </c>
      <c r="H1932" s="224" t="s">
        <v>11831</v>
      </c>
      <c r="I1932" s="224" t="s">
        <v>11849</v>
      </c>
      <c r="J1932" s="224" t="s">
        <v>11806</v>
      </c>
      <c r="L1932" s="482"/>
      <c r="M1932" s="12" t="s">
        <v>11519</v>
      </c>
    </row>
    <row r="1933" spans="1:13" ht="81.75" customHeight="1" x14ac:dyDescent="0.15">
      <c r="A1933" s="61" t="s">
        <v>11425</v>
      </c>
      <c r="B1933" s="61"/>
      <c r="C1933" s="190" t="s">
        <v>11426</v>
      </c>
      <c r="D1933" s="207" t="s">
        <v>11478</v>
      </c>
      <c r="E1933" s="207"/>
      <c r="F1933" s="190" t="s">
        <v>15628</v>
      </c>
      <c r="G1933" s="207" t="s">
        <v>11803</v>
      </c>
      <c r="H1933" s="207" t="s">
        <v>11853</v>
      </c>
      <c r="I1933" s="207" t="s">
        <v>11769</v>
      </c>
      <c r="J1933" s="207" t="s">
        <v>11802</v>
      </c>
      <c r="M1933" s="61" t="s">
        <v>11425</v>
      </c>
    </row>
    <row r="1934" spans="1:13" s="3" customFormat="1" ht="81.75" customHeight="1" x14ac:dyDescent="0.15">
      <c r="A1934" s="68" t="s">
        <v>11796</v>
      </c>
      <c r="B1934" s="68"/>
      <c r="C1934" s="190" t="s">
        <v>11686</v>
      </c>
      <c r="D1934" s="207" t="s">
        <v>11808</v>
      </c>
      <c r="E1934" s="207"/>
      <c r="F1934" s="207" t="s">
        <v>11809</v>
      </c>
      <c r="G1934" s="207" t="s">
        <v>11810</v>
      </c>
      <c r="H1934" s="13">
        <v>4</v>
      </c>
      <c r="I1934" s="207" t="s">
        <v>11856</v>
      </c>
      <c r="J1934" s="207" t="s">
        <v>11818</v>
      </c>
      <c r="L1934" s="480"/>
      <c r="M1934" s="68" t="s">
        <v>11796</v>
      </c>
    </row>
    <row r="1935" spans="1:13" s="3" customFormat="1" ht="81.75" customHeight="1" x14ac:dyDescent="0.15">
      <c r="A1935" s="6" t="s">
        <v>11614</v>
      </c>
      <c r="B1935" s="6"/>
      <c r="C1935" s="215" t="s">
        <v>11615</v>
      </c>
      <c r="D1935" s="215" t="s">
        <v>11714</v>
      </c>
      <c r="E1935" s="215"/>
      <c r="F1935" s="215" t="s">
        <v>11858</v>
      </c>
      <c r="G1935" s="215" t="s">
        <v>11715</v>
      </c>
      <c r="H1935" s="215" t="s">
        <v>11811</v>
      </c>
      <c r="I1935" s="215" t="s">
        <v>11819</v>
      </c>
      <c r="J1935" s="215" t="s">
        <v>11762</v>
      </c>
      <c r="L1935" s="480"/>
      <c r="M1935" s="6" t="s">
        <v>11614</v>
      </c>
    </row>
    <row r="1936" spans="1:13" s="3" customFormat="1" ht="81.75" customHeight="1" x14ac:dyDescent="0.15">
      <c r="A1936" s="68" t="s">
        <v>11669</v>
      </c>
      <c r="B1936" s="68"/>
      <c r="C1936" s="190" t="s">
        <v>11693</v>
      </c>
      <c r="D1936" s="207" t="s">
        <v>11671</v>
      </c>
      <c r="E1936" s="207"/>
      <c r="F1936" s="207" t="s">
        <v>11857</v>
      </c>
      <c r="G1936" s="207" t="s">
        <v>11670</v>
      </c>
      <c r="H1936" s="207" t="s">
        <v>11842</v>
      </c>
      <c r="I1936" s="207" t="s">
        <v>11843</v>
      </c>
      <c r="J1936" s="207" t="s">
        <v>11752</v>
      </c>
      <c r="L1936" s="480"/>
      <c r="M1936" s="68" t="s">
        <v>11669</v>
      </c>
    </row>
    <row r="1937" spans="1:13" s="3" customFormat="1" ht="81.75" customHeight="1" x14ac:dyDescent="0.15">
      <c r="A1937" s="68" t="s">
        <v>11709</v>
      </c>
      <c r="B1937" s="68"/>
      <c r="C1937" s="190" t="s">
        <v>11710</v>
      </c>
      <c r="D1937" s="207" t="s">
        <v>11711</v>
      </c>
      <c r="E1937" s="207"/>
      <c r="F1937" s="68" t="s">
        <v>11791</v>
      </c>
      <c r="G1937" s="207"/>
      <c r="H1937" s="207" t="s">
        <v>11861</v>
      </c>
      <c r="I1937" s="207" t="s">
        <v>11862</v>
      </c>
      <c r="J1937" s="207" t="s">
        <v>11766</v>
      </c>
      <c r="L1937" s="480"/>
      <c r="M1937" s="68" t="s">
        <v>11709</v>
      </c>
    </row>
    <row r="1938" spans="1:13" s="3" customFormat="1" ht="81.75" customHeight="1" x14ac:dyDescent="0.15">
      <c r="A1938" s="68" t="s">
        <v>11685</v>
      </c>
      <c r="B1938" s="68"/>
      <c r="C1938" s="190" t="s">
        <v>11686</v>
      </c>
      <c r="D1938" s="207" t="s">
        <v>11720</v>
      </c>
      <c r="E1938" s="207"/>
      <c r="F1938" s="68" t="s">
        <v>60</v>
      </c>
      <c r="G1938" s="207" t="s">
        <v>11718</v>
      </c>
      <c r="H1938" s="207" t="s">
        <v>11865</v>
      </c>
      <c r="I1938" s="207" t="s">
        <v>10075</v>
      </c>
      <c r="J1938" s="207" t="s">
        <v>11719</v>
      </c>
      <c r="L1938" s="480"/>
      <c r="M1938" s="68" t="s">
        <v>11685</v>
      </c>
    </row>
    <row r="1939" spans="1:13" ht="81.75" customHeight="1" x14ac:dyDescent="0.15">
      <c r="A1939" s="73" t="s">
        <v>11812</v>
      </c>
      <c r="B1939" s="73"/>
      <c r="C1939" s="195" t="s">
        <v>11883</v>
      </c>
      <c r="D1939" s="195" t="s">
        <v>11813</v>
      </c>
      <c r="E1939" s="195"/>
      <c r="F1939" s="195" t="s">
        <v>11874</v>
      </c>
      <c r="G1939" s="195" t="s">
        <v>11875</v>
      </c>
      <c r="H1939" s="195" t="s">
        <v>11847</v>
      </c>
      <c r="I1939" s="195" t="s">
        <v>11848</v>
      </c>
      <c r="J1939" s="195" t="s">
        <v>11876</v>
      </c>
      <c r="M1939" s="73" t="s">
        <v>11812</v>
      </c>
    </row>
    <row r="1940" spans="1:13" s="10" customFormat="1" ht="81.75" customHeight="1" x14ac:dyDescent="0.15">
      <c r="A1940" s="80" t="s">
        <v>11591</v>
      </c>
      <c r="B1940" s="80"/>
      <c r="C1940" s="224" t="s">
        <v>7760</v>
      </c>
      <c r="D1940" s="224" t="s">
        <v>11697</v>
      </c>
      <c r="E1940" s="224"/>
      <c r="F1940" s="189" t="s">
        <v>11807</v>
      </c>
      <c r="G1940" s="189" t="s">
        <v>11592</v>
      </c>
      <c r="H1940" s="224" t="s">
        <v>11800</v>
      </c>
      <c r="I1940" s="224" t="s">
        <v>11850</v>
      </c>
      <c r="J1940" s="189" t="s">
        <v>11801</v>
      </c>
      <c r="L1940" s="482"/>
      <c r="M1940" s="80" t="s">
        <v>11591</v>
      </c>
    </row>
    <row r="1941" spans="1:13" s="3" customFormat="1" ht="81.75" customHeight="1" x14ac:dyDescent="0.15">
      <c r="A1941" s="68" t="s">
        <v>10992</v>
      </c>
      <c r="B1941" s="68"/>
      <c r="C1941" s="190" t="s">
        <v>11694</v>
      </c>
      <c r="D1941" s="207" t="s">
        <v>11662</v>
      </c>
      <c r="E1941" s="207"/>
      <c r="F1941" s="68" t="s">
        <v>11712</v>
      </c>
      <c r="G1941" s="207" t="s">
        <v>11664</v>
      </c>
      <c r="H1941" s="207" t="s">
        <v>11642</v>
      </c>
      <c r="I1941" s="207" t="s">
        <v>11864</v>
      </c>
      <c r="J1941" s="207" t="s">
        <v>11663</v>
      </c>
      <c r="L1941" s="480"/>
      <c r="M1941" s="68" t="s">
        <v>10992</v>
      </c>
    </row>
    <row r="1942" spans="1:13" s="3" customFormat="1" ht="81.75" customHeight="1" x14ac:dyDescent="0.15">
      <c r="A1942" s="73" t="s">
        <v>11068</v>
      </c>
      <c r="B1942" s="73"/>
      <c r="C1942" s="195" t="s">
        <v>11148</v>
      </c>
      <c r="D1942" s="195" t="s">
        <v>11069</v>
      </c>
      <c r="E1942" s="195"/>
      <c r="F1942" s="195" t="s">
        <v>11359</v>
      </c>
      <c r="G1942" s="75" t="s">
        <v>11358</v>
      </c>
      <c r="H1942" s="207" t="s">
        <v>11852</v>
      </c>
      <c r="I1942" s="207" t="s">
        <v>11851</v>
      </c>
      <c r="J1942" s="137" t="s">
        <v>11403</v>
      </c>
      <c r="L1942" s="480"/>
      <c r="M1942" s="73" t="s">
        <v>11068</v>
      </c>
    </row>
    <row r="1943" spans="1:13" s="19" customFormat="1" ht="81.75" customHeight="1" x14ac:dyDescent="0.15">
      <c r="A1943" s="73" t="s">
        <v>11816</v>
      </c>
      <c r="B1943" s="73"/>
      <c r="C1943" s="195" t="s">
        <v>11883</v>
      </c>
      <c r="D1943" s="195" t="s">
        <v>11817</v>
      </c>
      <c r="E1943" s="195"/>
      <c r="F1943" s="195" t="s">
        <v>11872</v>
      </c>
      <c r="G1943" s="195" t="s">
        <v>11873</v>
      </c>
      <c r="H1943" s="195" t="s">
        <v>11882</v>
      </c>
      <c r="I1943" s="33">
        <v>50</v>
      </c>
      <c r="J1943" s="195" t="s">
        <v>11906</v>
      </c>
      <c r="L1943" s="442"/>
      <c r="M1943" s="73" t="s">
        <v>11816</v>
      </c>
    </row>
    <row r="1944" spans="1:13" s="19" customFormat="1" ht="81.75" customHeight="1" x14ac:dyDescent="0.15">
      <c r="A1944" s="317" t="s">
        <v>11854</v>
      </c>
      <c r="B1944" s="796"/>
      <c r="C1944" s="316" t="s">
        <v>11880</v>
      </c>
      <c r="D1944" s="316" t="s">
        <v>11855</v>
      </c>
      <c r="E1944" s="316"/>
      <c r="F1944" s="320" t="s">
        <v>11909</v>
      </c>
      <c r="G1944" s="318"/>
      <c r="H1944" s="316" t="s">
        <v>11881</v>
      </c>
      <c r="I1944" s="318">
        <v>90</v>
      </c>
      <c r="J1944" s="316" t="s">
        <v>11907</v>
      </c>
      <c r="K1944" s="319"/>
      <c r="L1944" s="456"/>
      <c r="M1944" s="317" t="s">
        <v>11854</v>
      </c>
    </row>
    <row r="1945" spans="1:13" s="2" customFormat="1" ht="81.75" customHeight="1" x14ac:dyDescent="0.2">
      <c r="A1945" s="315" t="s">
        <v>11814</v>
      </c>
      <c r="B1945" s="315"/>
      <c r="C1945" s="195" t="s">
        <v>16</v>
      </c>
      <c r="D1945" s="195" t="s">
        <v>11815</v>
      </c>
      <c r="E1945" s="195"/>
      <c r="F1945" s="195" t="s">
        <v>11879</v>
      </c>
      <c r="G1945" s="195" t="s">
        <v>11828</v>
      </c>
      <c r="H1945" s="13"/>
      <c r="I1945" s="13">
        <v>108</v>
      </c>
      <c r="J1945" s="195" t="s">
        <v>11878</v>
      </c>
      <c r="L1945" s="418"/>
      <c r="M1945" s="315" t="s">
        <v>11814</v>
      </c>
    </row>
    <row r="1946" spans="1:13" s="3" customFormat="1" ht="81.75" customHeight="1" x14ac:dyDescent="0.15">
      <c r="A1946" s="68" t="s">
        <v>11915</v>
      </c>
      <c r="B1946" s="68"/>
      <c r="C1946" s="190" t="s">
        <v>6790</v>
      </c>
      <c r="D1946" s="68" t="s">
        <v>11943</v>
      </c>
      <c r="E1946" s="68"/>
      <c r="F1946" s="207" t="s">
        <v>11921</v>
      </c>
      <c r="G1946" s="207" t="s">
        <v>11940</v>
      </c>
      <c r="H1946" s="207" t="s">
        <v>11919</v>
      </c>
      <c r="I1946" s="207" t="s">
        <v>11920</v>
      </c>
      <c r="J1946" s="207" t="s">
        <v>11931</v>
      </c>
      <c r="K1946" s="6"/>
      <c r="L1946" s="480"/>
      <c r="M1946" s="68" t="s">
        <v>11915</v>
      </c>
    </row>
    <row r="1947" spans="1:13" s="3" customFormat="1" ht="81.75" customHeight="1" x14ac:dyDescent="0.15">
      <c r="A1947" s="67" t="s">
        <v>11834</v>
      </c>
      <c r="B1947" s="67"/>
      <c r="C1947" s="190" t="s">
        <v>11901</v>
      </c>
      <c r="D1947" s="207" t="s">
        <v>11835</v>
      </c>
      <c r="E1947" s="207"/>
      <c r="F1947" s="207" t="s">
        <v>11941</v>
      </c>
      <c r="G1947" s="13" t="s">
        <v>11836</v>
      </c>
      <c r="H1947" s="207" t="s">
        <v>11893</v>
      </c>
      <c r="I1947" s="13">
        <v>85</v>
      </c>
      <c r="J1947" s="13"/>
      <c r="L1947" s="480"/>
      <c r="M1947" s="67" t="s">
        <v>11834</v>
      </c>
    </row>
    <row r="1948" spans="1:13" s="3" customFormat="1" ht="81.75" customHeight="1" x14ac:dyDescent="0.15">
      <c r="A1948" s="68" t="s">
        <v>11688</v>
      </c>
      <c r="B1948" s="68"/>
      <c r="C1948" s="190" t="s">
        <v>6919</v>
      </c>
      <c r="D1948" s="68" t="s">
        <v>11750</v>
      </c>
      <c r="E1948" s="68"/>
      <c r="F1948" s="207" t="s">
        <v>11889</v>
      </c>
      <c r="G1948" s="207" t="s">
        <v>11936</v>
      </c>
      <c r="H1948" s="207" t="s">
        <v>11916</v>
      </c>
      <c r="I1948" s="207" t="s">
        <v>11917</v>
      </c>
      <c r="J1948" s="207" t="s">
        <v>11937</v>
      </c>
      <c r="L1948" s="480"/>
      <c r="M1948" s="68" t="s">
        <v>11688</v>
      </c>
    </row>
    <row r="1949" spans="1:13" s="3" customFormat="1" ht="81.75" customHeight="1" x14ac:dyDescent="0.15">
      <c r="A1949" s="68" t="s">
        <v>11689</v>
      </c>
      <c r="B1949" s="68"/>
      <c r="C1949" s="190" t="s">
        <v>11691</v>
      </c>
      <c r="D1949" s="207" t="s">
        <v>11934</v>
      </c>
      <c r="E1949" s="207"/>
      <c r="F1949" s="207" t="s">
        <v>11866</v>
      </c>
      <c r="G1949" s="207" t="s">
        <v>11825</v>
      </c>
      <c r="H1949" s="207" t="s">
        <v>11932</v>
      </c>
      <c r="I1949" s="207" t="s">
        <v>11933</v>
      </c>
      <c r="J1949" s="207" t="s">
        <v>11860</v>
      </c>
      <c r="L1949" s="480"/>
      <c r="M1949" s="68" t="s">
        <v>11689</v>
      </c>
    </row>
    <row r="1950" spans="1:13" s="19" customFormat="1" ht="81.75" customHeight="1" x14ac:dyDescent="0.15">
      <c r="A1950" s="326" t="s">
        <v>11886</v>
      </c>
      <c r="B1950" s="797"/>
      <c r="C1950" s="316" t="s">
        <v>11887</v>
      </c>
      <c r="D1950" s="320" t="s">
        <v>11950</v>
      </c>
      <c r="E1950" s="320"/>
      <c r="F1950" s="316" t="s">
        <v>11952</v>
      </c>
      <c r="G1950" s="316" t="s">
        <v>11951</v>
      </c>
      <c r="H1950" s="316" t="s">
        <v>11888</v>
      </c>
      <c r="I1950" s="318">
        <v>51</v>
      </c>
      <c r="J1950" s="327" t="s">
        <v>11918</v>
      </c>
      <c r="K1950" s="93"/>
      <c r="L1950" s="456"/>
      <c r="M1950" s="326" t="s">
        <v>11886</v>
      </c>
    </row>
    <row r="1951" spans="1:13" ht="81.75" customHeight="1" x14ac:dyDescent="0.15">
      <c r="A1951" s="68" t="s">
        <v>11863</v>
      </c>
      <c r="B1951" s="68"/>
      <c r="C1951" s="190" t="s">
        <v>11895</v>
      </c>
      <c r="D1951" s="68" t="s">
        <v>11877</v>
      </c>
      <c r="E1951" s="68"/>
      <c r="F1951" s="207" t="s">
        <v>11938</v>
      </c>
      <c r="G1951" s="207" t="s">
        <v>11939</v>
      </c>
      <c r="H1951" s="207" t="s">
        <v>11954</v>
      </c>
      <c r="I1951" s="207" t="s">
        <v>11953</v>
      </c>
      <c r="J1951" s="207" t="s">
        <v>11957</v>
      </c>
      <c r="M1951" s="68" t="s">
        <v>11863</v>
      </c>
    </row>
    <row r="1952" spans="1:13" ht="81.75" customHeight="1" x14ac:dyDescent="0.15">
      <c r="A1952" s="68" t="s">
        <v>11837</v>
      </c>
      <c r="B1952" s="68"/>
      <c r="C1952" s="190" t="s">
        <v>11897</v>
      </c>
      <c r="D1952" s="68" t="s">
        <v>11955</v>
      </c>
      <c r="E1952" s="68"/>
      <c r="F1952" s="207" t="s">
        <v>11945</v>
      </c>
      <c r="G1952" s="207" t="s">
        <v>7341</v>
      </c>
      <c r="H1952" s="207" t="s">
        <v>11927</v>
      </c>
      <c r="I1952" s="207" t="s">
        <v>11928</v>
      </c>
      <c r="J1952" s="207" t="s">
        <v>11956</v>
      </c>
      <c r="M1952" s="68" t="s">
        <v>11837</v>
      </c>
    </row>
    <row r="1953" spans="1:13" ht="81.75" customHeight="1" x14ac:dyDescent="0.15">
      <c r="A1953" s="68" t="s">
        <v>10968</v>
      </c>
      <c r="B1953" s="68"/>
      <c r="C1953" s="224" t="s">
        <v>11586</v>
      </c>
      <c r="D1953" s="224" t="s">
        <v>11959</v>
      </c>
      <c r="E1953" s="224"/>
      <c r="F1953" s="189" t="s">
        <v>11898</v>
      </c>
      <c r="G1953" s="189" t="s">
        <v>11958</v>
      </c>
      <c r="H1953" s="224" t="s">
        <v>11838</v>
      </c>
      <c r="I1953" s="224" t="s">
        <v>11839</v>
      </c>
      <c r="J1953" s="189" t="s">
        <v>11891</v>
      </c>
      <c r="M1953" s="68" t="s">
        <v>10968</v>
      </c>
    </row>
    <row r="1954" spans="1:13" ht="81.75" customHeight="1" x14ac:dyDescent="0.15">
      <c r="A1954" s="80" t="s">
        <v>11585</v>
      </c>
      <c r="B1954" s="80"/>
      <c r="C1954" s="190" t="s">
        <v>11899</v>
      </c>
      <c r="D1954" s="68" t="s">
        <v>11961</v>
      </c>
      <c r="E1954" s="68"/>
      <c r="F1954" s="68" t="s">
        <v>11962</v>
      </c>
      <c r="G1954" s="207" t="s">
        <v>7341</v>
      </c>
      <c r="H1954" s="207" t="s">
        <v>11929</v>
      </c>
      <c r="I1954" s="207" t="s">
        <v>11930</v>
      </c>
      <c r="J1954" s="207" t="s">
        <v>11890</v>
      </c>
      <c r="M1954" s="80" t="s">
        <v>11585</v>
      </c>
    </row>
    <row r="1955" spans="1:13" ht="81.75" customHeight="1" x14ac:dyDescent="0.15">
      <c r="A1955" s="68" t="s">
        <v>11832</v>
      </c>
      <c r="B1955" s="68"/>
      <c r="C1955" s="190" t="s">
        <v>10729</v>
      </c>
      <c r="D1955" s="68" t="s">
        <v>11599</v>
      </c>
      <c r="E1955" s="68"/>
      <c r="F1955" s="207" t="s">
        <v>11969</v>
      </c>
      <c r="G1955" s="207" t="s">
        <v>11892</v>
      </c>
      <c r="H1955" s="207" t="s">
        <v>11970</v>
      </c>
      <c r="I1955" s="207" t="s">
        <v>11971</v>
      </c>
      <c r="J1955" s="207" t="s">
        <v>11935</v>
      </c>
      <c r="K1955" s="215" t="s">
        <v>11826</v>
      </c>
      <c r="M1955" s="68" t="s">
        <v>11832</v>
      </c>
    </row>
    <row r="1956" spans="1:13" ht="81.75" customHeight="1" x14ac:dyDescent="0.15">
      <c r="A1956" s="68" t="s">
        <v>11672</v>
      </c>
      <c r="B1956" s="68"/>
      <c r="C1956" s="190" t="s">
        <v>11692</v>
      </c>
      <c r="D1956" s="207" t="s">
        <v>11975</v>
      </c>
      <c r="E1956" s="207"/>
      <c r="F1956" s="207" t="s">
        <v>11944</v>
      </c>
      <c r="G1956" s="207" t="s">
        <v>6031</v>
      </c>
      <c r="H1956" s="207" t="s">
        <v>11973</v>
      </c>
      <c r="I1956" s="207" t="s">
        <v>11974</v>
      </c>
      <c r="J1956" s="207" t="s">
        <v>11976</v>
      </c>
      <c r="M1956" s="68" t="s">
        <v>11672</v>
      </c>
    </row>
    <row r="1957" spans="1:13" ht="81.75" customHeight="1" x14ac:dyDescent="0.15">
      <c r="A1957" s="73" t="s">
        <v>12016</v>
      </c>
      <c r="B1957" s="73"/>
      <c r="C1957" s="195" t="s">
        <v>12017</v>
      </c>
      <c r="D1957" s="195" t="s">
        <v>12019</v>
      </c>
      <c r="E1957" s="195"/>
      <c r="F1957" s="195" t="s">
        <v>12050</v>
      </c>
      <c r="G1957" s="75" t="s">
        <v>6031</v>
      </c>
      <c r="H1957" s="207" t="s">
        <v>12021</v>
      </c>
      <c r="I1957" s="207" t="s">
        <v>12020</v>
      </c>
      <c r="J1957" s="195" t="s">
        <v>12038</v>
      </c>
      <c r="M1957" s="73" t="s">
        <v>12016</v>
      </c>
    </row>
    <row r="1958" spans="1:13" ht="81.75" customHeight="1" x14ac:dyDescent="0.15">
      <c r="A1958" s="68" t="s">
        <v>11990</v>
      </c>
      <c r="B1958" s="68"/>
      <c r="C1958" s="190" t="s">
        <v>6837</v>
      </c>
      <c r="D1958" s="207" t="s">
        <v>11995</v>
      </c>
      <c r="E1958" s="207"/>
      <c r="F1958" s="207" t="s">
        <v>12054</v>
      </c>
      <c r="G1958" s="207" t="s">
        <v>12042</v>
      </c>
      <c r="H1958" s="207" t="s">
        <v>3465</v>
      </c>
      <c r="I1958" s="13">
        <v>52</v>
      </c>
      <c r="J1958" s="207" t="s">
        <v>12007</v>
      </c>
      <c r="K1958" s="6" t="s">
        <v>11994</v>
      </c>
      <c r="M1958" s="68" t="s">
        <v>11990</v>
      </c>
    </row>
    <row r="1959" spans="1:13" ht="81.75" customHeight="1" x14ac:dyDescent="0.15">
      <c r="A1959" s="80" t="s">
        <v>11537</v>
      </c>
      <c r="B1959" s="80"/>
      <c r="C1959" s="195" t="s">
        <v>8473</v>
      </c>
      <c r="D1959" s="195" t="s">
        <v>11539</v>
      </c>
      <c r="E1959" s="195"/>
      <c r="F1959" s="195" t="s">
        <v>11947</v>
      </c>
      <c r="G1959" s="195" t="s">
        <v>11600</v>
      </c>
      <c r="H1959" s="205" t="s">
        <v>11844</v>
      </c>
      <c r="I1959" s="205" t="s">
        <v>11845</v>
      </c>
      <c r="J1959" s="195" t="s">
        <v>11946</v>
      </c>
      <c r="K1959" s="224" t="s">
        <v>11826</v>
      </c>
      <c r="M1959" s="80" t="s">
        <v>11537</v>
      </c>
    </row>
    <row r="1961" spans="1:13" ht="81.75" customHeight="1" x14ac:dyDescent="0.15">
      <c r="A1961" s="68" t="s">
        <v>11908</v>
      </c>
      <c r="B1961" s="68"/>
      <c r="C1961" s="190" t="s">
        <v>8123</v>
      </c>
      <c r="D1961" s="207" t="s">
        <v>11963</v>
      </c>
      <c r="E1961" s="207"/>
      <c r="F1961" s="207" t="s">
        <v>12058</v>
      </c>
      <c r="G1961" s="207" t="s">
        <v>12059</v>
      </c>
      <c r="H1961" s="207" t="s">
        <v>12057</v>
      </c>
      <c r="I1961" s="207" t="s">
        <v>12060</v>
      </c>
      <c r="J1961" s="214" t="s">
        <v>6031</v>
      </c>
      <c r="M1961" s="68" t="s">
        <v>11908</v>
      </c>
    </row>
    <row r="1962" spans="1:13" ht="81.75" customHeight="1" x14ac:dyDescent="0.15">
      <c r="A1962" s="73" t="s">
        <v>12074</v>
      </c>
      <c r="B1962" s="73"/>
      <c r="C1962" s="195" t="s">
        <v>12073</v>
      </c>
      <c r="D1962" s="195" t="s">
        <v>12075</v>
      </c>
      <c r="E1962" s="195"/>
      <c r="F1962" s="195" t="s">
        <v>12076</v>
      </c>
      <c r="G1962" s="195" t="s">
        <v>12079</v>
      </c>
      <c r="H1962" s="207" t="s">
        <v>12077</v>
      </c>
      <c r="I1962" s="13">
        <v>60</v>
      </c>
      <c r="J1962" s="195" t="s">
        <v>12078</v>
      </c>
      <c r="M1962" s="73" t="s">
        <v>12074</v>
      </c>
    </row>
    <row r="1963" spans="1:13" ht="81.75" customHeight="1" x14ac:dyDescent="0.15">
      <c r="A1963" s="80" t="s">
        <v>11055</v>
      </c>
      <c r="B1963" s="80"/>
      <c r="C1963" s="189" t="s">
        <v>10621</v>
      </c>
      <c r="D1963" s="189" t="s">
        <v>11964</v>
      </c>
      <c r="E1963" s="189"/>
      <c r="F1963" s="189" t="s">
        <v>11859</v>
      </c>
      <c r="G1963" s="189"/>
      <c r="H1963" s="189" t="s">
        <v>12008</v>
      </c>
      <c r="I1963" s="189" t="s">
        <v>12009</v>
      </c>
      <c r="J1963" s="187" t="s">
        <v>11965</v>
      </c>
      <c r="K1963" s="205" t="s">
        <v>11820</v>
      </c>
      <c r="M1963" s="80" t="s">
        <v>11055</v>
      </c>
    </row>
    <row r="1964" spans="1:13" ht="81.75" customHeight="1" x14ac:dyDescent="0.15">
      <c r="A1964" s="68" t="s">
        <v>12566</v>
      </c>
      <c r="B1964" s="68"/>
      <c r="C1964" s="190" t="s">
        <v>11896</v>
      </c>
      <c r="D1964" s="207" t="s">
        <v>12564</v>
      </c>
      <c r="E1964" s="207"/>
      <c r="F1964" s="68" t="s">
        <v>12565</v>
      </c>
      <c r="G1964" s="207" t="s">
        <v>12109</v>
      </c>
      <c r="H1964" s="207" t="s">
        <v>12081</v>
      </c>
      <c r="I1964" s="207" t="s">
        <v>12082</v>
      </c>
      <c r="J1964" s="207" t="s">
        <v>12110</v>
      </c>
      <c r="K1964" s="6" t="s">
        <v>11869</v>
      </c>
      <c r="M1964" s="68" t="s">
        <v>12566</v>
      </c>
    </row>
    <row r="1965" spans="1:13" ht="81.75" customHeight="1" x14ac:dyDescent="0.15">
      <c r="A1965" s="68" t="s">
        <v>12116</v>
      </c>
      <c r="B1965" s="68"/>
      <c r="C1965" s="190" t="s">
        <v>6841</v>
      </c>
      <c r="D1965" s="68" t="s">
        <v>12112</v>
      </c>
      <c r="E1965" s="68"/>
      <c r="F1965" s="207" t="s">
        <v>12111</v>
      </c>
      <c r="G1965" s="207" t="s">
        <v>12113</v>
      </c>
      <c r="H1965" s="207" t="s">
        <v>12080</v>
      </c>
      <c r="I1965" s="207">
        <v>88</v>
      </c>
      <c r="J1965" s="207" t="s">
        <v>12132</v>
      </c>
      <c r="M1965" s="68" t="s">
        <v>12116</v>
      </c>
    </row>
    <row r="1966" spans="1:13" ht="81.75" customHeight="1" x14ac:dyDescent="0.15">
      <c r="A1966" s="68" t="s">
        <v>12117</v>
      </c>
      <c r="B1966" s="68"/>
      <c r="C1966" s="190" t="s">
        <v>6841</v>
      </c>
      <c r="D1966" s="207" t="s">
        <v>12114</v>
      </c>
      <c r="E1966" s="207"/>
      <c r="F1966" s="207" t="s">
        <v>12043</v>
      </c>
      <c r="G1966" s="207" t="s">
        <v>6031</v>
      </c>
      <c r="H1966" s="207" t="s">
        <v>11998</v>
      </c>
      <c r="I1966" s="207" t="s">
        <v>11997</v>
      </c>
      <c r="J1966" s="207" t="s">
        <v>12084</v>
      </c>
      <c r="M1966" s="68" t="s">
        <v>12117</v>
      </c>
    </row>
    <row r="1967" spans="1:13" ht="81.75" customHeight="1" x14ac:dyDescent="0.15">
      <c r="A1967" s="68" t="s">
        <v>11780</v>
      </c>
      <c r="B1967" s="68"/>
      <c r="C1967" s="190" t="s">
        <v>11968</v>
      </c>
      <c r="D1967" s="207" t="s">
        <v>11966</v>
      </c>
      <c r="E1967" s="207"/>
      <c r="F1967" s="207" t="s">
        <v>11967</v>
      </c>
      <c r="G1967" s="207" t="s">
        <v>12130</v>
      </c>
      <c r="H1967" s="207" t="s">
        <v>12061</v>
      </c>
      <c r="I1967" s="207" t="s">
        <v>12062</v>
      </c>
      <c r="J1967" s="207" t="s">
        <v>11827</v>
      </c>
      <c r="M1967" s="68" t="s">
        <v>11780</v>
      </c>
    </row>
    <row r="1968" spans="1:13" ht="81.75" customHeight="1" x14ac:dyDescent="0.15">
      <c r="A1968" s="328" t="s">
        <v>12086</v>
      </c>
      <c r="B1968" s="328"/>
      <c r="C1968" s="190" t="s">
        <v>12085</v>
      </c>
      <c r="D1968" s="68" t="s">
        <v>12088</v>
      </c>
      <c r="E1968" s="68"/>
      <c r="F1968" s="207" t="s">
        <v>11996</v>
      </c>
      <c r="G1968" s="207" t="s">
        <v>12121</v>
      </c>
      <c r="H1968" s="207">
        <v>18</v>
      </c>
      <c r="I1968" s="207" t="s">
        <v>12120</v>
      </c>
      <c r="J1968" s="207" t="s">
        <v>846</v>
      </c>
      <c r="K1968" s="6" t="s">
        <v>12087</v>
      </c>
      <c r="M1968" s="328" t="s">
        <v>12086</v>
      </c>
    </row>
    <row r="1969" spans="1:13" ht="81.75" customHeight="1" x14ac:dyDescent="0.15">
      <c r="A1969" s="68" t="s">
        <v>11991</v>
      </c>
      <c r="B1969" s="68"/>
      <c r="C1969" s="251" t="s">
        <v>11900</v>
      </c>
      <c r="D1969" s="68" t="s">
        <v>12002</v>
      </c>
      <c r="E1969" s="68"/>
      <c r="F1969" s="68" t="s">
        <v>12129</v>
      </c>
      <c r="G1969" s="207" t="s">
        <v>12064</v>
      </c>
      <c r="H1969" s="207" t="s">
        <v>12099</v>
      </c>
      <c r="I1969" s="207" t="s">
        <v>12063</v>
      </c>
      <c r="J1969" s="207" t="s">
        <v>12098</v>
      </c>
      <c r="M1969" s="68" t="s">
        <v>11991</v>
      </c>
    </row>
    <row r="1970" spans="1:13" ht="81.75" customHeight="1" x14ac:dyDescent="0.15">
      <c r="A1970" s="328" t="s">
        <v>12100</v>
      </c>
      <c r="B1970" s="328"/>
      <c r="C1970" s="190" t="s">
        <v>12135</v>
      </c>
      <c r="D1970" s="207" t="s">
        <v>12101</v>
      </c>
      <c r="E1970" s="207"/>
      <c r="F1970" s="207" t="s">
        <v>12159</v>
      </c>
      <c r="G1970" s="207" t="s">
        <v>12133</v>
      </c>
      <c r="H1970" s="207" t="s">
        <v>3465</v>
      </c>
      <c r="I1970" s="13">
        <v>93</v>
      </c>
      <c r="J1970" s="207" t="s">
        <v>12134</v>
      </c>
      <c r="M1970" s="328" t="s">
        <v>12100</v>
      </c>
    </row>
    <row r="1971" spans="1:13" ht="81.75" customHeight="1" x14ac:dyDescent="0.15">
      <c r="A1971" s="68" t="s">
        <v>12124</v>
      </c>
      <c r="B1971" s="68"/>
      <c r="C1971" s="190" t="s">
        <v>8128</v>
      </c>
      <c r="D1971" s="68" t="s">
        <v>12125</v>
      </c>
      <c r="E1971" s="68"/>
      <c r="F1971" s="68" t="s">
        <v>12127</v>
      </c>
      <c r="G1971" s="207" t="s">
        <v>12126</v>
      </c>
      <c r="H1971" s="207" t="s">
        <v>12157</v>
      </c>
      <c r="I1971" s="207" t="s">
        <v>12158</v>
      </c>
      <c r="J1971" s="207" t="s">
        <v>12128</v>
      </c>
      <c r="M1971" s="68" t="s">
        <v>12124</v>
      </c>
    </row>
    <row r="1973" spans="1:13" ht="81.75" customHeight="1" x14ac:dyDescent="0.15">
      <c r="A1973" s="68" t="s">
        <v>11979</v>
      </c>
      <c r="B1973" s="68"/>
      <c r="C1973" s="190" t="s">
        <v>11695</v>
      </c>
      <c r="D1973" s="207" t="s">
        <v>12006</v>
      </c>
      <c r="E1973" s="207"/>
      <c r="F1973" s="68" t="s">
        <v>11868</v>
      </c>
      <c r="G1973" s="207"/>
      <c r="H1973" s="207" t="s">
        <v>12005</v>
      </c>
      <c r="I1973" s="207" t="s">
        <v>12105</v>
      </c>
      <c r="J1973" s="207" t="s">
        <v>11980</v>
      </c>
      <c r="M1973" s="68" t="s">
        <v>11979</v>
      </c>
    </row>
    <row r="1974" spans="1:13" ht="81.75" customHeight="1" x14ac:dyDescent="0.15">
      <c r="A1974" s="75" t="s">
        <v>12022</v>
      </c>
      <c r="B1974" s="75"/>
      <c r="C1974" s="195" t="s">
        <v>12017</v>
      </c>
      <c r="D1974" s="195" t="s">
        <v>12023</v>
      </c>
      <c r="E1974" s="195"/>
      <c r="F1974" s="195" t="s">
        <v>12179</v>
      </c>
      <c r="G1974" s="75" t="s">
        <v>12180</v>
      </c>
      <c r="H1974" s="207" t="s">
        <v>11996</v>
      </c>
      <c r="I1974" s="207" t="s">
        <v>11996</v>
      </c>
      <c r="J1974" s="195" t="s">
        <v>12024</v>
      </c>
      <c r="M1974" s="75" t="s">
        <v>12022</v>
      </c>
    </row>
    <row r="1975" spans="1:13" ht="81.75" customHeight="1" x14ac:dyDescent="0.15">
      <c r="A1975" s="68" t="s">
        <v>11972</v>
      </c>
      <c r="B1975" s="68"/>
      <c r="C1975" s="190" t="s">
        <v>11984</v>
      </c>
      <c r="D1975" s="68" t="s">
        <v>12197</v>
      </c>
      <c r="E1975" s="68"/>
      <c r="F1975" s="68" t="s">
        <v>12196</v>
      </c>
      <c r="G1975" s="207" t="s">
        <v>12195</v>
      </c>
      <c r="H1975" s="207" t="s">
        <v>12123</v>
      </c>
      <c r="I1975" s="207" t="s">
        <v>12055</v>
      </c>
      <c r="J1975" s="207" t="s">
        <v>12056</v>
      </c>
      <c r="M1975" s="68" t="s">
        <v>11972</v>
      </c>
    </row>
    <row r="1976" spans="1:13" ht="81.75" customHeight="1" thickBot="1" x14ac:dyDescent="0.2">
      <c r="A1976" s="68" t="s">
        <v>11985</v>
      </c>
      <c r="B1976" s="68"/>
      <c r="C1976" s="251" t="s">
        <v>11999</v>
      </c>
      <c r="D1976" s="207" t="s">
        <v>12001</v>
      </c>
      <c r="E1976" s="207"/>
      <c r="F1976" s="207" t="s">
        <v>12010</v>
      </c>
      <c r="G1976" s="207" t="s">
        <v>12097</v>
      </c>
      <c r="H1976" s="207" t="s">
        <v>12096</v>
      </c>
      <c r="I1976" s="207" t="s">
        <v>12095</v>
      </c>
      <c r="J1976" s="207" t="s">
        <v>12000</v>
      </c>
      <c r="M1976" s="68" t="s">
        <v>11985</v>
      </c>
    </row>
    <row r="1977" spans="1:13" ht="81.75" customHeight="1" thickTop="1" x14ac:dyDescent="0.15">
      <c r="A1977" s="75" t="s">
        <v>11982</v>
      </c>
      <c r="B1977" s="75"/>
      <c r="C1977" s="322" t="s">
        <v>12165</v>
      </c>
      <c r="D1977" s="195" t="s">
        <v>12025</v>
      </c>
      <c r="E1977" s="195"/>
      <c r="F1977" s="75" t="s">
        <v>12143</v>
      </c>
      <c r="G1977" s="195" t="s">
        <v>12166</v>
      </c>
      <c r="H1977" s="195" t="s">
        <v>7247</v>
      </c>
      <c r="I1977" s="195" t="s">
        <v>12167</v>
      </c>
      <c r="J1977" s="195" t="s">
        <v>12070</v>
      </c>
      <c r="M1977" s="75" t="s">
        <v>11982</v>
      </c>
    </row>
    <row r="1978" spans="1:13" ht="81.75" customHeight="1" x14ac:dyDescent="0.15">
      <c r="A1978" s="68" t="s">
        <v>11672</v>
      </c>
      <c r="B1978" s="68"/>
      <c r="C1978" s="190" t="s">
        <v>12170</v>
      </c>
      <c r="D1978" s="207" t="s">
        <v>11975</v>
      </c>
      <c r="E1978" s="207"/>
      <c r="F1978" s="207" t="s">
        <v>11944</v>
      </c>
      <c r="G1978" s="207" t="s">
        <v>6031</v>
      </c>
      <c r="H1978" s="207" t="s">
        <v>11973</v>
      </c>
      <c r="I1978" s="207" t="s">
        <v>11974</v>
      </c>
      <c r="J1978" s="207" t="s">
        <v>11976</v>
      </c>
      <c r="M1978" s="68" t="s">
        <v>11672</v>
      </c>
    </row>
    <row r="1979" spans="1:13" ht="81.75" customHeight="1" x14ac:dyDescent="0.15">
      <c r="A1979" s="73" t="s">
        <v>12044</v>
      </c>
      <c r="B1979" s="73"/>
      <c r="C1979" s="195" t="s">
        <v>12045</v>
      </c>
      <c r="D1979" s="75" t="s">
        <v>12046</v>
      </c>
      <c r="E1979" s="75"/>
      <c r="F1979" s="195" t="s">
        <v>12047</v>
      </c>
      <c r="G1979" s="195" t="s">
        <v>12048</v>
      </c>
      <c r="H1979" s="33"/>
      <c r="I1979" s="33"/>
      <c r="J1979" s="195" t="s">
        <v>12049</v>
      </c>
      <c r="M1979" s="73" t="s">
        <v>12044</v>
      </c>
    </row>
    <row r="1980" spans="1:13" ht="81.75" customHeight="1" x14ac:dyDescent="0.15">
      <c r="A1980" s="75" t="s">
        <v>12208</v>
      </c>
      <c r="B1980" s="75"/>
      <c r="C1980" s="195" t="s">
        <v>11691</v>
      </c>
      <c r="D1980" s="195" t="s">
        <v>12210</v>
      </c>
      <c r="E1980" s="195"/>
      <c r="F1980" s="195"/>
      <c r="G1980" s="195" t="s">
        <v>12209</v>
      </c>
      <c r="H1980" s="195" t="s">
        <v>3465</v>
      </c>
      <c r="I1980" s="195"/>
      <c r="J1980" s="195" t="s">
        <v>12211</v>
      </c>
      <c r="M1980" s="75" t="s">
        <v>12208</v>
      </c>
    </row>
    <row r="1981" spans="1:13" ht="81.75" customHeight="1" x14ac:dyDescent="0.15">
      <c r="A1981" s="68" t="s">
        <v>12215</v>
      </c>
      <c r="B1981" s="68"/>
      <c r="C1981" s="190" t="s">
        <v>12168</v>
      </c>
      <c r="D1981" s="207" t="s">
        <v>12216</v>
      </c>
      <c r="E1981" s="207"/>
      <c r="F1981" s="68" t="s">
        <v>12247</v>
      </c>
      <c r="G1981" s="207" t="s">
        <v>12140</v>
      </c>
      <c r="H1981" s="207" t="s">
        <v>12163</v>
      </c>
      <c r="I1981" s="207" t="s">
        <v>12164</v>
      </c>
      <c r="J1981" s="207" t="s">
        <v>12162</v>
      </c>
      <c r="M1981" s="68" t="s">
        <v>12215</v>
      </c>
    </row>
    <row r="1982" spans="1:13" ht="81.75" customHeight="1" x14ac:dyDescent="0.15">
      <c r="A1982" s="68" t="s">
        <v>11894</v>
      </c>
      <c r="B1982" s="68"/>
      <c r="C1982" s="190" t="s">
        <v>11914</v>
      </c>
      <c r="D1982" s="68" t="s">
        <v>11942</v>
      </c>
      <c r="E1982" s="68"/>
      <c r="F1982" s="68" t="s">
        <v>12221</v>
      </c>
      <c r="G1982" s="207" t="s">
        <v>12222</v>
      </c>
      <c r="H1982" s="207" t="s">
        <v>12106</v>
      </c>
      <c r="I1982" s="207" t="s">
        <v>12107</v>
      </c>
      <c r="J1982" s="207" t="s">
        <v>12139</v>
      </c>
      <c r="K1982" s="3"/>
      <c r="M1982" s="68" t="s">
        <v>11894</v>
      </c>
    </row>
    <row r="1983" spans="1:13" ht="81.75" customHeight="1" x14ac:dyDescent="0.15">
      <c r="A1983" s="68" t="s">
        <v>12068</v>
      </c>
      <c r="B1983" s="68"/>
      <c r="C1983" s="207" t="s">
        <v>12067</v>
      </c>
      <c r="D1983" s="68" t="s">
        <v>12144</v>
      </c>
      <c r="E1983" s="68"/>
      <c r="F1983" s="207" t="s">
        <v>12146</v>
      </c>
      <c r="G1983" s="207" t="s">
        <v>12224</v>
      </c>
      <c r="H1983" s="207" t="s">
        <v>12069</v>
      </c>
      <c r="I1983" s="94"/>
      <c r="J1983" s="207" t="s">
        <v>12145</v>
      </c>
      <c r="K1983" s="239" t="s">
        <v>6031</v>
      </c>
      <c r="M1983" s="68" t="s">
        <v>12068</v>
      </c>
    </row>
    <row r="1984" spans="1:13" ht="81.75" customHeight="1" x14ac:dyDescent="0.15">
      <c r="A1984" s="73" t="s">
        <v>12147</v>
      </c>
      <c r="B1984" s="73"/>
      <c r="C1984" s="195" t="s">
        <v>12149</v>
      </c>
      <c r="D1984" s="75" t="s">
        <v>12148</v>
      </c>
      <c r="E1984" s="75"/>
      <c r="F1984" s="195" t="s">
        <v>12258</v>
      </c>
      <c r="G1984" s="195" t="s">
        <v>12150</v>
      </c>
      <c r="H1984" s="195" t="s">
        <v>12151</v>
      </c>
      <c r="I1984" s="195" t="s">
        <v>12152</v>
      </c>
      <c r="J1984" s="330" t="s">
        <v>12153</v>
      </c>
      <c r="M1984" s="73" t="s">
        <v>12147</v>
      </c>
    </row>
    <row r="1985" spans="1:13" ht="81.75" customHeight="1" thickBot="1" x14ac:dyDescent="0.2">
      <c r="A1985" s="73" t="s">
        <v>11804</v>
      </c>
      <c r="B1985" s="73"/>
      <c r="C1985" s="152" t="s">
        <v>12018</v>
      </c>
      <c r="D1985" s="152" t="s">
        <v>11805</v>
      </c>
      <c r="E1985" s="152"/>
      <c r="F1985" s="152" t="s">
        <v>11905</v>
      </c>
      <c r="G1985" s="152" t="s">
        <v>12259</v>
      </c>
      <c r="H1985" s="130" t="s">
        <v>11846</v>
      </c>
      <c r="I1985" s="130" t="s">
        <v>11884</v>
      </c>
      <c r="J1985" s="152" t="s">
        <v>11885</v>
      </c>
      <c r="M1985" s="73" t="s">
        <v>11804</v>
      </c>
    </row>
    <row r="1986" spans="1:13" ht="81.75" customHeight="1" thickTop="1" x14ac:dyDescent="0.15">
      <c r="A1986" s="321" t="s">
        <v>11745</v>
      </c>
      <c r="B1986" s="798"/>
      <c r="C1986" s="322" t="s">
        <v>12012</v>
      </c>
      <c r="D1986" s="323" t="s">
        <v>12011</v>
      </c>
      <c r="E1986" s="323"/>
      <c r="F1986" s="322" t="s">
        <v>12013</v>
      </c>
      <c r="G1986" s="324"/>
      <c r="H1986" s="324" t="s">
        <v>12014</v>
      </c>
      <c r="I1986" s="324" t="s">
        <v>12015</v>
      </c>
      <c r="J1986" s="325" t="s">
        <v>11983</v>
      </c>
      <c r="M1986" s="321" t="s">
        <v>11745</v>
      </c>
    </row>
    <row r="1987" spans="1:13" ht="81.75" customHeight="1" x14ac:dyDescent="0.15">
      <c r="A1987" s="68" t="s">
        <v>11753</v>
      </c>
      <c r="B1987" s="68"/>
      <c r="C1987" s="190" t="s">
        <v>11948</v>
      </c>
      <c r="D1987" s="207" t="s">
        <v>11988</v>
      </c>
      <c r="E1987" s="207"/>
      <c r="F1987" s="207" t="s">
        <v>12036</v>
      </c>
      <c r="G1987" s="207" t="s">
        <v>11867</v>
      </c>
      <c r="H1987" s="207" t="s">
        <v>11987</v>
      </c>
      <c r="I1987" s="207" t="s">
        <v>12026</v>
      </c>
      <c r="J1987" s="207" t="s">
        <v>12037</v>
      </c>
      <c r="M1987" s="68" t="s">
        <v>11753</v>
      </c>
    </row>
    <row r="1988" spans="1:13" ht="81.75" customHeight="1" x14ac:dyDescent="0.15">
      <c r="A1988" s="73" t="s">
        <v>11812</v>
      </c>
      <c r="B1988" s="73"/>
      <c r="C1988" s="195" t="s">
        <v>11883</v>
      </c>
      <c r="D1988" s="195" t="s">
        <v>11813</v>
      </c>
      <c r="E1988" s="195"/>
      <c r="F1988" s="195" t="s">
        <v>11926</v>
      </c>
      <c r="G1988" s="195" t="s">
        <v>12028</v>
      </c>
      <c r="H1988" s="195" t="s">
        <v>12029</v>
      </c>
      <c r="I1988" s="195" t="s">
        <v>12030</v>
      </c>
      <c r="J1988" s="195" t="s">
        <v>12027</v>
      </c>
      <c r="M1988" s="73" t="s">
        <v>11812</v>
      </c>
    </row>
    <row r="1989" spans="1:13" ht="81.75" customHeight="1" x14ac:dyDescent="0.15">
      <c r="A1989" s="73" t="s">
        <v>12039</v>
      </c>
      <c r="B1989" s="73"/>
      <c r="C1989" s="195" t="s">
        <v>12040</v>
      </c>
      <c r="D1989" s="75" t="s">
        <v>12041</v>
      </c>
      <c r="E1989" s="75"/>
      <c r="F1989" s="75" t="s">
        <v>12274</v>
      </c>
      <c r="G1989" s="75" t="s">
        <v>12275</v>
      </c>
      <c r="H1989" s="195" t="s">
        <v>12052</v>
      </c>
      <c r="I1989" s="195" t="s">
        <v>12053</v>
      </c>
      <c r="J1989" s="195" t="s">
        <v>12276</v>
      </c>
      <c r="M1989" s="73" t="s">
        <v>12039</v>
      </c>
    </row>
    <row r="1990" spans="1:13" ht="81.75" customHeight="1" x14ac:dyDescent="0.15">
      <c r="A1990" s="73" t="s">
        <v>12171</v>
      </c>
      <c r="B1990" s="73"/>
      <c r="C1990" s="195" t="s">
        <v>6841</v>
      </c>
      <c r="D1990" s="195" t="s">
        <v>12172</v>
      </c>
      <c r="E1990" s="195"/>
      <c r="F1990" s="195" t="s">
        <v>12175</v>
      </c>
      <c r="G1990" s="195" t="s">
        <v>12176</v>
      </c>
      <c r="H1990" s="195" t="s">
        <v>12173</v>
      </c>
      <c r="I1990" s="195" t="s">
        <v>12174</v>
      </c>
      <c r="J1990" s="195" t="s">
        <v>12277</v>
      </c>
      <c r="M1990" s="73" t="s">
        <v>12171</v>
      </c>
    </row>
    <row r="1991" spans="1:13" ht="81.75" customHeight="1" x14ac:dyDescent="0.15">
      <c r="A1991" s="329" t="s">
        <v>12093</v>
      </c>
      <c r="B1991" s="329"/>
      <c r="C1991" s="215" t="s">
        <v>8123</v>
      </c>
      <c r="D1991" s="215" t="s">
        <v>12094</v>
      </c>
      <c r="E1991" s="215"/>
      <c r="F1991" s="6" t="s">
        <v>12241</v>
      </c>
      <c r="G1991" s="215" t="s">
        <v>12202</v>
      </c>
      <c r="H1991" s="215" t="s">
        <v>12200</v>
      </c>
      <c r="I1991" s="215" t="s">
        <v>12201</v>
      </c>
      <c r="J1991" s="215" t="s">
        <v>12199</v>
      </c>
      <c r="M1991" s="329" t="s">
        <v>12093</v>
      </c>
    </row>
    <row r="1992" spans="1:13" ht="81.75" customHeight="1" x14ac:dyDescent="0.15">
      <c r="A1992" s="68" t="s">
        <v>11733</v>
      </c>
      <c r="B1992" s="68"/>
      <c r="C1992" s="190" t="s">
        <v>12272</v>
      </c>
      <c r="D1992" s="207" t="s">
        <v>12263</v>
      </c>
      <c r="E1992" s="207"/>
      <c r="F1992" s="190" t="s">
        <v>12264</v>
      </c>
      <c r="G1992" s="207" t="s">
        <v>12262</v>
      </c>
      <c r="H1992" s="207" t="s">
        <v>12265</v>
      </c>
      <c r="I1992" s="207" t="s">
        <v>12266</v>
      </c>
      <c r="J1992" s="207" t="s">
        <v>12267</v>
      </c>
      <c r="M1992" s="68" t="s">
        <v>11733</v>
      </c>
    </row>
    <row r="1993" spans="1:13" ht="81.75" customHeight="1" x14ac:dyDescent="0.15">
      <c r="A1993" s="6" t="s">
        <v>11993</v>
      </c>
      <c r="B1993" s="6"/>
      <c r="C1993" s="215" t="s">
        <v>12149</v>
      </c>
      <c r="D1993" s="215" t="s">
        <v>12283</v>
      </c>
      <c r="E1993" s="215"/>
      <c r="F1993" s="215" t="s">
        <v>12305</v>
      </c>
      <c r="G1993" s="215" t="s">
        <v>12281</v>
      </c>
      <c r="H1993" s="215" t="s">
        <v>12278</v>
      </c>
      <c r="I1993" s="215" t="s">
        <v>12280</v>
      </c>
      <c r="J1993" s="215" t="s">
        <v>12282</v>
      </c>
      <c r="K1993" s="205" t="s">
        <v>12279</v>
      </c>
      <c r="M1993" s="6" t="s">
        <v>11993</v>
      </c>
    </row>
    <row r="1994" spans="1:13" ht="81.75" customHeight="1" x14ac:dyDescent="0.15">
      <c r="A1994" s="68" t="s">
        <v>12154</v>
      </c>
      <c r="B1994" s="68"/>
      <c r="C1994" s="251" t="s">
        <v>12155</v>
      </c>
      <c r="D1994" s="207" t="s">
        <v>12291</v>
      </c>
      <c r="E1994" s="207"/>
      <c r="F1994" s="207" t="s">
        <v>12284</v>
      </c>
      <c r="G1994" s="68" t="s">
        <v>12292</v>
      </c>
      <c r="H1994" s="207" t="s">
        <v>12244</v>
      </c>
      <c r="I1994" s="207" t="s">
        <v>12203</v>
      </c>
      <c r="J1994" s="207" t="s">
        <v>12245</v>
      </c>
      <c r="M1994" s="68" t="s">
        <v>12154</v>
      </c>
    </row>
    <row r="1995" spans="1:13" ht="81.75" customHeight="1" x14ac:dyDescent="0.15">
      <c r="A1995" s="68" t="s">
        <v>12103</v>
      </c>
      <c r="B1995" s="68"/>
      <c r="C1995" s="190" t="s">
        <v>12108</v>
      </c>
      <c r="D1995" s="207" t="s">
        <v>12104</v>
      </c>
      <c r="E1995" s="207"/>
      <c r="F1995" s="207" t="s">
        <v>12177</v>
      </c>
      <c r="G1995" s="207" t="s">
        <v>12217</v>
      </c>
      <c r="H1995" s="207" t="s">
        <v>12248</v>
      </c>
      <c r="I1995" s="13">
        <v>94</v>
      </c>
      <c r="J1995" s="207" t="s">
        <v>12178</v>
      </c>
      <c r="M1995" s="68" t="s">
        <v>12103</v>
      </c>
    </row>
    <row r="1996" spans="1:13" ht="81.75" customHeight="1" x14ac:dyDescent="0.15">
      <c r="A1996" s="68" t="s">
        <v>12118</v>
      </c>
      <c r="B1996" s="68"/>
      <c r="C1996" s="190" t="s">
        <v>6837</v>
      </c>
      <c r="D1996" s="207" t="s">
        <v>12115</v>
      </c>
      <c r="E1996" s="207"/>
      <c r="F1996" s="207" t="s">
        <v>12232</v>
      </c>
      <c r="G1996" s="207" t="s">
        <v>12233</v>
      </c>
      <c r="H1996" s="207" t="s">
        <v>12187</v>
      </c>
      <c r="I1996" s="207" t="s">
        <v>12188</v>
      </c>
      <c r="J1996" s="207" t="s">
        <v>12234</v>
      </c>
      <c r="K1996" s="215" t="s">
        <v>12083</v>
      </c>
      <c r="M1996" s="68" t="s">
        <v>12118</v>
      </c>
    </row>
    <row r="1998" spans="1:13" ht="81.75" customHeight="1" x14ac:dyDescent="0.15">
      <c r="A1998" s="68" t="s">
        <v>12239</v>
      </c>
      <c r="B1998" s="68"/>
      <c r="C1998" s="190" t="s">
        <v>8128</v>
      </c>
      <c r="D1998" s="68" t="s">
        <v>12240</v>
      </c>
      <c r="E1998" s="68"/>
      <c r="F1998" s="68" t="s">
        <v>12308</v>
      </c>
      <c r="G1998" s="207" t="s">
        <v>7341</v>
      </c>
      <c r="H1998" s="207" t="s">
        <v>12310</v>
      </c>
      <c r="I1998" s="13">
        <v>94</v>
      </c>
      <c r="J1998" s="207" t="s">
        <v>12309</v>
      </c>
      <c r="M1998" s="68" t="s">
        <v>12239</v>
      </c>
    </row>
    <row r="1999" spans="1:13" ht="81.75" customHeight="1" x14ac:dyDescent="0.15">
      <c r="A1999" s="6" t="s">
        <v>12321</v>
      </c>
      <c r="B1999" s="6"/>
      <c r="C1999" s="215" t="s">
        <v>12322</v>
      </c>
      <c r="D1999" s="6" t="s">
        <v>12323</v>
      </c>
      <c r="E1999" s="6"/>
      <c r="F1999" s="6" t="s">
        <v>12334</v>
      </c>
      <c r="G1999" s="215" t="s">
        <v>12324</v>
      </c>
      <c r="H1999" s="3">
        <v>14</v>
      </c>
      <c r="I1999" s="3">
        <v>88</v>
      </c>
      <c r="J1999" s="3"/>
      <c r="K1999" s="3"/>
      <c r="M1999" s="6" t="s">
        <v>12321</v>
      </c>
    </row>
    <row r="2000" spans="1:13" ht="81.75" customHeight="1" x14ac:dyDescent="0.15">
      <c r="A2000" s="68" t="s">
        <v>11871</v>
      </c>
      <c r="B2000" s="68"/>
      <c r="C2000" s="190" t="s">
        <v>12192</v>
      </c>
      <c r="D2000" s="207" t="s">
        <v>12194</v>
      </c>
      <c r="E2000" s="207"/>
      <c r="F2000" s="207" t="s">
        <v>12092</v>
      </c>
      <c r="G2000" s="207" t="s">
        <v>6031</v>
      </c>
      <c r="H2000" s="207" t="s">
        <v>12193</v>
      </c>
      <c r="I2000" s="207" t="s">
        <v>12122</v>
      </c>
      <c r="J2000" s="207" t="s">
        <v>12339</v>
      </c>
      <c r="M2000" s="68" t="s">
        <v>11871</v>
      </c>
    </row>
    <row r="2001" spans="1:13" ht="81.75" customHeight="1" x14ac:dyDescent="0.15">
      <c r="A2001" s="68" t="s">
        <v>12186</v>
      </c>
      <c r="B2001" s="68"/>
      <c r="C2001" s="190"/>
      <c r="D2001" s="207" t="s">
        <v>12183</v>
      </c>
      <c r="E2001" s="207"/>
      <c r="F2001" s="207" t="s">
        <v>12225</v>
      </c>
      <c r="G2001" s="207"/>
      <c r="H2001" s="207" t="s">
        <v>12184</v>
      </c>
      <c r="I2001" s="207" t="s">
        <v>12185</v>
      </c>
      <c r="J2001" s="123" t="s">
        <v>12230</v>
      </c>
      <c r="M2001" s="68" t="s">
        <v>12186</v>
      </c>
    </row>
    <row r="2002" spans="1:13" ht="81.75" customHeight="1" x14ac:dyDescent="0.15">
      <c r="A2002" s="67" t="s">
        <v>11768</v>
      </c>
      <c r="B2002" s="67"/>
      <c r="C2002" s="190" t="s">
        <v>11913</v>
      </c>
      <c r="D2002" s="68" t="s">
        <v>12227</v>
      </c>
      <c r="E2002" s="68"/>
      <c r="F2002" s="207" t="s">
        <v>12226</v>
      </c>
      <c r="G2002" s="207" t="s">
        <v>11977</v>
      </c>
      <c r="H2002" s="207" t="s">
        <v>12228</v>
      </c>
      <c r="I2002" s="207" t="s">
        <v>12229</v>
      </c>
      <c r="J2002" s="207" t="s">
        <v>12231</v>
      </c>
      <c r="M2002" s="67" t="s">
        <v>11768</v>
      </c>
    </row>
    <row r="2003" spans="1:13" ht="81.75" customHeight="1" x14ac:dyDescent="0.15">
      <c r="A2003" s="73" t="s">
        <v>11785</v>
      </c>
      <c r="B2003" s="73"/>
      <c r="C2003" s="195" t="s">
        <v>11870</v>
      </c>
      <c r="D2003" s="195" t="s">
        <v>11786</v>
      </c>
      <c r="E2003" s="195"/>
      <c r="F2003" s="75" t="s">
        <v>12142</v>
      </c>
      <c r="G2003" s="195" t="s">
        <v>12342</v>
      </c>
      <c r="H2003" s="195" t="s">
        <v>11829</v>
      </c>
      <c r="I2003" s="195" t="s">
        <v>11799</v>
      </c>
      <c r="J2003" s="195" t="s">
        <v>12141</v>
      </c>
      <c r="K2003" s="19" t="s">
        <v>12343</v>
      </c>
      <c r="M2003" s="73" t="s">
        <v>11785</v>
      </c>
    </row>
    <row r="2004" spans="1:13" ht="81.75" customHeight="1" x14ac:dyDescent="0.15">
      <c r="A2004" s="75" t="s">
        <v>11923</v>
      </c>
      <c r="B2004" s="75"/>
      <c r="C2004" s="195" t="s">
        <v>12273</v>
      </c>
      <c r="D2004" s="195" t="s">
        <v>12035</v>
      </c>
      <c r="E2004" s="195"/>
      <c r="F2004" s="195" t="s">
        <v>12033</v>
      </c>
      <c r="G2004" s="195" t="s">
        <v>12344</v>
      </c>
      <c r="H2004" s="195" t="s">
        <v>12268</v>
      </c>
      <c r="I2004" s="195" t="s">
        <v>12034</v>
      </c>
      <c r="J2004" s="195" t="s">
        <v>12269</v>
      </c>
      <c r="M2004" s="75" t="s">
        <v>11923</v>
      </c>
    </row>
    <row r="2005" spans="1:13" ht="81.75" customHeight="1" x14ac:dyDescent="0.15">
      <c r="A2005" s="41" t="s">
        <v>12288</v>
      </c>
      <c r="C2005" s="205" t="s">
        <v>6841</v>
      </c>
      <c r="D2005" s="253"/>
      <c r="E2005" s="253"/>
      <c r="F2005" s="205" t="s">
        <v>12327</v>
      </c>
      <c r="G2005" s="205" t="s">
        <v>12326</v>
      </c>
      <c r="H2005" s="205" t="s">
        <v>12361</v>
      </c>
      <c r="M2005" s="41" t="s">
        <v>12288</v>
      </c>
    </row>
    <row r="2006" spans="1:13" ht="81.75" customHeight="1" x14ac:dyDescent="0.15">
      <c r="A2006" s="68" t="s">
        <v>12161</v>
      </c>
      <c r="B2006" s="68"/>
      <c r="C2006" s="190" t="s">
        <v>12289</v>
      </c>
      <c r="D2006" s="68" t="s">
        <v>12212</v>
      </c>
      <c r="E2006" s="68"/>
      <c r="F2006" s="207" t="s">
        <v>12328</v>
      </c>
      <c r="G2006" s="207" t="s">
        <v>12213</v>
      </c>
      <c r="H2006" s="207" t="s">
        <v>12246</v>
      </c>
      <c r="I2006" s="13">
        <v>88</v>
      </c>
      <c r="J2006" s="207" t="s">
        <v>12290</v>
      </c>
      <c r="M2006" s="68" t="s">
        <v>12161</v>
      </c>
    </row>
    <row r="2007" spans="1:13" ht="81.75" customHeight="1" x14ac:dyDescent="0.15">
      <c r="A2007" s="68" t="s">
        <v>12285</v>
      </c>
      <c r="B2007" s="68"/>
      <c r="C2007" s="190" t="s">
        <v>12181</v>
      </c>
      <c r="D2007" s="68" t="s">
        <v>12303</v>
      </c>
      <c r="E2007" s="68"/>
      <c r="F2007" s="68" t="s">
        <v>12301</v>
      </c>
      <c r="G2007" s="207" t="s">
        <v>12335</v>
      </c>
      <c r="H2007" s="207" t="s">
        <v>12325</v>
      </c>
      <c r="I2007" s="207" t="s">
        <v>12300</v>
      </c>
      <c r="J2007" s="207" t="s">
        <v>12337</v>
      </c>
      <c r="M2007" s="68" t="s">
        <v>12285</v>
      </c>
    </row>
    <row r="2008" spans="1:13" ht="81.75" customHeight="1" x14ac:dyDescent="0.15">
      <c r="A2008" s="68" t="s">
        <v>12302</v>
      </c>
      <c r="B2008" s="68"/>
      <c r="C2008" s="190" t="s">
        <v>12135</v>
      </c>
      <c r="D2008" s="68" t="s">
        <v>12304</v>
      </c>
      <c r="E2008" s="68"/>
      <c r="F2008" s="68" t="s">
        <v>12317</v>
      </c>
      <c r="G2008" s="207" t="s">
        <v>12316</v>
      </c>
      <c r="H2008" s="207" t="s">
        <v>12336</v>
      </c>
      <c r="I2008" s="207">
        <v>76</v>
      </c>
      <c r="J2008" s="207" t="s">
        <v>12318</v>
      </c>
      <c r="M2008" s="68" t="s">
        <v>12302</v>
      </c>
    </row>
    <row r="2009" spans="1:13" ht="81.75" customHeight="1" x14ac:dyDescent="0.15">
      <c r="A2009" s="67" t="s">
        <v>11833</v>
      </c>
      <c r="B2009" s="67"/>
      <c r="C2009" s="190" t="s">
        <v>11903</v>
      </c>
      <c r="D2009" s="207" t="s">
        <v>12381</v>
      </c>
      <c r="E2009" s="207"/>
      <c r="F2009" s="207" t="s">
        <v>12382</v>
      </c>
      <c r="G2009" s="207" t="s">
        <v>12260</v>
      </c>
      <c r="H2009" s="207" t="s">
        <v>12071</v>
      </c>
      <c r="I2009" s="207" t="s">
        <v>11978</v>
      </c>
      <c r="J2009" s="207" t="s">
        <v>12261</v>
      </c>
      <c r="K2009" s="2"/>
      <c r="L2009" s="418"/>
      <c r="M2009" s="67" t="s">
        <v>11833</v>
      </c>
    </row>
    <row r="2010" spans="1:13" ht="81.75" customHeight="1" x14ac:dyDescent="0.15">
      <c r="A2010" s="73" t="s">
        <v>11981</v>
      </c>
      <c r="B2010" s="73"/>
      <c r="C2010" s="195" t="s">
        <v>12272</v>
      </c>
      <c r="D2010" s="195" t="s">
        <v>12032</v>
      </c>
      <c r="E2010" s="195"/>
      <c r="F2010" s="75" t="s">
        <v>12346</v>
      </c>
      <c r="G2010" s="195" t="s">
        <v>12347</v>
      </c>
      <c r="H2010" s="195" t="s">
        <v>12345</v>
      </c>
      <c r="I2010" s="195" t="s">
        <v>12031</v>
      </c>
      <c r="J2010" s="195" t="s">
        <v>12271</v>
      </c>
      <c r="K2010" s="205" t="s">
        <v>12354</v>
      </c>
      <c r="L2010" s="442"/>
      <c r="M2010" s="73" t="s">
        <v>11981</v>
      </c>
    </row>
    <row r="2011" spans="1:13" ht="81.75" customHeight="1" x14ac:dyDescent="0.15">
      <c r="A2011" s="75" t="s">
        <v>12051</v>
      </c>
      <c r="B2011" s="75"/>
      <c r="C2011" s="195" t="s">
        <v>12257</v>
      </c>
      <c r="D2011" s="75" t="s">
        <v>12254</v>
      </c>
      <c r="E2011" s="75"/>
      <c r="F2011" s="195" t="s">
        <v>12256</v>
      </c>
      <c r="G2011" s="195" t="s">
        <v>12182</v>
      </c>
      <c r="H2011" s="195">
        <v>42</v>
      </c>
      <c r="I2011" s="195" t="s">
        <v>12255</v>
      </c>
      <c r="J2011" s="195" t="s">
        <v>12352</v>
      </c>
      <c r="K2011" s="205" t="s">
        <v>12353</v>
      </c>
      <c r="L2011" s="442"/>
      <c r="M2011" s="75" t="s">
        <v>12051</v>
      </c>
    </row>
    <row r="2012" spans="1:13" ht="81.75" customHeight="1" x14ac:dyDescent="0.15">
      <c r="A2012" s="68" t="s">
        <v>11760</v>
      </c>
      <c r="B2012" s="68"/>
      <c r="C2012" s="190" t="s">
        <v>11904</v>
      </c>
      <c r="D2012" s="207" t="s">
        <v>12138</v>
      </c>
      <c r="E2012" s="207"/>
      <c r="F2012" s="68" t="s">
        <v>12332</v>
      </c>
      <c r="G2012" s="207" t="s">
        <v>12376</v>
      </c>
      <c r="H2012" s="207" t="s">
        <v>12218</v>
      </c>
      <c r="I2012" s="207" t="s">
        <v>12249</v>
      </c>
      <c r="J2012" s="207" t="s">
        <v>12338</v>
      </c>
      <c r="K2012" s="3"/>
      <c r="L2012" s="480"/>
      <c r="M2012" s="68" t="s">
        <v>11760</v>
      </c>
    </row>
    <row r="2013" spans="1:13" ht="81.75" customHeight="1" x14ac:dyDescent="0.15">
      <c r="A2013" s="6" t="s">
        <v>12219</v>
      </c>
      <c r="B2013" s="6"/>
      <c r="C2013" s="215" t="s">
        <v>12165</v>
      </c>
      <c r="D2013" s="215" t="s">
        <v>12220</v>
      </c>
      <c r="E2013" s="215"/>
      <c r="F2013" s="6" t="s">
        <v>12333</v>
      </c>
      <c r="G2013" s="215" t="s">
        <v>12319</v>
      </c>
      <c r="H2013" s="215" t="s">
        <v>8770</v>
      </c>
      <c r="I2013" s="3">
        <v>67</v>
      </c>
      <c r="J2013" s="215" t="s">
        <v>12320</v>
      </c>
      <c r="K2013" s="215" t="s">
        <v>12250</v>
      </c>
      <c r="L2013" s="486" t="s">
        <v>12379</v>
      </c>
      <c r="M2013" s="6" t="s">
        <v>12219</v>
      </c>
    </row>
    <row r="2014" spans="1:13" ht="81.75" customHeight="1" x14ac:dyDescent="0.15">
      <c r="A2014" s="75" t="s">
        <v>12406</v>
      </c>
      <c r="B2014" s="75"/>
      <c r="C2014" s="195" t="s">
        <v>12407</v>
      </c>
      <c r="D2014" s="195" t="s">
        <v>12408</v>
      </c>
      <c r="E2014" s="195"/>
      <c r="F2014" s="195" t="s">
        <v>12428</v>
      </c>
      <c r="G2014" s="195" t="s">
        <v>12409</v>
      </c>
      <c r="H2014" s="13"/>
      <c r="I2014" s="13"/>
      <c r="J2014" s="195" t="s">
        <v>12429</v>
      </c>
      <c r="K2014" s="2"/>
      <c r="L2014" s="418"/>
      <c r="M2014" s="75" t="s">
        <v>12406</v>
      </c>
    </row>
    <row r="2015" spans="1:13" ht="81.75" customHeight="1" x14ac:dyDescent="0.15">
      <c r="A2015" s="75" t="s">
        <v>11922</v>
      </c>
      <c r="B2015" s="75"/>
      <c r="C2015" s="195" t="s">
        <v>11949</v>
      </c>
      <c r="D2015" s="195" t="s">
        <v>12270</v>
      </c>
      <c r="E2015" s="195"/>
      <c r="F2015" s="75" t="s">
        <v>12356</v>
      </c>
      <c r="G2015" s="195" t="s">
        <v>12357</v>
      </c>
      <c r="H2015" s="195" t="s">
        <v>12384</v>
      </c>
      <c r="I2015" s="195" t="s">
        <v>12383</v>
      </c>
      <c r="J2015" s="195" t="s">
        <v>12351</v>
      </c>
      <c r="K2015" s="205" t="s">
        <v>12209</v>
      </c>
      <c r="L2015" s="442"/>
      <c r="M2015" s="75" t="s">
        <v>11922</v>
      </c>
    </row>
    <row r="2017" spans="1:13" ht="81.75" customHeight="1" x14ac:dyDescent="0.15">
      <c r="A2017" s="32" t="s">
        <v>12296</v>
      </c>
      <c r="B2017" s="32"/>
      <c r="C2017" s="205" t="s">
        <v>11691</v>
      </c>
      <c r="D2017" s="32" t="s">
        <v>12297</v>
      </c>
      <c r="E2017" s="32"/>
      <c r="F2017" s="205" t="s">
        <v>12425</v>
      </c>
      <c r="G2017" s="205" t="s">
        <v>12369</v>
      </c>
      <c r="H2017" s="19"/>
      <c r="I2017" s="19">
        <v>57</v>
      </c>
      <c r="J2017" s="205" t="s">
        <v>12405</v>
      </c>
      <c r="K2017" s="19"/>
      <c r="L2017" s="442"/>
      <c r="M2017" s="32" t="s">
        <v>12296</v>
      </c>
    </row>
    <row r="2019" spans="1:13" ht="81.75" customHeight="1" x14ac:dyDescent="0.15">
      <c r="A2019" s="68" t="s">
        <v>12236</v>
      </c>
      <c r="B2019" s="68"/>
      <c r="C2019" s="190" t="s">
        <v>6841</v>
      </c>
      <c r="D2019" s="207" t="s">
        <v>12237</v>
      </c>
      <c r="E2019" s="207"/>
      <c r="F2019" s="68" t="s">
        <v>12417</v>
      </c>
      <c r="G2019" s="207" t="s">
        <v>12438</v>
      </c>
      <c r="H2019" s="207" t="s">
        <v>12306</v>
      </c>
      <c r="I2019" s="207" t="s">
        <v>12238</v>
      </c>
      <c r="J2019" s="207" t="s">
        <v>12390</v>
      </c>
      <c r="K2019" s="334" t="s">
        <v>12418</v>
      </c>
      <c r="L2019" s="480"/>
      <c r="M2019" s="68" t="s">
        <v>12236</v>
      </c>
    </row>
    <row r="2020" spans="1:13" ht="81.75" customHeight="1" x14ac:dyDescent="0.15">
      <c r="A2020" s="68" t="s">
        <v>12191</v>
      </c>
      <c r="B2020" s="68"/>
      <c r="C2020" s="190" t="s">
        <v>12190</v>
      </c>
      <c r="D2020" s="207" t="s">
        <v>12307</v>
      </c>
      <c r="E2020" s="207"/>
      <c r="F2020" s="68" t="s">
        <v>12422</v>
      </c>
      <c r="G2020" s="207" t="s">
        <v>12423</v>
      </c>
      <c r="H2020" s="207" t="s">
        <v>12363</v>
      </c>
      <c r="I2020" s="207" t="s">
        <v>12364</v>
      </c>
      <c r="J2020" s="207" t="s">
        <v>12365</v>
      </c>
      <c r="K2020" s="3"/>
      <c r="L2020" s="480"/>
      <c r="M2020" s="68" t="s">
        <v>12191</v>
      </c>
    </row>
    <row r="2021" spans="1:13" ht="81.75" customHeight="1" x14ac:dyDescent="0.15">
      <c r="A2021" s="68" t="s">
        <v>11986</v>
      </c>
      <c r="B2021" s="68"/>
      <c r="C2021" s="190" t="s">
        <v>11968</v>
      </c>
      <c r="D2021" s="207" t="s">
        <v>12243</v>
      </c>
      <c r="E2021" s="207"/>
      <c r="F2021" s="68" t="s">
        <v>12391</v>
      </c>
      <c r="G2021" s="207" t="s">
        <v>12242</v>
      </c>
      <c r="H2021" s="207" t="s">
        <v>12366</v>
      </c>
      <c r="I2021" s="207" t="s">
        <v>12367</v>
      </c>
      <c r="J2021" s="207" t="s">
        <v>12329</v>
      </c>
      <c r="K2021" s="3"/>
      <c r="L2021" s="480"/>
      <c r="M2021" s="68" t="s">
        <v>11986</v>
      </c>
    </row>
    <row r="2022" spans="1:13" ht="81.75" customHeight="1" x14ac:dyDescent="0.15">
      <c r="A2022" s="32" t="s">
        <v>12294</v>
      </c>
      <c r="B2022" s="32"/>
      <c r="C2022" s="205" t="s">
        <v>12293</v>
      </c>
      <c r="D2022" s="205" t="s">
        <v>12295</v>
      </c>
      <c r="F2022" s="19"/>
      <c r="G2022" s="205" t="s">
        <v>12331</v>
      </c>
      <c r="H2022" s="205" t="s">
        <v>12314</v>
      </c>
      <c r="I2022" s="205" t="s">
        <v>12315</v>
      </c>
      <c r="J2022" s="205"/>
      <c r="K2022" s="332" t="s">
        <v>12330</v>
      </c>
      <c r="L2022" s="442"/>
      <c r="M2022" s="32" t="s">
        <v>12294</v>
      </c>
    </row>
    <row r="2023" spans="1:13" ht="81.75" customHeight="1" x14ac:dyDescent="0.15">
      <c r="A2023" s="75" t="s">
        <v>12207</v>
      </c>
      <c r="B2023" s="75"/>
      <c r="C2023" s="195" t="s">
        <v>11691</v>
      </c>
      <c r="D2023" s="75" t="s">
        <v>12206</v>
      </c>
      <c r="E2023" s="75"/>
      <c r="F2023" s="195" t="s">
        <v>12443</v>
      </c>
      <c r="G2023" s="195" t="s">
        <v>12444</v>
      </c>
      <c r="H2023" s="195" t="s">
        <v>12340</v>
      </c>
      <c r="I2023" s="195" t="s">
        <v>12341</v>
      </c>
      <c r="J2023" s="195" t="s">
        <v>12102</v>
      </c>
      <c r="K2023" s="205" t="s">
        <v>12136</v>
      </c>
      <c r="L2023" s="456"/>
      <c r="M2023" s="75" t="s">
        <v>12207</v>
      </c>
    </row>
    <row r="2024" spans="1:13" ht="81.75" customHeight="1" x14ac:dyDescent="0.15">
      <c r="A2024" s="331" t="s">
        <v>12510</v>
      </c>
      <c r="B2024" s="331"/>
      <c r="C2024" s="195" t="s">
        <v>12149</v>
      </c>
      <c r="D2024" s="331" t="s">
        <v>12349</v>
      </c>
      <c r="E2024" s="331"/>
      <c r="F2024" s="205" t="s">
        <v>12456</v>
      </c>
      <c r="G2024" s="195" t="s">
        <v>12350</v>
      </c>
      <c r="H2024" s="195" t="s">
        <v>12385</v>
      </c>
      <c r="I2024" s="195" t="s">
        <v>12386</v>
      </c>
      <c r="J2024" s="331" t="s">
        <v>12348</v>
      </c>
      <c r="L2024" s="442"/>
      <c r="M2024" s="331" t="s">
        <v>12510</v>
      </c>
    </row>
    <row r="2025" spans="1:13" ht="81.75" customHeight="1" x14ac:dyDescent="0.15">
      <c r="A2025" s="75" t="s">
        <v>12401</v>
      </c>
      <c r="B2025" s="75"/>
      <c r="C2025" s="195" t="s">
        <v>12402</v>
      </c>
      <c r="D2025" s="195" t="s">
        <v>12403</v>
      </c>
      <c r="E2025" s="195"/>
      <c r="F2025" s="195" t="s">
        <v>12458</v>
      </c>
      <c r="G2025" s="195" t="s">
        <v>12404</v>
      </c>
      <c r="H2025" s="195" t="s">
        <v>12430</v>
      </c>
      <c r="I2025" s="33">
        <v>84</v>
      </c>
      <c r="J2025" s="195" t="s">
        <v>12459</v>
      </c>
      <c r="K2025" s="19"/>
      <c r="L2025" s="442"/>
      <c r="M2025" s="75" t="s">
        <v>12401</v>
      </c>
    </row>
    <row r="2026" spans="1:13" ht="81.75" customHeight="1" x14ac:dyDescent="0.15">
      <c r="A2026" s="68" t="s">
        <v>12191</v>
      </c>
      <c r="B2026" s="68"/>
      <c r="C2026" s="190" t="s">
        <v>12190</v>
      </c>
      <c r="D2026" s="207" t="s">
        <v>12307</v>
      </c>
      <c r="E2026" s="207"/>
      <c r="F2026" s="68" t="s">
        <v>12422</v>
      </c>
      <c r="G2026" s="207" t="s">
        <v>12423</v>
      </c>
      <c r="H2026" s="207" t="s">
        <v>12363</v>
      </c>
      <c r="I2026" s="207" t="s">
        <v>12364</v>
      </c>
      <c r="J2026" s="207" t="s">
        <v>12365</v>
      </c>
      <c r="K2026" s="3"/>
      <c r="L2026" s="480"/>
      <c r="M2026" s="68" t="s">
        <v>12191</v>
      </c>
    </row>
    <row r="2027" spans="1:13" ht="81.75" customHeight="1" x14ac:dyDescent="0.15">
      <c r="A2027" s="68" t="s">
        <v>12461</v>
      </c>
      <c r="B2027" s="68"/>
      <c r="C2027" s="190" t="s">
        <v>12462</v>
      </c>
      <c r="D2027" s="207" t="s">
        <v>12463</v>
      </c>
      <c r="E2027" s="207"/>
      <c r="F2027" s="337" t="s">
        <v>12493</v>
      </c>
      <c r="G2027" s="149" t="s">
        <v>12476</v>
      </c>
      <c r="H2027" s="207" t="s">
        <v>3465</v>
      </c>
      <c r="I2027" s="207">
        <v>79</v>
      </c>
      <c r="J2027" s="207" t="s">
        <v>12482</v>
      </c>
      <c r="K2027" s="338" t="s">
        <v>12492</v>
      </c>
      <c r="L2027" s="480"/>
      <c r="M2027" s="68" t="s">
        <v>12461</v>
      </c>
    </row>
    <row r="2028" spans="1:13" ht="81.75" customHeight="1" x14ac:dyDescent="0.15">
      <c r="A2028" s="6" t="s">
        <v>12412</v>
      </c>
      <c r="B2028" s="6"/>
      <c r="C2028" s="215" t="s">
        <v>12413</v>
      </c>
      <c r="D2028" s="215" t="s">
        <v>12415</v>
      </c>
      <c r="E2028" s="215"/>
      <c r="F2028" s="215"/>
      <c r="G2028" s="236" t="s">
        <v>12416</v>
      </c>
      <c r="H2028" s="3"/>
      <c r="I2028" s="215" t="s">
        <v>12414</v>
      </c>
      <c r="J2028" s="236"/>
      <c r="K2028" s="3"/>
      <c r="L2028" s="480"/>
      <c r="M2028" s="6" t="s">
        <v>12412</v>
      </c>
    </row>
    <row r="2029" spans="1:13" ht="81.75" customHeight="1" x14ac:dyDescent="0.15">
      <c r="A2029" s="73" t="s">
        <v>12511</v>
      </c>
      <c r="B2029" s="73"/>
      <c r="C2029" s="195" t="s">
        <v>12446</v>
      </c>
      <c r="D2029" s="195" t="s">
        <v>12546</v>
      </c>
      <c r="E2029" s="195"/>
      <c r="F2029" s="75" t="s">
        <v>12545</v>
      </c>
      <c r="G2029" s="33"/>
      <c r="H2029" s="33"/>
      <c r="I2029" s="33"/>
      <c r="J2029" s="195" t="s">
        <v>12460</v>
      </c>
      <c r="K2029" s="19"/>
      <c r="L2029" s="442"/>
      <c r="M2029" s="73" t="s">
        <v>12511</v>
      </c>
    </row>
    <row r="2030" spans="1:13" ht="81.75" customHeight="1" x14ac:dyDescent="0.15">
      <c r="A2030" s="68" t="s">
        <v>12298</v>
      </c>
      <c r="B2030" s="68"/>
      <c r="C2030" s="190" t="s">
        <v>12299</v>
      </c>
      <c r="D2030" s="207" t="s">
        <v>12445</v>
      </c>
      <c r="E2030" s="207"/>
      <c r="F2030" s="68" t="s">
        <v>12542</v>
      </c>
      <c r="G2030" s="207" t="s">
        <v>12501</v>
      </c>
      <c r="H2030" s="207" t="s">
        <v>12521</v>
      </c>
      <c r="I2030" s="207" t="s">
        <v>12522</v>
      </c>
      <c r="J2030" s="207" t="s">
        <v>12523</v>
      </c>
      <c r="K2030" s="3"/>
      <c r="L2030" s="480"/>
      <c r="M2030" s="68" t="s">
        <v>12298</v>
      </c>
    </row>
    <row r="2031" spans="1:13" ht="81.75" customHeight="1" x14ac:dyDescent="0.15">
      <c r="A2031" s="6" t="s">
        <v>12398</v>
      </c>
      <c r="B2031" s="6"/>
      <c r="C2031" s="215" t="s">
        <v>12399</v>
      </c>
      <c r="D2031" s="215" t="s">
        <v>12503</v>
      </c>
      <c r="E2031" s="215"/>
      <c r="F2031" s="215" t="s">
        <v>12544</v>
      </c>
      <c r="G2031" s="215" t="s">
        <v>12543</v>
      </c>
      <c r="H2031" s="215" t="s">
        <v>12479</v>
      </c>
      <c r="I2031" s="3">
        <v>91</v>
      </c>
      <c r="J2031" s="215" t="s">
        <v>12524</v>
      </c>
      <c r="K2031" s="3"/>
      <c r="L2031" s="480"/>
      <c r="M2031" s="6" t="s">
        <v>12398</v>
      </c>
    </row>
    <row r="2032" spans="1:13" ht="81.75" customHeight="1" x14ac:dyDescent="0.15">
      <c r="A2032" s="68" t="s">
        <v>12396</v>
      </c>
      <c r="B2032" s="68"/>
      <c r="C2032" s="190" t="s">
        <v>11615</v>
      </c>
      <c r="D2032" s="207" t="s">
        <v>12471</v>
      </c>
      <c r="E2032" s="207"/>
      <c r="F2032" s="207" t="s">
        <v>12490</v>
      </c>
      <c r="G2032" s="207" t="s">
        <v>12481</v>
      </c>
      <c r="H2032" s="207" t="s">
        <v>3465</v>
      </c>
      <c r="I2032" s="13">
        <v>71</v>
      </c>
      <c r="J2032" s="207" t="s">
        <v>12472</v>
      </c>
      <c r="K2032" s="6" t="s">
        <v>12397</v>
      </c>
      <c r="L2032" s="480"/>
      <c r="M2032" s="68" t="s">
        <v>12396</v>
      </c>
    </row>
    <row r="2033" spans="1:13" ht="81.75" customHeight="1" x14ac:dyDescent="0.15">
      <c r="A2033" s="73" t="s">
        <v>12563</v>
      </c>
      <c r="B2033" s="73"/>
      <c r="C2033" s="195" t="s">
        <v>12149</v>
      </c>
      <c r="D2033" s="195" t="s">
        <v>12537</v>
      </c>
      <c r="E2033" s="195"/>
      <c r="F2033" s="195" t="s">
        <v>12538</v>
      </c>
      <c r="G2033" s="195" t="s">
        <v>12540</v>
      </c>
      <c r="H2033" s="195" t="s">
        <v>12541</v>
      </c>
      <c r="I2033" s="33"/>
      <c r="J2033" s="195" t="s">
        <v>12539</v>
      </c>
      <c r="K2033" s="19"/>
      <c r="L2033" s="442"/>
      <c r="M2033" s="73" t="s">
        <v>12563</v>
      </c>
    </row>
    <row r="2034" spans="1:13" ht="81.75" customHeight="1" x14ac:dyDescent="0.15">
      <c r="A2034" s="73" t="s">
        <v>11804</v>
      </c>
      <c r="B2034" s="73"/>
      <c r="C2034" s="152" t="s">
        <v>12534</v>
      </c>
      <c r="D2034" s="152" t="s">
        <v>11805</v>
      </c>
      <c r="E2034" s="152"/>
      <c r="F2034" s="195" t="s">
        <v>12535</v>
      </c>
      <c r="G2034" s="152"/>
      <c r="H2034" s="207" t="s">
        <v>11846</v>
      </c>
      <c r="I2034" s="207" t="s">
        <v>11884</v>
      </c>
      <c r="J2034" s="195" t="s">
        <v>12536</v>
      </c>
      <c r="L2034" s="442"/>
      <c r="M2034" s="73" t="s">
        <v>11804</v>
      </c>
    </row>
    <row r="2035" spans="1:13" ht="81.75" customHeight="1" x14ac:dyDescent="0.15">
      <c r="A2035" s="68" t="s">
        <v>12371</v>
      </c>
      <c r="B2035" s="68"/>
      <c r="C2035" s="190" t="s">
        <v>12370</v>
      </c>
      <c r="D2035" s="207" t="s">
        <v>12442</v>
      </c>
      <c r="E2035" s="207"/>
      <c r="F2035" s="207" t="s">
        <v>12400</v>
      </c>
      <c r="G2035" s="207" t="s">
        <v>12374</v>
      </c>
      <c r="H2035" s="207" t="s">
        <v>12373</v>
      </c>
      <c r="I2035" s="207" t="s">
        <v>12372</v>
      </c>
      <c r="J2035" s="207" t="s">
        <v>12375</v>
      </c>
      <c r="K2035" s="3"/>
      <c r="L2035" s="480"/>
      <c r="M2035" s="68" t="s">
        <v>12371</v>
      </c>
    </row>
    <row r="2036" spans="1:13" ht="81.75" customHeight="1" x14ac:dyDescent="0.15">
      <c r="A2036" s="339" t="s">
        <v>12065</v>
      </c>
      <c r="B2036" s="339"/>
      <c r="C2036" s="190" t="s">
        <v>12393</v>
      </c>
      <c r="D2036" s="68" t="s">
        <v>12394</v>
      </c>
      <c r="E2036" s="68"/>
      <c r="F2036" s="68" t="s">
        <v>12525</v>
      </c>
      <c r="G2036" s="207" t="s">
        <v>12427</v>
      </c>
      <c r="H2036" s="207" t="s">
        <v>12137</v>
      </c>
      <c r="I2036" s="207"/>
      <c r="J2036" s="207" t="s">
        <v>12478</v>
      </c>
      <c r="K2036" s="338" t="s">
        <v>12496</v>
      </c>
      <c r="L2036" s="480"/>
      <c r="M2036" s="339" t="s">
        <v>12065</v>
      </c>
    </row>
    <row r="2037" spans="1:13" ht="81.75" customHeight="1" x14ac:dyDescent="0.15">
      <c r="A2037" s="339" t="s">
        <v>12395</v>
      </c>
      <c r="B2037" s="339"/>
      <c r="C2037" s="190" t="s">
        <v>12392</v>
      </c>
      <c r="D2037" s="207" t="s">
        <v>12447</v>
      </c>
      <c r="E2037" s="207"/>
      <c r="F2037" s="207" t="s">
        <v>12452</v>
      </c>
      <c r="G2037" s="207" t="s">
        <v>12486</v>
      </c>
      <c r="H2037" s="13">
        <v>4</v>
      </c>
      <c r="I2037" s="207" t="s">
        <v>12519</v>
      </c>
      <c r="J2037" s="207" t="s">
        <v>12500</v>
      </c>
      <c r="K2037" s="3"/>
      <c r="L2037" s="480"/>
      <c r="M2037" s="339" t="s">
        <v>12395</v>
      </c>
    </row>
    <row r="2038" spans="1:13" ht="81.75" customHeight="1" x14ac:dyDescent="0.15">
      <c r="A2038" s="340" t="s">
        <v>12508</v>
      </c>
      <c r="B2038" s="340"/>
      <c r="C2038" s="195" t="s">
        <v>12149</v>
      </c>
      <c r="D2038" s="75" t="s">
        <v>12387</v>
      </c>
      <c r="E2038" s="75"/>
      <c r="F2038" s="33"/>
      <c r="G2038" s="195" t="s">
        <v>12455</v>
      </c>
      <c r="H2038" s="33"/>
      <c r="I2038" s="33"/>
      <c r="J2038" s="33"/>
      <c r="K2038" s="19"/>
      <c r="L2038" s="442"/>
      <c r="M2038" s="340" t="s">
        <v>12508</v>
      </c>
    </row>
    <row r="2039" spans="1:13" ht="81.75" customHeight="1" x14ac:dyDescent="0.15">
      <c r="A2039" s="340" t="s">
        <v>12072</v>
      </c>
      <c r="B2039" s="340"/>
      <c r="C2039" s="195" t="s">
        <v>12204</v>
      </c>
      <c r="D2039" s="195" t="s">
        <v>12205</v>
      </c>
      <c r="E2039" s="195"/>
      <c r="F2039" s="195" t="s">
        <v>12499</v>
      </c>
      <c r="G2039" s="195" t="s">
        <v>12454</v>
      </c>
      <c r="H2039" s="207" t="s">
        <v>12311</v>
      </c>
      <c r="I2039" s="207" t="s">
        <v>12424</v>
      </c>
      <c r="J2039" s="195" t="s">
        <v>12368</v>
      </c>
      <c r="K2039" s="3"/>
      <c r="L2039" s="480"/>
      <c r="M2039" s="340" t="s">
        <v>12072</v>
      </c>
    </row>
    <row r="2040" spans="1:13" ht="81.75" customHeight="1" x14ac:dyDescent="0.15">
      <c r="A2040" s="340" t="s">
        <v>11782</v>
      </c>
      <c r="B2040" s="340"/>
      <c r="C2040" s="195" t="s">
        <v>11992</v>
      </c>
      <c r="D2040" s="195" t="s">
        <v>12131</v>
      </c>
      <c r="E2040" s="195"/>
      <c r="F2040" s="195" t="s">
        <v>12494</v>
      </c>
      <c r="G2040" s="195" t="s">
        <v>12495</v>
      </c>
      <c r="H2040" s="195" t="s">
        <v>12441</v>
      </c>
      <c r="I2040" s="195" t="s">
        <v>12517</v>
      </c>
      <c r="J2040" s="195" t="s">
        <v>12440</v>
      </c>
      <c r="K2040" s="344" t="s">
        <v>12160</v>
      </c>
      <c r="L2040" s="442"/>
      <c r="M2040" s="340" t="s">
        <v>11782</v>
      </c>
    </row>
    <row r="2041" spans="1:13" ht="81.75" customHeight="1" x14ac:dyDescent="0.15">
      <c r="A2041" s="339" t="s">
        <v>12189</v>
      </c>
      <c r="B2041" s="339"/>
      <c r="C2041" s="190" t="s">
        <v>6841</v>
      </c>
      <c r="D2041" s="207" t="s">
        <v>12235</v>
      </c>
      <c r="E2041" s="207"/>
      <c r="F2041" s="207" t="s">
        <v>12453</v>
      </c>
      <c r="G2041" s="207" t="s">
        <v>12457</v>
      </c>
      <c r="H2041" s="207" t="s">
        <v>12470</v>
      </c>
      <c r="I2041" s="207" t="s">
        <v>10014</v>
      </c>
      <c r="J2041" s="207" t="s">
        <v>12437</v>
      </c>
      <c r="K2041" s="6"/>
      <c r="L2041" s="480"/>
      <c r="M2041" s="339" t="s">
        <v>12189</v>
      </c>
    </row>
    <row r="2042" spans="1:13" ht="81.75" customHeight="1" x14ac:dyDescent="0.15">
      <c r="A2042" s="339" t="s">
        <v>12549</v>
      </c>
      <c r="B2042" s="339"/>
      <c r="C2042" s="190" t="s">
        <v>11615</v>
      </c>
      <c r="D2042" s="207" t="s">
        <v>12550</v>
      </c>
      <c r="E2042" s="207"/>
      <c r="F2042" s="207"/>
      <c r="G2042" s="123" t="s">
        <v>12560</v>
      </c>
      <c r="H2042" s="207"/>
      <c r="I2042" s="13">
        <v>76</v>
      </c>
      <c r="J2042" s="207" t="s">
        <v>12561</v>
      </c>
      <c r="K2042" s="6"/>
      <c r="L2042" s="480"/>
      <c r="M2042" s="339" t="s">
        <v>12549</v>
      </c>
    </row>
    <row r="2043" spans="1:13" ht="81.75" customHeight="1" x14ac:dyDescent="0.15">
      <c r="A2043" s="339" t="s">
        <v>11925</v>
      </c>
      <c r="B2043" s="339"/>
      <c r="C2043" s="190" t="s">
        <v>6841</v>
      </c>
      <c r="D2043" s="207" t="s">
        <v>12362</v>
      </c>
      <c r="E2043" s="207"/>
      <c r="F2043" s="200" t="s">
        <v>12473</v>
      </c>
      <c r="G2043" s="207" t="s">
        <v>12491</v>
      </c>
      <c r="H2043" s="207" t="s">
        <v>12474</v>
      </c>
      <c r="I2043" s="207" t="s">
        <v>12475</v>
      </c>
      <c r="J2043" s="207" t="s">
        <v>12439</v>
      </c>
      <c r="K2043" s="338" t="s">
        <v>12160</v>
      </c>
      <c r="L2043" s="487"/>
      <c r="M2043" s="339" t="s">
        <v>11925</v>
      </c>
    </row>
    <row r="2044" spans="1:13" ht="81.75" customHeight="1" x14ac:dyDescent="0.15">
      <c r="A2044" s="339" t="s">
        <v>11633</v>
      </c>
      <c r="B2044" s="339"/>
      <c r="C2044" s="190" t="s">
        <v>11586</v>
      </c>
      <c r="D2044" s="207" t="s">
        <v>11960</v>
      </c>
      <c r="E2044" s="207"/>
      <c r="F2044" s="68" t="s">
        <v>12089</v>
      </c>
      <c r="G2044" s="207" t="s">
        <v>12160</v>
      </c>
      <c r="H2044" s="207" t="s">
        <v>12090</v>
      </c>
      <c r="I2044" s="207" t="s">
        <v>12091</v>
      </c>
      <c r="J2044" s="207"/>
      <c r="K2044" s="338" t="s">
        <v>12119</v>
      </c>
      <c r="L2044" s="480"/>
      <c r="M2044" s="339" t="s">
        <v>11633</v>
      </c>
    </row>
    <row r="2045" spans="1:13" ht="81.75" customHeight="1" x14ac:dyDescent="0.15">
      <c r="A2045" s="339" t="s">
        <v>12483</v>
      </c>
      <c r="B2045" s="339"/>
      <c r="C2045" s="190" t="s">
        <v>12484</v>
      </c>
      <c r="D2045" s="207" t="s">
        <v>12529</v>
      </c>
      <c r="E2045" s="207"/>
      <c r="F2045" s="207" t="s">
        <v>12530</v>
      </c>
      <c r="G2045" s="207" t="s">
        <v>12528</v>
      </c>
      <c r="H2045" s="13">
        <v>6</v>
      </c>
      <c r="I2045" s="13">
        <v>98</v>
      </c>
      <c r="J2045" s="207" t="s">
        <v>12569</v>
      </c>
      <c r="K2045" s="3"/>
      <c r="L2045" s="480"/>
      <c r="M2045" s="339" t="s">
        <v>12483</v>
      </c>
    </row>
    <row r="2046" spans="1:13" ht="81.75" customHeight="1" x14ac:dyDescent="0.15">
      <c r="A2046" s="342" t="s">
        <v>12556</v>
      </c>
      <c r="B2046" s="342"/>
      <c r="C2046" s="215" t="s">
        <v>12557</v>
      </c>
      <c r="D2046" s="215" t="s">
        <v>12558</v>
      </c>
      <c r="E2046" s="215"/>
      <c r="F2046" s="215"/>
      <c r="G2046" s="215" t="s">
        <v>12562</v>
      </c>
      <c r="H2046" s="215"/>
      <c r="I2046" s="3"/>
      <c r="J2046" s="215"/>
      <c r="K2046" s="3"/>
      <c r="L2046" s="480"/>
      <c r="M2046" s="342" t="s">
        <v>12556</v>
      </c>
    </row>
    <row r="2047" spans="1:13" ht="81.75" customHeight="1" x14ac:dyDescent="0.15">
      <c r="A2047" s="340" t="s">
        <v>11924</v>
      </c>
      <c r="B2047" s="340"/>
      <c r="C2047" s="195" t="s">
        <v>12165</v>
      </c>
      <c r="D2047" s="195" t="s">
        <v>12449</v>
      </c>
      <c r="E2047" s="195"/>
      <c r="F2047" s="195" t="s">
        <v>12223</v>
      </c>
      <c r="G2047" s="75" t="s">
        <v>12448</v>
      </c>
      <c r="H2047" s="195" t="s">
        <v>12380</v>
      </c>
      <c r="I2047" s="195" t="s">
        <v>12251</v>
      </c>
      <c r="J2047" s="227" t="s">
        <v>12252</v>
      </c>
      <c r="K2047" s="32" t="s">
        <v>12253</v>
      </c>
      <c r="L2047" s="480"/>
      <c r="M2047" s="340" t="s">
        <v>11924</v>
      </c>
    </row>
    <row r="2048" spans="1:13" ht="81.75" customHeight="1" x14ac:dyDescent="0.15">
      <c r="A2048" s="339" t="s">
        <v>12566</v>
      </c>
      <c r="B2048" s="339"/>
      <c r="C2048" s="190" t="s">
        <v>12567</v>
      </c>
      <c r="D2048" s="207" t="s">
        <v>12626</v>
      </c>
      <c r="E2048" s="207"/>
      <c r="F2048" s="68" t="s">
        <v>12587</v>
      </c>
      <c r="G2048" s="207" t="s">
        <v>12109</v>
      </c>
      <c r="H2048" s="207" t="s">
        <v>12081</v>
      </c>
      <c r="I2048" s="207" t="s">
        <v>12082</v>
      </c>
      <c r="J2048" s="207" t="s">
        <v>12110</v>
      </c>
      <c r="K2048" s="345" t="s">
        <v>11869</v>
      </c>
      <c r="M2048" s="339" t="s">
        <v>12566</v>
      </c>
    </row>
    <row r="2049" spans="1:13" ht="81.75" customHeight="1" x14ac:dyDescent="0.15">
      <c r="A2049" s="343" t="s">
        <v>12487</v>
      </c>
      <c r="B2049" s="343"/>
      <c r="C2049" s="195" t="s">
        <v>12488</v>
      </c>
      <c r="D2049" s="195" t="s">
        <v>12504</v>
      </c>
      <c r="E2049" s="195"/>
      <c r="F2049" s="195" t="s">
        <v>12589</v>
      </c>
      <c r="G2049" s="33"/>
      <c r="H2049" s="195" t="s">
        <v>12507</v>
      </c>
      <c r="I2049" s="195" t="s">
        <v>12506</v>
      </c>
      <c r="J2049" s="195" t="s">
        <v>12505</v>
      </c>
      <c r="K2049" s="19"/>
      <c r="L2049" s="442"/>
      <c r="M2049" s="343" t="s">
        <v>12487</v>
      </c>
    </row>
    <row r="2050" spans="1:13" ht="81.75" customHeight="1" x14ac:dyDescent="0.15">
      <c r="A2050" s="339" t="s">
        <v>12464</v>
      </c>
      <c r="B2050" s="339"/>
      <c r="C2050" s="190" t="s">
        <v>11615</v>
      </c>
      <c r="D2050" s="207" t="s">
        <v>12465</v>
      </c>
      <c r="E2050" s="207"/>
      <c r="F2050" s="68" t="s">
        <v>12548</v>
      </c>
      <c r="G2050" s="207" t="s">
        <v>12513</v>
      </c>
      <c r="H2050" s="207" t="s">
        <v>12592</v>
      </c>
      <c r="I2050" s="207" t="s">
        <v>12593</v>
      </c>
      <c r="J2050" s="207" t="s">
        <v>12547</v>
      </c>
      <c r="K2050" s="3"/>
      <c r="L2050" s="480"/>
      <c r="M2050" s="339" t="s">
        <v>12464</v>
      </c>
    </row>
    <row r="2051" spans="1:13" ht="81.75" customHeight="1" x14ac:dyDescent="0.15">
      <c r="A2051" s="339" t="s">
        <v>12466</v>
      </c>
      <c r="B2051" s="339"/>
      <c r="C2051" s="190" t="s">
        <v>12467</v>
      </c>
      <c r="D2051" s="207" t="s">
        <v>12485</v>
      </c>
      <c r="E2051" s="207"/>
      <c r="F2051" s="68" t="s">
        <v>12581</v>
      </c>
      <c r="G2051" s="207" t="s">
        <v>12580</v>
      </c>
      <c r="H2051" s="207" t="s">
        <v>12515</v>
      </c>
      <c r="I2051" s="207" t="s">
        <v>12516</v>
      </c>
      <c r="J2051" s="207" t="s">
        <v>12579</v>
      </c>
      <c r="K2051" s="3"/>
      <c r="L2051" s="480"/>
      <c r="M2051" s="339" t="s">
        <v>12466</v>
      </c>
    </row>
    <row r="2052" spans="1:13" ht="81.75" customHeight="1" x14ac:dyDescent="0.15">
      <c r="A2052" s="340" t="s">
        <v>12608</v>
      </c>
      <c r="B2052" s="340"/>
      <c r="C2052" s="195" t="s">
        <v>12609</v>
      </c>
      <c r="D2052" s="195" t="s">
        <v>12610</v>
      </c>
      <c r="E2052" s="195"/>
      <c r="F2052" s="195" t="s">
        <v>12648</v>
      </c>
      <c r="G2052" s="75" t="s">
        <v>12649</v>
      </c>
      <c r="H2052" s="195"/>
      <c r="I2052" s="195"/>
      <c r="J2052" s="195" t="s">
        <v>12634</v>
      </c>
      <c r="K2052" s="344"/>
      <c r="L2052" s="442"/>
      <c r="M2052" s="340" t="s">
        <v>12608</v>
      </c>
    </row>
    <row r="2053" spans="1:13" ht="81.75" customHeight="1" x14ac:dyDescent="0.15">
      <c r="A2053" s="340" t="s">
        <v>12624</v>
      </c>
      <c r="B2053" s="340"/>
      <c r="C2053" s="195" t="s">
        <v>12165</v>
      </c>
      <c r="D2053" s="195" t="s">
        <v>12625</v>
      </c>
      <c r="E2053" s="195"/>
      <c r="F2053" s="195" t="s">
        <v>12628</v>
      </c>
      <c r="G2053" s="75"/>
      <c r="H2053" s="195"/>
      <c r="I2053" s="195"/>
      <c r="J2053" s="227" t="s">
        <v>12655</v>
      </c>
      <c r="K2053" s="32"/>
      <c r="L2053" s="480"/>
      <c r="M2053" s="340" t="s">
        <v>12624</v>
      </c>
    </row>
    <row r="2054" spans="1:13" ht="81.75" customHeight="1" x14ac:dyDescent="0.15">
      <c r="A2054" s="342" t="s">
        <v>12527</v>
      </c>
      <c r="B2054" s="342"/>
      <c r="C2054" s="215" t="s">
        <v>12526</v>
      </c>
      <c r="D2054" s="215" t="s">
        <v>12585</v>
      </c>
      <c r="E2054" s="215"/>
      <c r="F2054" s="215" t="s">
        <v>12658</v>
      </c>
      <c r="G2054" s="215"/>
      <c r="H2054" s="215" t="s">
        <v>12621</v>
      </c>
      <c r="I2054" s="215" t="s">
        <v>12622</v>
      </c>
      <c r="J2054" s="215" t="s">
        <v>12620</v>
      </c>
      <c r="K2054" s="3"/>
      <c r="L2054" s="480"/>
      <c r="M2054" s="342" t="s">
        <v>12527</v>
      </c>
    </row>
    <row r="2055" spans="1:13" ht="81.75" customHeight="1" x14ac:dyDescent="0.15">
      <c r="A2055" s="339" t="s">
        <v>12591</v>
      </c>
      <c r="B2055" s="339"/>
      <c r="C2055" s="190" t="s">
        <v>11615</v>
      </c>
      <c r="D2055" s="207" t="s">
        <v>12627</v>
      </c>
      <c r="E2055" s="207"/>
      <c r="F2055" s="207" t="s">
        <v>12641</v>
      </c>
      <c r="G2055" s="68" t="s">
        <v>12633</v>
      </c>
      <c r="H2055" s="207" t="s">
        <v>12167</v>
      </c>
      <c r="I2055" s="207" t="s">
        <v>12639</v>
      </c>
      <c r="J2055" s="207" t="s">
        <v>12640</v>
      </c>
      <c r="K2055" s="6"/>
      <c r="L2055" s="480"/>
      <c r="M2055" s="339" t="s">
        <v>12591</v>
      </c>
    </row>
    <row r="2056" spans="1:13" ht="81.75" customHeight="1" x14ac:dyDescent="0.15">
      <c r="A2056" s="339" t="s">
        <v>12577</v>
      </c>
      <c r="B2056" s="339"/>
      <c r="C2056" s="190" t="s">
        <v>12578</v>
      </c>
      <c r="D2056" s="207" t="s">
        <v>12638</v>
      </c>
      <c r="E2056" s="207"/>
      <c r="F2056" s="207" t="s">
        <v>12636</v>
      </c>
      <c r="G2056" s="207" t="s">
        <v>12637</v>
      </c>
      <c r="H2056" s="207" t="s">
        <v>12588</v>
      </c>
      <c r="I2056" s="207" t="s">
        <v>10014</v>
      </c>
      <c r="J2056" s="207" t="s">
        <v>12601</v>
      </c>
      <c r="K2056" s="3"/>
      <c r="L2056" s="480"/>
      <c r="M2056" s="339" t="s">
        <v>12577</v>
      </c>
    </row>
    <row r="2057" spans="1:13" ht="81.75" customHeight="1" x14ac:dyDescent="0.15">
      <c r="A2057" s="339" t="s">
        <v>12554</v>
      </c>
      <c r="B2057" s="339"/>
      <c r="C2057" s="190" t="s">
        <v>12571</v>
      </c>
      <c r="D2057" s="207" t="s">
        <v>12662</v>
      </c>
      <c r="E2057" s="207"/>
      <c r="F2057" s="207" t="s">
        <v>12602</v>
      </c>
      <c r="G2057" s="207" t="s">
        <v>12604</v>
      </c>
      <c r="H2057" s="13">
        <v>59</v>
      </c>
      <c r="I2057" s="207" t="s">
        <v>12603</v>
      </c>
      <c r="J2057" s="207" t="s">
        <v>12572</v>
      </c>
      <c r="K2057" s="3"/>
      <c r="L2057" s="480"/>
      <c r="M2057" s="339" t="s">
        <v>12554</v>
      </c>
    </row>
    <row r="2058" spans="1:13" ht="81.75" customHeight="1" x14ac:dyDescent="0.15">
      <c r="A2058" s="341" t="s">
        <v>12551</v>
      </c>
      <c r="B2058" s="341"/>
      <c r="C2058" s="205" t="s">
        <v>12552</v>
      </c>
      <c r="D2058" s="205" t="s">
        <v>12553</v>
      </c>
      <c r="F2058" s="205" t="s">
        <v>12611</v>
      </c>
      <c r="G2058" s="205" t="s">
        <v>12586</v>
      </c>
      <c r="I2058" s="205">
        <v>64</v>
      </c>
      <c r="J2058" s="205" t="s">
        <v>12612</v>
      </c>
      <c r="K2058" s="332" t="s">
        <v>12613</v>
      </c>
      <c r="L2058" s="442"/>
      <c r="M2058" s="341" t="s">
        <v>12551</v>
      </c>
    </row>
    <row r="2059" spans="1:13" ht="81.75" customHeight="1" x14ac:dyDescent="0.15">
      <c r="A2059" s="342" t="s">
        <v>12468</v>
      </c>
      <c r="B2059" s="342"/>
      <c r="C2059" s="215" t="s">
        <v>12392</v>
      </c>
      <c r="D2059" s="6" t="s">
        <v>12663</v>
      </c>
      <c r="E2059" s="6"/>
      <c r="F2059" s="215" t="s">
        <v>12664</v>
      </c>
      <c r="G2059" s="215" t="s">
        <v>12518</v>
      </c>
      <c r="H2059" s="215"/>
      <c r="I2059" s="215">
        <v>36</v>
      </c>
      <c r="J2059" s="215" t="s">
        <v>12533</v>
      </c>
      <c r="K2059" s="3"/>
      <c r="L2059" s="480"/>
      <c r="M2059" s="342" t="s">
        <v>12468</v>
      </c>
    </row>
    <row r="2060" spans="1:13" ht="81.75" customHeight="1" x14ac:dyDescent="0.15">
      <c r="A2060" s="339" t="s">
        <v>12574</v>
      </c>
      <c r="B2060" s="339"/>
      <c r="C2060" s="190" t="s">
        <v>12575</v>
      </c>
      <c r="D2060" s="207" t="s">
        <v>12576</v>
      </c>
      <c r="E2060" s="207"/>
      <c r="F2060" s="207" t="s">
        <v>12660</v>
      </c>
      <c r="G2060" s="207" t="s">
        <v>12650</v>
      </c>
      <c r="H2060" s="13">
        <v>11</v>
      </c>
      <c r="I2060" s="207">
        <v>53</v>
      </c>
      <c r="J2060" s="207" t="s">
        <v>12614</v>
      </c>
      <c r="K2060" s="3"/>
      <c r="L2060" s="480"/>
      <c r="M2060" s="339" t="s">
        <v>12574</v>
      </c>
    </row>
    <row r="2061" spans="1:13" ht="81.75" customHeight="1" x14ac:dyDescent="0.15">
      <c r="A2061" s="339" t="s">
        <v>12378</v>
      </c>
      <c r="B2061" s="339"/>
      <c r="C2061" s="190" t="s">
        <v>12377</v>
      </c>
      <c r="D2061" s="68" t="s">
        <v>12665</v>
      </c>
      <c r="E2061" s="68"/>
      <c r="F2061" s="68" t="s">
        <v>12532</v>
      </c>
      <c r="G2061" s="207" t="s">
        <v>12502</v>
      </c>
      <c r="H2061" s="207" t="s">
        <v>12426</v>
      </c>
      <c r="I2061" s="207" t="s">
        <v>12531</v>
      </c>
      <c r="J2061" s="207" t="s">
        <v>12666</v>
      </c>
      <c r="K2061" s="3"/>
      <c r="L2061" s="480"/>
      <c r="M2061" s="339" t="s">
        <v>12378</v>
      </c>
    </row>
    <row r="2062" spans="1:13" s="3" customFormat="1" ht="81.75" customHeight="1" x14ac:dyDescent="0.15">
      <c r="A2062" s="342" t="s">
        <v>12616</v>
      </c>
      <c r="B2062" s="342"/>
      <c r="C2062" s="215" t="s">
        <v>12570</v>
      </c>
      <c r="D2062" s="215" t="s">
        <v>12619</v>
      </c>
      <c r="E2062" s="215"/>
      <c r="F2062" s="215" t="s">
        <v>12618</v>
      </c>
      <c r="G2062" s="6" t="s">
        <v>12688</v>
      </c>
      <c r="H2062" s="215" t="s">
        <v>12654</v>
      </c>
      <c r="I2062" s="215" t="s">
        <v>12617</v>
      </c>
      <c r="J2062" s="215" t="s">
        <v>12635</v>
      </c>
      <c r="L2062" s="480"/>
      <c r="M2062" s="342" t="s">
        <v>12616</v>
      </c>
    </row>
    <row r="2063" spans="1:13" s="3" customFormat="1" ht="81.75" customHeight="1" x14ac:dyDescent="0.15">
      <c r="A2063" s="339" t="s">
        <v>12669</v>
      </c>
      <c r="B2063" s="339"/>
      <c r="C2063" s="190" t="s">
        <v>3539</v>
      </c>
      <c r="D2063" s="207" t="s">
        <v>12670</v>
      </c>
      <c r="E2063" s="207"/>
      <c r="F2063" s="207"/>
      <c r="G2063" s="207"/>
      <c r="H2063" s="207" t="s">
        <v>12672</v>
      </c>
      <c r="I2063" s="207" t="s">
        <v>12673</v>
      </c>
      <c r="J2063" s="207" t="s">
        <v>12671</v>
      </c>
      <c r="L2063" s="480"/>
      <c r="M2063" s="339" t="s">
        <v>12669</v>
      </c>
    </row>
    <row r="2064" spans="1:13" s="19" customFormat="1" ht="81.75" customHeight="1" x14ac:dyDescent="0.15">
      <c r="A2064" s="343" t="s">
        <v>12509</v>
      </c>
      <c r="B2064" s="343"/>
      <c r="C2064" s="195" t="s">
        <v>9372</v>
      </c>
      <c r="D2064" s="195" t="s">
        <v>12433</v>
      </c>
      <c r="E2064" s="195"/>
      <c r="F2064" s="195" t="s">
        <v>12629</v>
      </c>
      <c r="G2064" s="195" t="s">
        <v>12682</v>
      </c>
      <c r="H2064" s="195" t="s">
        <v>12683</v>
      </c>
      <c r="I2064" s="195" t="s">
        <v>12684</v>
      </c>
      <c r="J2064" s="336" t="s">
        <v>12681</v>
      </c>
      <c r="L2064" s="442"/>
      <c r="M2064" s="343" t="s">
        <v>12509</v>
      </c>
    </row>
    <row r="2065" spans="1:13" s="3" customFormat="1" ht="81.75" customHeight="1" x14ac:dyDescent="0.15">
      <c r="A2065" s="339" t="s">
        <v>12286</v>
      </c>
      <c r="B2065" s="339"/>
      <c r="C2065" s="190" t="s">
        <v>12287</v>
      </c>
      <c r="D2065" s="207" t="s">
        <v>12435</v>
      </c>
      <c r="E2065" s="207"/>
      <c r="F2065" s="68" t="s">
        <v>12668</v>
      </c>
      <c r="G2065" s="207" t="s">
        <v>12436</v>
      </c>
      <c r="H2065" s="207" t="s">
        <v>12697</v>
      </c>
      <c r="I2065" s="207">
        <v>26</v>
      </c>
      <c r="J2065" s="207" t="s">
        <v>12590</v>
      </c>
      <c r="L2065" s="480"/>
      <c r="M2065" s="339" t="s">
        <v>12286</v>
      </c>
    </row>
    <row r="2066" spans="1:13" s="3" customFormat="1" ht="81.75" customHeight="1" x14ac:dyDescent="0.15">
      <c r="A2066" s="339" t="s">
        <v>12198</v>
      </c>
      <c r="B2066" s="339"/>
      <c r="C2066" s="190" t="s">
        <v>12512</v>
      </c>
      <c r="D2066" s="68" t="s">
        <v>12434</v>
      </c>
      <c r="E2066" s="68"/>
      <c r="F2066" s="68" t="s">
        <v>12702</v>
      </c>
      <c r="G2066" s="207" t="s">
        <v>12469</v>
      </c>
      <c r="H2066" s="207" t="s">
        <v>12724</v>
      </c>
      <c r="I2066" s="207" t="s">
        <v>12725</v>
      </c>
      <c r="J2066" s="207" t="s">
        <v>12480</v>
      </c>
      <c r="L2066" s="480"/>
      <c r="M2066" s="339" t="s">
        <v>12198</v>
      </c>
    </row>
    <row r="2068" spans="1:13" s="3" customFormat="1" ht="81.75" customHeight="1" x14ac:dyDescent="0.15">
      <c r="A2068" s="339" t="s">
        <v>12312</v>
      </c>
      <c r="B2068" s="339"/>
      <c r="C2068" s="190" t="s">
        <v>12204</v>
      </c>
      <c r="D2068" s="207" t="s">
        <v>12313</v>
      </c>
      <c r="E2068" s="207"/>
      <c r="F2068" s="68" t="s">
        <v>12605</v>
      </c>
      <c r="G2068" s="207" t="s">
        <v>12607</v>
      </c>
      <c r="H2068" s="207" t="s">
        <v>11256</v>
      </c>
      <c r="I2068" s="207" t="s">
        <v>12606</v>
      </c>
      <c r="J2068" s="207" t="s">
        <v>12707</v>
      </c>
      <c r="L2068" s="480"/>
      <c r="M2068" s="339" t="s">
        <v>12312</v>
      </c>
    </row>
    <row r="2069" spans="1:13" s="19" customFormat="1" ht="81.75" customHeight="1" x14ac:dyDescent="0.15">
      <c r="A2069" s="73" t="s">
        <v>12717</v>
      </c>
      <c r="B2069" s="73"/>
      <c r="C2069" s="195" t="s">
        <v>12718</v>
      </c>
      <c r="D2069" s="195" t="s">
        <v>12720</v>
      </c>
      <c r="E2069" s="195"/>
      <c r="F2069" s="195" t="s">
        <v>12733</v>
      </c>
      <c r="G2069" s="195" t="s">
        <v>12721</v>
      </c>
      <c r="H2069" s="33">
        <v>179</v>
      </c>
      <c r="I2069" s="33">
        <v>55</v>
      </c>
      <c r="J2069" s="33"/>
      <c r="L2069" s="442"/>
      <c r="M2069" s="73" t="s">
        <v>12717</v>
      </c>
    </row>
    <row r="2070" spans="1:13" s="19" customFormat="1" ht="81.75" customHeight="1" x14ac:dyDescent="0.15">
      <c r="A2070" s="73" t="s">
        <v>12679</v>
      </c>
      <c r="B2070" s="73"/>
      <c r="C2070" s="195" t="s">
        <v>12719</v>
      </c>
      <c r="D2070" s="195" t="s">
        <v>12722</v>
      </c>
      <c r="E2070" s="195"/>
      <c r="F2070" s="195" t="s">
        <v>12723</v>
      </c>
      <c r="G2070" s="33"/>
      <c r="H2070" s="33"/>
      <c r="I2070" s="33"/>
      <c r="J2070" s="195" t="s">
        <v>12680</v>
      </c>
      <c r="L2070" s="442"/>
      <c r="M2070" s="73" t="s">
        <v>12679</v>
      </c>
    </row>
    <row r="2071" spans="1:13" s="19" customFormat="1" ht="81.75" customHeight="1" x14ac:dyDescent="0.15">
      <c r="A2071" s="339" t="s">
        <v>12169</v>
      </c>
      <c r="B2071" s="339"/>
      <c r="C2071" s="190" t="s">
        <v>11989</v>
      </c>
      <c r="D2071" s="207" t="s">
        <v>12674</v>
      </c>
      <c r="E2071" s="207"/>
      <c r="F2071" s="207" t="s">
        <v>12698</v>
      </c>
      <c r="G2071" s="149" t="s">
        <v>12559</v>
      </c>
      <c r="H2071" s="207" t="s">
        <v>12675</v>
      </c>
      <c r="I2071" s="207" t="s">
        <v>12520</v>
      </c>
      <c r="J2071" s="207" t="s">
        <v>12659</v>
      </c>
      <c r="K2071" s="3"/>
      <c r="L2071" s="480"/>
      <c r="M2071" s="339" t="s">
        <v>12169</v>
      </c>
    </row>
    <row r="2072" spans="1:13" s="3" customFormat="1" ht="81.75" customHeight="1" x14ac:dyDescent="0.15">
      <c r="A2072" s="339" t="s">
        <v>12645</v>
      </c>
      <c r="B2072" s="339"/>
      <c r="C2072" s="190" t="s">
        <v>8123</v>
      </c>
      <c r="D2072" s="68" t="s">
        <v>12704</v>
      </c>
      <c r="E2072" s="68"/>
      <c r="F2072" s="207" t="s">
        <v>12734</v>
      </c>
      <c r="G2072" s="207" t="s">
        <v>12706</v>
      </c>
      <c r="H2072" s="207" t="s">
        <v>12744</v>
      </c>
      <c r="I2072" s="207" t="s">
        <v>12743</v>
      </c>
      <c r="J2072" s="149" t="s">
        <v>12705</v>
      </c>
      <c r="L2072" s="480"/>
      <c r="M2072" s="339" t="s">
        <v>12645</v>
      </c>
    </row>
    <row r="2073" spans="1:13" s="3" customFormat="1" ht="81.75" customHeight="1" x14ac:dyDescent="0.15">
      <c r="A2073" s="68" t="s">
        <v>12695</v>
      </c>
      <c r="B2073" s="68"/>
      <c r="C2073" s="190" t="s">
        <v>6841</v>
      </c>
      <c r="D2073" s="207" t="s">
        <v>12696</v>
      </c>
      <c r="E2073" s="207"/>
      <c r="F2073" s="207" t="s">
        <v>12752</v>
      </c>
      <c r="G2073" s="13"/>
      <c r="H2073" s="207" t="s">
        <v>12749</v>
      </c>
      <c r="I2073" s="207" t="s">
        <v>12700</v>
      </c>
      <c r="J2073" s="207" t="s">
        <v>12750</v>
      </c>
      <c r="L2073" s="480"/>
      <c r="M2073" s="68" t="s">
        <v>12695</v>
      </c>
    </row>
    <row r="2074" spans="1:13" s="3" customFormat="1" ht="81.75" customHeight="1" x14ac:dyDescent="0.15">
      <c r="A2074" s="68" t="s">
        <v>12692</v>
      </c>
      <c r="B2074" s="68"/>
      <c r="C2074" s="190" t="s">
        <v>11989</v>
      </c>
      <c r="D2074" s="207" t="s">
        <v>12693</v>
      </c>
      <c r="E2074" s="207"/>
      <c r="F2074" s="207" t="s">
        <v>12804</v>
      </c>
      <c r="G2074" s="207" t="s">
        <v>12694</v>
      </c>
      <c r="H2074" s="207" t="s">
        <v>12735</v>
      </c>
      <c r="I2074" s="207" t="s">
        <v>12736</v>
      </c>
      <c r="J2074" s="207" t="s">
        <v>12805</v>
      </c>
      <c r="L2074" s="480"/>
      <c r="M2074" s="68" t="s">
        <v>12692</v>
      </c>
    </row>
    <row r="2076" spans="1:13" s="3" customFormat="1" ht="81.75" customHeight="1" x14ac:dyDescent="0.15">
      <c r="A2076" s="342" t="s">
        <v>12763</v>
      </c>
      <c r="B2076" s="342"/>
      <c r="C2076" s="215" t="s">
        <v>11914</v>
      </c>
      <c r="F2076" s="215" t="s">
        <v>12765</v>
      </c>
      <c r="G2076" s="215" t="s">
        <v>12764</v>
      </c>
      <c r="H2076" s="215" t="s">
        <v>3465</v>
      </c>
      <c r="I2076" s="3">
        <v>97</v>
      </c>
      <c r="J2076" s="215" t="s">
        <v>12795</v>
      </c>
      <c r="L2076" s="480"/>
      <c r="M2076" s="342" t="s">
        <v>12763</v>
      </c>
    </row>
    <row r="2077" spans="1:13" s="2" customFormat="1" ht="81.75" customHeight="1" x14ac:dyDescent="0.15">
      <c r="A2077" s="75" t="s">
        <v>12776</v>
      </c>
      <c r="B2077" s="75"/>
      <c r="C2077" s="195" t="s">
        <v>12657</v>
      </c>
      <c r="D2077" s="195" t="s">
        <v>12796</v>
      </c>
      <c r="E2077" s="195"/>
      <c r="F2077" s="195" t="s">
        <v>12816</v>
      </c>
      <c r="G2077" s="195" t="s">
        <v>12817</v>
      </c>
      <c r="H2077" s="13"/>
      <c r="I2077" s="13"/>
      <c r="J2077" s="195" t="s">
        <v>12714</v>
      </c>
      <c r="L2077" s="418"/>
      <c r="M2077" s="75" t="s">
        <v>12776</v>
      </c>
    </row>
    <row r="2078" spans="1:13" s="19" customFormat="1" ht="81.75" customHeight="1" x14ac:dyDescent="0.15">
      <c r="A2078" s="61" t="s">
        <v>12676</v>
      </c>
      <c r="B2078" s="61"/>
      <c r="C2078" s="207" t="s">
        <v>12677</v>
      </c>
      <c r="D2078" s="207" t="s">
        <v>12678</v>
      </c>
      <c r="E2078" s="207"/>
      <c r="F2078" s="207" t="s">
        <v>12798</v>
      </c>
      <c r="G2078" s="94"/>
      <c r="H2078" s="94"/>
      <c r="I2078" s="94"/>
      <c r="J2078" s="207" t="s">
        <v>12732</v>
      </c>
      <c r="K2078" s="93"/>
      <c r="L2078" s="456"/>
      <c r="M2078" s="61" t="s">
        <v>12676</v>
      </c>
    </row>
    <row r="2079" spans="1:13" s="3" customFormat="1" ht="81.75" customHeight="1" x14ac:dyDescent="0.15">
      <c r="A2079" s="68" t="s">
        <v>12755</v>
      </c>
      <c r="B2079" s="68"/>
      <c r="C2079" s="190" t="s">
        <v>8123</v>
      </c>
      <c r="D2079" s="207" t="s">
        <v>12756</v>
      </c>
      <c r="E2079" s="207"/>
      <c r="F2079" s="207" t="s">
        <v>12820</v>
      </c>
      <c r="G2079" s="207" t="s">
        <v>12777</v>
      </c>
      <c r="H2079" s="207" t="s">
        <v>3465</v>
      </c>
      <c r="I2079" s="13">
        <v>87</v>
      </c>
      <c r="J2079" s="207" t="s">
        <v>12819</v>
      </c>
      <c r="L2079" s="480"/>
      <c r="M2079" s="68" t="s">
        <v>12755</v>
      </c>
    </row>
    <row r="2080" spans="1:13" s="3" customFormat="1" ht="81.75" customHeight="1" x14ac:dyDescent="0.15">
      <c r="A2080" s="68" t="s">
        <v>12421</v>
      </c>
      <c r="B2080" s="68"/>
      <c r="C2080" s="190" t="s">
        <v>12570</v>
      </c>
      <c r="D2080" s="68" t="s">
        <v>12687</v>
      </c>
      <c r="E2080" s="68"/>
      <c r="F2080" s="207" t="s">
        <v>12737</v>
      </c>
      <c r="G2080" s="207" t="s">
        <v>12615</v>
      </c>
      <c r="H2080" s="207" t="s">
        <v>12728</v>
      </c>
      <c r="I2080" s="207" t="s">
        <v>10014</v>
      </c>
      <c r="J2080" s="207" t="s">
        <v>12686</v>
      </c>
      <c r="K2080" s="239"/>
      <c r="L2080" s="480"/>
      <c r="M2080" s="68" t="s">
        <v>12421</v>
      </c>
    </row>
    <row r="2081" spans="1:13" ht="81.75" customHeight="1" x14ac:dyDescent="0.15">
      <c r="A2081" s="6" t="s">
        <v>12214</v>
      </c>
      <c r="B2081" s="6"/>
      <c r="C2081" s="215" t="s">
        <v>12066</v>
      </c>
      <c r="D2081" s="215" t="s">
        <v>12778</v>
      </c>
      <c r="E2081" s="215"/>
      <c r="F2081" s="6" t="s">
        <v>12829</v>
      </c>
      <c r="G2081" s="215" t="s">
        <v>12757</v>
      </c>
      <c r="H2081" s="215" t="s">
        <v>12821</v>
      </c>
      <c r="I2081" s="215" t="s">
        <v>12758</v>
      </c>
      <c r="J2081" s="215" t="s">
        <v>12780</v>
      </c>
      <c r="K2081" s="3"/>
      <c r="L2081" s="480"/>
      <c r="M2081" s="6" t="s">
        <v>12214</v>
      </c>
    </row>
    <row r="2083" spans="1:13" s="3" customFormat="1" ht="81.75" customHeight="1" x14ac:dyDescent="0.15">
      <c r="A2083" s="68" t="s">
        <v>12410</v>
      </c>
      <c r="B2083" s="68"/>
      <c r="C2083" s="190" t="s">
        <v>12411</v>
      </c>
      <c r="D2083" s="207" t="s">
        <v>12689</v>
      </c>
      <c r="E2083" s="207"/>
      <c r="F2083" s="207" t="s">
        <v>12584</v>
      </c>
      <c r="G2083" s="207" t="s">
        <v>12489</v>
      </c>
      <c r="H2083" s="207" t="s">
        <v>12690</v>
      </c>
      <c r="I2083" s="207" t="s">
        <v>12477</v>
      </c>
      <c r="J2083" s="207" t="s">
        <v>12691</v>
      </c>
      <c r="L2083" s="480"/>
      <c r="M2083" s="68" t="s">
        <v>12410</v>
      </c>
    </row>
    <row r="2084" spans="1:13" s="3" customFormat="1" ht="81.75" customHeight="1" x14ac:dyDescent="0.15">
      <c r="A2084" s="339" t="s">
        <v>12822</v>
      </c>
      <c r="B2084" s="339"/>
      <c r="C2084" s="190" t="s">
        <v>12135</v>
      </c>
      <c r="D2084" s="68" t="s">
        <v>12801</v>
      </c>
      <c r="E2084" s="68"/>
      <c r="F2084" s="68" t="s">
        <v>12800</v>
      </c>
      <c r="G2084" s="207" t="s">
        <v>7844</v>
      </c>
      <c r="H2084" s="207" t="s">
        <v>12790</v>
      </c>
      <c r="I2084" s="207" t="s">
        <v>12791</v>
      </c>
      <c r="J2084" s="207" t="s">
        <v>12792</v>
      </c>
      <c r="L2084" s="480"/>
      <c r="M2084" s="339" t="s">
        <v>12822</v>
      </c>
    </row>
    <row r="2085" spans="1:13" s="3" customFormat="1" ht="81.75" customHeight="1" x14ac:dyDescent="0.15">
      <c r="A2085" s="68" t="s">
        <v>12783</v>
      </c>
      <c r="B2085" s="68"/>
      <c r="C2085" s="190" t="s">
        <v>12784</v>
      </c>
      <c r="D2085" s="207" t="s">
        <v>12787</v>
      </c>
      <c r="E2085" s="207"/>
      <c r="F2085" s="207" t="s">
        <v>12786</v>
      </c>
      <c r="G2085" s="207" t="s">
        <v>12785</v>
      </c>
      <c r="H2085" s="207" t="s">
        <v>12788</v>
      </c>
      <c r="I2085" s="207" t="s">
        <v>12789</v>
      </c>
      <c r="J2085" s="207" t="s">
        <v>12782</v>
      </c>
      <c r="L2085" s="480"/>
      <c r="M2085" s="68" t="s">
        <v>12783</v>
      </c>
    </row>
    <row r="2086" spans="1:13" s="3" customFormat="1" ht="81.75" customHeight="1" x14ac:dyDescent="0.15">
      <c r="A2086" s="68" t="s">
        <v>12779</v>
      </c>
      <c r="B2086" s="68"/>
      <c r="C2086" s="190" t="s">
        <v>12413</v>
      </c>
      <c r="D2086" s="207" t="s">
        <v>12803</v>
      </c>
      <c r="E2086" s="207"/>
      <c r="F2086" s="207" t="s">
        <v>12794</v>
      </c>
      <c r="G2086" s="13"/>
      <c r="H2086" s="207" t="s">
        <v>12824</v>
      </c>
      <c r="I2086" s="207" t="s">
        <v>12825</v>
      </c>
      <c r="J2086" s="207" t="s">
        <v>12793</v>
      </c>
      <c r="L2086" s="480"/>
      <c r="M2086" s="68" t="s">
        <v>12779</v>
      </c>
    </row>
    <row r="2087" spans="1:13" s="19" customFormat="1" ht="81.75" customHeight="1" x14ac:dyDescent="0.15">
      <c r="A2087" s="68" t="s">
        <v>12597</v>
      </c>
      <c r="B2087" s="68"/>
      <c r="C2087" s="190" t="s">
        <v>12085</v>
      </c>
      <c r="D2087" s="207" t="s">
        <v>12701</v>
      </c>
      <c r="E2087" s="207"/>
      <c r="F2087" s="68" t="s">
        <v>12797</v>
      </c>
      <c r="G2087" s="68" t="s">
        <v>12774</v>
      </c>
      <c r="H2087" s="207" t="s">
        <v>12742</v>
      </c>
      <c r="I2087" s="207" t="s">
        <v>12643</v>
      </c>
      <c r="J2087" s="207" t="s">
        <v>12799</v>
      </c>
      <c r="K2087" s="338" t="s">
        <v>12598</v>
      </c>
      <c r="L2087" s="443" t="s">
        <v>12839</v>
      </c>
      <c r="M2087" s="68" t="s">
        <v>12597</v>
      </c>
    </row>
    <row r="2088" spans="1:13" s="311" customFormat="1" ht="81.75" customHeight="1" x14ac:dyDescent="0.15">
      <c r="A2088" s="73" t="s">
        <v>12948</v>
      </c>
      <c r="B2088" s="73"/>
      <c r="C2088" s="152" t="s">
        <v>16</v>
      </c>
      <c r="D2088" s="152" t="s">
        <v>12715</v>
      </c>
      <c r="E2088" s="152"/>
      <c r="F2088" s="152" t="s">
        <v>12949</v>
      </c>
      <c r="G2088" s="152" t="s">
        <v>12987</v>
      </c>
      <c r="H2088" s="130"/>
      <c r="I2088" s="130"/>
      <c r="J2088" s="152" t="s">
        <v>12716</v>
      </c>
      <c r="L2088" s="483"/>
      <c r="M2088" s="73" t="s">
        <v>12948</v>
      </c>
    </row>
    <row r="2089" spans="1:13" s="310" customFormat="1" ht="81.75" customHeight="1" x14ac:dyDescent="0.15">
      <c r="A2089" s="346" t="s">
        <v>11910</v>
      </c>
      <c r="B2089" s="346"/>
      <c r="C2089" s="82" t="s">
        <v>11911</v>
      </c>
      <c r="D2089" s="130" t="s">
        <v>12759</v>
      </c>
      <c r="E2089" s="130"/>
      <c r="F2089" s="61" t="s">
        <v>12760</v>
      </c>
      <c r="G2089" s="347" t="s">
        <v>12761</v>
      </c>
      <c r="H2089" s="348" t="s">
        <v>12746</v>
      </c>
      <c r="I2089" s="130" t="s">
        <v>12745</v>
      </c>
      <c r="J2089" s="348" t="s">
        <v>12762</v>
      </c>
      <c r="K2089" s="349" t="s">
        <v>12653</v>
      </c>
      <c r="L2089" s="481"/>
      <c r="M2089" s="346" t="s">
        <v>11910</v>
      </c>
    </row>
    <row r="2090" spans="1:13" s="3" customFormat="1" ht="81.75" customHeight="1" x14ac:dyDescent="0.15">
      <c r="A2090" s="68" t="s">
        <v>12594</v>
      </c>
      <c r="B2090" s="68"/>
      <c r="C2090" s="190" t="s">
        <v>12595</v>
      </c>
      <c r="D2090" s="207" t="s">
        <v>12596</v>
      </c>
      <c r="E2090" s="207"/>
      <c r="F2090" s="207" t="s">
        <v>12661</v>
      </c>
      <c r="G2090" s="123" t="s">
        <v>12838</v>
      </c>
      <c r="H2090" s="207" t="s">
        <v>12753</v>
      </c>
      <c r="I2090" s="207" t="s">
        <v>12754</v>
      </c>
      <c r="J2090" s="207" t="s">
        <v>12642</v>
      </c>
      <c r="K2090" s="6"/>
      <c r="L2090" s="480"/>
      <c r="M2090" s="68" t="s">
        <v>12594</v>
      </c>
    </row>
    <row r="2091" spans="1:13" s="19" customFormat="1" ht="81.75" customHeight="1" x14ac:dyDescent="0.15">
      <c r="A2091" s="73" t="s">
        <v>12767</v>
      </c>
      <c r="B2091" s="73"/>
      <c r="C2091" s="195" t="s">
        <v>12768</v>
      </c>
      <c r="D2091" s="195" t="s">
        <v>12770</v>
      </c>
      <c r="E2091" s="195"/>
      <c r="F2091" s="195" t="s">
        <v>12771</v>
      </c>
      <c r="G2091" s="195" t="s">
        <v>4036</v>
      </c>
      <c r="H2091" s="195" t="s">
        <v>12772</v>
      </c>
      <c r="I2091" s="195" t="s">
        <v>12773</v>
      </c>
      <c r="J2091" s="195" t="s">
        <v>12843</v>
      </c>
      <c r="K2091" s="205" t="s">
        <v>12844</v>
      </c>
      <c r="L2091" s="442"/>
      <c r="M2091" s="73" t="s">
        <v>12767</v>
      </c>
    </row>
    <row r="2092" spans="1:13" ht="81.75" customHeight="1" x14ac:dyDescent="0.15">
      <c r="A2092" s="75" t="s">
        <v>12358</v>
      </c>
      <c r="B2092" s="75"/>
      <c r="C2092" s="195" t="s">
        <v>12355</v>
      </c>
      <c r="D2092" s="75" t="s">
        <v>12360</v>
      </c>
      <c r="E2092" s="75"/>
      <c r="F2092" s="195" t="s">
        <v>12847</v>
      </c>
      <c r="G2092" s="195" t="s">
        <v>12874</v>
      </c>
      <c r="H2092" s="195" t="s">
        <v>12388</v>
      </c>
      <c r="I2092" s="195" t="s">
        <v>12389</v>
      </c>
      <c r="J2092" s="195" t="s">
        <v>12873</v>
      </c>
      <c r="K2092" s="332" t="s">
        <v>12359</v>
      </c>
      <c r="L2092" s="442"/>
      <c r="M2092" s="75" t="s">
        <v>12358</v>
      </c>
    </row>
    <row r="2093" spans="1:13" s="19" customFormat="1" ht="81.75" customHeight="1" x14ac:dyDescent="0.15">
      <c r="A2093" s="73" t="s">
        <v>12811</v>
      </c>
      <c r="B2093" s="73"/>
      <c r="C2093" s="195" t="s">
        <v>12812</v>
      </c>
      <c r="D2093" s="195" t="s">
        <v>12815</v>
      </c>
      <c r="E2093" s="195"/>
      <c r="F2093" s="195" t="s">
        <v>12849</v>
      </c>
      <c r="G2093" s="195" t="s">
        <v>12813</v>
      </c>
      <c r="H2093" s="33"/>
      <c r="I2093" s="195" t="s">
        <v>12814</v>
      </c>
      <c r="J2093" s="195" t="s">
        <v>12840</v>
      </c>
      <c r="K2093" s="205" t="s">
        <v>12850</v>
      </c>
      <c r="L2093" s="442"/>
      <c r="M2093" s="73" t="s">
        <v>12811</v>
      </c>
    </row>
    <row r="2094" spans="1:13" s="3" customFormat="1" ht="81.75" customHeight="1" x14ac:dyDescent="0.15">
      <c r="A2094" s="68" t="s">
        <v>12420</v>
      </c>
      <c r="B2094" s="68"/>
      <c r="C2094" s="190" t="s">
        <v>8128</v>
      </c>
      <c r="D2094" s="207" t="s">
        <v>12858</v>
      </c>
      <c r="E2094" s="207"/>
      <c r="F2094" s="207" t="s">
        <v>12845</v>
      </c>
      <c r="G2094" s="207" t="s">
        <v>12846</v>
      </c>
      <c r="H2094" s="207" t="s">
        <v>12856</v>
      </c>
      <c r="I2094" s="207" t="s">
        <v>12857</v>
      </c>
      <c r="J2094" s="207" t="s">
        <v>12859</v>
      </c>
      <c r="L2094" s="480"/>
      <c r="M2094" s="68" t="s">
        <v>12420</v>
      </c>
    </row>
    <row r="2095" spans="1:13" s="2" customFormat="1" ht="81.75" customHeight="1" x14ac:dyDescent="0.15">
      <c r="A2095" s="75" t="s">
        <v>12775</v>
      </c>
      <c r="B2095" s="75"/>
      <c r="C2095" s="75" t="s">
        <v>12450</v>
      </c>
      <c r="D2095" s="195" t="s">
        <v>12842</v>
      </c>
      <c r="E2095" s="195"/>
      <c r="F2095" s="195" t="s">
        <v>12903</v>
      </c>
      <c r="G2095" s="195" t="s">
        <v>12841</v>
      </c>
      <c r="H2095" s="13"/>
      <c r="I2095" s="13">
        <v>47</v>
      </c>
      <c r="J2095" s="195" t="s">
        <v>12656</v>
      </c>
      <c r="K2095" s="335" t="s">
        <v>12451</v>
      </c>
      <c r="L2095" s="418"/>
      <c r="M2095" s="75" t="s">
        <v>12775</v>
      </c>
    </row>
    <row r="2096" spans="1:13" s="3" customFormat="1" ht="81.75" customHeight="1" x14ac:dyDescent="0.15">
      <c r="A2096" s="68" t="s">
        <v>12748</v>
      </c>
      <c r="B2096" s="68"/>
      <c r="C2096" s="190" t="s">
        <v>12751</v>
      </c>
      <c r="D2096" s="207" t="s">
        <v>12837</v>
      </c>
      <c r="E2096" s="207"/>
      <c r="F2096" s="207" t="s">
        <v>12878</v>
      </c>
      <c r="G2096" s="207" t="s">
        <v>12877</v>
      </c>
      <c r="H2096" s="207" t="s">
        <v>12854</v>
      </c>
      <c r="I2096" s="207" t="s">
        <v>12855</v>
      </c>
      <c r="J2096" s="207" t="s">
        <v>12888</v>
      </c>
      <c r="L2096" s="480"/>
      <c r="M2096" s="68" t="s">
        <v>12748</v>
      </c>
    </row>
    <row r="2097" spans="1:13" s="310" customFormat="1" ht="81.75" customHeight="1" x14ac:dyDescent="0.15">
      <c r="A2097" s="68" t="s">
        <v>12806</v>
      </c>
      <c r="B2097" s="68"/>
      <c r="C2097" s="190" t="s">
        <v>12747</v>
      </c>
      <c r="D2097" s="207" t="s">
        <v>12807</v>
      </c>
      <c r="E2097" s="207"/>
      <c r="F2097" s="207"/>
      <c r="G2097" s="207" t="s">
        <v>12808</v>
      </c>
      <c r="H2097" s="207" t="s">
        <v>3465</v>
      </c>
      <c r="I2097" s="207" t="s">
        <v>12865</v>
      </c>
      <c r="J2097" s="149"/>
      <c r="L2097" s="481"/>
      <c r="M2097" s="68" t="s">
        <v>12806</v>
      </c>
    </row>
    <row r="2098" spans="1:13" s="3" customFormat="1" ht="81.75" customHeight="1" x14ac:dyDescent="0.15">
      <c r="A2098" s="68" t="s">
        <v>12646</v>
      </c>
      <c r="B2098" s="68"/>
      <c r="C2098" s="190" t="s">
        <v>12647</v>
      </c>
      <c r="D2098" s="207" t="s">
        <v>12802</v>
      </c>
      <c r="E2098" s="207"/>
      <c r="F2098" s="207" t="s">
        <v>12944</v>
      </c>
      <c r="G2098" s="207" t="s">
        <v>12943</v>
      </c>
      <c r="H2098" s="207" t="s">
        <v>12908</v>
      </c>
      <c r="I2098" s="207" t="s">
        <v>12893</v>
      </c>
      <c r="J2098" s="207" t="s">
        <v>12872</v>
      </c>
      <c r="L2098" s="480"/>
      <c r="M2098" s="68" t="s">
        <v>12646</v>
      </c>
    </row>
    <row r="2099" spans="1:13" s="3" customFormat="1" ht="81.75" customHeight="1" x14ac:dyDescent="0.15">
      <c r="A2099" s="68" t="s">
        <v>12946</v>
      </c>
      <c r="B2099" s="68"/>
      <c r="C2099" s="190" t="s">
        <v>12165</v>
      </c>
      <c r="D2099" s="68" t="s">
        <v>12887</v>
      </c>
      <c r="E2099" s="68"/>
      <c r="F2099" s="68" t="s">
        <v>12947</v>
      </c>
      <c r="G2099" s="13"/>
      <c r="H2099" s="207" t="s">
        <v>12927</v>
      </c>
      <c r="I2099" s="13">
        <v>80</v>
      </c>
      <c r="J2099" s="207" t="s">
        <v>12901</v>
      </c>
      <c r="L2099" s="480"/>
      <c r="M2099" s="68" t="s">
        <v>12946</v>
      </c>
    </row>
    <row r="2100" spans="1:13" s="3" customFormat="1" ht="81.75" customHeight="1" x14ac:dyDescent="0.15">
      <c r="A2100" s="68" t="s">
        <v>12879</v>
      </c>
      <c r="B2100" s="68"/>
      <c r="C2100" s="190" t="s">
        <v>12880</v>
      </c>
      <c r="D2100" s="207" t="s">
        <v>12881</v>
      </c>
      <c r="E2100" s="207"/>
      <c r="F2100" s="68" t="s">
        <v>12914</v>
      </c>
      <c r="G2100" s="207" t="s">
        <v>12882</v>
      </c>
      <c r="H2100" s="207" t="s">
        <v>12942</v>
      </c>
      <c r="I2100" s="13">
        <v>72</v>
      </c>
      <c r="J2100" s="207" t="s">
        <v>12907</v>
      </c>
      <c r="L2100" s="480"/>
      <c r="M2100" s="68" t="s">
        <v>12879</v>
      </c>
    </row>
    <row r="2101" spans="1:13" s="19" customFormat="1" ht="81.75" customHeight="1" x14ac:dyDescent="0.15">
      <c r="A2101" s="68" t="s">
        <v>12950</v>
      </c>
      <c r="B2101" s="68"/>
      <c r="C2101" s="190" t="s">
        <v>12512</v>
      </c>
      <c r="D2101" s="207" t="s">
        <v>12703</v>
      </c>
      <c r="E2101" s="207"/>
      <c r="F2101" s="207" t="s">
        <v>12924</v>
      </c>
      <c r="G2101" s="207" t="s">
        <v>12828</v>
      </c>
      <c r="H2101" s="207" t="s">
        <v>12891</v>
      </c>
      <c r="I2101" s="207" t="s">
        <v>12892</v>
      </c>
      <c r="J2101" s="207" t="s">
        <v>12739</v>
      </c>
      <c r="K2101" s="3"/>
      <c r="L2101" s="480"/>
      <c r="M2101" s="68" t="s">
        <v>12950</v>
      </c>
    </row>
    <row r="2102" spans="1:13" s="3" customFormat="1" ht="81.75" customHeight="1" x14ac:dyDescent="0.15">
      <c r="A2102" s="68" t="s">
        <v>12709</v>
      </c>
      <c r="B2102" s="68"/>
      <c r="C2102" s="190" t="s">
        <v>12889</v>
      </c>
      <c r="D2102" s="207" t="s">
        <v>12710</v>
      </c>
      <c r="E2102" s="207"/>
      <c r="F2102" s="207" t="s">
        <v>12781</v>
      </c>
      <c r="G2102" s="207"/>
      <c r="H2102" s="13">
        <v>37</v>
      </c>
      <c r="I2102" s="13">
        <v>53</v>
      </c>
      <c r="J2102" s="207" t="s">
        <v>12711</v>
      </c>
      <c r="L2102" s="480"/>
      <c r="M2102" s="68" t="s">
        <v>12709</v>
      </c>
    </row>
    <row r="2103" spans="1:13" s="19" customFormat="1" ht="81.75" customHeight="1" x14ac:dyDescent="0.15">
      <c r="A2103" s="73" t="s">
        <v>12930</v>
      </c>
      <c r="B2103" s="73"/>
      <c r="C2103" s="195" t="s">
        <v>12931</v>
      </c>
      <c r="D2103" s="195" t="s">
        <v>12933</v>
      </c>
      <c r="E2103" s="195"/>
      <c r="F2103" s="195" t="s">
        <v>12932</v>
      </c>
      <c r="G2103" s="33"/>
      <c r="H2103" s="33"/>
      <c r="I2103" s="33">
        <v>39</v>
      </c>
      <c r="J2103" s="195" t="s">
        <v>12934</v>
      </c>
      <c r="L2103" s="442"/>
      <c r="M2103" s="73" t="s">
        <v>12930</v>
      </c>
    </row>
    <row r="2104" spans="1:13" s="19" customFormat="1" ht="81.75" customHeight="1" x14ac:dyDescent="0.15">
      <c r="A2104" s="73" t="s">
        <v>12869</v>
      </c>
      <c r="B2104" s="73"/>
      <c r="C2104" s="195" t="s">
        <v>12870</v>
      </c>
      <c r="D2104" s="195" t="s">
        <v>12917</v>
      </c>
      <c r="E2104" s="195"/>
      <c r="F2104" s="75" t="s">
        <v>12871</v>
      </c>
      <c r="G2104" s="195" t="s">
        <v>6031</v>
      </c>
      <c r="H2104" s="195" t="s">
        <v>12886</v>
      </c>
      <c r="I2104" s="33">
        <v>68</v>
      </c>
      <c r="J2104" s="195" t="s">
        <v>12922</v>
      </c>
      <c r="L2104" s="442"/>
      <c r="M2104" s="73" t="s">
        <v>12869</v>
      </c>
    </row>
    <row r="2105" spans="1:13" ht="81.75" customHeight="1" x14ac:dyDescent="0.15">
      <c r="A2105" s="75" t="s">
        <v>12928</v>
      </c>
      <c r="B2105" s="75"/>
      <c r="C2105" s="195" t="s">
        <v>12863</v>
      </c>
      <c r="D2105" s="195" t="s">
        <v>12848</v>
      </c>
      <c r="E2105" s="195"/>
      <c r="F2105" s="195" t="s">
        <v>12876</v>
      </c>
      <c r="G2105" s="195" t="s">
        <v>12862</v>
      </c>
      <c r="H2105" s="207" t="s">
        <v>12860</v>
      </c>
      <c r="I2105" s="207" t="s">
        <v>12861</v>
      </c>
      <c r="J2105" s="195" t="s">
        <v>12875</v>
      </c>
      <c r="M2105" s="75" t="s">
        <v>12928</v>
      </c>
    </row>
    <row r="2106" spans="1:13" s="3" customFormat="1" ht="81.75" customHeight="1" x14ac:dyDescent="0.15">
      <c r="A2106" s="68" t="s">
        <v>12599</v>
      </c>
      <c r="B2106" s="68"/>
      <c r="C2106" s="190" t="s">
        <v>12741</v>
      </c>
      <c r="D2106" s="207" t="s">
        <v>12600</v>
      </c>
      <c r="E2106" s="207"/>
      <c r="F2106" s="207" t="s">
        <v>12729</v>
      </c>
      <c r="G2106" s="68" t="s">
        <v>12730</v>
      </c>
      <c r="H2106" s="207" t="s">
        <v>12726</v>
      </c>
      <c r="I2106" s="207" t="s">
        <v>12727</v>
      </c>
      <c r="J2106" s="207" t="s">
        <v>12644</v>
      </c>
      <c r="K2106" s="215"/>
      <c r="L2106" s="480"/>
      <c r="M2106" s="68" t="s">
        <v>12599</v>
      </c>
    </row>
    <row r="2107" spans="1:13" s="3" customFormat="1" ht="81.75" customHeight="1" x14ac:dyDescent="0.15">
      <c r="A2107" s="214" t="s">
        <v>12823</v>
      </c>
      <c r="B2107" s="214"/>
      <c r="C2107" s="190" t="s">
        <v>12413</v>
      </c>
      <c r="D2107" s="207" t="s">
        <v>12864</v>
      </c>
      <c r="E2107" s="207"/>
      <c r="F2107" s="207" t="s">
        <v>13156</v>
      </c>
      <c r="G2107" s="207" t="s">
        <v>12963</v>
      </c>
      <c r="H2107" s="207" t="s">
        <v>12894</v>
      </c>
      <c r="I2107" s="207" t="s">
        <v>12895</v>
      </c>
      <c r="J2107" s="207" t="s">
        <v>12738</v>
      </c>
      <c r="L2107" s="480"/>
      <c r="M2107" s="214" t="s">
        <v>12823</v>
      </c>
    </row>
    <row r="2108" spans="1:13" s="3" customFormat="1" ht="81.75" customHeight="1" x14ac:dyDescent="0.15">
      <c r="A2108" s="68" t="s">
        <v>12971</v>
      </c>
      <c r="B2108" s="68"/>
      <c r="C2108" s="190" t="s">
        <v>12890</v>
      </c>
      <c r="D2108" s="207" t="s">
        <v>12740</v>
      </c>
      <c r="E2108" s="207"/>
      <c r="F2108" s="207" t="s">
        <v>12970</v>
      </c>
      <c r="G2108" s="207" t="s">
        <v>12961</v>
      </c>
      <c r="H2108" s="207" t="s">
        <v>12925</v>
      </c>
      <c r="I2108" s="207" t="s">
        <v>12926</v>
      </c>
      <c r="J2108" s="207" t="s">
        <v>12945</v>
      </c>
      <c r="L2108" s="480"/>
      <c r="M2108" s="68" t="s">
        <v>12971</v>
      </c>
    </row>
    <row r="2109" spans="1:13" s="3" customFormat="1" ht="81.75" customHeight="1" x14ac:dyDescent="0.15">
      <c r="A2109" s="68" t="s">
        <v>12972</v>
      </c>
      <c r="B2109" s="68"/>
      <c r="C2109" s="190" t="s">
        <v>12973</v>
      </c>
      <c r="D2109" s="207" t="s">
        <v>12975</v>
      </c>
      <c r="E2109" s="207"/>
      <c r="F2109" s="207" t="s">
        <v>12993</v>
      </c>
      <c r="G2109" s="207" t="s">
        <v>12976</v>
      </c>
      <c r="H2109" s="207" t="s">
        <v>12981</v>
      </c>
      <c r="I2109" s="207" t="s">
        <v>12982</v>
      </c>
      <c r="J2109" s="207" t="s">
        <v>12974</v>
      </c>
      <c r="L2109" s="480"/>
      <c r="M2109" s="68" t="s">
        <v>12972</v>
      </c>
    </row>
    <row r="2110" spans="1:13" s="3" customFormat="1" ht="81.75" customHeight="1" x14ac:dyDescent="0.15">
      <c r="A2110" s="68" t="s">
        <v>12883</v>
      </c>
      <c r="B2110" s="68"/>
      <c r="C2110" s="190" t="s">
        <v>8123</v>
      </c>
      <c r="D2110" s="207" t="s">
        <v>12916</v>
      </c>
      <c r="E2110" s="207"/>
      <c r="F2110" s="68" t="s">
        <v>12992</v>
      </c>
      <c r="G2110" s="207" t="s">
        <v>13017</v>
      </c>
      <c r="H2110" s="207" t="s">
        <v>12990</v>
      </c>
      <c r="I2110" s="207" t="s">
        <v>12991</v>
      </c>
      <c r="J2110" s="207" t="s">
        <v>12915</v>
      </c>
      <c r="L2110" s="480"/>
      <c r="M2110" s="68" t="s">
        <v>12883</v>
      </c>
    </row>
    <row r="2111" spans="1:13" s="311" customFormat="1" ht="81.75" customHeight="1" x14ac:dyDescent="0.15">
      <c r="A2111" s="73" t="s">
        <v>12935</v>
      </c>
      <c r="B2111" s="73"/>
      <c r="C2111" s="152" t="s">
        <v>12936</v>
      </c>
      <c r="D2111" s="152" t="s">
        <v>12937</v>
      </c>
      <c r="E2111" s="152"/>
      <c r="F2111" s="152" t="s">
        <v>12977</v>
      </c>
      <c r="G2111" s="152" t="s">
        <v>12939</v>
      </c>
      <c r="H2111" s="152"/>
      <c r="I2111" s="152"/>
      <c r="J2111" s="152" t="s">
        <v>12938</v>
      </c>
      <c r="L2111" s="483"/>
      <c r="M2111" s="73" t="s">
        <v>12935</v>
      </c>
    </row>
    <row r="2112" spans="1:13" s="2" customFormat="1" ht="81.75" customHeight="1" x14ac:dyDescent="0.15">
      <c r="A2112" s="75" t="s">
        <v>12967</v>
      </c>
      <c r="B2112" s="75"/>
      <c r="C2112" s="195" t="s">
        <v>12769</v>
      </c>
      <c r="D2112" s="195" t="s">
        <v>12766</v>
      </c>
      <c r="E2112" s="195"/>
      <c r="F2112" s="195" t="s">
        <v>12920</v>
      </c>
      <c r="G2112" s="195" t="s">
        <v>12921</v>
      </c>
      <c r="H2112" s="207" t="s">
        <v>12910</v>
      </c>
      <c r="I2112" s="207" t="s">
        <v>12909</v>
      </c>
      <c r="J2112" s="195" t="s">
        <v>12986</v>
      </c>
      <c r="L2112" s="418"/>
      <c r="M2112" s="75" t="s">
        <v>12967</v>
      </c>
    </row>
    <row r="2113" spans="1:13" s="2" customFormat="1" ht="81.75" customHeight="1" x14ac:dyDescent="0.15">
      <c r="A2113" s="75" t="s">
        <v>12905</v>
      </c>
      <c r="B2113" s="75"/>
      <c r="C2113" s="195" t="s">
        <v>8536</v>
      </c>
      <c r="D2113" s="195" t="s">
        <v>12912</v>
      </c>
      <c r="E2113" s="195"/>
      <c r="F2113" s="195" t="s">
        <v>12911</v>
      </c>
      <c r="G2113" s="195" t="s">
        <v>12913</v>
      </c>
      <c r="H2113" s="13"/>
      <c r="I2113" s="13"/>
      <c r="J2113" s="20"/>
      <c r="L2113" s="418"/>
      <c r="M2113" s="75" t="s">
        <v>12905</v>
      </c>
    </row>
    <row r="2114" spans="1:13" s="19" customFormat="1" ht="81.75" customHeight="1" x14ac:dyDescent="0.15">
      <c r="A2114" s="73" t="s">
        <v>13008</v>
      </c>
      <c r="B2114" s="73"/>
      <c r="C2114" s="195" t="s">
        <v>13009</v>
      </c>
      <c r="D2114" s="195" t="s">
        <v>13010</v>
      </c>
      <c r="E2114" s="195"/>
      <c r="F2114" s="195" t="s">
        <v>13011</v>
      </c>
      <c r="G2114" s="195" t="s">
        <v>13041</v>
      </c>
      <c r="H2114" s="33"/>
      <c r="I2114" s="195" t="s">
        <v>13007</v>
      </c>
      <c r="J2114" s="195" t="s">
        <v>13006</v>
      </c>
      <c r="K2114" s="205" t="s">
        <v>13012</v>
      </c>
      <c r="L2114" s="442"/>
      <c r="M2114" s="73" t="s">
        <v>13008</v>
      </c>
    </row>
    <row r="2115" spans="1:13" s="3" customFormat="1" ht="81.75" customHeight="1" x14ac:dyDescent="0.15">
      <c r="A2115" s="341" t="s">
        <v>12959</v>
      </c>
      <c r="B2115" s="341"/>
      <c r="C2115" s="205" t="s">
        <v>7188</v>
      </c>
      <c r="D2115" s="205" t="s">
        <v>12699</v>
      </c>
      <c r="E2115" s="205"/>
      <c r="F2115" s="205" t="s">
        <v>12851</v>
      </c>
      <c r="G2115" s="205" t="s">
        <v>12960</v>
      </c>
      <c r="H2115" s="205" t="s">
        <v>12708</v>
      </c>
      <c r="I2115" s="205" t="s">
        <v>12983</v>
      </c>
      <c r="J2115" s="205" t="s">
        <v>12826</v>
      </c>
      <c r="K2115" s="332"/>
      <c r="L2115" s="442"/>
      <c r="M2115" s="341" t="s">
        <v>12959</v>
      </c>
    </row>
    <row r="2116" spans="1:13" s="3" customFormat="1" ht="81.75" customHeight="1" x14ac:dyDescent="0.15">
      <c r="A2116" s="339" t="s">
        <v>12555</v>
      </c>
      <c r="B2116" s="339"/>
      <c r="C2116" s="190" t="s">
        <v>12582</v>
      </c>
      <c r="D2116" s="207" t="s">
        <v>12652</v>
      </c>
      <c r="E2116" s="207"/>
      <c r="F2116" s="207" t="s">
        <v>12868</v>
      </c>
      <c r="G2116" s="207" t="s">
        <v>12583</v>
      </c>
      <c r="H2116" s="207" t="s">
        <v>12651</v>
      </c>
      <c r="I2116" s="207" t="s">
        <v>12997</v>
      </c>
      <c r="J2116" s="207" t="s">
        <v>12834</v>
      </c>
      <c r="L2116" s="480"/>
      <c r="M2116" s="339" t="s">
        <v>12555</v>
      </c>
    </row>
    <row r="2117" spans="1:13" s="3" customFormat="1" ht="81.75" customHeight="1" x14ac:dyDescent="0.15">
      <c r="A2117" s="68" t="s">
        <v>12419</v>
      </c>
      <c r="B2117" s="68"/>
      <c r="C2117" s="190" t="s">
        <v>12852</v>
      </c>
      <c r="D2117" s="207" t="s">
        <v>12836</v>
      </c>
      <c r="E2117" s="207"/>
      <c r="F2117" s="207" t="s">
        <v>12827</v>
      </c>
      <c r="G2117" s="207" t="s">
        <v>12958</v>
      </c>
      <c r="H2117" s="207" t="s">
        <v>12979</v>
      </c>
      <c r="I2117" s="207" t="s">
        <v>12980</v>
      </c>
      <c r="J2117" s="207" t="s">
        <v>12514</v>
      </c>
      <c r="K2117" s="333"/>
      <c r="L2117" s="480"/>
      <c r="M2117" s="68" t="s">
        <v>12419</v>
      </c>
    </row>
    <row r="2118" spans="1:13" s="3" customFormat="1" ht="81.75" customHeight="1" x14ac:dyDescent="0.15">
      <c r="A2118" s="68" t="s">
        <v>13060</v>
      </c>
      <c r="B2118" s="68"/>
      <c r="C2118" s="190" t="s">
        <v>13061</v>
      </c>
      <c r="D2118" s="207" t="s">
        <v>13068</v>
      </c>
      <c r="E2118" s="207"/>
      <c r="F2118" s="68" t="s">
        <v>13062</v>
      </c>
      <c r="G2118" s="13"/>
      <c r="H2118" s="13"/>
      <c r="I2118" s="13"/>
      <c r="J2118" s="13"/>
      <c r="L2118" s="480"/>
      <c r="M2118" s="68" t="s">
        <v>13060</v>
      </c>
    </row>
    <row r="2119" spans="1:13" s="3" customFormat="1" ht="81.75" customHeight="1" x14ac:dyDescent="0.15">
      <c r="A2119" s="68" t="s">
        <v>12884</v>
      </c>
      <c r="B2119" s="68"/>
      <c r="C2119" s="190" t="s">
        <v>12900</v>
      </c>
      <c r="D2119" s="207" t="s">
        <v>12929</v>
      </c>
      <c r="E2119" s="207"/>
      <c r="F2119" s="207" t="s">
        <v>13048</v>
      </c>
      <c r="G2119" s="207" t="s">
        <v>13018</v>
      </c>
      <c r="H2119" s="207" t="s">
        <v>13049</v>
      </c>
      <c r="I2119" s="207" t="s">
        <v>13050</v>
      </c>
      <c r="J2119" s="207" t="s">
        <v>13064</v>
      </c>
      <c r="L2119" s="480"/>
      <c r="M2119" s="68" t="s">
        <v>12884</v>
      </c>
    </row>
    <row r="2120" spans="1:13" s="3" customFormat="1" ht="81.75" customHeight="1" x14ac:dyDescent="0.15">
      <c r="A2120" s="68" t="s">
        <v>13001</v>
      </c>
      <c r="B2120" s="68"/>
      <c r="C2120" s="190" t="s">
        <v>13002</v>
      </c>
      <c r="D2120" s="207" t="s">
        <v>13004</v>
      </c>
      <c r="E2120" s="207"/>
      <c r="F2120" s="207" t="s">
        <v>13053</v>
      </c>
      <c r="G2120" s="207" t="s">
        <v>13003</v>
      </c>
      <c r="H2120" s="13">
        <v>6</v>
      </c>
      <c r="I2120" s="13">
        <v>87</v>
      </c>
      <c r="J2120" s="207" t="s">
        <v>13065</v>
      </c>
      <c r="L2120" s="480"/>
      <c r="M2120" s="68" t="s">
        <v>13001</v>
      </c>
    </row>
    <row r="2121" spans="1:13" s="3" customFormat="1" ht="81.75" customHeight="1" x14ac:dyDescent="0.15">
      <c r="A2121" s="68" t="s">
        <v>13024</v>
      </c>
      <c r="B2121" s="68"/>
      <c r="C2121" s="190" t="s">
        <v>7238</v>
      </c>
      <c r="D2121" s="207" t="s">
        <v>13029</v>
      </c>
      <c r="E2121" s="207"/>
      <c r="F2121" s="207" t="s">
        <v>13030</v>
      </c>
      <c r="G2121" s="207" t="s">
        <v>13028</v>
      </c>
      <c r="H2121" s="207" t="s">
        <v>13054</v>
      </c>
      <c r="I2121" s="207" t="s">
        <v>13055</v>
      </c>
      <c r="J2121" s="207" t="s">
        <v>13025</v>
      </c>
      <c r="L2121" s="480"/>
      <c r="M2121" s="68" t="s">
        <v>13024</v>
      </c>
    </row>
    <row r="2122" spans="1:13" s="3" customFormat="1" ht="81.75" customHeight="1" x14ac:dyDescent="0.15">
      <c r="A2122" s="68" t="s">
        <v>12431</v>
      </c>
      <c r="B2122" s="68"/>
      <c r="C2122" s="190" t="s">
        <v>12413</v>
      </c>
      <c r="D2122" s="207" t="s">
        <v>12432</v>
      </c>
      <c r="E2122" s="207"/>
      <c r="F2122" s="207" t="s">
        <v>12573</v>
      </c>
      <c r="G2122" s="207" t="s">
        <v>12623</v>
      </c>
      <c r="H2122" s="207" t="s">
        <v>12896</v>
      </c>
      <c r="I2122" s="207" t="s">
        <v>10014</v>
      </c>
      <c r="J2122" s="207" t="s">
        <v>12685</v>
      </c>
      <c r="L2122" s="480"/>
      <c r="M2122" s="68" t="s">
        <v>12431</v>
      </c>
    </row>
    <row r="2123" spans="1:13" s="3" customFormat="1" ht="81.75" customHeight="1" x14ac:dyDescent="0.15">
      <c r="A2123" s="68" t="s">
        <v>12923</v>
      </c>
      <c r="B2123" s="68"/>
      <c r="C2123" s="190" t="s">
        <v>6837</v>
      </c>
      <c r="D2123" s="207" t="s">
        <v>13042</v>
      </c>
      <c r="E2123" s="207"/>
      <c r="F2123" s="207" t="s">
        <v>13069</v>
      </c>
      <c r="G2123" s="207" t="s">
        <v>13015</v>
      </c>
      <c r="H2123" s="207" t="s">
        <v>12940</v>
      </c>
      <c r="I2123" s="207" t="s">
        <v>12941</v>
      </c>
      <c r="J2123" s="207" t="s">
        <v>13104</v>
      </c>
      <c r="K2123" s="236"/>
      <c r="L2123" s="480"/>
      <c r="M2123" s="68" t="s">
        <v>12923</v>
      </c>
    </row>
    <row r="2124" spans="1:13" s="19" customFormat="1" ht="81.75" customHeight="1" x14ac:dyDescent="0.15">
      <c r="A2124" s="75" t="s">
        <v>12667</v>
      </c>
      <c r="B2124" s="75"/>
      <c r="C2124" s="195" t="s">
        <v>6841</v>
      </c>
      <c r="D2124" s="75" t="s">
        <v>13118</v>
      </c>
      <c r="E2124" s="75"/>
      <c r="F2124" s="195" t="s">
        <v>13080</v>
      </c>
      <c r="G2124" s="195" t="s">
        <v>13016</v>
      </c>
      <c r="H2124" s="195" t="s">
        <v>13077</v>
      </c>
      <c r="I2124" s="195" t="s">
        <v>13078</v>
      </c>
      <c r="J2124" s="155" t="s">
        <v>13079</v>
      </c>
      <c r="K2124" s="234"/>
      <c r="L2124" s="442"/>
      <c r="M2124" s="75" t="s">
        <v>12667</v>
      </c>
    </row>
    <row r="2125" spans="1:13" s="3" customFormat="1" ht="81.75" customHeight="1" x14ac:dyDescent="0.15">
      <c r="A2125" s="32" t="s">
        <v>12731</v>
      </c>
      <c r="B2125" s="32"/>
      <c r="C2125" s="190" t="s">
        <v>8123</v>
      </c>
      <c r="D2125" s="207" t="s">
        <v>13086</v>
      </c>
      <c r="E2125" s="207"/>
      <c r="F2125" s="207" t="s">
        <v>13085</v>
      </c>
      <c r="G2125" s="207" t="s">
        <v>13063</v>
      </c>
      <c r="H2125" s="207" t="s">
        <v>13046</v>
      </c>
      <c r="I2125" s="207" t="s">
        <v>13047</v>
      </c>
      <c r="J2125" s="207" t="s">
        <v>13087</v>
      </c>
      <c r="L2125" s="480"/>
      <c r="M2125" s="32" t="s">
        <v>12731</v>
      </c>
    </row>
    <row r="2126" spans="1:13" s="3" customFormat="1" ht="81.75" customHeight="1" x14ac:dyDescent="0.15">
      <c r="A2126" s="68" t="s">
        <v>12978</v>
      </c>
      <c r="B2126" s="68"/>
      <c r="C2126" s="190" t="s">
        <v>11691</v>
      </c>
      <c r="D2126" s="207" t="s">
        <v>13043</v>
      </c>
      <c r="E2126" s="207"/>
      <c r="F2126" s="207" t="s">
        <v>60</v>
      </c>
      <c r="G2126" s="207" t="s">
        <v>13019</v>
      </c>
      <c r="H2126" s="13"/>
      <c r="I2126" s="13"/>
      <c r="J2126" s="13"/>
      <c r="L2126" s="480"/>
      <c r="M2126" s="68" t="s">
        <v>12978</v>
      </c>
    </row>
    <row r="2127" spans="1:13" s="3" customFormat="1" ht="81.75" customHeight="1" x14ac:dyDescent="0.15">
      <c r="A2127" s="68" t="s">
        <v>13110</v>
      </c>
      <c r="B2127" s="68"/>
      <c r="C2127" s="190" t="s">
        <v>12568</v>
      </c>
      <c r="D2127" s="207" t="s">
        <v>12918</v>
      </c>
      <c r="E2127" s="207"/>
      <c r="F2127" s="207" t="s">
        <v>13084</v>
      </c>
      <c r="G2127" s="207" t="s">
        <v>13014</v>
      </c>
      <c r="H2127" s="207" t="s">
        <v>13108</v>
      </c>
      <c r="I2127" s="207" t="s">
        <v>13109</v>
      </c>
      <c r="J2127" s="207" t="s">
        <v>13076</v>
      </c>
      <c r="K2127" s="236"/>
      <c r="L2127" s="480"/>
      <c r="M2127" s="68" t="s">
        <v>13110</v>
      </c>
    </row>
    <row r="2128" spans="1:13" s="3" customFormat="1" ht="81.75" customHeight="1" x14ac:dyDescent="0.15">
      <c r="A2128" s="68" t="s">
        <v>12953</v>
      </c>
      <c r="B2128" s="68"/>
      <c r="C2128" s="190" t="s">
        <v>12954</v>
      </c>
      <c r="D2128" s="207" t="s">
        <v>12956</v>
      </c>
      <c r="E2128" s="207"/>
      <c r="F2128" s="207" t="s">
        <v>60</v>
      </c>
      <c r="G2128" s="207" t="s">
        <v>12957</v>
      </c>
      <c r="H2128" s="13"/>
      <c r="I2128" s="207" t="s">
        <v>12955</v>
      </c>
      <c r="J2128" s="207" t="s">
        <v>60</v>
      </c>
      <c r="L2128" s="480"/>
      <c r="M2128" s="68" t="s">
        <v>12953</v>
      </c>
    </row>
    <row r="2129" spans="1:13" s="310" customFormat="1" ht="81.75" customHeight="1" x14ac:dyDescent="0.15">
      <c r="A2129" s="346" t="s">
        <v>13121</v>
      </c>
      <c r="B2129" s="346"/>
      <c r="C2129" s="82" t="s">
        <v>11677</v>
      </c>
      <c r="D2129" s="130" t="s">
        <v>13026</v>
      </c>
      <c r="E2129" s="130"/>
      <c r="F2129" s="130" t="s">
        <v>13111</v>
      </c>
      <c r="G2129" s="130" t="s">
        <v>13027</v>
      </c>
      <c r="H2129" s="130" t="s">
        <v>13044</v>
      </c>
      <c r="I2129" s="130" t="s">
        <v>13045</v>
      </c>
      <c r="J2129" s="130" t="s">
        <v>13020</v>
      </c>
      <c r="L2129" s="481"/>
      <c r="M2129" s="346" t="s">
        <v>13121</v>
      </c>
    </row>
    <row r="2130" spans="1:13" s="3" customFormat="1" ht="81.75" customHeight="1" x14ac:dyDescent="0.15">
      <c r="A2130" s="68" t="s">
        <v>13115</v>
      </c>
      <c r="B2130" s="68"/>
      <c r="C2130" s="190" t="s">
        <v>8123</v>
      </c>
      <c r="D2130" s="68" t="s">
        <v>13074</v>
      </c>
      <c r="E2130" s="68"/>
      <c r="F2130" s="207" t="s">
        <v>13088</v>
      </c>
      <c r="G2130" s="207" t="s">
        <v>13073</v>
      </c>
      <c r="H2130" s="207" t="s">
        <v>13099</v>
      </c>
      <c r="I2130" s="13">
        <v>86</v>
      </c>
      <c r="J2130" s="207" t="s">
        <v>13114</v>
      </c>
      <c r="L2130" s="480"/>
      <c r="M2130" s="68" t="s">
        <v>13115</v>
      </c>
    </row>
    <row r="2131" spans="1:13" s="19" customFormat="1" ht="81.75" customHeight="1" x14ac:dyDescent="0.15">
      <c r="A2131" s="75" t="s">
        <v>13125</v>
      </c>
      <c r="B2131" s="75"/>
      <c r="C2131" s="195" t="s">
        <v>13067</v>
      </c>
      <c r="D2131" s="195" t="s">
        <v>12898</v>
      </c>
      <c r="E2131" s="195"/>
      <c r="F2131" s="195" t="s">
        <v>13097</v>
      </c>
      <c r="G2131" s="195" t="s">
        <v>13096</v>
      </c>
      <c r="H2131" s="207">
        <v>4</v>
      </c>
      <c r="I2131" s="207">
        <v>73</v>
      </c>
      <c r="J2131" s="195" t="s">
        <v>13089</v>
      </c>
      <c r="K2131" s="3"/>
      <c r="L2131" s="480"/>
      <c r="M2131" s="75" t="s">
        <v>13125</v>
      </c>
    </row>
    <row r="2132" spans="1:13" s="215" customFormat="1" ht="81.75" customHeight="1" x14ac:dyDescent="0.15">
      <c r="A2132" s="68" t="s">
        <v>13126</v>
      </c>
      <c r="B2132" s="68"/>
      <c r="C2132" s="190" t="s">
        <v>12885</v>
      </c>
      <c r="D2132" s="207" t="s">
        <v>12919</v>
      </c>
      <c r="E2132" s="207"/>
      <c r="F2132" s="207" t="s">
        <v>13091</v>
      </c>
      <c r="G2132" s="207" t="s">
        <v>12966</v>
      </c>
      <c r="H2132" s="207" t="s">
        <v>12809</v>
      </c>
      <c r="I2132" s="207" t="s">
        <v>12810</v>
      </c>
      <c r="J2132" s="207" t="s">
        <v>13005</v>
      </c>
      <c r="L2132" s="443"/>
      <c r="M2132" s="68" t="s">
        <v>13126</v>
      </c>
    </row>
    <row r="2133" spans="1:13" s="19" customFormat="1" ht="81.75" customHeight="1" x14ac:dyDescent="0.15">
      <c r="A2133" s="350" t="s">
        <v>13058</v>
      </c>
      <c r="B2133" s="783"/>
      <c r="C2133" s="218" t="s">
        <v>13072</v>
      </c>
      <c r="D2133" s="195" t="s">
        <v>13059</v>
      </c>
      <c r="E2133" s="195"/>
      <c r="F2133" s="195" t="s">
        <v>13103</v>
      </c>
      <c r="G2133" s="33"/>
      <c r="H2133" s="195" t="s">
        <v>13101</v>
      </c>
      <c r="I2133" s="195" t="s">
        <v>13102</v>
      </c>
      <c r="J2133" s="195" t="s">
        <v>13066</v>
      </c>
      <c r="L2133" s="442"/>
      <c r="M2133" s="350" t="s">
        <v>13058</v>
      </c>
    </row>
    <row r="2134" spans="1:13" s="19" customFormat="1" ht="81.75" customHeight="1" x14ac:dyDescent="0.15">
      <c r="A2134" s="351" t="s">
        <v>13081</v>
      </c>
      <c r="B2134" s="351"/>
      <c r="C2134" s="331" t="s">
        <v>13083</v>
      </c>
      <c r="D2134" s="195" t="s">
        <v>13082</v>
      </c>
      <c r="E2134" s="195"/>
      <c r="F2134" s="75" t="s">
        <v>13140</v>
      </c>
      <c r="G2134" s="33"/>
      <c r="H2134" s="33"/>
      <c r="I2134" s="33">
        <v>156</v>
      </c>
      <c r="J2134" s="195" t="s">
        <v>13141</v>
      </c>
      <c r="L2134" s="442"/>
      <c r="M2134" s="351" t="s">
        <v>13081</v>
      </c>
    </row>
    <row r="2135" spans="1:13" s="2" customFormat="1" ht="81.75" customHeight="1" x14ac:dyDescent="0.15">
      <c r="A2135" s="73" t="s">
        <v>13031</v>
      </c>
      <c r="B2135" s="73"/>
      <c r="C2135" s="195" t="s">
        <v>5172</v>
      </c>
      <c r="D2135" s="195" t="s">
        <v>12968</v>
      </c>
      <c r="E2135" s="195"/>
      <c r="F2135" s="195" t="s">
        <v>13106</v>
      </c>
      <c r="G2135" s="195" t="s">
        <v>13105</v>
      </c>
      <c r="H2135" s="13"/>
      <c r="I2135" s="207" t="s">
        <v>12969</v>
      </c>
      <c r="J2135" s="195" t="s">
        <v>13032</v>
      </c>
      <c r="L2135" s="418"/>
      <c r="M2135" s="73" t="s">
        <v>13031</v>
      </c>
    </row>
    <row r="2136" spans="1:13" s="3" customFormat="1" ht="81.75" customHeight="1" x14ac:dyDescent="0.15">
      <c r="A2136" s="68" t="s">
        <v>12988</v>
      </c>
      <c r="B2136" s="68"/>
      <c r="C2136" s="190" t="s">
        <v>12085</v>
      </c>
      <c r="D2136" s="207" t="s">
        <v>12902</v>
      </c>
      <c r="E2136" s="207"/>
      <c r="F2136" s="68" t="s">
        <v>13122</v>
      </c>
      <c r="G2136" s="68" t="s">
        <v>13143</v>
      </c>
      <c r="H2136" s="207" t="s">
        <v>13142</v>
      </c>
      <c r="I2136" s="207" t="s">
        <v>13112</v>
      </c>
      <c r="J2136" s="207" t="s">
        <v>13130</v>
      </c>
      <c r="L2136" s="480"/>
      <c r="M2136" s="68" t="s">
        <v>12988</v>
      </c>
    </row>
    <row r="2137" spans="1:13" s="3" customFormat="1" ht="81.75" customHeight="1" x14ac:dyDescent="0.15">
      <c r="A2137" s="68" t="s">
        <v>12904</v>
      </c>
      <c r="B2137" s="68"/>
      <c r="C2137" s="190" t="s">
        <v>8123</v>
      </c>
      <c r="D2137" s="207" t="s">
        <v>13023</v>
      </c>
      <c r="E2137" s="207"/>
      <c r="F2137" s="207" t="s">
        <v>13107</v>
      </c>
      <c r="G2137" s="207" t="s">
        <v>12995</v>
      </c>
      <c r="H2137" s="207" t="s">
        <v>13098</v>
      </c>
      <c r="I2137" s="207" t="s">
        <v>13131</v>
      </c>
      <c r="J2137" s="207" t="s">
        <v>13022</v>
      </c>
      <c r="L2137" s="480"/>
      <c r="M2137" s="68" t="s">
        <v>12904</v>
      </c>
    </row>
    <row r="2138" spans="1:13" s="352" customFormat="1" ht="81.75" customHeight="1" x14ac:dyDescent="0.15">
      <c r="A2138" s="73" t="s">
        <v>13145</v>
      </c>
      <c r="B2138" s="73"/>
      <c r="C2138" s="152" t="s">
        <v>12712</v>
      </c>
      <c r="D2138" s="152" t="s">
        <v>13132</v>
      </c>
      <c r="E2138" s="152"/>
      <c r="F2138" s="152" t="s">
        <v>13133</v>
      </c>
      <c r="G2138" s="152" t="s">
        <v>13144</v>
      </c>
      <c r="H2138" s="130" t="s">
        <v>12830</v>
      </c>
      <c r="I2138" s="130" t="s">
        <v>12831</v>
      </c>
      <c r="J2138" s="152" t="s">
        <v>13134</v>
      </c>
      <c r="K2138" s="311"/>
      <c r="L2138" s="488"/>
      <c r="M2138" s="73" t="s">
        <v>13145</v>
      </c>
    </row>
    <row r="2139" spans="1:13" s="3" customFormat="1" ht="81.75" customHeight="1" x14ac:dyDescent="0.15">
      <c r="A2139" s="339" t="s">
        <v>13146</v>
      </c>
      <c r="B2139" s="339"/>
      <c r="C2139" s="190" t="s">
        <v>11902</v>
      </c>
      <c r="D2139" s="197" t="s">
        <v>12962</v>
      </c>
      <c r="E2139" s="197"/>
      <c r="F2139" s="200" t="s">
        <v>12832</v>
      </c>
      <c r="G2139" s="328" t="s">
        <v>12835</v>
      </c>
      <c r="H2139" s="207" t="s">
        <v>12999</v>
      </c>
      <c r="I2139" s="207" t="s">
        <v>13000</v>
      </c>
      <c r="J2139" s="207" t="s">
        <v>12833</v>
      </c>
      <c r="K2139" s="215" t="s">
        <v>22</v>
      </c>
      <c r="L2139" s="480"/>
      <c r="M2139" s="339" t="s">
        <v>13146</v>
      </c>
    </row>
    <row r="2140" spans="1:13" s="3" customFormat="1" ht="81.75" customHeight="1" x14ac:dyDescent="0.15">
      <c r="A2140" s="68" t="s">
        <v>12906</v>
      </c>
      <c r="B2140" s="68"/>
      <c r="C2140" s="190" t="s">
        <v>12135</v>
      </c>
      <c r="D2140" s="207" t="s">
        <v>12899</v>
      </c>
      <c r="E2140" s="207"/>
      <c r="F2140" s="207" t="s">
        <v>13052</v>
      </c>
      <c r="G2140" s="13"/>
      <c r="H2140" s="207" t="s">
        <v>13100</v>
      </c>
      <c r="I2140" s="207" t="s">
        <v>13135</v>
      </c>
      <c r="J2140" s="207" t="s">
        <v>12853</v>
      </c>
      <c r="L2140" s="480"/>
      <c r="M2140" s="68" t="s">
        <v>12906</v>
      </c>
    </row>
    <row r="2141" spans="1:13" s="19" customFormat="1" ht="81.75" customHeight="1" x14ac:dyDescent="0.15">
      <c r="A2141" s="350" t="s">
        <v>13056</v>
      </c>
      <c r="B2141" s="783"/>
      <c r="C2141" s="351" t="s">
        <v>13071</v>
      </c>
      <c r="D2141" s="195" t="s">
        <v>13057</v>
      </c>
      <c r="E2141" s="195"/>
      <c r="F2141" s="195" t="s">
        <v>13158</v>
      </c>
      <c r="G2141" s="195" t="s">
        <v>13171</v>
      </c>
      <c r="H2141" s="195" t="s">
        <v>13092</v>
      </c>
      <c r="I2141" s="195" t="s">
        <v>13093</v>
      </c>
      <c r="J2141" s="195" t="s">
        <v>13172</v>
      </c>
      <c r="K2141" s="205" t="s">
        <v>13157</v>
      </c>
      <c r="L2141" s="442"/>
      <c r="M2141" s="350" t="s">
        <v>13056</v>
      </c>
    </row>
    <row r="2142" spans="1:13" s="3" customFormat="1" ht="81.75" customHeight="1" x14ac:dyDescent="0.15">
      <c r="A2142" s="68" t="s">
        <v>13075</v>
      </c>
      <c r="B2142" s="68"/>
      <c r="C2142" s="190" t="s">
        <v>12747</v>
      </c>
      <c r="D2142" s="207" t="s">
        <v>13090</v>
      </c>
      <c r="E2142" s="207"/>
      <c r="F2142" s="207" t="s">
        <v>13182</v>
      </c>
      <c r="G2142" s="207" t="s">
        <v>13152</v>
      </c>
      <c r="H2142" s="207" t="s">
        <v>13150</v>
      </c>
      <c r="I2142" s="207" t="s">
        <v>13151</v>
      </c>
      <c r="J2142" s="13"/>
      <c r="K2142" s="215" t="s">
        <v>13155</v>
      </c>
      <c r="L2142" s="480"/>
      <c r="M2142" s="68" t="s">
        <v>13075</v>
      </c>
    </row>
    <row r="2143" spans="1:13" ht="81.75" customHeight="1" x14ac:dyDescent="0.15">
      <c r="A2143" s="41" t="s">
        <v>13222</v>
      </c>
      <c r="C2143" s="205" t="s">
        <v>3539</v>
      </c>
      <c r="D2143" s="205" t="s">
        <v>13223</v>
      </c>
      <c r="F2143" s="205" t="s">
        <v>13224</v>
      </c>
      <c r="H2143" s="205" t="s">
        <v>13225</v>
      </c>
      <c r="I2143" s="205" t="s">
        <v>13226</v>
      </c>
      <c r="J2143" s="206" t="s">
        <v>13227</v>
      </c>
      <c r="M2143" s="41" t="s">
        <v>13222</v>
      </c>
    </row>
    <row r="2144" spans="1:13" ht="81.75" customHeight="1" x14ac:dyDescent="0.15">
      <c r="A2144" s="41" t="s">
        <v>13228</v>
      </c>
      <c r="D2144" s="205" t="s">
        <v>13229</v>
      </c>
      <c r="F2144" s="205" t="s">
        <v>13230</v>
      </c>
      <c r="G2144" s="205" t="s">
        <v>13231</v>
      </c>
      <c r="H2144" s="205" t="s">
        <v>13232</v>
      </c>
      <c r="I2144" s="205">
        <v>6</v>
      </c>
      <c r="M2144" s="41" t="s">
        <v>13228</v>
      </c>
    </row>
    <row r="2145" spans="1:13" ht="81.75" customHeight="1" x14ac:dyDescent="0.15">
      <c r="A2145" s="67" t="s">
        <v>13128</v>
      </c>
      <c r="B2145" s="67"/>
      <c r="C2145" s="190" t="s">
        <v>6837</v>
      </c>
      <c r="D2145" s="190" t="s">
        <v>13129</v>
      </c>
      <c r="E2145" s="190"/>
      <c r="F2145" s="67" t="s">
        <v>13203</v>
      </c>
      <c r="G2145" s="353" t="s">
        <v>13200</v>
      </c>
      <c r="H2145" s="190" t="s">
        <v>13199</v>
      </c>
      <c r="I2145" s="190" t="s">
        <v>13201</v>
      </c>
      <c r="J2145" s="190" t="s">
        <v>13202</v>
      </c>
      <c r="K2145" s="249" t="s">
        <v>13205</v>
      </c>
      <c r="M2145" s="67" t="s">
        <v>13128</v>
      </c>
    </row>
    <row r="2146" spans="1:13" ht="81.75" customHeight="1" x14ac:dyDescent="0.15">
      <c r="A2146" s="214" t="s">
        <v>13178</v>
      </c>
      <c r="B2146" s="214"/>
      <c r="C2146" s="190" t="s">
        <v>13094</v>
      </c>
      <c r="D2146" s="207" t="s">
        <v>13177</v>
      </c>
      <c r="E2146" s="207"/>
      <c r="F2146" s="207" t="s">
        <v>13194</v>
      </c>
      <c r="G2146" s="207" t="s">
        <v>13294</v>
      </c>
      <c r="H2146" s="207" t="s">
        <v>13164</v>
      </c>
      <c r="I2146" s="207" t="s">
        <v>13163</v>
      </c>
      <c r="J2146" s="207" t="s">
        <v>13127</v>
      </c>
      <c r="M2146" s="214" t="s">
        <v>13178</v>
      </c>
    </row>
    <row r="2147" spans="1:13" ht="81.75" customHeight="1" x14ac:dyDescent="0.15">
      <c r="A2147" s="68" t="s">
        <v>13153</v>
      </c>
      <c r="B2147" s="68"/>
      <c r="C2147" s="190" t="s">
        <v>13218</v>
      </c>
      <c r="D2147" s="207" t="s">
        <v>13180</v>
      </c>
      <c r="E2147" s="207"/>
      <c r="F2147" s="207" t="s">
        <v>13179</v>
      </c>
      <c r="G2147" s="207" t="s">
        <v>13184</v>
      </c>
      <c r="H2147" s="207" t="s">
        <v>13165</v>
      </c>
      <c r="I2147" s="207" t="s">
        <v>13166</v>
      </c>
      <c r="J2147" s="207" t="s">
        <v>13167</v>
      </c>
      <c r="M2147" s="68" t="s">
        <v>13153</v>
      </c>
    </row>
    <row r="2148" spans="1:13" ht="81.75" customHeight="1" x14ac:dyDescent="0.15">
      <c r="A2148" s="68" t="s">
        <v>13113</v>
      </c>
      <c r="B2148" s="68"/>
      <c r="C2148" s="190" t="s">
        <v>8128</v>
      </c>
      <c r="D2148" s="207" t="s">
        <v>13162</v>
      </c>
      <c r="E2148" s="207"/>
      <c r="F2148" s="207" t="s">
        <v>13190</v>
      </c>
      <c r="G2148" s="207" t="s">
        <v>13189</v>
      </c>
      <c r="H2148" s="207" t="s">
        <v>13219</v>
      </c>
      <c r="I2148" s="207" t="s">
        <v>13220</v>
      </c>
      <c r="J2148" s="207" t="s">
        <v>13221</v>
      </c>
      <c r="M2148" s="68" t="s">
        <v>13113</v>
      </c>
    </row>
    <row r="2149" spans="1:13" ht="81.75" customHeight="1" x14ac:dyDescent="0.15">
      <c r="A2149" s="68" t="s">
        <v>13123</v>
      </c>
      <c r="B2149" s="68"/>
      <c r="C2149" s="190" t="s">
        <v>3944</v>
      </c>
      <c r="D2149" s="207" t="s">
        <v>13124</v>
      </c>
      <c r="E2149" s="207"/>
      <c r="F2149" s="207" t="s">
        <v>13191</v>
      </c>
      <c r="G2149" s="207" t="s">
        <v>13188</v>
      </c>
      <c r="H2149" s="207" t="s">
        <v>13206</v>
      </c>
      <c r="I2149" s="207" t="s">
        <v>13207</v>
      </c>
      <c r="J2149" s="207" t="s">
        <v>13186</v>
      </c>
      <c r="K2149" s="215" t="s">
        <v>13208</v>
      </c>
      <c r="M2149" s="68" t="s">
        <v>13123</v>
      </c>
    </row>
    <row r="2150" spans="1:13" ht="81.75" customHeight="1" x14ac:dyDescent="0.15">
      <c r="A2150" s="218" t="s">
        <v>13196</v>
      </c>
      <c r="B2150" s="218"/>
      <c r="C2150" s="336"/>
      <c r="D2150" s="195" t="s">
        <v>13198</v>
      </c>
      <c r="E2150" s="195"/>
      <c r="F2150" s="195" t="s">
        <v>13197</v>
      </c>
      <c r="G2150" s="33"/>
      <c r="M2150" s="218" t="s">
        <v>13196</v>
      </c>
    </row>
    <row r="2151" spans="1:13" ht="81.75" customHeight="1" x14ac:dyDescent="0.15">
      <c r="A2151" s="339" t="s">
        <v>12156</v>
      </c>
      <c r="B2151" s="339"/>
      <c r="C2151" s="190" t="s">
        <v>12897</v>
      </c>
      <c r="D2151" s="207" t="s">
        <v>12630</v>
      </c>
      <c r="E2151" s="207"/>
      <c r="F2151" s="68" t="s">
        <v>12631</v>
      </c>
      <c r="G2151" s="207" t="s">
        <v>12632</v>
      </c>
      <c r="H2151" s="207" t="s">
        <v>12497</v>
      </c>
      <c r="I2151" s="207" t="s">
        <v>12498</v>
      </c>
      <c r="J2151" s="191" t="s">
        <v>12866</v>
      </c>
      <c r="M2151" s="339" t="s">
        <v>12156</v>
      </c>
    </row>
    <row r="2152" spans="1:13" ht="81.75" customHeight="1" x14ac:dyDescent="0.15">
      <c r="A2152" s="68" t="s">
        <v>13037</v>
      </c>
      <c r="B2152" s="68"/>
      <c r="C2152" s="190" t="s">
        <v>11912</v>
      </c>
      <c r="D2152" s="207" t="s">
        <v>12713</v>
      </c>
      <c r="E2152" s="207"/>
      <c r="F2152" s="207" t="s">
        <v>13038</v>
      </c>
      <c r="G2152" s="207" t="s">
        <v>13039</v>
      </c>
      <c r="H2152" s="207" t="s">
        <v>12004</v>
      </c>
      <c r="I2152" s="207" t="s">
        <v>12003</v>
      </c>
      <c r="J2152" s="207" t="s">
        <v>12818</v>
      </c>
      <c r="M2152" s="68" t="s">
        <v>13037</v>
      </c>
    </row>
    <row r="2153" spans="1:13" ht="81.75" customHeight="1" x14ac:dyDescent="0.15">
      <c r="A2153" s="73" t="s">
        <v>13139</v>
      </c>
      <c r="B2153" s="73"/>
      <c r="C2153" s="195" t="s">
        <v>13040</v>
      </c>
      <c r="D2153" s="195" t="s">
        <v>13035</v>
      </c>
      <c r="E2153" s="195"/>
      <c r="F2153" s="195" t="s">
        <v>13013</v>
      </c>
      <c r="G2153" s="195" t="s">
        <v>13036</v>
      </c>
      <c r="H2153" s="195" t="s">
        <v>12951</v>
      </c>
      <c r="I2153" s="195" t="s">
        <v>12952</v>
      </c>
      <c r="J2153" s="195" t="s">
        <v>13033</v>
      </c>
      <c r="M2153" s="73" t="s">
        <v>13139</v>
      </c>
    </row>
    <row r="2154" spans="1:13" ht="81.75" customHeight="1" x14ac:dyDescent="0.15">
      <c r="A2154" s="200" t="s">
        <v>13117</v>
      </c>
      <c r="B2154" s="200"/>
      <c r="C2154" s="197" t="s">
        <v>4170</v>
      </c>
      <c r="D2154" s="197" t="s">
        <v>13119</v>
      </c>
      <c r="E2154" s="197"/>
      <c r="F2154" s="197" t="s">
        <v>13161</v>
      </c>
      <c r="G2154" s="197" t="s">
        <v>13245</v>
      </c>
      <c r="H2154" s="197">
        <v>67</v>
      </c>
      <c r="I2154" s="197">
        <v>126</v>
      </c>
      <c r="J2154" s="197" t="s">
        <v>13160</v>
      </c>
      <c r="M2154" s="200" t="s">
        <v>13117</v>
      </c>
    </row>
    <row r="2155" spans="1:13" ht="81.75" customHeight="1" x14ac:dyDescent="0.15">
      <c r="A2155" s="200" t="s">
        <v>13034</v>
      </c>
      <c r="B2155" s="200"/>
      <c r="C2155" s="197" t="s">
        <v>13070</v>
      </c>
      <c r="D2155" s="197" t="s">
        <v>13120</v>
      </c>
      <c r="E2155" s="197"/>
      <c r="F2155" s="197" t="s">
        <v>13250</v>
      </c>
      <c r="G2155" s="197" t="s">
        <v>13183</v>
      </c>
      <c r="H2155" s="197" t="s">
        <v>13246</v>
      </c>
      <c r="I2155" s="197" t="s">
        <v>13247</v>
      </c>
      <c r="J2155" s="197" t="s">
        <v>13248</v>
      </c>
      <c r="K2155" s="202" t="s">
        <v>13249</v>
      </c>
      <c r="L2155" s="444" t="s">
        <v>548</v>
      </c>
      <c r="M2155" s="200" t="s">
        <v>13034</v>
      </c>
    </row>
    <row r="2156" spans="1:13" ht="81.75" customHeight="1" x14ac:dyDescent="0.15">
      <c r="A2156" s="192" t="s">
        <v>13159</v>
      </c>
      <c r="B2156" s="192"/>
      <c r="C2156" s="194" t="s">
        <v>13136</v>
      </c>
      <c r="D2156" s="194" t="s">
        <v>13137</v>
      </c>
      <c r="E2156" s="194"/>
      <c r="F2156" s="194" t="s">
        <v>13138</v>
      </c>
      <c r="G2156" s="194" t="s">
        <v>13192</v>
      </c>
      <c r="H2156" s="194" t="s">
        <v>13243</v>
      </c>
      <c r="I2156" s="358">
        <v>50</v>
      </c>
      <c r="J2156" s="194" t="s">
        <v>13175</v>
      </c>
      <c r="K2156" s="359" t="s">
        <v>13251</v>
      </c>
      <c r="M2156" s="192" t="s">
        <v>13159</v>
      </c>
    </row>
    <row r="2157" spans="1:13" ht="81.75" customHeight="1" x14ac:dyDescent="0.15">
      <c r="A2157" s="68" t="s">
        <v>13148</v>
      </c>
      <c r="B2157" s="68"/>
      <c r="C2157" s="190" t="s">
        <v>13002</v>
      </c>
      <c r="D2157" s="207" t="s">
        <v>13149</v>
      </c>
      <c r="E2157" s="207"/>
      <c r="F2157" s="207" t="s">
        <v>13238</v>
      </c>
      <c r="G2157" s="207" t="s">
        <v>13214</v>
      </c>
      <c r="H2157" s="207" t="s">
        <v>13215</v>
      </c>
      <c r="I2157" s="207" t="s">
        <v>13216</v>
      </c>
      <c r="J2157" s="207" t="s">
        <v>13237</v>
      </c>
      <c r="K2157" s="215" t="s">
        <v>13265</v>
      </c>
      <c r="L2157" s="443" t="s">
        <v>436</v>
      </c>
      <c r="M2157" s="68" t="s">
        <v>13148</v>
      </c>
    </row>
    <row r="2158" spans="1:13" ht="81.75" customHeight="1" x14ac:dyDescent="0.15">
      <c r="A2158" s="68" t="s">
        <v>13187</v>
      </c>
      <c r="B2158" s="68"/>
      <c r="C2158" s="190" t="s">
        <v>11691</v>
      </c>
      <c r="D2158" s="207" t="s">
        <v>13195</v>
      </c>
      <c r="E2158" s="207"/>
      <c r="F2158" s="207" t="s">
        <v>13280</v>
      </c>
      <c r="G2158" s="207" t="s">
        <v>13267</v>
      </c>
      <c r="H2158" s="207" t="s">
        <v>13268</v>
      </c>
      <c r="I2158" s="207" t="s">
        <v>13269</v>
      </c>
      <c r="J2158" s="207" t="s">
        <v>13815</v>
      </c>
      <c r="M2158" s="68" t="s">
        <v>13187</v>
      </c>
    </row>
    <row r="2159" spans="1:13" ht="81.75" customHeight="1" x14ac:dyDescent="0.15">
      <c r="A2159" s="360" t="s">
        <v>13277</v>
      </c>
      <c r="B2159" s="360"/>
      <c r="C2159" s="361" t="s">
        <v>13278</v>
      </c>
      <c r="D2159" s="361" t="s">
        <v>13813</v>
      </c>
      <c r="E2159" s="361"/>
      <c r="F2159" s="361" t="s">
        <v>13307</v>
      </c>
      <c r="G2159" s="361" t="s">
        <v>13306</v>
      </c>
      <c r="H2159" s="361">
        <v>9</v>
      </c>
      <c r="I2159" s="363">
        <v>66</v>
      </c>
      <c r="J2159" s="361"/>
      <c r="K2159" s="215"/>
      <c r="M2159" s="360" t="s">
        <v>13277</v>
      </c>
    </row>
    <row r="2160" spans="1:13" ht="81.75" customHeight="1" x14ac:dyDescent="0.15">
      <c r="A2160" s="200" t="s">
        <v>13287</v>
      </c>
      <c r="B2160" s="200"/>
      <c r="C2160" s="190" t="s">
        <v>13288</v>
      </c>
      <c r="D2160" s="207" t="s">
        <v>13293</v>
      </c>
      <c r="E2160" s="207"/>
      <c r="F2160" s="207" t="s">
        <v>136</v>
      </c>
      <c r="G2160" s="207" t="s">
        <v>13343</v>
      </c>
      <c r="H2160" s="207">
        <v>32</v>
      </c>
      <c r="I2160" s="207" t="s">
        <v>13315</v>
      </c>
      <c r="J2160" s="207"/>
      <c r="K2160" s="362" t="s">
        <v>13814</v>
      </c>
      <c r="L2160" s="444" t="s">
        <v>200</v>
      </c>
      <c r="M2160" s="200" t="s">
        <v>13287</v>
      </c>
    </row>
    <row r="2161" spans="1:13" ht="81.75" customHeight="1" x14ac:dyDescent="0.15">
      <c r="A2161" s="355" t="s">
        <v>12984</v>
      </c>
      <c r="B2161" s="355"/>
      <c r="C2161" s="205" t="s">
        <v>12985</v>
      </c>
      <c r="D2161" s="205" t="s">
        <v>13154</v>
      </c>
      <c r="F2161" s="205" t="s">
        <v>13235</v>
      </c>
      <c r="G2161" s="205" t="s">
        <v>13209</v>
      </c>
      <c r="H2161" s="205" t="s">
        <v>13210</v>
      </c>
      <c r="I2161" s="205" t="s">
        <v>13211</v>
      </c>
      <c r="J2161" s="205" t="s">
        <v>13212</v>
      </c>
      <c r="K2161" s="215" t="s">
        <v>13344</v>
      </c>
      <c r="M2161" s="355" t="s">
        <v>12984</v>
      </c>
    </row>
    <row r="2162" spans="1:13" ht="81.75" customHeight="1" x14ac:dyDescent="0.15">
      <c r="A2162" s="68" t="s">
        <v>13240</v>
      </c>
      <c r="B2162" s="68"/>
      <c r="C2162" s="190" t="s">
        <v>12964</v>
      </c>
      <c r="D2162" s="207" t="s">
        <v>13241</v>
      </c>
      <c r="E2162" s="207"/>
      <c r="F2162" s="207" t="s">
        <v>13242</v>
      </c>
      <c r="G2162" s="207" t="s">
        <v>13284</v>
      </c>
      <c r="H2162" s="207" t="s">
        <v>13313</v>
      </c>
      <c r="I2162" s="207" t="s">
        <v>13314</v>
      </c>
      <c r="J2162" s="207"/>
      <c r="K2162" s="215" t="s">
        <v>13335</v>
      </c>
      <c r="M2162" s="68" t="s">
        <v>13240</v>
      </c>
    </row>
    <row r="2163" spans="1:13" ht="81.75" customHeight="1" x14ac:dyDescent="0.15">
      <c r="A2163" s="68" t="s">
        <v>13075</v>
      </c>
      <c r="B2163" s="68"/>
      <c r="C2163" s="190" t="s">
        <v>12108</v>
      </c>
      <c r="D2163" s="207" t="s">
        <v>13312</v>
      </c>
      <c r="E2163" s="207"/>
      <c r="F2163" s="207" t="s">
        <v>13336</v>
      </c>
      <c r="G2163" s="207" t="s">
        <v>13317</v>
      </c>
      <c r="H2163" s="207" t="s">
        <v>13347</v>
      </c>
      <c r="I2163" s="207" t="s">
        <v>13348</v>
      </c>
      <c r="J2163" s="207" t="s">
        <v>13311</v>
      </c>
      <c r="K2163" s="215"/>
      <c r="M2163" s="68" t="s">
        <v>13075</v>
      </c>
    </row>
    <row r="2164" spans="1:13" ht="81.75" customHeight="1" x14ac:dyDescent="0.15">
      <c r="A2164" s="68" t="s">
        <v>13260</v>
      </c>
      <c r="B2164" s="68"/>
      <c r="C2164" s="190" t="s">
        <v>8123</v>
      </c>
      <c r="D2164" s="207" t="s">
        <v>13303</v>
      </c>
      <c r="E2164" s="207"/>
      <c r="F2164" s="207" t="s">
        <v>13334</v>
      </c>
      <c r="G2164" s="207" t="s">
        <v>13304</v>
      </c>
      <c r="H2164" s="207" t="s">
        <v>13261</v>
      </c>
      <c r="I2164" s="13">
        <v>64</v>
      </c>
      <c r="J2164" s="207" t="s">
        <v>13305</v>
      </c>
      <c r="K2164" s="215"/>
      <c r="L2164" s="444" t="s">
        <v>436</v>
      </c>
      <c r="M2164" s="68" t="s">
        <v>13260</v>
      </c>
    </row>
    <row r="2165" spans="1:13" ht="81.75" customHeight="1" x14ac:dyDescent="0.15">
      <c r="A2165" s="68" t="s">
        <v>13233</v>
      </c>
      <c r="B2165" s="68"/>
      <c r="C2165" s="190" t="s">
        <v>13258</v>
      </c>
      <c r="D2165" s="207" t="s">
        <v>13234</v>
      </c>
      <c r="E2165" s="207"/>
      <c r="F2165" s="207" t="s">
        <v>13361</v>
      </c>
      <c r="G2165" s="207" t="s">
        <v>13333</v>
      </c>
      <c r="H2165" s="207" t="s">
        <v>13275</v>
      </c>
      <c r="I2165" s="207" t="s">
        <v>13276</v>
      </c>
      <c r="J2165" s="207" t="s">
        <v>13352</v>
      </c>
      <c r="K2165" s="215"/>
      <c r="L2165" s="444" t="s">
        <v>436</v>
      </c>
      <c r="M2165" s="68" t="s">
        <v>13233</v>
      </c>
    </row>
    <row r="2166" spans="1:13" ht="81.75" customHeight="1" x14ac:dyDescent="0.15">
      <c r="A2166" s="68" t="s">
        <v>13021</v>
      </c>
      <c r="B2166" s="68"/>
      <c r="C2166" s="190" t="s">
        <v>12741</v>
      </c>
      <c r="D2166" s="197" t="s">
        <v>13296</v>
      </c>
      <c r="E2166" s="197"/>
      <c r="F2166" s="197" t="s">
        <v>13297</v>
      </c>
      <c r="G2166" s="328" t="s">
        <v>13272</v>
      </c>
      <c r="H2166" s="207" t="s">
        <v>13270</v>
      </c>
      <c r="I2166" s="207" t="s">
        <v>13271</v>
      </c>
      <c r="J2166" s="207" t="s">
        <v>13332</v>
      </c>
      <c r="K2166" s="215"/>
      <c r="M2166" s="68" t="s">
        <v>13021</v>
      </c>
    </row>
    <row r="2167" spans="1:13" ht="81.75" customHeight="1" x14ac:dyDescent="0.15">
      <c r="A2167" s="73" t="s">
        <v>13380</v>
      </c>
      <c r="B2167" s="73"/>
      <c r="C2167" s="195" t="s">
        <v>13357</v>
      </c>
      <c r="D2167" s="195" t="s">
        <v>13358</v>
      </c>
      <c r="E2167" s="195"/>
      <c r="F2167" s="195" t="s">
        <v>13369</v>
      </c>
      <c r="G2167" s="195" t="s">
        <v>13379</v>
      </c>
      <c r="H2167" s="195" t="s">
        <v>13368</v>
      </c>
      <c r="I2167" s="33">
        <v>50</v>
      </c>
      <c r="J2167" s="195" t="s">
        <v>136</v>
      </c>
      <c r="K2167" s="224"/>
      <c r="L2167" s="444" t="s">
        <v>200</v>
      </c>
      <c r="M2167" s="73" t="s">
        <v>13380</v>
      </c>
    </row>
    <row r="2168" spans="1:13" ht="81.75" customHeight="1" x14ac:dyDescent="0.15">
      <c r="A2168" s="68" t="s">
        <v>13372</v>
      </c>
      <c r="B2168" s="68"/>
      <c r="C2168" s="190" t="s">
        <v>13263</v>
      </c>
      <c r="D2168" s="207" t="s">
        <v>13252</v>
      </c>
      <c r="E2168" s="207"/>
      <c r="F2168" s="207" t="s">
        <v>13323</v>
      </c>
      <c r="G2168" s="207" t="s">
        <v>13384</v>
      </c>
      <c r="H2168" s="207" t="s">
        <v>13373</v>
      </c>
      <c r="I2168" s="207" t="s">
        <v>13374</v>
      </c>
      <c r="J2168" s="207" t="s">
        <v>13264</v>
      </c>
      <c r="L2168" s="444" t="s">
        <v>436</v>
      </c>
      <c r="M2168" s="68" t="s">
        <v>13372</v>
      </c>
    </row>
    <row r="2169" spans="1:13" ht="81.75" customHeight="1" x14ac:dyDescent="0.15">
      <c r="A2169" s="75" t="s">
        <v>13353</v>
      </c>
      <c r="B2169" s="75"/>
      <c r="C2169" s="195" t="s">
        <v>13354</v>
      </c>
      <c r="D2169" s="195" t="s">
        <v>13355</v>
      </c>
      <c r="E2169" s="195"/>
      <c r="F2169" s="195" t="s">
        <v>13375</v>
      </c>
      <c r="G2169" s="195" t="s">
        <v>13356</v>
      </c>
      <c r="H2169" s="195" t="s">
        <v>13386</v>
      </c>
      <c r="I2169" s="33">
        <v>71</v>
      </c>
      <c r="J2169" s="195" t="s">
        <v>13387</v>
      </c>
      <c r="K2169" s="215" t="s">
        <v>13370</v>
      </c>
      <c r="L2169" s="444" t="s">
        <v>1469</v>
      </c>
      <c r="M2169" s="75" t="s">
        <v>13353</v>
      </c>
    </row>
    <row r="2170" spans="1:13" ht="81.75" customHeight="1" x14ac:dyDescent="0.15">
      <c r="A2170" s="68" t="s">
        <v>13236</v>
      </c>
      <c r="B2170" s="68"/>
      <c r="C2170" s="190" t="s">
        <v>12568</v>
      </c>
      <c r="D2170" s="197" t="s">
        <v>13253</v>
      </c>
      <c r="E2170" s="197"/>
      <c r="F2170" s="197" t="s">
        <v>13744</v>
      </c>
      <c r="G2170" s="328" t="s">
        <v>13295</v>
      </c>
      <c r="H2170" s="207">
        <v>12</v>
      </c>
      <c r="I2170" s="207" t="s">
        <v>13337</v>
      </c>
      <c r="J2170" s="207" t="s">
        <v>13338</v>
      </c>
      <c r="K2170" s="19"/>
      <c r="L2170" s="444" t="s">
        <v>436</v>
      </c>
      <c r="M2170" s="68" t="s">
        <v>13236</v>
      </c>
    </row>
    <row r="2171" spans="1:13" ht="81.75" customHeight="1" x14ac:dyDescent="0.15">
      <c r="A2171" s="360" t="s">
        <v>13339</v>
      </c>
      <c r="B2171" s="360"/>
      <c r="C2171" s="361" t="s">
        <v>13340</v>
      </c>
      <c r="D2171" s="361" t="s">
        <v>13395</v>
      </c>
      <c r="E2171" s="361"/>
      <c r="F2171" s="361" t="s">
        <v>13394</v>
      </c>
      <c r="G2171" s="372" t="s">
        <v>13392</v>
      </c>
      <c r="H2171" s="361" t="s">
        <v>13399</v>
      </c>
      <c r="I2171" s="361" t="s">
        <v>13400</v>
      </c>
      <c r="J2171" s="316"/>
      <c r="K2171" s="356"/>
      <c r="L2171" s="444" t="s">
        <v>212</v>
      </c>
      <c r="M2171" s="360" t="s">
        <v>13339</v>
      </c>
    </row>
    <row r="2172" spans="1:13" ht="81.75" customHeight="1" x14ac:dyDescent="0.15">
      <c r="A2172" s="68" t="s">
        <v>13204</v>
      </c>
      <c r="B2172" s="68"/>
      <c r="C2172" s="190" t="s">
        <v>6841</v>
      </c>
      <c r="D2172" s="207" t="s">
        <v>13298</v>
      </c>
      <c r="E2172" s="207"/>
      <c r="F2172" s="207" t="s">
        <v>13365</v>
      </c>
      <c r="G2172" s="207" t="s">
        <v>13274</v>
      </c>
      <c r="H2172" s="207" t="s">
        <v>13414</v>
      </c>
      <c r="I2172" s="207" t="s">
        <v>13415</v>
      </c>
      <c r="J2172" s="207" t="s">
        <v>13351</v>
      </c>
      <c r="K2172" s="371" t="s">
        <v>13416</v>
      </c>
      <c r="M2172" s="68" t="s">
        <v>13204</v>
      </c>
    </row>
    <row r="2173" spans="1:13" ht="81.75" customHeight="1" x14ac:dyDescent="0.15">
      <c r="A2173" s="68" t="s">
        <v>13255</v>
      </c>
      <c r="B2173" s="68"/>
      <c r="C2173" s="190" t="s">
        <v>6841</v>
      </c>
      <c r="D2173" s="207" t="s">
        <v>13257</v>
      </c>
      <c r="E2173" s="207"/>
      <c r="F2173" s="207" t="s">
        <v>136</v>
      </c>
      <c r="G2173" s="207" t="s">
        <v>13273</v>
      </c>
      <c r="H2173" s="207" t="s">
        <v>13341</v>
      </c>
      <c r="I2173" s="207" t="s">
        <v>13342</v>
      </c>
      <c r="J2173" s="13"/>
      <c r="K2173" s="224"/>
      <c r="L2173" s="480"/>
      <c r="M2173" s="68" t="s">
        <v>13255</v>
      </c>
    </row>
    <row r="2174" spans="1:13" ht="81.75" customHeight="1" x14ac:dyDescent="0.15">
      <c r="A2174" s="68" t="s">
        <v>13174</v>
      </c>
      <c r="B2174" s="68"/>
      <c r="C2174" s="190" t="s">
        <v>12890</v>
      </c>
      <c r="D2174" s="207" t="s">
        <v>13281</v>
      </c>
      <c r="E2174" s="207"/>
      <c r="F2174" s="207" t="s">
        <v>13266</v>
      </c>
      <c r="G2174" s="207" t="s">
        <v>13309</v>
      </c>
      <c r="H2174" s="207" t="s">
        <v>13407</v>
      </c>
      <c r="I2174" s="207" t="s">
        <v>13408</v>
      </c>
      <c r="J2174" s="207" t="s">
        <v>13282</v>
      </c>
      <c r="K2174" s="224"/>
      <c r="L2174" s="480"/>
      <c r="M2174" s="68" t="s">
        <v>13174</v>
      </c>
    </row>
    <row r="2175" spans="1:13" ht="81.75" customHeight="1" x14ac:dyDescent="0.15">
      <c r="A2175" s="68" t="s">
        <v>13204</v>
      </c>
      <c r="B2175" s="68"/>
      <c r="C2175" s="190" t="s">
        <v>6841</v>
      </c>
      <c r="D2175" s="207" t="s">
        <v>13298</v>
      </c>
      <c r="E2175" s="207"/>
      <c r="F2175" s="207" t="s">
        <v>13365</v>
      </c>
      <c r="G2175" s="207" t="s">
        <v>13274</v>
      </c>
      <c r="H2175" s="207" t="s">
        <v>13414</v>
      </c>
      <c r="I2175" s="207" t="s">
        <v>13415</v>
      </c>
      <c r="J2175" s="207" t="s">
        <v>13351</v>
      </c>
      <c r="K2175" s="215" t="s">
        <v>13390</v>
      </c>
      <c r="L2175" s="443" t="s">
        <v>212</v>
      </c>
      <c r="M2175" s="68" t="s">
        <v>13204</v>
      </c>
    </row>
    <row r="2176" spans="1:13" ht="81.75" customHeight="1" x14ac:dyDescent="0.15">
      <c r="A2176" s="61" t="s">
        <v>13285</v>
      </c>
      <c r="B2176" s="61"/>
      <c r="C2176" s="207" t="s">
        <v>13262</v>
      </c>
      <c r="D2176" s="207" t="s">
        <v>13381</v>
      </c>
      <c r="E2176" s="207"/>
      <c r="F2176" s="207" t="s">
        <v>13382</v>
      </c>
      <c r="G2176" s="207" t="s">
        <v>13383</v>
      </c>
      <c r="H2176" s="207" t="s">
        <v>13434</v>
      </c>
      <c r="I2176" s="207" t="s">
        <v>13286</v>
      </c>
      <c r="J2176" s="207" t="s">
        <v>13244</v>
      </c>
      <c r="K2176" s="224"/>
      <c r="M2176" s="61" t="s">
        <v>13285</v>
      </c>
    </row>
    <row r="2177" spans="1:13" ht="81.75" customHeight="1" x14ac:dyDescent="0.15">
      <c r="A2177" s="75" t="s">
        <v>13435</v>
      </c>
      <c r="B2177" s="75"/>
      <c r="C2177" s="195" t="s">
        <v>11705</v>
      </c>
      <c r="D2177" s="195" t="s">
        <v>13436</v>
      </c>
      <c r="E2177" s="195"/>
      <c r="F2177" s="195" t="s">
        <v>13452</v>
      </c>
      <c r="G2177" s="195" t="s">
        <v>13441</v>
      </c>
      <c r="H2177" s="195" t="s">
        <v>13440</v>
      </c>
      <c r="I2177" s="33">
        <v>59</v>
      </c>
      <c r="J2177" s="195" t="s">
        <v>13437</v>
      </c>
      <c r="K2177" s="215" t="s">
        <v>13322</v>
      </c>
      <c r="L2177" s="444" t="s">
        <v>1469</v>
      </c>
      <c r="M2177" s="75" t="s">
        <v>13435</v>
      </c>
    </row>
    <row r="2178" spans="1:13" ht="81.75" customHeight="1" x14ac:dyDescent="0.15">
      <c r="A2178" s="68" t="s">
        <v>13442</v>
      </c>
      <c r="B2178" s="68"/>
      <c r="C2178" s="94">
        <v>601</v>
      </c>
      <c r="D2178" s="207" t="s">
        <v>13450</v>
      </c>
      <c r="E2178" s="207"/>
      <c r="F2178" s="207" t="s">
        <v>13812</v>
      </c>
      <c r="G2178" s="94"/>
      <c r="H2178" s="207" t="s">
        <v>13468</v>
      </c>
      <c r="I2178" s="207" t="s">
        <v>13469</v>
      </c>
      <c r="J2178" s="207" t="s">
        <v>13811</v>
      </c>
      <c r="K2178" s="205" t="s">
        <v>13453</v>
      </c>
      <c r="M2178" s="68" t="s">
        <v>13442</v>
      </c>
    </row>
    <row r="2179" spans="1:13" ht="81.75" customHeight="1" x14ac:dyDescent="0.15">
      <c r="A2179" s="320" t="s">
        <v>13168</v>
      </c>
      <c r="B2179" s="320"/>
      <c r="C2179" s="368" t="s">
        <v>11984</v>
      </c>
      <c r="D2179" s="361" t="s">
        <v>13169</v>
      </c>
      <c r="E2179" s="361"/>
      <c r="F2179" s="360" t="s">
        <v>13485</v>
      </c>
      <c r="G2179" s="369" t="s">
        <v>13318</v>
      </c>
      <c r="H2179" s="316" t="s">
        <v>13362</v>
      </c>
      <c r="I2179" s="316" t="s">
        <v>13363</v>
      </c>
      <c r="J2179" s="316" t="s">
        <v>13170</v>
      </c>
      <c r="K2179" s="93"/>
      <c r="M2179" s="320" t="s">
        <v>13168</v>
      </c>
    </row>
    <row r="2180" spans="1:13" ht="81.75" customHeight="1" x14ac:dyDescent="0.15">
      <c r="A2180" s="68" t="s">
        <v>13176</v>
      </c>
      <c r="B2180" s="68"/>
      <c r="C2180" s="190" t="s">
        <v>11911</v>
      </c>
      <c r="D2180" s="207" t="s">
        <v>13147</v>
      </c>
      <c r="E2180" s="207"/>
      <c r="F2180" s="207" t="s">
        <v>13389</v>
      </c>
      <c r="G2180" s="207" t="s">
        <v>13447</v>
      </c>
      <c r="H2180" s="207" t="s">
        <v>13466</v>
      </c>
      <c r="I2180" s="207" t="s">
        <v>13467</v>
      </c>
      <c r="J2180" s="207" t="s">
        <v>13213</v>
      </c>
      <c r="K2180" s="370" t="s">
        <v>13484</v>
      </c>
      <c r="L2180" s="444" t="s">
        <v>200</v>
      </c>
      <c r="M2180" s="68" t="s">
        <v>13176</v>
      </c>
    </row>
    <row r="2181" spans="1:13" ht="81.75" customHeight="1" x14ac:dyDescent="0.15">
      <c r="A2181" s="360" t="s">
        <v>13339</v>
      </c>
      <c r="B2181" s="360"/>
      <c r="C2181" s="361" t="s">
        <v>13340</v>
      </c>
      <c r="D2181" s="361" t="s">
        <v>13395</v>
      </c>
      <c r="E2181" s="361"/>
      <c r="F2181" s="361" t="s">
        <v>13446</v>
      </c>
      <c r="G2181" s="372" t="s">
        <v>13392</v>
      </c>
      <c r="H2181" s="361" t="s">
        <v>13454</v>
      </c>
      <c r="I2181" s="361" t="s">
        <v>13464</v>
      </c>
      <c r="J2181" s="316"/>
      <c r="K2181" s="207" t="s">
        <v>13810</v>
      </c>
      <c r="L2181" s="443" t="s">
        <v>13809</v>
      </c>
      <c r="M2181" s="360" t="s">
        <v>13339</v>
      </c>
    </row>
    <row r="2182" spans="1:13" ht="81.75" customHeight="1" x14ac:dyDescent="0.15">
      <c r="A2182" s="75" t="s">
        <v>13331</v>
      </c>
      <c r="B2182" s="75"/>
      <c r="C2182" s="195" t="s">
        <v>13324</v>
      </c>
      <c r="D2182" s="195" t="s">
        <v>13328</v>
      </c>
      <c r="E2182" s="195"/>
      <c r="F2182" s="195" t="s">
        <v>13325</v>
      </c>
      <c r="G2182" s="195" t="s">
        <v>13329</v>
      </c>
      <c r="H2182" s="207" t="s">
        <v>13326</v>
      </c>
      <c r="I2182" s="207" t="s">
        <v>13327</v>
      </c>
      <c r="J2182" s="195" t="s">
        <v>13398</v>
      </c>
      <c r="K2182" s="371" t="s">
        <v>13416</v>
      </c>
      <c r="M2182" s="75" t="s">
        <v>13331</v>
      </c>
    </row>
    <row r="2183" spans="1:13" ht="81.75" customHeight="1" x14ac:dyDescent="0.15">
      <c r="A2183" s="73" t="s">
        <v>13292</v>
      </c>
      <c r="B2183" s="73"/>
      <c r="C2183" s="195" t="s">
        <v>6841</v>
      </c>
      <c r="D2183" s="195" t="s">
        <v>13193</v>
      </c>
      <c r="E2183" s="195"/>
      <c r="F2183" s="195" t="s">
        <v>13321</v>
      </c>
      <c r="G2183" s="195" t="s">
        <v>13320</v>
      </c>
      <c r="H2183" s="195" t="s">
        <v>13359</v>
      </c>
      <c r="I2183" s="33">
        <v>65</v>
      </c>
      <c r="J2183" s="195" t="s">
        <v>13433</v>
      </c>
      <c r="K2183" s="2"/>
      <c r="L2183" s="227" t="s">
        <v>13808</v>
      </c>
      <c r="M2183" s="73" t="s">
        <v>13292</v>
      </c>
    </row>
    <row r="2184" spans="1:13" ht="81.75" customHeight="1" x14ac:dyDescent="0.15">
      <c r="A2184" s="68" t="s">
        <v>12989</v>
      </c>
      <c r="B2184" s="68"/>
      <c r="C2184" s="190" t="s">
        <v>13422</v>
      </c>
      <c r="D2184" s="68" t="s">
        <v>12867</v>
      </c>
      <c r="E2184" s="68"/>
      <c r="F2184" s="207" t="s">
        <v>13403</v>
      </c>
      <c r="G2184" s="207" t="s">
        <v>13299</v>
      </c>
      <c r="H2184" s="207" t="s">
        <v>13476</v>
      </c>
      <c r="I2184" s="207" t="s">
        <v>13475</v>
      </c>
      <c r="J2184" s="207" t="s">
        <v>13404</v>
      </c>
      <c r="M2184" s="68" t="s">
        <v>12989</v>
      </c>
    </row>
    <row r="2185" spans="1:13" ht="81.75" customHeight="1" x14ac:dyDescent="0.15">
      <c r="A2185" s="68" t="s">
        <v>13420</v>
      </c>
      <c r="B2185" s="68"/>
      <c r="C2185" s="190" t="s">
        <v>11691</v>
      </c>
      <c r="D2185" s="207" t="s">
        <v>13421</v>
      </c>
      <c r="E2185" s="207"/>
      <c r="F2185" s="68" t="s">
        <v>136</v>
      </c>
      <c r="G2185" s="207" t="s">
        <v>13488</v>
      </c>
      <c r="H2185" s="207" t="s">
        <v>13487</v>
      </c>
      <c r="I2185" s="207"/>
      <c r="J2185" s="68"/>
      <c r="K2185" s="354" t="s">
        <v>13483</v>
      </c>
      <c r="L2185" s="444" t="s">
        <v>200</v>
      </c>
      <c r="M2185" s="68" t="s">
        <v>13420</v>
      </c>
    </row>
    <row r="2186" spans="1:13" ht="81.75" customHeight="1" x14ac:dyDescent="0.15">
      <c r="A2186" s="73" t="s">
        <v>13432</v>
      </c>
      <c r="B2186" s="73"/>
      <c r="C2186" s="195" t="s">
        <v>13291</v>
      </c>
      <c r="D2186" s="195" t="s">
        <v>13419</v>
      </c>
      <c r="E2186" s="195"/>
      <c r="F2186" s="195" t="s">
        <v>13430</v>
      </c>
      <c r="G2186" s="195" t="s">
        <v>13431</v>
      </c>
      <c r="H2186" s="195" t="s">
        <v>13397</v>
      </c>
      <c r="I2186" s="195" t="s">
        <v>13471</v>
      </c>
      <c r="J2186" s="195" t="s">
        <v>13457</v>
      </c>
      <c r="K2186" s="215" t="s">
        <v>13489</v>
      </c>
      <c r="M2186" s="73" t="s">
        <v>13432</v>
      </c>
    </row>
    <row r="2187" spans="1:13" ht="81.75" customHeight="1" x14ac:dyDescent="0.15">
      <c r="K2187" s="205" t="s">
        <v>13472</v>
      </c>
      <c r="L2187" s="227" t="s">
        <v>13513</v>
      </c>
    </row>
    <row r="2188" spans="1:13" ht="81.75" customHeight="1" x14ac:dyDescent="0.15">
      <c r="A2188" s="68" t="s">
        <v>12988</v>
      </c>
      <c r="B2188" s="68"/>
      <c r="C2188" s="190" t="s">
        <v>11691</v>
      </c>
      <c r="D2188" s="207" t="s">
        <v>13346</v>
      </c>
      <c r="E2188" s="207"/>
      <c r="F2188" s="68" t="s">
        <v>13458</v>
      </c>
      <c r="G2188" s="68" t="s">
        <v>13424</v>
      </c>
      <c r="H2188" s="207" t="s">
        <v>13478</v>
      </c>
      <c r="I2188" s="207" t="s">
        <v>13479</v>
      </c>
      <c r="J2188" s="207" t="s">
        <v>13449</v>
      </c>
      <c r="M2188" s="68" t="s">
        <v>12988</v>
      </c>
    </row>
    <row r="2189" spans="1:13" ht="81.75" customHeight="1" x14ac:dyDescent="0.15">
      <c r="A2189" s="67" t="s">
        <v>13181</v>
      </c>
      <c r="B2189" s="67"/>
      <c r="C2189" s="190" t="s">
        <v>12964</v>
      </c>
      <c r="D2189" s="190" t="s">
        <v>13217</v>
      </c>
      <c r="E2189" s="190"/>
      <c r="F2189" s="190" t="s">
        <v>13428</v>
      </c>
      <c r="G2189" s="190" t="s">
        <v>13410</v>
      </c>
      <c r="H2189" s="190" t="s">
        <v>13497</v>
      </c>
      <c r="I2189" s="190" t="s">
        <v>13498</v>
      </c>
      <c r="J2189" s="190" t="s">
        <v>13388</v>
      </c>
      <c r="K2189" s="32" t="s">
        <v>13425</v>
      </c>
      <c r="L2189" s="444" t="s">
        <v>436</v>
      </c>
      <c r="M2189" s="67" t="s">
        <v>13181</v>
      </c>
    </row>
    <row r="2190" spans="1:13" ht="81.75" customHeight="1" x14ac:dyDescent="0.15">
      <c r="A2190" s="68" t="s">
        <v>13185</v>
      </c>
      <c r="B2190" s="68"/>
      <c r="C2190" s="190" t="s">
        <v>12085</v>
      </c>
      <c r="D2190" s="207" t="s">
        <v>13423</v>
      </c>
      <c r="E2190" s="207"/>
      <c r="F2190" s="207" t="s">
        <v>60</v>
      </c>
      <c r="G2190" s="207"/>
      <c r="H2190" s="207" t="s">
        <v>13405</v>
      </c>
      <c r="I2190" s="207" t="s">
        <v>13465</v>
      </c>
      <c r="J2190" s="207" t="s">
        <v>60</v>
      </c>
      <c r="K2190" s="235" t="s">
        <v>13429</v>
      </c>
      <c r="L2190" s="227" t="s">
        <v>13806</v>
      </c>
      <c r="M2190" s="68" t="s">
        <v>13185</v>
      </c>
    </row>
    <row r="2191" spans="1:13" ht="81.75" customHeight="1" x14ac:dyDescent="0.15">
      <c r="A2191" s="200" t="s">
        <v>13462</v>
      </c>
      <c r="B2191" s="200"/>
      <c r="C2191" s="197" t="s">
        <v>8162</v>
      </c>
      <c r="D2191" s="197" t="s">
        <v>13463</v>
      </c>
      <c r="E2191" s="197"/>
      <c r="F2191" s="197" t="s">
        <v>13549</v>
      </c>
      <c r="G2191" s="375" t="s">
        <v>13557</v>
      </c>
      <c r="H2191" s="197" t="s">
        <v>13521</v>
      </c>
      <c r="I2191" s="197" t="s">
        <v>13522</v>
      </c>
      <c r="J2191" s="207" t="s">
        <v>13558</v>
      </c>
      <c r="K2191" s="3"/>
      <c r="M2191" s="200" t="s">
        <v>13462</v>
      </c>
    </row>
    <row r="2192" spans="1:13" ht="81.75" customHeight="1" x14ac:dyDescent="0.15">
      <c r="A2192" s="75" t="s">
        <v>13385</v>
      </c>
      <c r="B2192" s="75"/>
      <c r="C2192" s="195" t="s">
        <v>13376</v>
      </c>
      <c r="D2192" s="195" t="s">
        <v>13377</v>
      </c>
      <c r="E2192" s="195"/>
      <c r="F2192" s="195" t="s">
        <v>13565</v>
      </c>
      <c r="G2192" s="195" t="s">
        <v>13514</v>
      </c>
      <c r="H2192" s="195" t="s">
        <v>13517</v>
      </c>
      <c r="I2192" s="195" t="s">
        <v>13518</v>
      </c>
      <c r="J2192" s="195" t="s">
        <v>13378</v>
      </c>
      <c r="K2192" s="224"/>
      <c r="L2192" s="444" t="s">
        <v>436</v>
      </c>
      <c r="M2192" s="75" t="s">
        <v>13385</v>
      </c>
    </row>
    <row r="2193" spans="1:13" ht="81.75" customHeight="1" x14ac:dyDescent="0.15">
      <c r="A2193" s="32" t="s">
        <v>13583</v>
      </c>
      <c r="B2193" s="32"/>
      <c r="C2193" s="205" t="s">
        <v>13807</v>
      </c>
      <c r="D2193" s="205" t="s">
        <v>13585</v>
      </c>
      <c r="F2193" s="205" t="s">
        <v>13582</v>
      </c>
      <c r="J2193" s="291" t="s">
        <v>13584</v>
      </c>
      <c r="K2193" s="205" t="s">
        <v>13515</v>
      </c>
      <c r="L2193" s="444" t="s">
        <v>832</v>
      </c>
      <c r="M2193" s="32" t="s">
        <v>13583</v>
      </c>
    </row>
    <row r="2194" spans="1:13" ht="81.75" customHeight="1" x14ac:dyDescent="0.15">
      <c r="A2194" s="73" t="s">
        <v>13536</v>
      </c>
      <c r="B2194" s="73"/>
      <c r="C2194" s="195" t="s">
        <v>13537</v>
      </c>
      <c r="D2194" s="195" t="s">
        <v>13538</v>
      </c>
      <c r="E2194" s="195"/>
      <c r="F2194" s="195" t="s">
        <v>13541</v>
      </c>
      <c r="G2194" s="195" t="s">
        <v>13574</v>
      </c>
      <c r="H2194" s="195" t="s">
        <v>13566</v>
      </c>
      <c r="I2194" s="195" t="s">
        <v>13567</v>
      </c>
      <c r="J2194" s="195" t="s">
        <v>13548</v>
      </c>
      <c r="L2194" s="444" t="s">
        <v>1469</v>
      </c>
      <c r="M2194" s="73" t="s">
        <v>13536</v>
      </c>
    </row>
    <row r="2195" spans="1:13" ht="81.75" customHeight="1" x14ac:dyDescent="0.15">
      <c r="A2195" s="80" t="s">
        <v>13539</v>
      </c>
      <c r="B2195" s="80"/>
      <c r="C2195" s="195" t="s">
        <v>13540</v>
      </c>
      <c r="D2195" s="155" t="s">
        <v>13473</v>
      </c>
      <c r="E2195" s="155"/>
      <c r="F2195" s="195" t="s">
        <v>13480</v>
      </c>
      <c r="G2195" s="195" t="s">
        <v>13581</v>
      </c>
      <c r="H2195" s="195">
        <v>65</v>
      </c>
      <c r="I2195" s="195" t="s">
        <v>13576</v>
      </c>
      <c r="J2195" s="195" t="s">
        <v>13451</v>
      </c>
      <c r="K2195" s="19"/>
      <c r="L2195" s="444" t="s">
        <v>436</v>
      </c>
      <c r="M2195" s="80" t="s">
        <v>13539</v>
      </c>
    </row>
    <row r="2196" spans="1:13" ht="81.75" customHeight="1" x14ac:dyDescent="0.15">
      <c r="A2196" s="68" t="s">
        <v>13254</v>
      </c>
      <c r="B2196" s="68"/>
      <c r="C2196" s="190" t="s">
        <v>13094</v>
      </c>
      <c r="D2196" s="207" t="s">
        <v>13256</v>
      </c>
      <c r="E2196" s="207"/>
      <c r="F2196" s="207" t="s">
        <v>13443</v>
      </c>
      <c r="G2196" s="207" t="s">
        <v>13444</v>
      </c>
      <c r="H2196" s="207" t="s">
        <v>13474</v>
      </c>
      <c r="I2196" s="207" t="s">
        <v>13559</v>
      </c>
      <c r="J2196" s="207" t="s">
        <v>13455</v>
      </c>
      <c r="K2196" s="205" t="s">
        <v>13575</v>
      </c>
      <c r="L2196" s="227" t="s">
        <v>13806</v>
      </c>
      <c r="M2196" s="68" t="s">
        <v>13254</v>
      </c>
    </row>
    <row r="2197" spans="1:13" ht="81.75" customHeight="1" x14ac:dyDescent="0.15">
      <c r="A2197" s="360" t="s">
        <v>13417</v>
      </c>
      <c r="B2197" s="360"/>
      <c r="C2197" s="361" t="s">
        <v>13418</v>
      </c>
      <c r="D2197" s="361" t="s">
        <v>13438</v>
      </c>
      <c r="E2197" s="361"/>
      <c r="F2197" s="361" t="s">
        <v>13555</v>
      </c>
      <c r="G2197" s="374" t="s">
        <v>13588</v>
      </c>
      <c r="H2197" s="361" t="s">
        <v>13519</v>
      </c>
      <c r="I2197" s="361" t="s">
        <v>13520</v>
      </c>
      <c r="J2197" s="316" t="s">
        <v>13587</v>
      </c>
      <c r="K2197" s="224" t="s">
        <v>13445</v>
      </c>
      <c r="M2197" s="360" t="s">
        <v>13417</v>
      </c>
    </row>
    <row r="2198" spans="1:13" ht="81.75" customHeight="1" x14ac:dyDescent="0.15">
      <c r="A2198" s="68" t="s">
        <v>12998</v>
      </c>
      <c r="B2198" s="68"/>
      <c r="C2198" s="190" t="s">
        <v>11989</v>
      </c>
      <c r="D2198" s="207" t="s">
        <v>13116</v>
      </c>
      <c r="E2198" s="207"/>
      <c r="F2198" s="207" t="s">
        <v>13572</v>
      </c>
      <c r="G2198" s="207" t="s">
        <v>13319</v>
      </c>
      <c r="H2198" s="207" t="s">
        <v>13409</v>
      </c>
      <c r="I2198" s="207" t="s">
        <v>13571</v>
      </c>
      <c r="J2198" s="207" t="s">
        <v>13413</v>
      </c>
      <c r="K2198" s="371" t="s">
        <v>13556</v>
      </c>
      <c r="L2198" s="444" t="s">
        <v>832</v>
      </c>
      <c r="M2198" s="68" t="s">
        <v>12998</v>
      </c>
    </row>
    <row r="2199" spans="1:13" ht="81.75" customHeight="1" x14ac:dyDescent="0.15">
      <c r="A2199" s="68" t="s">
        <v>12994</v>
      </c>
      <c r="B2199" s="68"/>
      <c r="C2199" s="190" t="s">
        <v>13290</v>
      </c>
      <c r="D2199" s="207" t="s">
        <v>13310</v>
      </c>
      <c r="E2199" s="207"/>
      <c r="F2199" s="207" t="s">
        <v>13564</v>
      </c>
      <c r="G2199" s="207" t="s">
        <v>13563</v>
      </c>
      <c r="H2199" s="207" t="s">
        <v>13528</v>
      </c>
      <c r="I2199" s="207" t="s">
        <v>13529</v>
      </c>
      <c r="J2199" s="207" t="s">
        <v>13360</v>
      </c>
      <c r="K2199" s="357" t="s">
        <v>13490</v>
      </c>
      <c r="L2199" s="444" t="s">
        <v>200</v>
      </c>
      <c r="M2199" s="68" t="s">
        <v>12994</v>
      </c>
    </row>
    <row r="2200" spans="1:13" ht="81.75" customHeight="1" x14ac:dyDescent="0.15">
      <c r="A2200" s="68" t="s">
        <v>13349</v>
      </c>
      <c r="B2200" s="68"/>
      <c r="C2200" s="190" t="s">
        <v>13350</v>
      </c>
      <c r="D2200" s="207" t="s">
        <v>13411</v>
      </c>
      <c r="E2200" s="207"/>
      <c r="F2200" s="207" t="s">
        <v>13426</v>
      </c>
      <c r="G2200" s="207" t="s">
        <v>13412</v>
      </c>
      <c r="H2200" s="207" t="s">
        <v>13530</v>
      </c>
      <c r="I2200" s="207" t="s">
        <v>13495</v>
      </c>
      <c r="J2200" s="207" t="s">
        <v>13531</v>
      </c>
      <c r="K2200" s="215" t="s">
        <v>13491</v>
      </c>
      <c r="L2200" s="444" t="s">
        <v>200</v>
      </c>
      <c r="M2200" s="68" t="s">
        <v>13349</v>
      </c>
    </row>
    <row r="2201" spans="1:13" ht="81.75" customHeight="1" x14ac:dyDescent="0.15">
      <c r="A2201" s="360" t="s">
        <v>13259</v>
      </c>
      <c r="B2201" s="360"/>
      <c r="C2201" s="361" t="s">
        <v>12852</v>
      </c>
      <c r="D2201" s="361" t="s">
        <v>13300</v>
      </c>
      <c r="E2201" s="361"/>
      <c r="F2201" s="361" t="s">
        <v>13364</v>
      </c>
      <c r="G2201" s="361" t="s">
        <v>13301</v>
      </c>
      <c r="H2201" s="361" t="s">
        <v>13494</v>
      </c>
      <c r="I2201" s="361" t="s">
        <v>13523</v>
      </c>
      <c r="J2201" s="361"/>
      <c r="K2201" s="215" t="s">
        <v>13456</v>
      </c>
      <c r="L2201" s="444" t="s">
        <v>436</v>
      </c>
      <c r="M2201" s="360" t="s">
        <v>13259</v>
      </c>
    </row>
    <row r="2202" spans="1:13" ht="81.75" customHeight="1" x14ac:dyDescent="0.15">
      <c r="A2202" s="68" t="s">
        <v>12965</v>
      </c>
      <c r="B2202" s="68"/>
      <c r="C2202" s="190" t="s">
        <v>3870</v>
      </c>
      <c r="D2202" s="197" t="s">
        <v>13302</v>
      </c>
      <c r="E2202" s="197"/>
      <c r="F2202" s="200" t="s">
        <v>13552</v>
      </c>
      <c r="G2202" s="328" t="s">
        <v>13544</v>
      </c>
      <c r="H2202" s="207" t="s">
        <v>13477</v>
      </c>
      <c r="I2202" s="207" t="s">
        <v>13553</v>
      </c>
      <c r="J2202" s="207" t="s">
        <v>13551</v>
      </c>
      <c r="K2202" s="362" t="s">
        <v>13593</v>
      </c>
      <c r="M2202" s="68" t="s">
        <v>12965</v>
      </c>
    </row>
    <row r="2203" spans="1:13" ht="81.75" customHeight="1" x14ac:dyDescent="0.15">
      <c r="A2203" s="68" t="s">
        <v>13366</v>
      </c>
      <c r="B2203" s="68"/>
      <c r="C2203" s="190" t="s">
        <v>8123</v>
      </c>
      <c r="D2203" s="207" t="s">
        <v>13367</v>
      </c>
      <c r="E2203" s="207"/>
      <c r="F2203" s="207" t="s">
        <v>13805</v>
      </c>
      <c r="G2203" s="207" t="s">
        <v>13486</v>
      </c>
      <c r="H2203" s="207"/>
      <c r="I2203" s="13">
        <v>99</v>
      </c>
      <c r="J2203" s="207" t="s">
        <v>13580</v>
      </c>
      <c r="K2203" s="6" t="s">
        <v>13560</v>
      </c>
      <c r="L2203" s="444" t="s">
        <v>200</v>
      </c>
      <c r="M2203" s="68" t="s">
        <v>13366</v>
      </c>
    </row>
    <row r="2204" spans="1:13" ht="81.75" customHeight="1" x14ac:dyDescent="0.15">
      <c r="A2204" s="68" t="s">
        <v>13459</v>
      </c>
      <c r="B2204" s="68"/>
      <c r="C2204" s="190" t="s">
        <v>13460</v>
      </c>
      <c r="D2204" s="207" t="s">
        <v>13461</v>
      </c>
      <c r="E2204" s="207"/>
      <c r="F2204" s="207" t="s">
        <v>13527</v>
      </c>
      <c r="G2204" s="207" t="s">
        <v>13526</v>
      </c>
      <c r="H2204" s="207" t="s">
        <v>3465</v>
      </c>
      <c r="I2204" s="207">
        <v>79</v>
      </c>
      <c r="J2204" s="207" t="s">
        <v>13601</v>
      </c>
      <c r="K2204" s="215"/>
      <c r="L2204" s="227" t="s">
        <v>13802</v>
      </c>
      <c r="M2204" s="68" t="s">
        <v>13459</v>
      </c>
    </row>
    <row r="2205" spans="1:13" ht="81.75" customHeight="1" x14ac:dyDescent="0.15">
      <c r="A2205" s="68" t="s">
        <v>13614</v>
      </c>
      <c r="B2205" s="68"/>
      <c r="C2205" s="190" t="s">
        <v>13613</v>
      </c>
      <c r="D2205" s="207" t="s">
        <v>13615</v>
      </c>
      <c r="E2205" s="207"/>
      <c r="F2205" s="207" t="s">
        <v>136</v>
      </c>
      <c r="G2205" s="207" t="s">
        <v>13618</v>
      </c>
      <c r="H2205" s="207" t="s">
        <v>13616</v>
      </c>
      <c r="I2205" s="207" t="s">
        <v>13617</v>
      </c>
      <c r="J2205" s="207" t="s">
        <v>13643</v>
      </c>
      <c r="K2205" s="215" t="s">
        <v>13562</v>
      </c>
      <c r="L2205" s="444" t="s">
        <v>436</v>
      </c>
      <c r="M2205" s="68" t="s">
        <v>13614</v>
      </c>
    </row>
    <row r="2206" spans="1:13" ht="81.75" customHeight="1" x14ac:dyDescent="0.15">
      <c r="A2206" s="68" t="s">
        <v>13391</v>
      </c>
      <c r="B2206" s="68"/>
      <c r="C2206" s="190" t="s">
        <v>12165</v>
      </c>
      <c r="D2206" s="207" t="s">
        <v>13406</v>
      </c>
      <c r="E2206" s="207"/>
      <c r="F2206" s="207" t="s">
        <v>13655</v>
      </c>
      <c r="G2206" s="207" t="s">
        <v>13611</v>
      </c>
      <c r="H2206" s="207" t="s">
        <v>13609</v>
      </c>
      <c r="I2206" s="207" t="s">
        <v>13610</v>
      </c>
      <c r="J2206" s="207" t="s">
        <v>13633</v>
      </c>
      <c r="K2206" s="215" t="s">
        <v>13642</v>
      </c>
      <c r="L2206" s="444" t="s">
        <v>200</v>
      </c>
      <c r="M2206" s="68" t="s">
        <v>13391</v>
      </c>
    </row>
    <row r="2207" spans="1:13" ht="81.75" customHeight="1" x14ac:dyDescent="0.15">
      <c r="A2207" s="367" t="s">
        <v>13448</v>
      </c>
      <c r="B2207" s="367"/>
      <c r="C2207" s="207" t="s">
        <v>13533</v>
      </c>
      <c r="D2207" s="207" t="s">
        <v>13371</v>
      </c>
      <c r="E2207" s="207"/>
      <c r="F2207" s="207" t="s">
        <v>13653</v>
      </c>
      <c r="G2207" s="207" t="s">
        <v>13427</v>
      </c>
      <c r="H2207" s="207" t="s">
        <v>13607</v>
      </c>
      <c r="I2207" s="207" t="s">
        <v>13608</v>
      </c>
      <c r="J2207" s="207" t="s">
        <v>13496</v>
      </c>
      <c r="K2207" s="215" t="s">
        <v>13667</v>
      </c>
      <c r="L2207" s="444" t="s">
        <v>212</v>
      </c>
      <c r="M2207" s="367" t="s">
        <v>13448</v>
      </c>
    </row>
    <row r="2208" spans="1:13" ht="81.75" customHeight="1" x14ac:dyDescent="0.15">
      <c r="A2208" s="320" t="s">
        <v>13401</v>
      </c>
      <c r="B2208" s="320"/>
      <c r="C2208" s="368" t="s">
        <v>13402</v>
      </c>
      <c r="D2208" s="361" t="s">
        <v>13482</v>
      </c>
      <c r="E2208" s="361"/>
      <c r="F2208" s="361" t="s">
        <v>13648</v>
      </c>
      <c r="G2208" s="376" t="s">
        <v>13745</v>
      </c>
      <c r="H2208" s="316" t="s">
        <v>13663</v>
      </c>
      <c r="I2208" s="316" t="s">
        <v>13664</v>
      </c>
      <c r="J2208" s="316" t="s">
        <v>13656</v>
      </c>
      <c r="K2208" s="215" t="s">
        <v>13654</v>
      </c>
      <c r="L2208" s="444" t="s">
        <v>170</v>
      </c>
      <c r="M2208" s="320" t="s">
        <v>13401</v>
      </c>
    </row>
    <row r="2209" spans="1:13" ht="81.75" customHeight="1" x14ac:dyDescent="0.15">
      <c r="A2209" s="68" t="s">
        <v>13550</v>
      </c>
      <c r="B2209" s="68"/>
      <c r="C2209" s="190" t="s">
        <v>13577</v>
      </c>
      <c r="D2209" s="207" t="s">
        <v>13578</v>
      </c>
      <c r="E2209" s="207"/>
      <c r="F2209" s="207" t="s">
        <v>13649</v>
      </c>
      <c r="G2209" s="207" t="s">
        <v>13591</v>
      </c>
      <c r="H2209" s="207" t="s">
        <v>13590</v>
      </c>
      <c r="I2209" s="207" t="s">
        <v>13579</v>
      </c>
      <c r="J2209" s="207" t="s">
        <v>13650</v>
      </c>
      <c r="K2209" s="371" t="s">
        <v>13589</v>
      </c>
      <c r="L2209" s="444" t="s">
        <v>212</v>
      </c>
      <c r="M2209" s="68" t="s">
        <v>13550</v>
      </c>
    </row>
    <row r="2210" spans="1:13" ht="81.75" customHeight="1" x14ac:dyDescent="0.15">
      <c r="A2210" s="68" t="s">
        <v>13646</v>
      </c>
      <c r="B2210" s="68"/>
      <c r="C2210" s="207" t="s">
        <v>8128</v>
      </c>
      <c r="D2210" s="207" t="s">
        <v>13662</v>
      </c>
      <c r="E2210" s="207"/>
      <c r="F2210" s="207" t="s">
        <v>13647</v>
      </c>
      <c r="G2210" s="207" t="s">
        <v>13668</v>
      </c>
      <c r="H2210" s="94"/>
      <c r="I2210" s="207" t="s">
        <v>13669</v>
      </c>
      <c r="J2210" s="207" t="s">
        <v>13673</v>
      </c>
      <c r="K2210" s="215" t="s">
        <v>13674</v>
      </c>
      <c r="L2210" s="444" t="s">
        <v>436</v>
      </c>
      <c r="M2210" s="68" t="s">
        <v>13646</v>
      </c>
    </row>
    <row r="2211" spans="1:13" ht="81.75" customHeight="1" x14ac:dyDescent="0.15">
      <c r="A2211" s="68" t="s">
        <v>13504</v>
      </c>
      <c r="B2211" s="68"/>
      <c r="C2211" s="190" t="s">
        <v>13502</v>
      </c>
      <c r="D2211" s="207" t="s">
        <v>13505</v>
      </c>
      <c r="E2211" s="207"/>
      <c r="F2211" s="207" t="s">
        <v>13683</v>
      </c>
      <c r="G2211" s="207" t="s">
        <v>13682</v>
      </c>
      <c r="H2211" s="207" t="s">
        <v>13680</v>
      </c>
      <c r="I2211" s="207" t="s">
        <v>13681</v>
      </c>
      <c r="J2211" s="207" t="s">
        <v>13803</v>
      </c>
      <c r="K2211" s="227" t="s">
        <v>13687</v>
      </c>
      <c r="L2211" s="227" t="s">
        <v>13804</v>
      </c>
      <c r="M2211" s="68" t="s">
        <v>13504</v>
      </c>
    </row>
    <row r="2212" spans="1:13" ht="81.75" customHeight="1" x14ac:dyDescent="0.15">
      <c r="A2212" s="68" t="s">
        <v>11210</v>
      </c>
      <c r="B2212" s="68"/>
      <c r="C2212" s="190" t="s">
        <v>13525</v>
      </c>
      <c r="D2212" s="207" t="s">
        <v>13524</v>
      </c>
      <c r="E2212" s="207"/>
      <c r="F2212" s="68"/>
      <c r="G2212" s="207" t="s">
        <v>13661</v>
      </c>
      <c r="H2212" s="207" t="s">
        <v>8770</v>
      </c>
      <c r="I2212" s="207">
        <v>70</v>
      </c>
      <c r="J2212" s="207" t="s">
        <v>13665</v>
      </c>
      <c r="K2212" s="207" t="s">
        <v>13688</v>
      </c>
      <c r="L2212" s="227" t="s">
        <v>13802</v>
      </c>
      <c r="M2212" s="68" t="s">
        <v>11210</v>
      </c>
    </row>
    <row r="2213" spans="1:13" ht="81.75" customHeight="1" x14ac:dyDescent="0.15">
      <c r="A2213" s="68" t="s">
        <v>13628</v>
      </c>
      <c r="B2213" s="68"/>
      <c r="C2213" s="190" t="s">
        <v>12768</v>
      </c>
      <c r="D2213" s="207" t="s">
        <v>13639</v>
      </c>
      <c r="E2213" s="207"/>
      <c r="F2213" s="207" t="s">
        <v>13640</v>
      </c>
      <c r="G2213" s="207" t="s">
        <v>13644</v>
      </c>
      <c r="H2213" s="207"/>
      <c r="I2213" s="207" t="s">
        <v>7926</v>
      </c>
      <c r="J2213" s="207" t="s">
        <v>13678</v>
      </c>
      <c r="L2213" s="227" t="s">
        <v>13802</v>
      </c>
      <c r="M2213" s="68" t="s">
        <v>13628</v>
      </c>
    </row>
    <row r="2214" spans="1:13" ht="81.75" customHeight="1" x14ac:dyDescent="0.15">
      <c r="A2214" s="68" t="s">
        <v>13568</v>
      </c>
      <c r="B2214" s="68"/>
      <c r="C2214" s="190" t="s">
        <v>13569</v>
      </c>
      <c r="D2214" s="207" t="s">
        <v>13594</v>
      </c>
      <c r="E2214" s="207"/>
      <c r="F2214" s="207" t="s">
        <v>13713</v>
      </c>
      <c r="G2214" s="207" t="s">
        <v>13600</v>
      </c>
      <c r="H2214" s="207" t="s">
        <v>13697</v>
      </c>
      <c r="I2214" s="207" t="s">
        <v>13698</v>
      </c>
      <c r="J2214" s="207" t="s">
        <v>13570</v>
      </c>
      <c r="K2214" s="215" t="s">
        <v>13702</v>
      </c>
      <c r="L2214" s="227" t="s">
        <v>13802</v>
      </c>
      <c r="M2214" s="68" t="s">
        <v>13568</v>
      </c>
    </row>
    <row r="2215" spans="1:13" ht="81.75" customHeight="1" x14ac:dyDescent="0.15">
      <c r="A2215" s="73" t="s">
        <v>13671</v>
      </c>
      <c r="B2215" s="73"/>
      <c r="C2215" s="195" t="s">
        <v>13634</v>
      </c>
      <c r="D2215" s="195" t="s">
        <v>13621</v>
      </c>
      <c r="E2215" s="195"/>
      <c r="F2215" s="195" t="s">
        <v>13730</v>
      </c>
      <c r="G2215" s="195" t="s">
        <v>13670</v>
      </c>
      <c r="H2215" s="195" t="s">
        <v>13638</v>
      </c>
      <c r="I2215" s="33">
        <v>46</v>
      </c>
      <c r="J2215" s="195" t="s">
        <v>13622</v>
      </c>
      <c r="K2215" s="3"/>
      <c r="L2215" s="444" t="s">
        <v>436</v>
      </c>
      <c r="M2215" s="73" t="s">
        <v>13671</v>
      </c>
    </row>
    <row r="2216" spans="1:13" ht="81.75" customHeight="1" x14ac:dyDescent="0.15">
      <c r="A2216" s="68" t="s">
        <v>13692</v>
      </c>
      <c r="B2216" s="68"/>
      <c r="C2216" s="190" t="s">
        <v>13693</v>
      </c>
      <c r="D2216" s="207" t="s">
        <v>13695</v>
      </c>
      <c r="E2216" s="207"/>
      <c r="F2216" s="207" t="s">
        <v>13694</v>
      </c>
      <c r="G2216" s="207" t="s">
        <v>13742</v>
      </c>
      <c r="H2216" s="207" t="s">
        <v>8770</v>
      </c>
      <c r="I2216" s="207" t="s">
        <v>13711</v>
      </c>
      <c r="J2216" s="207"/>
      <c r="K2216" s="205" t="s">
        <v>13731</v>
      </c>
      <c r="L2216" s="444" t="s">
        <v>436</v>
      </c>
      <c r="M2216" s="68" t="s">
        <v>13692</v>
      </c>
    </row>
    <row r="2217" spans="1:13" ht="81.75" customHeight="1" x14ac:dyDescent="0.15">
      <c r="A2217" s="360" t="s">
        <v>13507</v>
      </c>
      <c r="B2217" s="360"/>
      <c r="C2217" s="361" t="s">
        <v>13508</v>
      </c>
      <c r="D2217" s="361" t="s">
        <v>13637</v>
      </c>
      <c r="E2217" s="361"/>
      <c r="F2217" s="361" t="s">
        <v>13746</v>
      </c>
      <c r="G2217" s="361" t="s">
        <v>13597</v>
      </c>
      <c r="H2217" s="361" t="s">
        <v>13721</v>
      </c>
      <c r="I2217" s="361" t="s">
        <v>13722</v>
      </c>
      <c r="J2217" s="361" t="s">
        <v>13677</v>
      </c>
      <c r="K2217" s="215"/>
      <c r="L2217" s="227" t="s">
        <v>13802</v>
      </c>
      <c r="M2217" s="360" t="s">
        <v>13507</v>
      </c>
    </row>
    <row r="2218" spans="1:13" ht="81.75" customHeight="1" x14ac:dyDescent="0.15">
      <c r="A2218" s="320" t="s">
        <v>13596</v>
      </c>
      <c r="B2218" s="320"/>
      <c r="C2218" s="368" t="s">
        <v>13627</v>
      </c>
      <c r="D2218" s="316" t="s">
        <v>13739</v>
      </c>
      <c r="E2218" s="316"/>
      <c r="F2218" s="316" t="s">
        <v>13716</v>
      </c>
      <c r="G2218" s="316" t="s">
        <v>13717</v>
      </c>
      <c r="H2218" s="316" t="s">
        <v>13718</v>
      </c>
      <c r="I2218" s="316" t="s">
        <v>13719</v>
      </c>
      <c r="J2218" s="316" t="s">
        <v>13545</v>
      </c>
      <c r="K2218" s="362" t="s">
        <v>13723</v>
      </c>
      <c r="L2218" s="444" t="s">
        <v>734</v>
      </c>
      <c r="M2218" s="320" t="s">
        <v>13596</v>
      </c>
    </row>
    <row r="2219" spans="1:13" ht="81.75" customHeight="1" x14ac:dyDescent="0.15">
      <c r="A2219" s="68" t="s">
        <v>13592</v>
      </c>
      <c r="B2219" s="68"/>
      <c r="C2219" s="190" t="s">
        <v>11219</v>
      </c>
      <c r="D2219" s="207" t="s">
        <v>13546</v>
      </c>
      <c r="E2219" s="207"/>
      <c r="F2219" s="207" t="s">
        <v>13675</v>
      </c>
      <c r="G2219" s="207" t="s">
        <v>13676</v>
      </c>
      <c r="H2219" s="207" t="s">
        <v>13734</v>
      </c>
      <c r="I2219" s="207" t="s">
        <v>13735</v>
      </c>
      <c r="J2219" s="207" t="s">
        <v>13641</v>
      </c>
      <c r="K2219" s="370" t="s">
        <v>13738</v>
      </c>
      <c r="L2219" s="444" t="s">
        <v>436</v>
      </c>
      <c r="M2219" s="68" t="s">
        <v>13592</v>
      </c>
    </row>
    <row r="2220" spans="1:13" ht="81.75" customHeight="1" x14ac:dyDescent="0.15">
      <c r="A2220" s="68" t="s">
        <v>13501</v>
      </c>
      <c r="B2220" s="68"/>
      <c r="C2220" s="190" t="s">
        <v>13767</v>
      </c>
      <c r="D2220" s="207" t="s">
        <v>13503</v>
      </c>
      <c r="E2220" s="207"/>
      <c r="F2220" s="207" t="s">
        <v>13573</v>
      </c>
      <c r="G2220" s="207" t="s">
        <v>13516</v>
      </c>
      <c r="H2220" s="207" t="s">
        <v>13728</v>
      </c>
      <c r="I2220" s="207" t="s">
        <v>13729</v>
      </c>
      <c r="J2220" s="207" t="s">
        <v>13652</v>
      </c>
      <c r="K2220" s="215" t="s">
        <v>13736</v>
      </c>
      <c r="L2220" s="444" t="s">
        <v>436</v>
      </c>
      <c r="M2220" s="68" t="s">
        <v>13501</v>
      </c>
    </row>
    <row r="2221" spans="1:13" ht="81.75" customHeight="1" x14ac:dyDescent="0.15">
      <c r="A2221" s="68" t="s">
        <v>13420</v>
      </c>
      <c r="B2221" s="68"/>
      <c r="C2221" s="190" t="s">
        <v>12085</v>
      </c>
      <c r="D2221" s="207" t="s">
        <v>13651</v>
      </c>
      <c r="E2221" s="207"/>
      <c r="F2221" s="207" t="s">
        <v>13779</v>
      </c>
      <c r="G2221" s="207" t="s">
        <v>13710</v>
      </c>
      <c r="H2221" s="207" t="s">
        <v>13708</v>
      </c>
      <c r="I2221" s="207" t="s">
        <v>13709</v>
      </c>
      <c r="J2221" s="207" t="s">
        <v>13753</v>
      </c>
      <c r="K2221" s="357" t="s">
        <v>13506</v>
      </c>
      <c r="L2221" s="227" t="s">
        <v>13802</v>
      </c>
      <c r="M2221" s="68" t="s">
        <v>13420</v>
      </c>
    </row>
    <row r="2222" spans="1:13" ht="81.75" customHeight="1" x14ac:dyDescent="0.15">
      <c r="A2222" s="68" t="s">
        <v>13756</v>
      </c>
      <c r="B2222" s="68"/>
      <c r="C2222" s="190" t="s">
        <v>13500</v>
      </c>
      <c r="D2222" s="207" t="s">
        <v>13766</v>
      </c>
      <c r="E2222" s="207"/>
      <c r="F2222" s="207" t="s">
        <v>13765</v>
      </c>
      <c r="G2222" s="207"/>
      <c r="H2222" s="207" t="s">
        <v>13758</v>
      </c>
      <c r="I2222" s="207" t="s">
        <v>13757</v>
      </c>
      <c r="J2222" s="207" t="s">
        <v>13759</v>
      </c>
      <c r="K2222" s="215" t="s">
        <v>13780</v>
      </c>
      <c r="L2222" s="227" t="s">
        <v>13802</v>
      </c>
      <c r="M2222" s="68" t="s">
        <v>13756</v>
      </c>
    </row>
    <row r="2223" spans="1:13" s="3" customFormat="1" ht="81.75" customHeight="1" x14ac:dyDescent="0.15">
      <c r="A2223" s="68" t="s">
        <v>13705</v>
      </c>
      <c r="B2223" s="68"/>
      <c r="C2223" s="190" t="s">
        <v>13502</v>
      </c>
      <c r="D2223" s="207" t="s">
        <v>13828</v>
      </c>
      <c r="E2223" s="207"/>
      <c r="F2223" s="207" t="s">
        <v>13945</v>
      </c>
      <c r="G2223" s="207" t="s">
        <v>13904</v>
      </c>
      <c r="H2223" s="207" t="s">
        <v>13927</v>
      </c>
      <c r="I2223" s="207" t="s">
        <v>13928</v>
      </c>
      <c r="J2223" s="268" t="s">
        <v>13929</v>
      </c>
      <c r="K2223" s="329"/>
      <c r="L2223" s="480"/>
      <c r="M2223" s="68" t="s">
        <v>13705</v>
      </c>
    </row>
    <row r="2224" spans="1:13" s="3" customFormat="1" ht="81.75" customHeight="1" x14ac:dyDescent="0.15">
      <c r="A2224" s="320" t="s">
        <v>13789</v>
      </c>
      <c r="B2224" s="320"/>
      <c r="C2224" s="368" t="s">
        <v>13768</v>
      </c>
      <c r="D2224" s="316" t="s">
        <v>13824</v>
      </c>
      <c r="E2224" s="316"/>
      <c r="F2224" s="316" t="s">
        <v>13849</v>
      </c>
      <c r="G2224" s="316"/>
      <c r="H2224" s="316" t="s">
        <v>13769</v>
      </c>
      <c r="I2224" s="316">
        <v>60</v>
      </c>
      <c r="J2224" s="316" t="s">
        <v>13770</v>
      </c>
      <c r="K2224" s="380"/>
      <c r="L2224" s="480"/>
      <c r="M2224" s="320" t="s">
        <v>13789</v>
      </c>
    </row>
    <row r="2225" spans="1:13" s="3" customFormat="1" ht="81.75" customHeight="1" x14ac:dyDescent="0.15">
      <c r="A2225" s="73" t="s">
        <v>13691</v>
      </c>
      <c r="B2225" s="73"/>
      <c r="C2225" s="195" t="s">
        <v>6841</v>
      </c>
      <c r="D2225" s="195" t="s">
        <v>13790</v>
      </c>
      <c r="E2225" s="195"/>
      <c r="F2225" s="195" t="s">
        <v>13791</v>
      </c>
      <c r="G2225" s="195" t="s">
        <v>13793</v>
      </c>
      <c r="H2225" s="195" t="s">
        <v>13778</v>
      </c>
      <c r="I2225" s="195" t="s">
        <v>13777</v>
      </c>
      <c r="J2225" s="195" t="s">
        <v>13792</v>
      </c>
      <c r="K2225" s="205" t="s">
        <v>13837</v>
      </c>
      <c r="L2225" s="227" t="s">
        <v>846</v>
      </c>
      <c r="M2225" s="73" t="s">
        <v>13691</v>
      </c>
    </row>
    <row r="2226" spans="1:13" s="3" customFormat="1" ht="81.75" customHeight="1" x14ac:dyDescent="0.15">
      <c r="A2226" s="68" t="s">
        <v>13747</v>
      </c>
      <c r="B2226" s="68"/>
      <c r="C2226" s="190" t="s">
        <v>13508</v>
      </c>
      <c r="D2226" s="207" t="s">
        <v>13797</v>
      </c>
      <c r="E2226" s="207"/>
      <c r="F2226" s="207" t="s">
        <v>13851</v>
      </c>
      <c r="G2226" s="207" t="s">
        <v>13839</v>
      </c>
      <c r="H2226" s="207" t="s">
        <v>13750</v>
      </c>
      <c r="I2226" s="207" t="s">
        <v>13751</v>
      </c>
      <c r="J2226" s="207" t="s">
        <v>13781</v>
      </c>
      <c r="K2226" s="215"/>
      <c r="L2226" s="480"/>
      <c r="M2226" s="68" t="s">
        <v>13747</v>
      </c>
    </row>
    <row r="2227" spans="1:13" s="3" customFormat="1" ht="81.75" customHeight="1" x14ac:dyDescent="0.15">
      <c r="A2227" s="68" t="s">
        <v>13826</v>
      </c>
      <c r="B2227" s="68"/>
      <c r="C2227" s="190" t="s">
        <v>13598</v>
      </c>
      <c r="D2227" s="207" t="s">
        <v>13595</v>
      </c>
      <c r="E2227" s="207"/>
      <c r="F2227" s="207" t="s">
        <v>13841</v>
      </c>
      <c r="G2227" s="207" t="s">
        <v>13771</v>
      </c>
      <c r="H2227" s="207" t="s">
        <v>13782</v>
      </c>
      <c r="I2227" s="207" t="s">
        <v>13783</v>
      </c>
      <c r="J2227" s="207" t="s">
        <v>13696</v>
      </c>
      <c r="K2227" s="215" t="s">
        <v>13619</v>
      </c>
      <c r="L2227" s="480"/>
      <c r="M2227" s="68" t="s">
        <v>13826</v>
      </c>
    </row>
    <row r="2228" spans="1:13" s="3" customFormat="1" ht="81.75" customHeight="1" x14ac:dyDescent="0.15">
      <c r="A2228" s="68" t="s">
        <v>13740</v>
      </c>
      <c r="B2228" s="68"/>
      <c r="C2228" s="368" t="s">
        <v>13569</v>
      </c>
      <c r="D2228" s="316" t="s">
        <v>13741</v>
      </c>
      <c r="E2228" s="316"/>
      <c r="F2228" s="316" t="s">
        <v>13821</v>
      </c>
      <c r="G2228" s="316" t="s">
        <v>13827</v>
      </c>
      <c r="H2228" s="316" t="s">
        <v>13704</v>
      </c>
      <c r="I2228" s="316" t="s">
        <v>13798</v>
      </c>
      <c r="J2228" s="316" t="s">
        <v>13820</v>
      </c>
      <c r="K2228" s="370"/>
      <c r="L2228" s="480"/>
      <c r="M2228" s="68" t="s">
        <v>13740</v>
      </c>
    </row>
    <row r="2229" spans="1:13" s="3" customFormat="1" ht="81.75" customHeight="1" x14ac:dyDescent="0.15">
      <c r="A2229" s="68" t="s">
        <v>13629</v>
      </c>
      <c r="B2229" s="68"/>
      <c r="C2229" s="190" t="s">
        <v>11989</v>
      </c>
      <c r="D2229" s="207" t="s">
        <v>13630</v>
      </c>
      <c r="E2229" s="207"/>
      <c r="F2229" s="207" t="s">
        <v>13631</v>
      </c>
      <c r="G2229" s="207" t="s">
        <v>13632</v>
      </c>
      <c r="H2229" s="207" t="s">
        <v>13704</v>
      </c>
      <c r="I2229" s="207">
        <v>61</v>
      </c>
      <c r="J2229" s="268" t="s">
        <v>13679</v>
      </c>
      <c r="K2229" s="329"/>
      <c r="L2229" s="480"/>
      <c r="M2229" s="68" t="s">
        <v>13629</v>
      </c>
    </row>
    <row r="2230" spans="1:13" s="3" customFormat="1" ht="81.75" customHeight="1" x14ac:dyDescent="0.15">
      <c r="A2230" s="68" t="s">
        <v>13602</v>
      </c>
      <c r="B2230" s="68"/>
      <c r="C2230" s="190" t="s">
        <v>13666</v>
      </c>
      <c r="D2230" s="207" t="s">
        <v>13603</v>
      </c>
      <c r="E2230" s="207"/>
      <c r="F2230" s="207" t="s">
        <v>13843</v>
      </c>
      <c r="G2230" s="207" t="s">
        <v>13785</v>
      </c>
      <c r="H2230" s="207" t="s">
        <v>13752</v>
      </c>
      <c r="I2230" s="207" t="s">
        <v>13772</v>
      </c>
      <c r="J2230" s="268" t="s">
        <v>13686</v>
      </c>
      <c r="K2230" s="329" t="s">
        <v>13703</v>
      </c>
      <c r="L2230" s="443" t="s">
        <v>436</v>
      </c>
      <c r="M2230" s="68" t="s">
        <v>13602</v>
      </c>
    </row>
    <row r="2231" spans="1:13" s="3" customFormat="1" ht="81.75" customHeight="1" x14ac:dyDescent="0.15">
      <c r="A2231" s="68" t="s">
        <v>13510</v>
      </c>
      <c r="B2231" s="68"/>
      <c r="C2231" s="190" t="s">
        <v>13511</v>
      </c>
      <c r="D2231" s="207" t="s">
        <v>13749</v>
      </c>
      <c r="E2231" s="207"/>
      <c r="F2231" s="207" t="s">
        <v>13786</v>
      </c>
      <c r="G2231" s="207" t="s">
        <v>13715</v>
      </c>
      <c r="H2231" s="207" t="s">
        <v>13706</v>
      </c>
      <c r="I2231" s="207" t="s">
        <v>13707</v>
      </c>
      <c r="J2231" s="207" t="s">
        <v>13764</v>
      </c>
      <c r="K2231" s="6" t="s">
        <v>13855</v>
      </c>
      <c r="L2231" s="443" t="s">
        <v>1469</v>
      </c>
      <c r="M2231" s="68" t="s">
        <v>13510</v>
      </c>
    </row>
    <row r="2232" spans="1:13" s="3" customFormat="1" ht="81.75" customHeight="1" x14ac:dyDescent="0.15">
      <c r="A2232" s="68" t="s">
        <v>13279</v>
      </c>
      <c r="B2232" s="68"/>
      <c r="C2232" s="190" t="s">
        <v>13561</v>
      </c>
      <c r="D2232" s="207" t="s">
        <v>13345</v>
      </c>
      <c r="E2232" s="207"/>
      <c r="F2232" s="207" t="s">
        <v>13842</v>
      </c>
      <c r="G2232" s="207" t="s">
        <v>13714</v>
      </c>
      <c r="H2232" s="207" t="s">
        <v>13699</v>
      </c>
      <c r="I2232" s="207" t="s">
        <v>13316</v>
      </c>
      <c r="J2232" s="68" t="s">
        <v>13396</v>
      </c>
      <c r="K2232" s="215" t="s">
        <v>13726</v>
      </c>
      <c r="L2232" s="443" t="s">
        <v>212</v>
      </c>
      <c r="M2232" s="68" t="s">
        <v>13279</v>
      </c>
    </row>
    <row r="2233" spans="1:13" s="3" customFormat="1" ht="81.75" customHeight="1" x14ac:dyDescent="0.15">
      <c r="A2233" s="68" t="s">
        <v>13795</v>
      </c>
      <c r="B2233" s="68"/>
      <c r="C2233" s="190" t="s">
        <v>13838</v>
      </c>
      <c r="D2233" s="207" t="s">
        <v>13796</v>
      </c>
      <c r="E2233" s="207"/>
      <c r="F2233" s="207" t="s">
        <v>13852</v>
      </c>
      <c r="G2233" s="207"/>
      <c r="H2233" s="207" t="s">
        <v>13861</v>
      </c>
      <c r="I2233" s="207" t="s">
        <v>13862</v>
      </c>
      <c r="J2233" s="207"/>
      <c r="K2233" s="205"/>
      <c r="L2233" s="443" t="s">
        <v>436</v>
      </c>
      <c r="M2233" s="68" t="s">
        <v>13795</v>
      </c>
    </row>
    <row r="2234" spans="1:13" s="3" customFormat="1" ht="81.75" customHeight="1" x14ac:dyDescent="0.15">
      <c r="A2234" s="320" t="s">
        <v>13822</v>
      </c>
      <c r="B2234" s="320"/>
      <c r="C2234" s="368" t="s">
        <v>6837</v>
      </c>
      <c r="D2234" s="316" t="s">
        <v>13823</v>
      </c>
      <c r="E2234" s="316"/>
      <c r="F2234" s="316" t="s">
        <v>13895</v>
      </c>
      <c r="G2234" s="316" t="s">
        <v>13850</v>
      </c>
      <c r="H2234" s="316" t="s">
        <v>13875</v>
      </c>
      <c r="I2234" s="316" t="s">
        <v>13876</v>
      </c>
      <c r="J2234" s="316" t="s">
        <v>13877</v>
      </c>
      <c r="K2234" s="380"/>
      <c r="L2234" s="443" t="s">
        <v>13896</v>
      </c>
      <c r="M2234" s="320" t="s">
        <v>13822</v>
      </c>
    </row>
    <row r="2235" spans="1:13" s="3" customFormat="1" ht="81.75" customHeight="1" x14ac:dyDescent="0.15">
      <c r="A2235" s="68" t="s">
        <v>13869</v>
      </c>
      <c r="B2235" s="68"/>
      <c r="C2235" s="190" t="s">
        <v>13725</v>
      </c>
      <c r="D2235" s="207" t="s">
        <v>13870</v>
      </c>
      <c r="E2235" s="207"/>
      <c r="F2235" s="207" t="s">
        <v>13871</v>
      </c>
      <c r="G2235" s="207" t="s">
        <v>13872</v>
      </c>
      <c r="H2235" s="207"/>
      <c r="I2235" s="207"/>
      <c r="J2235" s="207"/>
      <c r="K2235" s="215"/>
      <c r="L2235" s="480"/>
      <c r="M2235" s="68" t="s">
        <v>13869</v>
      </c>
    </row>
    <row r="2236" spans="1:13" s="2" customFormat="1" ht="81.75" customHeight="1" x14ac:dyDescent="0.15">
      <c r="A2236" s="364" t="s">
        <v>13586</v>
      </c>
      <c r="B2236" s="364"/>
      <c r="C2236" s="365" t="s">
        <v>13470</v>
      </c>
      <c r="D2236" s="366" t="s">
        <v>13330</v>
      </c>
      <c r="E2236" s="366"/>
      <c r="F2236" s="365" t="s">
        <v>13612</v>
      </c>
      <c r="G2236" s="365" t="s">
        <v>13512</v>
      </c>
      <c r="H2236" s="365" t="s">
        <v>13623</v>
      </c>
      <c r="I2236" s="207" t="s">
        <v>13624</v>
      </c>
      <c r="J2236" s="195" t="s">
        <v>13689</v>
      </c>
      <c r="K2236" s="205" t="s">
        <v>13685</v>
      </c>
      <c r="L2236" s="227" t="s">
        <v>734</v>
      </c>
      <c r="M2236" s="364" t="s">
        <v>13586</v>
      </c>
    </row>
    <row r="2237" spans="1:13" s="19" customFormat="1" ht="81.75" customHeight="1" x14ac:dyDescent="0.15">
      <c r="A2237" s="75" t="s">
        <v>13848</v>
      </c>
      <c r="B2237" s="75"/>
      <c r="C2237" s="195" t="s">
        <v>11896</v>
      </c>
      <c r="D2237" s="195" t="s">
        <v>13819</v>
      </c>
      <c r="E2237" s="195"/>
      <c r="F2237" s="195" t="s">
        <v>13817</v>
      </c>
      <c r="G2237" s="195" t="s">
        <v>13787</v>
      </c>
      <c r="H2237" s="195" t="s">
        <v>13788</v>
      </c>
      <c r="I2237" s="195" t="s">
        <v>13774</v>
      </c>
      <c r="J2237" s="195" t="s">
        <v>13816</v>
      </c>
      <c r="K2237" s="378" t="s">
        <v>13818</v>
      </c>
      <c r="L2237" s="227" t="s">
        <v>1469</v>
      </c>
      <c r="M2237" s="75" t="s">
        <v>13848</v>
      </c>
    </row>
    <row r="2238" spans="1:13" s="19" customFormat="1" ht="81.75" customHeight="1" x14ac:dyDescent="0.15">
      <c r="A2238" s="67" t="s">
        <v>13889</v>
      </c>
      <c r="B2238" s="67"/>
      <c r="C2238" s="190" t="s">
        <v>13509</v>
      </c>
      <c r="D2238" s="190" t="s">
        <v>13672</v>
      </c>
      <c r="E2238" s="190"/>
      <c r="F2238" s="190" t="s">
        <v>13885</v>
      </c>
      <c r="G2238" s="190" t="s">
        <v>13732</v>
      </c>
      <c r="H2238" s="190" t="s">
        <v>13882</v>
      </c>
      <c r="I2238" s="190" t="s">
        <v>13690</v>
      </c>
      <c r="J2238" s="190" t="s">
        <v>13499</v>
      </c>
      <c r="K2238" s="215" t="s">
        <v>13867</v>
      </c>
      <c r="L2238" s="227" t="s">
        <v>1469</v>
      </c>
      <c r="M2238" s="67" t="s">
        <v>13889</v>
      </c>
    </row>
    <row r="2239" spans="1:13" s="2" customFormat="1" ht="81.75" customHeight="1" x14ac:dyDescent="0.15">
      <c r="A2239" s="73" t="s">
        <v>13847</v>
      </c>
      <c r="B2239" s="73"/>
      <c r="C2239" s="195" t="s">
        <v>13800</v>
      </c>
      <c r="D2239" s="195" t="s">
        <v>13831</v>
      </c>
      <c r="E2239" s="195"/>
      <c r="F2239" s="195" t="s">
        <v>13832</v>
      </c>
      <c r="G2239" s="195" t="s">
        <v>13859</v>
      </c>
      <c r="H2239" s="33">
        <v>135</v>
      </c>
      <c r="I2239" s="33">
        <v>89</v>
      </c>
      <c r="J2239" s="195" t="s">
        <v>13858</v>
      </c>
      <c r="K2239" s="205" t="s">
        <v>13884</v>
      </c>
      <c r="L2239" s="227" t="s">
        <v>212</v>
      </c>
      <c r="M2239" s="73" t="s">
        <v>13847</v>
      </c>
    </row>
    <row r="2240" spans="1:13" s="2" customFormat="1" ht="81.75" customHeight="1" x14ac:dyDescent="0.15">
      <c r="A2240" s="75" t="s">
        <v>13846</v>
      </c>
      <c r="B2240" s="75"/>
      <c r="C2240" s="195" t="s">
        <v>13625</v>
      </c>
      <c r="D2240" s="195" t="s">
        <v>13857</v>
      </c>
      <c r="E2240" s="195"/>
      <c r="F2240" s="195" t="s">
        <v>13833</v>
      </c>
      <c r="G2240" s="195" t="s">
        <v>13763</v>
      </c>
      <c r="H2240" s="195" t="s">
        <v>3465</v>
      </c>
      <c r="I2240" s="33">
        <v>75</v>
      </c>
      <c r="J2240" s="195" t="s">
        <v>13733</v>
      </c>
      <c r="K2240" s="205" t="s">
        <v>13892</v>
      </c>
      <c r="L2240" s="227" t="s">
        <v>212</v>
      </c>
      <c r="M2240" s="75" t="s">
        <v>13846</v>
      </c>
    </row>
    <row r="2241" spans="1:13" s="19" customFormat="1" ht="81.75" customHeight="1" x14ac:dyDescent="0.15">
      <c r="A2241" s="61" t="s">
        <v>13776</v>
      </c>
      <c r="B2241" s="61"/>
      <c r="C2241" s="207" t="s">
        <v>13760</v>
      </c>
      <c r="D2241" s="207" t="s">
        <v>13835</v>
      </c>
      <c r="E2241" s="207"/>
      <c r="F2241" s="207" t="s">
        <v>13836</v>
      </c>
      <c r="G2241" s="207" t="s">
        <v>13829</v>
      </c>
      <c r="H2241" s="207" t="s">
        <v>13761</v>
      </c>
      <c r="I2241" s="94">
        <v>50</v>
      </c>
      <c r="J2241" s="207" t="s">
        <v>13762</v>
      </c>
      <c r="K2241" s="379"/>
      <c r="L2241" s="456"/>
      <c r="M2241" s="61" t="s">
        <v>13776</v>
      </c>
    </row>
    <row r="2242" spans="1:13" s="3" customFormat="1" ht="81.75" customHeight="1" x14ac:dyDescent="0.15">
      <c r="A2242" s="68" t="s">
        <v>12646</v>
      </c>
      <c r="B2242" s="68"/>
      <c r="C2242" s="190" t="s">
        <v>12392</v>
      </c>
      <c r="D2242" s="207" t="s">
        <v>13748</v>
      </c>
      <c r="E2242" s="207"/>
      <c r="F2242" s="207" t="s">
        <v>13920</v>
      </c>
      <c r="G2242" s="207" t="s">
        <v>13784</v>
      </c>
      <c r="H2242" s="207" t="s">
        <v>13863</v>
      </c>
      <c r="I2242" s="207" t="s">
        <v>13864</v>
      </c>
      <c r="J2242" s="207" t="s">
        <v>13853</v>
      </c>
      <c r="K2242" s="215" t="s">
        <v>14306</v>
      </c>
      <c r="L2242" s="443" t="s">
        <v>212</v>
      </c>
      <c r="M2242" s="68" t="s">
        <v>12646</v>
      </c>
    </row>
    <row r="2243" spans="1:13" s="3" customFormat="1" ht="81.75" customHeight="1" x14ac:dyDescent="0.15">
      <c r="A2243" s="320" t="s">
        <v>13393</v>
      </c>
      <c r="B2243" s="320"/>
      <c r="C2243" s="368" t="s">
        <v>13658</v>
      </c>
      <c r="D2243" s="361" t="s">
        <v>13439</v>
      </c>
      <c r="E2243" s="361"/>
      <c r="F2243" s="360" t="s">
        <v>13712</v>
      </c>
      <c r="G2243" s="369" t="s">
        <v>13657</v>
      </c>
      <c r="H2243" s="316" t="s">
        <v>13918</v>
      </c>
      <c r="I2243" s="316" t="s">
        <v>13919</v>
      </c>
      <c r="J2243" s="316" t="s">
        <v>13547</v>
      </c>
      <c r="K2243" s="373" t="s">
        <v>13840</v>
      </c>
      <c r="L2243" s="443" t="s">
        <v>1469</v>
      </c>
      <c r="M2243" s="320" t="s">
        <v>13393</v>
      </c>
    </row>
    <row r="2244" spans="1:13" s="19" customFormat="1" ht="81.75" customHeight="1" x14ac:dyDescent="0.15">
      <c r="A2244" s="75" t="s">
        <v>13887</v>
      </c>
      <c r="B2244" s="75"/>
      <c r="C2244" s="195" t="s">
        <v>13500</v>
      </c>
      <c r="D2244" s="195" t="s">
        <v>13543</v>
      </c>
      <c r="E2244" s="195"/>
      <c r="F2244" s="195" t="s">
        <v>13922</v>
      </c>
      <c r="G2244" s="195" t="s">
        <v>13916</v>
      </c>
      <c r="H2244" s="195" t="s">
        <v>13911</v>
      </c>
      <c r="I2244" s="195" t="s">
        <v>13912</v>
      </c>
      <c r="J2244" s="195" t="s">
        <v>13917</v>
      </c>
      <c r="K2244" s="205" t="s">
        <v>13989</v>
      </c>
      <c r="L2244" s="227" t="s">
        <v>1469</v>
      </c>
      <c r="M2244" s="75" t="s">
        <v>13887</v>
      </c>
    </row>
    <row r="2245" spans="1:13" s="3" customFormat="1" ht="81.75" customHeight="1" x14ac:dyDescent="0.15">
      <c r="A2245" s="68" t="s">
        <v>13626</v>
      </c>
      <c r="B2245" s="68"/>
      <c r="C2245" s="190" t="s">
        <v>13606</v>
      </c>
      <c r="D2245" s="207" t="s">
        <v>13620</v>
      </c>
      <c r="E2245" s="207"/>
      <c r="F2245" s="207" t="s">
        <v>13939</v>
      </c>
      <c r="G2245" s="207" t="s">
        <v>13799</v>
      </c>
      <c r="H2245" s="207" t="s">
        <v>13905</v>
      </c>
      <c r="I2245" s="207" t="s">
        <v>7926</v>
      </c>
      <c r="J2245" s="207" t="s">
        <v>13879</v>
      </c>
      <c r="K2245" s="207" t="s">
        <v>212</v>
      </c>
      <c r="L2245" s="480"/>
      <c r="M2245" s="68" t="s">
        <v>13626</v>
      </c>
    </row>
    <row r="2246" spans="1:13" s="3" customFormat="1" ht="81.75" customHeight="1" x14ac:dyDescent="0.15">
      <c r="A2246" s="68" t="s">
        <v>13754</v>
      </c>
      <c r="B2246" s="68"/>
      <c r="C2246" s="190" t="s">
        <v>13500</v>
      </c>
      <c r="D2246" s="207" t="s">
        <v>13755</v>
      </c>
      <c r="E2246" s="207"/>
      <c r="F2246" s="207" t="s">
        <v>13908</v>
      </c>
      <c r="G2246" s="207" t="s">
        <v>13907</v>
      </c>
      <c r="H2246" s="207" t="s">
        <v>13880</v>
      </c>
      <c r="I2246" s="207" t="s">
        <v>13881</v>
      </c>
      <c r="J2246" s="207" t="s">
        <v>13946</v>
      </c>
      <c r="K2246" s="382" t="s">
        <v>13966</v>
      </c>
      <c r="L2246" s="480"/>
      <c r="M2246" s="68" t="s">
        <v>13754</v>
      </c>
    </row>
    <row r="2247" spans="1:13" s="3" customFormat="1" ht="81.75" customHeight="1" x14ac:dyDescent="0.15">
      <c r="A2247" s="75" t="s">
        <v>13542</v>
      </c>
      <c r="B2247" s="75"/>
      <c r="C2247" s="195" t="s">
        <v>11691</v>
      </c>
      <c r="D2247" s="195" t="s">
        <v>13727</v>
      </c>
      <c r="E2247" s="195"/>
      <c r="F2247" s="195" t="s">
        <v>13937</v>
      </c>
      <c r="G2247" s="195" t="s">
        <v>13645</v>
      </c>
      <c r="H2247" s="195" t="s">
        <v>13700</v>
      </c>
      <c r="I2247" s="195" t="s">
        <v>13701</v>
      </c>
      <c r="J2247" s="195" t="s">
        <v>13860</v>
      </c>
      <c r="K2247" s="205" t="s">
        <v>13966</v>
      </c>
      <c r="L2247" s="480"/>
      <c r="M2247" s="75" t="s">
        <v>13542</v>
      </c>
    </row>
    <row r="2248" spans="1:13" s="3" customFormat="1" ht="81.75" customHeight="1" x14ac:dyDescent="0.15">
      <c r="A2248" s="75" t="s">
        <v>13943</v>
      </c>
      <c r="B2248" s="75"/>
      <c r="C2248" s="195" t="s">
        <v>13606</v>
      </c>
      <c r="D2248" s="195" t="s">
        <v>13947</v>
      </c>
      <c r="E2248" s="195"/>
      <c r="F2248" s="195"/>
      <c r="G2248" s="195" t="s">
        <v>13941</v>
      </c>
      <c r="H2248" s="195">
        <v>99</v>
      </c>
      <c r="I2248" s="195">
        <v>89</v>
      </c>
      <c r="J2248" s="195" t="s">
        <v>13942</v>
      </c>
      <c r="K2248" s="205" t="s">
        <v>212</v>
      </c>
      <c r="L2248" s="227"/>
      <c r="M2248" s="75" t="s">
        <v>13943</v>
      </c>
    </row>
    <row r="2249" spans="1:13" s="19" customFormat="1" ht="81.75" customHeight="1" x14ac:dyDescent="0.15">
      <c r="A2249" s="73" t="s">
        <v>13957</v>
      </c>
      <c r="B2249" s="73"/>
      <c r="C2249" s="33"/>
      <c r="D2249" s="195" t="s">
        <v>14263</v>
      </c>
      <c r="E2249" s="195"/>
      <c r="F2249" s="195" t="s">
        <v>14264</v>
      </c>
      <c r="G2249" s="33"/>
      <c r="H2249" s="195" t="s">
        <v>14279</v>
      </c>
      <c r="I2249" s="33">
        <v>74</v>
      </c>
      <c r="J2249" s="136" t="s">
        <v>14278</v>
      </c>
      <c r="K2249" s="205" t="s">
        <v>14277</v>
      </c>
      <c r="L2249" s="442"/>
      <c r="M2249" s="73" t="s">
        <v>13957</v>
      </c>
    </row>
    <row r="2250" spans="1:13" s="3" customFormat="1" ht="81.75" customHeight="1" x14ac:dyDescent="0.15">
      <c r="A2250" s="68" t="s">
        <v>13724</v>
      </c>
      <c r="B2250" s="68"/>
      <c r="C2250" s="190" t="s">
        <v>13725</v>
      </c>
      <c r="D2250" s="207" t="s">
        <v>13944</v>
      </c>
      <c r="E2250" s="207"/>
      <c r="F2250" s="207" t="s">
        <v>13983</v>
      </c>
      <c r="G2250" s="207" t="s">
        <v>13925</v>
      </c>
      <c r="H2250" s="207" t="s">
        <v>13926</v>
      </c>
      <c r="I2250" s="207" t="s">
        <v>13878</v>
      </c>
      <c r="J2250" s="207" t="s">
        <v>13965</v>
      </c>
      <c r="K2250" s="215" t="s">
        <v>212</v>
      </c>
      <c r="L2250" s="480"/>
      <c r="M2250" s="68" t="s">
        <v>13724</v>
      </c>
    </row>
    <row r="2251" spans="1:13" s="19" customFormat="1" ht="81.75" customHeight="1" x14ac:dyDescent="0.15">
      <c r="A2251" s="75" t="s">
        <v>13554</v>
      </c>
      <c r="B2251" s="75"/>
      <c r="C2251" s="195" t="s">
        <v>11911</v>
      </c>
      <c r="D2251" s="195" t="s">
        <v>13834</v>
      </c>
      <c r="E2251" s="195"/>
      <c r="F2251" s="195" t="s">
        <v>13801</v>
      </c>
      <c r="G2251" s="195" t="s">
        <v>13915</v>
      </c>
      <c r="H2251" s="195" t="s">
        <v>13636</v>
      </c>
      <c r="I2251" s="195" t="s">
        <v>13931</v>
      </c>
      <c r="J2251" s="195" t="s">
        <v>13979</v>
      </c>
      <c r="K2251" s="205" t="s">
        <v>13988</v>
      </c>
      <c r="L2251" s="442"/>
      <c r="M2251" s="75" t="s">
        <v>13554</v>
      </c>
    </row>
    <row r="2252" spans="1:13" s="205" customFormat="1" ht="81.75" customHeight="1" x14ac:dyDescent="0.15">
      <c r="A2252" s="75" t="s">
        <v>13865</v>
      </c>
      <c r="B2252" s="75"/>
      <c r="C2252" s="195" t="s">
        <v>12085</v>
      </c>
      <c r="D2252" s="195" t="s">
        <v>13890</v>
      </c>
      <c r="E2252" s="195"/>
      <c r="F2252" s="195" t="s">
        <v>13930</v>
      </c>
      <c r="G2252" s="195" t="s">
        <v>13866</v>
      </c>
      <c r="H2252" s="195">
        <v>33</v>
      </c>
      <c r="I2252" s="195">
        <v>64</v>
      </c>
      <c r="J2252" s="195" t="s">
        <v>13913</v>
      </c>
      <c r="K2252" s="205" t="s">
        <v>13990</v>
      </c>
      <c r="L2252" s="227"/>
      <c r="M2252" s="75" t="s">
        <v>13865</v>
      </c>
    </row>
    <row r="2253" spans="1:13" s="19" customFormat="1" ht="81.75" customHeight="1" x14ac:dyDescent="0.15">
      <c r="A2253" s="73" t="s">
        <v>13957</v>
      </c>
      <c r="B2253" s="73"/>
      <c r="C2253" s="195" t="s">
        <v>13874</v>
      </c>
      <c r="D2253" s="195" t="s">
        <v>13956</v>
      </c>
      <c r="E2253" s="195"/>
      <c r="F2253" s="195" t="s">
        <v>13991</v>
      </c>
      <c r="G2253" s="195" t="s">
        <v>13958</v>
      </c>
      <c r="H2253" s="195" t="s">
        <v>13959</v>
      </c>
      <c r="I2253" s="33">
        <v>71</v>
      </c>
      <c r="J2253" s="195" t="s">
        <v>13987</v>
      </c>
      <c r="K2253" s="32" t="s">
        <v>1469</v>
      </c>
      <c r="L2253" s="442"/>
      <c r="M2253" s="73" t="s">
        <v>13957</v>
      </c>
    </row>
    <row r="2254" spans="1:13" ht="81.75" customHeight="1" x14ac:dyDescent="0.15">
      <c r="A2254" s="75" t="s">
        <v>13794</v>
      </c>
      <c r="B2254" s="75"/>
      <c r="C2254" s="195" t="s">
        <v>13340</v>
      </c>
      <c r="D2254" s="195" t="s">
        <v>13898</v>
      </c>
      <c r="E2254" s="195"/>
      <c r="F2254" s="195" t="s">
        <v>14046</v>
      </c>
      <c r="G2254" s="195" t="s">
        <v>13899</v>
      </c>
      <c r="H2254" s="195" t="s">
        <v>13960</v>
      </c>
      <c r="I2254" s="195" t="s">
        <v>13961</v>
      </c>
      <c r="J2254" s="195" t="s">
        <v>14035</v>
      </c>
      <c r="K2254" s="385" t="s">
        <v>14037</v>
      </c>
      <c r="L2254" s="227"/>
      <c r="M2254" s="75" t="s">
        <v>13794</v>
      </c>
    </row>
    <row r="2255" spans="1:13" ht="81.75" customHeight="1" x14ac:dyDescent="0.15">
      <c r="A2255" s="68" t="s">
        <v>13743</v>
      </c>
      <c r="B2255" s="68"/>
      <c r="C2255" s="190" t="s">
        <v>13693</v>
      </c>
      <c r="D2255" s="207" t="s">
        <v>13909</v>
      </c>
      <c r="E2255" s="207"/>
      <c r="F2255" s="207" t="s">
        <v>13977</v>
      </c>
      <c r="G2255" s="207" t="s">
        <v>13975</v>
      </c>
      <c r="H2255" s="207" t="s">
        <v>13973</v>
      </c>
      <c r="I2255" s="207" t="s">
        <v>13974</v>
      </c>
      <c r="J2255" s="207" t="s">
        <v>13886</v>
      </c>
      <c r="K2255" s="379" t="s">
        <v>13976</v>
      </c>
      <c r="L2255" s="480"/>
      <c r="M2255" s="68" t="s">
        <v>13743</v>
      </c>
    </row>
    <row r="2256" spans="1:13" ht="81.75" customHeight="1" x14ac:dyDescent="0.15">
      <c r="A2256" s="68" t="s">
        <v>13854</v>
      </c>
      <c r="B2256" s="68"/>
      <c r="C2256" s="190" t="s">
        <v>13948</v>
      </c>
      <c r="D2256" s="207" t="s">
        <v>13773</v>
      </c>
      <c r="E2256" s="207"/>
      <c r="F2256" s="207" t="s">
        <v>13963</v>
      </c>
      <c r="G2256" s="207" t="s">
        <v>13903</v>
      </c>
      <c r="H2256" s="207" t="s">
        <v>14017</v>
      </c>
      <c r="I2256" s="207" t="s">
        <v>14016</v>
      </c>
      <c r="J2256" s="381" t="s">
        <v>14024</v>
      </c>
      <c r="K2256" s="329" t="s">
        <v>13938</v>
      </c>
      <c r="L2256" s="443" t="s">
        <v>436</v>
      </c>
      <c r="M2256" s="68" t="s">
        <v>13854</v>
      </c>
    </row>
    <row r="2257" spans="1:13" ht="81.75" customHeight="1" x14ac:dyDescent="0.15">
      <c r="A2257" s="73" t="s">
        <v>13971</v>
      </c>
      <c r="B2257" s="73"/>
      <c r="C2257" s="195" t="s">
        <v>7245</v>
      </c>
      <c r="D2257" s="195" t="s">
        <v>13935</v>
      </c>
      <c r="E2257" s="195"/>
      <c r="F2257" s="195" t="s">
        <v>14026</v>
      </c>
      <c r="G2257" s="195" t="s">
        <v>13972</v>
      </c>
      <c r="H2257" s="207" t="s">
        <v>13936</v>
      </c>
      <c r="I2257" s="13">
        <v>53</v>
      </c>
      <c r="J2257" s="195" t="s">
        <v>14058</v>
      </c>
      <c r="K2257"/>
      <c r="L2257" s="227" t="s">
        <v>436</v>
      </c>
      <c r="M2257" s="73" t="s">
        <v>13971</v>
      </c>
    </row>
    <row r="2258" spans="1:13" ht="81.75" customHeight="1" x14ac:dyDescent="0.15">
      <c r="A2258" s="75" t="s">
        <v>13635</v>
      </c>
      <c r="B2258" s="75"/>
      <c r="C2258" s="195" t="s">
        <v>13481</v>
      </c>
      <c r="D2258" s="195" t="s">
        <v>13684</v>
      </c>
      <c r="E2258" s="195"/>
      <c r="F2258" s="195" t="s">
        <v>13995</v>
      </c>
      <c r="G2258" s="195" t="s">
        <v>14065</v>
      </c>
      <c r="H2258" s="195" t="s">
        <v>14010</v>
      </c>
      <c r="I2258" s="195" t="s">
        <v>14011</v>
      </c>
      <c r="J2258" s="195" t="s">
        <v>13992</v>
      </c>
      <c r="K2258" s="205" t="s">
        <v>14034</v>
      </c>
      <c r="L2258" s="444" t="s">
        <v>1469</v>
      </c>
      <c r="M2258" s="75" t="s">
        <v>13635</v>
      </c>
    </row>
    <row r="2259" spans="1:13" s="3" customFormat="1" ht="81.75" customHeight="1" x14ac:dyDescent="0.15">
      <c r="A2259" s="320" t="s">
        <v>13868</v>
      </c>
      <c r="B2259" s="320"/>
      <c r="C2259" s="368" t="s">
        <v>13508</v>
      </c>
      <c r="D2259" s="316" t="s">
        <v>13900</v>
      </c>
      <c r="E2259" s="316"/>
      <c r="F2259" s="316" t="s">
        <v>14069</v>
      </c>
      <c r="G2259" s="316" t="s">
        <v>14057</v>
      </c>
      <c r="H2259" s="316" t="s">
        <v>14042</v>
      </c>
      <c r="I2259" s="316" t="s">
        <v>14041</v>
      </c>
      <c r="J2259" s="316" t="s">
        <v>14048</v>
      </c>
      <c r="K2259" s="370" t="s">
        <v>14068</v>
      </c>
      <c r="L2259" s="443" t="s">
        <v>212</v>
      </c>
      <c r="M2259" s="320" t="s">
        <v>13868</v>
      </c>
    </row>
    <row r="2260" spans="1:13" ht="81.75" customHeight="1" x14ac:dyDescent="0.15">
      <c r="A2260" s="68" t="s">
        <v>13914</v>
      </c>
      <c r="B2260" s="68"/>
      <c r="C2260" s="190" t="s">
        <v>13964</v>
      </c>
      <c r="D2260" s="207" t="s">
        <v>14117</v>
      </c>
      <c r="E2260" s="207"/>
      <c r="F2260" s="207" t="s">
        <v>14071</v>
      </c>
      <c r="G2260" s="207" t="s">
        <v>14052</v>
      </c>
      <c r="H2260" s="207" t="s">
        <v>13998</v>
      </c>
      <c r="I2260" s="207" t="s">
        <v>13997</v>
      </c>
      <c r="J2260" s="207" t="s">
        <v>14146</v>
      </c>
      <c r="K2260" s="215" t="s">
        <v>14070</v>
      </c>
      <c r="L2260" s="444" t="s">
        <v>212</v>
      </c>
      <c r="M2260" s="68" t="s">
        <v>13914</v>
      </c>
    </row>
    <row r="2261" spans="1:13" s="19" customFormat="1" ht="81.75" customHeight="1" x14ac:dyDescent="0.15">
      <c r="A2261" s="75" t="s">
        <v>13955</v>
      </c>
      <c r="B2261" s="75"/>
      <c r="C2261" s="195" t="s">
        <v>13952</v>
      </c>
      <c r="D2261" s="195" t="s">
        <v>14007</v>
      </c>
      <c r="E2261" s="195"/>
      <c r="F2261" s="195" t="s">
        <v>14073</v>
      </c>
      <c r="G2261" s="195" t="s">
        <v>13954</v>
      </c>
      <c r="H2261" s="195" t="s">
        <v>14005</v>
      </c>
      <c r="I2261" s="195" t="s">
        <v>14006</v>
      </c>
      <c r="J2261" s="195" t="s">
        <v>14062</v>
      </c>
      <c r="L2261" s="442"/>
      <c r="M2261" s="75" t="s">
        <v>13955</v>
      </c>
    </row>
    <row r="2262" spans="1:13" ht="81.75" customHeight="1" x14ac:dyDescent="0.15">
      <c r="A2262" s="68" t="s">
        <v>13893</v>
      </c>
      <c r="B2262" s="68"/>
      <c r="C2262" s="190" t="s">
        <v>13894</v>
      </c>
      <c r="D2262" s="207" t="s">
        <v>13970</v>
      </c>
      <c r="E2262" s="207"/>
      <c r="F2262" s="207" t="s">
        <v>14080</v>
      </c>
      <c r="G2262" s="207" t="s">
        <v>14025</v>
      </c>
      <c r="H2262" s="207" t="s">
        <v>14055</v>
      </c>
      <c r="I2262" s="207" t="s">
        <v>14002</v>
      </c>
      <c r="J2262" s="207" t="s">
        <v>14054</v>
      </c>
      <c r="L2262" s="444" t="s">
        <v>156</v>
      </c>
      <c r="M2262" s="68" t="s">
        <v>13893</v>
      </c>
    </row>
    <row r="2263" spans="1:13" ht="81.75" customHeight="1" x14ac:dyDescent="0.15">
      <c r="A2263" s="68" t="s">
        <v>13950</v>
      </c>
      <c r="B2263" s="68"/>
      <c r="C2263" s="190" t="s">
        <v>13949</v>
      </c>
      <c r="D2263" s="207" t="s">
        <v>13951</v>
      </c>
      <c r="E2263" s="207"/>
      <c r="F2263" s="207" t="s">
        <v>14086</v>
      </c>
      <c r="G2263" s="207" t="s">
        <v>14001</v>
      </c>
      <c r="H2263" s="207">
        <v>3</v>
      </c>
      <c r="I2263" s="207" t="s">
        <v>14033</v>
      </c>
      <c r="J2263" s="135" t="s">
        <v>13993</v>
      </c>
      <c r="K2263" s="207"/>
      <c r="L2263" s="444" t="s">
        <v>212</v>
      </c>
      <c r="M2263" s="68" t="s">
        <v>13950</v>
      </c>
    </row>
    <row r="2264" spans="1:13" ht="81.75" customHeight="1" x14ac:dyDescent="0.15">
      <c r="A2264" s="68" t="s">
        <v>13856</v>
      </c>
      <c r="B2264" s="68"/>
      <c r="C2264" s="190" t="s">
        <v>12299</v>
      </c>
      <c r="D2264" s="207" t="s">
        <v>13921</v>
      </c>
      <c r="E2264" s="207"/>
      <c r="F2264" s="207" t="s">
        <v>14092</v>
      </c>
      <c r="G2264" s="207" t="s">
        <v>14094</v>
      </c>
      <c r="H2264" s="207" t="s">
        <v>14076</v>
      </c>
      <c r="I2264" s="207" t="s">
        <v>14077</v>
      </c>
      <c r="J2264" s="207" t="s">
        <v>14116</v>
      </c>
      <c r="K2264" s="215" t="s">
        <v>14093</v>
      </c>
      <c r="L2264" s="444" t="s">
        <v>548</v>
      </c>
      <c r="M2264" s="68" t="s">
        <v>13856</v>
      </c>
    </row>
    <row r="2265" spans="1:13" s="3" customFormat="1" ht="81.75" customHeight="1" x14ac:dyDescent="0.15">
      <c r="A2265" s="68" t="s">
        <v>13604</v>
      </c>
      <c r="B2265" s="68"/>
      <c r="C2265" s="190" t="s">
        <v>13605</v>
      </c>
      <c r="D2265" s="207" t="s">
        <v>14072</v>
      </c>
      <c r="E2265" s="207"/>
      <c r="F2265" s="207" t="s">
        <v>14095</v>
      </c>
      <c r="G2265" s="207" t="s">
        <v>14078</v>
      </c>
      <c r="H2265" s="207" t="s">
        <v>14098</v>
      </c>
      <c r="I2265" s="207" t="s">
        <v>14097</v>
      </c>
      <c r="J2265" s="207" t="s">
        <v>14096</v>
      </c>
      <c r="K2265" s="149"/>
      <c r="L2265" s="443" t="s">
        <v>14115</v>
      </c>
      <c r="M2265" s="68" t="s">
        <v>13604</v>
      </c>
    </row>
    <row r="2266" spans="1:13" s="3" customFormat="1" ht="81.75" customHeight="1" x14ac:dyDescent="0.15">
      <c r="A2266" s="68" t="s">
        <v>13873</v>
      </c>
      <c r="B2266" s="68"/>
      <c r="C2266" s="190" t="s">
        <v>13874</v>
      </c>
      <c r="D2266" s="207" t="s">
        <v>14112</v>
      </c>
      <c r="E2266" s="207"/>
      <c r="F2266" s="207" t="s">
        <v>14036</v>
      </c>
      <c r="G2266" s="207" t="s">
        <v>14114</v>
      </c>
      <c r="H2266" s="207" t="s">
        <v>13967</v>
      </c>
      <c r="I2266" s="207" t="s">
        <v>13968</v>
      </c>
      <c r="J2266" s="207" t="s">
        <v>14032</v>
      </c>
      <c r="K2266" s="329" t="s">
        <v>14113</v>
      </c>
      <c r="L2266" s="443" t="s">
        <v>212</v>
      </c>
      <c r="M2266" s="68" t="s">
        <v>13873</v>
      </c>
    </row>
    <row r="2267" spans="1:13" s="3" customFormat="1" ht="81.75" customHeight="1" x14ac:dyDescent="0.15">
      <c r="A2267" s="73" t="s">
        <v>13844</v>
      </c>
      <c r="B2267" s="73"/>
      <c r="C2267" s="195" t="s">
        <v>13910</v>
      </c>
      <c r="D2267" s="195" t="s">
        <v>14118</v>
      </c>
      <c r="E2267" s="195"/>
      <c r="F2267" s="195" t="s">
        <v>14120</v>
      </c>
      <c r="G2267" s="195" t="s">
        <v>14119</v>
      </c>
      <c r="H2267" s="195" t="s">
        <v>14099</v>
      </c>
      <c r="I2267" s="195" t="s">
        <v>14100</v>
      </c>
      <c r="J2267" s="195" t="s">
        <v>13830</v>
      </c>
      <c r="K2267" s="205" t="s">
        <v>14121</v>
      </c>
      <c r="L2267" s="443" t="s">
        <v>200</v>
      </c>
      <c r="M2267" s="73" t="s">
        <v>13844</v>
      </c>
    </row>
    <row r="2268" spans="1:13" s="3" customFormat="1" ht="81.75" customHeight="1" x14ac:dyDescent="0.15">
      <c r="A2268" s="68" t="s">
        <v>13532</v>
      </c>
      <c r="B2268" s="68"/>
      <c r="C2268" s="190"/>
      <c r="D2268" s="207" t="s">
        <v>13534</v>
      </c>
      <c r="E2268" s="207"/>
      <c r="F2268" s="207" t="s">
        <v>13845</v>
      </c>
      <c r="G2268" s="207" t="s">
        <v>13906</v>
      </c>
      <c r="H2268" s="207" t="s">
        <v>14056</v>
      </c>
      <c r="I2268" s="207" t="s">
        <v>14131</v>
      </c>
      <c r="J2268" s="207" t="s">
        <v>13535</v>
      </c>
      <c r="K2268" s="215" t="s">
        <v>14132</v>
      </c>
      <c r="L2268" s="443" t="s">
        <v>436</v>
      </c>
      <c r="M2268" s="68" t="s">
        <v>13532</v>
      </c>
    </row>
    <row r="2269" spans="1:13" s="19" customFormat="1" ht="81.75" customHeight="1" x14ac:dyDescent="0.15">
      <c r="A2269" s="75" t="s">
        <v>13985</v>
      </c>
      <c r="B2269" s="75"/>
      <c r="C2269" s="195" t="s">
        <v>12085</v>
      </c>
      <c r="D2269" s="195" t="s">
        <v>14000</v>
      </c>
      <c r="E2269" s="195"/>
      <c r="F2269" s="195" t="s">
        <v>14044</v>
      </c>
      <c r="G2269" s="195" t="s">
        <v>14105</v>
      </c>
      <c r="H2269" s="195" t="s">
        <v>14066</v>
      </c>
      <c r="I2269" s="195" t="s">
        <v>13999</v>
      </c>
      <c r="J2269" s="195" t="s">
        <v>14038</v>
      </c>
      <c r="K2269" s="205" t="s">
        <v>14136</v>
      </c>
      <c r="L2269" s="227" t="s">
        <v>832</v>
      </c>
      <c r="M2269" s="75" t="s">
        <v>13985</v>
      </c>
    </row>
    <row r="2270" spans="1:13" s="3" customFormat="1" ht="81.75" customHeight="1" x14ac:dyDescent="0.15">
      <c r="A2270" s="68" t="s">
        <v>13934</v>
      </c>
      <c r="B2270" s="68"/>
      <c r="C2270" s="190" t="s">
        <v>13932</v>
      </c>
      <c r="D2270" s="207" t="s">
        <v>13933</v>
      </c>
      <c r="E2270" s="207"/>
      <c r="F2270" s="207" t="s">
        <v>14140</v>
      </c>
      <c r="G2270" s="207" t="s">
        <v>14139</v>
      </c>
      <c r="H2270" s="207" t="s">
        <v>14040</v>
      </c>
      <c r="I2270" s="207" t="s">
        <v>14039</v>
      </c>
      <c r="J2270" s="135" t="s">
        <v>14047</v>
      </c>
      <c r="K2270" s="236"/>
      <c r="L2270" s="443" t="s">
        <v>436</v>
      </c>
      <c r="M2270" s="68" t="s">
        <v>13934</v>
      </c>
    </row>
    <row r="2271" spans="1:13" s="3" customFormat="1" ht="81.75" customHeight="1" x14ac:dyDescent="0.15">
      <c r="A2271" s="68" t="s">
        <v>13599</v>
      </c>
      <c r="B2271" s="68"/>
      <c r="C2271" s="190" t="s">
        <v>11900</v>
      </c>
      <c r="D2271" s="207" t="s">
        <v>13308</v>
      </c>
      <c r="E2271" s="207"/>
      <c r="F2271" s="207" t="s">
        <v>14030</v>
      </c>
      <c r="G2271" s="207" t="s">
        <v>14147</v>
      </c>
      <c r="H2271" s="207" t="s">
        <v>13659</v>
      </c>
      <c r="I2271" s="207" t="s">
        <v>13660</v>
      </c>
      <c r="J2271" s="207" t="s">
        <v>13901</v>
      </c>
      <c r="K2271" s="215" t="s">
        <v>14084</v>
      </c>
      <c r="L2271" s="443" t="s">
        <v>200</v>
      </c>
      <c r="M2271" s="68" t="s">
        <v>13599</v>
      </c>
    </row>
    <row r="2272" spans="1:13" s="3" customFormat="1" ht="81.75" customHeight="1" x14ac:dyDescent="0.15">
      <c r="A2272" s="68" t="s">
        <v>14148</v>
      </c>
      <c r="B2272" s="68"/>
      <c r="C2272" s="190" t="s">
        <v>14149</v>
      </c>
      <c r="D2272" s="207" t="s">
        <v>14177</v>
      </c>
      <c r="E2272" s="207"/>
      <c r="F2272" s="207" t="s">
        <v>14174</v>
      </c>
      <c r="G2272" s="207" t="s">
        <v>14150</v>
      </c>
      <c r="H2272" s="13"/>
      <c r="I2272" s="13"/>
      <c r="J2272" s="13"/>
      <c r="K2272" s="215" t="s">
        <v>14175</v>
      </c>
      <c r="L2272" s="443" t="s">
        <v>14176</v>
      </c>
      <c r="M2272" s="68" t="s">
        <v>14148</v>
      </c>
    </row>
    <row r="2273" spans="1:13" s="19" customFormat="1" ht="81.75" customHeight="1" x14ac:dyDescent="0.15">
      <c r="A2273" s="75" t="s">
        <v>13982</v>
      </c>
      <c r="B2273" s="75"/>
      <c r="C2273" s="195" t="s">
        <v>13737</v>
      </c>
      <c r="D2273" s="195" t="s">
        <v>13981</v>
      </c>
      <c r="E2273" s="195"/>
      <c r="F2273" s="195" t="s">
        <v>14184</v>
      </c>
      <c r="G2273" s="195" t="s">
        <v>14144</v>
      </c>
      <c r="H2273" s="195" t="s">
        <v>14004</v>
      </c>
      <c r="I2273" s="195" t="s">
        <v>13883</v>
      </c>
      <c r="J2273" s="195" t="s">
        <v>14143</v>
      </c>
      <c r="K2273" s="205" t="s">
        <v>14181</v>
      </c>
      <c r="L2273" s="227" t="s">
        <v>200</v>
      </c>
      <c r="M2273" s="75" t="s">
        <v>13982</v>
      </c>
    </row>
    <row r="2274" spans="1:13" s="19" customFormat="1" ht="81.75" customHeight="1" x14ac:dyDescent="0.15">
      <c r="A2274" s="75" t="s">
        <v>10174</v>
      </c>
      <c r="B2274" s="75"/>
      <c r="C2274" s="195" t="s">
        <v>12973</v>
      </c>
      <c r="D2274" s="195" t="s">
        <v>14059</v>
      </c>
      <c r="E2274" s="195"/>
      <c r="F2274" s="195" t="s">
        <v>14183</v>
      </c>
      <c r="G2274" s="195" t="s">
        <v>14185</v>
      </c>
      <c r="H2274" s="195" t="s">
        <v>14128</v>
      </c>
      <c r="I2274" s="195" t="s">
        <v>14129</v>
      </c>
      <c r="J2274" s="195" t="s">
        <v>14060</v>
      </c>
      <c r="K2274" s="205" t="s">
        <v>14186</v>
      </c>
      <c r="L2274" s="442"/>
      <c r="M2274" s="75" t="s">
        <v>10174</v>
      </c>
    </row>
    <row r="2275" spans="1:13" s="19" customFormat="1" ht="81.75" customHeight="1" x14ac:dyDescent="0.15">
      <c r="A2275" s="75" t="s">
        <v>14206</v>
      </c>
      <c r="B2275" s="75"/>
      <c r="C2275" s="195" t="s">
        <v>13775</v>
      </c>
      <c r="D2275" s="195" t="s">
        <v>14009</v>
      </c>
      <c r="E2275" s="195"/>
      <c r="F2275" s="195" t="s">
        <v>14205</v>
      </c>
      <c r="G2275" s="195" t="s">
        <v>14085</v>
      </c>
      <c r="H2275" s="195" t="s">
        <v>14155</v>
      </c>
      <c r="I2275" s="195" t="s">
        <v>14130</v>
      </c>
      <c r="J2275" s="195" t="s">
        <v>14156</v>
      </c>
      <c r="K2275" s="205" t="s">
        <v>14154</v>
      </c>
      <c r="L2275" s="443" t="s">
        <v>14207</v>
      </c>
      <c r="M2275" s="75" t="s">
        <v>14206</v>
      </c>
    </row>
    <row r="2276" spans="1:13" s="215" customFormat="1" ht="81.75" customHeight="1" x14ac:dyDescent="0.15">
      <c r="A2276" s="207" t="s">
        <v>14411</v>
      </c>
      <c r="B2276" s="207"/>
      <c r="C2276" s="190" t="s">
        <v>14412</v>
      </c>
      <c r="D2276" s="207" t="s">
        <v>13984</v>
      </c>
      <c r="E2276" s="207"/>
      <c r="F2276" s="207" t="s">
        <v>14067</v>
      </c>
      <c r="G2276" s="207" t="s">
        <v>14110</v>
      </c>
      <c r="H2276" s="207" t="s">
        <v>14015</v>
      </c>
      <c r="I2276" s="207" t="s">
        <v>14014</v>
      </c>
      <c r="J2276" s="207" t="s">
        <v>14074</v>
      </c>
      <c r="K2276" s="224" t="s">
        <v>14213</v>
      </c>
      <c r="L2276" s="443" t="s">
        <v>436</v>
      </c>
      <c r="M2276" s="207" t="s">
        <v>14411</v>
      </c>
    </row>
    <row r="2277" spans="1:13" s="19" customFormat="1" ht="81.75" customHeight="1" x14ac:dyDescent="0.15">
      <c r="A2277" s="75" t="s">
        <v>13953</v>
      </c>
      <c r="B2277" s="75"/>
      <c r="C2277" s="195" t="s">
        <v>13606</v>
      </c>
      <c r="D2277" s="195" t="s">
        <v>14018</v>
      </c>
      <c r="E2277" s="195"/>
      <c r="F2277" s="195" t="s">
        <v>14224</v>
      </c>
      <c r="G2277" s="195" t="s">
        <v>14200</v>
      </c>
      <c r="H2277" s="195" t="s">
        <v>14182</v>
      </c>
      <c r="I2277" s="195" t="s">
        <v>14198</v>
      </c>
      <c r="J2277" s="195" t="s">
        <v>14063</v>
      </c>
      <c r="K2277" s="205" t="s">
        <v>14199</v>
      </c>
      <c r="L2277" s="442"/>
      <c r="M2277" s="75" t="s">
        <v>13953</v>
      </c>
    </row>
    <row r="2278" spans="1:13" s="19" customFormat="1" ht="81.75" customHeight="1" x14ac:dyDescent="0.15">
      <c r="A2278" s="73" t="s">
        <v>14027</v>
      </c>
      <c r="B2278" s="73"/>
      <c r="C2278" s="195" t="s">
        <v>13986</v>
      </c>
      <c r="D2278" s="195" t="s">
        <v>14029</v>
      </c>
      <c r="E2278" s="195"/>
      <c r="F2278" s="195" t="s">
        <v>14125</v>
      </c>
      <c r="G2278" s="195" t="s">
        <v>14202</v>
      </c>
      <c r="H2278" s="195" t="s">
        <v>14012</v>
      </c>
      <c r="I2278" s="195" t="s">
        <v>14203</v>
      </c>
      <c r="J2278" s="195" t="s">
        <v>14124</v>
      </c>
      <c r="K2278" s="205" t="s">
        <v>14225</v>
      </c>
      <c r="L2278" s="442"/>
      <c r="M2278" s="73" t="s">
        <v>14027</v>
      </c>
    </row>
    <row r="2281" spans="1:13" s="3" customFormat="1" ht="81.75" customHeight="1" x14ac:dyDescent="0.15">
      <c r="A2281" s="68" t="s">
        <v>14019</v>
      </c>
      <c r="B2281" s="68"/>
      <c r="C2281" s="190" t="s">
        <v>14020</v>
      </c>
      <c r="D2281" s="207" t="s">
        <v>14045</v>
      </c>
      <c r="E2281" s="207"/>
      <c r="F2281" s="207" t="s">
        <v>14246</v>
      </c>
      <c r="G2281" s="207" t="s">
        <v>14082</v>
      </c>
      <c r="H2281" s="207" t="s">
        <v>14137</v>
      </c>
      <c r="I2281" s="207" t="s">
        <v>14138</v>
      </c>
      <c r="J2281" s="149" t="s">
        <v>14083</v>
      </c>
      <c r="K2281" s="215" t="s">
        <v>14247</v>
      </c>
      <c r="L2281" s="480"/>
      <c r="M2281" s="68" t="s">
        <v>14019</v>
      </c>
    </row>
    <row r="2283" spans="1:13" s="3" customFormat="1" ht="81.75" customHeight="1" x14ac:dyDescent="0.15">
      <c r="A2283" s="68" t="s">
        <v>13289</v>
      </c>
      <c r="B2283" s="68"/>
      <c r="C2283" s="190" t="s">
        <v>11751</v>
      </c>
      <c r="D2283" s="207" t="s">
        <v>14141</v>
      </c>
      <c r="E2283" s="207"/>
      <c r="F2283" s="207" t="s">
        <v>20138</v>
      </c>
      <c r="G2283" s="207" t="s">
        <v>14053</v>
      </c>
      <c r="H2283" s="207" t="s">
        <v>14194</v>
      </c>
      <c r="I2283" s="207" t="s">
        <v>14195</v>
      </c>
      <c r="J2283" s="207" t="s">
        <v>14051</v>
      </c>
      <c r="K2283" s="329" t="s">
        <v>14250</v>
      </c>
      <c r="L2283" s="480"/>
      <c r="M2283" s="68" t="s">
        <v>13289</v>
      </c>
    </row>
    <row r="2284" spans="1:13" s="3" customFormat="1" ht="81.75" customHeight="1" x14ac:dyDescent="0.15">
      <c r="A2284" s="75" t="s">
        <v>13980</v>
      </c>
      <c r="B2284" s="75"/>
      <c r="C2284" s="195" t="s">
        <v>14201</v>
      </c>
      <c r="D2284" s="195" t="s">
        <v>14028</v>
      </c>
      <c r="E2284" s="195"/>
      <c r="F2284" s="195" t="s">
        <v>14230</v>
      </c>
      <c r="G2284" s="195" t="s">
        <v>14229</v>
      </c>
      <c r="H2284" s="195" t="s">
        <v>14061</v>
      </c>
      <c r="I2284" s="195" t="s">
        <v>14008</v>
      </c>
      <c r="J2284" s="383" t="s">
        <v>14102</v>
      </c>
      <c r="K2284" s="205" t="s">
        <v>14257</v>
      </c>
      <c r="L2284" s="227"/>
      <c r="M2284" s="75" t="s">
        <v>13980</v>
      </c>
    </row>
    <row r="2285" spans="1:13" s="19" customFormat="1" ht="81.75" customHeight="1" x14ac:dyDescent="0.15">
      <c r="A2285" s="75" t="s">
        <v>14013</v>
      </c>
      <c r="B2285" s="75"/>
      <c r="C2285" s="195" t="s">
        <v>14126</v>
      </c>
      <c r="D2285" s="195" t="s">
        <v>14064</v>
      </c>
      <c r="E2285" s="195"/>
      <c r="F2285" s="195" t="s">
        <v>14258</v>
      </c>
      <c r="G2285" s="195" t="s">
        <v>14235</v>
      </c>
      <c r="H2285" s="195" t="s">
        <v>14259</v>
      </c>
      <c r="I2285" s="195" t="s">
        <v>14127</v>
      </c>
      <c r="J2285" s="195" t="s">
        <v>14103</v>
      </c>
      <c r="K2285" s="205" t="s">
        <v>14269</v>
      </c>
      <c r="L2285" s="442"/>
      <c r="M2285" s="75" t="s">
        <v>14013</v>
      </c>
    </row>
    <row r="2286" spans="1:13" s="3" customFormat="1" ht="81.75" customHeight="1" x14ac:dyDescent="0.15">
      <c r="A2286" s="68" t="s">
        <v>14153</v>
      </c>
      <c r="B2286" s="68"/>
      <c r="C2286" s="190" t="s">
        <v>14164</v>
      </c>
      <c r="D2286" s="207" t="s">
        <v>14270</v>
      </c>
      <c r="E2286" s="207"/>
      <c r="F2286" s="149" t="s">
        <v>14271</v>
      </c>
      <c r="G2286" s="207" t="s">
        <v>14254</v>
      </c>
      <c r="H2286" s="207" t="s">
        <v>14251</v>
      </c>
      <c r="I2286" s="207" t="s">
        <v>14252</v>
      </c>
      <c r="J2286" s="207" t="s">
        <v>14272</v>
      </c>
      <c r="K2286" s="215" t="s">
        <v>436</v>
      </c>
      <c r="L2286" s="480"/>
      <c r="M2286" s="68" t="s">
        <v>14153</v>
      </c>
    </row>
    <row r="2287" spans="1:13" s="3" customFormat="1" ht="81.75" customHeight="1" x14ac:dyDescent="0.15">
      <c r="A2287" s="68" t="s">
        <v>14021</v>
      </c>
      <c r="B2287" s="68"/>
      <c r="C2287" s="190" t="s">
        <v>14196</v>
      </c>
      <c r="D2287" s="207" t="s">
        <v>14142</v>
      </c>
      <c r="E2287" s="207"/>
      <c r="F2287" s="149" t="s">
        <v>14255</v>
      </c>
      <c r="G2287" s="207" t="s">
        <v>14256</v>
      </c>
      <c r="H2287" s="207" t="s">
        <v>14214</v>
      </c>
      <c r="I2287" s="207" t="s">
        <v>14215</v>
      </c>
      <c r="J2287" s="207" t="s">
        <v>14122</v>
      </c>
      <c r="K2287" s="215" t="s">
        <v>14197</v>
      </c>
      <c r="L2287" s="443" t="s">
        <v>200</v>
      </c>
      <c r="M2287" s="68" t="s">
        <v>14021</v>
      </c>
    </row>
    <row r="2288" spans="1:13" s="19" customFormat="1" ht="81.75" customHeight="1" x14ac:dyDescent="0.15">
      <c r="A2288" s="68" t="s">
        <v>14209</v>
      </c>
      <c r="B2288" s="68"/>
      <c r="C2288" s="190" t="s">
        <v>14204</v>
      </c>
      <c r="D2288" s="207" t="s">
        <v>13923</v>
      </c>
      <c r="E2288" s="207"/>
      <c r="F2288" s="207" t="s">
        <v>14049</v>
      </c>
      <c r="G2288" s="207" t="s">
        <v>14208</v>
      </c>
      <c r="H2288" s="207" t="s">
        <v>14157</v>
      </c>
      <c r="I2288" s="207" t="s">
        <v>13996</v>
      </c>
      <c r="J2288" s="207" t="s">
        <v>14050</v>
      </c>
      <c r="L2288" s="442"/>
      <c r="M2288" s="68" t="s">
        <v>14209</v>
      </c>
    </row>
    <row r="2289" spans="1:13" s="3" customFormat="1" ht="81.75" customHeight="1" x14ac:dyDescent="0.15">
      <c r="A2289" s="68" t="s">
        <v>14158</v>
      </c>
      <c r="B2289" s="68"/>
      <c r="C2289" s="190" t="s">
        <v>14159</v>
      </c>
      <c r="D2289" s="207" t="s">
        <v>14160</v>
      </c>
      <c r="E2289" s="207"/>
      <c r="F2289" s="207" t="s">
        <v>14274</v>
      </c>
      <c r="G2289" s="207" t="s">
        <v>14291</v>
      </c>
      <c r="H2289" s="207" t="s">
        <v>14292</v>
      </c>
      <c r="I2289" s="207" t="s">
        <v>14293</v>
      </c>
      <c r="J2289" s="207" t="s">
        <v>14161</v>
      </c>
      <c r="K2289" s="215" t="s">
        <v>14294</v>
      </c>
      <c r="L2289" s="480"/>
      <c r="M2289" s="68" t="s">
        <v>14158</v>
      </c>
    </row>
    <row r="2290" spans="1:13" s="3" customFormat="1" ht="81.75" customHeight="1" x14ac:dyDescent="0.15">
      <c r="A2290" s="68" t="s">
        <v>13492</v>
      </c>
      <c r="B2290" s="68"/>
      <c r="C2290" s="190" t="s">
        <v>13493</v>
      </c>
      <c r="D2290" s="207" t="s">
        <v>13825</v>
      </c>
      <c r="E2290" s="207"/>
      <c r="F2290" s="207" t="s">
        <v>14239</v>
      </c>
      <c r="G2290" s="207" t="s">
        <v>14241</v>
      </c>
      <c r="H2290" s="207" t="s">
        <v>14237</v>
      </c>
      <c r="I2290" s="207" t="s">
        <v>14238</v>
      </c>
      <c r="J2290" s="207" t="s">
        <v>14108</v>
      </c>
      <c r="K2290" s="224" t="s">
        <v>14240</v>
      </c>
      <c r="L2290" s="443" t="s">
        <v>200</v>
      </c>
      <c r="M2290" s="68" t="s">
        <v>13492</v>
      </c>
    </row>
    <row r="2291" spans="1:13" s="3" customFormat="1" ht="81.75" customHeight="1" x14ac:dyDescent="0.15">
      <c r="A2291" s="68" t="s">
        <v>12996</v>
      </c>
      <c r="B2291" s="68"/>
      <c r="C2291" s="190" t="s">
        <v>6841</v>
      </c>
      <c r="D2291" s="207" t="s">
        <v>13897</v>
      </c>
      <c r="E2291" s="207"/>
      <c r="F2291" s="207" t="s">
        <v>14243</v>
      </c>
      <c r="G2291" s="207" t="s">
        <v>14242</v>
      </c>
      <c r="H2291" s="207" t="s">
        <v>14211</v>
      </c>
      <c r="I2291" s="207" t="s">
        <v>14212</v>
      </c>
      <c r="J2291" s="207" t="s">
        <v>13924</v>
      </c>
      <c r="K2291" s="215" t="s">
        <v>14244</v>
      </c>
      <c r="L2291" s="443" t="s">
        <v>212</v>
      </c>
      <c r="M2291" s="68" t="s">
        <v>12996</v>
      </c>
    </row>
    <row r="2292" spans="1:13" s="3" customFormat="1" ht="81.75" customHeight="1" x14ac:dyDescent="0.15">
      <c r="A2292" s="389" t="s">
        <v>13051</v>
      </c>
      <c r="B2292" s="389"/>
      <c r="C2292" s="190" t="s">
        <v>13902</v>
      </c>
      <c r="D2292" s="207" t="s">
        <v>14075</v>
      </c>
      <c r="E2292" s="207"/>
      <c r="F2292" s="68" t="s">
        <v>14307</v>
      </c>
      <c r="G2292" s="207" t="s">
        <v>14296</v>
      </c>
      <c r="H2292" s="207" t="s">
        <v>14266</v>
      </c>
      <c r="I2292" s="207" t="s">
        <v>14295</v>
      </c>
      <c r="J2292" s="68" t="s">
        <v>14172</v>
      </c>
      <c r="K2292" s="236" t="s">
        <v>14309</v>
      </c>
      <c r="L2292" s="480"/>
      <c r="M2292" s="389" t="s">
        <v>13051</v>
      </c>
    </row>
    <row r="2293" spans="1:13" s="3" customFormat="1" ht="81.75" customHeight="1" x14ac:dyDescent="0.15">
      <c r="A2293" s="68" t="s">
        <v>14087</v>
      </c>
      <c r="B2293" s="68"/>
      <c r="C2293" s="190" t="s">
        <v>14088</v>
      </c>
      <c r="D2293" s="207" t="s">
        <v>14134</v>
      </c>
      <c r="E2293" s="207"/>
      <c r="F2293" s="207" t="s">
        <v>14249</v>
      </c>
      <c r="G2293" s="207" t="s">
        <v>14248</v>
      </c>
      <c r="H2293" s="207" t="s">
        <v>14289</v>
      </c>
      <c r="I2293" s="207" t="s">
        <v>14290</v>
      </c>
      <c r="J2293" s="207" t="s">
        <v>14135</v>
      </c>
      <c r="K2293" s="6" t="s">
        <v>14335</v>
      </c>
      <c r="L2293" s="480"/>
      <c r="M2293" s="68" t="s">
        <v>14087</v>
      </c>
    </row>
    <row r="2294" spans="1:13" s="3" customFormat="1" ht="81.75" customHeight="1" x14ac:dyDescent="0.15">
      <c r="A2294" s="75" t="s">
        <v>13994</v>
      </c>
      <c r="B2294" s="75"/>
      <c r="C2294" s="195" t="s">
        <v>10726</v>
      </c>
      <c r="D2294" s="195" t="s">
        <v>14222</v>
      </c>
      <c r="E2294" s="195"/>
      <c r="F2294" s="195" t="s">
        <v>14357</v>
      </c>
      <c r="G2294" s="195" t="s">
        <v>14221</v>
      </c>
      <c r="H2294" s="195" t="s">
        <v>14310</v>
      </c>
      <c r="I2294" s="195" t="s">
        <v>14337</v>
      </c>
      <c r="J2294" s="195" t="s">
        <v>14193</v>
      </c>
      <c r="K2294" s="205" t="s">
        <v>14223</v>
      </c>
      <c r="L2294" s="227" t="s">
        <v>212</v>
      </c>
      <c r="M2294" s="75" t="s">
        <v>13994</v>
      </c>
    </row>
    <row r="2295" spans="1:13" s="3" customFormat="1" ht="81.75" customHeight="1" x14ac:dyDescent="0.15">
      <c r="A2295" s="68" t="s">
        <v>13888</v>
      </c>
      <c r="B2295" s="68"/>
      <c r="C2295" s="190" t="s">
        <v>14305</v>
      </c>
      <c r="D2295" s="207" t="s">
        <v>14342</v>
      </c>
      <c r="E2295" s="207"/>
      <c r="F2295" s="68" t="s">
        <v>14358</v>
      </c>
      <c r="G2295" s="207" t="s">
        <v>14298</v>
      </c>
      <c r="H2295" s="207" t="s">
        <v>14340</v>
      </c>
      <c r="I2295" s="207" t="s">
        <v>14171</v>
      </c>
      <c r="J2295" s="68" t="s">
        <v>14341</v>
      </c>
      <c r="K2295" s="215"/>
      <c r="L2295" s="443" t="s">
        <v>436</v>
      </c>
      <c r="M2295" s="68" t="s">
        <v>13888</v>
      </c>
    </row>
    <row r="2296" spans="1:13" s="19" customFormat="1" ht="81.75" customHeight="1" x14ac:dyDescent="0.15">
      <c r="A2296" s="73" t="s">
        <v>14319</v>
      </c>
      <c r="B2296" s="73"/>
      <c r="C2296" s="195" t="s">
        <v>13891</v>
      </c>
      <c r="D2296" s="195" t="s">
        <v>14283</v>
      </c>
      <c r="E2296" s="195"/>
      <c r="F2296" s="195" t="s">
        <v>14368</v>
      </c>
      <c r="G2296" s="195" t="s">
        <v>14280</v>
      </c>
      <c r="H2296" s="195" t="s">
        <v>14314</v>
      </c>
      <c r="I2296" s="33">
        <v>70</v>
      </c>
      <c r="J2296" s="195" t="s">
        <v>14324</v>
      </c>
      <c r="L2296" s="227" t="s">
        <v>14369</v>
      </c>
      <c r="M2296" s="73" t="s">
        <v>14319</v>
      </c>
    </row>
    <row r="2297" spans="1:13" ht="81.75" customHeight="1" x14ac:dyDescent="0.15">
      <c r="A2297" s="68" t="s">
        <v>14312</v>
      </c>
      <c r="B2297" s="68"/>
      <c r="C2297" s="190" t="s">
        <v>14218</v>
      </c>
      <c r="D2297" s="207" t="s">
        <v>14220</v>
      </c>
      <c r="E2297" s="207"/>
      <c r="F2297" s="207" t="s">
        <v>14219</v>
      </c>
      <c r="G2297" s="207" t="s">
        <v>14300</v>
      </c>
      <c r="H2297" s="207" t="s">
        <v>14301</v>
      </c>
      <c r="I2297" s="207" t="s">
        <v>14302</v>
      </c>
      <c r="J2297" s="207"/>
      <c r="K2297" s="205" t="s">
        <v>14370</v>
      </c>
      <c r="L2297" s="444" t="s">
        <v>200</v>
      </c>
      <c r="M2297" s="68" t="s">
        <v>14312</v>
      </c>
    </row>
    <row r="2298" spans="1:13" s="19" customFormat="1" ht="81.75" customHeight="1" x14ac:dyDescent="0.15">
      <c r="A2298" s="73" t="s">
        <v>14321</v>
      </c>
      <c r="B2298" s="73"/>
      <c r="C2298" s="195" t="s">
        <v>14371</v>
      </c>
      <c r="D2298" s="195" t="s">
        <v>14316</v>
      </c>
      <c r="E2298" s="195"/>
      <c r="F2298" s="195" t="s">
        <v>14320</v>
      </c>
      <c r="G2298" s="195" t="s">
        <v>14315</v>
      </c>
      <c r="H2298" s="33"/>
      <c r="I2298" s="33"/>
      <c r="J2298" s="195" t="s">
        <v>14317</v>
      </c>
      <c r="L2298" s="442"/>
      <c r="M2298" s="73" t="s">
        <v>14321</v>
      </c>
    </row>
    <row r="2299" spans="1:13" s="3" customFormat="1" ht="81.75" customHeight="1" x14ac:dyDescent="0.15">
      <c r="A2299" s="68" t="s">
        <v>14362</v>
      </c>
      <c r="B2299" s="68"/>
      <c r="C2299" s="190" t="s">
        <v>14363</v>
      </c>
      <c r="D2299" s="207" t="s">
        <v>14366</v>
      </c>
      <c r="E2299" s="207"/>
      <c r="F2299" s="207" t="s">
        <v>14373</v>
      </c>
      <c r="G2299" s="13"/>
      <c r="H2299" s="207" t="s">
        <v>14364</v>
      </c>
      <c r="I2299" s="13">
        <v>56</v>
      </c>
      <c r="J2299" s="207" t="s">
        <v>14365</v>
      </c>
      <c r="L2299" s="480"/>
      <c r="M2299" s="68" t="s">
        <v>14362</v>
      </c>
    </row>
    <row r="2300" spans="1:13" s="3" customFormat="1" ht="81.75" customHeight="1" x14ac:dyDescent="0.15">
      <c r="A2300" s="68" t="s">
        <v>14192</v>
      </c>
      <c r="B2300" s="68"/>
      <c r="C2300" s="190" t="s">
        <v>12085</v>
      </c>
      <c r="D2300" s="207" t="s">
        <v>14267</v>
      </c>
      <c r="E2300" s="207"/>
      <c r="F2300" s="207" t="s">
        <v>14402</v>
      </c>
      <c r="G2300" s="207" t="s">
        <v>14395</v>
      </c>
      <c r="H2300" s="207" t="s">
        <v>14331</v>
      </c>
      <c r="I2300" s="207" t="s">
        <v>14332</v>
      </c>
      <c r="J2300" s="207" t="s">
        <v>14384</v>
      </c>
      <c r="K2300" s="215" t="s">
        <v>14333</v>
      </c>
      <c r="L2300" s="443" t="s">
        <v>436</v>
      </c>
      <c r="M2300" s="68" t="s">
        <v>14192</v>
      </c>
    </row>
    <row r="2301" spans="1:13" s="3" customFormat="1" ht="81.75" customHeight="1" x14ac:dyDescent="0.15">
      <c r="A2301" s="68" t="s">
        <v>14178</v>
      </c>
      <c r="B2301" s="68"/>
      <c r="C2301" s="190" t="s">
        <v>14387</v>
      </c>
      <c r="D2301" s="207" t="s">
        <v>14232</v>
      </c>
      <c r="E2301" s="207"/>
      <c r="F2301" s="207" t="s">
        <v>14397</v>
      </c>
      <c r="G2301" s="207" t="s">
        <v>14398</v>
      </c>
      <c r="H2301" s="207" t="s">
        <v>14388</v>
      </c>
      <c r="I2301" s="207" t="s">
        <v>14389</v>
      </c>
      <c r="J2301" s="207" t="s">
        <v>14354</v>
      </c>
      <c r="K2301" s="379" t="s">
        <v>14399</v>
      </c>
      <c r="L2301" s="443" t="s">
        <v>200</v>
      </c>
      <c r="M2301" s="68" t="s">
        <v>14178</v>
      </c>
    </row>
    <row r="2302" spans="1:13" s="2" customFormat="1" ht="81.75" customHeight="1" x14ac:dyDescent="0.15">
      <c r="A2302" s="73" t="s">
        <v>14348</v>
      </c>
      <c r="B2302" s="73"/>
      <c r="C2302" s="195" t="s">
        <v>14346</v>
      </c>
      <c r="D2302" s="195" t="s">
        <v>14378</v>
      </c>
      <c r="E2302" s="195"/>
      <c r="F2302" s="195" t="s">
        <v>14433</v>
      </c>
      <c r="G2302" s="195" t="s">
        <v>14379</v>
      </c>
      <c r="H2302" s="13"/>
      <c r="I2302" s="13"/>
      <c r="J2302" s="195" t="s">
        <v>14347</v>
      </c>
      <c r="K2302" s="205" t="s">
        <v>14434</v>
      </c>
      <c r="L2302" s="227" t="s">
        <v>1469</v>
      </c>
      <c r="M2302" s="73" t="s">
        <v>14348</v>
      </c>
    </row>
    <row r="2303" spans="1:13" s="3" customFormat="1" ht="81.75" customHeight="1" x14ac:dyDescent="0.15">
      <c r="A2303" s="360" t="s">
        <v>14550</v>
      </c>
      <c r="B2303" s="360"/>
      <c r="C2303" s="361" t="s">
        <v>6841</v>
      </c>
      <c r="D2303" s="361" t="s">
        <v>14275</v>
      </c>
      <c r="E2303" s="361"/>
      <c r="F2303" s="386" t="s">
        <v>14104</v>
      </c>
      <c r="G2303" s="374" t="s">
        <v>14043</v>
      </c>
      <c r="H2303" s="361" t="s">
        <v>14391</v>
      </c>
      <c r="I2303" s="361" t="s">
        <v>14170</v>
      </c>
      <c r="J2303" s="316" t="s">
        <v>14190</v>
      </c>
      <c r="K2303" s="384" t="s">
        <v>14109</v>
      </c>
      <c r="L2303" s="443" t="s">
        <v>212</v>
      </c>
      <c r="M2303" s="360" t="s">
        <v>14550</v>
      </c>
    </row>
    <row r="2304" spans="1:13" s="3" customFormat="1" ht="81.75" customHeight="1" x14ac:dyDescent="0.15">
      <c r="A2304" s="68" t="s">
        <v>14431</v>
      </c>
      <c r="B2304" s="68"/>
      <c r="C2304" s="190" t="s">
        <v>11914</v>
      </c>
      <c r="D2304" s="207" t="s">
        <v>14260</v>
      </c>
      <c r="E2304" s="207"/>
      <c r="F2304" s="207" t="s">
        <v>14449</v>
      </c>
      <c r="G2304" s="207" t="s">
        <v>14262</v>
      </c>
      <c r="H2304" s="207" t="s">
        <v>14303</v>
      </c>
      <c r="I2304" s="207" t="s">
        <v>14304</v>
      </c>
      <c r="J2304" s="207" t="s">
        <v>14406</v>
      </c>
      <c r="K2304" s="215" t="s">
        <v>14400</v>
      </c>
      <c r="L2304" s="443" t="s">
        <v>1469</v>
      </c>
      <c r="M2304" s="68" t="s">
        <v>14431</v>
      </c>
    </row>
    <row r="2305" spans="1:13" s="3" customFormat="1" ht="81.75" customHeight="1" x14ac:dyDescent="0.15">
      <c r="A2305" s="68" t="s">
        <v>14022</v>
      </c>
      <c r="B2305" s="68"/>
      <c r="C2305" s="190" t="s">
        <v>12568</v>
      </c>
      <c r="D2305" s="207" t="s">
        <v>14023</v>
      </c>
      <c r="E2305" s="207"/>
      <c r="F2305" s="207" t="s">
        <v>14111</v>
      </c>
      <c r="G2305" s="207" t="s">
        <v>14396</v>
      </c>
      <c r="H2305" s="207" t="s">
        <v>14421</v>
      </c>
      <c r="I2305" s="207" t="s">
        <v>14422</v>
      </c>
      <c r="J2305" s="207" t="s">
        <v>14288</v>
      </c>
      <c r="K2305" s="215" t="s">
        <v>14437</v>
      </c>
      <c r="L2305" s="443" t="s">
        <v>212</v>
      </c>
      <c r="M2305" s="68" t="s">
        <v>14022</v>
      </c>
    </row>
    <row r="2306" spans="1:13" s="215" customFormat="1" ht="81.75" customHeight="1" x14ac:dyDescent="0.15">
      <c r="A2306" s="207" t="s">
        <v>14227</v>
      </c>
      <c r="B2306" s="207"/>
      <c r="C2306" s="190" t="s">
        <v>14226</v>
      </c>
      <c r="D2306" s="207" t="s">
        <v>14273</v>
      </c>
      <c r="E2306" s="207"/>
      <c r="F2306" s="207" t="s">
        <v>14438</v>
      </c>
      <c r="G2306" s="207" t="s">
        <v>14393</v>
      </c>
      <c r="H2306" s="207" t="s">
        <v>14423</v>
      </c>
      <c r="I2306" s="207" t="s">
        <v>14424</v>
      </c>
      <c r="J2306" s="207" t="s">
        <v>14425</v>
      </c>
      <c r="K2306" s="377"/>
      <c r="L2306" s="443" t="s">
        <v>170</v>
      </c>
      <c r="M2306" s="207" t="s">
        <v>14227</v>
      </c>
    </row>
    <row r="2307" spans="1:13" s="3" customFormat="1" ht="81.75" customHeight="1" x14ac:dyDescent="0.15">
      <c r="A2307" s="68" t="s">
        <v>13720</v>
      </c>
      <c r="B2307" s="68"/>
      <c r="C2307" s="190" t="s">
        <v>13962</v>
      </c>
      <c r="D2307" s="207" t="s">
        <v>14286</v>
      </c>
      <c r="E2307" s="207"/>
      <c r="F2307" s="207" t="s">
        <v>14442</v>
      </c>
      <c r="G2307" s="207" t="s">
        <v>14394</v>
      </c>
      <c r="H2307" s="207" t="s">
        <v>14383</v>
      </c>
      <c r="I2307" s="207" t="s">
        <v>14426</v>
      </c>
      <c r="J2307" s="207" t="s">
        <v>14245</v>
      </c>
      <c r="K2307" s="215" t="s">
        <v>14287</v>
      </c>
      <c r="L2307" s="443" t="s">
        <v>200</v>
      </c>
      <c r="M2307" s="68" t="s">
        <v>13720</v>
      </c>
    </row>
    <row r="2308" spans="1:13" s="3" customFormat="1" ht="81.75" customHeight="1" x14ac:dyDescent="0.15">
      <c r="A2308" s="68" t="s">
        <v>14413</v>
      </c>
      <c r="B2308" s="68"/>
      <c r="C2308" s="190" t="s">
        <v>14367</v>
      </c>
      <c r="D2308" s="207" t="s">
        <v>14415</v>
      </c>
      <c r="E2308" s="207"/>
      <c r="F2308" s="207" t="s">
        <v>14456</v>
      </c>
      <c r="G2308" s="207" t="s">
        <v>14414</v>
      </c>
      <c r="H2308" s="207" t="s">
        <v>14403</v>
      </c>
      <c r="I2308" s="13">
        <v>76</v>
      </c>
      <c r="J2308" s="135" t="s">
        <v>14446</v>
      </c>
      <c r="L2308" s="480"/>
      <c r="M2308" s="68" t="s">
        <v>14413</v>
      </c>
    </row>
    <row r="2309" spans="1:13" s="19" customFormat="1" ht="81.75" customHeight="1" x14ac:dyDescent="0.15">
      <c r="A2309" s="68" t="s">
        <v>14188</v>
      </c>
      <c r="B2309" s="68"/>
      <c r="C2309" s="190" t="s">
        <v>4778</v>
      </c>
      <c r="D2309" s="207" t="s">
        <v>14450</v>
      </c>
      <c r="E2309" s="207"/>
      <c r="F2309" s="207" t="s">
        <v>14451</v>
      </c>
      <c r="G2309" s="207" t="s">
        <v>14145</v>
      </c>
      <c r="H2309" s="207" t="s">
        <v>14460</v>
      </c>
      <c r="I2309" s="207" t="s">
        <v>14123</v>
      </c>
      <c r="J2309" s="207" t="s">
        <v>14187</v>
      </c>
      <c r="K2309" s="215" t="s">
        <v>14261</v>
      </c>
      <c r="L2309" s="480"/>
      <c r="M2309" s="68" t="s">
        <v>14188</v>
      </c>
    </row>
    <row r="2310" spans="1:13" s="19" customFormat="1" ht="81.75" customHeight="1" x14ac:dyDescent="0.15">
      <c r="A2310" s="73" t="s">
        <v>14467</v>
      </c>
      <c r="B2310" s="73"/>
      <c r="C2310" s="195" t="s">
        <v>14322</v>
      </c>
      <c r="D2310" s="195" t="s">
        <v>14375</v>
      </c>
      <c r="E2310" s="195"/>
      <c r="F2310" s="195" t="s">
        <v>14466</v>
      </c>
      <c r="G2310" s="195" t="s">
        <v>14457</v>
      </c>
      <c r="H2310" s="195" t="s">
        <v>14458</v>
      </c>
      <c r="I2310" s="33">
        <v>96</v>
      </c>
      <c r="J2310" s="195" t="s">
        <v>14323</v>
      </c>
      <c r="L2310" s="227" t="s">
        <v>212</v>
      </c>
      <c r="M2310" s="73" t="s">
        <v>14467</v>
      </c>
    </row>
    <row r="2311" spans="1:13" s="3" customFormat="1" ht="81.75" customHeight="1" x14ac:dyDescent="0.15">
      <c r="A2311" s="68" t="s">
        <v>14231</v>
      </c>
      <c r="B2311" s="68"/>
      <c r="C2311" s="190" t="s">
        <v>6841</v>
      </c>
      <c r="D2311" s="207" t="s">
        <v>14233</v>
      </c>
      <c r="E2311" s="207"/>
      <c r="F2311" s="207" t="s">
        <v>14439</v>
      </c>
      <c r="G2311" s="207" t="s">
        <v>14440</v>
      </c>
      <c r="H2311" s="207" t="s">
        <v>14328</v>
      </c>
      <c r="I2311" s="207" t="s">
        <v>14329</v>
      </c>
      <c r="J2311" s="207" t="s">
        <v>14382</v>
      </c>
      <c r="K2311" s="215" t="s">
        <v>14381</v>
      </c>
      <c r="L2311" s="443" t="s">
        <v>832</v>
      </c>
      <c r="M2311" s="68" t="s">
        <v>14231</v>
      </c>
    </row>
    <row r="2312" spans="1:13" s="3" customFormat="1" ht="81.75" customHeight="1" x14ac:dyDescent="0.15">
      <c r="A2312" s="68" t="s">
        <v>14504</v>
      </c>
      <c r="B2312" s="68"/>
      <c r="C2312" s="190" t="s">
        <v>12165</v>
      </c>
      <c r="D2312" s="207" t="s">
        <v>14503</v>
      </c>
      <c r="E2312" s="207"/>
      <c r="F2312" s="207" t="s">
        <v>14520</v>
      </c>
      <c r="G2312" s="207" t="s">
        <v>14522</v>
      </c>
      <c r="H2312" s="13">
        <v>44</v>
      </c>
      <c r="I2312" s="13">
        <v>122</v>
      </c>
      <c r="J2312" s="207" t="s">
        <v>14512</v>
      </c>
      <c r="K2312" s="215" t="s">
        <v>14521</v>
      </c>
      <c r="L2312" s="480"/>
      <c r="M2312" s="68" t="s">
        <v>14504</v>
      </c>
    </row>
    <row r="2313" spans="1:13" s="19" customFormat="1" ht="81.75" customHeight="1" x14ac:dyDescent="0.15">
      <c r="A2313" s="73" t="s">
        <v>14345</v>
      </c>
      <c r="B2313" s="73"/>
      <c r="C2313" s="195" t="s">
        <v>13891</v>
      </c>
      <c r="D2313" s="75" t="s">
        <v>14463</v>
      </c>
      <c r="E2313" s="75"/>
      <c r="F2313" s="195" t="s">
        <v>14515</v>
      </c>
      <c r="G2313" s="195" t="s">
        <v>14517</v>
      </c>
      <c r="H2313" s="195" t="s">
        <v>14490</v>
      </c>
      <c r="I2313" s="195" t="s">
        <v>14376</v>
      </c>
      <c r="J2313" s="195" t="s">
        <v>14435</v>
      </c>
      <c r="K2313" s="205" t="s">
        <v>14516</v>
      </c>
      <c r="L2313" s="227" t="s">
        <v>1469</v>
      </c>
      <c r="M2313" s="73" t="s">
        <v>14345</v>
      </c>
    </row>
    <row r="2314" spans="1:13" s="3" customFormat="1" ht="81.75" customHeight="1" x14ac:dyDescent="0.15">
      <c r="A2314" s="68" t="s">
        <v>14471</v>
      </c>
      <c r="B2314" s="68"/>
      <c r="C2314" s="190" t="s">
        <v>13964</v>
      </c>
      <c r="D2314" s="207" t="s">
        <v>14474</v>
      </c>
      <c r="E2314" s="207"/>
      <c r="F2314" s="207" t="s">
        <v>14532</v>
      </c>
      <c r="G2314" s="207" t="s">
        <v>14486</v>
      </c>
      <c r="H2314" s="13">
        <v>24</v>
      </c>
      <c r="I2314" s="207" t="s">
        <v>14487</v>
      </c>
      <c r="J2314" s="135" t="s">
        <v>14509</v>
      </c>
      <c r="L2314" s="443" t="s">
        <v>212</v>
      </c>
      <c r="M2314" s="68" t="s">
        <v>14471</v>
      </c>
    </row>
    <row r="2315" spans="1:13" s="3" customFormat="1" ht="81.75" customHeight="1" x14ac:dyDescent="0.15">
      <c r="A2315" s="68" t="s">
        <v>14526</v>
      </c>
      <c r="B2315" s="68"/>
      <c r="C2315" s="190" t="s">
        <v>13874</v>
      </c>
      <c r="D2315" s="207" t="s">
        <v>14284</v>
      </c>
      <c r="E2315" s="207"/>
      <c r="F2315" s="149" t="s">
        <v>14536</v>
      </c>
      <c r="G2315" s="207" t="s">
        <v>14529</v>
      </c>
      <c r="H2315" s="207" t="s">
        <v>14429</v>
      </c>
      <c r="I2315" s="207" t="s">
        <v>14390</v>
      </c>
      <c r="J2315" s="207" t="s">
        <v>14530</v>
      </c>
      <c r="K2315" s="215" t="s">
        <v>14409</v>
      </c>
      <c r="L2315" s="443" t="s">
        <v>436</v>
      </c>
      <c r="M2315" s="68" t="s">
        <v>14526</v>
      </c>
    </row>
    <row r="2316" spans="1:13" s="3" customFormat="1" ht="81.75" customHeight="1" x14ac:dyDescent="0.15">
      <c r="A2316" s="68" t="s">
        <v>14468</v>
      </c>
      <c r="B2316" s="68"/>
      <c r="C2316" s="190" t="s">
        <v>13537</v>
      </c>
      <c r="D2316" s="207" t="s">
        <v>14234</v>
      </c>
      <c r="E2316" s="207"/>
      <c r="F2316" s="149" t="s">
        <v>14469</v>
      </c>
      <c r="G2316" s="207" t="s">
        <v>14436</v>
      </c>
      <c r="H2316" s="207" t="s">
        <v>14483</v>
      </c>
      <c r="I2316" s="207" t="s">
        <v>14189</v>
      </c>
      <c r="J2316" s="207" t="s">
        <v>14281</v>
      </c>
      <c r="K2316" s="215" t="s">
        <v>14432</v>
      </c>
      <c r="L2316" s="443" t="s">
        <v>1469</v>
      </c>
      <c r="M2316" s="68" t="s">
        <v>14468</v>
      </c>
    </row>
    <row r="2317" spans="1:13" s="19" customFormat="1" ht="81.75" customHeight="1" x14ac:dyDescent="0.15">
      <c r="A2317" s="73" t="s">
        <v>14502</v>
      </c>
      <c r="B2317" s="73"/>
      <c r="C2317" s="33"/>
      <c r="D2317" s="195" t="s">
        <v>14228</v>
      </c>
      <c r="E2317" s="195"/>
      <c r="F2317" s="195" t="s">
        <v>14501</v>
      </c>
      <c r="G2317" s="195" t="s">
        <v>14485</v>
      </c>
      <c r="H2317" s="195" t="s">
        <v>14513</v>
      </c>
      <c r="I2317" s="195" t="s">
        <v>14401</v>
      </c>
      <c r="J2317" s="195" t="s">
        <v>14374</v>
      </c>
      <c r="K2317" s="205" t="s">
        <v>14377</v>
      </c>
      <c r="L2317" s="227" t="s">
        <v>436</v>
      </c>
      <c r="M2317" s="73" t="s">
        <v>14502</v>
      </c>
    </row>
    <row r="2318" spans="1:13" s="215" customFormat="1" ht="81.75" customHeight="1" x14ac:dyDescent="0.15">
      <c r="A2318" s="207" t="s">
        <v>14411</v>
      </c>
      <c r="B2318" s="207"/>
      <c r="C2318" s="190" t="s">
        <v>14412</v>
      </c>
      <c r="D2318" s="207" t="s">
        <v>14417</v>
      </c>
      <c r="E2318" s="207"/>
      <c r="F2318" s="207" t="s">
        <v>14447</v>
      </c>
      <c r="G2318" s="207" t="s">
        <v>14448</v>
      </c>
      <c r="H2318" s="207" t="s">
        <v>14465</v>
      </c>
      <c r="I2318" s="207">
        <v>45</v>
      </c>
      <c r="J2318" s="207" t="s">
        <v>14497</v>
      </c>
      <c r="K2318" s="224" t="s">
        <v>14418</v>
      </c>
      <c r="L2318" s="443" t="s">
        <v>436</v>
      </c>
      <c r="M2318" s="207" t="s">
        <v>14411</v>
      </c>
    </row>
    <row r="2319" spans="1:13" s="3" customFormat="1" ht="81.75" customHeight="1" x14ac:dyDescent="0.15">
      <c r="A2319" s="68" t="s">
        <v>14133</v>
      </c>
      <c r="B2319" s="68"/>
      <c r="C2319" s="190" t="s">
        <v>14386</v>
      </c>
      <c r="D2319" s="207" t="s">
        <v>14443</v>
      </c>
      <c r="E2319" s="207"/>
      <c r="F2319" s="149" t="s">
        <v>14334</v>
      </c>
      <c r="G2319" s="207" t="s">
        <v>14444</v>
      </c>
      <c r="H2319" s="207" t="s">
        <v>14506</v>
      </c>
      <c r="I2319" s="207" t="s">
        <v>14505</v>
      </c>
      <c r="J2319" s="207" t="s">
        <v>14405</v>
      </c>
      <c r="K2319" s="215" t="s">
        <v>14489</v>
      </c>
      <c r="L2319" s="443" t="s">
        <v>436</v>
      </c>
      <c r="M2319" s="68" t="s">
        <v>14133</v>
      </c>
    </row>
    <row r="2320" spans="1:13" s="3" customFormat="1" ht="81.75" customHeight="1" x14ac:dyDescent="0.15">
      <c r="A2320" s="68" t="s">
        <v>14153</v>
      </c>
      <c r="B2320" s="68"/>
      <c r="C2320" s="190" t="s">
        <v>14164</v>
      </c>
      <c r="D2320" s="207" t="s">
        <v>14167</v>
      </c>
      <c r="E2320" s="207"/>
      <c r="F2320" s="149" t="s">
        <v>14168</v>
      </c>
      <c r="G2320" s="13"/>
      <c r="H2320" s="207" t="s">
        <v>14162</v>
      </c>
      <c r="I2320" s="207" t="s">
        <v>14163</v>
      </c>
      <c r="J2320" s="207" t="s">
        <v>14169</v>
      </c>
      <c r="L2320" s="480"/>
      <c r="M2320" s="68" t="s">
        <v>14153</v>
      </c>
    </row>
    <row r="2321" spans="1:13" s="2" customFormat="1" ht="81.75" customHeight="1" x14ac:dyDescent="0.15">
      <c r="A2321" s="73" t="s">
        <v>14545</v>
      </c>
      <c r="B2321" s="73"/>
      <c r="C2321" s="195" t="s">
        <v>14534</v>
      </c>
      <c r="D2321" s="195" t="s">
        <v>14541</v>
      </c>
      <c r="E2321" s="195"/>
      <c r="F2321" s="195" t="s">
        <v>14540</v>
      </c>
      <c r="G2321" s="195" t="s">
        <v>14539</v>
      </c>
      <c r="H2321" s="33">
        <v>27</v>
      </c>
      <c r="I2321" s="33">
        <v>62</v>
      </c>
      <c r="J2321" s="195" t="s">
        <v>14533</v>
      </c>
      <c r="K2321" s="19"/>
      <c r="L2321" s="227"/>
      <c r="M2321" s="73" t="s">
        <v>14545</v>
      </c>
    </row>
    <row r="2322" spans="1:13" s="3" customFormat="1" ht="81.75" customHeight="1" x14ac:dyDescent="0.15">
      <c r="A2322" s="68" t="s">
        <v>14276</v>
      </c>
      <c r="B2322" s="68"/>
      <c r="C2322" s="190" t="s">
        <v>13693</v>
      </c>
      <c r="D2322" s="207" t="s">
        <v>14527</v>
      </c>
      <c r="E2322" s="207"/>
      <c r="F2322" s="207" t="s">
        <v>14528</v>
      </c>
      <c r="G2322" s="207" t="s">
        <v>14537</v>
      </c>
      <c r="H2322" s="207" t="s">
        <v>14561</v>
      </c>
      <c r="I2322" s="207" t="s">
        <v>14385</v>
      </c>
      <c r="J2322" s="381" t="s">
        <v>14427</v>
      </c>
      <c r="K2322" s="215" t="s">
        <v>14491</v>
      </c>
      <c r="L2322" s="443" t="s">
        <v>1469</v>
      </c>
      <c r="M2322" s="68" t="s">
        <v>14276</v>
      </c>
    </row>
    <row r="2323" spans="1:13" s="3" customFormat="1" ht="81.75" customHeight="1" x14ac:dyDescent="0.15">
      <c r="L2323" s="480"/>
    </row>
    <row r="2324" spans="1:13" s="3" customFormat="1" ht="81.75" customHeight="1" x14ac:dyDescent="0.15">
      <c r="A2324" s="68" t="s">
        <v>14407</v>
      </c>
      <c r="B2324" s="68"/>
      <c r="C2324" s="190" t="s">
        <v>14404</v>
      </c>
      <c r="D2324" s="207" t="s">
        <v>14408</v>
      </c>
      <c r="E2324" s="207"/>
      <c r="F2324" s="207" t="s">
        <v>14507</v>
      </c>
      <c r="G2324" s="207" t="s">
        <v>14445</v>
      </c>
      <c r="H2324" s="207"/>
      <c r="I2324" s="207">
        <v>74</v>
      </c>
      <c r="J2324" s="268" t="s">
        <v>14500</v>
      </c>
      <c r="K2324" s="215" t="s">
        <v>14518</v>
      </c>
      <c r="L2324" s="443" t="s">
        <v>436</v>
      </c>
      <c r="M2324" s="68" t="s">
        <v>14407</v>
      </c>
    </row>
    <row r="2325" spans="1:13" s="215" customFormat="1" ht="81.75" customHeight="1" x14ac:dyDescent="0.15">
      <c r="A2325" s="68" t="s">
        <v>14359</v>
      </c>
      <c r="B2325" s="68"/>
      <c r="C2325" s="190" t="s">
        <v>14360</v>
      </c>
      <c r="D2325" s="207" t="s">
        <v>14441</v>
      </c>
      <c r="E2325" s="207"/>
      <c r="F2325" s="207" t="s">
        <v>14524</v>
      </c>
      <c r="G2325" s="207" t="s">
        <v>14569</v>
      </c>
      <c r="H2325" s="207" t="s">
        <v>14462</v>
      </c>
      <c r="I2325" s="207" t="s">
        <v>14560</v>
      </c>
      <c r="J2325" s="207" t="s">
        <v>14361</v>
      </c>
      <c r="K2325" s="215" t="s">
        <v>14568</v>
      </c>
      <c r="L2325" s="443" t="s">
        <v>436</v>
      </c>
      <c r="M2325" s="68" t="s">
        <v>14359</v>
      </c>
    </row>
    <row r="2326" spans="1:13" s="3" customFormat="1" ht="81.75" customHeight="1" x14ac:dyDescent="0.15">
      <c r="A2326" s="68" t="s">
        <v>14553</v>
      </c>
      <c r="B2326" s="68"/>
      <c r="C2326" s="190" t="s">
        <v>14552</v>
      </c>
      <c r="D2326" s="207" t="s">
        <v>14554</v>
      </c>
      <c r="E2326" s="207"/>
      <c r="F2326" s="207" t="s">
        <v>14580</v>
      </c>
      <c r="G2326" s="207" t="s">
        <v>14585</v>
      </c>
      <c r="H2326" s="207"/>
      <c r="I2326" s="207">
        <v>101</v>
      </c>
      <c r="J2326" s="207"/>
      <c r="K2326" s="377"/>
      <c r="L2326" s="443"/>
      <c r="M2326" s="68" t="s">
        <v>14553</v>
      </c>
    </row>
    <row r="2327" spans="1:13" s="205" customFormat="1" ht="81.75" customHeight="1" x14ac:dyDescent="0.15">
      <c r="A2327" s="68" t="s">
        <v>14091</v>
      </c>
      <c r="B2327" s="68"/>
      <c r="C2327" s="190" t="s">
        <v>14090</v>
      </c>
      <c r="D2327" s="207" t="s">
        <v>14356</v>
      </c>
      <c r="E2327" s="207"/>
      <c r="F2327" s="207" t="s">
        <v>14578</v>
      </c>
      <c r="G2327" s="207" t="s">
        <v>14519</v>
      </c>
      <c r="H2327" s="207" t="s">
        <v>14430</v>
      </c>
      <c r="I2327" s="207" t="s">
        <v>14217</v>
      </c>
      <c r="J2327" s="207" t="s">
        <v>14558</v>
      </c>
      <c r="K2327" s="215"/>
      <c r="L2327" s="443" t="s">
        <v>200</v>
      </c>
      <c r="M2327" s="68" t="s">
        <v>14091</v>
      </c>
    </row>
    <row r="2328" spans="1:13" ht="81.75" customHeight="1" x14ac:dyDescent="0.15">
      <c r="A2328" s="73" t="s">
        <v>14546</v>
      </c>
      <c r="B2328" s="73"/>
      <c r="C2328" s="195" t="s">
        <v>14351</v>
      </c>
      <c r="D2328" s="195" t="s">
        <v>14372</v>
      </c>
      <c r="E2328" s="195"/>
      <c r="F2328" s="195" t="s">
        <v>14595</v>
      </c>
      <c r="G2328" s="195" t="s">
        <v>14594</v>
      </c>
      <c r="H2328" s="207"/>
      <c r="I2328" s="207"/>
      <c r="J2328" s="195" t="s">
        <v>14416</v>
      </c>
      <c r="K2328" s="205" t="s">
        <v>14484</v>
      </c>
      <c r="L2328" s="227" t="s">
        <v>734</v>
      </c>
      <c r="M2328" s="73" t="s">
        <v>14546</v>
      </c>
    </row>
    <row r="2329" spans="1:13" ht="81.75" customHeight="1" x14ac:dyDescent="0.15">
      <c r="A2329" s="68" t="s">
        <v>14452</v>
      </c>
      <c r="B2329" s="68"/>
      <c r="C2329" s="190" t="s">
        <v>14453</v>
      </c>
      <c r="D2329" s="207" t="s">
        <v>14454</v>
      </c>
      <c r="E2329" s="207"/>
      <c r="F2329" s="207" t="s">
        <v>14606</v>
      </c>
      <c r="G2329" s="207" t="s">
        <v>14599</v>
      </c>
      <c r="H2329" s="207" t="s">
        <v>14538</v>
      </c>
      <c r="I2329" s="207">
        <v>76</v>
      </c>
      <c r="J2329" s="135" t="s">
        <v>14562</v>
      </c>
      <c r="K2329" s="215"/>
      <c r="L2329" s="443" t="s">
        <v>212</v>
      </c>
      <c r="M2329" s="68" t="s">
        <v>14452</v>
      </c>
    </row>
    <row r="2330" spans="1:13" ht="81.75" customHeight="1" x14ac:dyDescent="0.15">
      <c r="A2330" s="68" t="s">
        <v>14582</v>
      </c>
      <c r="B2330" s="68"/>
      <c r="C2330" s="190" t="s">
        <v>6837</v>
      </c>
      <c r="D2330" s="207" t="s">
        <v>14607</v>
      </c>
      <c r="E2330" s="207"/>
      <c r="F2330" s="207" t="s">
        <v>14616</v>
      </c>
      <c r="G2330" s="207" t="s">
        <v>14612</v>
      </c>
      <c r="H2330" s="207" t="s">
        <v>14614</v>
      </c>
      <c r="I2330" s="207" t="s">
        <v>14615</v>
      </c>
      <c r="J2330" s="207" t="s">
        <v>14608</v>
      </c>
      <c r="K2330" s="215" t="s">
        <v>14617</v>
      </c>
      <c r="L2330" s="443" t="s">
        <v>14596</v>
      </c>
      <c r="M2330" s="68" t="s">
        <v>14582</v>
      </c>
    </row>
    <row r="2331" spans="1:13" ht="81.75" customHeight="1" x14ac:dyDescent="0.15">
      <c r="A2331" s="68" t="s">
        <v>14179</v>
      </c>
      <c r="B2331" s="68"/>
      <c r="C2331" s="190" t="s">
        <v>14482</v>
      </c>
      <c r="D2331" s="207" t="s">
        <v>14180</v>
      </c>
      <c r="E2331" s="207"/>
      <c r="F2331" s="207" t="s">
        <v>14514</v>
      </c>
      <c r="G2331" s="207" t="s">
        <v>14523</v>
      </c>
      <c r="H2331" s="207" t="s">
        <v>14618</v>
      </c>
      <c r="I2331" s="207" t="s">
        <v>14567</v>
      </c>
      <c r="J2331" s="207" t="s">
        <v>14191</v>
      </c>
      <c r="K2331" s="215" t="s">
        <v>14489</v>
      </c>
      <c r="L2331" s="443" t="s">
        <v>436</v>
      </c>
      <c r="M2331" s="68" t="s">
        <v>14179</v>
      </c>
    </row>
    <row r="2332" spans="1:13" ht="81.75" customHeight="1" x14ac:dyDescent="0.15">
      <c r="A2332" s="68" t="s">
        <v>14473</v>
      </c>
      <c r="B2332" s="68"/>
      <c r="C2332" s="190" t="s">
        <v>14472</v>
      </c>
      <c r="D2332" s="207" t="s">
        <v>14598</v>
      </c>
      <c r="E2332" s="207"/>
      <c r="F2332" s="207" t="s">
        <v>14619</v>
      </c>
      <c r="G2332" s="207" t="s">
        <v>14621</v>
      </c>
      <c r="H2332" s="207" t="s">
        <v>14548</v>
      </c>
      <c r="I2332" s="207">
        <v>69</v>
      </c>
      <c r="J2332" s="207" t="s">
        <v>14549</v>
      </c>
      <c r="K2332" s="215" t="s">
        <v>14620</v>
      </c>
      <c r="L2332" s="443" t="s">
        <v>1469</v>
      </c>
      <c r="M2332" s="68" t="s">
        <v>14473</v>
      </c>
    </row>
    <row r="2334" spans="1:13" ht="81.75" customHeight="1" x14ac:dyDescent="0.15">
      <c r="A2334" s="80" t="s">
        <v>14576</v>
      </c>
      <c r="B2334" s="80"/>
      <c r="C2334" s="195" t="s">
        <v>14525</v>
      </c>
      <c r="D2334" s="195" t="s">
        <v>14584</v>
      </c>
      <c r="E2334" s="195"/>
      <c r="F2334" s="195" t="s">
        <v>14589</v>
      </c>
      <c r="G2334" s="195" t="s">
        <v>14601</v>
      </c>
      <c r="H2334" s="195">
        <v>21</v>
      </c>
      <c r="I2334" s="205">
        <v>80</v>
      </c>
      <c r="J2334" s="205"/>
      <c r="K2334" s="205" t="s">
        <v>14600</v>
      </c>
      <c r="L2334" s="227" t="s">
        <v>436</v>
      </c>
      <c r="M2334" s="80" t="s">
        <v>14576</v>
      </c>
    </row>
    <row r="2336" spans="1:13" ht="81.75" customHeight="1" x14ac:dyDescent="0.15">
      <c r="A2336" s="68" t="s">
        <v>14531</v>
      </c>
      <c r="B2336" s="68"/>
      <c r="C2336" s="190" t="s">
        <v>12165</v>
      </c>
      <c r="D2336" s="207" t="s">
        <v>14640</v>
      </c>
      <c r="E2336" s="207"/>
      <c r="F2336" s="207" t="s">
        <v>14634</v>
      </c>
      <c r="G2336" s="207" t="s">
        <v>14624</v>
      </c>
      <c r="H2336" s="207" t="s">
        <v>14572</v>
      </c>
      <c r="I2336" s="207">
        <v>57</v>
      </c>
      <c r="J2336" s="135" t="s">
        <v>14577</v>
      </c>
      <c r="K2336" s="382" t="s">
        <v>14633</v>
      </c>
      <c r="L2336" s="227" t="s">
        <v>436</v>
      </c>
      <c r="M2336" s="68" t="s">
        <v>14531</v>
      </c>
    </row>
    <row r="2337" spans="1:13" ht="81.75" customHeight="1" x14ac:dyDescent="0.15">
      <c r="A2337" s="68" t="s">
        <v>14313</v>
      </c>
      <c r="B2337" s="68"/>
      <c r="C2337" s="190" t="s">
        <v>14494</v>
      </c>
      <c r="D2337" s="207" t="s">
        <v>14152</v>
      </c>
      <c r="E2337" s="207"/>
      <c r="F2337" s="207" t="s">
        <v>14645</v>
      </c>
      <c r="G2337" s="207" t="s">
        <v>14495</v>
      </c>
      <c r="H2337" s="207" t="s">
        <v>14563</v>
      </c>
      <c r="I2337" s="207" t="s">
        <v>7926</v>
      </c>
      <c r="J2337" s="207" t="s">
        <v>14496</v>
      </c>
      <c r="K2337" s="215" t="s">
        <v>14655</v>
      </c>
      <c r="L2337" s="443" t="s">
        <v>212</v>
      </c>
      <c r="M2337" s="68" t="s">
        <v>14313</v>
      </c>
    </row>
    <row r="2338" spans="1:13" ht="81.75" customHeight="1" x14ac:dyDescent="0.15">
      <c r="A2338" s="80" t="s">
        <v>14410</v>
      </c>
      <c r="B2338" s="80"/>
      <c r="C2338" s="195" t="s">
        <v>13511</v>
      </c>
      <c r="D2338" s="195" t="s">
        <v>14499</v>
      </c>
      <c r="E2338" s="195"/>
      <c r="F2338" s="195" t="s">
        <v>14625</v>
      </c>
      <c r="G2338" s="195" t="s">
        <v>14626</v>
      </c>
      <c r="H2338" s="195" t="s">
        <v>14573</v>
      </c>
      <c r="I2338" s="205" t="s">
        <v>14488</v>
      </c>
      <c r="J2338" s="205" t="s">
        <v>14605</v>
      </c>
      <c r="K2338" s="205" t="s">
        <v>14661</v>
      </c>
      <c r="L2338" s="443" t="s">
        <v>212</v>
      </c>
      <c r="M2338" s="80" t="s">
        <v>14410</v>
      </c>
    </row>
    <row r="2339" spans="1:13" ht="81.75" customHeight="1" x14ac:dyDescent="0.15">
      <c r="A2339" s="73" t="s">
        <v>14543</v>
      </c>
      <c r="B2339" s="73"/>
      <c r="C2339" s="195" t="s">
        <v>14542</v>
      </c>
      <c r="D2339" s="195" t="s">
        <v>14544</v>
      </c>
      <c r="E2339" s="195"/>
      <c r="F2339" s="195" t="s">
        <v>14592</v>
      </c>
      <c r="G2339" s="195" t="s">
        <v>14557</v>
      </c>
      <c r="H2339" s="195" t="s">
        <v>14591</v>
      </c>
      <c r="I2339" s="33">
        <v>105</v>
      </c>
      <c r="J2339" s="195" t="s">
        <v>14593</v>
      </c>
      <c r="K2339" s="19"/>
      <c r="L2339" s="227" t="s">
        <v>436</v>
      </c>
      <c r="M2339" s="73" t="s">
        <v>14543</v>
      </c>
    </row>
    <row r="2340" spans="1:13" ht="81.75" customHeight="1" x14ac:dyDescent="0.15">
      <c r="A2340" s="73" t="s">
        <v>14392</v>
      </c>
      <c r="B2340" s="73"/>
      <c r="C2340" s="195" t="s">
        <v>12165</v>
      </c>
      <c r="D2340" s="195" t="s">
        <v>14459</v>
      </c>
      <c r="E2340" s="195"/>
      <c r="F2340" s="195" t="s">
        <v>14627</v>
      </c>
      <c r="G2340" s="195" t="s">
        <v>14597</v>
      </c>
      <c r="H2340" s="195" t="s">
        <v>14571</v>
      </c>
      <c r="I2340" s="195" t="s">
        <v>14588</v>
      </c>
      <c r="J2340" s="155" t="s">
        <v>14609</v>
      </c>
      <c r="K2340" s="205" t="s">
        <v>14673</v>
      </c>
      <c r="M2340" s="73" t="s">
        <v>14392</v>
      </c>
    </row>
    <row r="2341" spans="1:13" ht="81.75" customHeight="1" x14ac:dyDescent="0.15">
      <c r="A2341" s="68" t="s">
        <v>14003</v>
      </c>
      <c r="B2341" s="68"/>
      <c r="C2341" s="190" t="s">
        <v>14566</v>
      </c>
      <c r="D2341" s="207" t="s">
        <v>14613</v>
      </c>
      <c r="E2341" s="207"/>
      <c r="F2341" s="149" t="s">
        <v>14631</v>
      </c>
      <c r="G2341" s="207" t="s">
        <v>14670</v>
      </c>
      <c r="H2341" s="207" t="s">
        <v>14643</v>
      </c>
      <c r="I2341" s="207" t="s">
        <v>14644</v>
      </c>
      <c r="J2341" s="268" t="s">
        <v>14565</v>
      </c>
      <c r="K2341" s="215" t="s">
        <v>14674</v>
      </c>
      <c r="L2341" s="443" t="s">
        <v>212</v>
      </c>
      <c r="M2341" s="68" t="s">
        <v>14003</v>
      </c>
    </row>
    <row r="2342" spans="1:13" ht="81.75" customHeight="1" x14ac:dyDescent="0.15">
      <c r="A2342" s="68" t="s">
        <v>14663</v>
      </c>
      <c r="B2342" s="68"/>
      <c r="C2342" s="190" t="s">
        <v>11686</v>
      </c>
      <c r="D2342" s="207" t="s">
        <v>14667</v>
      </c>
      <c r="E2342" s="207"/>
      <c r="F2342" s="207" t="s">
        <v>14665</v>
      </c>
      <c r="G2342" s="207" t="s">
        <v>14687</v>
      </c>
      <c r="H2342" s="207" t="s">
        <v>14685</v>
      </c>
      <c r="I2342" s="207" t="s">
        <v>14686</v>
      </c>
      <c r="J2342" s="207" t="s">
        <v>14664</v>
      </c>
      <c r="K2342" s="215" t="s">
        <v>14666</v>
      </c>
      <c r="M2342" s="68" t="s">
        <v>14663</v>
      </c>
    </row>
    <row r="2343" spans="1:13" ht="81.75" customHeight="1" x14ac:dyDescent="0.15">
      <c r="A2343" s="207" t="s">
        <v>14031</v>
      </c>
      <c r="B2343" s="207"/>
      <c r="C2343" s="190" t="s">
        <v>14285</v>
      </c>
      <c r="D2343" s="207" t="s">
        <v>14330</v>
      </c>
      <c r="E2343" s="207"/>
      <c r="F2343" s="207" t="s">
        <v>14641</v>
      </c>
      <c r="G2343" s="207" t="s">
        <v>14668</v>
      </c>
      <c r="H2343" s="207" t="s">
        <v>14683</v>
      </c>
      <c r="I2343" s="207" t="s">
        <v>14210</v>
      </c>
      <c r="J2343" s="207" t="s">
        <v>14461</v>
      </c>
      <c r="K2343" s="377" t="s">
        <v>14710</v>
      </c>
      <c r="L2343" s="443" t="s">
        <v>212</v>
      </c>
      <c r="M2343" s="207" t="s">
        <v>14031</v>
      </c>
    </row>
    <row r="2344" spans="1:13" ht="81.75" customHeight="1" x14ac:dyDescent="0.15">
      <c r="A2344" s="68" t="s">
        <v>14697</v>
      </c>
      <c r="B2344" s="68"/>
      <c r="C2344" s="190" t="s">
        <v>13502</v>
      </c>
      <c r="D2344" s="207" t="s">
        <v>14698</v>
      </c>
      <c r="E2344" s="207"/>
      <c r="F2344" s="207" t="s">
        <v>14693</v>
      </c>
      <c r="G2344" s="207" t="s">
        <v>14696</v>
      </c>
      <c r="H2344" s="207" t="s">
        <v>14694</v>
      </c>
      <c r="I2344" s="207" t="s">
        <v>14695</v>
      </c>
      <c r="J2344" s="207" t="s">
        <v>14706</v>
      </c>
      <c r="K2344" s="215" t="s">
        <v>14711</v>
      </c>
      <c r="L2344" s="227" t="s">
        <v>170</v>
      </c>
      <c r="M2344" s="68" t="s">
        <v>14697</v>
      </c>
    </row>
    <row r="2345" spans="1:13" ht="81.75" customHeight="1" x14ac:dyDescent="0.15">
      <c r="A2345" s="68" t="s">
        <v>14555</v>
      </c>
      <c r="B2345" s="68"/>
      <c r="C2345" s="190" t="s">
        <v>11989</v>
      </c>
      <c r="D2345" s="207" t="s">
        <v>14556</v>
      </c>
      <c r="E2345" s="207"/>
      <c r="F2345" s="207" t="s">
        <v>14715</v>
      </c>
      <c r="G2345" s="207" t="s">
        <v>14672</v>
      </c>
      <c r="H2345" s="207" t="s">
        <v>14657</v>
      </c>
      <c r="I2345" s="207" t="s">
        <v>14658</v>
      </c>
      <c r="J2345" s="207" t="s">
        <v>14632</v>
      </c>
      <c r="K2345" s="215" t="s">
        <v>14716</v>
      </c>
      <c r="M2345" s="68" t="s">
        <v>14555</v>
      </c>
    </row>
    <row r="2346" spans="1:13" ht="81.75" customHeight="1" x14ac:dyDescent="0.15">
      <c r="A2346" s="6" t="s">
        <v>14690</v>
      </c>
      <c r="B2346" s="6"/>
      <c r="C2346" s="215" t="s">
        <v>14682</v>
      </c>
      <c r="D2346" s="215" t="s">
        <v>14677</v>
      </c>
      <c r="E2346" s="215"/>
      <c r="F2346" s="215" t="s">
        <v>14717</v>
      </c>
      <c r="G2346" s="215" t="s">
        <v>14678</v>
      </c>
      <c r="H2346" s="215" t="s">
        <v>14675</v>
      </c>
      <c r="I2346" s="215" t="s">
        <v>14676</v>
      </c>
      <c r="J2346" s="215" t="s">
        <v>14679</v>
      </c>
      <c r="K2346" s="215" t="s">
        <v>14718</v>
      </c>
      <c r="M2346" s="6" t="s">
        <v>14690</v>
      </c>
    </row>
    <row r="2348" spans="1:13" ht="81.75" customHeight="1" x14ac:dyDescent="0.15">
      <c r="A2348" s="68" t="s">
        <v>14575</v>
      </c>
      <c r="B2348" s="68"/>
      <c r="C2348" s="190" t="s">
        <v>12512</v>
      </c>
      <c r="D2348" s="207" t="s">
        <v>14551</v>
      </c>
      <c r="E2348" s="207"/>
      <c r="F2348" s="207" t="s">
        <v>14574</v>
      </c>
      <c r="G2348" s="207" t="s">
        <v>14712</v>
      </c>
      <c r="H2348" s="207" t="s">
        <v>14699</v>
      </c>
      <c r="I2348" s="207" t="s">
        <v>14700</v>
      </c>
      <c r="J2348" s="207" t="s">
        <v>14630</v>
      </c>
      <c r="K2348" s="215" t="s">
        <v>14735</v>
      </c>
      <c r="L2348" s="227" t="s">
        <v>14107</v>
      </c>
      <c r="M2348" s="68" t="s">
        <v>14575</v>
      </c>
    </row>
    <row r="2349" spans="1:13" ht="81.75" customHeight="1" x14ac:dyDescent="0.15">
      <c r="A2349" s="68" t="s">
        <v>14579</v>
      </c>
      <c r="B2349" s="68"/>
      <c r="C2349" s="190" t="s">
        <v>11989</v>
      </c>
      <c r="D2349" s="207" t="s">
        <v>14604</v>
      </c>
      <c r="E2349" s="207"/>
      <c r="F2349" s="207" t="s">
        <v>14798</v>
      </c>
      <c r="G2349" s="207" t="s">
        <v>14603</v>
      </c>
      <c r="H2349" s="207" t="s">
        <v>14646</v>
      </c>
      <c r="I2349" s="207" t="s">
        <v>14647</v>
      </c>
      <c r="J2349" s="207" t="s">
        <v>14705</v>
      </c>
      <c r="K2349" s="215" t="s">
        <v>14656</v>
      </c>
      <c r="M2349" s="68" t="s">
        <v>14579</v>
      </c>
    </row>
    <row r="2350" spans="1:13" ht="81.75" customHeight="1" x14ac:dyDescent="0.15">
      <c r="A2350" s="6" t="s">
        <v>14740</v>
      </c>
      <c r="B2350" s="6"/>
      <c r="C2350" s="215" t="s">
        <v>14741</v>
      </c>
      <c r="D2350" s="215" t="s">
        <v>14744</v>
      </c>
      <c r="E2350" s="215"/>
      <c r="F2350" s="3"/>
      <c r="G2350" s="215" t="s">
        <v>14743</v>
      </c>
      <c r="H2350" s="3">
        <v>2</v>
      </c>
      <c r="I2350" s="3">
        <v>65</v>
      </c>
      <c r="J2350" s="3"/>
      <c r="K2350" s="215" t="s">
        <v>14742</v>
      </c>
      <c r="M2350" s="6" t="s">
        <v>14740</v>
      </c>
    </row>
    <row r="2351" spans="1:13" ht="81.75" customHeight="1" x14ac:dyDescent="0.15">
      <c r="A2351" s="68" t="s">
        <v>14639</v>
      </c>
      <c r="B2351" s="68"/>
      <c r="C2351" s="190" t="s">
        <v>14689</v>
      </c>
      <c r="D2351" s="207" t="s">
        <v>14766</v>
      </c>
      <c r="E2351" s="207"/>
      <c r="F2351" s="207" t="s">
        <v>14800</v>
      </c>
      <c r="G2351" s="207" t="s">
        <v>14767</v>
      </c>
      <c r="H2351" s="207" t="s">
        <v>14754</v>
      </c>
      <c r="I2351" s="207" t="s">
        <v>14755</v>
      </c>
      <c r="J2351" s="207" t="s">
        <v>14799</v>
      </c>
      <c r="K2351" s="215"/>
      <c r="L2351" s="443" t="s">
        <v>1469</v>
      </c>
      <c r="M2351" s="68" t="s">
        <v>14639</v>
      </c>
    </row>
    <row r="2352" spans="1:13" ht="81.75" customHeight="1" x14ac:dyDescent="0.15">
      <c r="A2352" s="68" t="s">
        <v>14732</v>
      </c>
      <c r="B2352" s="68"/>
      <c r="C2352" s="190" t="s">
        <v>14739</v>
      </c>
      <c r="D2352" s="207" t="s">
        <v>14769</v>
      </c>
      <c r="E2352" s="207"/>
      <c r="F2352" s="207" t="s">
        <v>14745</v>
      </c>
      <c r="G2352" s="207" t="s">
        <v>14768</v>
      </c>
      <c r="H2352" s="207" t="s">
        <v>14737</v>
      </c>
      <c r="I2352" s="207" t="s">
        <v>14738</v>
      </c>
      <c r="J2352" s="207" t="s">
        <v>14782</v>
      </c>
      <c r="K2352" s="215" t="s">
        <v>14736</v>
      </c>
      <c r="L2352" s="443" t="s">
        <v>170</v>
      </c>
      <c r="M2352" s="68" t="s">
        <v>14732</v>
      </c>
    </row>
    <row r="2353" spans="1:13" ht="81.75" customHeight="1" x14ac:dyDescent="0.15">
      <c r="A2353" s="68" t="s">
        <v>14762</v>
      </c>
      <c r="B2353" s="68"/>
      <c r="C2353" s="190" t="s">
        <v>14720</v>
      </c>
      <c r="D2353" s="207" t="s">
        <v>14761</v>
      </c>
      <c r="E2353" s="207"/>
      <c r="F2353" s="207" t="s">
        <v>14786</v>
      </c>
      <c r="G2353" s="207" t="s">
        <v>14758</v>
      </c>
      <c r="H2353" s="13">
        <v>11</v>
      </c>
      <c r="I2353" s="13">
        <v>64</v>
      </c>
      <c r="J2353" s="13"/>
      <c r="K2353" s="215" t="s">
        <v>14763</v>
      </c>
      <c r="M2353" s="68" t="s">
        <v>14762</v>
      </c>
    </row>
    <row r="2354" spans="1:13" ht="81.75" customHeight="1" x14ac:dyDescent="0.15">
      <c r="A2354" s="68" t="s">
        <v>14380</v>
      </c>
      <c r="B2354" s="68"/>
      <c r="C2354" s="190" t="s">
        <v>13838</v>
      </c>
      <c r="D2354" s="207" t="s">
        <v>14493</v>
      </c>
      <c r="E2354" s="207"/>
      <c r="F2354" s="207" t="s">
        <v>14508</v>
      </c>
      <c r="G2354" s="207" t="s">
        <v>14776</v>
      </c>
      <c r="H2354" s="207" t="s">
        <v>14701</v>
      </c>
      <c r="I2354" s="207" t="s">
        <v>14702</v>
      </c>
      <c r="J2354" s="207" t="s">
        <v>14428</v>
      </c>
      <c r="K2354" s="377" t="s">
        <v>14671</v>
      </c>
      <c r="M2354" s="68" t="s">
        <v>14380</v>
      </c>
    </row>
    <row r="2355" spans="1:13" ht="81.75" customHeight="1" x14ac:dyDescent="0.15">
      <c r="A2355" s="6" t="s">
        <v>14752</v>
      </c>
      <c r="B2355" s="6"/>
      <c r="C2355" s="215" t="s">
        <v>14787</v>
      </c>
      <c r="D2355" s="215" t="s">
        <v>14793</v>
      </c>
      <c r="E2355" s="215"/>
      <c r="F2355" s="215" t="s">
        <v>14753</v>
      </c>
      <c r="G2355" s="3"/>
      <c r="H2355" s="215" t="s">
        <v>14792</v>
      </c>
      <c r="I2355" s="3">
        <v>78</v>
      </c>
      <c r="J2355" s="3"/>
      <c r="K2355" s="3"/>
      <c r="L2355" s="443" t="s">
        <v>436</v>
      </c>
      <c r="M2355" s="6" t="s">
        <v>14752</v>
      </c>
    </row>
    <row r="2356" spans="1:13" ht="81.75" customHeight="1" x14ac:dyDescent="0.15">
      <c r="A2356" s="68" t="s">
        <v>14801</v>
      </c>
      <c r="B2356" s="68"/>
      <c r="C2356" s="190" t="s">
        <v>14525</v>
      </c>
      <c r="D2356" s="207" t="s">
        <v>14583</v>
      </c>
      <c r="E2356" s="207"/>
      <c r="F2356" s="207" t="s">
        <v>14771</v>
      </c>
      <c r="G2356" s="207" t="s">
        <v>14772</v>
      </c>
      <c r="H2356" s="207" t="s">
        <v>14684</v>
      </c>
      <c r="I2356" s="207" t="s">
        <v>14756</v>
      </c>
      <c r="J2356" s="207" t="s">
        <v>14581</v>
      </c>
      <c r="M2356" s="68" t="s">
        <v>14801</v>
      </c>
    </row>
    <row r="2357" spans="1:13" ht="81.75" customHeight="1" x14ac:dyDescent="0.15">
      <c r="A2357" s="75" t="s">
        <v>14511</v>
      </c>
      <c r="B2357" s="75"/>
      <c r="C2357" s="195" t="s">
        <v>11691</v>
      </c>
      <c r="D2357" s="195" t="s">
        <v>14510</v>
      </c>
      <c r="E2357" s="195"/>
      <c r="F2357" s="195" t="s">
        <v>14778</v>
      </c>
      <c r="G2357" s="195" t="s">
        <v>14713</v>
      </c>
      <c r="H2357" s="195" t="s">
        <v>14703</v>
      </c>
      <c r="I2357" s="195" t="s">
        <v>14704</v>
      </c>
      <c r="J2357" s="195" t="s">
        <v>14777</v>
      </c>
      <c r="L2357" s="443" t="s">
        <v>212</v>
      </c>
      <c r="M2357" s="75" t="s">
        <v>14511</v>
      </c>
    </row>
    <row r="2358" spans="1:13" ht="81.75" customHeight="1" x14ac:dyDescent="0.15">
      <c r="A2358" s="68" t="s">
        <v>14535</v>
      </c>
      <c r="B2358" s="68"/>
      <c r="C2358" s="190" t="s">
        <v>8162</v>
      </c>
      <c r="D2358" s="207" t="s">
        <v>14779</v>
      </c>
      <c r="E2358" s="207"/>
      <c r="F2358" s="207" t="s">
        <v>14780</v>
      </c>
      <c r="G2358" s="207" t="s">
        <v>14825</v>
      </c>
      <c r="H2358" s="207" t="s">
        <v>14727</v>
      </c>
      <c r="I2358" s="207" t="s">
        <v>14728</v>
      </c>
      <c r="J2358" s="207" t="s">
        <v>14729</v>
      </c>
      <c r="K2358" s="215" t="s">
        <v>14822</v>
      </c>
      <c r="L2358" s="443" t="s">
        <v>436</v>
      </c>
      <c r="M2358" s="68" t="s">
        <v>14535</v>
      </c>
    </row>
    <row r="2359" spans="1:13" ht="81.75" customHeight="1" x14ac:dyDescent="0.15">
      <c r="A2359" s="68" t="s">
        <v>14804</v>
      </c>
      <c r="B2359" s="68"/>
      <c r="C2359" s="190" t="s">
        <v>14805</v>
      </c>
      <c r="D2359" s="207" t="s">
        <v>14831</v>
      </c>
      <c r="E2359" s="207"/>
      <c r="F2359" s="207"/>
      <c r="G2359" s="207" t="s">
        <v>14832</v>
      </c>
      <c r="H2359" s="207">
        <v>108</v>
      </c>
      <c r="I2359" s="207">
        <v>98</v>
      </c>
      <c r="J2359" s="207" t="s">
        <v>14833</v>
      </c>
      <c r="K2359" s="236"/>
      <c r="L2359" s="227" t="s">
        <v>436</v>
      </c>
      <c r="M2359" s="68" t="s">
        <v>14804</v>
      </c>
    </row>
    <row r="2360" spans="1:13" ht="81.75" customHeight="1" x14ac:dyDescent="0.15">
      <c r="A2360" s="68" t="s">
        <v>14808</v>
      </c>
      <c r="B2360" s="68"/>
      <c r="C2360" s="190" t="s">
        <v>14809</v>
      </c>
      <c r="D2360" s="207" t="s">
        <v>14844</v>
      </c>
      <c r="E2360" s="207"/>
      <c r="F2360" s="207"/>
      <c r="G2360" s="207"/>
      <c r="H2360" s="207"/>
      <c r="I2360" s="207"/>
      <c r="J2360" s="207"/>
      <c r="K2360" s="215"/>
      <c r="L2360" s="443" t="s">
        <v>436</v>
      </c>
      <c r="M2360" s="68" t="s">
        <v>14808</v>
      </c>
    </row>
    <row r="2361" spans="1:13" ht="81.75" customHeight="1" x14ac:dyDescent="0.15">
      <c r="A2361" s="68" t="s">
        <v>14470</v>
      </c>
      <c r="B2361" s="68"/>
      <c r="C2361" s="190" t="s">
        <v>13874</v>
      </c>
      <c r="D2361" s="207" t="s">
        <v>14721</v>
      </c>
      <c r="E2361" s="207"/>
      <c r="F2361" s="207" t="s">
        <v>14840</v>
      </c>
      <c r="G2361" s="207" t="s">
        <v>14841</v>
      </c>
      <c r="H2361" s="207" t="s">
        <v>14628</v>
      </c>
      <c r="I2361" s="207" t="s">
        <v>14629</v>
      </c>
      <c r="J2361" s="207" t="s">
        <v>14785</v>
      </c>
      <c r="K2361" s="215" t="s">
        <v>14822</v>
      </c>
      <c r="M2361" s="68" t="s">
        <v>14470</v>
      </c>
    </row>
    <row r="2362" spans="1:13" ht="81.75" customHeight="1" x14ac:dyDescent="0.15">
      <c r="A2362" s="68" t="s">
        <v>14663</v>
      </c>
      <c r="B2362" s="68"/>
      <c r="C2362" s="190" t="s">
        <v>14719</v>
      </c>
      <c r="D2362" s="207" t="s">
        <v>14667</v>
      </c>
      <c r="E2362" s="207"/>
      <c r="F2362" s="207" t="s">
        <v>14765</v>
      </c>
      <c r="G2362" s="207" t="s">
        <v>14802</v>
      </c>
      <c r="H2362" s="207" t="s">
        <v>14685</v>
      </c>
      <c r="I2362" s="207" t="s">
        <v>14686</v>
      </c>
      <c r="J2362" s="207" t="s">
        <v>14707</v>
      </c>
      <c r="K2362" s="215" t="s">
        <v>14813</v>
      </c>
      <c r="L2362" s="444" t="s">
        <v>212</v>
      </c>
      <c r="M2362" s="68" t="s">
        <v>14663</v>
      </c>
    </row>
    <row r="2364" spans="1:13" ht="81.75" customHeight="1" x14ac:dyDescent="0.15">
      <c r="A2364" s="68" t="s">
        <v>14826</v>
      </c>
      <c r="B2364" s="68"/>
      <c r="C2364" s="190" t="s">
        <v>14827</v>
      </c>
      <c r="D2364" s="207" t="s">
        <v>14829</v>
      </c>
      <c r="E2364" s="207"/>
      <c r="F2364" s="149"/>
      <c r="G2364" s="207" t="s">
        <v>14828</v>
      </c>
      <c r="H2364" s="207"/>
      <c r="I2364" s="207"/>
      <c r="J2364" s="268"/>
      <c r="K2364" s="215"/>
      <c r="L2364" s="443" t="s">
        <v>436</v>
      </c>
      <c r="M2364" s="68" t="s">
        <v>14826</v>
      </c>
    </row>
    <row r="2365" spans="1:13" ht="81.75" customHeight="1" x14ac:dyDescent="0.15">
      <c r="A2365" s="68" t="s">
        <v>14708</v>
      </c>
      <c r="B2365" s="68"/>
      <c r="C2365" s="190" t="s">
        <v>14726</v>
      </c>
      <c r="D2365" s="207" t="s">
        <v>14775</v>
      </c>
      <c r="E2365" s="207"/>
      <c r="F2365" s="207" t="s">
        <v>14884</v>
      </c>
      <c r="G2365" s="207" t="s">
        <v>14774</v>
      </c>
      <c r="H2365" s="207" t="s">
        <v>14819</v>
      </c>
      <c r="I2365" s="207" t="s">
        <v>14773</v>
      </c>
      <c r="J2365" s="207" t="s">
        <v>14834</v>
      </c>
      <c r="K2365" s="215" t="s">
        <v>14835</v>
      </c>
      <c r="L2365" s="443" t="s">
        <v>1469</v>
      </c>
      <c r="M2365" s="68" t="s">
        <v>14708</v>
      </c>
    </row>
    <row r="2366" spans="1:13" ht="81.75" customHeight="1" x14ac:dyDescent="0.15">
      <c r="A2366" s="68" t="s">
        <v>14723</v>
      </c>
      <c r="B2366" s="68"/>
      <c r="C2366" s="190" t="s">
        <v>14724</v>
      </c>
      <c r="D2366" s="207" t="s">
        <v>14725</v>
      </c>
      <c r="E2366" s="207"/>
      <c r="F2366" s="207" t="s">
        <v>14871</v>
      </c>
      <c r="G2366" s="207" t="s">
        <v>14845</v>
      </c>
      <c r="H2366" s="207" t="s">
        <v>14730</v>
      </c>
      <c r="I2366" s="207" t="s">
        <v>14731</v>
      </c>
      <c r="J2366" s="207" t="s">
        <v>14859</v>
      </c>
      <c r="K2366" s="236" t="s">
        <v>14890</v>
      </c>
      <c r="L2366" s="443" t="s">
        <v>212</v>
      </c>
      <c r="M2366" s="68" t="s">
        <v>14723</v>
      </c>
    </row>
    <row r="2367" spans="1:13" ht="81.75" customHeight="1" x14ac:dyDescent="0.15">
      <c r="A2367" s="68" t="s">
        <v>14623</v>
      </c>
      <c r="B2367" s="68"/>
      <c r="C2367" s="190" t="s">
        <v>14622</v>
      </c>
      <c r="D2367" s="207" t="s">
        <v>14669</v>
      </c>
      <c r="E2367" s="207"/>
      <c r="F2367" s="207" t="s">
        <v>14880</v>
      </c>
      <c r="G2367" s="207" t="s">
        <v>14830</v>
      </c>
      <c r="H2367" s="207" t="s">
        <v>14881</v>
      </c>
      <c r="I2367" s="207" t="s">
        <v>14882</v>
      </c>
      <c r="J2367" s="207" t="s">
        <v>14818</v>
      </c>
      <c r="K2367" s="236"/>
      <c r="L2367" s="227" t="s">
        <v>200</v>
      </c>
      <c r="M2367" s="68" t="s">
        <v>14623</v>
      </c>
    </row>
    <row r="2368" spans="1:13" ht="81.75" customHeight="1" x14ac:dyDescent="0.15">
      <c r="K2368" s="215"/>
    </row>
    <row r="2369" spans="1:13" ht="81.75" customHeight="1" x14ac:dyDescent="0.15">
      <c r="A2369" s="68" t="s">
        <v>14089</v>
      </c>
      <c r="B2369" s="68"/>
      <c r="C2369" s="190" t="s">
        <v>14691</v>
      </c>
      <c r="D2369" s="207" t="s">
        <v>14587</v>
      </c>
      <c r="E2369" s="207"/>
      <c r="F2369" s="207" t="s">
        <v>14864</v>
      </c>
      <c r="G2369" s="207" t="s">
        <v>14850</v>
      </c>
      <c r="H2369" s="207" t="s">
        <v>14851</v>
      </c>
      <c r="I2369" s="207" t="s">
        <v>14852</v>
      </c>
      <c r="J2369" s="207" t="s">
        <v>14848</v>
      </c>
      <c r="K2369" s="236" t="s">
        <v>14863</v>
      </c>
      <c r="L2369" s="227" t="s">
        <v>212</v>
      </c>
      <c r="M2369" s="68" t="s">
        <v>14089</v>
      </c>
    </row>
    <row r="2370" spans="1:13" ht="81.75" customHeight="1" x14ac:dyDescent="0.15">
      <c r="A2370" s="68" t="s">
        <v>14783</v>
      </c>
      <c r="B2370" s="68"/>
      <c r="C2370" s="190" t="s">
        <v>14680</v>
      </c>
      <c r="D2370" s="207" t="s">
        <v>14688</v>
      </c>
      <c r="E2370" s="207"/>
      <c r="F2370" s="207" t="s">
        <v>14886</v>
      </c>
      <c r="G2370" s="207" t="s">
        <v>14839</v>
      </c>
      <c r="H2370" s="207" t="s">
        <v>14887</v>
      </c>
      <c r="I2370" s="207" t="s">
        <v>14888</v>
      </c>
      <c r="J2370" s="207" t="s">
        <v>14757</v>
      </c>
      <c r="K2370" s="215" t="s">
        <v>14820</v>
      </c>
      <c r="L2370" s="443" t="s">
        <v>1469</v>
      </c>
      <c r="M2370" s="68" t="s">
        <v>14783</v>
      </c>
    </row>
    <row r="2371" spans="1:13" ht="81.75" customHeight="1" x14ac:dyDescent="0.15">
      <c r="A2371" s="68" t="s">
        <v>14806</v>
      </c>
      <c r="B2371" s="68"/>
      <c r="C2371" s="190" t="s">
        <v>14807</v>
      </c>
      <c r="D2371" s="207" t="s">
        <v>14842</v>
      </c>
      <c r="E2371" s="207"/>
      <c r="F2371" s="207" t="s">
        <v>14889</v>
      </c>
      <c r="G2371" s="207" t="s">
        <v>14843</v>
      </c>
      <c r="H2371" s="207">
        <v>3</v>
      </c>
      <c r="I2371" s="207">
        <v>84</v>
      </c>
      <c r="J2371" s="207" t="s">
        <v>14824</v>
      </c>
      <c r="K2371" s="215"/>
      <c r="L2371" s="443" t="s">
        <v>436</v>
      </c>
      <c r="M2371" s="68" t="s">
        <v>14806</v>
      </c>
    </row>
    <row r="2372" spans="1:13" ht="81.75" customHeight="1" x14ac:dyDescent="0.15">
      <c r="A2372" s="68" t="s">
        <v>14837</v>
      </c>
      <c r="B2372" s="68"/>
      <c r="C2372" s="190" t="s">
        <v>14836</v>
      </c>
      <c r="D2372" s="207" t="s">
        <v>14878</v>
      </c>
      <c r="E2372" s="207"/>
      <c r="F2372" s="68" t="s">
        <v>14869</v>
      </c>
      <c r="G2372" s="207" t="s">
        <v>14921</v>
      </c>
      <c r="H2372" s="207">
        <v>37</v>
      </c>
      <c r="I2372" s="207">
        <v>45</v>
      </c>
      <c r="J2372" s="207" t="s">
        <v>14917</v>
      </c>
      <c r="K2372" s="224" t="s">
        <v>14932</v>
      </c>
      <c r="L2372" s="443" t="s">
        <v>832</v>
      </c>
      <c r="M2372" s="68" t="s">
        <v>14837</v>
      </c>
    </row>
    <row r="2373" spans="1:13" ht="81.75" customHeight="1" x14ac:dyDescent="0.15">
      <c r="A2373" s="68" t="s">
        <v>14875</v>
      </c>
      <c r="B2373" s="68"/>
      <c r="C2373" s="190" t="s">
        <v>14876</v>
      </c>
      <c r="D2373" s="207" t="s">
        <v>14877</v>
      </c>
      <c r="E2373" s="207"/>
      <c r="F2373" s="207"/>
      <c r="G2373" s="207" t="s">
        <v>14919</v>
      </c>
      <c r="H2373" s="207">
        <v>2</v>
      </c>
      <c r="I2373" s="207">
        <v>107</v>
      </c>
      <c r="J2373" s="207"/>
      <c r="K2373" s="394"/>
      <c r="L2373" s="443"/>
      <c r="M2373" s="68" t="s">
        <v>14875</v>
      </c>
    </row>
    <row r="2374" spans="1:13" ht="81.75" customHeight="1" x14ac:dyDescent="0.15">
      <c r="A2374" s="73" t="s">
        <v>14746</v>
      </c>
      <c r="B2374" s="73"/>
      <c r="C2374" s="33" t="s">
        <v>14747</v>
      </c>
      <c r="D2374" s="195" t="s">
        <v>14789</v>
      </c>
      <c r="E2374" s="195"/>
      <c r="F2374" s="195" t="s">
        <v>14938</v>
      </c>
      <c r="G2374" s="195" t="s">
        <v>14748</v>
      </c>
      <c r="H2374" s="33"/>
      <c r="I2374" s="33">
        <v>77</v>
      </c>
      <c r="J2374" s="195" t="s">
        <v>14788</v>
      </c>
      <c r="K2374" s="19"/>
      <c r="L2374" s="227" t="s">
        <v>212</v>
      </c>
      <c r="M2374" s="73" t="s">
        <v>14746</v>
      </c>
    </row>
    <row r="2375" spans="1:13" ht="81.75" customHeight="1" x14ac:dyDescent="0.15">
      <c r="A2375" s="68" t="s">
        <v>14419</v>
      </c>
      <c r="B2375" s="68"/>
      <c r="C2375" s="190" t="s">
        <v>14420</v>
      </c>
      <c r="D2375" s="207" t="s">
        <v>14879</v>
      </c>
      <c r="E2375" s="207"/>
      <c r="F2375" s="207" t="s">
        <v>14927</v>
      </c>
      <c r="G2375" s="207" t="s">
        <v>14922</v>
      </c>
      <c r="H2375" s="207" t="s">
        <v>14913</v>
      </c>
      <c r="I2375" s="207" t="s">
        <v>14914</v>
      </c>
      <c r="J2375" s="207" t="s">
        <v>14817</v>
      </c>
      <c r="K2375" s="215"/>
      <c r="L2375" s="443" t="s">
        <v>212</v>
      </c>
      <c r="M2375" s="68" t="s">
        <v>14419</v>
      </c>
    </row>
    <row r="2376" spans="1:13" ht="81.75" customHeight="1" x14ac:dyDescent="0.15">
      <c r="A2376" s="75" t="s">
        <v>14794</v>
      </c>
      <c r="B2376" s="75"/>
      <c r="C2376" s="195"/>
      <c r="D2376" s="195" t="s">
        <v>14795</v>
      </c>
      <c r="E2376" s="195"/>
      <c r="F2376" s="195" t="s">
        <v>14866</v>
      </c>
      <c r="G2376" s="195" t="s">
        <v>14797</v>
      </c>
      <c r="H2376" s="195" t="s">
        <v>14947</v>
      </c>
      <c r="I2376" s="195" t="s">
        <v>14948</v>
      </c>
      <c r="J2376" s="195" t="s">
        <v>14796</v>
      </c>
      <c r="K2376" s="19" t="s">
        <v>14950</v>
      </c>
      <c r="L2376" s="227" t="s">
        <v>1469</v>
      </c>
      <c r="M2376" s="75" t="s">
        <v>14794</v>
      </c>
    </row>
    <row r="2377" spans="1:13" ht="81.75" customHeight="1" x14ac:dyDescent="0.15">
      <c r="A2377" s="68" t="s">
        <v>13173</v>
      </c>
      <c r="B2377" s="68"/>
      <c r="C2377" s="190" t="s">
        <v>6841</v>
      </c>
      <c r="D2377" s="207" t="s">
        <v>14781</v>
      </c>
      <c r="E2377" s="207"/>
      <c r="F2377" s="207" t="s">
        <v>14952</v>
      </c>
      <c r="G2377" s="207" t="s">
        <v>14926</v>
      </c>
      <c r="H2377" s="207" t="s">
        <v>14815</v>
      </c>
      <c r="I2377" s="207" t="s">
        <v>14816</v>
      </c>
      <c r="J2377" s="207" t="s">
        <v>14642</v>
      </c>
      <c r="K2377" s="215" t="s">
        <v>14973</v>
      </c>
      <c r="L2377" s="443" t="s">
        <v>436</v>
      </c>
      <c r="M2377" s="68" t="s">
        <v>13173</v>
      </c>
    </row>
    <row r="2378" spans="1:13" ht="81.75" customHeight="1" x14ac:dyDescent="0.15">
      <c r="A2378" s="73" t="s">
        <v>14638</v>
      </c>
      <c r="B2378" s="73"/>
      <c r="C2378" s="195" t="s">
        <v>14846</v>
      </c>
      <c r="D2378" s="195" t="s">
        <v>14861</v>
      </c>
      <c r="E2378" s="195"/>
      <c r="F2378" s="195" t="s">
        <v>14996</v>
      </c>
      <c r="G2378" s="195" t="s">
        <v>14862</v>
      </c>
      <c r="H2378" s="195" t="s">
        <v>14709</v>
      </c>
      <c r="I2378" s="195" t="s">
        <v>14760</v>
      </c>
      <c r="J2378" s="155" t="s">
        <v>14733</v>
      </c>
      <c r="K2378" s="205" t="s">
        <v>14912</v>
      </c>
      <c r="L2378" s="443" t="s">
        <v>1469</v>
      </c>
      <c r="M2378" s="73" t="s">
        <v>14638</v>
      </c>
    </row>
    <row r="2379" spans="1:13" ht="81.75" customHeight="1" x14ac:dyDescent="0.15">
      <c r="A2379" s="396" t="s">
        <v>14636</v>
      </c>
      <c r="B2379" s="397"/>
      <c r="C2379" s="207" t="s">
        <v>14637</v>
      </c>
      <c r="D2379" s="207" t="s">
        <v>14855</v>
      </c>
      <c r="E2379" s="207"/>
      <c r="F2379" s="395" t="s">
        <v>14867</v>
      </c>
      <c r="G2379" s="395" t="s">
        <v>14847</v>
      </c>
      <c r="H2379" s="398"/>
      <c r="I2379" s="393" t="s">
        <v>14988</v>
      </c>
      <c r="J2379" s="205" t="s">
        <v>14911</v>
      </c>
      <c r="L2379" s="227" t="s">
        <v>436</v>
      </c>
      <c r="M2379" s="396" t="s">
        <v>14636</v>
      </c>
    </row>
    <row r="2380" spans="1:13" ht="81.75" customHeight="1" x14ac:dyDescent="0.15">
      <c r="A2380" s="68" t="s">
        <v>13239</v>
      </c>
      <c r="B2380" s="68"/>
      <c r="C2380" s="190" t="s">
        <v>14570</v>
      </c>
      <c r="D2380" s="207" t="s">
        <v>14336</v>
      </c>
      <c r="E2380" s="207"/>
      <c r="F2380" s="207" t="s">
        <v>14353</v>
      </c>
      <c r="G2380" s="207" t="s">
        <v>14983</v>
      </c>
      <c r="H2380" s="207" t="s">
        <v>14659</v>
      </c>
      <c r="I2380" s="207" t="s">
        <v>7926</v>
      </c>
      <c r="J2380" s="207" t="s">
        <v>14934</v>
      </c>
      <c r="K2380" s="215" t="s">
        <v>15002</v>
      </c>
      <c r="L2380" s="443" t="s">
        <v>436</v>
      </c>
      <c r="M2380" s="68" t="s">
        <v>13239</v>
      </c>
    </row>
    <row r="2381" spans="1:13" ht="81.75" customHeight="1" x14ac:dyDescent="0.15">
      <c r="A2381" s="68" t="s">
        <v>14896</v>
      </c>
      <c r="B2381" s="68"/>
      <c r="C2381" s="190" t="s">
        <v>14897</v>
      </c>
      <c r="D2381" s="207" t="s">
        <v>14900</v>
      </c>
      <c r="E2381" s="207"/>
      <c r="F2381" s="207"/>
      <c r="G2381" s="207" t="s">
        <v>14901</v>
      </c>
      <c r="H2381" s="207" t="s">
        <v>14898</v>
      </c>
      <c r="I2381" s="207" t="s">
        <v>14899</v>
      </c>
      <c r="J2381" s="207" t="s">
        <v>14824</v>
      </c>
      <c r="K2381" s="215"/>
      <c r="L2381" s="443"/>
      <c r="M2381" s="68" t="s">
        <v>14896</v>
      </c>
    </row>
    <row r="2382" spans="1:13" ht="81.75" customHeight="1" x14ac:dyDescent="0.15">
      <c r="A2382" s="68" t="s">
        <v>14648</v>
      </c>
      <c r="B2382" s="68"/>
      <c r="C2382" s="190" t="s">
        <v>14654</v>
      </c>
      <c r="D2382" s="207" t="s">
        <v>14764</v>
      </c>
      <c r="E2382" s="207"/>
      <c r="F2382" s="207" t="s">
        <v>14967</v>
      </c>
      <c r="G2382" s="207" t="s">
        <v>14966</v>
      </c>
      <c r="H2382" s="207" t="s">
        <v>14918</v>
      </c>
      <c r="I2382" s="207" t="s">
        <v>14969</v>
      </c>
      <c r="J2382" s="207" t="s">
        <v>14649</v>
      </c>
      <c r="K2382" s="377" t="s">
        <v>14968</v>
      </c>
      <c r="L2382" s="443" t="s">
        <v>200</v>
      </c>
      <c r="M2382" s="68" t="s">
        <v>14648</v>
      </c>
    </row>
    <row r="2383" spans="1:13" ht="81.75" customHeight="1" x14ac:dyDescent="0.15">
      <c r="A2383" s="397" t="s">
        <v>14872</v>
      </c>
      <c r="B2383" s="397"/>
      <c r="C2383" s="207" t="s">
        <v>14949</v>
      </c>
      <c r="D2383" s="207" t="s">
        <v>14873</v>
      </c>
      <c r="E2383" s="207"/>
      <c r="F2383" s="215"/>
      <c r="G2383" s="215"/>
      <c r="H2383" s="195" t="s">
        <v>14960</v>
      </c>
      <c r="I2383" s="195" t="s">
        <v>14961</v>
      </c>
      <c r="J2383" s="205"/>
      <c r="K2383" s="205" t="s">
        <v>14962</v>
      </c>
      <c r="L2383" s="227" t="s">
        <v>436</v>
      </c>
      <c r="M2383" s="397" t="s">
        <v>14872</v>
      </c>
    </row>
    <row r="2384" spans="1:13" ht="81.75" customHeight="1" x14ac:dyDescent="0.15">
      <c r="A2384" s="6" t="s">
        <v>14662</v>
      </c>
      <c r="B2384" s="6"/>
      <c r="C2384" s="215" t="s">
        <v>14681</v>
      </c>
      <c r="D2384" s="215" t="s">
        <v>14935</v>
      </c>
      <c r="E2384" s="215"/>
      <c r="F2384" s="215" t="s">
        <v>14945</v>
      </c>
      <c r="G2384" s="215" t="s">
        <v>14984</v>
      </c>
      <c r="H2384" s="215" t="s">
        <v>14985</v>
      </c>
      <c r="I2384" s="215" t="s">
        <v>14986</v>
      </c>
      <c r="J2384" s="215" t="s">
        <v>14759</v>
      </c>
      <c r="K2384" s="215"/>
      <c r="L2384" s="443" t="s">
        <v>436</v>
      </c>
      <c r="M2384" s="6" t="s">
        <v>14662</v>
      </c>
    </row>
    <row r="2385" spans="1:13" ht="81.75" customHeight="1" x14ac:dyDescent="0.15">
      <c r="A2385" s="68" t="s">
        <v>14940</v>
      </c>
      <c r="B2385" s="68"/>
      <c r="C2385" s="190" t="s">
        <v>14941</v>
      </c>
      <c r="D2385" s="207" t="s">
        <v>14944</v>
      </c>
      <c r="E2385" s="207"/>
      <c r="F2385" s="207" t="s">
        <v>14979</v>
      </c>
      <c r="G2385" s="207"/>
      <c r="H2385" s="207">
        <v>6</v>
      </c>
      <c r="I2385" s="207">
        <v>207</v>
      </c>
      <c r="J2385" s="207"/>
      <c r="K2385" s="215"/>
      <c r="L2385" s="443" t="s">
        <v>212</v>
      </c>
      <c r="M2385" s="68" t="s">
        <v>14940</v>
      </c>
    </row>
    <row r="2386" spans="1:13" ht="81.75" customHeight="1" x14ac:dyDescent="0.15">
      <c r="A2386" s="68" t="s">
        <v>14564</v>
      </c>
      <c r="B2386" s="68"/>
      <c r="C2386" s="190" t="s">
        <v>6841</v>
      </c>
      <c r="D2386" s="207" t="s">
        <v>14559</v>
      </c>
      <c r="E2386" s="207"/>
      <c r="F2386" s="207" t="s">
        <v>14951</v>
      </c>
      <c r="G2386" s="207" t="s">
        <v>14971</v>
      </c>
      <c r="H2386" s="207" t="s">
        <v>15020</v>
      </c>
      <c r="I2386" s="207" t="s">
        <v>15021</v>
      </c>
      <c r="J2386" s="135" t="s">
        <v>14814</v>
      </c>
      <c r="K2386" s="215" t="s">
        <v>14972</v>
      </c>
      <c r="L2386" s="443" t="s">
        <v>436</v>
      </c>
      <c r="M2386" s="68" t="s">
        <v>14564</v>
      </c>
    </row>
    <row r="2387" spans="1:13" ht="81.75" customHeight="1" x14ac:dyDescent="0.15">
      <c r="A2387" s="68" t="s">
        <v>14650</v>
      </c>
      <c r="B2387" s="68"/>
      <c r="C2387" s="190" t="s">
        <v>14653</v>
      </c>
      <c r="D2387" s="207" t="s">
        <v>14929</v>
      </c>
      <c r="E2387" s="207"/>
      <c r="F2387" s="207" t="s">
        <v>14868</v>
      </c>
      <c r="G2387" s="207" t="s">
        <v>14974</v>
      </c>
      <c r="H2387" s="207" t="s">
        <v>14915</v>
      </c>
      <c r="I2387" s="207" t="s">
        <v>14916</v>
      </c>
      <c r="J2387" s="207" t="s">
        <v>14928</v>
      </c>
      <c r="K2387" s="215"/>
      <c r="L2387" s="443" t="s">
        <v>200</v>
      </c>
      <c r="M2387" s="68" t="s">
        <v>14650</v>
      </c>
    </row>
    <row r="2388" spans="1:13" ht="81.75" customHeight="1" x14ac:dyDescent="0.15">
      <c r="A2388" s="68" t="s">
        <v>14803</v>
      </c>
      <c r="B2388" s="68"/>
      <c r="C2388" s="190" t="s">
        <v>3944</v>
      </c>
      <c r="D2388" s="207" t="s">
        <v>14823</v>
      </c>
      <c r="E2388" s="207"/>
      <c r="F2388" s="207"/>
      <c r="G2388" s="207" t="s">
        <v>14977</v>
      </c>
      <c r="H2388" s="207" t="s">
        <v>14975</v>
      </c>
      <c r="I2388" s="207" t="s">
        <v>14976</v>
      </c>
      <c r="J2388" s="207" t="s">
        <v>14824</v>
      </c>
      <c r="K2388" s="394"/>
      <c r="L2388" s="443" t="s">
        <v>436</v>
      </c>
      <c r="M2388" s="68" t="s">
        <v>14803</v>
      </c>
    </row>
    <row r="2389" spans="1:13" ht="81.75" customHeight="1" x14ac:dyDescent="0.15">
      <c r="A2389" s="68" t="s">
        <v>14553</v>
      </c>
      <c r="B2389" s="68"/>
      <c r="C2389" s="190" t="s">
        <v>14552</v>
      </c>
      <c r="D2389" s="207" t="s">
        <v>14554</v>
      </c>
      <c r="E2389" s="207"/>
      <c r="F2389" s="207" t="s">
        <v>14580</v>
      </c>
      <c r="G2389" s="207" t="s">
        <v>15046</v>
      </c>
      <c r="H2389" s="207" t="s">
        <v>14838</v>
      </c>
      <c r="I2389" s="207" t="s">
        <v>14770</v>
      </c>
      <c r="J2389" s="207" t="s">
        <v>15016</v>
      </c>
      <c r="L2389" s="443" t="s">
        <v>200</v>
      </c>
      <c r="M2389" s="68" t="s">
        <v>14553</v>
      </c>
    </row>
    <row r="2390" spans="1:13" ht="81.75" customHeight="1" x14ac:dyDescent="0.15">
      <c r="A2390" s="68" t="s">
        <v>14810</v>
      </c>
      <c r="B2390" s="68"/>
      <c r="C2390" s="190" t="s">
        <v>14811</v>
      </c>
      <c r="D2390" s="207" t="s">
        <v>14812</v>
      </c>
      <c r="E2390" s="207"/>
      <c r="F2390" s="207" t="s">
        <v>15055</v>
      </c>
      <c r="G2390" s="207" t="s">
        <v>14987</v>
      </c>
      <c r="H2390" s="13">
        <v>23</v>
      </c>
      <c r="I2390" s="13">
        <v>54</v>
      </c>
      <c r="J2390" s="207" t="s">
        <v>14925</v>
      </c>
      <c r="K2390" s="215" t="s">
        <v>15054</v>
      </c>
      <c r="L2390" s="443" t="s">
        <v>212</v>
      </c>
      <c r="M2390" s="68" t="s">
        <v>14810</v>
      </c>
    </row>
    <row r="2391" spans="1:13" ht="81.75" customHeight="1" x14ac:dyDescent="0.15">
      <c r="A2391" s="75" t="s">
        <v>14957</v>
      </c>
      <c r="B2391" s="75"/>
      <c r="C2391" s="195" t="s">
        <v>14958</v>
      </c>
      <c r="D2391" s="195" t="s">
        <v>14959</v>
      </c>
      <c r="E2391" s="195"/>
      <c r="F2391" s="195" t="s">
        <v>14995</v>
      </c>
      <c r="G2391" s="33"/>
      <c r="H2391" s="195" t="s">
        <v>14994</v>
      </c>
      <c r="I2391" s="33">
        <v>99</v>
      </c>
      <c r="J2391" s="195" t="s">
        <v>15059</v>
      </c>
      <c r="L2391" s="442"/>
      <c r="M2391" s="75" t="s">
        <v>14957</v>
      </c>
    </row>
    <row r="2392" spans="1:13" ht="81.75" customHeight="1" x14ac:dyDescent="0.15">
      <c r="A2392" s="73" t="s">
        <v>14991</v>
      </c>
      <c r="B2392" s="73"/>
      <c r="C2392" s="195" t="s">
        <v>15006</v>
      </c>
      <c r="D2392" s="195" t="s">
        <v>15010</v>
      </c>
      <c r="E2392" s="195"/>
      <c r="F2392" s="195" t="s">
        <v>15034</v>
      </c>
      <c r="G2392" s="75" t="s">
        <v>14992</v>
      </c>
      <c r="H2392" s="33"/>
      <c r="I2392" s="33">
        <v>78</v>
      </c>
      <c r="J2392" s="195" t="s">
        <v>15000</v>
      </c>
      <c r="K2392" s="205" t="s">
        <v>15035</v>
      </c>
      <c r="L2392" s="442"/>
      <c r="M2392" s="73" t="s">
        <v>14991</v>
      </c>
    </row>
    <row r="2393" spans="1:13" ht="81.75" customHeight="1" x14ac:dyDescent="0.15">
      <c r="A2393" s="75" t="s">
        <v>14749</v>
      </c>
      <c r="B2393" s="75"/>
      <c r="C2393" s="195" t="s">
        <v>14908</v>
      </c>
      <c r="D2393" s="195" t="s">
        <v>14791</v>
      </c>
      <c r="E2393" s="195"/>
      <c r="F2393" s="195" t="s">
        <v>14909</v>
      </c>
      <c r="G2393" s="195" t="s">
        <v>14751</v>
      </c>
      <c r="H2393" s="13"/>
      <c r="I2393" s="207" t="s">
        <v>4908</v>
      </c>
      <c r="J2393" s="195" t="s">
        <v>14750</v>
      </c>
      <c r="K2393" s="205" t="s">
        <v>14910</v>
      </c>
      <c r="M2393" s="75" t="s">
        <v>14749</v>
      </c>
    </row>
    <row r="2394" spans="1:13" ht="81.75" customHeight="1" x14ac:dyDescent="0.15">
      <c r="A2394" s="68" t="s">
        <v>14891</v>
      </c>
      <c r="B2394" s="68"/>
      <c r="C2394" s="190" t="s">
        <v>14892</v>
      </c>
      <c r="D2394" s="207" t="s">
        <v>14893</v>
      </c>
      <c r="E2394" s="207"/>
      <c r="F2394" s="207" t="s">
        <v>15041</v>
      </c>
      <c r="G2394" s="207" t="s">
        <v>15040</v>
      </c>
      <c r="H2394" s="207">
        <v>11</v>
      </c>
      <c r="I2394" s="207">
        <v>43</v>
      </c>
      <c r="J2394" s="207" t="s">
        <v>15019</v>
      </c>
      <c r="K2394" s="215"/>
      <c r="L2394" s="443"/>
      <c r="M2394" s="68" t="s">
        <v>14891</v>
      </c>
    </row>
    <row r="2395" spans="1:13" ht="81.75" customHeight="1" x14ac:dyDescent="0.15">
      <c r="A2395" s="68" t="s">
        <v>14856</v>
      </c>
      <c r="B2395" s="68"/>
      <c r="C2395" s="190" t="s">
        <v>14857</v>
      </c>
      <c r="D2395" s="207" t="s">
        <v>14954</v>
      </c>
      <c r="E2395" s="207"/>
      <c r="F2395" s="207" t="s">
        <v>14858</v>
      </c>
      <c r="G2395" s="207" t="s">
        <v>14978</v>
      </c>
      <c r="H2395" s="207">
        <v>1</v>
      </c>
      <c r="I2395" s="207">
        <v>78</v>
      </c>
      <c r="J2395" s="207" t="s">
        <v>14920</v>
      </c>
      <c r="K2395" s="215" t="s">
        <v>14933</v>
      </c>
      <c r="L2395" s="443" t="s">
        <v>436</v>
      </c>
      <c r="M2395" s="68" t="s">
        <v>14856</v>
      </c>
    </row>
    <row r="2396" spans="1:13" ht="81.75" customHeight="1" x14ac:dyDescent="0.15">
      <c r="A2396" s="75" t="s">
        <v>14610</v>
      </c>
      <c r="B2396" s="75"/>
      <c r="C2396" s="195" t="s">
        <v>13978</v>
      </c>
      <c r="D2396" s="195" t="s">
        <v>14611</v>
      </c>
      <c r="E2396" s="195"/>
      <c r="F2396" s="195" t="s">
        <v>14998</v>
      </c>
      <c r="G2396" s="195" t="s">
        <v>14997</v>
      </c>
      <c r="H2396" s="195" t="s">
        <v>15011</v>
      </c>
      <c r="I2396" s="195" t="s">
        <v>15012</v>
      </c>
      <c r="J2396" s="136" t="s">
        <v>14586</v>
      </c>
      <c r="K2396" s="205" t="s">
        <v>14999</v>
      </c>
      <c r="L2396" s="443" t="s">
        <v>212</v>
      </c>
      <c r="M2396" s="75" t="s">
        <v>14610</v>
      </c>
    </row>
    <row r="2397" spans="1:13" ht="81.75" customHeight="1" x14ac:dyDescent="0.15">
      <c r="A2397" s="68" t="s">
        <v>15045</v>
      </c>
      <c r="B2397" s="68"/>
      <c r="C2397" s="190" t="s">
        <v>15075</v>
      </c>
      <c r="D2397" s="207" t="s">
        <v>15060</v>
      </c>
      <c r="E2397" s="207"/>
      <c r="F2397" s="207" t="s">
        <v>7476</v>
      </c>
      <c r="G2397" s="207" t="s">
        <v>15073</v>
      </c>
      <c r="H2397" s="207">
        <v>1</v>
      </c>
      <c r="I2397" s="207">
        <v>88</v>
      </c>
      <c r="J2397" s="207" t="s">
        <v>15047</v>
      </c>
      <c r="K2397" s="224" t="s">
        <v>15074</v>
      </c>
      <c r="M2397" s="68" t="s">
        <v>15045</v>
      </c>
    </row>
    <row r="2398" spans="1:13" ht="81.75" customHeight="1" x14ac:dyDescent="0.15">
      <c r="A2398" s="75" t="s">
        <v>15025</v>
      </c>
      <c r="B2398" s="75"/>
      <c r="C2398" s="195" t="s">
        <v>15031</v>
      </c>
      <c r="D2398" s="195" t="s">
        <v>15032</v>
      </c>
      <c r="E2398" s="195"/>
      <c r="F2398" s="195" t="s">
        <v>15033</v>
      </c>
      <c r="G2398" s="195" t="s">
        <v>15024</v>
      </c>
      <c r="H2398" s="195" t="s">
        <v>15065</v>
      </c>
      <c r="I2398" s="33">
        <v>75</v>
      </c>
      <c r="J2398" s="195" t="s">
        <v>15066</v>
      </c>
      <c r="K2398" s="205" t="s">
        <v>15056</v>
      </c>
      <c r="L2398" s="227" t="s">
        <v>436</v>
      </c>
      <c r="M2398" s="75" t="s">
        <v>15025</v>
      </c>
    </row>
    <row r="2399" spans="1:13" ht="81.75" customHeight="1" x14ac:dyDescent="0.15">
      <c r="A2399" s="75" t="s">
        <v>14790</v>
      </c>
      <c r="B2399" s="75"/>
      <c r="C2399" s="195" t="s">
        <v>14547</v>
      </c>
      <c r="D2399" s="195" t="s">
        <v>15058</v>
      </c>
      <c r="E2399" s="195"/>
      <c r="F2399" s="195" t="s">
        <v>15076</v>
      </c>
      <c r="G2399" s="195" t="s">
        <v>15067</v>
      </c>
      <c r="H2399" s="195" t="s">
        <v>14989</v>
      </c>
      <c r="I2399" s="195" t="s">
        <v>15057</v>
      </c>
      <c r="J2399" s="136" t="s">
        <v>14821</v>
      </c>
      <c r="L2399" s="227" t="s">
        <v>1469</v>
      </c>
      <c r="M2399" s="75" t="s">
        <v>14790</v>
      </c>
    </row>
    <row r="2400" spans="1:13" ht="81.75" customHeight="1" x14ac:dyDescent="0.15">
      <c r="A2400" s="68" t="s">
        <v>14602</v>
      </c>
      <c r="B2400" s="68"/>
      <c r="C2400" s="190" t="s">
        <v>14692</v>
      </c>
      <c r="D2400" s="207" t="s">
        <v>14784</v>
      </c>
      <c r="E2400" s="207"/>
      <c r="F2400" s="207" t="s">
        <v>15003</v>
      </c>
      <c r="G2400" s="207" t="s">
        <v>15049</v>
      </c>
      <c r="H2400" s="207" t="s">
        <v>15014</v>
      </c>
      <c r="I2400" s="207" t="s">
        <v>15015</v>
      </c>
      <c r="J2400" s="135" t="s">
        <v>14714</v>
      </c>
      <c r="K2400" s="215" t="s">
        <v>15048</v>
      </c>
      <c r="L2400" s="443" t="s">
        <v>436</v>
      </c>
      <c r="M2400" s="68" t="s">
        <v>14602</v>
      </c>
    </row>
    <row r="2401" spans="1:13" ht="81.75" customHeight="1" x14ac:dyDescent="0.15">
      <c r="A2401" s="68" t="s">
        <v>13095</v>
      </c>
      <c r="B2401" s="68"/>
      <c r="C2401" s="190" t="s">
        <v>13283</v>
      </c>
      <c r="D2401" s="207" t="s">
        <v>13940</v>
      </c>
      <c r="E2401" s="207"/>
      <c r="F2401" s="207" t="s">
        <v>14081</v>
      </c>
      <c r="G2401" s="207" t="s">
        <v>14923</v>
      </c>
      <c r="H2401" s="207" t="s">
        <v>14498</v>
      </c>
      <c r="I2401" s="207" t="s">
        <v>14216</v>
      </c>
      <c r="J2401" s="207" t="s">
        <v>14101</v>
      </c>
      <c r="K2401" s="224" t="s">
        <v>14924</v>
      </c>
      <c r="L2401" s="443" t="s">
        <v>436</v>
      </c>
      <c r="M2401" s="68" t="s">
        <v>13095</v>
      </c>
    </row>
    <row r="2402" spans="1:13" ht="81.75" customHeight="1" x14ac:dyDescent="0.15">
      <c r="A2402" s="68" t="s">
        <v>14939</v>
      </c>
      <c r="B2402" s="68"/>
      <c r="C2402" s="190" t="s">
        <v>15114</v>
      </c>
      <c r="D2402" s="207" t="s">
        <v>14942</v>
      </c>
      <c r="E2402" s="207"/>
      <c r="F2402" s="68" t="s">
        <v>15093</v>
      </c>
      <c r="G2402" s="207" t="s">
        <v>15126</v>
      </c>
      <c r="H2402" s="207" t="s">
        <v>12314</v>
      </c>
      <c r="I2402" s="207" t="s">
        <v>14970</v>
      </c>
      <c r="J2402" s="68" t="s">
        <v>15091</v>
      </c>
      <c r="K2402" s="377" t="s">
        <v>15125</v>
      </c>
      <c r="L2402" s="443" t="s">
        <v>212</v>
      </c>
      <c r="M2402" s="68" t="s">
        <v>14939</v>
      </c>
    </row>
    <row r="2403" spans="1:13" ht="81.75" customHeight="1" x14ac:dyDescent="0.15">
      <c r="A2403" s="75" t="s">
        <v>14392</v>
      </c>
      <c r="B2403" s="75"/>
      <c r="C2403" s="195" t="s">
        <v>14681</v>
      </c>
      <c r="D2403" s="195" t="s">
        <v>14849</v>
      </c>
      <c r="E2403" s="195"/>
      <c r="F2403" s="195" t="s">
        <v>15106</v>
      </c>
      <c r="G2403" s="195" t="s">
        <v>15071</v>
      </c>
      <c r="H2403" s="195" t="s">
        <v>14980</v>
      </c>
      <c r="I2403" s="195" t="s">
        <v>14981</v>
      </c>
      <c r="J2403" s="155" t="s">
        <v>15072</v>
      </c>
      <c r="K2403" s="205" t="s">
        <v>15121</v>
      </c>
      <c r="L2403" s="443" t="s">
        <v>212</v>
      </c>
      <c r="M2403" s="75" t="s">
        <v>14392</v>
      </c>
    </row>
    <row r="2404" spans="1:13" ht="81.75" customHeight="1" x14ac:dyDescent="0.15">
      <c r="A2404" s="68" t="s">
        <v>14904</v>
      </c>
      <c r="B2404" s="68"/>
      <c r="C2404" s="190" t="s">
        <v>14905</v>
      </c>
      <c r="D2404" s="207" t="s">
        <v>14936</v>
      </c>
      <c r="E2404" s="207"/>
      <c r="F2404" s="207" t="s">
        <v>15052</v>
      </c>
      <c r="G2404" s="207" t="s">
        <v>15129</v>
      </c>
      <c r="H2404" s="207" t="s">
        <v>15107</v>
      </c>
      <c r="I2404" s="207" t="s">
        <v>15001</v>
      </c>
      <c r="J2404" s="207" t="s">
        <v>15108</v>
      </c>
      <c r="K2404" s="224" t="s">
        <v>15053</v>
      </c>
      <c r="L2404" s="443" t="s">
        <v>436</v>
      </c>
      <c r="M2404" s="68" t="s">
        <v>14904</v>
      </c>
    </row>
    <row r="2405" spans="1:13" ht="81.75" customHeight="1" x14ac:dyDescent="0.15">
      <c r="A2405" s="75" t="s">
        <v>14854</v>
      </c>
      <c r="B2405" s="75"/>
      <c r="C2405" s="195" t="s">
        <v>14853</v>
      </c>
      <c r="D2405" s="195" t="s">
        <v>14860</v>
      </c>
      <c r="E2405" s="195"/>
      <c r="F2405" s="195" t="s">
        <v>14937</v>
      </c>
      <c r="G2405" s="195" t="s">
        <v>15069</v>
      </c>
      <c r="H2405" s="13">
        <v>6</v>
      </c>
      <c r="I2405" s="13">
        <v>62</v>
      </c>
      <c r="J2405" s="195" t="s">
        <v>15139</v>
      </c>
      <c r="K2405" s="205" t="s">
        <v>15070</v>
      </c>
      <c r="L2405" s="227" t="s">
        <v>212</v>
      </c>
      <c r="M2405" s="75" t="s">
        <v>14854</v>
      </c>
    </row>
    <row r="2406" spans="1:13" ht="81.75" customHeight="1" x14ac:dyDescent="0.15">
      <c r="A2406" s="68" t="s">
        <v>14902</v>
      </c>
      <c r="B2406" s="68"/>
      <c r="C2406" s="190" t="s">
        <v>14903</v>
      </c>
      <c r="D2406" s="207" t="s">
        <v>14943</v>
      </c>
      <c r="E2406" s="207"/>
      <c r="F2406" s="68" t="s">
        <v>15110</v>
      </c>
      <c r="G2406" s="207" t="s">
        <v>15102</v>
      </c>
      <c r="H2406" s="207" t="s">
        <v>15116</v>
      </c>
      <c r="I2406" s="207" t="s">
        <v>15044</v>
      </c>
      <c r="J2406" s="207" t="s">
        <v>15118</v>
      </c>
      <c r="M2406" s="68" t="s">
        <v>14902</v>
      </c>
    </row>
    <row r="2407" spans="1:13" ht="81.75" customHeight="1" x14ac:dyDescent="0.15">
      <c r="A2407" s="80" t="s">
        <v>14464</v>
      </c>
      <c r="B2407" s="80"/>
      <c r="C2407" s="195" t="s">
        <v>8123</v>
      </c>
      <c r="D2407" s="195" t="s">
        <v>14953</v>
      </c>
      <c r="E2407" s="195"/>
      <c r="F2407" s="195" t="s">
        <v>15100</v>
      </c>
      <c r="G2407" s="195" t="s">
        <v>15101</v>
      </c>
      <c r="H2407" s="195" t="s">
        <v>15004</v>
      </c>
      <c r="I2407" s="205" t="s">
        <v>15005</v>
      </c>
      <c r="J2407" s="205" t="s">
        <v>14883</v>
      </c>
      <c r="K2407" s="205" t="s">
        <v>15043</v>
      </c>
      <c r="M2407" s="80" t="s">
        <v>14464</v>
      </c>
    </row>
    <row r="2408" spans="1:13" ht="81.75" customHeight="1" x14ac:dyDescent="0.15">
      <c r="A2408" s="397" t="s">
        <v>14963</v>
      </c>
      <c r="B2408" s="397"/>
      <c r="C2408" s="207" t="s">
        <v>14964</v>
      </c>
      <c r="D2408" s="207" t="s">
        <v>14965</v>
      </c>
      <c r="E2408" s="207"/>
      <c r="F2408" s="215" t="s">
        <v>15092</v>
      </c>
      <c r="G2408" s="6" t="s">
        <v>15123</v>
      </c>
      <c r="H2408" s="195" t="s">
        <v>15094</v>
      </c>
      <c r="I2408" s="195" t="s">
        <v>15157</v>
      </c>
      <c r="J2408" s="205" t="s">
        <v>15087</v>
      </c>
      <c r="K2408" s="205" t="s">
        <v>15124</v>
      </c>
      <c r="M2408" s="397" t="s">
        <v>14963</v>
      </c>
    </row>
    <row r="2409" spans="1:13" ht="81.75" customHeight="1" x14ac:dyDescent="0.15">
      <c r="A2409" s="68" t="s">
        <v>15037</v>
      </c>
      <c r="B2409" s="68"/>
      <c r="C2409" s="190" t="s">
        <v>15083</v>
      </c>
      <c r="D2409" s="207" t="s">
        <v>15039</v>
      </c>
      <c r="E2409" s="207"/>
      <c r="F2409" s="207" t="s">
        <v>15038</v>
      </c>
      <c r="G2409" s="207" t="s">
        <v>15133</v>
      </c>
      <c r="H2409" s="207" t="s">
        <v>15095</v>
      </c>
      <c r="I2409" s="13">
        <v>32</v>
      </c>
      <c r="J2409" s="207" t="s">
        <v>15132</v>
      </c>
      <c r="K2409" s="215" t="s">
        <v>15131</v>
      </c>
      <c r="M2409" s="68" t="s">
        <v>15037</v>
      </c>
    </row>
    <row r="2410" spans="1:13" ht="81.75" customHeight="1" x14ac:dyDescent="0.15">
      <c r="A2410" s="75" t="s">
        <v>15007</v>
      </c>
      <c r="B2410" s="75"/>
      <c r="C2410" s="195" t="s">
        <v>15080</v>
      </c>
      <c r="D2410" s="195" t="s">
        <v>15030</v>
      </c>
      <c r="E2410" s="195"/>
      <c r="F2410" s="195" t="s">
        <v>15029</v>
      </c>
      <c r="G2410" s="195" t="s">
        <v>15143</v>
      </c>
      <c r="H2410" s="195" t="s">
        <v>15144</v>
      </c>
      <c r="I2410" s="195" t="s">
        <v>15064</v>
      </c>
      <c r="J2410" s="195" t="s">
        <v>15155</v>
      </c>
      <c r="K2410" s="205" t="s">
        <v>15145</v>
      </c>
      <c r="L2410" s="227" t="s">
        <v>1469</v>
      </c>
      <c r="M2410" s="75" t="s">
        <v>15007</v>
      </c>
    </row>
    <row r="2411" spans="1:13" ht="81.75" customHeight="1" x14ac:dyDescent="0.15">
      <c r="A2411" s="68" t="s">
        <v>15136</v>
      </c>
      <c r="B2411" s="68"/>
      <c r="C2411" s="190" t="s">
        <v>15130</v>
      </c>
      <c r="D2411" s="207" t="s">
        <v>15164</v>
      </c>
      <c r="E2411" s="207"/>
      <c r="F2411" s="68" t="s">
        <v>15163</v>
      </c>
      <c r="G2411" s="207" t="s">
        <v>15166</v>
      </c>
      <c r="H2411" s="207">
        <v>13</v>
      </c>
      <c r="I2411" s="207">
        <v>71</v>
      </c>
      <c r="J2411" s="207" t="s">
        <v>15137</v>
      </c>
      <c r="K2411" s="205" t="s">
        <v>15165</v>
      </c>
      <c r="L2411" s="443" t="s">
        <v>212</v>
      </c>
      <c r="M2411" s="68" t="s">
        <v>15136</v>
      </c>
    </row>
    <row r="2412" spans="1:13" ht="81.75" customHeight="1" x14ac:dyDescent="0.15">
      <c r="A2412" s="397" t="s">
        <v>14590</v>
      </c>
      <c r="B2412" s="397"/>
      <c r="C2412" s="207" t="s">
        <v>13767</v>
      </c>
      <c r="D2412" s="207" t="s">
        <v>15036</v>
      </c>
      <c r="E2412" s="207"/>
      <c r="F2412" s="215" t="s">
        <v>15185</v>
      </c>
      <c r="G2412" s="215" t="s">
        <v>15186</v>
      </c>
      <c r="H2412" s="195" t="s">
        <v>15088</v>
      </c>
      <c r="I2412" s="195" t="s">
        <v>15089</v>
      </c>
      <c r="J2412" s="205" t="s">
        <v>15090</v>
      </c>
      <c r="K2412" s="205" t="s">
        <v>15122</v>
      </c>
      <c r="L2412" s="227" t="s">
        <v>212</v>
      </c>
      <c r="M2412" s="397" t="s">
        <v>14590</v>
      </c>
    </row>
    <row r="2413" spans="1:13" ht="81.75" customHeight="1" x14ac:dyDescent="0.15">
      <c r="A2413" s="75" t="s">
        <v>15023</v>
      </c>
      <c r="B2413" s="75"/>
      <c r="C2413" s="195" t="s">
        <v>12512</v>
      </c>
      <c r="D2413" s="195" t="s">
        <v>15068</v>
      </c>
      <c r="E2413" s="195"/>
      <c r="F2413" s="195" t="s">
        <v>15027</v>
      </c>
      <c r="G2413" s="195" t="s">
        <v>15194</v>
      </c>
      <c r="H2413" s="195" t="s">
        <v>15195</v>
      </c>
      <c r="I2413" s="195" t="s">
        <v>15028</v>
      </c>
      <c r="J2413" s="195" t="s">
        <v>15141</v>
      </c>
      <c r="K2413" s="205" t="s">
        <v>15196</v>
      </c>
      <c r="L2413" s="227" t="s">
        <v>170</v>
      </c>
      <c r="M2413" s="75" t="s">
        <v>15023</v>
      </c>
    </row>
    <row r="2414" spans="1:13" ht="81.75" customHeight="1" x14ac:dyDescent="0.15">
      <c r="A2414" s="68" t="s">
        <v>14003</v>
      </c>
      <c r="B2414" s="68"/>
      <c r="C2414" s="190" t="s">
        <v>14722</v>
      </c>
      <c r="D2414" s="207" t="s">
        <v>14613</v>
      </c>
      <c r="E2414" s="207"/>
      <c r="F2414" s="149" t="s">
        <v>15096</v>
      </c>
      <c r="G2414" s="207" t="s">
        <v>15184</v>
      </c>
      <c r="H2414" s="207" t="s">
        <v>15201</v>
      </c>
      <c r="I2414" s="207" t="s">
        <v>15202</v>
      </c>
      <c r="J2414" s="268" t="s">
        <v>15097</v>
      </c>
      <c r="K2414" s="215" t="s">
        <v>15183</v>
      </c>
      <c r="L2414" s="443" t="s">
        <v>212</v>
      </c>
      <c r="M2414" s="68" t="s">
        <v>14003</v>
      </c>
    </row>
    <row r="2415" spans="1:13" ht="81.75" customHeight="1" x14ac:dyDescent="0.15">
      <c r="A2415" s="68" t="s">
        <v>14894</v>
      </c>
      <c r="B2415" s="68"/>
      <c r="C2415" s="190" t="s">
        <v>14895</v>
      </c>
      <c r="D2415" s="207" t="s">
        <v>14930</v>
      </c>
      <c r="E2415" s="207"/>
      <c r="F2415" s="207" t="s">
        <v>15042</v>
      </c>
      <c r="G2415" s="207" t="s">
        <v>15180</v>
      </c>
      <c r="H2415" s="207" t="s">
        <v>15115</v>
      </c>
      <c r="I2415" s="207" t="s">
        <v>15179</v>
      </c>
      <c r="J2415" s="207" t="s">
        <v>15018</v>
      </c>
      <c r="K2415" s="3"/>
      <c r="L2415" s="443" t="s">
        <v>436</v>
      </c>
      <c r="M2415" s="68" t="s">
        <v>14894</v>
      </c>
    </row>
    <row r="2416" spans="1:13" ht="81.75" customHeight="1" x14ac:dyDescent="0.15">
      <c r="A2416" s="68" t="s">
        <v>15111</v>
      </c>
      <c r="B2416" s="68"/>
      <c r="C2416" s="190" t="s">
        <v>15112</v>
      </c>
      <c r="D2416" s="207" t="s">
        <v>15190</v>
      </c>
      <c r="E2416" s="207"/>
      <c r="F2416" s="68" t="s">
        <v>15213</v>
      </c>
      <c r="G2416" s="68" t="s">
        <v>15208</v>
      </c>
      <c r="H2416" s="207" t="s">
        <v>15176</v>
      </c>
      <c r="I2416" s="207">
        <v>79</v>
      </c>
      <c r="J2416" s="207" t="s">
        <v>15215</v>
      </c>
      <c r="K2416" s="224" t="s">
        <v>15214</v>
      </c>
      <c r="L2416" s="443" t="s">
        <v>832</v>
      </c>
      <c r="M2416" s="68" t="s">
        <v>15111</v>
      </c>
    </row>
    <row r="2417" spans="1:13" ht="81.75" customHeight="1" x14ac:dyDescent="0.15">
      <c r="A2417" s="68" t="s">
        <v>14906</v>
      </c>
      <c r="B2417" s="68"/>
      <c r="C2417" s="190" t="s">
        <v>14907</v>
      </c>
      <c r="D2417" s="207" t="s">
        <v>15174</v>
      </c>
      <c r="E2417" s="207"/>
      <c r="F2417" s="68" t="s">
        <v>15225</v>
      </c>
      <c r="G2417" s="207" t="s">
        <v>15171</v>
      </c>
      <c r="H2417" s="207" t="s">
        <v>15172</v>
      </c>
      <c r="I2417" s="207" t="s">
        <v>15173</v>
      </c>
      <c r="J2417" s="207" t="s">
        <v>15119</v>
      </c>
      <c r="K2417" s="205" t="s">
        <v>15226</v>
      </c>
      <c r="M2417" s="68" t="s">
        <v>14906</v>
      </c>
    </row>
    <row r="2418" spans="1:13" ht="81.75" customHeight="1" x14ac:dyDescent="0.15">
      <c r="A2418" s="75" t="s">
        <v>15022</v>
      </c>
      <c r="B2418" s="75"/>
      <c r="C2418" s="195" t="s">
        <v>11911</v>
      </c>
      <c r="D2418" s="195" t="s">
        <v>15205</v>
      </c>
      <c r="E2418" s="195"/>
      <c r="F2418" s="75" t="s">
        <v>15077</v>
      </c>
      <c r="G2418" s="75" t="s">
        <v>15192</v>
      </c>
      <c r="H2418" s="195" t="s">
        <v>15104</v>
      </c>
      <c r="I2418" s="195" t="s">
        <v>15105</v>
      </c>
      <c r="J2418" s="75" t="s">
        <v>15162</v>
      </c>
      <c r="K2418" s="205" t="s">
        <v>15193</v>
      </c>
      <c r="L2418" s="443" t="s">
        <v>200</v>
      </c>
      <c r="M2418" s="75" t="s">
        <v>15022</v>
      </c>
    </row>
    <row r="2419" spans="1:13" ht="81.75" customHeight="1" x14ac:dyDescent="0.15">
      <c r="A2419" s="6" t="s">
        <v>15228</v>
      </c>
      <c r="B2419" s="6"/>
      <c r="C2419" s="215" t="s">
        <v>15232</v>
      </c>
      <c r="D2419" s="215" t="s">
        <v>15229</v>
      </c>
      <c r="E2419" s="215"/>
      <c r="F2419" s="215" t="s">
        <v>15230</v>
      </c>
      <c r="G2419" s="215" t="s">
        <v>15237</v>
      </c>
      <c r="H2419" s="215" t="s">
        <v>15235</v>
      </c>
      <c r="I2419" s="215" t="s">
        <v>15236</v>
      </c>
      <c r="J2419" s="215" t="s">
        <v>15231</v>
      </c>
      <c r="K2419" s="377"/>
      <c r="L2419" s="443" t="s">
        <v>436</v>
      </c>
      <c r="M2419" s="6" t="s">
        <v>15228</v>
      </c>
    </row>
    <row r="2420" spans="1:13" ht="81.75" customHeight="1" x14ac:dyDescent="0.15">
      <c r="A2420" s="68" t="s">
        <v>15138</v>
      </c>
      <c r="B2420" s="68"/>
      <c r="C2420" s="190" t="s">
        <v>15113</v>
      </c>
      <c r="D2420" s="207" t="s">
        <v>15204</v>
      </c>
      <c r="E2420" s="207"/>
      <c r="F2420" s="207" t="s">
        <v>15240</v>
      </c>
      <c r="G2420" s="68" t="s">
        <v>15167</v>
      </c>
      <c r="H2420" s="207" t="s">
        <v>15168</v>
      </c>
      <c r="I2420" s="207" t="s">
        <v>15169</v>
      </c>
      <c r="J2420" s="207" t="s">
        <v>15170</v>
      </c>
      <c r="K2420" s="215"/>
      <c r="L2420" s="443" t="s">
        <v>212</v>
      </c>
      <c r="M2420" s="68" t="s">
        <v>15138</v>
      </c>
    </row>
    <row r="2421" spans="1:13" ht="81.75" customHeight="1" x14ac:dyDescent="0.15">
      <c r="A2421" s="68" t="s">
        <v>15086</v>
      </c>
      <c r="B2421" s="68"/>
      <c r="C2421" s="190" t="s">
        <v>11586</v>
      </c>
      <c r="D2421" s="207" t="s">
        <v>15008</v>
      </c>
      <c r="E2421" s="207"/>
      <c r="F2421" s="207" t="s">
        <v>15153</v>
      </c>
      <c r="G2421" s="207" t="s">
        <v>15181</v>
      </c>
      <c r="H2421" s="13"/>
      <c r="I2421" s="13">
        <v>64</v>
      </c>
      <c r="J2421" s="207" t="s">
        <v>15134</v>
      </c>
      <c r="K2421" s="215" t="s">
        <v>15182</v>
      </c>
      <c r="L2421" s="443" t="s">
        <v>436</v>
      </c>
      <c r="M2421" s="68" t="s">
        <v>15086</v>
      </c>
    </row>
    <row r="2422" spans="1:13" ht="81.75" customHeight="1" x14ac:dyDescent="0.15">
      <c r="A2422" s="399" t="s">
        <v>14635</v>
      </c>
      <c r="B2422" s="67"/>
      <c r="C2422" s="207" t="s">
        <v>15199</v>
      </c>
      <c r="D2422" s="207" t="s">
        <v>14993</v>
      </c>
      <c r="E2422" s="207"/>
      <c r="F2422" s="400" t="s">
        <v>15255</v>
      </c>
      <c r="G2422" s="400" t="s">
        <v>15197</v>
      </c>
      <c r="H2422" s="195" t="s">
        <v>14946</v>
      </c>
      <c r="I2422" s="195" t="s">
        <v>15189</v>
      </c>
      <c r="J2422" s="195" t="s">
        <v>15142</v>
      </c>
      <c r="K2422" s="195" t="s">
        <v>15198</v>
      </c>
      <c r="L2422" s="416" t="s">
        <v>1469</v>
      </c>
      <c r="M2422" s="399" t="s">
        <v>14635</v>
      </c>
    </row>
    <row r="2423" spans="1:13" ht="81.75" customHeight="1" x14ac:dyDescent="0.15">
      <c r="A2423" s="68" t="s">
        <v>14308</v>
      </c>
      <c r="B2423" s="68"/>
      <c r="C2423" s="190" t="s">
        <v>11900</v>
      </c>
      <c r="D2423" s="207" t="s">
        <v>15017</v>
      </c>
      <c r="E2423" s="207"/>
      <c r="F2423" s="207" t="s">
        <v>14931</v>
      </c>
      <c r="G2423" s="207" t="s">
        <v>15117</v>
      </c>
      <c r="H2423" s="207" t="s">
        <v>15177</v>
      </c>
      <c r="I2423" s="207" t="s">
        <v>15178</v>
      </c>
      <c r="J2423" s="135" t="s">
        <v>15275</v>
      </c>
      <c r="K2423" s="215" t="s">
        <v>15135</v>
      </c>
      <c r="L2423" s="443" t="s">
        <v>200</v>
      </c>
      <c r="M2423" s="68" t="s">
        <v>14308</v>
      </c>
    </row>
    <row r="2424" spans="1:13" ht="81.75" customHeight="1" x14ac:dyDescent="0.15">
      <c r="A2424" s="68" t="s">
        <v>15009</v>
      </c>
      <c r="B2424" s="68"/>
      <c r="C2424" s="190" t="s">
        <v>15050</v>
      </c>
      <c r="D2424" s="207" t="s">
        <v>15206</v>
      </c>
      <c r="E2424" s="207"/>
      <c r="F2424" s="207" t="s">
        <v>15253</v>
      </c>
      <c r="G2424" s="207" t="s">
        <v>15227</v>
      </c>
      <c r="H2424" s="207" t="s">
        <v>15252</v>
      </c>
      <c r="I2424" s="207" t="s">
        <v>10075</v>
      </c>
      <c r="J2424" s="13"/>
      <c r="K2424" s="215"/>
      <c r="L2424" s="480"/>
      <c r="M2424" s="68" t="s">
        <v>15009</v>
      </c>
    </row>
    <row r="2425" spans="1:13" ht="81.75" customHeight="1" x14ac:dyDescent="0.15">
      <c r="A2425" s="68" t="s">
        <v>14265</v>
      </c>
      <c r="B2425" s="68"/>
      <c r="C2425" s="190" t="s">
        <v>15013</v>
      </c>
      <c r="D2425" s="207" t="s">
        <v>14268</v>
      </c>
      <c r="E2425" s="207"/>
      <c r="F2425" s="207" t="s">
        <v>14865</v>
      </c>
      <c r="G2425" s="207" t="s">
        <v>15278</v>
      </c>
      <c r="H2425" s="207" t="s">
        <v>15062</v>
      </c>
      <c r="I2425" s="207" t="s">
        <v>15063</v>
      </c>
      <c r="J2425" s="207" t="s">
        <v>14734</v>
      </c>
      <c r="K2425" s="236" t="s">
        <v>15277</v>
      </c>
      <c r="L2425" s="443" t="s">
        <v>1469</v>
      </c>
      <c r="M2425" s="68" t="s">
        <v>14265</v>
      </c>
    </row>
    <row r="2426" spans="1:13" ht="81.75" customHeight="1" x14ac:dyDescent="0.15">
      <c r="A2426" s="68" t="s">
        <v>14874</v>
      </c>
      <c r="B2426" s="68"/>
      <c r="C2426" s="190" t="s">
        <v>15082</v>
      </c>
      <c r="D2426" s="207" t="s">
        <v>15259</v>
      </c>
      <c r="E2426" s="207"/>
      <c r="F2426" s="207" t="s">
        <v>15308</v>
      </c>
      <c r="G2426" s="207" t="s">
        <v>15326</v>
      </c>
      <c r="H2426" s="207" t="s">
        <v>15306</v>
      </c>
      <c r="I2426" s="207" t="s">
        <v>15307</v>
      </c>
      <c r="J2426" s="268" t="s">
        <v>15325</v>
      </c>
      <c r="K2426" s="215" t="s">
        <v>15299</v>
      </c>
      <c r="L2426" s="443" t="s">
        <v>832</v>
      </c>
      <c r="M2426" s="68" t="s">
        <v>14874</v>
      </c>
    </row>
    <row r="2427" spans="1:13" ht="81.75" customHeight="1" x14ac:dyDescent="0.15">
      <c r="A2427" s="397" t="s">
        <v>15241</v>
      </c>
      <c r="B2427" s="397"/>
      <c r="C2427" s="207" t="s">
        <v>15242</v>
      </c>
      <c r="D2427" s="207" t="s">
        <v>15245</v>
      </c>
      <c r="E2427" s="207"/>
      <c r="F2427" s="6"/>
      <c r="G2427" s="6" t="s">
        <v>15271</v>
      </c>
      <c r="H2427" s="195" t="s">
        <v>15244</v>
      </c>
      <c r="I2427" s="195">
        <v>81</v>
      </c>
      <c r="J2427" s="205"/>
      <c r="K2427" s="234" t="s">
        <v>15303</v>
      </c>
      <c r="L2427" s="227"/>
      <c r="M2427" s="397" t="s">
        <v>15241</v>
      </c>
    </row>
    <row r="2428" spans="1:13" ht="81.75" customHeight="1" x14ac:dyDescent="0.15">
      <c r="A2428" s="6" t="s">
        <v>15295</v>
      </c>
      <c r="B2428" s="6"/>
      <c r="C2428" s="215" t="s">
        <v>15233</v>
      </c>
      <c r="D2428" s="215" t="s">
        <v>15239</v>
      </c>
      <c r="E2428" s="215"/>
      <c r="F2428" s="215" t="s">
        <v>15329</v>
      </c>
      <c r="G2428" s="215" t="s">
        <v>15263</v>
      </c>
      <c r="H2428" s="215" t="s">
        <v>15251</v>
      </c>
      <c r="I2428" s="3">
        <v>88</v>
      </c>
      <c r="J2428" s="215" t="s">
        <v>15238</v>
      </c>
      <c r="K2428" s="215" t="s">
        <v>15332</v>
      </c>
      <c r="L2428" s="443" t="s">
        <v>200</v>
      </c>
      <c r="M2428" s="6" t="s">
        <v>15295</v>
      </c>
    </row>
    <row r="2429" spans="1:13" ht="81.75" customHeight="1" x14ac:dyDescent="0.15">
      <c r="A2429" s="68" t="s">
        <v>15147</v>
      </c>
      <c r="B2429" s="68"/>
      <c r="C2429" s="190" t="s">
        <v>15148</v>
      </c>
      <c r="D2429" s="207" t="s">
        <v>15154</v>
      </c>
      <c r="E2429" s="207"/>
      <c r="F2429" s="68" t="s">
        <v>15160</v>
      </c>
      <c r="G2429" s="207" t="s">
        <v>15212</v>
      </c>
      <c r="H2429" s="207" t="s">
        <v>15258</v>
      </c>
      <c r="I2429" s="207" t="s">
        <v>15159</v>
      </c>
      <c r="J2429" s="207" t="s">
        <v>15349</v>
      </c>
      <c r="K2429" s="215" t="s">
        <v>15350</v>
      </c>
      <c r="L2429" s="227" t="s">
        <v>436</v>
      </c>
      <c r="M2429" s="68" t="s">
        <v>15147</v>
      </c>
    </row>
    <row r="2430" spans="1:13" ht="81.75" customHeight="1" x14ac:dyDescent="0.15">
      <c r="A2430" s="68" t="s">
        <v>14663</v>
      </c>
      <c r="B2430" s="68"/>
      <c r="C2430" s="190" t="s">
        <v>6841</v>
      </c>
      <c r="D2430" s="207" t="s">
        <v>15260</v>
      </c>
      <c r="E2430" s="207"/>
      <c r="F2430" s="68" t="s">
        <v>15358</v>
      </c>
      <c r="G2430" s="207" t="s">
        <v>15319</v>
      </c>
      <c r="H2430" s="207" t="s">
        <v>15254</v>
      </c>
      <c r="I2430" s="207">
        <v>55</v>
      </c>
      <c r="J2430" s="207" t="s">
        <v>15352</v>
      </c>
      <c r="K2430" s="215" t="s">
        <v>15318</v>
      </c>
      <c r="L2430" s="444" t="s">
        <v>436</v>
      </c>
      <c r="M2430" s="68" t="s">
        <v>14663</v>
      </c>
    </row>
    <row r="2431" spans="1:13" ht="81.75" customHeight="1" x14ac:dyDescent="0.15">
      <c r="A2431" s="68" t="s">
        <v>15127</v>
      </c>
      <c r="B2431" s="68"/>
      <c r="C2431" s="190" t="s">
        <v>10835</v>
      </c>
      <c r="D2431" s="207" t="s">
        <v>15261</v>
      </c>
      <c r="E2431" s="207"/>
      <c r="F2431" s="207" t="s">
        <v>15217</v>
      </c>
      <c r="G2431" s="207" t="s">
        <v>15322</v>
      </c>
      <c r="H2431" s="207" t="s">
        <v>15273</v>
      </c>
      <c r="I2431" s="207" t="s">
        <v>15342</v>
      </c>
      <c r="J2431" s="207" t="s">
        <v>15272</v>
      </c>
      <c r="K2431" s="215" t="s">
        <v>15343</v>
      </c>
      <c r="L2431" s="443" t="s">
        <v>436</v>
      </c>
      <c r="M2431" s="68" t="s">
        <v>15127</v>
      </c>
    </row>
    <row r="2432" spans="1:13" ht="81.75" customHeight="1" x14ac:dyDescent="0.15">
      <c r="A2432" s="68" t="s">
        <v>15294</v>
      </c>
      <c r="B2432" s="68"/>
      <c r="C2432" s="190" t="s">
        <v>11691</v>
      </c>
      <c r="D2432" s="207" t="s">
        <v>15191</v>
      </c>
      <c r="E2432" s="207"/>
      <c r="F2432" s="207" t="s">
        <v>15103</v>
      </c>
      <c r="G2432" s="207" t="s">
        <v>15331</v>
      </c>
      <c r="H2432" s="207" t="s">
        <v>15285</v>
      </c>
      <c r="I2432" s="207" t="s">
        <v>15286</v>
      </c>
      <c r="J2432" s="207"/>
      <c r="K2432" s="224" t="s">
        <v>15330</v>
      </c>
      <c r="L2432" s="443" t="s">
        <v>212</v>
      </c>
      <c r="M2432" s="68" t="s">
        <v>15294</v>
      </c>
    </row>
    <row r="2433" spans="1:13" ht="81.75" customHeight="1" x14ac:dyDescent="0.15">
      <c r="A2433" s="73" t="s">
        <v>15387</v>
      </c>
      <c r="B2433" s="73"/>
      <c r="C2433" s="195" t="s">
        <v>5172</v>
      </c>
      <c r="D2433" s="195" t="s">
        <v>15389</v>
      </c>
      <c r="E2433" s="195"/>
      <c r="F2433" s="195" t="s">
        <v>15392</v>
      </c>
      <c r="G2433" s="20"/>
      <c r="H2433" s="13">
        <v>3</v>
      </c>
      <c r="I2433" s="13">
        <v>57</v>
      </c>
      <c r="J2433" s="195" t="s">
        <v>15388</v>
      </c>
      <c r="K2433" s="2"/>
      <c r="L2433" s="418"/>
      <c r="M2433" s="73" t="s">
        <v>15387</v>
      </c>
    </row>
    <row r="2434" spans="1:13" ht="81.75" customHeight="1" x14ac:dyDescent="0.15">
      <c r="A2434" s="75" t="s">
        <v>15289</v>
      </c>
      <c r="B2434" s="75"/>
      <c r="C2434" s="195" t="s">
        <v>15316</v>
      </c>
      <c r="D2434" s="195" t="s">
        <v>15290</v>
      </c>
      <c r="E2434" s="195"/>
      <c r="F2434" s="195" t="s">
        <v>15393</v>
      </c>
      <c r="G2434" s="75" t="s">
        <v>15298</v>
      </c>
      <c r="H2434" s="33">
        <v>48</v>
      </c>
      <c r="I2434" s="33">
        <v>53</v>
      </c>
      <c r="J2434" s="195" t="s">
        <v>15390</v>
      </c>
      <c r="K2434" s="19"/>
      <c r="L2434" s="227" t="s">
        <v>1469</v>
      </c>
      <c r="M2434" s="75" t="s">
        <v>15289</v>
      </c>
    </row>
    <row r="2435" spans="1:13" ht="81.75" customHeight="1" x14ac:dyDescent="0.15">
      <c r="A2435" s="68" t="s">
        <v>14651</v>
      </c>
      <c r="B2435" s="68"/>
      <c r="C2435" s="190" t="s">
        <v>14652</v>
      </c>
      <c r="D2435" s="207" t="s">
        <v>14660</v>
      </c>
      <c r="E2435" s="207"/>
      <c r="F2435" s="207" t="s">
        <v>15347</v>
      </c>
      <c r="G2435" s="207" t="s">
        <v>15333</v>
      </c>
      <c r="H2435" s="207" t="s">
        <v>15287</v>
      </c>
      <c r="I2435" s="207" t="s">
        <v>15288</v>
      </c>
      <c r="J2435" s="68" t="s">
        <v>15297</v>
      </c>
      <c r="K2435" s="215" t="s">
        <v>15394</v>
      </c>
      <c r="L2435" s="443" t="s">
        <v>200</v>
      </c>
      <c r="M2435" s="68" t="s">
        <v>14651</v>
      </c>
    </row>
    <row r="2436" spans="1:13" ht="81.75" customHeight="1" x14ac:dyDescent="0.15">
      <c r="A2436" s="6" t="s">
        <v>15281</v>
      </c>
      <c r="B2436" s="6"/>
      <c r="C2436" s="215" t="s">
        <v>14941</v>
      </c>
      <c r="D2436" s="3"/>
      <c r="E2436" s="3"/>
      <c r="F2436" s="6" t="s">
        <v>15396</v>
      </c>
      <c r="G2436" s="6" t="s">
        <v>15382</v>
      </c>
      <c r="H2436" s="215" t="s">
        <v>15375</v>
      </c>
      <c r="I2436" s="215" t="s">
        <v>15376</v>
      </c>
      <c r="J2436" s="215" t="s">
        <v>15377</v>
      </c>
      <c r="K2436" s="215" t="s">
        <v>15397</v>
      </c>
      <c r="L2436" s="443" t="s">
        <v>212</v>
      </c>
      <c r="M2436" s="6" t="s">
        <v>15281</v>
      </c>
    </row>
    <row r="2437" spans="1:13" ht="81.75" customHeight="1" x14ac:dyDescent="0.15">
      <c r="A2437" s="6" t="s">
        <v>15248</v>
      </c>
      <c r="B2437" s="6"/>
      <c r="C2437" s="215" t="s">
        <v>15221</v>
      </c>
      <c r="D2437" s="215" t="s">
        <v>15200</v>
      </c>
      <c r="E2437" s="215"/>
      <c r="F2437" s="215" t="s">
        <v>15219</v>
      </c>
      <c r="G2437" s="215" t="s">
        <v>15369</v>
      </c>
      <c r="H2437" s="215" t="s">
        <v>15310</v>
      </c>
      <c r="I2437" s="215" t="s">
        <v>15309</v>
      </c>
      <c r="J2437" s="215" t="s">
        <v>15247</v>
      </c>
      <c r="K2437" s="215" t="s">
        <v>15368</v>
      </c>
      <c r="L2437" s="443" t="s">
        <v>436</v>
      </c>
      <c r="M2437" s="6" t="s">
        <v>15248</v>
      </c>
    </row>
    <row r="2438" spans="1:13" ht="81.75" customHeight="1" x14ac:dyDescent="0.15">
      <c r="A2438" s="75" t="s">
        <v>14955</v>
      </c>
      <c r="B2438" s="75"/>
      <c r="C2438" s="195" t="s">
        <v>15207</v>
      </c>
      <c r="D2438" s="195" t="s">
        <v>15216</v>
      </c>
      <c r="E2438" s="195"/>
      <c r="F2438" s="195" t="s">
        <v>15140</v>
      </c>
      <c r="G2438" s="195" t="s">
        <v>15359</v>
      </c>
      <c r="H2438" s="195" t="s">
        <v>15339</v>
      </c>
      <c r="I2438" s="195" t="s">
        <v>15340</v>
      </c>
      <c r="J2438" s="195" t="s">
        <v>15324</v>
      </c>
      <c r="K2438" s="205" t="s">
        <v>15341</v>
      </c>
      <c r="L2438" s="227" t="s">
        <v>436</v>
      </c>
      <c r="M2438" s="75" t="s">
        <v>14955</v>
      </c>
    </row>
    <row r="2439" spans="1:13" ht="81.75" customHeight="1" x14ac:dyDescent="0.15">
      <c r="A2439" s="68" t="s">
        <v>13969</v>
      </c>
      <c r="B2439" s="68"/>
      <c r="C2439" s="190" t="s">
        <v>10770</v>
      </c>
      <c r="D2439" s="207" t="s">
        <v>14079</v>
      </c>
      <c r="E2439" s="207"/>
      <c r="F2439" s="207" t="s">
        <v>14870</v>
      </c>
      <c r="G2439" s="207" t="s">
        <v>15120</v>
      </c>
      <c r="H2439" s="207" t="s">
        <v>14982</v>
      </c>
      <c r="I2439" s="207" t="s">
        <v>15383</v>
      </c>
      <c r="J2439" s="135" t="s">
        <v>15346</v>
      </c>
      <c r="K2439" s="207" t="s">
        <v>15312</v>
      </c>
      <c r="L2439" s="443" t="s">
        <v>212</v>
      </c>
      <c r="M2439" s="68" t="s">
        <v>13969</v>
      </c>
    </row>
    <row r="2440" spans="1:13" ht="81.75" customHeight="1" x14ac:dyDescent="0.15">
      <c r="A2440" s="397" t="s">
        <v>15158</v>
      </c>
      <c r="B2440" s="397"/>
      <c r="C2440" s="207" t="s">
        <v>6837</v>
      </c>
      <c r="D2440" s="207" t="s">
        <v>15270</v>
      </c>
      <c r="E2440" s="207"/>
      <c r="F2440" s="6" t="s">
        <v>15269</v>
      </c>
      <c r="G2440" s="215" t="s">
        <v>15357</v>
      </c>
      <c r="H2440" s="195" t="s">
        <v>15354</v>
      </c>
      <c r="I2440" s="195" t="s">
        <v>15355</v>
      </c>
      <c r="J2440" s="32" t="s">
        <v>15302</v>
      </c>
      <c r="K2440" s="234" t="s">
        <v>15356</v>
      </c>
      <c r="M2440" s="397" t="s">
        <v>15158</v>
      </c>
    </row>
    <row r="2441" spans="1:13" ht="81.75" customHeight="1" x14ac:dyDescent="0.15">
      <c r="A2441" s="75" t="s">
        <v>15279</v>
      </c>
      <c r="B2441" s="75"/>
      <c r="C2441" s="195" t="s">
        <v>15280</v>
      </c>
      <c r="D2441" s="195" t="s">
        <v>15293</v>
      </c>
      <c r="E2441" s="195"/>
      <c r="F2441" s="75" t="s">
        <v>15362</v>
      </c>
      <c r="G2441" s="75" t="s">
        <v>15360</v>
      </c>
      <c r="H2441" s="195" t="s">
        <v>15399</v>
      </c>
      <c r="I2441" s="195" t="s">
        <v>15400</v>
      </c>
      <c r="J2441" s="195" t="s">
        <v>15361</v>
      </c>
      <c r="K2441" s="205" t="s">
        <v>15407</v>
      </c>
      <c r="L2441" s="227" t="s">
        <v>942</v>
      </c>
      <c r="M2441" s="75" t="s">
        <v>15279</v>
      </c>
    </row>
    <row r="2442" spans="1:13" ht="81.75" customHeight="1" x14ac:dyDescent="0.15">
      <c r="A2442" s="68" t="s">
        <v>15336</v>
      </c>
      <c r="B2442" s="68"/>
      <c r="C2442" s="190" t="s">
        <v>14492</v>
      </c>
      <c r="D2442" s="207" t="s">
        <v>15203</v>
      </c>
      <c r="E2442" s="207"/>
      <c r="F2442" s="207" t="s">
        <v>15374</v>
      </c>
      <c r="G2442" s="207" t="s">
        <v>15262</v>
      </c>
      <c r="H2442" s="207" t="s">
        <v>15372</v>
      </c>
      <c r="I2442" s="207" t="s">
        <v>15373</v>
      </c>
      <c r="J2442" s="207" t="s">
        <v>15276</v>
      </c>
      <c r="K2442" s="224" t="s">
        <v>15311</v>
      </c>
      <c r="M2442" s="68" t="s">
        <v>15336</v>
      </c>
    </row>
    <row r="2443" spans="1:13" ht="81.75" customHeight="1" x14ac:dyDescent="0.15">
      <c r="A2443" s="6" t="s">
        <v>15337</v>
      </c>
      <c r="B2443" s="6"/>
      <c r="C2443" s="215" t="s">
        <v>15338</v>
      </c>
      <c r="D2443" s="215" t="s">
        <v>15345</v>
      </c>
      <c r="E2443" s="215"/>
      <c r="F2443" s="6" t="s">
        <v>15395</v>
      </c>
      <c r="G2443" s="6" t="s">
        <v>15380</v>
      </c>
      <c r="H2443" s="215" t="s">
        <v>15378</v>
      </c>
      <c r="I2443" s="215" t="s">
        <v>15379</v>
      </c>
      <c r="J2443" s="215" t="s">
        <v>15381</v>
      </c>
      <c r="K2443" s="3"/>
      <c r="M2443" s="6" t="s">
        <v>15337</v>
      </c>
    </row>
    <row r="2445" spans="1:13" ht="81.75" customHeight="1" x14ac:dyDescent="0.15">
      <c r="A2445" s="68" t="s">
        <v>14650</v>
      </c>
      <c r="B2445" s="68"/>
      <c r="C2445" s="190" t="s">
        <v>15209</v>
      </c>
      <c r="D2445" s="207" t="s">
        <v>15128</v>
      </c>
      <c r="E2445" s="207"/>
      <c r="F2445" s="207" t="s">
        <v>15363</v>
      </c>
      <c r="G2445" s="207" t="s">
        <v>15409</v>
      </c>
      <c r="H2445" s="207" t="s">
        <v>15364</v>
      </c>
      <c r="I2445" s="207" t="s">
        <v>15365</v>
      </c>
      <c r="J2445" s="68" t="s">
        <v>15344</v>
      </c>
      <c r="K2445" s="215" t="s">
        <v>15410</v>
      </c>
      <c r="L2445" s="443" t="s">
        <v>212</v>
      </c>
      <c r="M2445" s="68" t="s">
        <v>14650</v>
      </c>
    </row>
    <row r="2446" spans="1:13" ht="81.75" customHeight="1" x14ac:dyDescent="0.15">
      <c r="A2446" s="75" t="s">
        <v>15079</v>
      </c>
      <c r="B2446" s="75"/>
      <c r="C2446" s="195" t="s">
        <v>12647</v>
      </c>
      <c r="D2446" s="195" t="s">
        <v>15081</v>
      </c>
      <c r="E2446" s="195"/>
      <c r="F2446" s="195" t="s">
        <v>15234</v>
      </c>
      <c r="G2446" s="75" t="s">
        <v>15256</v>
      </c>
      <c r="H2446" s="195" t="s">
        <v>15401</v>
      </c>
      <c r="I2446" s="195" t="s">
        <v>15402</v>
      </c>
      <c r="J2446" s="195" t="s">
        <v>15348</v>
      </c>
      <c r="K2446" s="205" t="s">
        <v>15315</v>
      </c>
      <c r="L2446" s="227" t="s">
        <v>1469</v>
      </c>
      <c r="M2446" s="75" t="s">
        <v>15079</v>
      </c>
    </row>
    <row r="2447" spans="1:13" ht="81.75" customHeight="1" x14ac:dyDescent="0.15">
      <c r="A2447" s="75" t="s">
        <v>15279</v>
      </c>
      <c r="B2447" s="75"/>
      <c r="C2447" s="195" t="s">
        <v>15430</v>
      </c>
      <c r="D2447" s="195" t="s">
        <v>15293</v>
      </c>
      <c r="E2447" s="195"/>
      <c r="F2447" s="75" t="s">
        <v>15362</v>
      </c>
      <c r="G2447" s="75" t="s">
        <v>15360</v>
      </c>
      <c r="H2447" s="195" t="s">
        <v>15399</v>
      </c>
      <c r="I2447" s="195" t="s">
        <v>15400</v>
      </c>
      <c r="J2447" s="195" t="s">
        <v>15361</v>
      </c>
      <c r="K2447" s="205" t="s">
        <v>15407</v>
      </c>
      <c r="L2447" s="227" t="s">
        <v>942</v>
      </c>
      <c r="M2447" s="75" t="s">
        <v>15279</v>
      </c>
    </row>
    <row r="2448" spans="1:13" ht="81.75" customHeight="1" x14ac:dyDescent="0.15">
      <c r="A2448" s="68" t="s">
        <v>15246</v>
      </c>
      <c r="B2448" s="68"/>
      <c r="C2448" s="190" t="s">
        <v>6841</v>
      </c>
      <c r="D2448" s="207" t="s">
        <v>15211</v>
      </c>
      <c r="E2448" s="207"/>
      <c r="F2448" s="207" t="s">
        <v>15428</v>
      </c>
      <c r="G2448" s="68" t="s">
        <v>15408</v>
      </c>
      <c r="H2448" s="207" t="s">
        <v>15404</v>
      </c>
      <c r="I2448" s="207" t="s">
        <v>15405</v>
      </c>
      <c r="J2448" s="207" t="s">
        <v>15406</v>
      </c>
      <c r="K2448" s="215" t="s">
        <v>15403</v>
      </c>
      <c r="L2448" s="443" t="s">
        <v>436</v>
      </c>
      <c r="M2448" s="68" t="s">
        <v>15246</v>
      </c>
    </row>
    <row r="2449" spans="1:13" ht="81.75" customHeight="1" x14ac:dyDescent="0.15">
      <c r="A2449" s="6" t="s">
        <v>15249</v>
      </c>
      <c r="B2449" s="6"/>
      <c r="C2449" s="215" t="s">
        <v>15222</v>
      </c>
      <c r="D2449" s="215" t="s">
        <v>15223</v>
      </c>
      <c r="E2449" s="215"/>
      <c r="F2449" s="215" t="s">
        <v>15446</v>
      </c>
      <c r="G2449" s="215" t="s">
        <v>15431</v>
      </c>
      <c r="H2449" s="215" t="s">
        <v>15370</v>
      </c>
      <c r="I2449" s="215" t="s">
        <v>15371</v>
      </c>
      <c r="J2449" s="215" t="s">
        <v>15411</v>
      </c>
      <c r="K2449" s="215" t="s">
        <v>15432</v>
      </c>
      <c r="L2449" s="443" t="s">
        <v>1469</v>
      </c>
      <c r="M2449" s="6" t="s">
        <v>15249</v>
      </c>
    </row>
    <row r="2450" spans="1:13" ht="81.75" customHeight="1" x14ac:dyDescent="0.15">
      <c r="A2450" s="6" t="s">
        <v>15296</v>
      </c>
      <c r="B2450" s="6"/>
      <c r="C2450" s="215" t="s">
        <v>15224</v>
      </c>
      <c r="D2450" s="215" t="s">
        <v>15175</v>
      </c>
      <c r="E2450" s="215"/>
      <c r="F2450" s="215" t="s">
        <v>15447</v>
      </c>
      <c r="G2450" s="6" t="s">
        <v>15412</v>
      </c>
      <c r="H2450" s="215" t="s">
        <v>15413</v>
      </c>
      <c r="I2450" s="215" t="s">
        <v>15414</v>
      </c>
      <c r="J2450" s="215" t="s">
        <v>15264</v>
      </c>
      <c r="K2450" s="215"/>
      <c r="L2450" s="443" t="s">
        <v>200</v>
      </c>
      <c r="M2450" s="6" t="s">
        <v>15296</v>
      </c>
    </row>
    <row r="2451" spans="1:13" s="3" customFormat="1" ht="81.75" customHeight="1" x14ac:dyDescent="0.15">
      <c r="A2451" s="68" t="s">
        <v>16643</v>
      </c>
      <c r="B2451" s="68"/>
      <c r="C2451" s="190" t="s">
        <v>3539</v>
      </c>
      <c r="D2451" s="207" t="s">
        <v>16648</v>
      </c>
      <c r="E2451" s="207"/>
      <c r="F2451" s="68" t="s">
        <v>16718</v>
      </c>
      <c r="G2451" s="207"/>
      <c r="H2451" s="207" t="s">
        <v>16676</v>
      </c>
      <c r="I2451" s="207" t="s">
        <v>16677</v>
      </c>
      <c r="J2451" s="207" t="s">
        <v>136</v>
      </c>
      <c r="K2451" s="215" t="s">
        <v>16722</v>
      </c>
      <c r="L2451" s="480"/>
      <c r="M2451" s="68" t="s">
        <v>16643</v>
      </c>
    </row>
    <row r="2452" spans="1:13" ht="81.75" customHeight="1" x14ac:dyDescent="0.15">
      <c r="A2452" s="73" t="s">
        <v>15424</v>
      </c>
      <c r="B2452" s="73"/>
      <c r="C2452" s="195" t="s">
        <v>3703</v>
      </c>
      <c r="D2452" s="195" t="s">
        <v>15425</v>
      </c>
      <c r="E2452" s="195"/>
      <c r="F2452" s="75" t="s">
        <v>15462</v>
      </c>
      <c r="G2452" s="195" t="s">
        <v>15427</v>
      </c>
      <c r="H2452" s="33">
        <v>154</v>
      </c>
      <c r="I2452" s="33">
        <v>92</v>
      </c>
      <c r="J2452" s="195" t="s">
        <v>15426</v>
      </c>
      <c r="K2452" s="205" t="s">
        <v>15436</v>
      </c>
      <c r="L2452" s="227" t="s">
        <v>832</v>
      </c>
      <c r="M2452" s="73" t="s">
        <v>15424</v>
      </c>
    </row>
    <row r="2453" spans="1:13" ht="81.75" customHeight="1" x14ac:dyDescent="0.15">
      <c r="A2453" s="6" t="s">
        <v>15282</v>
      </c>
      <c r="B2453" s="6"/>
      <c r="C2453" s="215" t="s">
        <v>15283</v>
      </c>
      <c r="D2453" s="215" t="s">
        <v>15313</v>
      </c>
      <c r="E2453" s="215"/>
      <c r="F2453" s="6" t="s">
        <v>15422</v>
      </c>
      <c r="G2453" s="6" t="s">
        <v>15386</v>
      </c>
      <c r="H2453" s="215" t="s">
        <v>15384</v>
      </c>
      <c r="I2453" s="215" t="s">
        <v>15385</v>
      </c>
      <c r="J2453" s="215" t="s">
        <v>15421</v>
      </c>
      <c r="K2453" s="215" t="s">
        <v>15434</v>
      </c>
      <c r="L2453" s="443" t="s">
        <v>1469</v>
      </c>
      <c r="M2453" s="6" t="s">
        <v>15282</v>
      </c>
    </row>
    <row r="2455" spans="1:13" ht="81.75" customHeight="1" x14ac:dyDescent="0.15">
      <c r="A2455" s="75" t="s">
        <v>15099</v>
      </c>
      <c r="B2455" s="75"/>
      <c r="C2455" s="195" t="s">
        <v>15443</v>
      </c>
      <c r="D2455" s="195" t="s">
        <v>15098</v>
      </c>
      <c r="E2455" s="195"/>
      <c r="F2455" s="195" t="s">
        <v>15218</v>
      </c>
      <c r="G2455" s="195" t="s">
        <v>15327</v>
      </c>
      <c r="H2455" s="195" t="s">
        <v>15366</v>
      </c>
      <c r="I2455" s="195" t="s">
        <v>15367</v>
      </c>
      <c r="J2455" s="195" t="s">
        <v>15328</v>
      </c>
      <c r="K2455" s="205" t="s">
        <v>15444</v>
      </c>
      <c r="L2455" s="443" t="s">
        <v>212</v>
      </c>
      <c r="M2455" s="75" t="s">
        <v>15099</v>
      </c>
    </row>
    <row r="2456" spans="1:13" ht="81.75" customHeight="1" x14ac:dyDescent="0.15">
      <c r="A2456" s="68" t="s">
        <v>14885</v>
      </c>
      <c r="B2456" s="68"/>
      <c r="C2456" s="190" t="s">
        <v>15084</v>
      </c>
      <c r="D2456" s="207" t="s">
        <v>15300</v>
      </c>
      <c r="E2456" s="207"/>
      <c r="F2456" s="207" t="s">
        <v>15152</v>
      </c>
      <c r="G2456" s="207" t="s">
        <v>15320</v>
      </c>
      <c r="H2456" s="207" t="s">
        <v>15304</v>
      </c>
      <c r="I2456" s="207" t="s">
        <v>15305</v>
      </c>
      <c r="J2456" s="207" t="s">
        <v>15323</v>
      </c>
      <c r="K2456" s="224" t="s">
        <v>15321</v>
      </c>
      <c r="L2456" s="443" t="s">
        <v>832</v>
      </c>
      <c r="M2456" s="68" t="s">
        <v>14885</v>
      </c>
    </row>
    <row r="2457" spans="1:13" ht="81.75" customHeight="1" x14ac:dyDescent="0.15">
      <c r="A2457" s="68" t="s">
        <v>15051</v>
      </c>
      <c r="B2457" s="68"/>
      <c r="C2457" s="190" t="s">
        <v>15085</v>
      </c>
      <c r="D2457" s="207" t="s">
        <v>15161</v>
      </c>
      <c r="E2457" s="207"/>
      <c r="F2457" s="68" t="s">
        <v>15417</v>
      </c>
      <c r="G2457" s="207" t="s">
        <v>15452</v>
      </c>
      <c r="H2457" s="207" t="s">
        <v>15419</v>
      </c>
      <c r="I2457" s="207" t="s">
        <v>15420</v>
      </c>
      <c r="J2457" s="207" t="s">
        <v>15265</v>
      </c>
      <c r="K2457" s="207"/>
      <c r="L2457" s="443" t="s">
        <v>436</v>
      </c>
      <c r="M2457" s="68" t="s">
        <v>15051</v>
      </c>
    </row>
    <row r="2458" spans="1:13" ht="81.75" customHeight="1" x14ac:dyDescent="0.15">
      <c r="A2458" s="73" t="s">
        <v>15442</v>
      </c>
      <c r="B2458" s="73"/>
      <c r="C2458" s="195" t="s">
        <v>15440</v>
      </c>
      <c r="D2458" s="195" t="s">
        <v>15454</v>
      </c>
      <c r="E2458" s="195"/>
      <c r="F2458" s="195" t="s">
        <v>15459</v>
      </c>
      <c r="G2458" s="195" t="s">
        <v>15460</v>
      </c>
      <c r="H2458" s="195" t="s">
        <v>15453</v>
      </c>
      <c r="I2458" s="195">
        <v>67</v>
      </c>
      <c r="J2458" s="75" t="s">
        <v>15441</v>
      </c>
      <c r="K2458" s="205" t="s">
        <v>15461</v>
      </c>
      <c r="L2458" s="227" t="s">
        <v>436</v>
      </c>
      <c r="M2458" s="73" t="s">
        <v>15442</v>
      </c>
    </row>
    <row r="2459" spans="1:13" ht="81.75" customHeight="1" x14ac:dyDescent="0.15">
      <c r="A2459" s="75" t="s">
        <v>15291</v>
      </c>
      <c r="B2459" s="75"/>
      <c r="C2459" s="195" t="s">
        <v>167</v>
      </c>
      <c r="D2459" s="195" t="s">
        <v>15292</v>
      </c>
      <c r="E2459" s="195"/>
      <c r="F2459" s="195" t="s">
        <v>15475</v>
      </c>
      <c r="G2459" s="195" t="s">
        <v>15353</v>
      </c>
      <c r="H2459" s="195" t="s">
        <v>15463</v>
      </c>
      <c r="I2459" s="33" t="s">
        <v>15351</v>
      </c>
      <c r="J2459" s="195" t="s">
        <v>15423</v>
      </c>
      <c r="K2459" s="205" t="s">
        <v>15391</v>
      </c>
      <c r="L2459" s="227" t="s">
        <v>832</v>
      </c>
      <c r="M2459" s="75" t="s">
        <v>15291</v>
      </c>
    </row>
    <row r="2460" spans="1:13" ht="81.75" customHeight="1" x14ac:dyDescent="0.15">
      <c r="A2460" s="75" t="s">
        <v>14956</v>
      </c>
      <c r="B2460" s="75"/>
      <c r="C2460" s="195" t="s">
        <v>15314</v>
      </c>
      <c r="D2460" s="195" t="s">
        <v>15266</v>
      </c>
      <c r="E2460" s="195"/>
      <c r="F2460" s="75" t="s">
        <v>15435</v>
      </c>
      <c r="G2460" s="195" t="s">
        <v>15146</v>
      </c>
      <c r="H2460" s="195" t="s">
        <v>15187</v>
      </c>
      <c r="I2460" s="195" t="s">
        <v>15188</v>
      </c>
      <c r="J2460" s="195" t="s">
        <v>15156</v>
      </c>
      <c r="K2460" s="205" t="s">
        <v>15257</v>
      </c>
      <c r="L2460" s="227" t="s">
        <v>1469</v>
      </c>
      <c r="M2460" s="75" t="s">
        <v>14956</v>
      </c>
    </row>
    <row r="2461" spans="1:13" ht="81.75" customHeight="1" x14ac:dyDescent="0.15">
      <c r="A2461" s="68" t="s">
        <v>15078</v>
      </c>
      <c r="B2461" s="68"/>
      <c r="C2461" s="190" t="s">
        <v>15451</v>
      </c>
      <c r="D2461" s="207" t="s">
        <v>15109</v>
      </c>
      <c r="E2461" s="207"/>
      <c r="F2461" s="207" t="s">
        <v>15416</v>
      </c>
      <c r="G2461" s="207" t="s">
        <v>15415</v>
      </c>
      <c r="H2461" s="207" t="s">
        <v>15448</v>
      </c>
      <c r="I2461" s="207" t="s">
        <v>15449</v>
      </c>
      <c r="J2461" s="207" t="s">
        <v>15433</v>
      </c>
      <c r="K2461" s="215"/>
      <c r="L2461" s="443" t="s">
        <v>436</v>
      </c>
      <c r="M2461" s="68" t="s">
        <v>15078</v>
      </c>
    </row>
    <row r="2462" spans="1:13" ht="81.75" customHeight="1" x14ac:dyDescent="0.15">
      <c r="A2462" s="67" t="s">
        <v>15487</v>
      </c>
      <c r="B2462" s="67"/>
      <c r="C2462" s="190" t="s">
        <v>15488</v>
      </c>
      <c r="D2462" s="207" t="s">
        <v>15489</v>
      </c>
      <c r="E2462" s="207"/>
      <c r="F2462" s="207" t="s">
        <v>15519</v>
      </c>
      <c r="G2462" s="207" t="s">
        <v>15490</v>
      </c>
      <c r="H2462" s="207">
        <v>5</v>
      </c>
      <c r="I2462" s="207">
        <v>72</v>
      </c>
      <c r="J2462" s="207" t="s">
        <v>15497</v>
      </c>
      <c r="K2462" s="215"/>
      <c r="M2462" s="67" t="s">
        <v>15487</v>
      </c>
    </row>
    <row r="2463" spans="1:13" ht="81.75" customHeight="1" x14ac:dyDescent="0.15">
      <c r="A2463" s="67" t="s">
        <v>15464</v>
      </c>
      <c r="B2463" s="67"/>
      <c r="C2463" s="190" t="s">
        <v>15465</v>
      </c>
      <c r="D2463" s="207" t="s">
        <v>15466</v>
      </c>
      <c r="E2463" s="207"/>
      <c r="F2463" s="207" t="s">
        <v>15467</v>
      </c>
      <c r="G2463" s="207" t="s">
        <v>15498</v>
      </c>
      <c r="H2463" s="207" t="s">
        <v>15484</v>
      </c>
      <c r="I2463" s="207" t="s">
        <v>15485</v>
      </c>
      <c r="J2463" s="207" t="s">
        <v>15468</v>
      </c>
      <c r="K2463" s="215"/>
      <c r="M2463" s="67" t="s">
        <v>15464</v>
      </c>
    </row>
    <row r="2464" spans="1:13" ht="81.75" customHeight="1" x14ac:dyDescent="0.15">
      <c r="A2464" s="73" t="s">
        <v>15455</v>
      </c>
      <c r="B2464" s="73"/>
      <c r="C2464" s="195" t="s">
        <v>15472</v>
      </c>
      <c r="D2464" s="195" t="s">
        <v>15456</v>
      </c>
      <c r="E2464" s="195"/>
      <c r="F2464" s="195" t="s">
        <v>15534</v>
      </c>
      <c r="G2464" s="195" t="s">
        <v>15471</v>
      </c>
      <c r="H2464" s="195" t="s">
        <v>15503</v>
      </c>
      <c r="I2464" s="33">
        <v>90</v>
      </c>
      <c r="J2464" s="195" t="s">
        <v>15504</v>
      </c>
      <c r="K2464" s="237" t="s">
        <v>15533</v>
      </c>
      <c r="L2464" s="227" t="s">
        <v>1469</v>
      </c>
      <c r="M2464" s="73" t="s">
        <v>15455</v>
      </c>
    </row>
    <row r="2465" spans="1:13" ht="81.75" customHeight="1" x14ac:dyDescent="0.15">
      <c r="A2465" s="68" t="s">
        <v>14875</v>
      </c>
      <c r="B2465" s="68"/>
      <c r="C2465" s="190" t="s">
        <v>15210</v>
      </c>
      <c r="D2465" s="207" t="s">
        <v>15274</v>
      </c>
      <c r="E2465" s="207"/>
      <c r="F2465" s="207" t="s">
        <v>15486</v>
      </c>
      <c r="G2465" s="207" t="s">
        <v>15515</v>
      </c>
      <c r="H2465" s="207" t="s">
        <v>15479</v>
      </c>
      <c r="I2465" s="207" t="s">
        <v>15480</v>
      </c>
      <c r="J2465" s="207" t="s">
        <v>15398</v>
      </c>
      <c r="K2465" s="215"/>
      <c r="L2465" s="443" t="s">
        <v>212</v>
      </c>
      <c r="M2465" s="68" t="s">
        <v>14875</v>
      </c>
    </row>
    <row r="2466" spans="1:13" ht="81.75" customHeight="1" x14ac:dyDescent="0.15">
      <c r="A2466" s="68" t="s">
        <v>15457</v>
      </c>
      <c r="B2466" s="68"/>
      <c r="C2466" s="190" t="s">
        <v>15458</v>
      </c>
      <c r="D2466" s="207" t="s">
        <v>15481</v>
      </c>
      <c r="E2466" s="207"/>
      <c r="F2466" s="68" t="s">
        <v>15482</v>
      </c>
      <c r="G2466" s="68" t="s">
        <v>15538</v>
      </c>
      <c r="H2466" s="207" t="s">
        <v>15483</v>
      </c>
      <c r="I2466" s="207" t="s">
        <v>15496</v>
      </c>
      <c r="J2466" s="214" t="s">
        <v>15517</v>
      </c>
      <c r="K2466" s="215"/>
      <c r="M2466" s="68" t="s">
        <v>15457</v>
      </c>
    </row>
    <row r="2467" spans="1:13" ht="81.75" customHeight="1" x14ac:dyDescent="0.15">
      <c r="A2467" s="68" t="s">
        <v>15267</v>
      </c>
      <c r="B2467" s="68"/>
      <c r="C2467" s="190" t="s">
        <v>15450</v>
      </c>
      <c r="D2467" s="207" t="s">
        <v>15268</v>
      </c>
      <c r="E2467" s="207"/>
      <c r="F2467" s="207" t="s">
        <v>15520</v>
      </c>
      <c r="G2467" s="207" t="s">
        <v>15418</v>
      </c>
      <c r="H2467" s="207" t="s">
        <v>15499</v>
      </c>
      <c r="I2467" s="207" t="s">
        <v>15500</v>
      </c>
      <c r="J2467" s="207" t="s">
        <v>15501</v>
      </c>
      <c r="K2467" s="215" t="s">
        <v>15558</v>
      </c>
      <c r="L2467" s="443" t="s">
        <v>212</v>
      </c>
      <c r="M2467" s="68" t="s">
        <v>15267</v>
      </c>
    </row>
    <row r="2468" spans="1:13" ht="81.75" customHeight="1" x14ac:dyDescent="0.15">
      <c r="A2468" s="73" t="s">
        <v>15469</v>
      </c>
      <c r="B2468" s="73"/>
      <c r="C2468" s="195" t="s">
        <v>15555</v>
      </c>
      <c r="D2468" s="195" t="s">
        <v>15470</v>
      </c>
      <c r="E2468" s="195"/>
      <c r="F2468" s="195" t="s">
        <v>15531</v>
      </c>
      <c r="G2468" s="195" t="s">
        <v>15524</v>
      </c>
      <c r="H2468" s="33"/>
      <c r="I2468" s="195" t="s">
        <v>15532</v>
      </c>
      <c r="J2468" s="169" t="s">
        <v>15545</v>
      </c>
      <c r="K2468" s="205" t="s">
        <v>15569</v>
      </c>
      <c r="L2468" s="227" t="s">
        <v>1469</v>
      </c>
      <c r="M2468" s="73" t="s">
        <v>15469</v>
      </c>
    </row>
    <row r="2469" spans="1:13" ht="81.75" customHeight="1" x14ac:dyDescent="0.15">
      <c r="A2469" s="73" t="s">
        <v>15505</v>
      </c>
      <c r="B2469" s="73"/>
      <c r="C2469" s="195" t="s">
        <v>15530</v>
      </c>
      <c r="D2469" s="195" t="s">
        <v>15506</v>
      </c>
      <c r="E2469" s="195"/>
      <c r="F2469" s="195" t="s">
        <v>15570</v>
      </c>
      <c r="G2469" s="75" t="s">
        <v>15527</v>
      </c>
      <c r="H2469" s="195" t="s">
        <v>15544</v>
      </c>
      <c r="I2469" s="33">
        <v>82</v>
      </c>
      <c r="J2469" s="169" t="s">
        <v>15571</v>
      </c>
      <c r="K2469" s="234" t="s">
        <v>15557</v>
      </c>
      <c r="L2469" s="442"/>
      <c r="M2469" s="73" t="s">
        <v>15505</v>
      </c>
    </row>
    <row r="2471" spans="1:13" ht="81.75" customHeight="1" x14ac:dyDescent="0.15">
      <c r="A2471" s="75" t="s">
        <v>15525</v>
      </c>
      <c r="B2471" s="75"/>
      <c r="C2471" s="195" t="s">
        <v>12085</v>
      </c>
      <c r="D2471" s="75" t="s">
        <v>15561</v>
      </c>
      <c r="E2471" s="75"/>
      <c r="F2471" s="75" t="s">
        <v>15529</v>
      </c>
      <c r="G2471" s="137"/>
      <c r="H2471" s="195" t="s">
        <v>15528</v>
      </c>
      <c r="I2471" s="195">
        <v>78</v>
      </c>
      <c r="J2471" s="195" t="s">
        <v>15577</v>
      </c>
      <c r="K2471" s="205" t="s">
        <v>15560</v>
      </c>
      <c r="L2471" s="227" t="s">
        <v>15582</v>
      </c>
      <c r="M2471" s="75" t="s">
        <v>15525</v>
      </c>
    </row>
    <row r="2472" spans="1:13" ht="81.75" customHeight="1" x14ac:dyDescent="0.15">
      <c r="A2472" s="75" t="s">
        <v>15550</v>
      </c>
      <c r="B2472" s="75"/>
      <c r="C2472" s="195" t="s">
        <v>15539</v>
      </c>
      <c r="D2472" s="195" t="s">
        <v>15551</v>
      </c>
      <c r="E2472" s="195"/>
      <c r="F2472" s="75" t="s">
        <v>15540</v>
      </c>
      <c r="G2472" s="195" t="s">
        <v>15554</v>
      </c>
      <c r="H2472" s="195" t="s">
        <v>15567</v>
      </c>
      <c r="I2472" s="195" t="s">
        <v>15541</v>
      </c>
      <c r="J2472" s="169" t="s">
        <v>15594</v>
      </c>
      <c r="K2472" s="205" t="s">
        <v>15566</v>
      </c>
      <c r="L2472" s="442"/>
      <c r="M2472" s="75" t="s">
        <v>15550</v>
      </c>
    </row>
    <row r="2473" spans="1:13" ht="81.75" customHeight="1" x14ac:dyDescent="0.15">
      <c r="A2473" s="67" t="s">
        <v>15335</v>
      </c>
      <c r="B2473" s="67"/>
      <c r="C2473" s="190" t="s">
        <v>15220</v>
      </c>
      <c r="D2473" s="207" t="s">
        <v>15552</v>
      </c>
      <c r="E2473" s="207"/>
      <c r="F2473" s="207" t="s">
        <v>15584</v>
      </c>
      <c r="G2473" s="207" t="s">
        <v>15585</v>
      </c>
      <c r="H2473" s="207" t="s">
        <v>15601</v>
      </c>
      <c r="I2473" s="207" t="s">
        <v>15602</v>
      </c>
      <c r="J2473" s="207" t="s">
        <v>15518</v>
      </c>
      <c r="K2473" s="215" t="s">
        <v>15603</v>
      </c>
      <c r="L2473" s="443" t="s">
        <v>1469</v>
      </c>
      <c r="M2473" s="67" t="s">
        <v>15335</v>
      </c>
    </row>
    <row r="2474" spans="1:13" ht="81.75" customHeight="1" x14ac:dyDescent="0.15">
      <c r="A2474" s="75" t="s">
        <v>15151</v>
      </c>
      <c r="B2474" s="75"/>
      <c r="C2474" s="195" t="s">
        <v>15150</v>
      </c>
      <c r="D2474" s="195" t="s">
        <v>15026</v>
      </c>
      <c r="E2474" s="195"/>
      <c r="F2474" s="195" t="s">
        <v>15587</v>
      </c>
      <c r="G2474" s="195" t="s">
        <v>15526</v>
      </c>
      <c r="H2474" s="195" t="s">
        <v>15568</v>
      </c>
      <c r="I2474" s="195" t="s">
        <v>15502</v>
      </c>
      <c r="J2474" s="195" t="s">
        <v>15586</v>
      </c>
      <c r="K2474" s="205" t="s">
        <v>15317</v>
      </c>
      <c r="L2474" s="480"/>
      <c r="M2474" s="75" t="s">
        <v>15151</v>
      </c>
    </row>
    <row r="2475" spans="1:13" ht="81.75" customHeight="1" x14ac:dyDescent="0.15">
      <c r="A2475" s="73" t="s">
        <v>15579</v>
      </c>
      <c r="B2475" s="73"/>
      <c r="C2475" s="195" t="s">
        <v>15588</v>
      </c>
      <c r="D2475" s="195" t="s">
        <v>15590</v>
      </c>
      <c r="E2475" s="195"/>
      <c r="F2475" s="195" t="s">
        <v>15589</v>
      </c>
      <c r="G2475" s="195" t="s">
        <v>15580</v>
      </c>
      <c r="H2475" s="33"/>
      <c r="I2475" s="33"/>
      <c r="J2475" s="75" t="s">
        <v>15618</v>
      </c>
      <c r="K2475" s="205" t="s">
        <v>15619</v>
      </c>
      <c r="L2475" s="442"/>
      <c r="M2475" s="73" t="s">
        <v>15579</v>
      </c>
    </row>
    <row r="2476" spans="1:13" ht="81.75" customHeight="1" x14ac:dyDescent="0.15">
      <c r="A2476" s="75" t="s">
        <v>14990</v>
      </c>
      <c r="B2476" s="75"/>
      <c r="C2476" s="195" t="s">
        <v>15429</v>
      </c>
      <c r="D2476" s="195" t="s">
        <v>15563</v>
      </c>
      <c r="E2476" s="195"/>
      <c r="F2476" s="195" t="s">
        <v>15562</v>
      </c>
      <c r="G2476" s="195" t="s">
        <v>17306</v>
      </c>
      <c r="H2476" s="195" t="s">
        <v>15599</v>
      </c>
      <c r="I2476" s="195" t="s">
        <v>15600</v>
      </c>
      <c r="J2476" s="195" t="s">
        <v>15514</v>
      </c>
      <c r="K2476" s="237"/>
      <c r="L2476" s="443" t="s">
        <v>200</v>
      </c>
      <c r="M2476" s="75" t="s">
        <v>14990</v>
      </c>
    </row>
    <row r="2478" spans="1:13" ht="81.75" customHeight="1" x14ac:dyDescent="0.15">
      <c r="A2478" s="68" t="s">
        <v>14801</v>
      </c>
      <c r="B2478" s="68"/>
      <c r="C2478" s="190" t="s">
        <v>14525</v>
      </c>
      <c r="D2478" s="207" t="s">
        <v>15559</v>
      </c>
      <c r="E2478" s="207"/>
      <c r="F2478" s="207" t="s">
        <v>15548</v>
      </c>
      <c r="G2478" s="207" t="s">
        <v>15576</v>
      </c>
      <c r="H2478" s="207" t="s">
        <v>15542</v>
      </c>
      <c r="I2478" s="207" t="s">
        <v>14756</v>
      </c>
      <c r="J2478" s="207" t="s">
        <v>15512</v>
      </c>
      <c r="L2478" s="442"/>
      <c r="M2478" s="68" t="s">
        <v>14801</v>
      </c>
    </row>
    <row r="2479" spans="1:13" ht="81.75" customHeight="1" x14ac:dyDescent="0.15">
      <c r="A2479" s="73" t="s">
        <v>15437</v>
      </c>
      <c r="B2479" s="73"/>
      <c r="C2479" s="195" t="s">
        <v>15438</v>
      </c>
      <c r="D2479" s="195" t="s">
        <v>15439</v>
      </c>
      <c r="E2479" s="195"/>
      <c r="F2479" s="75" t="s">
        <v>15535</v>
      </c>
      <c r="G2479" s="195" t="s">
        <v>15473</v>
      </c>
      <c r="H2479" s="195" t="s">
        <v>15543</v>
      </c>
      <c r="I2479" s="33">
        <v>61</v>
      </c>
      <c r="J2479" s="195" t="s">
        <v>15493</v>
      </c>
      <c r="K2479" s="205" t="s">
        <v>15556</v>
      </c>
      <c r="L2479" s="227" t="s">
        <v>1469</v>
      </c>
      <c r="M2479" s="73" t="s">
        <v>15437</v>
      </c>
    </row>
    <row r="2481" spans="1:13" ht="81.75" customHeight="1" x14ac:dyDescent="0.15">
      <c r="A2481" s="73" t="s">
        <v>15610</v>
      </c>
      <c r="B2481" s="73"/>
      <c r="C2481" s="195" t="s">
        <v>15611</v>
      </c>
      <c r="D2481" s="195" t="s">
        <v>15614</v>
      </c>
      <c r="E2481" s="195"/>
      <c r="F2481" s="195" t="s">
        <v>15625</v>
      </c>
      <c r="G2481" s="195" t="s">
        <v>15612</v>
      </c>
      <c r="H2481" s="33"/>
      <c r="I2481" s="33">
        <v>53</v>
      </c>
      <c r="J2481" s="195" t="s">
        <v>15613</v>
      </c>
      <c r="K2481" s="205" t="s">
        <v>15637</v>
      </c>
      <c r="L2481" s="442"/>
      <c r="M2481" s="73" t="s">
        <v>15610</v>
      </c>
    </row>
    <row r="2482" spans="1:13" s="3" customFormat="1" ht="81.75" customHeight="1" x14ac:dyDescent="0.15">
      <c r="A2482" s="68" t="s">
        <v>15651</v>
      </c>
      <c r="B2482" s="68"/>
      <c r="C2482" s="190" t="s">
        <v>15652</v>
      </c>
      <c r="D2482" s="207" t="s">
        <v>15669</v>
      </c>
      <c r="E2482" s="207"/>
      <c r="F2482" s="68" t="s">
        <v>15690</v>
      </c>
      <c r="G2482" s="68" t="s">
        <v>15691</v>
      </c>
      <c r="H2482" s="207">
        <v>4</v>
      </c>
      <c r="I2482" s="207">
        <v>94</v>
      </c>
      <c r="J2482" s="68" t="s">
        <v>15692</v>
      </c>
      <c r="K2482" s="215"/>
      <c r="L2482" s="443" t="s">
        <v>1469</v>
      </c>
      <c r="M2482" s="68" t="s">
        <v>15651</v>
      </c>
    </row>
    <row r="2483" spans="1:13" s="3" customFormat="1" ht="81.75" customHeight="1" x14ac:dyDescent="0.15">
      <c r="A2483" s="67" t="s">
        <v>15536</v>
      </c>
      <c r="B2483" s="67"/>
      <c r="C2483" s="190" t="s">
        <v>15537</v>
      </c>
      <c r="D2483" s="207" t="s">
        <v>15678</v>
      </c>
      <c r="E2483" s="207"/>
      <c r="F2483" s="68" t="s">
        <v>15615</v>
      </c>
      <c r="G2483" s="207" t="s">
        <v>15609</v>
      </c>
      <c r="H2483" s="207">
        <v>86</v>
      </c>
      <c r="I2483" s="207" t="s">
        <v>15631</v>
      </c>
      <c r="J2483" s="207" t="s">
        <v>15616</v>
      </c>
      <c r="K2483" s="215" t="s">
        <v>15704</v>
      </c>
      <c r="L2483" s="443" t="s">
        <v>212</v>
      </c>
      <c r="M2483" s="67" t="s">
        <v>15536</v>
      </c>
    </row>
    <row r="2484" spans="1:13" s="3" customFormat="1" ht="81.75" customHeight="1" x14ac:dyDescent="0.15">
      <c r="A2484" s="6" t="s">
        <v>15510</v>
      </c>
      <c r="B2484" s="6"/>
      <c r="C2484" s="215" t="s">
        <v>12973</v>
      </c>
      <c r="D2484" s="6" t="s">
        <v>15521</v>
      </c>
      <c r="E2484" s="6"/>
      <c r="F2484" s="215" t="s">
        <v>15617</v>
      </c>
      <c r="G2484" s="6" t="s">
        <v>15648</v>
      </c>
      <c r="H2484" s="215" t="s">
        <v>15604</v>
      </c>
      <c r="I2484" s="215" t="s">
        <v>15605</v>
      </c>
      <c r="J2484" s="215" t="s">
        <v>15578</v>
      </c>
      <c r="K2484" s="215"/>
      <c r="L2484" s="227" t="s">
        <v>436</v>
      </c>
      <c r="M2484" s="6" t="s">
        <v>15510</v>
      </c>
    </row>
    <row r="2485" spans="1:13" s="3" customFormat="1" ht="81.75" customHeight="1" x14ac:dyDescent="0.15">
      <c r="A2485" s="68" t="s">
        <v>15653</v>
      </c>
      <c r="B2485" s="68"/>
      <c r="C2485" s="190" t="s">
        <v>15654</v>
      </c>
      <c r="D2485" s="207" t="s">
        <v>15682</v>
      </c>
      <c r="E2485" s="207"/>
      <c r="F2485" s="68" t="s">
        <v>15693</v>
      </c>
      <c r="G2485" s="207" t="s">
        <v>15683</v>
      </c>
      <c r="H2485" s="207" t="s">
        <v>10523</v>
      </c>
      <c r="I2485" s="207" t="s">
        <v>15685</v>
      </c>
      <c r="J2485" s="214" t="s">
        <v>15684</v>
      </c>
      <c r="K2485" s="215"/>
      <c r="L2485" s="443" t="s">
        <v>200</v>
      </c>
      <c r="M2485" s="68" t="s">
        <v>15653</v>
      </c>
    </row>
    <row r="2486" spans="1:13" s="3" customFormat="1" ht="81.75" customHeight="1" x14ac:dyDescent="0.15">
      <c r="A2486" s="6" t="s">
        <v>15511</v>
      </c>
      <c r="B2486" s="6"/>
      <c r="C2486" s="215" t="s">
        <v>13767</v>
      </c>
      <c r="D2486" s="215" t="s">
        <v>15657</v>
      </c>
      <c r="E2486" s="215"/>
      <c r="F2486" s="215" t="s">
        <v>15581</v>
      </c>
      <c r="G2486" s="215" t="s">
        <v>15670</v>
      </c>
      <c r="H2486" s="215" t="s">
        <v>15597</v>
      </c>
      <c r="I2486" s="215" t="s">
        <v>15598</v>
      </c>
      <c r="J2486" s="215" t="s">
        <v>15643</v>
      </c>
      <c r="K2486" s="215" t="s">
        <v>15658</v>
      </c>
      <c r="L2486" s="227" t="s">
        <v>212</v>
      </c>
      <c r="M2486" s="6" t="s">
        <v>15511</v>
      </c>
    </row>
    <row r="2487" spans="1:13" s="3" customFormat="1" ht="81.75" customHeight="1" x14ac:dyDescent="0.15">
      <c r="A2487" s="68" t="s">
        <v>15061</v>
      </c>
      <c r="B2487" s="68"/>
      <c r="C2487" s="190" t="s">
        <v>15478</v>
      </c>
      <c r="D2487" s="207" t="s">
        <v>15664</v>
      </c>
      <c r="E2487" s="207"/>
      <c r="F2487" s="68" t="s">
        <v>15665</v>
      </c>
      <c r="G2487" s="207" t="s">
        <v>15699</v>
      </c>
      <c r="H2487" s="207" t="s">
        <v>15666</v>
      </c>
      <c r="I2487" s="207" t="s">
        <v>15667</v>
      </c>
      <c r="J2487" s="207" t="s">
        <v>15668</v>
      </c>
      <c r="K2487" s="6" t="s">
        <v>15698</v>
      </c>
      <c r="L2487" s="443" t="s">
        <v>436</v>
      </c>
      <c r="M2487" s="68" t="s">
        <v>15061</v>
      </c>
    </row>
    <row r="2488" spans="1:13" s="3" customFormat="1" ht="81.75" customHeight="1" x14ac:dyDescent="0.15">
      <c r="A2488" s="68" t="s">
        <v>15593</v>
      </c>
      <c r="B2488" s="68"/>
      <c r="C2488" s="190" t="s">
        <v>8123</v>
      </c>
      <c r="D2488" s="207" t="s">
        <v>15638</v>
      </c>
      <c r="E2488" s="207"/>
      <c r="F2488" s="68" t="s">
        <v>15623</v>
      </c>
      <c r="G2488" s="207" t="s">
        <v>15671</v>
      </c>
      <c r="H2488" s="207">
        <v>83</v>
      </c>
      <c r="I2488" s="207">
        <v>63</v>
      </c>
      <c r="J2488" s="68" t="s">
        <v>15700</v>
      </c>
      <c r="K2488" s="215" t="s">
        <v>15701</v>
      </c>
      <c r="L2488" s="443" t="s">
        <v>734</v>
      </c>
      <c r="M2488" s="68" t="s">
        <v>15593</v>
      </c>
    </row>
    <row r="2489" spans="1:13" s="3" customFormat="1" ht="81.75" customHeight="1" x14ac:dyDescent="0.15">
      <c r="A2489" s="68" t="s">
        <v>15707</v>
      </c>
      <c r="B2489" s="68"/>
      <c r="C2489" s="190" t="s">
        <v>15708</v>
      </c>
      <c r="D2489" s="207" t="s">
        <v>15709</v>
      </c>
      <c r="E2489" s="207"/>
      <c r="F2489" s="207" t="s">
        <v>15711</v>
      </c>
      <c r="G2489" s="207" t="s">
        <v>15710</v>
      </c>
      <c r="H2489" s="207">
        <v>6</v>
      </c>
      <c r="I2489" s="207">
        <v>80</v>
      </c>
      <c r="J2489" s="207" t="s">
        <v>15719</v>
      </c>
      <c r="K2489" s="215"/>
      <c r="L2489" s="443" t="s">
        <v>436</v>
      </c>
      <c r="M2489" s="68" t="s">
        <v>15707</v>
      </c>
    </row>
    <row r="2490" spans="1:13" s="2" customFormat="1" ht="81.75" customHeight="1" x14ac:dyDescent="0.15">
      <c r="A2490" s="73" t="s">
        <v>15626</v>
      </c>
      <c r="B2490" s="73"/>
      <c r="C2490" s="195" t="s">
        <v>838</v>
      </c>
      <c r="D2490" s="195" t="s">
        <v>15627</v>
      </c>
      <c r="E2490" s="195"/>
      <c r="F2490" s="195" t="s">
        <v>15636</v>
      </c>
      <c r="G2490" s="195" t="s">
        <v>15686</v>
      </c>
      <c r="H2490" s="33">
        <v>80</v>
      </c>
      <c r="I2490" s="33"/>
      <c r="J2490" s="195" t="s">
        <v>15718</v>
      </c>
      <c r="K2490" s="205" t="s">
        <v>15687</v>
      </c>
      <c r="L2490" s="227" t="s">
        <v>436</v>
      </c>
      <c r="M2490" s="73" t="s">
        <v>15626</v>
      </c>
    </row>
    <row r="2491" spans="1:13" s="3" customFormat="1" ht="81.75" customHeight="1" x14ac:dyDescent="0.15">
      <c r="A2491" s="6" t="s">
        <v>15635</v>
      </c>
      <c r="B2491" s="6"/>
      <c r="C2491" s="215" t="s">
        <v>12135</v>
      </c>
      <c r="D2491" s="215" t="s">
        <v>15679</v>
      </c>
      <c r="E2491" s="215"/>
      <c r="F2491" s="215" t="s">
        <v>15553</v>
      </c>
      <c r="G2491" s="215" t="s">
        <v>15705</v>
      </c>
      <c r="H2491" s="215" t="s">
        <v>15749</v>
      </c>
      <c r="I2491" s="215" t="s">
        <v>15750</v>
      </c>
      <c r="J2491" s="215" t="s">
        <v>15680</v>
      </c>
      <c r="K2491" s="215" t="s">
        <v>15729</v>
      </c>
      <c r="L2491" s="443" t="s">
        <v>1469</v>
      </c>
      <c r="M2491" s="6" t="s">
        <v>15635</v>
      </c>
    </row>
    <row r="2492" spans="1:13" ht="81.75" customHeight="1" x14ac:dyDescent="0.15">
      <c r="A2492" s="68" t="s">
        <v>14455</v>
      </c>
      <c r="B2492" s="68"/>
      <c r="C2492" s="190" t="s">
        <v>8128</v>
      </c>
      <c r="D2492" s="207" t="s">
        <v>15491</v>
      </c>
      <c r="E2492" s="207"/>
      <c r="F2492" s="207" t="s">
        <v>15546</v>
      </c>
      <c r="G2492" s="207" t="s">
        <v>15492</v>
      </c>
      <c r="H2492" s="207" t="s">
        <v>15495</v>
      </c>
      <c r="I2492" s="207" t="s">
        <v>15574</v>
      </c>
      <c r="J2492" s="207" t="s">
        <v>15547</v>
      </c>
      <c r="K2492" s="215" t="s">
        <v>15583</v>
      </c>
      <c r="L2492" s="443" t="s">
        <v>212</v>
      </c>
      <c r="M2492" s="68" t="s">
        <v>14455</v>
      </c>
    </row>
    <row r="2493" spans="1:13" s="3" customFormat="1" ht="81.75" customHeight="1" x14ac:dyDescent="0.15">
      <c r="A2493" s="397" t="s">
        <v>15632</v>
      </c>
      <c r="B2493" s="397"/>
      <c r="C2493" s="207" t="s">
        <v>6837</v>
      </c>
      <c r="D2493" s="207" t="s">
        <v>15656</v>
      </c>
      <c r="E2493" s="207"/>
      <c r="F2493" s="6" t="s">
        <v>15740</v>
      </c>
      <c r="G2493" s="6" t="s">
        <v>15694</v>
      </c>
      <c r="H2493" s="195" t="s">
        <v>15761</v>
      </c>
      <c r="I2493" s="195" t="s">
        <v>15762</v>
      </c>
      <c r="J2493" s="205" t="s">
        <v>15741</v>
      </c>
      <c r="K2493" s="205" t="s">
        <v>15763</v>
      </c>
      <c r="L2493" s="443" t="s">
        <v>734</v>
      </c>
      <c r="M2493" s="397" t="s">
        <v>15632</v>
      </c>
    </row>
    <row r="2494" spans="1:13" s="3" customFormat="1" ht="81.75" customHeight="1" x14ac:dyDescent="0.15">
      <c r="A2494" s="75" t="s">
        <v>15507</v>
      </c>
      <c r="B2494" s="75"/>
      <c r="C2494" s="195" t="s">
        <v>13493</v>
      </c>
      <c r="D2494" s="75" t="s">
        <v>15660</v>
      </c>
      <c r="E2494" s="75"/>
      <c r="F2494" s="75" t="s">
        <v>15516</v>
      </c>
      <c r="G2494" s="195" t="s">
        <v>15696</v>
      </c>
      <c r="H2494" s="195" t="s">
        <v>15715</v>
      </c>
      <c r="I2494" s="195" t="s">
        <v>15716</v>
      </c>
      <c r="J2494" s="75" t="s">
        <v>15742</v>
      </c>
      <c r="K2494" s="205" t="s">
        <v>15766</v>
      </c>
      <c r="L2494" s="443" t="s">
        <v>200</v>
      </c>
      <c r="M2494" s="75" t="s">
        <v>15507</v>
      </c>
    </row>
    <row r="2495" spans="1:13" s="3" customFormat="1" ht="81.75" customHeight="1" x14ac:dyDescent="0.15">
      <c r="A2495" s="67" t="s">
        <v>15572</v>
      </c>
      <c r="B2495" s="67"/>
      <c r="C2495" s="190" t="s">
        <v>15465</v>
      </c>
      <c r="D2495" s="207" t="s">
        <v>15624</v>
      </c>
      <c r="E2495" s="207"/>
      <c r="F2495" s="68" t="s">
        <v>15675</v>
      </c>
      <c r="G2495" s="207" t="s">
        <v>15676</v>
      </c>
      <c r="H2495" s="207" t="s">
        <v>15647</v>
      </c>
      <c r="I2495" s="207" t="s">
        <v>15747</v>
      </c>
      <c r="J2495" s="214" t="s">
        <v>15677</v>
      </c>
      <c r="K2495" s="215" t="s">
        <v>15748</v>
      </c>
      <c r="L2495" s="443" t="s">
        <v>436</v>
      </c>
      <c r="M2495" s="67" t="s">
        <v>15572</v>
      </c>
    </row>
    <row r="2496" spans="1:13" s="3" customFormat="1" ht="81.75" customHeight="1" x14ac:dyDescent="0.15">
      <c r="A2496" s="75" t="s">
        <v>15509</v>
      </c>
      <c r="B2496" s="75"/>
      <c r="C2496" s="195" t="s">
        <v>13508</v>
      </c>
      <c r="D2496" s="75" t="s">
        <v>15513</v>
      </c>
      <c r="E2496" s="75"/>
      <c r="F2496" s="75" t="s">
        <v>15573</v>
      </c>
      <c r="G2496" s="195" t="s">
        <v>15663</v>
      </c>
      <c r="H2496" s="195" t="s">
        <v>15697</v>
      </c>
      <c r="I2496" s="195" t="s">
        <v>15717</v>
      </c>
      <c r="J2496" s="75" t="s">
        <v>15621</v>
      </c>
      <c r="K2496" s="205" t="s">
        <v>15771</v>
      </c>
      <c r="L2496" s="227" t="s">
        <v>832</v>
      </c>
      <c r="M2496" s="75" t="s">
        <v>15509</v>
      </c>
    </row>
    <row r="2497" spans="1:13" s="3" customFormat="1" ht="37.5" customHeight="1" x14ac:dyDescent="0.15">
      <c r="A2497" s="68" t="s">
        <v>11425</v>
      </c>
      <c r="B2497" s="68"/>
      <c r="C2497" s="190" t="s">
        <v>11426</v>
      </c>
      <c r="D2497" s="68" t="s">
        <v>15720</v>
      </c>
      <c r="E2497" s="68"/>
      <c r="F2497" s="67" t="s">
        <v>15757</v>
      </c>
      <c r="G2497" s="68" t="s">
        <v>15646</v>
      </c>
      <c r="H2497" s="207" t="s">
        <v>15744</v>
      </c>
      <c r="I2497" s="207" t="s">
        <v>15631</v>
      </c>
      <c r="J2497" s="207" t="s">
        <v>15721</v>
      </c>
      <c r="K2497" s="215" t="s">
        <v>15758</v>
      </c>
      <c r="L2497" s="443" t="s">
        <v>1469</v>
      </c>
      <c r="M2497" s="68" t="s">
        <v>11425</v>
      </c>
    </row>
    <row r="2498" spans="1:13" s="3" customFormat="1" ht="81.75" customHeight="1" x14ac:dyDescent="0.15">
      <c r="A2498" s="67" t="s">
        <v>15591</v>
      </c>
      <c r="B2498" s="67"/>
      <c r="C2498" s="215" t="s">
        <v>15592</v>
      </c>
      <c r="D2498" s="215" t="s">
        <v>15773</v>
      </c>
      <c r="E2498" s="215"/>
      <c r="F2498" s="215" t="s">
        <v>15772</v>
      </c>
      <c r="G2498" s="215" t="s">
        <v>15723</v>
      </c>
      <c r="H2498" s="215">
        <v>43</v>
      </c>
      <c r="I2498" s="215" t="s">
        <v>15745</v>
      </c>
      <c r="J2498" s="215" t="s">
        <v>15724</v>
      </c>
      <c r="K2498" s="215"/>
      <c r="L2498" s="443"/>
      <c r="M2498" s="67" t="s">
        <v>15591</v>
      </c>
    </row>
    <row r="2499" spans="1:13" s="3" customFormat="1" ht="81.75" customHeight="1" x14ac:dyDescent="0.15">
      <c r="A2499" s="6" t="s">
        <v>15775</v>
      </c>
      <c r="B2499" s="6"/>
      <c r="C2499" s="215" t="s">
        <v>15776</v>
      </c>
      <c r="D2499" s="215" t="s">
        <v>15778</v>
      </c>
      <c r="E2499" s="215"/>
      <c r="F2499" s="215" t="s">
        <v>15777</v>
      </c>
      <c r="G2499" s="6" t="s">
        <v>15795</v>
      </c>
      <c r="H2499" s="215">
        <v>29</v>
      </c>
      <c r="I2499" s="215">
        <v>67</v>
      </c>
      <c r="J2499" s="215" t="s">
        <v>136</v>
      </c>
      <c r="K2499" s="215"/>
      <c r="L2499" s="443"/>
      <c r="M2499" s="6" t="s">
        <v>15775</v>
      </c>
    </row>
    <row r="2500" spans="1:13" s="2" customFormat="1" ht="81.75" customHeight="1" x14ac:dyDescent="0.15">
      <c r="A2500" s="73" t="s">
        <v>15797</v>
      </c>
      <c r="B2500" s="73"/>
      <c r="C2500" s="195" t="s">
        <v>15798</v>
      </c>
      <c r="D2500" s="195" t="s">
        <v>15799</v>
      </c>
      <c r="E2500" s="195"/>
      <c r="F2500" s="195" t="s">
        <v>7907</v>
      </c>
      <c r="G2500" s="195" t="s">
        <v>10954</v>
      </c>
      <c r="H2500" s="33">
        <v>69</v>
      </c>
      <c r="I2500" s="33">
        <v>78</v>
      </c>
      <c r="J2500" s="195" t="s">
        <v>15800</v>
      </c>
      <c r="K2500" s="19"/>
      <c r="L2500" s="227" t="s">
        <v>1466</v>
      </c>
      <c r="M2500" s="73" t="s">
        <v>15797</v>
      </c>
    </row>
    <row r="2501" spans="1:13" s="3" customFormat="1" ht="81.75" customHeight="1" x14ac:dyDescent="0.15">
      <c r="A2501" s="113" t="s">
        <v>15732</v>
      </c>
      <c r="B2501" s="113"/>
      <c r="C2501" s="215" t="s">
        <v>15733</v>
      </c>
      <c r="D2501" s="215" t="s">
        <v>15731</v>
      </c>
      <c r="E2501" s="215"/>
      <c r="F2501" s="215" t="s">
        <v>15730</v>
      </c>
      <c r="G2501" s="215" t="s">
        <v>15789</v>
      </c>
      <c r="H2501" s="215" t="s">
        <v>15787</v>
      </c>
      <c r="I2501" s="215" t="s">
        <v>15788</v>
      </c>
      <c r="J2501" s="215" t="s">
        <v>15734</v>
      </c>
      <c r="K2501" s="215"/>
      <c r="L2501" s="443"/>
      <c r="M2501" s="113" t="s">
        <v>15732</v>
      </c>
    </row>
    <row r="2502" spans="1:13" s="3" customFormat="1" ht="81.75" customHeight="1" x14ac:dyDescent="0.15">
      <c r="A2502" s="67" t="s">
        <v>15250</v>
      </c>
      <c r="B2502" s="67"/>
      <c r="C2502" s="215" t="s">
        <v>15243</v>
      </c>
      <c r="D2502" s="215" t="s">
        <v>15284</v>
      </c>
      <c r="E2502" s="215"/>
      <c r="F2502" s="215" t="s">
        <v>15786</v>
      </c>
      <c r="G2502" s="6" t="s">
        <v>15673</v>
      </c>
      <c r="H2502" s="215" t="s">
        <v>15835</v>
      </c>
      <c r="I2502" s="215" t="s">
        <v>15836</v>
      </c>
      <c r="J2502" s="215" t="s">
        <v>15722</v>
      </c>
      <c r="K2502" s="215" t="s">
        <v>15703</v>
      </c>
      <c r="L2502" s="443" t="s">
        <v>15674</v>
      </c>
      <c r="M2502" s="67" t="s">
        <v>15250</v>
      </c>
    </row>
    <row r="2503" spans="1:13" s="3" customFormat="1" ht="81.75" customHeight="1" x14ac:dyDescent="0.15">
      <c r="A2503" s="75" t="s">
        <v>15639</v>
      </c>
      <c r="B2503" s="75"/>
      <c r="C2503" s="195" t="s">
        <v>15640</v>
      </c>
      <c r="D2503" s="75" t="s">
        <v>15754</v>
      </c>
      <c r="E2503" s="75"/>
      <c r="F2503" s="75" t="s">
        <v>15767</v>
      </c>
      <c r="G2503" s="75" t="s">
        <v>15821</v>
      </c>
      <c r="H2503" s="195" t="s">
        <v>15847</v>
      </c>
      <c r="I2503" s="195" t="s">
        <v>15848</v>
      </c>
      <c r="J2503" s="169" t="s">
        <v>15770</v>
      </c>
      <c r="K2503" s="234" t="s">
        <v>15784</v>
      </c>
      <c r="L2503" s="227" t="s">
        <v>1469</v>
      </c>
      <c r="M2503" s="75" t="s">
        <v>15639</v>
      </c>
    </row>
    <row r="2504" spans="1:13" s="3" customFormat="1" ht="81.75" customHeight="1" x14ac:dyDescent="0.15">
      <c r="A2504" s="6" t="s">
        <v>15595</v>
      </c>
      <c r="B2504" s="6"/>
      <c r="C2504" s="215" t="s">
        <v>15596</v>
      </c>
      <c r="D2504" s="215" t="s">
        <v>15681</v>
      </c>
      <c r="E2504" s="215"/>
      <c r="F2504" s="215" t="s">
        <v>15860</v>
      </c>
      <c r="G2504" s="239" t="s">
        <v>15706</v>
      </c>
      <c r="H2504" s="215" t="s">
        <v>15752</v>
      </c>
      <c r="I2504" s="215" t="s">
        <v>15751</v>
      </c>
      <c r="J2504" s="236" t="s">
        <v>15814</v>
      </c>
      <c r="K2504" s="239" t="s">
        <v>15796</v>
      </c>
      <c r="L2504" s="443" t="s">
        <v>212</v>
      </c>
      <c r="M2504" s="6" t="s">
        <v>15595</v>
      </c>
    </row>
    <row r="2505" spans="1:13" s="2" customFormat="1" ht="81.75" customHeight="1" x14ac:dyDescent="0.15">
      <c r="A2505" s="73" t="s">
        <v>15862</v>
      </c>
      <c r="B2505" s="73"/>
      <c r="C2505" s="195" t="s">
        <v>578</v>
      </c>
      <c r="D2505" s="195" t="s">
        <v>15863</v>
      </c>
      <c r="E2505" s="195"/>
      <c r="F2505" s="195" t="s">
        <v>15864</v>
      </c>
      <c r="G2505" s="33"/>
      <c r="H2505" s="195" t="s">
        <v>15876</v>
      </c>
      <c r="I2505" s="33">
        <v>52</v>
      </c>
      <c r="J2505" s="195" t="s">
        <v>15865</v>
      </c>
      <c r="K2505" s="19"/>
      <c r="L2505" s="442" t="s">
        <v>436</v>
      </c>
      <c r="M2505" s="73" t="s">
        <v>15862</v>
      </c>
    </row>
    <row r="2506" spans="1:13" s="3" customFormat="1" ht="81.75" customHeight="1" x14ac:dyDescent="0.15">
      <c r="A2506" s="75" t="s">
        <v>15755</v>
      </c>
      <c r="B2506" s="75"/>
      <c r="C2506" s="195" t="s">
        <v>15856</v>
      </c>
      <c r="D2506" s="75" t="s">
        <v>15817</v>
      </c>
      <c r="E2506" s="75"/>
      <c r="F2506" s="75" t="s">
        <v>15818</v>
      </c>
      <c r="G2506" s="195" t="s">
        <v>15756</v>
      </c>
      <c r="H2506" s="195" t="s">
        <v>15830</v>
      </c>
      <c r="I2506" s="195" t="s">
        <v>15831</v>
      </c>
      <c r="J2506" s="195" t="s">
        <v>15832</v>
      </c>
      <c r="K2506" s="205" t="s">
        <v>15837</v>
      </c>
      <c r="L2506" s="227" t="s">
        <v>1466</v>
      </c>
      <c r="M2506" s="75" t="s">
        <v>15755</v>
      </c>
    </row>
    <row r="2507" spans="1:13" s="3" customFormat="1" ht="81.75" customHeight="1" x14ac:dyDescent="0.15">
      <c r="A2507" s="68" t="s">
        <v>15809</v>
      </c>
      <c r="B2507" s="68"/>
      <c r="C2507" s="190" t="s">
        <v>15810</v>
      </c>
      <c r="D2507" s="207" t="s">
        <v>15834</v>
      </c>
      <c r="E2507" s="207"/>
      <c r="F2507" s="68" t="s">
        <v>15868</v>
      </c>
      <c r="G2507" s="207" t="s">
        <v>15859</v>
      </c>
      <c r="H2507" s="207" t="s">
        <v>15867</v>
      </c>
      <c r="I2507" s="207" t="s">
        <v>14686</v>
      </c>
      <c r="J2507" s="68" t="s">
        <v>15833</v>
      </c>
      <c r="K2507" s="215" t="s">
        <v>15838</v>
      </c>
      <c r="L2507" s="443" t="s">
        <v>1466</v>
      </c>
      <c r="M2507" s="68" t="s">
        <v>15809</v>
      </c>
    </row>
    <row r="2508" spans="1:13" s="3" customFormat="1" ht="81.75" customHeight="1" x14ac:dyDescent="0.15">
      <c r="A2508" s="67" t="s">
        <v>15738</v>
      </c>
      <c r="B2508" s="67"/>
      <c r="C2508" s="190" t="s">
        <v>15737</v>
      </c>
      <c r="D2508" s="207" t="s">
        <v>15774</v>
      </c>
      <c r="E2508" s="207"/>
      <c r="F2508" s="68" t="s">
        <v>15792</v>
      </c>
      <c r="G2508" s="207" t="s">
        <v>15793</v>
      </c>
      <c r="H2508" s="207" t="s">
        <v>15812</v>
      </c>
      <c r="I2508" s="207" t="s">
        <v>15813</v>
      </c>
      <c r="J2508" s="68" t="s">
        <v>15846</v>
      </c>
      <c r="K2508" s="236"/>
      <c r="L2508" s="443" t="s">
        <v>734</v>
      </c>
      <c r="M2508" s="67" t="s">
        <v>15738</v>
      </c>
    </row>
    <row r="2509" spans="1:13" s="19" customFormat="1" ht="81.75" customHeight="1" x14ac:dyDescent="0.15">
      <c r="A2509" s="73" t="s">
        <v>15629</v>
      </c>
      <c r="B2509" s="73"/>
      <c r="C2509" s="195" t="s">
        <v>15630</v>
      </c>
      <c r="D2509" s="195" t="s">
        <v>15824</v>
      </c>
      <c r="E2509" s="195"/>
      <c r="F2509" s="195" t="s">
        <v>15861</v>
      </c>
      <c r="G2509" s="195" t="s">
        <v>15633</v>
      </c>
      <c r="H2509" s="195" t="s">
        <v>15870</v>
      </c>
      <c r="I2509" s="33">
        <v>59</v>
      </c>
      <c r="J2509" s="195" t="s">
        <v>15874</v>
      </c>
      <c r="K2509" s="205" t="s">
        <v>15896</v>
      </c>
      <c r="L2509" s="227" t="s">
        <v>14107</v>
      </c>
      <c r="M2509" s="73" t="s">
        <v>15629</v>
      </c>
    </row>
    <row r="2510" spans="1:13" s="3" customFormat="1" ht="81.75" customHeight="1" x14ac:dyDescent="0.15">
      <c r="A2510" s="75" t="s">
        <v>15689</v>
      </c>
      <c r="B2510" s="75"/>
      <c r="C2510" s="195" t="s">
        <v>15640</v>
      </c>
      <c r="D2510" s="75" t="s">
        <v>15768</v>
      </c>
      <c r="E2510" s="75"/>
      <c r="F2510" s="75" t="s">
        <v>15816</v>
      </c>
      <c r="G2510" s="75" t="s">
        <v>15885</v>
      </c>
      <c r="H2510" s="195" t="s">
        <v>15912</v>
      </c>
      <c r="I2510" s="195" t="s">
        <v>15913</v>
      </c>
      <c r="J2510" s="195" t="s">
        <v>15769</v>
      </c>
      <c r="K2510" s="205" t="s">
        <v>15886</v>
      </c>
      <c r="L2510" s="227"/>
      <c r="M2510" s="75" t="s">
        <v>15689</v>
      </c>
    </row>
    <row r="2511" spans="1:13" s="3" customFormat="1" ht="81.75" customHeight="1" x14ac:dyDescent="0.15">
      <c r="A2511" s="397" t="s">
        <v>15301</v>
      </c>
      <c r="B2511" s="397"/>
      <c r="C2511" s="207" t="s">
        <v>15641</v>
      </c>
      <c r="D2511" s="207" t="s">
        <v>15549</v>
      </c>
      <c r="E2511" s="207"/>
      <c r="F2511" s="6" t="s">
        <v>15829</v>
      </c>
      <c r="G2511" s="6" t="s">
        <v>15659</v>
      </c>
      <c r="H2511" s="195" t="s">
        <v>15781</v>
      </c>
      <c r="I2511" s="195" t="s">
        <v>15844</v>
      </c>
      <c r="J2511" s="402" t="s">
        <v>15695</v>
      </c>
      <c r="K2511" s="205" t="s">
        <v>15765</v>
      </c>
      <c r="L2511" s="443" t="s">
        <v>200</v>
      </c>
      <c r="M2511" s="397" t="s">
        <v>15301</v>
      </c>
    </row>
    <row r="2512" spans="1:13" s="3" customFormat="1" ht="81.75" customHeight="1" x14ac:dyDescent="0.15">
      <c r="A2512" s="6" t="s">
        <v>15494</v>
      </c>
      <c r="B2512" s="6"/>
      <c r="C2512" s="215" t="s">
        <v>13569</v>
      </c>
      <c r="D2512" s="215" t="s">
        <v>15672</v>
      </c>
      <c r="E2512" s="215"/>
      <c r="F2512" s="215" t="s">
        <v>15923</v>
      </c>
      <c r="G2512" s="6" t="s">
        <v>15702</v>
      </c>
      <c r="H2512" s="215" t="s">
        <v>15915</v>
      </c>
      <c r="I2512" s="215" t="s">
        <v>15891</v>
      </c>
      <c r="J2512" s="215" t="s">
        <v>15866</v>
      </c>
      <c r="K2512" s="215" t="s">
        <v>15922</v>
      </c>
      <c r="L2512" s="443" t="s">
        <v>436</v>
      </c>
      <c r="M2512" s="6" t="s">
        <v>15494</v>
      </c>
    </row>
    <row r="2513" spans="1:13" s="19" customFormat="1" ht="81.75" customHeight="1" x14ac:dyDescent="0.15">
      <c r="A2513" s="73" t="s">
        <v>15801</v>
      </c>
      <c r="B2513" s="73"/>
      <c r="C2513" s="195" t="s">
        <v>167</v>
      </c>
      <c r="D2513" s="195" t="s">
        <v>15802</v>
      </c>
      <c r="E2513" s="195"/>
      <c r="F2513" s="195" t="s">
        <v>15941</v>
      </c>
      <c r="G2513" s="195" t="s">
        <v>15898</v>
      </c>
      <c r="H2513" s="195" t="s">
        <v>15917</v>
      </c>
      <c r="I2513" s="33" t="s">
        <v>15827</v>
      </c>
      <c r="J2513" s="195" t="s">
        <v>15873</v>
      </c>
      <c r="K2513" s="205" t="s">
        <v>15897</v>
      </c>
      <c r="L2513" s="227" t="s">
        <v>1466</v>
      </c>
      <c r="M2513" s="73" t="s">
        <v>15801</v>
      </c>
    </row>
    <row r="2514" spans="1:13" s="3" customFormat="1" ht="81.75" customHeight="1" x14ac:dyDescent="0.15">
      <c r="A2514" s="6" t="s">
        <v>15902</v>
      </c>
      <c r="B2514" s="6"/>
      <c r="C2514" s="215" t="s">
        <v>15904</v>
      </c>
      <c r="D2514" s="215" t="s">
        <v>15906</v>
      </c>
      <c r="E2514" s="215"/>
      <c r="F2514" s="6" t="s">
        <v>15905</v>
      </c>
      <c r="G2514" s="6" t="s">
        <v>15901</v>
      </c>
      <c r="H2514" s="215" t="s">
        <v>15951</v>
      </c>
      <c r="I2514" s="215" t="s">
        <v>15952</v>
      </c>
      <c r="J2514" s="215" t="s">
        <v>15953</v>
      </c>
      <c r="K2514" s="239"/>
      <c r="L2514" s="443" t="s">
        <v>200</v>
      </c>
      <c r="M2514" s="6" t="s">
        <v>15902</v>
      </c>
    </row>
    <row r="2515" spans="1:13" s="3" customFormat="1" ht="81.75" customHeight="1" x14ac:dyDescent="0.15">
      <c r="A2515" s="397" t="s">
        <v>15851</v>
      </c>
      <c r="B2515" s="397"/>
      <c r="C2515" s="207" t="s">
        <v>15853</v>
      </c>
      <c r="D2515" s="207" t="s">
        <v>15852</v>
      </c>
      <c r="E2515" s="207"/>
      <c r="F2515" s="6" t="s">
        <v>15965</v>
      </c>
      <c r="G2515" s="6" t="s">
        <v>15911</v>
      </c>
      <c r="H2515" s="195" t="s">
        <v>15946</v>
      </c>
      <c r="I2515" s="195">
        <v>90</v>
      </c>
      <c r="J2515" s="32" t="s">
        <v>15928</v>
      </c>
      <c r="K2515" s="205" t="s">
        <v>15921</v>
      </c>
      <c r="L2515" s="443" t="s">
        <v>200</v>
      </c>
      <c r="M2515" s="397" t="s">
        <v>15851</v>
      </c>
    </row>
    <row r="2516" spans="1:13" s="3" customFormat="1" ht="81.75" customHeight="1" x14ac:dyDescent="0.15">
      <c r="A2516" s="397" t="s">
        <v>15725</v>
      </c>
      <c r="B2516" s="397"/>
      <c r="C2516" s="207" t="s">
        <v>15726</v>
      </c>
      <c r="D2516" s="68" t="s">
        <v>15764</v>
      </c>
      <c r="E2516" s="68"/>
      <c r="F2516" s="215" t="s">
        <v>15753</v>
      </c>
      <c r="G2516" s="6" t="s">
        <v>15828</v>
      </c>
      <c r="H2516" s="195" t="s">
        <v>15943</v>
      </c>
      <c r="I2516" s="195" t="s">
        <v>15944</v>
      </c>
      <c r="J2516" s="205" t="s">
        <v>15990</v>
      </c>
      <c r="K2516" s="205" t="s">
        <v>15964</v>
      </c>
      <c r="L2516" s="443" t="s">
        <v>436</v>
      </c>
      <c r="M2516" s="397" t="s">
        <v>15725</v>
      </c>
    </row>
    <row r="2517" spans="1:13" s="3" customFormat="1" ht="81.75" customHeight="1" x14ac:dyDescent="0.15">
      <c r="A2517" s="75" t="s">
        <v>15779</v>
      </c>
      <c r="B2517" s="75"/>
      <c r="C2517" s="195" t="s">
        <v>15780</v>
      </c>
      <c r="D2517" s="75" t="s">
        <v>15804</v>
      </c>
      <c r="E2517" s="75"/>
      <c r="F2517" s="75" t="s">
        <v>16001</v>
      </c>
      <c r="G2517" s="75" t="s">
        <v>15785</v>
      </c>
      <c r="H2517" s="195" t="s">
        <v>15988</v>
      </c>
      <c r="I2517" s="195" t="s">
        <v>15945</v>
      </c>
      <c r="J2517" s="195" t="s">
        <v>15989</v>
      </c>
      <c r="K2517" s="205" t="s">
        <v>15920</v>
      </c>
      <c r="L2517" s="227" t="s">
        <v>170</v>
      </c>
      <c r="M2517" s="75" t="s">
        <v>15779</v>
      </c>
    </row>
    <row r="2518" spans="1:13" s="3" customFormat="1" ht="81.75" customHeight="1" x14ac:dyDescent="0.15">
      <c r="A2518" s="397" t="s">
        <v>15929</v>
      </c>
      <c r="B2518" s="397"/>
      <c r="C2518" s="207" t="s">
        <v>15930</v>
      </c>
      <c r="D2518" s="68" t="s">
        <v>15931</v>
      </c>
      <c r="E2518" s="68"/>
      <c r="F2518" s="215" t="s">
        <v>15934</v>
      </c>
      <c r="G2518" s="6" t="s">
        <v>15933</v>
      </c>
      <c r="H2518" s="195" t="s">
        <v>15966</v>
      </c>
      <c r="I2518" s="195">
        <v>71</v>
      </c>
      <c r="J2518" s="205" t="s">
        <v>15993</v>
      </c>
      <c r="K2518" s="205" t="s">
        <v>15932</v>
      </c>
      <c r="L2518" s="443" t="s">
        <v>436</v>
      </c>
      <c r="M2518" s="397" t="s">
        <v>15929</v>
      </c>
    </row>
    <row r="2520" spans="1:13" s="2" customFormat="1" ht="81.75" customHeight="1" x14ac:dyDescent="0.15">
      <c r="A2520" s="73" t="s">
        <v>15728</v>
      </c>
      <c r="B2520" s="73"/>
      <c r="C2520" s="195" t="s">
        <v>578</v>
      </c>
      <c r="D2520" s="195" t="s">
        <v>15727</v>
      </c>
      <c r="E2520" s="195"/>
      <c r="F2520" s="195" t="s">
        <v>15926</v>
      </c>
      <c r="G2520" s="195" t="s">
        <v>15927</v>
      </c>
      <c r="H2520" s="13"/>
      <c r="I2520" s="207" t="s">
        <v>15954</v>
      </c>
      <c r="J2520" s="195" t="s">
        <v>15739</v>
      </c>
      <c r="K2520" s="205"/>
      <c r="L2520" s="227" t="s">
        <v>734</v>
      </c>
      <c r="M2520" s="73" t="s">
        <v>15728</v>
      </c>
    </row>
    <row r="2521" spans="1:13" ht="81.75" customHeight="1" x14ac:dyDescent="0.15">
      <c r="A2521" s="75" t="s">
        <v>15474</v>
      </c>
      <c r="B2521" s="75"/>
      <c r="C2521" s="195" t="s">
        <v>11229</v>
      </c>
      <c r="D2521" s="169" t="s">
        <v>15958</v>
      </c>
      <c r="E2521" s="169"/>
      <c r="F2521" s="75" t="s">
        <v>15977</v>
      </c>
      <c r="G2521" s="75" t="s">
        <v>15888</v>
      </c>
      <c r="H2521" s="195" t="s">
        <v>15644</v>
      </c>
      <c r="I2521" s="195" t="s">
        <v>15916</v>
      </c>
      <c r="J2521" s="195" t="s">
        <v>15957</v>
      </c>
      <c r="K2521" s="32" t="s">
        <v>15978</v>
      </c>
      <c r="L2521" s="443" t="s">
        <v>734</v>
      </c>
      <c r="M2521" s="75" t="s">
        <v>15474</v>
      </c>
    </row>
    <row r="2522" spans="1:13" s="3" customFormat="1" ht="81.75" customHeight="1" x14ac:dyDescent="0.15">
      <c r="A2522" s="75" t="s">
        <v>15445</v>
      </c>
      <c r="B2522" s="75"/>
      <c r="C2522" s="195" t="s">
        <v>15642</v>
      </c>
      <c r="D2522" s="195" t="s">
        <v>15476</v>
      </c>
      <c r="E2522" s="195"/>
      <c r="F2522" s="195" t="s">
        <v>15607</v>
      </c>
      <c r="G2522" s="75" t="s">
        <v>15575</v>
      </c>
      <c r="H2522" s="195" t="s">
        <v>15849</v>
      </c>
      <c r="I2522" s="195" t="s">
        <v>15850</v>
      </c>
      <c r="J2522" s="195" t="s">
        <v>15840</v>
      </c>
      <c r="K2522" s="205"/>
      <c r="L2522" s="443" t="s">
        <v>212</v>
      </c>
      <c r="M2522" s="75" t="s">
        <v>15445</v>
      </c>
    </row>
    <row r="2523" spans="1:13" s="3" customFormat="1" ht="81.75" customHeight="1" x14ac:dyDescent="0.15">
      <c r="A2523" s="75" t="s">
        <v>16005</v>
      </c>
      <c r="B2523" s="75"/>
      <c r="C2523" s="195" t="s">
        <v>11686</v>
      </c>
      <c r="D2523" s="75" t="s">
        <v>16012</v>
      </c>
      <c r="E2523" s="75"/>
      <c r="F2523" s="75" t="s">
        <v>7907</v>
      </c>
      <c r="G2523" s="75" t="s">
        <v>16013</v>
      </c>
      <c r="H2523" s="195">
        <v>2</v>
      </c>
      <c r="I2523" s="195">
        <v>71</v>
      </c>
      <c r="J2523" s="195" t="s">
        <v>16014</v>
      </c>
      <c r="K2523" s="205"/>
      <c r="L2523" s="227" t="s">
        <v>436</v>
      </c>
      <c r="M2523" s="75" t="s">
        <v>16005</v>
      </c>
    </row>
    <row r="2524" spans="1:13" s="215" customFormat="1" ht="81.75" customHeight="1" x14ac:dyDescent="0.15">
      <c r="A2524" s="68" t="s">
        <v>15806</v>
      </c>
      <c r="B2524" s="68"/>
      <c r="C2524" s="190" t="s">
        <v>15807</v>
      </c>
      <c r="D2524" s="207" t="s">
        <v>15858</v>
      </c>
      <c r="E2524" s="207"/>
      <c r="F2524" s="68" t="s">
        <v>15969</v>
      </c>
      <c r="G2524" s="207" t="s">
        <v>16043</v>
      </c>
      <c r="H2524" s="207" t="s">
        <v>15914</v>
      </c>
      <c r="I2524" s="207" t="s">
        <v>15907</v>
      </c>
      <c r="J2524" s="207" t="s">
        <v>15894</v>
      </c>
      <c r="K2524" s="215" t="s">
        <v>15908</v>
      </c>
      <c r="L2524" s="443" t="s">
        <v>212</v>
      </c>
      <c r="M2524" s="68" t="s">
        <v>15806</v>
      </c>
    </row>
    <row r="2525" spans="1:13" s="3" customFormat="1" ht="81.75" customHeight="1" x14ac:dyDescent="0.15">
      <c r="A2525" s="75" t="s">
        <v>15935</v>
      </c>
      <c r="B2525" s="75"/>
      <c r="C2525" s="195" t="s">
        <v>16</v>
      </c>
      <c r="D2525" s="75" t="s">
        <v>15936</v>
      </c>
      <c r="E2525" s="75"/>
      <c r="F2525" s="195" t="s">
        <v>15983</v>
      </c>
      <c r="G2525" s="195" t="s">
        <v>15937</v>
      </c>
      <c r="H2525" s="195" t="s">
        <v>15948</v>
      </c>
      <c r="I2525" s="195">
        <v>40</v>
      </c>
      <c r="J2525" s="195" t="s">
        <v>16025</v>
      </c>
      <c r="K2525" s="205"/>
      <c r="L2525" s="227" t="s">
        <v>436</v>
      </c>
      <c r="M2525" s="75" t="s">
        <v>15935</v>
      </c>
    </row>
    <row r="2526" spans="1:13" s="3" customFormat="1" ht="81.75" customHeight="1" x14ac:dyDescent="0.15">
      <c r="A2526" s="75" t="s">
        <v>15997</v>
      </c>
      <c r="B2526" s="75"/>
      <c r="C2526" s="195" t="s">
        <v>15998</v>
      </c>
      <c r="D2526" s="75" t="s">
        <v>15999</v>
      </c>
      <c r="E2526" s="75"/>
      <c r="F2526" s="75" t="s">
        <v>16072</v>
      </c>
      <c r="G2526" s="195" t="s">
        <v>16031</v>
      </c>
      <c r="H2526" s="195" t="s">
        <v>16039</v>
      </c>
      <c r="I2526" s="195" t="s">
        <v>16040</v>
      </c>
      <c r="J2526" s="195" t="s">
        <v>16073</v>
      </c>
      <c r="K2526" s="205"/>
      <c r="L2526" s="227" t="s">
        <v>436</v>
      </c>
      <c r="M2526" s="75" t="s">
        <v>15997</v>
      </c>
    </row>
    <row r="2527" spans="1:13" s="3" customFormat="1" ht="81.75" customHeight="1" x14ac:dyDescent="0.15">
      <c r="A2527" s="75" t="s">
        <v>15883</v>
      </c>
      <c r="B2527" s="75"/>
      <c r="C2527" s="195" t="s">
        <v>8123</v>
      </c>
      <c r="D2527" s="75" t="s">
        <v>16074</v>
      </c>
      <c r="E2527" s="75"/>
      <c r="F2527" s="75" t="s">
        <v>16077</v>
      </c>
      <c r="G2527" s="195" t="s">
        <v>16075</v>
      </c>
      <c r="H2527" s="195" t="s">
        <v>15909</v>
      </c>
      <c r="I2527" s="195" t="s">
        <v>16015</v>
      </c>
      <c r="J2527" s="195" t="s">
        <v>16016</v>
      </c>
      <c r="K2527" s="32" t="s">
        <v>16076</v>
      </c>
      <c r="L2527" s="227" t="s">
        <v>16212</v>
      </c>
      <c r="M2527" s="75" t="s">
        <v>15883</v>
      </c>
    </row>
    <row r="2528" spans="1:13" s="19" customFormat="1" ht="81.75" customHeight="1" x14ac:dyDescent="0.15">
      <c r="A2528" s="73" t="s">
        <v>15841</v>
      </c>
      <c r="B2528" s="73"/>
      <c r="C2528" s="195" t="s">
        <v>15842</v>
      </c>
      <c r="D2528" s="195" t="s">
        <v>15871</v>
      </c>
      <c r="E2528" s="195"/>
      <c r="F2528" s="195" t="s">
        <v>16069</v>
      </c>
      <c r="G2528" s="195" t="s">
        <v>15872</v>
      </c>
      <c r="H2528" s="195" t="s">
        <v>15960</v>
      </c>
      <c r="I2528" s="195" t="s">
        <v>15961</v>
      </c>
      <c r="J2528" s="195" t="s">
        <v>15962</v>
      </c>
      <c r="K2528" s="205" t="s">
        <v>16027</v>
      </c>
      <c r="L2528" s="227" t="s">
        <v>1466</v>
      </c>
      <c r="M2528" s="73" t="s">
        <v>15841</v>
      </c>
    </row>
    <row r="2529" spans="1:13" s="19" customFormat="1" ht="81.75" customHeight="1" x14ac:dyDescent="0.15">
      <c r="A2529" s="75" t="s">
        <v>16035</v>
      </c>
      <c r="B2529" s="75"/>
      <c r="C2529" s="195" t="s">
        <v>16036</v>
      </c>
      <c r="D2529" s="195" t="s">
        <v>16059</v>
      </c>
      <c r="E2529" s="195"/>
      <c r="F2529" s="195" t="s">
        <v>16061</v>
      </c>
      <c r="G2529" s="75" t="s">
        <v>16060</v>
      </c>
      <c r="H2529" s="195" t="s">
        <v>16037</v>
      </c>
      <c r="I2529" s="33">
        <v>95</v>
      </c>
      <c r="J2529" s="195" t="s">
        <v>16038</v>
      </c>
      <c r="L2529" s="227" t="s">
        <v>1466</v>
      </c>
      <c r="M2529" s="75" t="s">
        <v>16035</v>
      </c>
    </row>
    <row r="2530" spans="1:13" s="3" customFormat="1" ht="81.75" customHeight="1" x14ac:dyDescent="0.15">
      <c r="A2530" s="75" t="s">
        <v>16006</v>
      </c>
      <c r="B2530" s="75"/>
      <c r="C2530" s="195" t="s">
        <v>16007</v>
      </c>
      <c r="D2530" s="75" t="s">
        <v>16029</v>
      </c>
      <c r="E2530" s="75"/>
      <c r="F2530" s="75" t="s">
        <v>16028</v>
      </c>
      <c r="G2530" s="195" t="s">
        <v>16030</v>
      </c>
      <c r="H2530" s="195">
        <v>38</v>
      </c>
      <c r="I2530" s="195" t="s">
        <v>7894</v>
      </c>
      <c r="J2530" s="195" t="s">
        <v>16071</v>
      </c>
      <c r="K2530" s="205" t="s">
        <v>16070</v>
      </c>
      <c r="L2530" s="227" t="s">
        <v>170</v>
      </c>
      <c r="M2530" s="75" t="s">
        <v>16006</v>
      </c>
    </row>
    <row r="2531" spans="1:13" s="3" customFormat="1" ht="81.75" customHeight="1" x14ac:dyDescent="0.15">
      <c r="A2531" s="6" t="s">
        <v>16009</v>
      </c>
      <c r="B2531" s="6"/>
      <c r="C2531" s="215" t="s">
        <v>16010</v>
      </c>
      <c r="D2531" s="215" t="s">
        <v>16032</v>
      </c>
      <c r="E2531" s="215"/>
      <c r="F2531" s="6" t="s">
        <v>16086</v>
      </c>
      <c r="G2531" s="6" t="s">
        <v>16087</v>
      </c>
      <c r="H2531" s="215" t="s">
        <v>16037</v>
      </c>
      <c r="I2531" s="215">
        <v>58</v>
      </c>
      <c r="J2531" s="215" t="s">
        <v>16068</v>
      </c>
      <c r="K2531" s="239"/>
      <c r="L2531" s="443" t="s">
        <v>548</v>
      </c>
      <c r="M2531" s="6" t="s">
        <v>16009</v>
      </c>
    </row>
    <row r="2533" spans="1:13" s="3" customFormat="1" ht="81.75" customHeight="1" x14ac:dyDescent="0.15">
      <c r="A2533" s="6" t="s">
        <v>15714</v>
      </c>
      <c r="B2533" s="6"/>
      <c r="C2533" s="215" t="s">
        <v>15713</v>
      </c>
      <c r="D2533" s="6" t="s">
        <v>15942</v>
      </c>
      <c r="E2533" s="6"/>
      <c r="F2533" s="215" t="s">
        <v>16057</v>
      </c>
      <c r="G2533" s="6" t="s">
        <v>15794</v>
      </c>
      <c r="H2533" s="215" t="s">
        <v>16102</v>
      </c>
      <c r="I2533" s="215" t="s">
        <v>16026</v>
      </c>
      <c r="J2533" s="215" t="s">
        <v>15825</v>
      </c>
      <c r="K2533" s="215" t="s">
        <v>15985</v>
      </c>
      <c r="L2533" s="443" t="s">
        <v>734</v>
      </c>
      <c r="M2533" s="6" t="s">
        <v>15714</v>
      </c>
    </row>
    <row r="2534" spans="1:13" s="3" customFormat="1" ht="81.75" customHeight="1" x14ac:dyDescent="0.15">
      <c r="A2534" s="75" t="s">
        <v>15508</v>
      </c>
      <c r="B2534" s="75"/>
      <c r="C2534" s="195" t="s">
        <v>13493</v>
      </c>
      <c r="D2534" s="75" t="s">
        <v>15661</v>
      </c>
      <c r="E2534" s="75"/>
      <c r="F2534" s="75" t="s">
        <v>16093</v>
      </c>
      <c r="G2534" s="195" t="s">
        <v>15947</v>
      </c>
      <c r="H2534" s="195" t="s">
        <v>15994</v>
      </c>
      <c r="I2534" s="195" t="s">
        <v>16092</v>
      </c>
      <c r="J2534" s="75" t="s">
        <v>15645</v>
      </c>
      <c r="K2534" s="205" t="s">
        <v>16094</v>
      </c>
      <c r="L2534" s="227" t="s">
        <v>212</v>
      </c>
      <c r="M2534" s="75" t="s">
        <v>15508</v>
      </c>
    </row>
    <row r="2535" spans="1:13" ht="81.75" customHeight="1" x14ac:dyDescent="0.15">
      <c r="A2535" s="68" t="s">
        <v>15938</v>
      </c>
      <c r="B2535" s="68"/>
      <c r="C2535" s="190" t="s">
        <v>15939</v>
      </c>
      <c r="D2535" s="207" t="s">
        <v>16078</v>
      </c>
      <c r="E2535" s="207"/>
      <c r="F2535" s="68" t="s">
        <v>16079</v>
      </c>
      <c r="G2535" s="207" t="s">
        <v>15940</v>
      </c>
      <c r="H2535" s="207" t="s">
        <v>16046</v>
      </c>
      <c r="I2535" s="207" t="s">
        <v>16095</v>
      </c>
      <c r="J2535" s="207" t="s">
        <v>16065</v>
      </c>
      <c r="K2535" s="68" t="s">
        <v>16080</v>
      </c>
      <c r="L2535" s="443" t="s">
        <v>832</v>
      </c>
      <c r="M2535" s="68" t="s">
        <v>15938</v>
      </c>
    </row>
    <row r="2536" spans="1:13" s="3" customFormat="1" ht="81.75" customHeight="1" x14ac:dyDescent="0.15">
      <c r="A2536" s="67" t="s">
        <v>15843</v>
      </c>
      <c r="B2536" s="67"/>
      <c r="C2536" s="215" t="s">
        <v>11691</v>
      </c>
      <c r="D2536" s="215" t="s">
        <v>16003</v>
      </c>
      <c r="E2536" s="215"/>
      <c r="F2536" s="215" t="s">
        <v>16018</v>
      </c>
      <c r="G2536" s="6" t="s">
        <v>16002</v>
      </c>
      <c r="H2536" s="215" t="s">
        <v>16047</v>
      </c>
      <c r="I2536" s="215" t="s">
        <v>16048</v>
      </c>
      <c r="J2536" s="215" t="s">
        <v>15949</v>
      </c>
      <c r="K2536" s="215" t="s">
        <v>16004</v>
      </c>
      <c r="L2536" s="443" t="s">
        <v>832</v>
      </c>
      <c r="M2536" s="67" t="s">
        <v>15843</v>
      </c>
    </row>
    <row r="2537" spans="1:13" s="3" customFormat="1" ht="81.75" customHeight="1" x14ac:dyDescent="0.15">
      <c r="A2537" s="67" t="s">
        <v>15877</v>
      </c>
      <c r="B2537" s="67"/>
      <c r="C2537" s="190" t="s">
        <v>15878</v>
      </c>
      <c r="D2537" s="207" t="s">
        <v>15879</v>
      </c>
      <c r="E2537" s="207"/>
      <c r="F2537" s="68" t="s">
        <v>16083</v>
      </c>
      <c r="G2537" s="68" t="s">
        <v>15975</v>
      </c>
      <c r="H2537" s="207" t="s">
        <v>16055</v>
      </c>
      <c r="I2537" s="207" t="s">
        <v>16056</v>
      </c>
      <c r="J2537" s="68" t="s">
        <v>15950</v>
      </c>
      <c r="K2537" s="215" t="s">
        <v>16084</v>
      </c>
      <c r="L2537" s="443" t="s">
        <v>734</v>
      </c>
      <c r="M2537" s="67" t="s">
        <v>15877</v>
      </c>
    </row>
    <row r="2538" spans="1:13" s="3" customFormat="1" ht="81.75" customHeight="1" x14ac:dyDescent="0.15">
      <c r="A2538" s="68" t="s">
        <v>15735</v>
      </c>
      <c r="B2538" s="68"/>
      <c r="C2538" s="190" t="s">
        <v>15855</v>
      </c>
      <c r="D2538" s="68" t="s">
        <v>15736</v>
      </c>
      <c r="E2538" s="68"/>
      <c r="F2538" s="68" t="s">
        <v>16021</v>
      </c>
      <c r="G2538" s="207" t="s">
        <v>15976</v>
      </c>
      <c r="H2538" s="207" t="s">
        <v>16067</v>
      </c>
      <c r="I2538" s="207" t="s">
        <v>2737</v>
      </c>
      <c r="J2538" s="68" t="s">
        <v>15857</v>
      </c>
      <c r="K2538" s="215" t="s">
        <v>16022</v>
      </c>
      <c r="L2538" s="443" t="s">
        <v>200</v>
      </c>
      <c r="M2538" s="68" t="s">
        <v>15735</v>
      </c>
    </row>
    <row r="2539" spans="1:13" s="3" customFormat="1" ht="81.75" customHeight="1" x14ac:dyDescent="0.15">
      <c r="A2539" s="67" t="s">
        <v>15759</v>
      </c>
      <c r="B2539" s="67"/>
      <c r="C2539" s="190" t="s">
        <v>16</v>
      </c>
      <c r="D2539" s="207" t="s">
        <v>15760</v>
      </c>
      <c r="E2539" s="207"/>
      <c r="F2539" s="214" t="s">
        <v>7907</v>
      </c>
      <c r="G2539" s="207" t="s">
        <v>16054</v>
      </c>
      <c r="H2539" s="207" t="s">
        <v>16020</v>
      </c>
      <c r="I2539" s="207" t="s">
        <v>16019</v>
      </c>
      <c r="J2539" s="68" t="s">
        <v>16097</v>
      </c>
      <c r="K2539" s="215" t="s">
        <v>15782</v>
      </c>
      <c r="L2539" s="443" t="s">
        <v>436</v>
      </c>
      <c r="M2539" s="67" t="s">
        <v>15759</v>
      </c>
    </row>
    <row r="2540" spans="1:13" s="2" customFormat="1" ht="81.75" customHeight="1" x14ac:dyDescent="0.15">
      <c r="A2540" s="73" t="s">
        <v>15822</v>
      </c>
      <c r="B2540" s="73"/>
      <c r="C2540" s="195" t="s">
        <v>578</v>
      </c>
      <c r="D2540" s="195" t="s">
        <v>15823</v>
      </c>
      <c r="E2540" s="195"/>
      <c r="F2540" s="195" t="s">
        <v>16129</v>
      </c>
      <c r="G2540" s="195" t="s">
        <v>15955</v>
      </c>
      <c r="H2540" s="195" t="s">
        <v>15956</v>
      </c>
      <c r="I2540" s="195" t="s">
        <v>16128</v>
      </c>
      <c r="J2540" s="195" t="s">
        <v>16023</v>
      </c>
      <c r="K2540" s="205" t="s">
        <v>16098</v>
      </c>
      <c r="L2540" s="227" t="s">
        <v>212</v>
      </c>
      <c r="M2540" s="73" t="s">
        <v>15822</v>
      </c>
    </row>
    <row r="2541" spans="1:13" s="2" customFormat="1" ht="81.75" customHeight="1" x14ac:dyDescent="0.15">
      <c r="A2541" s="75" t="s">
        <v>15980</v>
      </c>
      <c r="B2541" s="75"/>
      <c r="C2541" s="195" t="s">
        <v>5172</v>
      </c>
      <c r="D2541" s="195" t="s">
        <v>15979</v>
      </c>
      <c r="E2541" s="195"/>
      <c r="F2541" s="195" t="s">
        <v>16099</v>
      </c>
      <c r="G2541" s="195" t="s">
        <v>15984</v>
      </c>
      <c r="H2541" s="195" t="s">
        <v>16000</v>
      </c>
      <c r="I2541" s="33">
        <v>57</v>
      </c>
      <c r="J2541" s="195" t="s">
        <v>16024</v>
      </c>
      <c r="K2541" s="205" t="s">
        <v>16100</v>
      </c>
      <c r="L2541" s="227" t="s">
        <v>436</v>
      </c>
      <c r="M2541" s="75" t="s">
        <v>15980</v>
      </c>
    </row>
    <row r="2542" spans="1:13" s="2" customFormat="1" ht="81.75" customHeight="1" x14ac:dyDescent="0.15">
      <c r="A2542" s="75" t="s">
        <v>16088</v>
      </c>
      <c r="B2542" s="75"/>
      <c r="C2542" s="195" t="s">
        <v>16</v>
      </c>
      <c r="D2542" s="195" t="s">
        <v>16089</v>
      </c>
      <c r="E2542" s="195"/>
      <c r="F2542" s="195" t="s">
        <v>16090</v>
      </c>
      <c r="G2542" s="20"/>
      <c r="H2542" s="13"/>
      <c r="I2542" s="13"/>
      <c r="J2542" s="195" t="s">
        <v>16101</v>
      </c>
      <c r="L2542" s="227" t="s">
        <v>212</v>
      </c>
      <c r="M2542" s="75" t="s">
        <v>16088</v>
      </c>
    </row>
    <row r="2543" spans="1:13" s="3" customFormat="1" ht="81.75" customHeight="1" x14ac:dyDescent="0.15">
      <c r="A2543" s="397" t="s">
        <v>15887</v>
      </c>
      <c r="B2543" s="397"/>
      <c r="C2543" s="207" t="s">
        <v>13986</v>
      </c>
      <c r="D2543" s="207" t="s">
        <v>16058</v>
      </c>
      <c r="E2543" s="207"/>
      <c r="F2543" s="215" t="s">
        <v>16148</v>
      </c>
      <c r="G2543" s="6" t="s">
        <v>16033</v>
      </c>
      <c r="H2543" s="195" t="s">
        <v>16134</v>
      </c>
      <c r="I2543" s="195" t="s">
        <v>16132</v>
      </c>
      <c r="J2543" s="32" t="s">
        <v>16133</v>
      </c>
      <c r="K2543" s="205"/>
      <c r="L2543" s="443" t="s">
        <v>212</v>
      </c>
      <c r="M2543" s="397" t="s">
        <v>15887</v>
      </c>
    </row>
    <row r="2544" spans="1:13" s="3" customFormat="1" ht="81.75" customHeight="1" x14ac:dyDescent="0.15">
      <c r="A2544" s="68" t="s">
        <v>15712</v>
      </c>
      <c r="B2544" s="68"/>
      <c r="C2544" s="190" t="s">
        <v>15808</v>
      </c>
      <c r="D2544" s="68" t="s">
        <v>15882</v>
      </c>
      <c r="E2544" s="68"/>
      <c r="F2544" s="68" t="s">
        <v>15971</v>
      </c>
      <c r="G2544" s="207" t="s">
        <v>15970</v>
      </c>
      <c r="H2544" s="207" t="s">
        <v>15889</v>
      </c>
      <c r="I2544" s="207" t="s">
        <v>15890</v>
      </c>
      <c r="J2544" s="68" t="s">
        <v>15995</v>
      </c>
      <c r="K2544" s="215"/>
      <c r="L2544" s="443" t="s">
        <v>436</v>
      </c>
      <c r="M2544" s="68" t="s">
        <v>15712</v>
      </c>
    </row>
    <row r="2545" spans="1:13" s="19" customFormat="1" ht="81.75" customHeight="1" x14ac:dyDescent="0.15">
      <c r="A2545" s="32" t="s">
        <v>15522</v>
      </c>
      <c r="B2545" s="32"/>
      <c r="C2545" s="205" t="s">
        <v>15688</v>
      </c>
      <c r="D2545" s="205" t="s">
        <v>15523</v>
      </c>
      <c r="E2545" s="205"/>
      <c r="F2545" s="205" t="s">
        <v>16149</v>
      </c>
      <c r="G2545" s="32" t="s">
        <v>15875</v>
      </c>
      <c r="H2545" s="205" t="s">
        <v>16131</v>
      </c>
      <c r="I2545" s="205" t="s">
        <v>16130</v>
      </c>
      <c r="J2545" s="32" t="s">
        <v>15959</v>
      </c>
      <c r="K2545" s="237" t="s">
        <v>15981</v>
      </c>
      <c r="L2545" s="227" t="s">
        <v>1469</v>
      </c>
      <c r="M2545" s="32" t="s">
        <v>15522</v>
      </c>
    </row>
    <row r="2546" spans="1:13" s="3" customFormat="1" ht="81.75" customHeight="1" x14ac:dyDescent="0.15">
      <c r="A2546" s="75" t="s">
        <v>15805</v>
      </c>
      <c r="B2546" s="75"/>
      <c r="C2546" s="195" t="s">
        <v>3539</v>
      </c>
      <c r="D2546" s="75" t="s">
        <v>15884</v>
      </c>
      <c r="E2546" s="75"/>
      <c r="F2546" s="75" t="s">
        <v>16138</v>
      </c>
      <c r="G2546" s="75" t="s">
        <v>16139</v>
      </c>
      <c r="H2546" s="195" t="s">
        <v>15991</v>
      </c>
      <c r="I2546" s="195" t="s">
        <v>16114</v>
      </c>
      <c r="J2546" s="195" t="s">
        <v>15992</v>
      </c>
      <c r="K2546" s="205" t="s">
        <v>16140</v>
      </c>
      <c r="L2546" s="227" t="s">
        <v>212</v>
      </c>
      <c r="M2546" s="75" t="s">
        <v>15805</v>
      </c>
    </row>
    <row r="2547" spans="1:13" s="3" customFormat="1" ht="81.75" customHeight="1" x14ac:dyDescent="0.15">
      <c r="A2547" s="397" t="s">
        <v>16062</v>
      </c>
      <c r="B2547" s="397"/>
      <c r="C2547" s="207" t="s">
        <v>3539</v>
      </c>
      <c r="D2547" s="68" t="s">
        <v>16142</v>
      </c>
      <c r="E2547" s="68"/>
      <c r="F2547" s="6" t="s">
        <v>16143</v>
      </c>
      <c r="G2547" s="6" t="s">
        <v>16144</v>
      </c>
      <c r="H2547" s="195" t="s">
        <v>16115</v>
      </c>
      <c r="I2547" s="195" t="s">
        <v>16116</v>
      </c>
      <c r="J2547" s="205" t="s">
        <v>16091</v>
      </c>
      <c r="K2547" s="205" t="s">
        <v>16141</v>
      </c>
      <c r="L2547" s="443" t="s">
        <v>1466</v>
      </c>
      <c r="M2547" s="397" t="s">
        <v>16062</v>
      </c>
    </row>
    <row r="2548" spans="1:13" s="3" customFormat="1" ht="81.75" customHeight="1" x14ac:dyDescent="0.15">
      <c r="A2548" s="75" t="s">
        <v>15620</v>
      </c>
      <c r="B2548" s="75"/>
      <c r="C2548" s="195" t="s">
        <v>13891</v>
      </c>
      <c r="D2548" s="75" t="s">
        <v>15662</v>
      </c>
      <c r="E2548" s="75"/>
      <c r="F2548" s="195" t="s">
        <v>15967</v>
      </c>
      <c r="G2548" s="75" t="s">
        <v>15826</v>
      </c>
      <c r="H2548" s="195" t="s">
        <v>16063</v>
      </c>
      <c r="I2548" s="195" t="s">
        <v>9859</v>
      </c>
      <c r="J2548" s="195" t="s">
        <v>15854</v>
      </c>
      <c r="K2548" s="205" t="s">
        <v>15783</v>
      </c>
      <c r="L2548" s="227" t="s">
        <v>200</v>
      </c>
      <c r="M2548" s="75" t="s">
        <v>15620</v>
      </c>
    </row>
    <row r="2549" spans="1:13" s="3" customFormat="1" ht="81.75" customHeight="1" x14ac:dyDescent="0.15">
      <c r="A2549" s="75" t="s">
        <v>16041</v>
      </c>
      <c r="B2549" s="75"/>
      <c r="C2549" s="195" t="s">
        <v>16042</v>
      </c>
      <c r="D2549" s="75" t="s">
        <v>16157</v>
      </c>
      <c r="E2549" s="75"/>
      <c r="F2549" s="75" t="s">
        <v>16120</v>
      </c>
      <c r="G2549" s="75" t="s">
        <v>16119</v>
      </c>
      <c r="H2549" s="195" t="s">
        <v>16118</v>
      </c>
      <c r="I2549" s="195">
        <v>125</v>
      </c>
      <c r="J2549" s="195" t="s">
        <v>16064</v>
      </c>
      <c r="K2549" s="205" t="s">
        <v>16156</v>
      </c>
      <c r="L2549" s="227" t="s">
        <v>212</v>
      </c>
      <c r="M2549" s="75" t="s">
        <v>16041</v>
      </c>
    </row>
    <row r="2550" spans="1:13" s="3" customFormat="1" ht="81.75" customHeight="1" x14ac:dyDescent="0.15">
      <c r="A2550" s="6" t="s">
        <v>16121</v>
      </c>
      <c r="B2550" s="6"/>
      <c r="C2550" s="215" t="s">
        <v>13613</v>
      </c>
      <c r="D2550" s="215" t="s">
        <v>16122</v>
      </c>
      <c r="E2550" s="215"/>
      <c r="F2550" s="6" t="s">
        <v>136</v>
      </c>
      <c r="G2550" s="6" t="s">
        <v>16123</v>
      </c>
      <c r="H2550" s="215">
        <v>83</v>
      </c>
      <c r="I2550" s="215"/>
      <c r="J2550" s="215" t="s">
        <v>136</v>
      </c>
      <c r="K2550" s="215" t="s">
        <v>16147</v>
      </c>
      <c r="L2550" s="443" t="s">
        <v>1466</v>
      </c>
      <c r="M2550" s="6" t="s">
        <v>16121</v>
      </c>
    </row>
    <row r="2551" spans="1:13" s="3" customFormat="1" ht="81.75" customHeight="1" x14ac:dyDescent="0.15">
      <c r="A2551" s="6" t="s">
        <v>15973</v>
      </c>
      <c r="B2551" s="6"/>
      <c r="C2551" s="215" t="s">
        <v>15918</v>
      </c>
      <c r="D2551" s="215" t="s">
        <v>15919</v>
      </c>
      <c r="E2551" s="215"/>
      <c r="F2551" s="215" t="s">
        <v>15974</v>
      </c>
      <c r="G2551" s="6" t="s">
        <v>16082</v>
      </c>
      <c r="H2551" s="215" t="s">
        <v>16052</v>
      </c>
      <c r="I2551" s="215" t="s">
        <v>16051</v>
      </c>
      <c r="J2551" s="215" t="s">
        <v>16066</v>
      </c>
      <c r="K2551" s="239" t="s">
        <v>16053</v>
      </c>
      <c r="L2551" s="443" t="s">
        <v>200</v>
      </c>
      <c r="M2551" s="6" t="s">
        <v>15973</v>
      </c>
    </row>
    <row r="2552" spans="1:13" s="3" customFormat="1" ht="81.75" customHeight="1" x14ac:dyDescent="0.15">
      <c r="A2552" s="6" t="s">
        <v>15820</v>
      </c>
      <c r="B2552" s="6"/>
      <c r="C2552" s="215" t="s">
        <v>15903</v>
      </c>
      <c r="D2552" s="215" t="s">
        <v>15819</v>
      </c>
      <c r="E2552" s="215"/>
      <c r="F2552" s="215" t="s">
        <v>15924</v>
      </c>
      <c r="G2552" s="6" t="s">
        <v>15925</v>
      </c>
      <c r="H2552" s="215" t="s">
        <v>16127</v>
      </c>
      <c r="I2552" s="215" t="s">
        <v>16126</v>
      </c>
      <c r="J2552" s="215" t="s">
        <v>15869</v>
      </c>
      <c r="K2552" s="239"/>
      <c r="L2552" s="443" t="s">
        <v>436</v>
      </c>
      <c r="M2552" s="6" t="s">
        <v>15820</v>
      </c>
    </row>
    <row r="2553" spans="1:13" customFormat="1" ht="81.75" customHeight="1" x14ac:dyDescent="0.15">
      <c r="A2553" s="404" t="s">
        <v>15986</v>
      </c>
      <c r="B2553" s="404"/>
      <c r="C2553" s="403" t="s">
        <v>15987</v>
      </c>
      <c r="D2553" s="227" t="s">
        <v>16034</v>
      </c>
      <c r="E2553" s="227"/>
      <c r="F2553" s="405" t="s">
        <v>16166</v>
      </c>
      <c r="G2553" s="227" t="s">
        <v>16105</v>
      </c>
      <c r="H2553" s="227" t="s">
        <v>16103</v>
      </c>
      <c r="I2553" s="227" t="s">
        <v>16104</v>
      </c>
      <c r="J2553" s="227" t="s">
        <v>16135</v>
      </c>
      <c r="K2553" s="406" t="s">
        <v>16165</v>
      </c>
      <c r="L2553" s="257" t="s">
        <v>1110</v>
      </c>
      <c r="M2553" s="404" t="s">
        <v>15986</v>
      </c>
    </row>
    <row r="2554" spans="1:13" s="3" customFormat="1" ht="81.75" customHeight="1" x14ac:dyDescent="0.15">
      <c r="A2554" s="6" t="s">
        <v>16008</v>
      </c>
      <c r="B2554" s="6"/>
      <c r="C2554" s="215" t="s">
        <v>13613</v>
      </c>
      <c r="D2554" s="215" t="s">
        <v>16017</v>
      </c>
      <c r="E2554" s="215"/>
      <c r="F2554" s="6" t="s">
        <v>16160</v>
      </c>
      <c r="G2554" s="6" t="s">
        <v>16146</v>
      </c>
      <c r="H2554" s="215" t="s">
        <v>16161</v>
      </c>
      <c r="I2554" s="215" t="s">
        <v>16045</v>
      </c>
      <c r="J2554" s="215" t="s">
        <v>16180</v>
      </c>
      <c r="K2554" s="215" t="s">
        <v>16145</v>
      </c>
      <c r="L2554" s="443" t="s">
        <v>436</v>
      </c>
      <c r="M2554" s="6" t="s">
        <v>16008</v>
      </c>
    </row>
    <row r="2555" spans="1:13" s="3" customFormat="1" ht="81.75" customHeight="1" x14ac:dyDescent="0.15">
      <c r="A2555" s="68" t="s">
        <v>15655</v>
      </c>
      <c r="B2555" s="68"/>
      <c r="C2555" s="190" t="s">
        <v>15608</v>
      </c>
      <c r="D2555" s="207" t="s">
        <v>15743</v>
      </c>
      <c r="E2555" s="207"/>
      <c r="F2555" s="207" t="s">
        <v>15972</v>
      </c>
      <c r="G2555" s="207" t="s">
        <v>15881</v>
      </c>
      <c r="H2555" s="207" t="s">
        <v>15892</v>
      </c>
      <c r="I2555" s="207" t="s">
        <v>16096</v>
      </c>
      <c r="J2555" s="68" t="s">
        <v>15845</v>
      </c>
      <c r="K2555" s="215" t="s">
        <v>16049</v>
      </c>
      <c r="L2555" s="443" t="s">
        <v>436</v>
      </c>
      <c r="M2555" s="68" t="s">
        <v>15655</v>
      </c>
    </row>
    <row r="2556" spans="1:13" s="3" customFormat="1" ht="81.75" customHeight="1" x14ac:dyDescent="0.15">
      <c r="A2556" s="67" t="s">
        <v>16184</v>
      </c>
      <c r="B2556" s="67"/>
      <c r="C2556" s="215"/>
      <c r="D2556" s="215" t="s">
        <v>16185</v>
      </c>
      <c r="E2556" s="215"/>
      <c r="F2556" s="6" t="s">
        <v>16198</v>
      </c>
      <c r="G2556" s="6"/>
      <c r="H2556" s="215">
        <v>64</v>
      </c>
      <c r="I2556" s="215">
        <v>205</v>
      </c>
      <c r="J2556" s="215" t="s">
        <v>16199</v>
      </c>
      <c r="K2556" s="215" t="s">
        <v>16186</v>
      </c>
      <c r="L2556" s="443" t="s">
        <v>212</v>
      </c>
      <c r="M2556" s="67" t="s">
        <v>16184</v>
      </c>
    </row>
    <row r="2557" spans="1:13" s="3" customFormat="1" ht="81.75" customHeight="1" x14ac:dyDescent="0.15">
      <c r="A2557" s="75" t="s">
        <v>16158</v>
      </c>
      <c r="B2557" s="75"/>
      <c r="C2557" s="195" t="s">
        <v>11984</v>
      </c>
      <c r="D2557" s="75" t="s">
        <v>16159</v>
      </c>
      <c r="E2557" s="75"/>
      <c r="F2557" s="195" t="s">
        <v>16207</v>
      </c>
      <c r="G2557" s="75" t="s">
        <v>16205</v>
      </c>
      <c r="H2557" s="195" t="s">
        <v>16037</v>
      </c>
      <c r="I2557" s="195">
        <v>76</v>
      </c>
      <c r="J2557" s="195" t="s">
        <v>16190</v>
      </c>
      <c r="K2557" s="32" t="s">
        <v>16206</v>
      </c>
      <c r="L2557" s="227" t="s">
        <v>212</v>
      </c>
      <c r="M2557" s="75" t="s">
        <v>16158</v>
      </c>
    </row>
    <row r="2558" spans="1:13" s="19" customFormat="1" ht="81.75" customHeight="1" x14ac:dyDescent="0.15">
      <c r="A2558" s="75" t="s">
        <v>16171</v>
      </c>
      <c r="B2558" s="75"/>
      <c r="C2558" s="195" t="s">
        <v>16173</v>
      </c>
      <c r="D2558" s="195" t="s">
        <v>16174</v>
      </c>
      <c r="E2558" s="195"/>
      <c r="F2558" s="195" t="s">
        <v>16175</v>
      </c>
      <c r="G2558" s="195" t="s">
        <v>16211</v>
      </c>
      <c r="H2558" s="33">
        <v>27</v>
      </c>
      <c r="I2558" s="33">
        <v>69</v>
      </c>
      <c r="J2558" s="195" t="s">
        <v>16176</v>
      </c>
      <c r="K2558" s="205" t="s">
        <v>16179</v>
      </c>
      <c r="L2558" s="227" t="s">
        <v>1466</v>
      </c>
      <c r="M2558" s="75" t="s">
        <v>16171</v>
      </c>
    </row>
    <row r="2559" spans="1:13" ht="81.75" customHeight="1" x14ac:dyDescent="0.15">
      <c r="A2559" s="6" t="s">
        <v>15334</v>
      </c>
      <c r="B2559" s="6"/>
      <c r="C2559" s="215" t="s">
        <v>16172</v>
      </c>
      <c r="D2559" s="215" t="s">
        <v>16169</v>
      </c>
      <c r="E2559" s="215"/>
      <c r="F2559" s="215" t="s">
        <v>16193</v>
      </c>
      <c r="G2559" s="6" t="s">
        <v>16214</v>
      </c>
      <c r="H2559" s="215" t="s">
        <v>15564</v>
      </c>
      <c r="I2559" s="215" t="s">
        <v>15565</v>
      </c>
      <c r="J2559" s="215" t="s">
        <v>16178</v>
      </c>
      <c r="K2559" s="401" t="s">
        <v>16170</v>
      </c>
      <c r="L2559" s="444" t="s">
        <v>1469</v>
      </c>
      <c r="M2559" s="6" t="s">
        <v>15334</v>
      </c>
    </row>
    <row r="2560" spans="1:13" s="3" customFormat="1" ht="81.75" customHeight="1" x14ac:dyDescent="0.15">
      <c r="A2560" s="75" t="s">
        <v>15477</v>
      </c>
      <c r="B2560" s="75"/>
      <c r="C2560" s="195" t="s">
        <v>13891</v>
      </c>
      <c r="D2560" s="75" t="s">
        <v>15815</v>
      </c>
      <c r="E2560" s="75"/>
      <c r="F2560" s="75" t="s">
        <v>16200</v>
      </c>
      <c r="G2560" s="195" t="s">
        <v>16152</v>
      </c>
      <c r="H2560" s="195" t="s">
        <v>16187</v>
      </c>
      <c r="I2560" s="195" t="s">
        <v>16188</v>
      </c>
      <c r="J2560" s="195" t="s">
        <v>16153</v>
      </c>
      <c r="K2560" s="205" t="s">
        <v>16154</v>
      </c>
      <c r="L2560" s="227" t="s">
        <v>1469</v>
      </c>
      <c r="M2560" s="75" t="s">
        <v>15477</v>
      </c>
    </row>
    <row r="2561" spans="1:13" s="3" customFormat="1" ht="81.75" customHeight="1" x14ac:dyDescent="0.15">
      <c r="A2561" s="67" t="s">
        <v>15746</v>
      </c>
      <c r="B2561" s="67"/>
      <c r="C2561" s="215" t="s">
        <v>10674</v>
      </c>
      <c r="D2561" s="215" t="s">
        <v>15790</v>
      </c>
      <c r="E2561" s="215"/>
      <c r="F2561" s="6" t="s">
        <v>15880</v>
      </c>
      <c r="G2561" s="6" t="s">
        <v>16081</v>
      </c>
      <c r="H2561" s="215" t="s">
        <v>15910</v>
      </c>
      <c r="I2561" s="215" t="s">
        <v>16050</v>
      </c>
      <c r="J2561" s="215" t="s">
        <v>15791</v>
      </c>
      <c r="K2561" s="401"/>
      <c r="L2561" s="443" t="s">
        <v>436</v>
      </c>
      <c r="M2561" s="67" t="s">
        <v>15746</v>
      </c>
    </row>
    <row r="2562" spans="1:13" s="3" customFormat="1" ht="81.75" customHeight="1" x14ac:dyDescent="0.15">
      <c r="A2562" s="6" t="s">
        <v>16124</v>
      </c>
      <c r="B2562" s="6"/>
      <c r="C2562" s="215" t="s">
        <v>13002</v>
      </c>
      <c r="D2562" s="215" t="s">
        <v>16181</v>
      </c>
      <c r="E2562" s="215"/>
      <c r="F2562" s="6" t="s">
        <v>16163</v>
      </c>
      <c r="G2562" s="6" t="s">
        <v>16164</v>
      </c>
      <c r="H2562" s="215" t="s">
        <v>16125</v>
      </c>
      <c r="I2562" s="215">
        <v>74</v>
      </c>
      <c r="J2562" s="215" t="s">
        <v>16192</v>
      </c>
      <c r="K2562" s="239" t="s">
        <v>16182</v>
      </c>
      <c r="L2562" s="443" t="s">
        <v>436</v>
      </c>
      <c r="M2562" s="6" t="s">
        <v>16124</v>
      </c>
    </row>
    <row r="2563" spans="1:13" s="3" customFormat="1" ht="81.75" customHeight="1" x14ac:dyDescent="0.15">
      <c r="A2563" s="67" t="s">
        <v>16194</v>
      </c>
      <c r="B2563" s="67"/>
      <c r="C2563" s="215" t="s">
        <v>11677</v>
      </c>
      <c r="D2563" s="6" t="s">
        <v>16196</v>
      </c>
      <c r="E2563" s="6"/>
      <c r="F2563" s="6" t="s">
        <v>16219</v>
      </c>
      <c r="G2563" s="6" t="s">
        <v>16195</v>
      </c>
      <c r="H2563" s="215" t="s">
        <v>16197</v>
      </c>
      <c r="I2563" s="215">
        <v>78</v>
      </c>
      <c r="J2563" s="215" t="s">
        <v>16215</v>
      </c>
      <c r="K2563" s="215" t="s">
        <v>16218</v>
      </c>
      <c r="L2563" s="443" t="s">
        <v>436</v>
      </c>
      <c r="M2563" s="67" t="s">
        <v>16194</v>
      </c>
    </row>
    <row r="2564" spans="1:13" s="3" customFormat="1" ht="81.75" customHeight="1" x14ac:dyDescent="0.15">
      <c r="A2564" s="68" t="s">
        <v>15149</v>
      </c>
      <c r="B2564" s="68"/>
      <c r="C2564" s="190" t="s">
        <v>16011</v>
      </c>
      <c r="D2564" s="207" t="s">
        <v>16168</v>
      </c>
      <c r="E2564" s="207"/>
      <c r="F2564" s="207" t="s">
        <v>15982</v>
      </c>
      <c r="G2564" s="207" t="s">
        <v>16167</v>
      </c>
      <c r="H2564" s="207" t="s">
        <v>16136</v>
      </c>
      <c r="I2564" s="207" t="s">
        <v>16137</v>
      </c>
      <c r="J2564" s="207" t="s">
        <v>15606</v>
      </c>
      <c r="K2564" s="6" t="s">
        <v>16177</v>
      </c>
      <c r="L2564" s="443" t="s">
        <v>1469</v>
      </c>
      <c r="M2564" s="68" t="s">
        <v>15149</v>
      </c>
    </row>
    <row r="2565" spans="1:13" s="19" customFormat="1" ht="81.75" customHeight="1" x14ac:dyDescent="0.15">
      <c r="A2565" s="75" t="s">
        <v>16108</v>
      </c>
      <c r="B2565" s="75"/>
      <c r="C2565" s="195" t="s">
        <v>16109</v>
      </c>
      <c r="D2565" s="195" t="s">
        <v>16110</v>
      </c>
      <c r="E2565" s="195"/>
      <c r="F2565" s="75" t="s">
        <v>16111</v>
      </c>
      <c r="G2565" s="75" t="s">
        <v>16112</v>
      </c>
      <c r="H2565" s="33">
        <v>26</v>
      </c>
      <c r="I2565" s="33">
        <v>58</v>
      </c>
      <c r="J2565" s="195" t="s">
        <v>16113</v>
      </c>
      <c r="L2565" s="227" t="s">
        <v>1466</v>
      </c>
      <c r="M2565" s="75" t="s">
        <v>16108</v>
      </c>
    </row>
    <row r="2566" spans="1:13" s="3" customFormat="1" ht="81.75" customHeight="1" x14ac:dyDescent="0.15">
      <c r="A2566" s="75" t="s">
        <v>16201</v>
      </c>
      <c r="B2566" s="75"/>
      <c r="C2566" s="195" t="s">
        <v>16</v>
      </c>
      <c r="D2566" s="75" t="s">
        <v>16233</v>
      </c>
      <c r="E2566" s="75"/>
      <c r="F2566" s="75" t="s">
        <v>16234</v>
      </c>
      <c r="G2566" s="195" t="s">
        <v>16202</v>
      </c>
      <c r="H2566" s="195" t="s">
        <v>16221</v>
      </c>
      <c r="I2566" s="195">
        <v>70</v>
      </c>
      <c r="J2566" s="195" t="s">
        <v>16203</v>
      </c>
      <c r="K2566" s="205" t="s">
        <v>16235</v>
      </c>
      <c r="L2566" s="227" t="s">
        <v>436</v>
      </c>
      <c r="M2566" s="75" t="s">
        <v>16201</v>
      </c>
    </row>
    <row r="2567" spans="1:13" s="3" customFormat="1" ht="81.75" customHeight="1" x14ac:dyDescent="0.15">
      <c r="A2567" s="67" t="s">
        <v>15895</v>
      </c>
      <c r="B2567" s="67"/>
      <c r="C2567" s="190" t="s">
        <v>15900</v>
      </c>
      <c r="D2567" s="207" t="s">
        <v>15899</v>
      </c>
      <c r="E2567" s="207"/>
      <c r="F2567" s="68" t="s">
        <v>16085</v>
      </c>
      <c r="G2567" s="207" t="s">
        <v>16191</v>
      </c>
      <c r="H2567" s="207" t="s">
        <v>16242</v>
      </c>
      <c r="I2567" s="207" t="s">
        <v>16241</v>
      </c>
      <c r="J2567" s="68" t="s">
        <v>16162</v>
      </c>
      <c r="K2567" s="215" t="s">
        <v>16236</v>
      </c>
      <c r="L2567" s="443" t="s">
        <v>832</v>
      </c>
      <c r="M2567" s="67" t="s">
        <v>15895</v>
      </c>
    </row>
    <row r="2568" spans="1:13" s="3" customFormat="1" ht="81.75" customHeight="1" x14ac:dyDescent="0.15">
      <c r="A2568" s="6" t="s">
        <v>16222</v>
      </c>
      <c r="B2568" s="6"/>
      <c r="C2568" s="215" t="s">
        <v>16</v>
      </c>
      <c r="D2568" s="215" t="s">
        <v>16240</v>
      </c>
      <c r="E2568" s="215"/>
      <c r="F2568" s="6" t="s">
        <v>16257</v>
      </c>
      <c r="G2568" s="6" t="s">
        <v>16224</v>
      </c>
      <c r="H2568" s="215" t="s">
        <v>16239</v>
      </c>
      <c r="I2568" s="215">
        <v>69</v>
      </c>
      <c r="J2568" s="215" t="s">
        <v>16223</v>
      </c>
      <c r="K2568" s="215"/>
      <c r="L2568" s="443" t="s">
        <v>436</v>
      </c>
      <c r="M2568" s="6" t="s">
        <v>16222</v>
      </c>
    </row>
    <row r="2569" spans="1:13" s="3" customFormat="1" ht="81.75" customHeight="1" x14ac:dyDescent="0.15">
      <c r="A2569" s="75" t="s">
        <v>16107</v>
      </c>
      <c r="B2569" s="75"/>
      <c r="C2569" s="195" t="s">
        <v>3539</v>
      </c>
      <c r="D2569" s="75" t="s">
        <v>16106</v>
      </c>
      <c r="E2569" s="75"/>
      <c r="F2569" s="195" t="s">
        <v>16204</v>
      </c>
      <c r="G2569" s="75" t="s">
        <v>16150</v>
      </c>
      <c r="H2569" s="195" t="s">
        <v>16237</v>
      </c>
      <c r="I2569" s="195" t="s">
        <v>16238</v>
      </c>
      <c r="J2569" s="195" t="s">
        <v>16117</v>
      </c>
      <c r="K2569" s="32" t="s">
        <v>16260</v>
      </c>
      <c r="L2569" s="227" t="s">
        <v>1469</v>
      </c>
      <c r="M2569" s="75" t="s">
        <v>16107</v>
      </c>
    </row>
    <row r="2570" spans="1:13" s="3" customFormat="1" ht="81.75" customHeight="1" x14ac:dyDescent="0.15">
      <c r="A2570" s="75" t="s">
        <v>16251</v>
      </c>
      <c r="B2570" s="75"/>
      <c r="C2570" s="195" t="s">
        <v>16</v>
      </c>
      <c r="D2570" s="75" t="s">
        <v>16262</v>
      </c>
      <c r="E2570" s="75"/>
      <c r="F2570" s="75" t="s">
        <v>16264</v>
      </c>
      <c r="G2570" s="75" t="s">
        <v>16263</v>
      </c>
      <c r="H2570" s="195" t="s">
        <v>16290</v>
      </c>
      <c r="I2570" s="195">
        <v>74</v>
      </c>
      <c r="J2570" s="75" t="s">
        <v>16304</v>
      </c>
      <c r="K2570" s="205"/>
      <c r="L2570" s="227" t="s">
        <v>170</v>
      </c>
      <c r="M2570" s="75" t="s">
        <v>16251</v>
      </c>
    </row>
    <row r="2571" spans="1:13" s="3" customFormat="1" ht="81.75" customHeight="1" x14ac:dyDescent="0.15">
      <c r="A2571" s="75" t="s">
        <v>16250</v>
      </c>
      <c r="B2571" s="75"/>
      <c r="C2571" s="195" t="s">
        <v>3539</v>
      </c>
      <c r="D2571" s="75" t="s">
        <v>16261</v>
      </c>
      <c r="E2571" s="75"/>
      <c r="F2571" s="195" t="s">
        <v>16289</v>
      </c>
      <c r="G2571" s="75" t="s">
        <v>16302</v>
      </c>
      <c r="H2571" s="195">
        <v>8</v>
      </c>
      <c r="I2571" s="195">
        <v>59</v>
      </c>
      <c r="J2571" s="195" t="s">
        <v>16303</v>
      </c>
      <c r="K2571" s="205" t="s">
        <v>16337</v>
      </c>
      <c r="L2571" s="227" t="s">
        <v>436</v>
      </c>
      <c r="M2571" s="75" t="s">
        <v>16250</v>
      </c>
    </row>
    <row r="2572" spans="1:13" s="3" customFormat="1" ht="81.75" customHeight="1" x14ac:dyDescent="0.15">
      <c r="A2572" s="68" t="s">
        <v>16247</v>
      </c>
      <c r="B2572" s="68"/>
      <c r="C2572" s="190" t="s">
        <v>3539</v>
      </c>
      <c r="D2572" s="207" t="s">
        <v>16256</v>
      </c>
      <c r="E2572" s="207"/>
      <c r="F2572" s="207" t="s">
        <v>16333</v>
      </c>
      <c r="G2572" s="68" t="s">
        <v>16273</v>
      </c>
      <c r="H2572" s="207">
        <v>24</v>
      </c>
      <c r="I2572" s="13">
        <v>67</v>
      </c>
      <c r="J2572" s="207" t="s">
        <v>16325</v>
      </c>
      <c r="K2572" s="6"/>
      <c r="L2572" s="443" t="s">
        <v>436</v>
      </c>
      <c r="M2572" s="68" t="s">
        <v>16247</v>
      </c>
    </row>
    <row r="2573" spans="1:13" s="19" customFormat="1" ht="81.75" customHeight="1" x14ac:dyDescent="0.15">
      <c r="A2573" s="75" t="s">
        <v>16209</v>
      </c>
      <c r="B2573" s="75"/>
      <c r="C2573" s="195" t="s">
        <v>3539</v>
      </c>
      <c r="D2573" s="195" t="s">
        <v>16231</v>
      </c>
      <c r="E2573" s="195"/>
      <c r="F2573" s="195" t="s">
        <v>16210</v>
      </c>
      <c r="G2573" s="195" t="s">
        <v>16280</v>
      </c>
      <c r="H2573" s="195" t="s">
        <v>16285</v>
      </c>
      <c r="I2573" s="195" t="s">
        <v>16286</v>
      </c>
      <c r="J2573" s="195" t="s">
        <v>16318</v>
      </c>
      <c r="K2573" s="205" t="s">
        <v>16319</v>
      </c>
      <c r="L2573" s="227" t="s">
        <v>832</v>
      </c>
      <c r="M2573" s="75" t="s">
        <v>16209</v>
      </c>
    </row>
    <row r="2574" spans="1:13" s="19" customFormat="1" ht="81.75" customHeight="1" x14ac:dyDescent="0.15">
      <c r="A2574" s="75" t="s">
        <v>16348</v>
      </c>
      <c r="B2574" s="75"/>
      <c r="C2574" s="195" t="s">
        <v>16243</v>
      </c>
      <c r="D2574" s="195" t="s">
        <v>16244</v>
      </c>
      <c r="E2574" s="195"/>
      <c r="F2574" s="195" t="s">
        <v>16245</v>
      </c>
      <c r="G2574" s="195" t="s">
        <v>16246</v>
      </c>
      <c r="H2574" s="195" t="s">
        <v>16316</v>
      </c>
      <c r="I2574" s="195" t="s">
        <v>16317</v>
      </c>
      <c r="J2574" s="195" t="s">
        <v>16330</v>
      </c>
      <c r="K2574" s="205" t="s">
        <v>16332</v>
      </c>
      <c r="L2574" s="227" t="s">
        <v>436</v>
      </c>
      <c r="M2574" s="75" t="s">
        <v>16348</v>
      </c>
    </row>
    <row r="2575" spans="1:13" s="2" customFormat="1" ht="81.75" customHeight="1" x14ac:dyDescent="0.15">
      <c r="A2575" s="75" t="s">
        <v>16275</v>
      </c>
      <c r="B2575" s="75"/>
      <c r="C2575" s="195" t="s">
        <v>16284</v>
      </c>
      <c r="D2575" s="195" t="s">
        <v>16277</v>
      </c>
      <c r="E2575" s="195"/>
      <c r="F2575" s="195" t="s">
        <v>16276</v>
      </c>
      <c r="G2575" s="195" t="s">
        <v>16279</v>
      </c>
      <c r="H2575" s="207" t="s">
        <v>16354</v>
      </c>
      <c r="I2575" s="207" t="s">
        <v>16355</v>
      </c>
      <c r="J2575" s="195" t="s">
        <v>16278</v>
      </c>
      <c r="K2575" s="205" t="s">
        <v>16349</v>
      </c>
      <c r="L2575" s="227" t="s">
        <v>436</v>
      </c>
      <c r="M2575" s="75" t="s">
        <v>16275</v>
      </c>
    </row>
    <row r="2576" spans="1:13" s="3" customFormat="1" ht="81.75" customHeight="1" x14ac:dyDescent="0.15">
      <c r="A2576" s="67" t="s">
        <v>16151</v>
      </c>
      <c r="B2576" s="67"/>
      <c r="C2576" s="215" t="s">
        <v>2438</v>
      </c>
      <c r="D2576" s="215" t="s">
        <v>15811</v>
      </c>
      <c r="E2576" s="215"/>
      <c r="F2576" s="215" t="s">
        <v>7907</v>
      </c>
      <c r="G2576" s="6"/>
      <c r="H2576" s="215"/>
      <c r="I2576" s="215"/>
      <c r="J2576" s="215"/>
      <c r="K2576" s="215"/>
      <c r="L2576" s="443" t="s">
        <v>1466</v>
      </c>
      <c r="M2576" s="67" t="s">
        <v>16151</v>
      </c>
    </row>
    <row r="2577" spans="1:13" s="3" customFormat="1" ht="81.75" customHeight="1" x14ac:dyDescent="0.15">
      <c r="A2577" s="68" t="s">
        <v>16283</v>
      </c>
      <c r="B2577" s="68"/>
      <c r="C2577" s="190" t="s">
        <v>3539</v>
      </c>
      <c r="D2577" s="68" t="s">
        <v>16295</v>
      </c>
      <c r="E2577" s="68"/>
      <c r="F2577" s="68" t="s">
        <v>16287</v>
      </c>
      <c r="G2577" s="214"/>
      <c r="H2577" s="207" t="s">
        <v>16403</v>
      </c>
      <c r="I2577" s="207" t="s">
        <v>16404</v>
      </c>
      <c r="J2577" s="207" t="s">
        <v>136</v>
      </c>
      <c r="K2577" s="236" t="s">
        <v>16335</v>
      </c>
      <c r="L2577" s="443" t="s">
        <v>436</v>
      </c>
      <c r="M2577" s="68" t="s">
        <v>16283</v>
      </c>
    </row>
    <row r="2578" spans="1:13" s="3" customFormat="1" ht="81.75" customHeight="1" x14ac:dyDescent="0.15">
      <c r="A2578" s="67" t="s">
        <v>16314</v>
      </c>
      <c r="B2578" s="67"/>
      <c r="C2578" s="190" t="s">
        <v>3539</v>
      </c>
      <c r="D2578" s="207" t="s">
        <v>16032</v>
      </c>
      <c r="E2578" s="207"/>
      <c r="F2578" s="207" t="s">
        <v>16315</v>
      </c>
      <c r="G2578" s="68" t="s">
        <v>16346</v>
      </c>
      <c r="H2578" s="207">
        <v>18</v>
      </c>
      <c r="I2578" s="207">
        <v>70</v>
      </c>
      <c r="J2578" s="68" t="s">
        <v>16414</v>
      </c>
      <c r="K2578" s="215" t="s">
        <v>16397</v>
      </c>
      <c r="L2578" s="443" t="s">
        <v>200</v>
      </c>
      <c r="M2578" s="67" t="s">
        <v>16314</v>
      </c>
    </row>
    <row r="2579" spans="1:13" s="3" customFormat="1" ht="81.75" customHeight="1" x14ac:dyDescent="0.15">
      <c r="A2579" s="6" t="s">
        <v>16044</v>
      </c>
      <c r="B2579" s="6"/>
      <c r="C2579" s="215" t="s">
        <v>16208</v>
      </c>
      <c r="D2579" s="215" t="s">
        <v>16291</v>
      </c>
      <c r="E2579" s="215"/>
      <c r="F2579" s="215" t="s">
        <v>16342</v>
      </c>
      <c r="G2579" s="6" t="s">
        <v>16338</v>
      </c>
      <c r="H2579" s="215" t="s">
        <v>16343</v>
      </c>
      <c r="I2579" s="215" t="s">
        <v>9859</v>
      </c>
      <c r="J2579" s="215" t="s">
        <v>15996</v>
      </c>
      <c r="K2579" s="236" t="s">
        <v>16305</v>
      </c>
      <c r="L2579" s="443" t="s">
        <v>436</v>
      </c>
      <c r="M2579" s="6" t="s">
        <v>16044</v>
      </c>
    </row>
    <row r="2580" spans="1:13" s="3" customFormat="1" ht="81.75" customHeight="1" x14ac:dyDescent="0.15">
      <c r="A2580" s="67" t="s">
        <v>16254</v>
      </c>
      <c r="B2580" s="67"/>
      <c r="C2580" s="190" t="s">
        <v>11686</v>
      </c>
      <c r="D2580" s="207" t="s">
        <v>16271</v>
      </c>
      <c r="E2580" s="207"/>
      <c r="F2580" s="68" t="s">
        <v>136</v>
      </c>
      <c r="G2580" s="207"/>
      <c r="H2580" s="207" t="s">
        <v>16310</v>
      </c>
      <c r="I2580" s="207" t="s">
        <v>16309</v>
      </c>
      <c r="J2580" s="68" t="s">
        <v>16311</v>
      </c>
      <c r="K2580" s="215"/>
      <c r="L2580" s="443"/>
      <c r="M2580" s="67" t="s">
        <v>16254</v>
      </c>
    </row>
    <row r="2581" spans="1:13" s="3" customFormat="1" ht="81.75" customHeight="1" x14ac:dyDescent="0.15">
      <c r="A2581" s="67" t="s">
        <v>16370</v>
      </c>
      <c r="B2581" s="67"/>
      <c r="C2581" s="190" t="s">
        <v>16371</v>
      </c>
      <c r="D2581" s="207" t="s">
        <v>16272</v>
      </c>
      <c r="E2581" s="207"/>
      <c r="F2581" s="68" t="s">
        <v>1</v>
      </c>
      <c r="G2581" s="207" t="s">
        <v>16372</v>
      </c>
      <c r="H2581" s="207">
        <v>60</v>
      </c>
      <c r="I2581" s="207">
        <v>42</v>
      </c>
      <c r="J2581" s="68" t="s">
        <v>16373</v>
      </c>
      <c r="K2581" s="215"/>
      <c r="L2581" s="443"/>
      <c r="M2581" s="67" t="s">
        <v>16370</v>
      </c>
    </row>
    <row r="2582" spans="1:13" s="3" customFormat="1" ht="81.75" customHeight="1" x14ac:dyDescent="0.15">
      <c r="A2582" s="67" t="s">
        <v>16312</v>
      </c>
      <c r="B2582" s="67"/>
      <c r="C2582" s="190" t="s">
        <v>2438</v>
      </c>
      <c r="D2582" s="207" t="s">
        <v>16313</v>
      </c>
      <c r="E2582" s="207"/>
      <c r="F2582" s="207" t="s">
        <v>136</v>
      </c>
      <c r="G2582" s="207"/>
      <c r="H2582" s="207"/>
      <c r="I2582" s="207"/>
      <c r="J2582" s="68"/>
      <c r="K2582" s="215"/>
      <c r="L2582" s="443"/>
      <c r="M2582" s="67" t="s">
        <v>16312</v>
      </c>
    </row>
    <row r="2583" spans="1:13" s="3" customFormat="1" ht="81.75" customHeight="1" x14ac:dyDescent="0.15">
      <c r="A2583" s="68" t="s">
        <v>16386</v>
      </c>
      <c r="B2583" s="68"/>
      <c r="C2583" s="190" t="s">
        <v>13569</v>
      </c>
      <c r="D2583" s="207" t="s">
        <v>16387</v>
      </c>
      <c r="E2583" s="207"/>
      <c r="F2583" s="207" t="s">
        <v>16389</v>
      </c>
      <c r="G2583" s="207" t="s">
        <v>16388</v>
      </c>
      <c r="H2583" s="13">
        <v>1</v>
      </c>
      <c r="I2583" s="13">
        <v>60</v>
      </c>
      <c r="J2583" s="207" t="s">
        <v>16412</v>
      </c>
      <c r="K2583" s="236" t="s">
        <v>16445</v>
      </c>
      <c r="L2583" s="480"/>
      <c r="M2583" s="68" t="s">
        <v>16386</v>
      </c>
    </row>
    <row r="2584" spans="1:13" s="19" customFormat="1" ht="81.75" customHeight="1" x14ac:dyDescent="0.15">
      <c r="A2584" s="75" t="s">
        <v>16362</v>
      </c>
      <c r="B2584" s="75"/>
      <c r="C2584" s="195" t="s">
        <v>16406</v>
      </c>
      <c r="D2584" s="195" t="s">
        <v>16363</v>
      </c>
      <c r="E2584" s="195"/>
      <c r="F2584" s="195" t="s">
        <v>16364</v>
      </c>
      <c r="G2584" s="195" t="s">
        <v>16368</v>
      </c>
      <c r="H2584" s="33">
        <v>8</v>
      </c>
      <c r="I2584" s="195" t="s">
        <v>16365</v>
      </c>
      <c r="J2584" s="195" t="s">
        <v>16366</v>
      </c>
      <c r="K2584" s="205" t="s">
        <v>16367</v>
      </c>
      <c r="L2584" s="442"/>
      <c r="M2584" s="75" t="s">
        <v>16362</v>
      </c>
    </row>
    <row r="2585" spans="1:13" s="3" customFormat="1" ht="81.75" customHeight="1" x14ac:dyDescent="0.15">
      <c r="A2585" s="68" t="s">
        <v>16248</v>
      </c>
      <c r="B2585" s="68"/>
      <c r="C2585" s="190" t="s">
        <v>3539</v>
      </c>
      <c r="D2585" s="207" t="s">
        <v>16274</v>
      </c>
      <c r="E2585" s="207"/>
      <c r="F2585" s="68" t="s">
        <v>16258</v>
      </c>
      <c r="G2585" s="68" t="s">
        <v>16259</v>
      </c>
      <c r="H2585" s="207" t="s">
        <v>16326</v>
      </c>
      <c r="I2585" s="207" t="s">
        <v>16327</v>
      </c>
      <c r="J2585" s="268" t="s">
        <v>16294</v>
      </c>
      <c r="K2585" s="215" t="s">
        <v>16340</v>
      </c>
      <c r="L2585" s="480"/>
      <c r="M2585" s="68" t="s">
        <v>16248</v>
      </c>
    </row>
    <row r="2586" spans="1:13" s="19" customFormat="1" ht="81.75" customHeight="1" x14ac:dyDescent="0.15">
      <c r="A2586" s="75" t="s">
        <v>16320</v>
      </c>
      <c r="B2586" s="75"/>
      <c r="C2586" s="195" t="s">
        <v>16321</v>
      </c>
      <c r="D2586" s="195" t="s">
        <v>16350</v>
      </c>
      <c r="E2586" s="195"/>
      <c r="F2586" s="195" t="s">
        <v>136</v>
      </c>
      <c r="G2586" s="195" t="s">
        <v>16331</v>
      </c>
      <c r="H2586" s="195" t="s">
        <v>16351</v>
      </c>
      <c r="I2586" s="33">
        <v>90</v>
      </c>
      <c r="J2586" s="195" t="s">
        <v>16352</v>
      </c>
      <c r="K2586" s="234" t="s">
        <v>16353</v>
      </c>
      <c r="L2586" s="442"/>
      <c r="M2586" s="75" t="s">
        <v>16320</v>
      </c>
    </row>
    <row r="2587" spans="1:13" s="3" customFormat="1" ht="81.75" customHeight="1" x14ac:dyDescent="0.15">
      <c r="A2587" s="67" t="s">
        <v>16225</v>
      </c>
      <c r="B2587" s="67"/>
      <c r="C2587" s="190" t="s">
        <v>11686</v>
      </c>
      <c r="D2587" s="207" t="s">
        <v>16230</v>
      </c>
      <c r="E2587" s="207"/>
      <c r="F2587" s="68" t="s">
        <v>16395</v>
      </c>
      <c r="G2587" s="207" t="s">
        <v>16345</v>
      </c>
      <c r="H2587" s="207" t="s">
        <v>16308</v>
      </c>
      <c r="I2587" s="207" t="s">
        <v>16307</v>
      </c>
      <c r="J2587" s="68" t="s">
        <v>16344</v>
      </c>
      <c r="K2587" s="236" t="s">
        <v>16396</v>
      </c>
      <c r="L2587" s="443"/>
      <c r="M2587" s="67" t="s">
        <v>16225</v>
      </c>
    </row>
    <row r="2588" spans="1:13" s="3" customFormat="1" ht="81.75" customHeight="1" x14ac:dyDescent="0.15">
      <c r="A2588" s="6" t="s">
        <v>16357</v>
      </c>
      <c r="B2588" s="6"/>
      <c r="C2588" s="215" t="s">
        <v>13767</v>
      </c>
      <c r="D2588" s="215" t="s">
        <v>16369</v>
      </c>
      <c r="E2588" s="215"/>
      <c r="F2588" s="215" t="s">
        <v>16459</v>
      </c>
      <c r="G2588" s="215" t="s">
        <v>16399</v>
      </c>
      <c r="H2588" s="215" t="s">
        <v>16401</v>
      </c>
      <c r="I2588" s="215" t="s">
        <v>16402</v>
      </c>
      <c r="J2588" s="215" t="s">
        <v>16413</v>
      </c>
      <c r="K2588" s="236" t="s">
        <v>16458</v>
      </c>
      <c r="L2588" s="480"/>
      <c r="M2588" s="6" t="s">
        <v>16357</v>
      </c>
    </row>
    <row r="2589" spans="1:13" s="19" customFormat="1" ht="81.75" customHeight="1" x14ac:dyDescent="0.15">
      <c r="A2589" s="75" t="s">
        <v>16462</v>
      </c>
      <c r="B2589" s="75"/>
      <c r="C2589" s="195" t="s">
        <v>16463</v>
      </c>
      <c r="D2589" s="195" t="s">
        <v>16468</v>
      </c>
      <c r="E2589" s="195"/>
      <c r="F2589" s="195" t="s">
        <v>16464</v>
      </c>
      <c r="G2589" s="195" t="s">
        <v>16465</v>
      </c>
      <c r="H2589" s="33">
        <v>14</v>
      </c>
      <c r="I2589" s="33">
        <v>79</v>
      </c>
      <c r="J2589" s="195" t="s">
        <v>16466</v>
      </c>
      <c r="K2589" s="205" t="s">
        <v>16467</v>
      </c>
      <c r="L2589" s="442"/>
      <c r="M2589" s="75" t="s">
        <v>16462</v>
      </c>
    </row>
    <row r="2590" spans="1:13" s="3" customFormat="1" ht="81.75" customHeight="1" x14ac:dyDescent="0.15">
      <c r="A2590" s="67" t="s">
        <v>16425</v>
      </c>
      <c r="B2590" s="67"/>
      <c r="C2590" s="190" t="s">
        <v>16426</v>
      </c>
      <c r="D2590" s="207" t="s">
        <v>16492</v>
      </c>
      <c r="E2590" s="207"/>
      <c r="F2590" s="207" t="s">
        <v>16493</v>
      </c>
      <c r="G2590" s="13"/>
      <c r="H2590" s="207" t="s">
        <v>16489</v>
      </c>
      <c r="I2590" s="207" t="s">
        <v>16491</v>
      </c>
      <c r="J2590" s="207" t="s">
        <v>16490</v>
      </c>
      <c r="K2590" s="236" t="s">
        <v>16494</v>
      </c>
      <c r="L2590" s="480"/>
      <c r="M2590" s="67" t="s">
        <v>16425</v>
      </c>
    </row>
    <row r="2591" spans="1:13" s="3" customFormat="1" ht="81.75" customHeight="1" x14ac:dyDescent="0.15">
      <c r="A2591" s="68" t="s">
        <v>16249</v>
      </c>
      <c r="B2591" s="68"/>
      <c r="C2591" s="190" t="s">
        <v>3539</v>
      </c>
      <c r="D2591" s="207" t="s">
        <v>16270</v>
      </c>
      <c r="E2591" s="207"/>
      <c r="F2591" s="207" t="s">
        <v>16265</v>
      </c>
      <c r="G2591" s="68" t="s">
        <v>16269</v>
      </c>
      <c r="H2591" s="207" t="s">
        <v>16379</v>
      </c>
      <c r="I2591" s="207" t="s">
        <v>16378</v>
      </c>
      <c r="J2591" s="207" t="s">
        <v>16380</v>
      </c>
      <c r="K2591" s="236" t="s">
        <v>16384</v>
      </c>
      <c r="L2591" s="480"/>
      <c r="M2591" s="68" t="s">
        <v>16249</v>
      </c>
    </row>
    <row r="2592" spans="1:13" ht="81.75" customHeight="1" x14ac:dyDescent="0.15">
      <c r="A2592" s="68" t="s">
        <v>15893</v>
      </c>
      <c r="B2592" s="68"/>
      <c r="C2592" s="190" t="s">
        <v>16472</v>
      </c>
      <c r="D2592" s="68" t="s">
        <v>16213</v>
      </c>
      <c r="E2592" s="68"/>
      <c r="F2592" s="68" t="s">
        <v>16339</v>
      </c>
      <c r="G2592" s="68" t="s">
        <v>16670</v>
      </c>
      <c r="H2592" s="207" t="s">
        <v>16666</v>
      </c>
      <c r="I2592" s="207" t="s">
        <v>16356</v>
      </c>
      <c r="J2592" s="207" t="s">
        <v>16460</v>
      </c>
      <c r="K2592" s="407" t="s">
        <v>16461</v>
      </c>
      <c r="L2592" s="443" t="s">
        <v>436</v>
      </c>
      <c r="M2592" s="68" t="s">
        <v>15893</v>
      </c>
    </row>
    <row r="2593" spans="1:13" s="3" customFormat="1" ht="81.75" customHeight="1" x14ac:dyDescent="0.15">
      <c r="A2593" s="68" t="s">
        <v>16440</v>
      </c>
      <c r="B2593" s="68"/>
      <c r="C2593" s="190" t="s">
        <v>16439</v>
      </c>
      <c r="D2593" s="207" t="s">
        <v>16183</v>
      </c>
      <c r="E2593" s="207"/>
      <c r="F2593" s="207" t="s">
        <v>16455</v>
      </c>
      <c r="G2593" s="207" t="s">
        <v>16441</v>
      </c>
      <c r="H2593" s="207" t="s">
        <v>16456</v>
      </c>
      <c r="I2593" s="207" t="s">
        <v>16457</v>
      </c>
      <c r="J2593" s="68" t="s">
        <v>16476</v>
      </c>
      <c r="K2593" s="239" t="s">
        <v>16477</v>
      </c>
      <c r="L2593" s="443" t="s">
        <v>212</v>
      </c>
      <c r="M2593" s="68" t="s">
        <v>16440</v>
      </c>
    </row>
    <row r="2594" spans="1:13" s="19" customFormat="1" ht="81.75" customHeight="1" x14ac:dyDescent="0.15">
      <c r="A2594" s="75" t="s">
        <v>16416</v>
      </c>
      <c r="B2594" s="75"/>
      <c r="C2594" s="195" t="s">
        <v>16417</v>
      </c>
      <c r="D2594" s="195" t="s">
        <v>16418</v>
      </c>
      <c r="E2594" s="195"/>
      <c r="F2594" s="195" t="s">
        <v>16478</v>
      </c>
      <c r="G2594" s="195" t="s">
        <v>16419</v>
      </c>
      <c r="H2594" s="195" t="s">
        <v>16480</v>
      </c>
      <c r="I2594" s="195" t="s">
        <v>16481</v>
      </c>
      <c r="J2594" s="195" t="s">
        <v>16479</v>
      </c>
      <c r="K2594" s="205" t="s">
        <v>16475</v>
      </c>
      <c r="L2594" s="442"/>
      <c r="M2594" s="75" t="s">
        <v>16416</v>
      </c>
    </row>
    <row r="2595" spans="1:13" s="3" customFormat="1" ht="81.75" customHeight="1" x14ac:dyDescent="0.15">
      <c r="A2595" s="67" t="s">
        <v>16155</v>
      </c>
      <c r="B2595" s="67"/>
      <c r="C2595" s="215" t="s">
        <v>15207</v>
      </c>
      <c r="D2595" s="215" t="s">
        <v>16383</v>
      </c>
      <c r="E2595" s="215"/>
      <c r="F2595" s="6" t="s">
        <v>16232</v>
      </c>
      <c r="G2595" s="6" t="s">
        <v>16334</v>
      </c>
      <c r="H2595" s="215" t="s">
        <v>16377</v>
      </c>
      <c r="I2595" s="215" t="s">
        <v>16376</v>
      </c>
      <c r="J2595" s="215" t="s">
        <v>16498</v>
      </c>
      <c r="K2595" s="236" t="s">
        <v>16512</v>
      </c>
      <c r="L2595" s="443"/>
      <c r="M2595" s="67" t="s">
        <v>16155</v>
      </c>
    </row>
    <row r="2596" spans="1:13" s="3" customFormat="1" ht="81.75" customHeight="1" x14ac:dyDescent="0.15">
      <c r="A2596" s="75" t="s">
        <v>15963</v>
      </c>
      <c r="B2596" s="75"/>
      <c r="C2596" s="195" t="s">
        <v>3539</v>
      </c>
      <c r="D2596" s="75" t="s">
        <v>15968</v>
      </c>
      <c r="E2596" s="75"/>
      <c r="F2596" s="195" t="s">
        <v>16336</v>
      </c>
      <c r="G2596" s="75" t="s">
        <v>16189</v>
      </c>
      <c r="H2596" s="195" t="s">
        <v>16499</v>
      </c>
      <c r="I2596" s="195" t="s">
        <v>16500</v>
      </c>
      <c r="J2596" s="195" t="s">
        <v>16405</v>
      </c>
      <c r="K2596" s="32" t="s">
        <v>16513</v>
      </c>
      <c r="L2596" s="227" t="s">
        <v>1469</v>
      </c>
      <c r="M2596" s="75" t="s">
        <v>15963</v>
      </c>
    </row>
    <row r="2597" spans="1:13" s="19" customFormat="1" ht="81.75" customHeight="1" x14ac:dyDescent="0.15">
      <c r="A2597" s="75" t="s">
        <v>16501</v>
      </c>
      <c r="B2597" s="75"/>
      <c r="C2597" s="195" t="s">
        <v>16329</v>
      </c>
      <c r="D2597" s="75" t="s">
        <v>16298</v>
      </c>
      <c r="E2597" s="75"/>
      <c r="F2597" s="75" t="s">
        <v>16296</v>
      </c>
      <c r="G2597" s="75" t="s">
        <v>16297</v>
      </c>
      <c r="H2597" s="195" t="s">
        <v>16453</v>
      </c>
      <c r="I2597" s="195" t="s">
        <v>16454</v>
      </c>
      <c r="J2597" s="195" t="s">
        <v>16502</v>
      </c>
      <c r="K2597" s="234" t="s">
        <v>16431</v>
      </c>
      <c r="L2597" s="442"/>
      <c r="M2597" s="75" t="s">
        <v>16501</v>
      </c>
    </row>
    <row r="2598" spans="1:13" s="3" customFormat="1" ht="81.75" customHeight="1" x14ac:dyDescent="0.15">
      <c r="A2598" s="68" t="s">
        <v>16226</v>
      </c>
      <c r="B2598" s="68"/>
      <c r="C2598" s="190" t="s">
        <v>16227</v>
      </c>
      <c r="D2598" s="207" t="s">
        <v>16229</v>
      </c>
      <c r="E2598" s="207"/>
      <c r="F2598" s="207" t="s">
        <v>16293</v>
      </c>
      <c r="G2598" s="207" t="s">
        <v>16347</v>
      </c>
      <c r="H2598" s="207" t="s">
        <v>16374</v>
      </c>
      <c r="I2598" s="207" t="s">
        <v>16375</v>
      </c>
      <c r="J2598" s="68" t="s">
        <v>16228</v>
      </c>
      <c r="K2598" s="215" t="s">
        <v>16398</v>
      </c>
      <c r="L2598" s="443"/>
      <c r="M2598" s="68" t="s">
        <v>16226</v>
      </c>
    </row>
    <row r="2599" spans="1:13" s="3" customFormat="1" ht="81.75" customHeight="1" x14ac:dyDescent="0.15">
      <c r="A2599" s="68" t="s">
        <v>16216</v>
      </c>
      <c r="B2599" s="68"/>
      <c r="C2599" s="190" t="s">
        <v>11686</v>
      </c>
      <c r="D2599" s="207" t="s">
        <v>16220</v>
      </c>
      <c r="E2599" s="207"/>
      <c r="F2599" s="207" t="s">
        <v>136</v>
      </c>
      <c r="G2599" s="68" t="s">
        <v>16391</v>
      </c>
      <c r="H2599" s="207" t="s">
        <v>16328</v>
      </c>
      <c r="I2599" s="207" t="s">
        <v>16451</v>
      </c>
      <c r="J2599" s="207" t="s">
        <v>16217</v>
      </c>
      <c r="L2599" s="480"/>
      <c r="M2599" s="68" t="s">
        <v>16216</v>
      </c>
    </row>
    <row r="2600" spans="1:13" s="3" customFormat="1" ht="81.75" customHeight="1" x14ac:dyDescent="0.15">
      <c r="A2600" s="75" t="s">
        <v>15622</v>
      </c>
      <c r="B2600" s="75"/>
      <c r="C2600" s="195" t="s">
        <v>13948</v>
      </c>
      <c r="D2600" s="75" t="s">
        <v>16392</v>
      </c>
      <c r="E2600" s="75"/>
      <c r="F2600" s="75" t="s">
        <v>16393</v>
      </c>
      <c r="G2600" s="75" t="s">
        <v>16288</v>
      </c>
      <c r="H2600" s="195" t="s">
        <v>16299</v>
      </c>
      <c r="I2600" s="195" t="s">
        <v>16300</v>
      </c>
      <c r="J2600" s="195" t="s">
        <v>16301</v>
      </c>
      <c r="K2600" s="234" t="s">
        <v>16394</v>
      </c>
      <c r="L2600" s="227" t="s">
        <v>436</v>
      </c>
      <c r="M2600" s="75" t="s">
        <v>15622</v>
      </c>
    </row>
    <row r="2601" spans="1:13" s="3" customFormat="1" ht="81.75" customHeight="1" x14ac:dyDescent="0.15">
      <c r="A2601" s="75" t="s">
        <v>16410</v>
      </c>
      <c r="B2601" s="75"/>
      <c r="C2601" s="195" t="s">
        <v>10780</v>
      </c>
      <c r="D2601" s="75" t="s">
        <v>16324</v>
      </c>
      <c r="E2601" s="75"/>
      <c r="F2601" s="75" t="s">
        <v>16432</v>
      </c>
      <c r="G2601" s="195" t="s">
        <v>16385</v>
      </c>
      <c r="H2601" s="195" t="s">
        <v>16266</v>
      </c>
      <c r="I2601" s="195" t="s">
        <v>16267</v>
      </c>
      <c r="J2601" s="195" t="s">
        <v>16268</v>
      </c>
      <c r="K2601" s="234" t="s">
        <v>16433</v>
      </c>
      <c r="L2601" s="227" t="s">
        <v>436</v>
      </c>
      <c r="M2601" s="75" t="s">
        <v>16410</v>
      </c>
    </row>
    <row r="2602" spans="1:13" s="3" customFormat="1" ht="81.75" customHeight="1" x14ac:dyDescent="0.15">
      <c r="A2602" s="67" t="s">
        <v>16521</v>
      </c>
      <c r="B2602" s="67"/>
      <c r="C2602" s="190" t="s">
        <v>16520</v>
      </c>
      <c r="D2602" s="207" t="s">
        <v>16522</v>
      </c>
      <c r="E2602" s="207"/>
      <c r="F2602" s="207" t="s">
        <v>16530</v>
      </c>
      <c r="G2602" s="207" t="s">
        <v>16523</v>
      </c>
      <c r="H2602" s="13"/>
      <c r="I2602" s="13"/>
      <c r="J2602" s="207" t="s">
        <v>16524</v>
      </c>
      <c r="K2602" s="215" t="s">
        <v>16529</v>
      </c>
      <c r="L2602" s="480"/>
      <c r="M2602" s="67" t="s">
        <v>16521</v>
      </c>
    </row>
    <row r="2603" spans="1:13" s="3" customFormat="1" ht="81.75" customHeight="1" x14ac:dyDescent="0.15">
      <c r="A2603" s="67" t="s">
        <v>16495</v>
      </c>
      <c r="B2603" s="67"/>
      <c r="C2603" s="190" t="s">
        <v>16496</v>
      </c>
      <c r="D2603" s="207" t="s">
        <v>16536</v>
      </c>
      <c r="E2603" s="207"/>
      <c r="F2603" s="207" t="s">
        <v>16564</v>
      </c>
      <c r="G2603" s="207" t="s">
        <v>16504</v>
      </c>
      <c r="H2603" s="13">
        <v>22</v>
      </c>
      <c r="I2603" s="13">
        <v>54</v>
      </c>
      <c r="J2603" s="207" t="s">
        <v>16517</v>
      </c>
      <c r="K2603" s="239" t="s">
        <v>16563</v>
      </c>
      <c r="L2603" s="443" t="s">
        <v>436</v>
      </c>
      <c r="M2603" s="67" t="s">
        <v>16495</v>
      </c>
    </row>
    <row r="2604" spans="1:13" s="3" customFormat="1" ht="81.75" customHeight="1" x14ac:dyDescent="0.15">
      <c r="A2604" s="67" t="s">
        <v>16428</v>
      </c>
      <c r="B2604" s="67"/>
      <c r="C2604" s="190" t="s">
        <v>16427</v>
      </c>
      <c r="D2604" s="207" t="s">
        <v>16497</v>
      </c>
      <c r="E2604" s="207"/>
      <c r="F2604" s="207" t="s">
        <v>16569</v>
      </c>
      <c r="G2604" s="207" t="s">
        <v>16515</v>
      </c>
      <c r="H2604" s="13">
        <v>128</v>
      </c>
      <c r="I2604" s="13">
        <v>54</v>
      </c>
      <c r="J2604" s="207" t="s">
        <v>16474</v>
      </c>
      <c r="K2604" s="215" t="s">
        <v>16588</v>
      </c>
      <c r="L2604" s="443" t="s">
        <v>734</v>
      </c>
      <c r="M2604" s="67" t="s">
        <v>16428</v>
      </c>
    </row>
    <row r="2605" spans="1:13" s="19" customFormat="1" ht="81.75" customHeight="1" x14ac:dyDescent="0.15">
      <c r="A2605" s="75" t="s">
        <v>16602</v>
      </c>
      <c r="B2605" s="75"/>
      <c r="C2605" s="195" t="s">
        <v>58</v>
      </c>
      <c r="D2605" s="195" t="s">
        <v>16598</v>
      </c>
      <c r="E2605" s="195"/>
      <c r="F2605" s="195" t="s">
        <v>16599</v>
      </c>
      <c r="G2605" s="195" t="s">
        <v>16600</v>
      </c>
      <c r="H2605" s="195" t="s">
        <v>16618</v>
      </c>
      <c r="I2605" s="195" t="s">
        <v>16619</v>
      </c>
      <c r="J2605" s="195" t="s">
        <v>16601</v>
      </c>
      <c r="K2605" s="237"/>
      <c r="L2605" s="227" t="s">
        <v>548</v>
      </c>
      <c r="M2605" s="75" t="s">
        <v>16602</v>
      </c>
    </row>
    <row r="2606" spans="1:13" s="3" customFormat="1" ht="81.75" customHeight="1" x14ac:dyDescent="0.15">
      <c r="A2606" s="68" t="s">
        <v>16537</v>
      </c>
      <c r="B2606" s="68"/>
      <c r="C2606" s="190" t="s">
        <v>16575</v>
      </c>
      <c r="D2606" s="68" t="s">
        <v>16592</v>
      </c>
      <c r="E2606" s="68"/>
      <c r="F2606" s="207" t="s">
        <v>16594</v>
      </c>
      <c r="G2606" s="207" t="s">
        <v>16539</v>
      </c>
      <c r="H2606" s="207" t="s">
        <v>16547</v>
      </c>
      <c r="I2606" s="207" t="s">
        <v>16548</v>
      </c>
      <c r="J2606" s="207" t="s">
        <v>16538</v>
      </c>
      <c r="K2606" s="215" t="s">
        <v>16593</v>
      </c>
      <c r="L2606" s="443" t="s">
        <v>436</v>
      </c>
      <c r="M2606" s="68" t="s">
        <v>16537</v>
      </c>
    </row>
    <row r="2607" spans="1:13" s="19" customFormat="1" ht="81.75" customHeight="1" x14ac:dyDescent="0.15">
      <c r="A2607" s="75" t="s">
        <v>16252</v>
      </c>
      <c r="B2607" s="75"/>
      <c r="C2607" s="195" t="s">
        <v>3539</v>
      </c>
      <c r="D2607" s="195" t="s">
        <v>16435</v>
      </c>
      <c r="E2607" s="195"/>
      <c r="F2607" s="75" t="s">
        <v>16543</v>
      </c>
      <c r="G2607" s="195" t="s">
        <v>16434</v>
      </c>
      <c r="H2607" s="195" t="s">
        <v>16549</v>
      </c>
      <c r="I2607" s="195" t="s">
        <v>16550</v>
      </c>
      <c r="J2607" s="195" t="s">
        <v>16436</v>
      </c>
      <c r="K2607" s="205" t="s">
        <v>16570</v>
      </c>
      <c r="L2607" s="227" t="s">
        <v>200</v>
      </c>
      <c r="M2607" s="75" t="s">
        <v>16252</v>
      </c>
    </row>
    <row r="2608" spans="1:13" s="3" customFormat="1" ht="81.75" customHeight="1" x14ac:dyDescent="0.15">
      <c r="A2608" s="67" t="s">
        <v>16609</v>
      </c>
      <c r="B2608" s="67"/>
      <c r="C2608" s="190" t="s">
        <v>3539</v>
      </c>
      <c r="D2608" s="207" t="s">
        <v>16612</v>
      </c>
      <c r="E2608" s="207"/>
      <c r="F2608" s="207" t="s">
        <v>136</v>
      </c>
      <c r="G2608" s="207"/>
      <c r="H2608" s="207">
        <v>6</v>
      </c>
      <c r="I2608" s="207">
        <v>148</v>
      </c>
      <c r="J2608" s="207" t="s">
        <v>16610</v>
      </c>
      <c r="K2608" s="215" t="s">
        <v>16611</v>
      </c>
      <c r="L2608" s="443" t="s">
        <v>1466</v>
      </c>
      <c r="M2608" s="67" t="s">
        <v>16609</v>
      </c>
    </row>
    <row r="2609" spans="1:13" s="3" customFormat="1" ht="81.75" customHeight="1" x14ac:dyDescent="0.15">
      <c r="A2609" s="67" t="s">
        <v>16420</v>
      </c>
      <c r="B2609" s="67"/>
      <c r="C2609" s="190" t="s">
        <v>16415</v>
      </c>
      <c r="D2609" s="207" t="s">
        <v>16423</v>
      </c>
      <c r="E2609" s="207"/>
      <c r="F2609" s="207" t="s">
        <v>16525</v>
      </c>
      <c r="G2609" s="207" t="s">
        <v>16566</v>
      </c>
      <c r="H2609" s="207" t="s">
        <v>16573</v>
      </c>
      <c r="I2609" s="207" t="s">
        <v>16574</v>
      </c>
      <c r="J2609" s="207" t="s">
        <v>16567</v>
      </c>
      <c r="K2609" s="215"/>
      <c r="L2609" s="443" t="s">
        <v>436</v>
      </c>
      <c r="M2609" s="67" t="s">
        <v>16420</v>
      </c>
    </row>
    <row r="2610" spans="1:13" s="3" customFormat="1" ht="81.75" customHeight="1" x14ac:dyDescent="0.15">
      <c r="A2610" s="68" t="s">
        <v>16381</v>
      </c>
      <c r="B2610" s="68"/>
      <c r="C2610" s="190" t="s">
        <v>13569</v>
      </c>
      <c r="D2610" s="207" t="s">
        <v>16382</v>
      </c>
      <c r="E2610" s="207"/>
      <c r="F2610" s="207" t="s">
        <v>16625</v>
      </c>
      <c r="G2610" s="207" t="s">
        <v>16568</v>
      </c>
      <c r="H2610" s="207" t="s">
        <v>16583</v>
      </c>
      <c r="I2610" s="207" t="s">
        <v>16613</v>
      </c>
      <c r="J2610" s="207" t="s">
        <v>16545</v>
      </c>
      <c r="K2610" s="215" t="s">
        <v>16626</v>
      </c>
      <c r="L2610" s="443" t="s">
        <v>200</v>
      </c>
      <c r="M2610" s="68" t="s">
        <v>16381</v>
      </c>
    </row>
    <row r="2611" spans="1:13" s="3" customFormat="1" ht="81.75" customHeight="1" x14ac:dyDescent="0.15">
      <c r="A2611" s="68" t="s">
        <v>16429</v>
      </c>
      <c r="B2611" s="68"/>
      <c r="C2611" s="190" t="s">
        <v>16430</v>
      </c>
      <c r="D2611" s="207" t="s">
        <v>16484</v>
      </c>
      <c r="E2611" s="207"/>
      <c r="F2611" s="207" t="s">
        <v>16447</v>
      </c>
      <c r="G2611" s="149" t="s">
        <v>16590</v>
      </c>
      <c r="H2611" s="207" t="s">
        <v>16561</v>
      </c>
      <c r="I2611" s="207" t="s">
        <v>16562</v>
      </c>
      <c r="J2611" s="207" t="s">
        <v>16510</v>
      </c>
      <c r="K2611" s="236" t="s">
        <v>16591</v>
      </c>
      <c r="L2611" s="443" t="s">
        <v>170</v>
      </c>
      <c r="M2611" s="68" t="s">
        <v>16429</v>
      </c>
    </row>
    <row r="2612" spans="1:13" s="3" customFormat="1" ht="81.75" customHeight="1" x14ac:dyDescent="0.15">
      <c r="A2612" s="68" t="s">
        <v>16584</v>
      </c>
      <c r="B2612" s="68"/>
      <c r="C2612" s="190" t="s">
        <v>3539</v>
      </c>
      <c r="D2612" s="207" t="s">
        <v>16546</v>
      </c>
      <c r="E2612" s="207"/>
      <c r="F2612" s="207" t="s">
        <v>16628</v>
      </c>
      <c r="G2612" s="207" t="s">
        <v>16627</v>
      </c>
      <c r="H2612" s="207" t="s">
        <v>16617</v>
      </c>
      <c r="I2612" s="207" t="s">
        <v>16585</v>
      </c>
      <c r="J2612" s="207" t="s">
        <v>16586</v>
      </c>
      <c r="K2612" s="236" t="s">
        <v>16629</v>
      </c>
      <c r="L2612" s="443" t="s">
        <v>436</v>
      </c>
      <c r="M2612" s="68" t="s">
        <v>16584</v>
      </c>
    </row>
    <row r="2613" spans="1:13" s="19" customFormat="1" ht="81.75" customHeight="1" x14ac:dyDescent="0.15">
      <c r="A2613" s="75" t="s">
        <v>16505</v>
      </c>
      <c r="B2613" s="75"/>
      <c r="C2613" s="195" t="s">
        <v>16506</v>
      </c>
      <c r="D2613" s="195" t="s">
        <v>16508</v>
      </c>
      <c r="E2613" s="195"/>
      <c r="F2613" s="195" t="s">
        <v>6031</v>
      </c>
      <c r="G2613" s="195" t="s">
        <v>16507</v>
      </c>
      <c r="H2613" s="33">
        <v>41</v>
      </c>
      <c r="I2613" s="195" t="s">
        <v>16509</v>
      </c>
      <c r="J2613" s="195" t="s">
        <v>16621</v>
      </c>
      <c r="K2613" s="234" t="s">
        <v>16622</v>
      </c>
      <c r="L2613" s="227" t="s">
        <v>734</v>
      </c>
      <c r="M2613" s="75" t="s">
        <v>16505</v>
      </c>
    </row>
    <row r="2614" spans="1:13" s="3" customFormat="1" ht="81.75" customHeight="1" x14ac:dyDescent="0.15">
      <c r="A2614" s="68" t="s">
        <v>16638</v>
      </c>
      <c r="B2614" s="68"/>
      <c r="C2614" s="190" t="s">
        <v>3539</v>
      </c>
      <c r="D2614" s="207" t="s">
        <v>16596</v>
      </c>
      <c r="E2614" s="207"/>
      <c r="F2614" s="207" t="s">
        <v>16635</v>
      </c>
      <c r="G2614" s="207" t="s">
        <v>16595</v>
      </c>
      <c r="H2614" s="207" t="s">
        <v>16037</v>
      </c>
      <c r="I2614" s="207">
        <v>89</v>
      </c>
      <c r="J2614" s="207" t="s">
        <v>16642</v>
      </c>
      <c r="K2614" s="215" t="s">
        <v>16641</v>
      </c>
      <c r="L2614" s="443" t="s">
        <v>212</v>
      </c>
      <c r="M2614" s="68" t="s">
        <v>16638</v>
      </c>
    </row>
    <row r="2615" spans="1:13" s="3" customFormat="1" ht="81.75" customHeight="1" x14ac:dyDescent="0.15">
      <c r="A2615" s="67" t="s">
        <v>16605</v>
      </c>
      <c r="B2615" s="67"/>
      <c r="C2615" s="190" t="s">
        <v>84</v>
      </c>
      <c r="D2615" s="207" t="s">
        <v>16606</v>
      </c>
      <c r="E2615" s="207"/>
      <c r="F2615" s="68"/>
      <c r="G2615" s="207"/>
      <c r="H2615" s="207"/>
      <c r="I2615" s="207"/>
      <c r="J2615" s="207" t="s">
        <v>16608</v>
      </c>
      <c r="K2615" s="215" t="s">
        <v>16607</v>
      </c>
      <c r="L2615" s="443" t="s">
        <v>1466</v>
      </c>
      <c r="M2615" s="67" t="s">
        <v>16605</v>
      </c>
    </row>
    <row r="2616" spans="1:13" s="3" customFormat="1" ht="81.75" customHeight="1" x14ac:dyDescent="0.15">
      <c r="A2616" s="67" t="s">
        <v>16255</v>
      </c>
      <c r="B2616" s="67"/>
      <c r="C2616" s="190" t="s">
        <v>11686</v>
      </c>
      <c r="D2616" s="207" t="s">
        <v>16482</v>
      </c>
      <c r="E2616" s="207"/>
      <c r="F2616" s="68" t="s">
        <v>16657</v>
      </c>
      <c r="G2616" s="207" t="s">
        <v>16528</v>
      </c>
      <c r="H2616" s="207" t="s">
        <v>16578</v>
      </c>
      <c r="I2616" s="207" t="s">
        <v>16579</v>
      </c>
      <c r="J2616" s="207" t="s">
        <v>16483</v>
      </c>
      <c r="K2616" s="215" t="s">
        <v>16535</v>
      </c>
      <c r="L2616" s="443" t="s">
        <v>436</v>
      </c>
      <c r="M2616" s="67" t="s">
        <v>16255</v>
      </c>
    </row>
    <row r="2617" spans="1:13" s="3" customFormat="1" ht="81.75" customHeight="1" x14ac:dyDescent="0.15">
      <c r="A2617" s="75" t="s">
        <v>16322</v>
      </c>
      <c r="B2617" s="75"/>
      <c r="C2617" s="195" t="s">
        <v>16323</v>
      </c>
      <c r="D2617" s="75" t="s">
        <v>16341</v>
      </c>
      <c r="E2617" s="75"/>
      <c r="F2617" s="195" t="s">
        <v>16664</v>
      </c>
      <c r="G2617" s="195" t="s">
        <v>16640</v>
      </c>
      <c r="H2617" s="195" t="s">
        <v>16663</v>
      </c>
      <c r="I2617" s="195" t="s">
        <v>16665</v>
      </c>
      <c r="J2617" s="195" t="s">
        <v>16531</v>
      </c>
      <c r="K2617" s="32" t="s">
        <v>16532</v>
      </c>
      <c r="L2617" s="227" t="s">
        <v>1466</v>
      </c>
      <c r="M2617" s="75" t="s">
        <v>16322</v>
      </c>
    </row>
    <row r="2618" spans="1:13" s="3" customFormat="1" ht="81.75" customHeight="1" x14ac:dyDescent="0.15">
      <c r="A2618" s="6" t="s">
        <v>16253</v>
      </c>
      <c r="B2618" s="6"/>
      <c r="C2618" s="215" t="s">
        <v>16437</v>
      </c>
      <c r="D2618" s="215" t="s">
        <v>16438</v>
      </c>
      <c r="E2618" s="215"/>
      <c r="F2618" s="215" t="s">
        <v>16655</v>
      </c>
      <c r="G2618" s="215" t="s">
        <v>16534</v>
      </c>
      <c r="H2618" s="215" t="s">
        <v>16620</v>
      </c>
      <c r="I2618" s="215" t="s">
        <v>16656</v>
      </c>
      <c r="J2618" s="6" t="s">
        <v>16551</v>
      </c>
      <c r="K2618" s="239"/>
      <c r="L2618" s="443" t="s">
        <v>212</v>
      </c>
      <c r="M2618" s="6" t="s">
        <v>16253</v>
      </c>
    </row>
    <row r="2619" spans="1:13" s="3" customFormat="1" ht="81.75" customHeight="1" x14ac:dyDescent="0.15">
      <c r="A2619" s="68" t="s">
        <v>16553</v>
      </c>
      <c r="B2619" s="68"/>
      <c r="C2619" s="190" t="s">
        <v>16042</v>
      </c>
      <c r="D2619" s="207" t="s">
        <v>16554</v>
      </c>
      <c r="E2619" s="207"/>
      <c r="F2619" s="207" t="s">
        <v>16555</v>
      </c>
      <c r="G2619" s="207" t="s">
        <v>16556</v>
      </c>
      <c r="H2619" s="207" t="s">
        <v>16580</v>
      </c>
      <c r="I2619" s="207" t="s">
        <v>16581</v>
      </c>
      <c r="J2619" s="207" t="s">
        <v>16557</v>
      </c>
      <c r="K2619" s="215" t="s">
        <v>16306</v>
      </c>
      <c r="L2619" s="443" t="s">
        <v>436</v>
      </c>
      <c r="M2619" s="68" t="s">
        <v>16553</v>
      </c>
    </row>
    <row r="2620" spans="1:13" s="3" customFormat="1" ht="81.75" customHeight="1" x14ac:dyDescent="0.15">
      <c r="A2620" s="68" t="s">
        <v>16540</v>
      </c>
      <c r="B2620" s="68"/>
      <c r="C2620" s="190" t="s">
        <v>3539</v>
      </c>
      <c r="D2620" s="207" t="s">
        <v>16541</v>
      </c>
      <c r="E2620" s="207"/>
      <c r="F2620" s="207" t="s">
        <v>16542</v>
      </c>
      <c r="G2620" s="207" t="s">
        <v>16636</v>
      </c>
      <c r="H2620" s="207" t="s">
        <v>16614</v>
      </c>
      <c r="I2620" s="207" t="s">
        <v>16615</v>
      </c>
      <c r="J2620" s="207" t="s">
        <v>16616</v>
      </c>
      <c r="K2620" s="215" t="s">
        <v>16637</v>
      </c>
      <c r="L2620" s="443" t="s">
        <v>200</v>
      </c>
      <c r="M2620" s="68" t="s">
        <v>16540</v>
      </c>
    </row>
    <row r="2621" spans="1:13" s="3" customFormat="1" ht="81.75" customHeight="1" x14ac:dyDescent="0.15">
      <c r="A2621" s="6" t="s">
        <v>16645</v>
      </c>
      <c r="B2621" s="6"/>
      <c r="C2621" s="215" t="s">
        <v>3539</v>
      </c>
      <c r="D2621" s="215" t="s">
        <v>16668</v>
      </c>
      <c r="E2621" s="215"/>
      <c r="F2621" s="6" t="s">
        <v>16684</v>
      </c>
      <c r="G2621" s="6" t="s">
        <v>16651</v>
      </c>
      <c r="H2621" s="215">
        <v>69</v>
      </c>
      <c r="I2621" s="215">
        <v>83</v>
      </c>
      <c r="J2621" s="215" t="s">
        <v>16652</v>
      </c>
      <c r="K2621" s="236"/>
      <c r="L2621" s="443" t="s">
        <v>1466</v>
      </c>
      <c r="M2621" s="6" t="s">
        <v>16645</v>
      </c>
    </row>
    <row r="2622" spans="1:13" s="3" customFormat="1" ht="81.75" customHeight="1" x14ac:dyDescent="0.15">
      <c r="A2622" s="67" t="s">
        <v>16487</v>
      </c>
      <c r="B2622" s="67"/>
      <c r="C2622" s="190" t="s">
        <v>16576</v>
      </c>
      <c r="D2622" s="207" t="s">
        <v>16488</v>
      </c>
      <c r="E2622" s="207"/>
      <c r="F2622" s="207" t="s">
        <v>60</v>
      </c>
      <c r="G2622" s="207" t="s">
        <v>16653</v>
      </c>
      <c r="H2622" s="13">
        <v>11</v>
      </c>
      <c r="I2622" s="207" t="s">
        <v>16526</v>
      </c>
      <c r="J2622" s="207" t="s">
        <v>16589</v>
      </c>
      <c r="K2622" s="236" t="s">
        <v>16654</v>
      </c>
      <c r="L2622" s="443" t="s">
        <v>436</v>
      </c>
      <c r="M2622" s="67" t="s">
        <v>16487</v>
      </c>
    </row>
    <row r="2623" spans="1:13" s="3" customFormat="1" ht="81.75" customHeight="1" x14ac:dyDescent="0.15">
      <c r="A2623" s="6" t="s">
        <v>16671</v>
      </c>
      <c r="B2623" s="6"/>
      <c r="C2623" s="215" t="s">
        <v>11686</v>
      </c>
      <c r="D2623" s="215" t="s">
        <v>16678</v>
      </c>
      <c r="E2623" s="215"/>
      <c r="F2623" s="6" t="s">
        <v>16731</v>
      </c>
      <c r="G2623" s="215" t="s">
        <v>16679</v>
      </c>
      <c r="H2623" s="215" t="s">
        <v>16687</v>
      </c>
      <c r="I2623" s="215" t="s">
        <v>9859</v>
      </c>
      <c r="J2623" s="6" t="s">
        <v>16732</v>
      </c>
      <c r="K2623" s="239"/>
      <c r="L2623" s="443" t="s">
        <v>436</v>
      </c>
      <c r="M2623" s="6" t="s">
        <v>16671</v>
      </c>
    </row>
    <row r="2624" spans="1:13" s="3" customFormat="1" ht="81.75" customHeight="1" x14ac:dyDescent="0.15">
      <c r="A2624" s="6" t="s">
        <v>16358</v>
      </c>
      <c r="B2624" s="6"/>
      <c r="C2624" s="215" t="s">
        <v>16359</v>
      </c>
      <c r="D2624" s="215" t="s">
        <v>16360</v>
      </c>
      <c r="E2624" s="215"/>
      <c r="F2624" s="215" t="s">
        <v>16720</v>
      </c>
      <c r="G2624" s="215" t="s">
        <v>16704</v>
      </c>
      <c r="H2624" s="215" t="s">
        <v>15812</v>
      </c>
      <c r="I2624" s="3">
        <v>65</v>
      </c>
      <c r="J2624" s="215" t="s">
        <v>16659</v>
      </c>
      <c r="K2624" s="236" t="s">
        <v>16361</v>
      </c>
      <c r="L2624" s="443" t="s">
        <v>436</v>
      </c>
      <c r="M2624" s="6" t="s">
        <v>16358</v>
      </c>
    </row>
    <row r="2625" spans="1:13" s="3" customFormat="1" ht="81.75" customHeight="1" x14ac:dyDescent="0.15">
      <c r="A2625" s="67" t="s">
        <v>16639</v>
      </c>
      <c r="B2625" s="67"/>
      <c r="C2625" s="215" t="s">
        <v>3539</v>
      </c>
      <c r="D2625" s="215" t="s">
        <v>16511</v>
      </c>
      <c r="E2625" s="215"/>
      <c r="F2625" s="215" t="s">
        <v>16470</v>
      </c>
      <c r="G2625" s="6" t="s">
        <v>16527</v>
      </c>
      <c r="H2625" s="215" t="s">
        <v>16660</v>
      </c>
      <c r="I2625" s="215" t="s">
        <v>16661</v>
      </c>
      <c r="J2625" s="215" t="s">
        <v>16662</v>
      </c>
      <c r="K2625" s="215" t="s">
        <v>16533</v>
      </c>
      <c r="L2625" s="443" t="s">
        <v>1469</v>
      </c>
      <c r="M2625" s="67" t="s">
        <v>16639</v>
      </c>
    </row>
    <row r="2626" spans="1:13" ht="81.75" customHeight="1" x14ac:dyDescent="0.15">
      <c r="A2626" s="6" t="s">
        <v>16560</v>
      </c>
      <c r="B2626" s="6"/>
      <c r="C2626" s="215" t="s">
        <v>3539</v>
      </c>
      <c r="D2626" s="215" t="s">
        <v>16552</v>
      </c>
      <c r="E2626" s="215"/>
      <c r="F2626" s="215" t="s">
        <v>16631</v>
      </c>
      <c r="G2626" s="215" t="s">
        <v>16571</v>
      </c>
      <c r="H2626" s="215" t="s">
        <v>16686</v>
      </c>
      <c r="I2626" s="215" t="s">
        <v>16685</v>
      </c>
      <c r="J2626" s="6" t="s">
        <v>16714</v>
      </c>
      <c r="K2626" s="239"/>
      <c r="M2626" s="6" t="s">
        <v>16560</v>
      </c>
    </row>
    <row r="2627" spans="1:13" ht="81.75" customHeight="1" x14ac:dyDescent="0.15">
      <c r="A2627" s="6" t="s">
        <v>16646</v>
      </c>
      <c r="B2627" s="6"/>
      <c r="C2627" s="215" t="s">
        <v>3539</v>
      </c>
      <c r="D2627" s="215" t="s">
        <v>16647</v>
      </c>
      <c r="E2627" s="215"/>
      <c r="F2627" s="6" t="s">
        <v>136</v>
      </c>
      <c r="G2627" s="6"/>
      <c r="H2627" s="215" t="s">
        <v>16712</v>
      </c>
      <c r="I2627" s="215" t="s">
        <v>16713</v>
      </c>
      <c r="J2627" s="215" t="s">
        <v>136</v>
      </c>
      <c r="K2627" s="236"/>
      <c r="M2627" s="6" t="s">
        <v>16646</v>
      </c>
    </row>
    <row r="2628" spans="1:13" ht="81.75" customHeight="1" x14ac:dyDescent="0.15">
      <c r="A2628" s="75" t="s">
        <v>16603</v>
      </c>
      <c r="B2628" s="75"/>
      <c r="C2628" s="195" t="s">
        <v>3539</v>
      </c>
      <c r="D2628" s="195" t="s">
        <v>16630</v>
      </c>
      <c r="E2628" s="195"/>
      <c r="F2628" s="75" t="s">
        <v>16650</v>
      </c>
      <c r="G2628" s="195" t="s">
        <v>16604</v>
      </c>
      <c r="H2628" s="195" t="s">
        <v>16728</v>
      </c>
      <c r="I2628" s="195" t="s">
        <v>16729</v>
      </c>
      <c r="J2628" s="195" t="s">
        <v>16711</v>
      </c>
      <c r="K2628" s="237" t="s">
        <v>16740</v>
      </c>
      <c r="M2628" s="75" t="s">
        <v>16603</v>
      </c>
    </row>
    <row r="2629" spans="1:13" ht="81.75" customHeight="1" x14ac:dyDescent="0.15">
      <c r="A2629" s="67" t="s">
        <v>16709</v>
      </c>
      <c r="B2629" s="67"/>
      <c r="C2629" s="215" t="s">
        <v>3539</v>
      </c>
      <c r="D2629" s="215" t="s">
        <v>16710</v>
      </c>
      <c r="E2629" s="215"/>
      <c r="F2629" s="6" t="s">
        <v>16717</v>
      </c>
      <c r="G2629" s="6"/>
      <c r="H2629" s="215" t="s">
        <v>16750</v>
      </c>
      <c r="I2629" s="215" t="s">
        <v>16751</v>
      </c>
      <c r="J2629" s="215" t="s">
        <v>16752</v>
      </c>
      <c r="K2629" s="215"/>
      <c r="M2629" s="67" t="s">
        <v>16709</v>
      </c>
    </row>
    <row r="2630" spans="1:13" ht="81.75" customHeight="1" x14ac:dyDescent="0.15">
      <c r="A2630" s="68" t="s">
        <v>16422</v>
      </c>
      <c r="B2630" s="68"/>
      <c r="C2630" s="190" t="s">
        <v>16421</v>
      </c>
      <c r="D2630" s="207" t="s">
        <v>16424</v>
      </c>
      <c r="E2630" s="207"/>
      <c r="F2630" s="207" t="s">
        <v>16624</v>
      </c>
      <c r="G2630" s="207" t="s">
        <v>16565</v>
      </c>
      <c r="H2630" s="207" t="s">
        <v>16634</v>
      </c>
      <c r="I2630" s="207" t="s">
        <v>2737</v>
      </c>
      <c r="J2630" s="149" t="s">
        <v>16582</v>
      </c>
      <c r="K2630" s="215" t="s">
        <v>16739</v>
      </c>
      <c r="M2630" s="68" t="s">
        <v>16422</v>
      </c>
    </row>
    <row r="2631" spans="1:13" ht="81.75" customHeight="1" x14ac:dyDescent="0.15">
      <c r="A2631" s="75" t="s">
        <v>16390</v>
      </c>
      <c r="B2631" s="75"/>
      <c r="C2631" s="195" t="s">
        <v>16449</v>
      </c>
      <c r="D2631" s="195" t="s">
        <v>16450</v>
      </c>
      <c r="E2631" s="195"/>
      <c r="F2631" s="195" t="s">
        <v>16633</v>
      </c>
      <c r="G2631" s="195" t="s">
        <v>16669</v>
      </c>
      <c r="H2631" s="195" t="s">
        <v>16689</v>
      </c>
      <c r="I2631" s="195" t="s">
        <v>16757</v>
      </c>
      <c r="J2631" s="195" t="s">
        <v>16518</v>
      </c>
      <c r="K2631" s="205" t="s">
        <v>16632</v>
      </c>
      <c r="M2631" s="75" t="s">
        <v>16390</v>
      </c>
    </row>
    <row r="2632" spans="1:13" ht="81.75" customHeight="1" x14ac:dyDescent="0.15">
      <c r="A2632" s="75" t="s">
        <v>16282</v>
      </c>
      <c r="B2632" s="75"/>
      <c r="C2632" s="195" t="s">
        <v>16409</v>
      </c>
      <c r="D2632" s="195" t="s">
        <v>16473</v>
      </c>
      <c r="E2632" s="195"/>
      <c r="F2632" s="195" t="s">
        <v>16519</v>
      </c>
      <c r="G2632" s="75" t="s">
        <v>16400</v>
      </c>
      <c r="H2632" s="195" t="s">
        <v>16759</v>
      </c>
      <c r="I2632" s="195" t="s">
        <v>16760</v>
      </c>
      <c r="J2632" s="195" t="s">
        <v>16758</v>
      </c>
      <c r="K2632" s="205" t="s">
        <v>16469</v>
      </c>
      <c r="L2632" s="442"/>
      <c r="M2632" s="75" t="s">
        <v>16282</v>
      </c>
    </row>
    <row r="2633" spans="1:13" ht="81.75" customHeight="1" x14ac:dyDescent="0.15">
      <c r="A2633" s="75" t="s">
        <v>16699</v>
      </c>
      <c r="B2633" s="75"/>
      <c r="C2633" s="195" t="s">
        <v>16</v>
      </c>
      <c r="D2633" s="195" t="s">
        <v>16696</v>
      </c>
      <c r="E2633" s="195"/>
      <c r="F2633" s="195" t="s">
        <v>16749</v>
      </c>
      <c r="G2633" s="195" t="s">
        <v>16698</v>
      </c>
      <c r="H2633" s="13">
        <v>26</v>
      </c>
      <c r="I2633" s="13">
        <v>49</v>
      </c>
      <c r="J2633" s="195" t="s">
        <v>16697</v>
      </c>
      <c r="K2633" s="205" t="s">
        <v>16767</v>
      </c>
      <c r="M2633" s="75" t="s">
        <v>16699</v>
      </c>
    </row>
    <row r="2634" spans="1:13" ht="81.75" customHeight="1" x14ac:dyDescent="0.15">
      <c r="A2634" s="75" t="s">
        <v>16700</v>
      </c>
      <c r="B2634" s="75"/>
      <c r="C2634" s="195" t="s">
        <v>16</v>
      </c>
      <c r="D2634" s="195" t="s">
        <v>16701</v>
      </c>
      <c r="E2634" s="195"/>
      <c r="F2634" s="195" t="s">
        <v>16736</v>
      </c>
      <c r="G2634" s="195" t="s">
        <v>16702</v>
      </c>
      <c r="H2634" s="13"/>
      <c r="I2634" s="13">
        <v>60</v>
      </c>
      <c r="J2634" s="195" t="s">
        <v>16703</v>
      </c>
      <c r="K2634" s="234" t="s">
        <v>16735</v>
      </c>
      <c r="M2634" s="75" t="s">
        <v>16700</v>
      </c>
    </row>
    <row r="2635" spans="1:13" ht="81.75" customHeight="1" x14ac:dyDescent="0.15">
      <c r="A2635" s="75" t="s">
        <v>16723</v>
      </c>
      <c r="B2635" s="75"/>
      <c r="C2635" s="195" t="s">
        <v>11686</v>
      </c>
      <c r="D2635" s="75" t="s">
        <v>16724</v>
      </c>
      <c r="E2635" s="75"/>
      <c r="F2635" s="195" t="s">
        <v>136</v>
      </c>
      <c r="G2635" s="195" t="s">
        <v>16725</v>
      </c>
      <c r="H2635" s="195">
        <v>2</v>
      </c>
      <c r="I2635" s="195"/>
      <c r="J2635" s="195"/>
      <c r="K2635" s="32"/>
      <c r="M2635" s="75" t="s">
        <v>16723</v>
      </c>
    </row>
    <row r="2636" spans="1:13" ht="81.75" customHeight="1" x14ac:dyDescent="0.15">
      <c r="A2636" s="68" t="s">
        <v>16672</v>
      </c>
      <c r="B2636" s="68"/>
      <c r="C2636" s="190" t="s">
        <v>16673</v>
      </c>
      <c r="D2636" s="207" t="s">
        <v>16674</v>
      </c>
      <c r="E2636" s="207"/>
      <c r="F2636" s="207"/>
      <c r="G2636" s="207"/>
      <c r="H2636" s="207"/>
      <c r="I2636" s="207"/>
      <c r="J2636" s="207" t="s">
        <v>6031</v>
      </c>
      <c r="K2636" s="215"/>
      <c r="M2636" s="68" t="s">
        <v>16672</v>
      </c>
    </row>
    <row r="2637" spans="1:13" ht="81.75" customHeight="1" x14ac:dyDescent="0.15">
      <c r="A2637" s="68" t="s">
        <v>16485</v>
      </c>
      <c r="B2637" s="68"/>
      <c r="C2637" s="190" t="s">
        <v>16486</v>
      </c>
      <c r="D2637" s="207" t="s">
        <v>16516</v>
      </c>
      <c r="E2637" s="207"/>
      <c r="F2637" s="207" t="s">
        <v>16667</v>
      </c>
      <c r="G2637" s="207" t="s">
        <v>16726</v>
      </c>
      <c r="H2637" s="207" t="s">
        <v>16777</v>
      </c>
      <c r="I2637" s="207" t="s">
        <v>16778</v>
      </c>
      <c r="J2637" s="207" t="s">
        <v>16743</v>
      </c>
      <c r="K2637" s="6" t="s">
        <v>16764</v>
      </c>
      <c r="L2637" s="443" t="s">
        <v>200</v>
      </c>
      <c r="M2637" s="68" t="s">
        <v>16485</v>
      </c>
    </row>
    <row r="2638" spans="1:13" ht="81.75" customHeight="1" x14ac:dyDescent="0.15">
      <c r="A2638" s="67" t="s">
        <v>16681</v>
      </c>
      <c r="B2638" s="67"/>
      <c r="C2638" s="190" t="s">
        <v>15537</v>
      </c>
      <c r="D2638" s="207" t="s">
        <v>16691</v>
      </c>
      <c r="E2638" s="207"/>
      <c r="F2638" s="207" t="s">
        <v>16690</v>
      </c>
      <c r="G2638" s="207" t="s">
        <v>16692</v>
      </c>
      <c r="H2638" s="207">
        <v>13</v>
      </c>
      <c r="I2638" s="207" t="s">
        <v>16779</v>
      </c>
      <c r="J2638" s="207" t="s">
        <v>16705</v>
      </c>
      <c r="K2638" s="239" t="s">
        <v>16788</v>
      </c>
      <c r="M2638" s="67" t="s">
        <v>16681</v>
      </c>
    </row>
    <row r="2639" spans="1:13" ht="81.75" customHeight="1" x14ac:dyDescent="0.15">
      <c r="A2639" s="67" t="s">
        <v>16682</v>
      </c>
      <c r="B2639" s="67"/>
      <c r="C2639" s="190" t="s">
        <v>3539</v>
      </c>
      <c r="D2639" s="207" t="s">
        <v>16693</v>
      </c>
      <c r="E2639" s="207"/>
      <c r="F2639" s="68" t="s">
        <v>16771</v>
      </c>
      <c r="G2639" s="207" t="s">
        <v>16706</v>
      </c>
      <c r="H2639" s="207" t="s">
        <v>16753</v>
      </c>
      <c r="I2639" s="207" t="s">
        <v>16763</v>
      </c>
      <c r="J2639" s="207" t="s">
        <v>16741</v>
      </c>
      <c r="K2639" s="215" t="s">
        <v>16772</v>
      </c>
      <c r="M2639" s="67" t="s">
        <v>16682</v>
      </c>
    </row>
    <row r="2640" spans="1:13" ht="81.75" customHeight="1" x14ac:dyDescent="0.15">
      <c r="A2640" s="68" t="s">
        <v>16446</v>
      </c>
      <c r="B2640" s="68"/>
      <c r="C2640" s="190" t="s">
        <v>16577</v>
      </c>
      <c r="D2640" s="207" t="s">
        <v>16452</v>
      </c>
      <c r="E2640" s="207"/>
      <c r="F2640" s="207" t="s">
        <v>16770</v>
      </c>
      <c r="G2640" s="207" t="s">
        <v>16733</v>
      </c>
      <c r="H2640" s="207" t="s">
        <v>16755</v>
      </c>
      <c r="I2640" s="207" t="s">
        <v>16756</v>
      </c>
      <c r="J2640" s="207" t="s">
        <v>16762</v>
      </c>
      <c r="K2640" s="215" t="s">
        <v>16769</v>
      </c>
      <c r="M2640" s="68" t="s">
        <v>16446</v>
      </c>
    </row>
    <row r="2641" spans="1:13" ht="81.75" customHeight="1" x14ac:dyDescent="0.15">
      <c r="A2641" s="68" t="s">
        <v>16801</v>
      </c>
      <c r="B2641" s="68"/>
      <c r="C2641" s="190" t="s">
        <v>16838</v>
      </c>
      <c r="D2641" s="207" t="s">
        <v>16827</v>
      </c>
      <c r="E2641" s="207"/>
      <c r="F2641" s="207" t="s">
        <v>16802</v>
      </c>
      <c r="G2641" s="207"/>
      <c r="H2641" s="207">
        <v>2</v>
      </c>
      <c r="I2641" s="207">
        <v>74</v>
      </c>
      <c r="J2641" s="68" t="s">
        <v>16826</v>
      </c>
      <c r="K2641" s="215" t="s">
        <v>16828</v>
      </c>
      <c r="M2641" s="68" t="s">
        <v>16801</v>
      </c>
    </row>
    <row r="2642" spans="1:13" ht="81.75" customHeight="1" x14ac:dyDescent="0.15">
      <c r="A2642" s="68" t="s">
        <v>16408</v>
      </c>
      <c r="B2642" s="68"/>
      <c r="C2642" s="190" t="s">
        <v>16448</v>
      </c>
      <c r="D2642" s="207" t="s">
        <v>16744</v>
      </c>
      <c r="E2642" s="207"/>
      <c r="F2642" s="207" t="s">
        <v>16810</v>
      </c>
      <c r="G2642" s="207" t="s">
        <v>16719</v>
      </c>
      <c r="H2642" s="207" t="s">
        <v>16754</v>
      </c>
      <c r="I2642" s="207" t="s">
        <v>16715</v>
      </c>
      <c r="J2642" s="207" t="s">
        <v>16688</v>
      </c>
      <c r="K2642" s="236" t="s">
        <v>16514</v>
      </c>
      <c r="L2642" s="480"/>
      <c r="M2642" s="68" t="s">
        <v>16408</v>
      </c>
    </row>
    <row r="2643" spans="1:13" ht="81.75" customHeight="1" x14ac:dyDescent="0.15">
      <c r="A2643" s="68" t="s">
        <v>16791</v>
      </c>
      <c r="B2643" s="68"/>
      <c r="C2643" s="190" t="s">
        <v>15708</v>
      </c>
      <c r="D2643" s="207" t="s">
        <v>16792</v>
      </c>
      <c r="E2643" s="207"/>
      <c r="F2643" s="13"/>
      <c r="G2643" s="13"/>
      <c r="H2643" s="13"/>
      <c r="I2643" s="13"/>
      <c r="J2643" s="13"/>
      <c r="K2643" s="215" t="s">
        <v>16796</v>
      </c>
      <c r="M2643" s="68" t="s">
        <v>16791</v>
      </c>
    </row>
    <row r="2644" spans="1:13" ht="81.75" customHeight="1" x14ac:dyDescent="0.15">
      <c r="A2644" s="68" t="s">
        <v>16443</v>
      </c>
      <c r="B2644" s="68"/>
      <c r="C2644" s="190" t="s">
        <v>16442</v>
      </c>
      <c r="D2644" s="207" t="s">
        <v>16411</v>
      </c>
      <c r="E2644" s="207"/>
      <c r="F2644" s="207" t="s">
        <v>16558</v>
      </c>
      <c r="G2644" s="207" t="s">
        <v>16444</v>
      </c>
      <c r="H2644" s="207" t="s">
        <v>16812</v>
      </c>
      <c r="I2644" s="207" t="s">
        <v>16813</v>
      </c>
      <c r="J2644" s="68" t="s">
        <v>16745</v>
      </c>
      <c r="K2644" s="6" t="s">
        <v>16503</v>
      </c>
      <c r="L2644" s="443" t="s">
        <v>212</v>
      </c>
      <c r="M2644" s="68" t="s">
        <v>16443</v>
      </c>
    </row>
    <row r="2645" spans="1:13" ht="81.75" customHeight="1" x14ac:dyDescent="0.15">
      <c r="A2645" s="75" t="s">
        <v>16471</v>
      </c>
      <c r="B2645" s="75"/>
      <c r="C2645" s="195" t="s">
        <v>3539</v>
      </c>
      <c r="D2645" s="195" t="s">
        <v>16572</v>
      </c>
      <c r="E2645" s="195"/>
      <c r="F2645" s="195" t="s">
        <v>16780</v>
      </c>
      <c r="G2645" s="195" t="s">
        <v>16623</v>
      </c>
      <c r="H2645" s="195" t="s">
        <v>16820</v>
      </c>
      <c r="I2645" s="195" t="s">
        <v>16821</v>
      </c>
      <c r="J2645" s="195" t="s">
        <v>16658</v>
      </c>
      <c r="K2645" s="234" t="s">
        <v>16781</v>
      </c>
      <c r="L2645" s="227" t="s">
        <v>1469</v>
      </c>
      <c r="M2645" s="75" t="s">
        <v>16471</v>
      </c>
    </row>
    <row r="2646" spans="1:13" ht="81.75" customHeight="1" x14ac:dyDescent="0.15">
      <c r="A2646" s="67" t="s">
        <v>16721</v>
      </c>
      <c r="B2646" s="67"/>
      <c r="C2646" s="215" t="s">
        <v>16852</v>
      </c>
      <c r="D2646" s="6" t="s">
        <v>16879</v>
      </c>
      <c r="E2646" s="6"/>
      <c r="F2646" s="6" t="s">
        <v>16786</v>
      </c>
      <c r="G2646" s="6" t="s">
        <v>16738</v>
      </c>
      <c r="H2646" s="215" t="s">
        <v>16776</v>
      </c>
      <c r="I2646" s="215" t="s">
        <v>16849</v>
      </c>
      <c r="J2646" s="6" t="s">
        <v>16850</v>
      </c>
      <c r="K2646" s="215" t="s">
        <v>16851</v>
      </c>
      <c r="L2646" s="443"/>
      <c r="M2646" s="67" t="s">
        <v>16721</v>
      </c>
    </row>
    <row r="2647" spans="1:13" ht="81.75" customHeight="1" x14ac:dyDescent="0.15">
      <c r="A2647" s="68" t="s">
        <v>16816</v>
      </c>
      <c r="B2647" s="68"/>
      <c r="C2647" s="190" t="s">
        <v>16834</v>
      </c>
      <c r="D2647" s="207" t="s">
        <v>16832</v>
      </c>
      <c r="E2647" s="207"/>
      <c r="F2647" s="68" t="s">
        <v>16830</v>
      </c>
      <c r="G2647" s="13"/>
      <c r="H2647" s="13">
        <v>9</v>
      </c>
      <c r="I2647" s="13">
        <v>64</v>
      </c>
      <c r="J2647" s="207" t="s">
        <v>16831</v>
      </c>
      <c r="K2647" s="3"/>
      <c r="L2647" s="443" t="s">
        <v>436</v>
      </c>
      <c r="M2647" s="68" t="s">
        <v>16816</v>
      </c>
    </row>
    <row r="2648" spans="1:13" ht="81.75" customHeight="1" x14ac:dyDescent="0.15">
      <c r="A2648" s="68" t="s">
        <v>16789</v>
      </c>
      <c r="B2648" s="68"/>
      <c r="C2648" s="190" t="s">
        <v>16841</v>
      </c>
      <c r="D2648" s="68" t="s">
        <v>16888</v>
      </c>
      <c r="E2648" s="68"/>
      <c r="F2648" s="68" t="s">
        <v>16887</v>
      </c>
      <c r="G2648" s="207" t="s">
        <v>16790</v>
      </c>
      <c r="H2648" s="207" t="s">
        <v>16814</v>
      </c>
      <c r="I2648" s="207" t="s">
        <v>16815</v>
      </c>
      <c r="J2648" s="207" t="s">
        <v>16889</v>
      </c>
      <c r="K2648" s="215" t="s">
        <v>16890</v>
      </c>
      <c r="L2648" s="443" t="s">
        <v>170</v>
      </c>
      <c r="M2648" s="68" t="s">
        <v>16789</v>
      </c>
    </row>
    <row r="2649" spans="1:13" ht="81.75" customHeight="1" x14ac:dyDescent="0.15">
      <c r="A2649" s="75" t="s">
        <v>16746</v>
      </c>
      <c r="B2649" s="75"/>
      <c r="C2649" s="195" t="s">
        <v>11691</v>
      </c>
      <c r="D2649" s="195" t="s">
        <v>16680</v>
      </c>
      <c r="E2649" s="195"/>
      <c r="F2649" s="75" t="s">
        <v>16761</v>
      </c>
      <c r="G2649" s="75" t="s">
        <v>16793</v>
      </c>
      <c r="H2649" s="195" t="s">
        <v>16822</v>
      </c>
      <c r="I2649" s="195" t="s">
        <v>16823</v>
      </c>
      <c r="J2649" s="195" t="s">
        <v>16824</v>
      </c>
      <c r="K2649" s="205" t="s">
        <v>16782</v>
      </c>
      <c r="L2649" s="227" t="s">
        <v>1469</v>
      </c>
      <c r="M2649" s="75" t="s">
        <v>16746</v>
      </c>
    </row>
    <row r="2650" spans="1:13" ht="81.75" customHeight="1" x14ac:dyDescent="0.15">
      <c r="A2650" s="73" t="s">
        <v>16795</v>
      </c>
      <c r="B2650" s="73"/>
      <c r="C2650" s="195" t="s">
        <v>16</v>
      </c>
      <c r="D2650" s="195" t="s">
        <v>16794</v>
      </c>
      <c r="E2650" s="195"/>
      <c r="F2650" s="75" t="s">
        <v>21855</v>
      </c>
      <c r="G2650" s="20"/>
      <c r="H2650" s="13">
        <v>56</v>
      </c>
      <c r="I2650" s="207" t="s">
        <v>16825</v>
      </c>
      <c r="J2650" s="195" t="s">
        <v>21854</v>
      </c>
      <c r="K2650" s="205" t="s">
        <v>16921</v>
      </c>
      <c r="L2650" s="227" t="s">
        <v>212</v>
      </c>
      <c r="M2650" s="73" t="s">
        <v>16795</v>
      </c>
    </row>
    <row r="2651" spans="1:13" ht="81.75" customHeight="1" x14ac:dyDescent="0.15">
      <c r="A2651" s="68" t="s">
        <v>16544</v>
      </c>
      <c r="B2651" s="68"/>
      <c r="C2651" s="190" t="s">
        <v>16798</v>
      </c>
      <c r="D2651" s="207" t="s">
        <v>16799</v>
      </c>
      <c r="E2651" s="207"/>
      <c r="F2651" s="207" t="s">
        <v>16884</v>
      </c>
      <c r="G2651" s="68" t="s">
        <v>16800</v>
      </c>
      <c r="H2651" s="207" t="s">
        <v>16892</v>
      </c>
      <c r="I2651" s="207" t="s">
        <v>16893</v>
      </c>
      <c r="J2651" s="207" t="s">
        <v>16881</v>
      </c>
      <c r="K2651" s="215" t="s">
        <v>16716</v>
      </c>
      <c r="L2651" s="443" t="s">
        <v>1469</v>
      </c>
      <c r="M2651" s="68" t="s">
        <v>16544</v>
      </c>
    </row>
    <row r="2652" spans="1:13" ht="81.75" customHeight="1" x14ac:dyDescent="0.15">
      <c r="A2652" s="68" t="s">
        <v>16248</v>
      </c>
      <c r="B2652" s="68"/>
      <c r="C2652" s="190" t="s">
        <v>16839</v>
      </c>
      <c r="D2652" s="207" t="s">
        <v>16787</v>
      </c>
      <c r="E2652" s="207"/>
      <c r="F2652" s="207" t="s">
        <v>16885</v>
      </c>
      <c r="G2652" s="68" t="s">
        <v>16848</v>
      </c>
      <c r="H2652" s="207" t="s">
        <v>16846</v>
      </c>
      <c r="I2652" s="207" t="s">
        <v>16847</v>
      </c>
      <c r="J2652" s="268" t="s">
        <v>16898</v>
      </c>
      <c r="K2652" s="215"/>
      <c r="L2652" s="443" t="s">
        <v>212</v>
      </c>
      <c r="M2652" s="68" t="s">
        <v>16248</v>
      </c>
    </row>
    <row r="2653" spans="1:13" ht="81.75" customHeight="1" x14ac:dyDescent="0.15">
      <c r="A2653" s="75" t="s">
        <v>16587</v>
      </c>
      <c r="B2653" s="75"/>
      <c r="C2653" s="195" t="s">
        <v>16866</v>
      </c>
      <c r="D2653" s="75" t="s">
        <v>16644</v>
      </c>
      <c r="E2653" s="75"/>
      <c r="F2653" s="215" t="s">
        <v>60</v>
      </c>
      <c r="G2653" s="195" t="s">
        <v>16649</v>
      </c>
      <c r="H2653" s="195" t="s">
        <v>16803</v>
      </c>
      <c r="I2653" s="195" t="s">
        <v>16804</v>
      </c>
      <c r="J2653" s="195" t="s">
        <v>12614</v>
      </c>
      <c r="K2653" s="32" t="s">
        <v>16765</v>
      </c>
      <c r="L2653" s="227"/>
      <c r="M2653" s="75" t="s">
        <v>16587</v>
      </c>
    </row>
    <row r="2654" spans="1:13" ht="81.75" customHeight="1" x14ac:dyDescent="0.15">
      <c r="A2654" s="68" t="s">
        <v>16862</v>
      </c>
      <c r="B2654" s="68"/>
      <c r="C2654" s="190" t="s">
        <v>16867</v>
      </c>
      <c r="D2654" s="207" t="s">
        <v>16956</v>
      </c>
      <c r="E2654" s="207"/>
      <c r="F2654" s="68" t="s">
        <v>16983</v>
      </c>
      <c r="G2654" s="13"/>
      <c r="H2654" s="13">
        <v>1</v>
      </c>
      <c r="I2654" s="13">
        <v>101</v>
      </c>
      <c r="J2654" s="207" t="s">
        <v>16957</v>
      </c>
      <c r="K2654" s="215" t="s">
        <v>16899</v>
      </c>
      <c r="L2654" s="443" t="s">
        <v>200</v>
      </c>
      <c r="M2654" s="68" t="s">
        <v>16862</v>
      </c>
    </row>
    <row r="2655" spans="1:13" ht="81.75" customHeight="1" x14ac:dyDescent="0.15">
      <c r="A2655" s="67" t="s">
        <v>16948</v>
      </c>
      <c r="B2655" s="67"/>
      <c r="C2655" s="190" t="s">
        <v>16837</v>
      </c>
      <c r="D2655" s="207" t="s">
        <v>16559</v>
      </c>
      <c r="E2655" s="207"/>
      <c r="F2655" s="207" t="s">
        <v>16774</v>
      </c>
      <c r="G2655" s="68" t="s">
        <v>16775</v>
      </c>
      <c r="H2655" s="207" t="s">
        <v>16962</v>
      </c>
      <c r="I2655" s="207" t="s">
        <v>9859</v>
      </c>
      <c r="J2655" s="207" t="s">
        <v>16806</v>
      </c>
      <c r="K2655" s="6" t="s">
        <v>12160</v>
      </c>
      <c r="L2655" s="443" t="s">
        <v>212</v>
      </c>
      <c r="M2655" s="67" t="s">
        <v>16948</v>
      </c>
    </row>
    <row r="2656" spans="1:13" ht="81.75" customHeight="1" x14ac:dyDescent="0.15">
      <c r="A2656" s="75" t="s">
        <v>16976</v>
      </c>
      <c r="B2656" s="75"/>
      <c r="C2656" s="195" t="s">
        <v>16926</v>
      </c>
      <c r="D2656" s="195" t="s">
        <v>16924</v>
      </c>
      <c r="E2656" s="195"/>
      <c r="F2656" s="195" t="s">
        <v>16797</v>
      </c>
      <c r="G2656" s="195" t="s">
        <v>16737</v>
      </c>
      <c r="H2656" s="195" t="s">
        <v>16683</v>
      </c>
      <c r="I2656" s="195" t="s">
        <v>16923</v>
      </c>
      <c r="J2656" s="75" t="s">
        <v>16977</v>
      </c>
      <c r="K2656" s="32" t="s">
        <v>16922</v>
      </c>
      <c r="L2656" s="227" t="s">
        <v>1469</v>
      </c>
      <c r="M2656" s="75" t="s">
        <v>16976</v>
      </c>
    </row>
    <row r="2657" spans="1:13" ht="81.75" customHeight="1" x14ac:dyDescent="0.15">
      <c r="A2657" s="68" t="s">
        <v>16878</v>
      </c>
      <c r="B2657" s="68"/>
      <c r="C2657" s="190" t="s">
        <v>11989</v>
      </c>
      <c r="D2657" s="207" t="s">
        <v>16908</v>
      </c>
      <c r="E2657" s="207"/>
      <c r="F2657" s="207" t="s">
        <v>16985</v>
      </c>
      <c r="G2657" s="207" t="s">
        <v>16911</v>
      </c>
      <c r="H2657" s="207" t="s">
        <v>16909</v>
      </c>
      <c r="I2657" s="207" t="s">
        <v>16910</v>
      </c>
      <c r="J2657" s="207" t="s">
        <v>16970</v>
      </c>
      <c r="K2657" s="215" t="s">
        <v>16912</v>
      </c>
      <c r="L2657" s="443" t="s">
        <v>436</v>
      </c>
      <c r="M2657" s="68" t="s">
        <v>16878</v>
      </c>
    </row>
    <row r="2658" spans="1:13" ht="81.75" customHeight="1" x14ac:dyDescent="0.15">
      <c r="A2658" s="67" t="s">
        <v>16987</v>
      </c>
      <c r="B2658" s="67"/>
      <c r="C2658" s="190" t="s">
        <v>16859</v>
      </c>
      <c r="D2658" s="207" t="s">
        <v>16981</v>
      </c>
      <c r="E2658" s="207"/>
      <c r="F2658" s="207" t="s">
        <v>16886</v>
      </c>
      <c r="G2658" s="207" t="s">
        <v>16833</v>
      </c>
      <c r="H2658" s="207" t="s">
        <v>16971</v>
      </c>
      <c r="I2658" s="207" t="s">
        <v>16972</v>
      </c>
      <c r="J2658" s="68" t="s">
        <v>16860</v>
      </c>
      <c r="K2658" s="357" t="s">
        <v>16915</v>
      </c>
      <c r="M2658" s="67" t="s">
        <v>16987</v>
      </c>
    </row>
    <row r="2659" spans="1:13" ht="81.75" customHeight="1" x14ac:dyDescent="0.15">
      <c r="A2659" s="68" t="s">
        <v>16842</v>
      </c>
      <c r="B2659" s="68"/>
      <c r="C2659" s="190" t="s">
        <v>16870</v>
      </c>
      <c r="D2659" s="207" t="s">
        <v>16961</v>
      </c>
      <c r="E2659" s="207"/>
      <c r="F2659" s="207" t="s">
        <v>16900</v>
      </c>
      <c r="G2659" s="207" t="s">
        <v>16903</v>
      </c>
      <c r="H2659" s="13">
        <v>1</v>
      </c>
      <c r="I2659" s="207" t="s">
        <v>16901</v>
      </c>
      <c r="J2659" s="207" t="s">
        <v>16902</v>
      </c>
      <c r="K2659" s="215" t="s">
        <v>16904</v>
      </c>
      <c r="L2659" s="480"/>
      <c r="M2659" s="68" t="s">
        <v>16842</v>
      </c>
    </row>
    <row r="2660" spans="1:13" ht="81.75" customHeight="1" x14ac:dyDescent="0.15">
      <c r="A2660" s="67" t="s">
        <v>16950</v>
      </c>
      <c r="B2660" s="67"/>
      <c r="C2660" s="190" t="s">
        <v>16963</v>
      </c>
      <c r="D2660" s="207" t="s">
        <v>16964</v>
      </c>
      <c r="E2660" s="207"/>
      <c r="F2660" s="207" t="s">
        <v>16773</v>
      </c>
      <c r="G2660" s="207" t="s">
        <v>16855</v>
      </c>
      <c r="H2660" s="207" t="s">
        <v>16856</v>
      </c>
      <c r="I2660" s="207" t="s">
        <v>16857</v>
      </c>
      <c r="J2660" s="207" t="s">
        <v>16807</v>
      </c>
      <c r="K2660" s="6" t="s">
        <v>16905</v>
      </c>
      <c r="L2660" s="480"/>
      <c r="M2660" s="67" t="s">
        <v>16950</v>
      </c>
    </row>
    <row r="2661" spans="1:13" ht="81.75" customHeight="1" x14ac:dyDescent="0.15">
      <c r="A2661" s="68" t="s">
        <v>16843</v>
      </c>
      <c r="B2661" s="68"/>
      <c r="C2661" s="190" t="s">
        <v>7423</v>
      </c>
      <c r="D2661" s="207" t="s">
        <v>16876</v>
      </c>
      <c r="E2661" s="207"/>
      <c r="F2661" s="207" t="s">
        <v>16877</v>
      </c>
      <c r="G2661" s="207" t="s">
        <v>16913</v>
      </c>
      <c r="H2661" s="207" t="s">
        <v>16916</v>
      </c>
      <c r="I2661" s="207" t="s">
        <v>16917</v>
      </c>
      <c r="J2661" s="207" t="s">
        <v>16844</v>
      </c>
      <c r="K2661" s="215" t="s">
        <v>16914</v>
      </c>
      <c r="M2661" s="68" t="s">
        <v>16843</v>
      </c>
    </row>
    <row r="2662" spans="1:13" ht="81.75" customHeight="1" x14ac:dyDescent="0.15">
      <c r="A2662" s="67" t="s">
        <v>16944</v>
      </c>
      <c r="B2662" s="67"/>
      <c r="C2662" s="215" t="s">
        <v>16935</v>
      </c>
      <c r="D2662" s="215" t="s">
        <v>16933</v>
      </c>
      <c r="E2662" s="215"/>
      <c r="F2662" s="6" t="s">
        <v>16934</v>
      </c>
      <c r="G2662" s="6" t="s">
        <v>16997</v>
      </c>
      <c r="H2662" s="215">
        <v>4</v>
      </c>
      <c r="I2662" s="215">
        <v>64</v>
      </c>
      <c r="J2662" s="6" t="s">
        <v>16998</v>
      </c>
      <c r="K2662" s="215"/>
      <c r="L2662" s="443" t="s">
        <v>170</v>
      </c>
      <c r="M2662" s="67" t="s">
        <v>16944</v>
      </c>
    </row>
    <row r="2663" spans="1:13" ht="81.75" customHeight="1" x14ac:dyDescent="0.15">
      <c r="A2663" s="68" t="s">
        <v>16938</v>
      </c>
      <c r="B2663" s="68"/>
      <c r="C2663" s="190" t="s">
        <v>16939</v>
      </c>
      <c r="D2663" s="68" t="s">
        <v>16940</v>
      </c>
      <c r="E2663" s="68"/>
      <c r="F2663" s="68"/>
      <c r="G2663" s="68"/>
      <c r="H2663" s="13"/>
      <c r="I2663" s="13"/>
      <c r="J2663" s="68"/>
      <c r="K2663" s="215"/>
      <c r="L2663" s="443"/>
      <c r="M2663" s="68" t="s">
        <v>16938</v>
      </c>
    </row>
    <row r="2664" spans="1:13" ht="81.75" customHeight="1" x14ac:dyDescent="0.15">
      <c r="A2664" s="68" t="s">
        <v>16954</v>
      </c>
      <c r="B2664" s="68"/>
      <c r="C2664" s="190" t="s">
        <v>16871</v>
      </c>
      <c r="D2664" s="207" t="s">
        <v>16694</v>
      </c>
      <c r="E2664" s="207"/>
      <c r="F2664" s="207" t="s">
        <v>16695</v>
      </c>
      <c r="G2664" s="207"/>
      <c r="H2664" s="207"/>
      <c r="I2664" s="207"/>
      <c r="J2664" s="207"/>
      <c r="K2664" s="215" t="s">
        <v>16675</v>
      </c>
      <c r="L2664" s="227"/>
      <c r="M2664" s="68" t="s">
        <v>16954</v>
      </c>
    </row>
    <row r="2665" spans="1:13" ht="81.75" customHeight="1" x14ac:dyDescent="0.15">
      <c r="A2665" s="68" t="s">
        <v>16818</v>
      </c>
      <c r="B2665" s="68"/>
      <c r="C2665" s="190" t="s">
        <v>16865</v>
      </c>
      <c r="D2665" s="68" t="s">
        <v>16819</v>
      </c>
      <c r="E2665" s="68"/>
      <c r="F2665" s="207" t="s">
        <v>16988</v>
      </c>
      <c r="G2665" s="207" t="s">
        <v>16897</v>
      </c>
      <c r="H2665" s="207" t="s">
        <v>16895</v>
      </c>
      <c r="I2665" s="207" t="s">
        <v>16896</v>
      </c>
      <c r="J2665" s="207" t="s">
        <v>16995</v>
      </c>
      <c r="K2665" s="215"/>
      <c r="L2665" s="443" t="s">
        <v>1466</v>
      </c>
      <c r="M2665" s="68" t="s">
        <v>16818</v>
      </c>
    </row>
    <row r="2666" spans="1:13" ht="81.75" customHeight="1" x14ac:dyDescent="0.15">
      <c r="A2666" s="68" t="s">
        <v>16955</v>
      </c>
      <c r="B2666" s="68"/>
      <c r="C2666" s="190" t="s">
        <v>16872</v>
      </c>
      <c r="D2666" s="207" t="s">
        <v>16707</v>
      </c>
      <c r="E2666" s="207"/>
      <c r="F2666" s="207" t="s">
        <v>16768</v>
      </c>
      <c r="G2666" s="68" t="s">
        <v>16734</v>
      </c>
      <c r="H2666" s="207" t="s">
        <v>16973</v>
      </c>
      <c r="I2666" s="207" t="s">
        <v>16974</v>
      </c>
      <c r="J2666" s="207" t="s">
        <v>16811</v>
      </c>
      <c r="K2666" s="215" t="s">
        <v>16708</v>
      </c>
      <c r="M2666" s="68" t="s">
        <v>16955</v>
      </c>
    </row>
    <row r="2668" spans="1:13" ht="81.75" customHeight="1" x14ac:dyDescent="0.15">
      <c r="A2668" s="412" t="s">
        <v>16943</v>
      </c>
      <c r="B2668" s="67"/>
      <c r="C2668" s="215" t="s">
        <v>16930</v>
      </c>
      <c r="D2668" s="215" t="s">
        <v>16932</v>
      </c>
      <c r="E2668" s="215"/>
      <c r="F2668" s="215" t="s">
        <v>60</v>
      </c>
      <c r="G2668" s="6"/>
      <c r="H2668" s="215"/>
      <c r="I2668" s="215"/>
      <c r="J2668" s="215"/>
      <c r="K2668" s="215"/>
      <c r="L2668" s="443"/>
      <c r="M2668" s="412" t="s">
        <v>16943</v>
      </c>
    </row>
    <row r="2669" spans="1:13" ht="81.75" customHeight="1" x14ac:dyDescent="0.15">
      <c r="A2669" s="6" t="s">
        <v>16992</v>
      </c>
      <c r="B2669" s="6"/>
      <c r="C2669" s="215" t="s">
        <v>16993</v>
      </c>
      <c r="D2669" s="215" t="s">
        <v>16999</v>
      </c>
      <c r="E2669" s="215"/>
      <c r="F2669" s="3"/>
      <c r="G2669" s="3"/>
      <c r="H2669" s="3"/>
      <c r="I2669" s="3">
        <v>74</v>
      </c>
      <c r="J2669" s="3"/>
      <c r="K2669" s="3"/>
      <c r="L2669" s="443" t="s">
        <v>1466</v>
      </c>
      <c r="M2669" s="6" t="s">
        <v>16992</v>
      </c>
    </row>
    <row r="2670" spans="1:13" ht="81.75" customHeight="1" x14ac:dyDescent="0.15">
      <c r="A2670" s="6" t="s">
        <v>16949</v>
      </c>
      <c r="B2670" s="6"/>
      <c r="C2670" s="215" t="s">
        <v>16836</v>
      </c>
      <c r="D2670" s="215" t="s">
        <v>16292</v>
      </c>
      <c r="E2670" s="215"/>
      <c r="F2670" s="6" t="s">
        <v>16984</v>
      </c>
      <c r="G2670" s="6" t="s">
        <v>16742</v>
      </c>
      <c r="H2670" s="215" t="s">
        <v>16854</v>
      </c>
      <c r="I2670" s="215" t="s">
        <v>9859</v>
      </c>
      <c r="J2670" s="215" t="s">
        <v>16965</v>
      </c>
      <c r="K2670" s="215" t="s">
        <v>17037</v>
      </c>
      <c r="L2670" s="443" t="s">
        <v>212</v>
      </c>
      <c r="M2670" s="6" t="s">
        <v>16949</v>
      </c>
    </row>
    <row r="2671" spans="1:13" ht="81.75" customHeight="1" x14ac:dyDescent="0.15">
      <c r="A2671" s="68" t="s">
        <v>16941</v>
      </c>
      <c r="B2671" s="68"/>
      <c r="C2671" s="190" t="s">
        <v>16863</v>
      </c>
      <c r="D2671" s="207" t="s">
        <v>16727</v>
      </c>
      <c r="E2671" s="207"/>
      <c r="F2671" s="207" t="s">
        <v>17002</v>
      </c>
      <c r="G2671" s="207" t="s">
        <v>16883</v>
      </c>
      <c r="H2671" s="207" t="s">
        <v>17046</v>
      </c>
      <c r="I2671" s="207" t="s">
        <v>16845</v>
      </c>
      <c r="J2671" s="207" t="s">
        <v>17003</v>
      </c>
      <c r="K2671" s="215"/>
      <c r="L2671" s="443" t="s">
        <v>436</v>
      </c>
      <c r="M2671" s="68" t="s">
        <v>16941</v>
      </c>
    </row>
    <row r="2672" spans="1:13" ht="81.75" customHeight="1" x14ac:dyDescent="0.15">
      <c r="A2672" s="68" t="s">
        <v>17012</v>
      </c>
      <c r="B2672" s="68"/>
      <c r="C2672" s="190" t="s">
        <v>17042</v>
      </c>
      <c r="D2672" s="207" t="s">
        <v>17014</v>
      </c>
      <c r="E2672" s="207"/>
      <c r="F2672" s="13"/>
      <c r="G2672" s="207" t="s">
        <v>17015</v>
      </c>
      <c r="H2672" s="13"/>
      <c r="I2672" s="207" t="s">
        <v>17053</v>
      </c>
      <c r="J2672" s="13"/>
      <c r="K2672" s="3"/>
      <c r="L2672" s="480"/>
      <c r="M2672" s="68" t="s">
        <v>17012</v>
      </c>
    </row>
    <row r="2673" spans="1:13" ht="81.75" customHeight="1" x14ac:dyDescent="0.15">
      <c r="A2673" s="73" t="s">
        <v>17030</v>
      </c>
      <c r="B2673" s="73"/>
      <c r="C2673" s="33">
        <v>623</v>
      </c>
      <c r="D2673" s="195" t="s">
        <v>17027</v>
      </c>
      <c r="E2673" s="195"/>
      <c r="F2673" s="75" t="s">
        <v>17028</v>
      </c>
      <c r="G2673" s="195" t="s">
        <v>17032</v>
      </c>
      <c r="H2673" s="33"/>
      <c r="I2673" s="33"/>
      <c r="J2673" s="195" t="s">
        <v>17031</v>
      </c>
      <c r="K2673" s="205" t="s">
        <v>17029</v>
      </c>
      <c r="M2673" s="73" t="s">
        <v>17030</v>
      </c>
    </row>
    <row r="2674" spans="1:13" s="3" customFormat="1" ht="81.75" customHeight="1" x14ac:dyDescent="0.15">
      <c r="A2674" s="413" t="s">
        <v>17008</v>
      </c>
      <c r="B2674" s="200"/>
      <c r="C2674" s="190" t="s">
        <v>17009</v>
      </c>
      <c r="D2674" s="207" t="s">
        <v>17049</v>
      </c>
      <c r="E2674" s="207"/>
      <c r="F2674" s="207" t="s">
        <v>17058</v>
      </c>
      <c r="G2674" s="13"/>
      <c r="H2674" s="207" t="s">
        <v>17047</v>
      </c>
      <c r="I2674" s="207" t="s">
        <v>17048</v>
      </c>
      <c r="J2674" s="207" t="s">
        <v>17050</v>
      </c>
      <c r="K2674" s="215"/>
      <c r="L2674" s="443" t="s">
        <v>1466</v>
      </c>
      <c r="M2674" s="413" t="s">
        <v>17008</v>
      </c>
    </row>
    <row r="2675" spans="1:13" s="3" customFormat="1" ht="81.75" customHeight="1" x14ac:dyDescent="0.15">
      <c r="A2675" s="239" t="s">
        <v>17041</v>
      </c>
      <c r="B2675" s="239"/>
      <c r="C2675" s="215" t="s">
        <v>16993</v>
      </c>
      <c r="D2675" s="215" t="s">
        <v>17052</v>
      </c>
      <c r="E2675" s="215"/>
      <c r="I2675" s="3">
        <v>77</v>
      </c>
      <c r="L2675" s="443" t="s">
        <v>1466</v>
      </c>
      <c r="M2675" s="239" t="s">
        <v>17041</v>
      </c>
    </row>
    <row r="2676" spans="1:13" s="3" customFormat="1" ht="81.75" customHeight="1" x14ac:dyDescent="0.15">
      <c r="A2676" s="239" t="s">
        <v>16953</v>
      </c>
      <c r="B2676" s="239"/>
      <c r="C2676" s="215" t="s">
        <v>16875</v>
      </c>
      <c r="D2676" s="215" t="s">
        <v>16730</v>
      </c>
      <c r="E2676" s="215"/>
      <c r="F2676" s="6" t="s">
        <v>17019</v>
      </c>
      <c r="G2676" s="215"/>
      <c r="H2676" s="215" t="s">
        <v>17018</v>
      </c>
      <c r="I2676" s="215" t="s">
        <v>16808</v>
      </c>
      <c r="J2676" s="6" t="s">
        <v>16809</v>
      </c>
      <c r="K2676" s="239" t="s">
        <v>17020</v>
      </c>
      <c r="L2676" s="443" t="s">
        <v>1466</v>
      </c>
      <c r="M2676" s="239" t="s">
        <v>16953</v>
      </c>
    </row>
    <row r="2677" spans="1:13" s="3" customFormat="1" ht="81.75" customHeight="1" x14ac:dyDescent="0.15">
      <c r="A2677" s="67" t="s">
        <v>16989</v>
      </c>
      <c r="B2677" s="67"/>
      <c r="C2677" s="215" t="s">
        <v>16990</v>
      </c>
      <c r="D2677" s="215" t="s">
        <v>16996</v>
      </c>
      <c r="E2677" s="215"/>
      <c r="F2677" s="6" t="s">
        <v>60</v>
      </c>
      <c r="G2677" s="6" t="s">
        <v>17016</v>
      </c>
      <c r="H2677" s="215">
        <v>2</v>
      </c>
      <c r="I2677" s="215" t="s">
        <v>17074</v>
      </c>
      <c r="J2677" s="215"/>
      <c r="K2677" s="215"/>
      <c r="L2677" s="443" t="s">
        <v>1466</v>
      </c>
      <c r="M2677" s="67" t="s">
        <v>16989</v>
      </c>
    </row>
    <row r="2678" spans="1:13" s="3" customFormat="1" ht="81.75" customHeight="1" x14ac:dyDescent="0.15">
      <c r="A2678" s="6" t="s">
        <v>13628</v>
      </c>
      <c r="B2678" s="6"/>
      <c r="C2678" s="215" t="s">
        <v>17010</v>
      </c>
      <c r="D2678" s="215" t="s">
        <v>17011</v>
      </c>
      <c r="E2678" s="215"/>
      <c r="G2678" s="215" t="s">
        <v>17036</v>
      </c>
      <c r="I2678" s="215" t="s">
        <v>2737</v>
      </c>
      <c r="J2678" s="215" t="s">
        <v>17051</v>
      </c>
      <c r="L2678" s="443" t="s">
        <v>212</v>
      </c>
      <c r="M2678" s="6" t="s">
        <v>13628</v>
      </c>
    </row>
    <row r="2679" spans="1:13" s="3" customFormat="1" ht="81.75" customHeight="1" x14ac:dyDescent="0.15">
      <c r="A2679" s="6" t="s">
        <v>16937</v>
      </c>
      <c r="B2679" s="6"/>
      <c r="C2679" s="215" t="s">
        <v>10770</v>
      </c>
      <c r="D2679" s="215" t="s">
        <v>17025</v>
      </c>
      <c r="E2679" s="215"/>
      <c r="F2679" s="6" t="s">
        <v>17023</v>
      </c>
      <c r="G2679" s="215" t="s">
        <v>17022</v>
      </c>
      <c r="H2679" s="3">
        <v>44</v>
      </c>
      <c r="J2679" s="215" t="s">
        <v>17026</v>
      </c>
      <c r="K2679" s="215" t="s">
        <v>17040</v>
      </c>
      <c r="L2679" s="443" t="s">
        <v>942</v>
      </c>
      <c r="M2679" s="6" t="s">
        <v>16937</v>
      </c>
    </row>
    <row r="2680" spans="1:13" s="19" customFormat="1" ht="81.75" customHeight="1" x14ac:dyDescent="0.15">
      <c r="A2680" s="415" t="s">
        <v>16817</v>
      </c>
      <c r="B2680" s="216"/>
      <c r="C2680" s="190" t="s">
        <v>16858</v>
      </c>
      <c r="D2680" s="207" t="s">
        <v>16907</v>
      </c>
      <c r="E2680" s="207"/>
      <c r="F2680" s="207" t="s">
        <v>17017</v>
      </c>
      <c r="G2680" s="207" t="s">
        <v>16906</v>
      </c>
      <c r="H2680" s="207" t="s">
        <v>16967</v>
      </c>
      <c r="I2680" s="207" t="s">
        <v>16968</v>
      </c>
      <c r="J2680" s="207" t="s">
        <v>17000</v>
      </c>
      <c r="K2680" s="236" t="s">
        <v>17024</v>
      </c>
      <c r="L2680" s="227" t="s">
        <v>212</v>
      </c>
      <c r="M2680" s="415" t="s">
        <v>16817</v>
      </c>
    </row>
    <row r="2681" spans="1:13" s="3" customFormat="1" ht="81.75" customHeight="1" x14ac:dyDescent="0.15">
      <c r="A2681" s="68" t="s">
        <v>16928</v>
      </c>
      <c r="B2681" s="68"/>
      <c r="C2681" s="190" t="s">
        <v>16929</v>
      </c>
      <c r="D2681" s="207" t="s">
        <v>16894</v>
      </c>
      <c r="E2681" s="207"/>
      <c r="F2681" s="207" t="s">
        <v>16861</v>
      </c>
      <c r="G2681" s="13"/>
      <c r="H2681" s="13">
        <v>1</v>
      </c>
      <c r="I2681" s="13"/>
      <c r="J2681" s="207" t="s">
        <v>16882</v>
      </c>
      <c r="K2681" s="215" t="s">
        <v>17033</v>
      </c>
      <c r="L2681" s="443" t="s">
        <v>436</v>
      </c>
      <c r="M2681" s="68" t="s">
        <v>16928</v>
      </c>
    </row>
    <row r="2682" spans="1:13" s="3" customFormat="1" ht="81.75" customHeight="1" x14ac:dyDescent="0.15">
      <c r="A2682" s="6" t="s">
        <v>17045</v>
      </c>
      <c r="B2682" s="6"/>
      <c r="C2682" s="215" t="s">
        <v>17013</v>
      </c>
      <c r="D2682" s="215" t="s">
        <v>17055</v>
      </c>
      <c r="E2682" s="215"/>
      <c r="G2682" s="215" t="s">
        <v>17054</v>
      </c>
      <c r="I2682" s="3">
        <v>103</v>
      </c>
      <c r="L2682" s="443" t="s">
        <v>832</v>
      </c>
      <c r="M2682" s="6" t="s">
        <v>17045</v>
      </c>
    </row>
    <row r="2683" spans="1:13" s="3" customFormat="1" ht="81.75" customHeight="1" x14ac:dyDescent="0.15">
      <c r="A2683" s="200" t="s">
        <v>17084</v>
      </c>
      <c r="B2683" s="200"/>
      <c r="C2683" s="190" t="s">
        <v>17085</v>
      </c>
      <c r="D2683" s="207" t="s">
        <v>17086</v>
      </c>
      <c r="E2683" s="207"/>
      <c r="F2683" s="207"/>
      <c r="G2683" s="207"/>
      <c r="H2683" s="207"/>
      <c r="I2683" s="207"/>
      <c r="J2683" s="207" t="s">
        <v>17093</v>
      </c>
      <c r="K2683" s="236"/>
      <c r="L2683" s="443" t="s">
        <v>212</v>
      </c>
      <c r="M2683" s="200" t="s">
        <v>17084</v>
      </c>
    </row>
    <row r="2684" spans="1:13" s="3" customFormat="1" ht="81.75" customHeight="1" x14ac:dyDescent="0.15">
      <c r="A2684" s="67" t="s">
        <v>16945</v>
      </c>
      <c r="B2684" s="67"/>
      <c r="C2684" s="215" t="s">
        <v>17112</v>
      </c>
      <c r="D2684" s="215" t="s">
        <v>17004</v>
      </c>
      <c r="E2684" s="215"/>
      <c r="F2684" s="6" t="s">
        <v>17095</v>
      </c>
      <c r="G2684" s="6" t="s">
        <v>16982</v>
      </c>
      <c r="H2684" s="215" t="s">
        <v>17110</v>
      </c>
      <c r="I2684" s="215" t="s">
        <v>17111</v>
      </c>
      <c r="J2684" s="215" t="s">
        <v>17075</v>
      </c>
      <c r="K2684" s="215"/>
      <c r="L2684" s="443" t="s">
        <v>436</v>
      </c>
      <c r="M2684" s="67" t="s">
        <v>16945</v>
      </c>
    </row>
    <row r="2685" spans="1:13" s="3" customFormat="1" ht="81.75" customHeight="1" x14ac:dyDescent="0.15">
      <c r="A2685" s="169" t="s">
        <v>16946</v>
      </c>
      <c r="B2685" s="169"/>
      <c r="C2685" s="195" t="s">
        <v>16868</v>
      </c>
      <c r="D2685" s="75" t="s">
        <v>16597</v>
      </c>
      <c r="E2685" s="75"/>
      <c r="F2685" s="75" t="s">
        <v>17005</v>
      </c>
      <c r="G2685" s="195" t="s">
        <v>17034</v>
      </c>
      <c r="H2685" s="195">
        <v>46</v>
      </c>
      <c r="I2685" s="195">
        <v>66</v>
      </c>
      <c r="J2685" s="75" t="s">
        <v>16805</v>
      </c>
      <c r="K2685" s="32" t="s">
        <v>17035</v>
      </c>
      <c r="L2685" s="227" t="s">
        <v>436</v>
      </c>
      <c r="M2685" s="169" t="s">
        <v>16946</v>
      </c>
    </row>
    <row r="2686" spans="1:13" s="3" customFormat="1" ht="81.75" customHeight="1" x14ac:dyDescent="0.15">
      <c r="A2686" s="68" t="s">
        <v>17184</v>
      </c>
      <c r="B2686" s="68"/>
      <c r="C2686" s="190" t="s">
        <v>17185</v>
      </c>
      <c r="D2686" s="68" t="s">
        <v>17198</v>
      </c>
      <c r="E2686" s="68"/>
      <c r="F2686" s="68" t="s">
        <v>17197</v>
      </c>
      <c r="G2686" s="68" t="s">
        <v>17199</v>
      </c>
      <c r="H2686" s="207" t="s">
        <v>17109</v>
      </c>
      <c r="I2686" s="207">
        <v>81</v>
      </c>
      <c r="J2686" s="207" t="s">
        <v>17196</v>
      </c>
      <c r="K2686" s="215"/>
      <c r="L2686" s="443" t="s">
        <v>436</v>
      </c>
      <c r="M2686" s="68" t="s">
        <v>17184</v>
      </c>
    </row>
    <row r="2687" spans="1:13" s="3" customFormat="1" ht="81.75" customHeight="1" x14ac:dyDescent="0.15">
      <c r="A2687" s="68" t="s">
        <v>17096</v>
      </c>
      <c r="B2687" s="68"/>
      <c r="C2687" s="190" t="s">
        <v>6841</v>
      </c>
      <c r="D2687" s="207" t="s">
        <v>17132</v>
      </c>
      <c r="E2687" s="207"/>
      <c r="F2687" s="207" t="s">
        <v>136</v>
      </c>
      <c r="G2687" s="207" t="s">
        <v>17131</v>
      </c>
      <c r="H2687" s="207"/>
      <c r="I2687" s="207"/>
      <c r="J2687" s="207" t="s">
        <v>17106</v>
      </c>
      <c r="K2687" s="215"/>
      <c r="L2687" s="443"/>
      <c r="M2687" s="68" t="s">
        <v>17096</v>
      </c>
    </row>
    <row r="2688" spans="1:13" s="3" customFormat="1" ht="81.75" customHeight="1" x14ac:dyDescent="0.15">
      <c r="A2688" s="68" t="s">
        <v>16952</v>
      </c>
      <c r="B2688" s="68"/>
      <c r="C2688" s="190" t="s">
        <v>16874</v>
      </c>
      <c r="D2688" s="207" t="s">
        <v>16969</v>
      </c>
      <c r="E2688" s="207"/>
      <c r="F2688" s="207" t="s">
        <v>17038</v>
      </c>
      <c r="G2688" s="207" t="s">
        <v>16784</v>
      </c>
      <c r="H2688" s="207" t="s">
        <v>17169</v>
      </c>
      <c r="I2688" s="207" t="s">
        <v>17168</v>
      </c>
      <c r="J2688" s="149" t="s">
        <v>17001</v>
      </c>
      <c r="K2688" s="215" t="s">
        <v>17039</v>
      </c>
      <c r="L2688" s="443"/>
      <c r="M2688" s="68" t="s">
        <v>16952</v>
      </c>
    </row>
    <row r="2689" spans="1:13" s="3" customFormat="1" ht="81.75" customHeight="1" x14ac:dyDescent="0.15">
      <c r="A2689" s="328" t="s">
        <v>17067</v>
      </c>
      <c r="B2689" s="328"/>
      <c r="C2689" s="190" t="s">
        <v>12973</v>
      </c>
      <c r="D2689" s="207" t="s">
        <v>17130</v>
      </c>
      <c r="E2689" s="207"/>
      <c r="F2689" s="207" t="s">
        <v>17140</v>
      </c>
      <c r="G2689" s="207" t="s">
        <v>136</v>
      </c>
      <c r="H2689" s="13">
        <v>1</v>
      </c>
      <c r="I2689" s="13">
        <v>70</v>
      </c>
      <c r="J2689" s="207" t="s">
        <v>136</v>
      </c>
      <c r="K2689" s="215" t="s">
        <v>17141</v>
      </c>
      <c r="L2689" s="443" t="s">
        <v>16918</v>
      </c>
      <c r="M2689" s="328" t="s">
        <v>17067</v>
      </c>
    </row>
    <row r="2690" spans="1:13" s="19" customFormat="1" ht="81.75" customHeight="1" x14ac:dyDescent="0.15">
      <c r="A2690" s="169" t="s">
        <v>16925</v>
      </c>
      <c r="B2690" s="169"/>
      <c r="C2690" s="195" t="s">
        <v>16926</v>
      </c>
      <c r="D2690" s="137" t="s">
        <v>17161</v>
      </c>
      <c r="E2690" s="137"/>
      <c r="F2690" s="195" t="s">
        <v>16980</v>
      </c>
      <c r="G2690" s="195" t="s">
        <v>17057</v>
      </c>
      <c r="H2690" s="33">
        <v>26</v>
      </c>
      <c r="I2690" s="195" t="s">
        <v>16979</v>
      </c>
      <c r="J2690" s="195" t="s">
        <v>16927</v>
      </c>
      <c r="K2690" s="205" t="s">
        <v>17066</v>
      </c>
      <c r="L2690" s="227" t="s">
        <v>1469</v>
      </c>
      <c r="M2690" s="169" t="s">
        <v>16925</v>
      </c>
    </row>
    <row r="2691" spans="1:13" s="19" customFormat="1" ht="81.75" customHeight="1" x14ac:dyDescent="0.15">
      <c r="A2691" s="169" t="s">
        <v>16281</v>
      </c>
      <c r="B2691" s="169"/>
      <c r="C2691" s="195" t="s">
        <v>16407</v>
      </c>
      <c r="D2691" s="137" t="s">
        <v>17162</v>
      </c>
      <c r="E2691" s="137"/>
      <c r="F2691" s="195" t="s">
        <v>17126</v>
      </c>
      <c r="G2691" s="195" t="s">
        <v>17021</v>
      </c>
      <c r="H2691" s="195" t="s">
        <v>17124</v>
      </c>
      <c r="I2691" s="195" t="s">
        <v>17125</v>
      </c>
      <c r="J2691" s="195" t="s">
        <v>16978</v>
      </c>
      <c r="K2691" s="205" t="s">
        <v>17127</v>
      </c>
      <c r="L2691" s="227" t="s">
        <v>1469</v>
      </c>
      <c r="M2691" s="169" t="s">
        <v>16281</v>
      </c>
    </row>
    <row r="2692" spans="1:13" s="19" customFormat="1" ht="81.75" customHeight="1" x14ac:dyDescent="0.15">
      <c r="A2692" s="169" t="s">
        <v>16747</v>
      </c>
      <c r="B2692" s="169"/>
      <c r="C2692" s="195" t="s">
        <v>3539</v>
      </c>
      <c r="D2692" s="195" t="s">
        <v>16748</v>
      </c>
      <c r="E2692" s="195"/>
      <c r="F2692" s="195" t="s">
        <v>16880</v>
      </c>
      <c r="G2692" s="195" t="s">
        <v>16920</v>
      </c>
      <c r="H2692" s="195" t="s">
        <v>17119</v>
      </c>
      <c r="I2692" s="33">
        <v>84</v>
      </c>
      <c r="J2692" s="195" t="s">
        <v>16783</v>
      </c>
      <c r="K2692" s="205" t="s">
        <v>17056</v>
      </c>
      <c r="L2692" s="227" t="s">
        <v>170</v>
      </c>
      <c r="M2692" s="169" t="s">
        <v>16747</v>
      </c>
    </row>
    <row r="2693" spans="1:13" s="19" customFormat="1" ht="81.75" customHeight="1" x14ac:dyDescent="0.15">
      <c r="A2693" s="75" t="s">
        <v>17144</v>
      </c>
      <c r="B2693" s="75"/>
      <c r="C2693" s="195" t="s">
        <v>17148</v>
      </c>
      <c r="D2693" s="195" t="s">
        <v>17145</v>
      </c>
      <c r="E2693" s="195"/>
      <c r="F2693" s="195" t="s">
        <v>17147</v>
      </c>
      <c r="G2693" s="195" t="s">
        <v>17146</v>
      </c>
      <c r="H2693" s="33">
        <v>33</v>
      </c>
      <c r="I2693" s="33">
        <v>75</v>
      </c>
      <c r="J2693" s="195" t="s">
        <v>17149</v>
      </c>
      <c r="K2693" s="234" t="s">
        <v>17153</v>
      </c>
      <c r="L2693" s="442"/>
      <c r="M2693" s="75" t="s">
        <v>17144</v>
      </c>
    </row>
    <row r="2694" spans="1:13" s="3" customFormat="1" ht="81.75" customHeight="1" x14ac:dyDescent="0.15">
      <c r="A2694" s="67" t="s">
        <v>16942</v>
      </c>
      <c r="B2694" s="67"/>
      <c r="C2694" s="215" t="s">
        <v>16853</v>
      </c>
      <c r="D2694" s="215" t="s">
        <v>17133</v>
      </c>
      <c r="E2694" s="215"/>
      <c r="F2694" s="6" t="s">
        <v>17160</v>
      </c>
      <c r="G2694" s="6" t="s">
        <v>17134</v>
      </c>
      <c r="H2694" s="215" t="s">
        <v>17232</v>
      </c>
      <c r="I2694" s="215" t="s">
        <v>17233</v>
      </c>
      <c r="J2694" s="215" t="s">
        <v>17073</v>
      </c>
      <c r="K2694" s="215" t="s">
        <v>17207</v>
      </c>
      <c r="L2694" s="443" t="s">
        <v>212</v>
      </c>
      <c r="M2694" s="67" t="s">
        <v>16942</v>
      </c>
    </row>
    <row r="2695" spans="1:13" s="19" customFormat="1" ht="81.75" customHeight="1" x14ac:dyDescent="0.15">
      <c r="A2695" s="169" t="s">
        <v>17060</v>
      </c>
      <c r="B2695" s="169"/>
      <c r="C2695" s="33" t="s">
        <v>17061</v>
      </c>
      <c r="D2695" s="195" t="s">
        <v>17064</v>
      </c>
      <c r="E2695" s="195"/>
      <c r="F2695" s="75" t="s">
        <v>17062</v>
      </c>
      <c r="G2695" s="195" t="s">
        <v>17157</v>
      </c>
      <c r="H2695" s="195" t="s">
        <v>136</v>
      </c>
      <c r="I2695" s="195" t="s">
        <v>136</v>
      </c>
      <c r="J2695" s="195" t="s">
        <v>17128</v>
      </c>
      <c r="K2695" s="205" t="s">
        <v>17063</v>
      </c>
      <c r="L2695" s="227" t="s">
        <v>17156</v>
      </c>
      <c r="M2695" s="169" t="s">
        <v>17060</v>
      </c>
    </row>
    <row r="2696" spans="1:13" s="3" customFormat="1" ht="81.75" customHeight="1" x14ac:dyDescent="0.15">
      <c r="A2696" s="68" t="s">
        <v>14874</v>
      </c>
      <c r="B2696" s="68"/>
      <c r="C2696" s="190" t="s">
        <v>16873</v>
      </c>
      <c r="D2696" s="207" t="s">
        <v>16919</v>
      </c>
      <c r="E2696" s="207"/>
      <c r="F2696" s="207" t="s">
        <v>17142</v>
      </c>
      <c r="G2696" s="207" t="s">
        <v>16986</v>
      </c>
      <c r="H2696" s="207" t="s">
        <v>17117</v>
      </c>
      <c r="I2696" s="207" t="s">
        <v>17118</v>
      </c>
      <c r="J2696" s="268" t="s">
        <v>17100</v>
      </c>
      <c r="K2696" s="236" t="s">
        <v>17143</v>
      </c>
      <c r="L2696" s="443" t="s">
        <v>200</v>
      </c>
      <c r="M2696" s="68" t="s">
        <v>14874</v>
      </c>
    </row>
    <row r="2697" spans="1:13" s="2" customFormat="1" ht="81.75" customHeight="1" x14ac:dyDescent="0.15">
      <c r="A2697" s="169" t="s">
        <v>17101</v>
      </c>
      <c r="B2697" s="169"/>
      <c r="C2697" s="195" t="s">
        <v>17102</v>
      </c>
      <c r="D2697" s="195" t="s">
        <v>17158</v>
      </c>
      <c r="E2697" s="195"/>
      <c r="F2697" s="195" t="s">
        <v>17164</v>
      </c>
      <c r="G2697" s="195" t="s">
        <v>17159</v>
      </c>
      <c r="H2697" s="13">
        <v>14</v>
      </c>
      <c r="I2697" s="207" t="s">
        <v>17170</v>
      </c>
      <c r="J2697" s="195" t="s">
        <v>17171</v>
      </c>
      <c r="K2697" s="205" t="s">
        <v>17163</v>
      </c>
      <c r="L2697" s="227" t="s">
        <v>212</v>
      </c>
      <c r="M2697" s="169" t="s">
        <v>17101</v>
      </c>
    </row>
    <row r="2698" spans="1:13" s="19" customFormat="1" ht="81.75" customHeight="1" x14ac:dyDescent="0.15">
      <c r="A2698" s="75" t="s">
        <v>17087</v>
      </c>
      <c r="B2698" s="75"/>
      <c r="C2698" s="195" t="s">
        <v>17088</v>
      </c>
      <c r="D2698" s="195" t="s">
        <v>17155</v>
      </c>
      <c r="E2698" s="195"/>
      <c r="F2698" s="195" t="s">
        <v>17089</v>
      </c>
      <c r="G2698" s="195" t="s">
        <v>17092</v>
      </c>
      <c r="H2698" s="195" t="s">
        <v>136</v>
      </c>
      <c r="I2698" s="195" t="s">
        <v>17172</v>
      </c>
      <c r="J2698" s="195" t="s">
        <v>17173</v>
      </c>
      <c r="K2698" s="234" t="s">
        <v>17150</v>
      </c>
      <c r="L2698" s="227" t="s">
        <v>212</v>
      </c>
      <c r="M2698" s="75" t="s">
        <v>17087</v>
      </c>
    </row>
    <row r="2699" spans="1:13" s="19" customFormat="1" ht="81.75" customHeight="1" x14ac:dyDescent="0.15">
      <c r="A2699" s="414" t="s">
        <v>17059</v>
      </c>
      <c r="B2699" s="200"/>
      <c r="C2699" s="195" t="s">
        <v>17188</v>
      </c>
      <c r="D2699" s="195" t="s">
        <v>17069</v>
      </c>
      <c r="E2699" s="195"/>
      <c r="F2699" s="75" t="s">
        <v>17187</v>
      </c>
      <c r="G2699" s="195" t="s">
        <v>17071</v>
      </c>
      <c r="H2699" s="195">
        <v>3</v>
      </c>
      <c r="I2699" s="195" t="s">
        <v>17070</v>
      </c>
      <c r="J2699" s="195" t="s">
        <v>17103</v>
      </c>
      <c r="K2699" s="205" t="s">
        <v>17094</v>
      </c>
      <c r="L2699" s="227" t="s">
        <v>436</v>
      </c>
      <c r="M2699" s="414" t="s">
        <v>17059</v>
      </c>
    </row>
    <row r="2700" spans="1:13" s="3" customFormat="1" ht="81.75" customHeight="1" x14ac:dyDescent="0.15">
      <c r="A2700" s="113" t="s">
        <v>17181</v>
      </c>
      <c r="B2700" s="113"/>
      <c r="C2700" s="215" t="s">
        <v>14360</v>
      </c>
      <c r="D2700" s="215" t="s">
        <v>17194</v>
      </c>
      <c r="E2700" s="215"/>
      <c r="F2700" s="6" t="s">
        <v>156</v>
      </c>
      <c r="G2700" s="215" t="s">
        <v>17193</v>
      </c>
      <c r="H2700" s="215">
        <v>46</v>
      </c>
      <c r="I2700" s="215">
        <v>83</v>
      </c>
      <c r="J2700" s="215" t="s">
        <v>17186</v>
      </c>
      <c r="K2700" s="215"/>
      <c r="L2700" s="443"/>
      <c r="M2700" s="113" t="s">
        <v>17181</v>
      </c>
    </row>
    <row r="2701" spans="1:13" s="3" customFormat="1" ht="81.75" customHeight="1" x14ac:dyDescent="0.15">
      <c r="A2701" s="408" t="s">
        <v>16947</v>
      </c>
      <c r="B2701" s="6"/>
      <c r="C2701" s="190" t="s">
        <v>16840</v>
      </c>
      <c r="D2701" s="409" t="s">
        <v>16958</v>
      </c>
      <c r="E2701" s="207"/>
      <c r="F2701" s="207" t="s">
        <v>17137</v>
      </c>
      <c r="G2701" s="207" t="s">
        <v>16960</v>
      </c>
      <c r="H2701" s="207" t="s">
        <v>17113</v>
      </c>
      <c r="I2701" s="207" t="s">
        <v>17114</v>
      </c>
      <c r="J2701" s="207" t="s">
        <v>16959</v>
      </c>
      <c r="K2701" s="215" t="s">
        <v>17209</v>
      </c>
      <c r="L2701" s="443" t="s">
        <v>212</v>
      </c>
      <c r="M2701" s="408" t="s">
        <v>16947</v>
      </c>
    </row>
    <row r="2702" spans="1:13" s="19" customFormat="1" ht="81.75" customHeight="1" x14ac:dyDescent="0.15">
      <c r="A2702" s="150" t="s">
        <v>17175</v>
      </c>
      <c r="B2702" s="150"/>
      <c r="C2702" s="195" t="s">
        <v>17180</v>
      </c>
      <c r="D2702" s="195" t="s">
        <v>17177</v>
      </c>
      <c r="E2702" s="195"/>
      <c r="F2702" s="195" t="s">
        <v>17179</v>
      </c>
      <c r="G2702" s="33"/>
      <c r="H2702" s="33"/>
      <c r="I2702" s="33"/>
      <c r="J2702" s="195" t="s">
        <v>17178</v>
      </c>
      <c r="K2702" s="205" t="s">
        <v>17176</v>
      </c>
      <c r="L2702" s="442"/>
      <c r="M2702" s="150" t="s">
        <v>17175</v>
      </c>
    </row>
    <row r="2703" spans="1:13" s="19" customFormat="1" ht="81.75" customHeight="1" x14ac:dyDescent="0.15">
      <c r="A2703" s="32" t="s">
        <v>17076</v>
      </c>
      <c r="B2703" s="32"/>
      <c r="C2703" s="195" t="s">
        <v>17077</v>
      </c>
      <c r="D2703" s="195" t="s">
        <v>17123</v>
      </c>
      <c r="E2703" s="195"/>
      <c r="F2703" s="75" t="s">
        <v>17090</v>
      </c>
      <c r="G2703" s="195" t="s">
        <v>17081</v>
      </c>
      <c r="H2703" s="195" t="s">
        <v>17091</v>
      </c>
      <c r="I2703" s="195" t="s">
        <v>17091</v>
      </c>
      <c r="J2703" s="195" t="s">
        <v>17122</v>
      </c>
      <c r="K2703" s="205" t="s">
        <v>17165</v>
      </c>
      <c r="L2703" s="227" t="s">
        <v>832</v>
      </c>
      <c r="M2703" s="32" t="s">
        <v>17076</v>
      </c>
    </row>
    <row r="2704" spans="1:13" s="19" customFormat="1" ht="81.75" customHeight="1" x14ac:dyDescent="0.15">
      <c r="A2704" s="150" t="s">
        <v>17152</v>
      </c>
      <c r="B2704" s="150"/>
      <c r="C2704" s="195" t="s">
        <v>17078</v>
      </c>
      <c r="D2704" s="195" t="s">
        <v>17279</v>
      </c>
      <c r="E2704" s="195"/>
      <c r="F2704" s="195" t="s">
        <v>17226</v>
      </c>
      <c r="G2704" s="195" t="s">
        <v>17202</v>
      </c>
      <c r="H2704" s="195" t="s">
        <v>17079</v>
      </c>
      <c r="I2704" s="195" t="s">
        <v>17080</v>
      </c>
      <c r="J2704" s="195" t="s">
        <v>17129</v>
      </c>
      <c r="K2704" s="205" t="s">
        <v>17227</v>
      </c>
      <c r="L2704" s="227" t="s">
        <v>1466</v>
      </c>
      <c r="M2704" s="150" t="s">
        <v>17152</v>
      </c>
    </row>
    <row r="2705" spans="1:13" s="19" customFormat="1" ht="81.75" customHeight="1" x14ac:dyDescent="0.15">
      <c r="A2705" s="73" t="s">
        <v>17295</v>
      </c>
      <c r="B2705" s="73"/>
      <c r="C2705" s="195" t="s">
        <v>17174</v>
      </c>
      <c r="D2705" s="195" t="s">
        <v>17297</v>
      </c>
      <c r="E2705" s="195"/>
      <c r="F2705" s="195" t="s">
        <v>17214</v>
      </c>
      <c r="G2705" s="195" t="s">
        <v>17248</v>
      </c>
      <c r="H2705" s="33">
        <v>72</v>
      </c>
      <c r="I2705" s="33">
        <v>71</v>
      </c>
      <c r="J2705" s="1" t="s">
        <v>17296</v>
      </c>
      <c r="L2705" s="227" t="s">
        <v>17278</v>
      </c>
      <c r="M2705" s="73" t="s">
        <v>17295</v>
      </c>
    </row>
    <row r="2706" spans="1:13" s="19" customFormat="1" ht="81.75" customHeight="1" x14ac:dyDescent="0.15">
      <c r="A2706" s="73" t="s">
        <v>17283</v>
      </c>
      <c r="B2706" s="73"/>
      <c r="C2706" s="195" t="s">
        <v>17228</v>
      </c>
      <c r="D2706" s="195" t="s">
        <v>17284</v>
      </c>
      <c r="E2706" s="195"/>
      <c r="F2706" s="75" t="s">
        <v>17229</v>
      </c>
      <c r="G2706" s="195" t="s">
        <v>17265</v>
      </c>
      <c r="H2706" s="195" t="s">
        <v>17245</v>
      </c>
      <c r="I2706" s="33">
        <v>84</v>
      </c>
      <c r="J2706" s="195" t="s">
        <v>17264</v>
      </c>
      <c r="K2706" s="205" t="s">
        <v>17285</v>
      </c>
      <c r="L2706" s="227" t="s">
        <v>156</v>
      </c>
      <c r="M2706" s="73" t="s">
        <v>17283</v>
      </c>
    </row>
    <row r="2707" spans="1:13" ht="81.75" customHeight="1" x14ac:dyDescent="0.15">
      <c r="A2707" s="68" t="s">
        <v>17098</v>
      </c>
      <c r="B2707" s="68"/>
      <c r="C2707" s="190" t="s">
        <v>17267</v>
      </c>
      <c r="D2707" s="207" t="s">
        <v>17287</v>
      </c>
      <c r="E2707" s="207"/>
      <c r="F2707" s="207" t="s">
        <v>136</v>
      </c>
      <c r="G2707" s="207" t="s">
        <v>17262</v>
      </c>
      <c r="H2707" s="207" t="s">
        <v>17244</v>
      </c>
      <c r="I2707" s="207" t="s">
        <v>9859</v>
      </c>
      <c r="J2707" s="149" t="s">
        <v>17139</v>
      </c>
      <c r="K2707" s="215" t="s">
        <v>17288</v>
      </c>
      <c r="L2707" s="443" t="s">
        <v>832</v>
      </c>
      <c r="M2707" s="68" t="s">
        <v>17098</v>
      </c>
    </row>
    <row r="2708" spans="1:13" ht="81.75" customHeight="1" x14ac:dyDescent="0.15">
      <c r="A2708" s="68" t="s">
        <v>17097</v>
      </c>
      <c r="B2708" s="68"/>
      <c r="C2708" s="190" t="s">
        <v>12085</v>
      </c>
      <c r="D2708" s="207" t="s">
        <v>17271</v>
      </c>
      <c r="E2708" s="207"/>
      <c r="F2708" s="68" t="s">
        <v>17189</v>
      </c>
      <c r="G2708" s="207" t="s">
        <v>17108</v>
      </c>
      <c r="H2708" s="207">
        <v>29</v>
      </c>
      <c r="I2708" s="207" t="s">
        <v>17231</v>
      </c>
      <c r="J2708" s="207" t="s">
        <v>17200</v>
      </c>
      <c r="K2708" s="215" t="s">
        <v>17249</v>
      </c>
      <c r="L2708" s="443" t="s">
        <v>200</v>
      </c>
      <c r="M2708" s="68" t="s">
        <v>17097</v>
      </c>
    </row>
    <row r="2709" spans="1:13" ht="81.75" customHeight="1" x14ac:dyDescent="0.15">
      <c r="A2709" s="413" t="s">
        <v>17154</v>
      </c>
      <c r="B2709" s="200"/>
      <c r="C2709" s="215" t="s">
        <v>8128</v>
      </c>
      <c r="D2709" s="215" t="s">
        <v>17272</v>
      </c>
      <c r="E2709" s="215"/>
      <c r="F2709" s="6" t="s">
        <v>17190</v>
      </c>
      <c r="G2709" s="6" t="s">
        <v>17191</v>
      </c>
      <c r="H2709" s="215" t="s">
        <v>17234</v>
      </c>
      <c r="I2709" s="215" t="s">
        <v>17235</v>
      </c>
      <c r="J2709" s="215" t="s">
        <v>17167</v>
      </c>
      <c r="K2709" s="215" t="s">
        <v>17251</v>
      </c>
      <c r="L2709" s="443" t="s">
        <v>17203</v>
      </c>
      <c r="M2709" s="413" t="s">
        <v>17154</v>
      </c>
    </row>
    <row r="2710" spans="1:13" ht="81.75" customHeight="1" x14ac:dyDescent="0.15">
      <c r="A2710" s="421" t="s">
        <v>16829</v>
      </c>
      <c r="B2710" s="202"/>
      <c r="C2710" s="190" t="s">
        <v>16869</v>
      </c>
      <c r="D2710" s="207" t="s">
        <v>17238</v>
      </c>
      <c r="E2710" s="207"/>
      <c r="F2710" s="207" t="s">
        <v>17252</v>
      </c>
      <c r="G2710" s="207" t="s">
        <v>17208</v>
      </c>
      <c r="H2710" s="207" t="s">
        <v>17236</v>
      </c>
      <c r="I2710" s="207" t="s">
        <v>17237</v>
      </c>
      <c r="J2710" s="207" t="s">
        <v>17182</v>
      </c>
      <c r="K2710" s="215" t="s">
        <v>17253</v>
      </c>
      <c r="L2710" s="443" t="s">
        <v>1469</v>
      </c>
      <c r="M2710" s="421" t="s">
        <v>16829</v>
      </c>
    </row>
    <row r="2711" spans="1:13" ht="81.75" customHeight="1" x14ac:dyDescent="0.15">
      <c r="A2711" s="422" t="s">
        <v>17183</v>
      </c>
      <c r="B2711" s="202"/>
      <c r="C2711" s="190" t="s">
        <v>13598</v>
      </c>
      <c r="D2711" s="207" t="s">
        <v>17219</v>
      </c>
      <c r="E2711" s="207"/>
      <c r="F2711" s="207" t="s">
        <v>1</v>
      </c>
      <c r="G2711" s="207" t="s">
        <v>17220</v>
      </c>
      <c r="H2711" s="207"/>
      <c r="I2711" s="207"/>
      <c r="J2711" s="207"/>
      <c r="K2711" s="215"/>
      <c r="L2711" s="443"/>
      <c r="M2711" s="422" t="s">
        <v>17183</v>
      </c>
    </row>
    <row r="2712" spans="1:13" ht="81.75" customHeight="1" x14ac:dyDescent="0.15">
      <c r="A2712" s="6" t="s">
        <v>17217</v>
      </c>
      <c r="B2712" s="6"/>
      <c r="C2712" s="190" t="s">
        <v>8123</v>
      </c>
      <c r="D2712" s="207" t="s">
        <v>17273</v>
      </c>
      <c r="E2712" s="207"/>
      <c r="F2712" s="68" t="s">
        <v>17255</v>
      </c>
      <c r="G2712" s="207" t="s">
        <v>17224</v>
      </c>
      <c r="H2712" s="207">
        <v>89</v>
      </c>
      <c r="I2712" s="207" t="s">
        <v>17223</v>
      </c>
      <c r="J2712" s="207" t="s">
        <v>17270</v>
      </c>
      <c r="K2712" s="215" t="s">
        <v>17224</v>
      </c>
      <c r="L2712" s="443" t="s">
        <v>200</v>
      </c>
      <c r="M2712" s="6" t="s">
        <v>17217</v>
      </c>
    </row>
    <row r="2713" spans="1:13" ht="81.75" customHeight="1" x14ac:dyDescent="0.15">
      <c r="A2713" s="68" t="s">
        <v>17006</v>
      </c>
      <c r="B2713" s="68"/>
      <c r="C2713" s="190" t="s">
        <v>10896</v>
      </c>
      <c r="D2713" s="207" t="s">
        <v>17268</v>
      </c>
      <c r="E2713" s="207"/>
      <c r="F2713" s="207" t="s">
        <v>17343</v>
      </c>
      <c r="G2713" s="207" t="s">
        <v>17204</v>
      </c>
      <c r="H2713" s="207" t="s">
        <v>17301</v>
      </c>
      <c r="I2713" s="207" t="s">
        <v>17302</v>
      </c>
      <c r="J2713" s="207" t="s">
        <v>17205</v>
      </c>
      <c r="K2713" s="215" t="s">
        <v>17315</v>
      </c>
      <c r="L2713" s="443" t="s">
        <v>212</v>
      </c>
      <c r="M2713" s="68" t="s">
        <v>17006</v>
      </c>
    </row>
    <row r="2714" spans="1:13" ht="81.75" customHeight="1" x14ac:dyDescent="0.15">
      <c r="A2714" s="423" t="s">
        <v>17309</v>
      </c>
      <c r="B2714" s="68"/>
      <c r="C2714" s="190" t="s">
        <v>6841</v>
      </c>
      <c r="D2714" s="207" t="s">
        <v>17269</v>
      </c>
      <c r="E2714" s="207"/>
      <c r="F2714" s="207" t="s">
        <v>17304</v>
      </c>
      <c r="G2714" s="207" t="s">
        <v>17221</v>
      </c>
      <c r="H2714" s="207">
        <v>247</v>
      </c>
      <c r="I2714" s="207">
        <v>68</v>
      </c>
      <c r="J2714" s="207" t="s">
        <v>17222</v>
      </c>
      <c r="K2714" s="6"/>
      <c r="L2714" s="443" t="s">
        <v>200</v>
      </c>
      <c r="M2714" s="423" t="s">
        <v>17309</v>
      </c>
    </row>
    <row r="2715" spans="1:13" ht="81.75" customHeight="1" x14ac:dyDescent="0.15">
      <c r="A2715" s="426" t="s">
        <v>17342</v>
      </c>
      <c r="B2715" s="202"/>
      <c r="C2715" s="215" t="s">
        <v>13613</v>
      </c>
      <c r="D2715" s="215" t="s">
        <v>17274</v>
      </c>
      <c r="E2715" s="215"/>
      <c r="F2715" s="6" t="s">
        <v>17082</v>
      </c>
      <c r="G2715" s="215" t="s">
        <v>17083</v>
      </c>
      <c r="H2715" s="215" t="s">
        <v>17242</v>
      </c>
      <c r="I2715" s="215" t="s">
        <v>17241</v>
      </c>
      <c r="J2715" s="215" t="s">
        <v>17115</v>
      </c>
      <c r="K2715" s="215" t="s">
        <v>17211</v>
      </c>
      <c r="L2715" s="443" t="s">
        <v>17203</v>
      </c>
      <c r="M2715" s="426" t="s">
        <v>17342</v>
      </c>
    </row>
    <row r="2716" spans="1:13" ht="81.75" customHeight="1" x14ac:dyDescent="0.15">
      <c r="A2716" s="413" t="s">
        <v>17308</v>
      </c>
      <c r="B2716" s="200"/>
      <c r="C2716" s="195" t="s">
        <v>16931</v>
      </c>
      <c r="D2716" s="195" t="s">
        <v>17206</v>
      </c>
      <c r="E2716" s="195"/>
      <c r="F2716" s="195" t="s">
        <v>17303</v>
      </c>
      <c r="G2716" s="195" t="s">
        <v>16891</v>
      </c>
      <c r="H2716" s="195" t="s">
        <v>17166</v>
      </c>
      <c r="I2716" s="195" t="s">
        <v>17230</v>
      </c>
      <c r="J2716" s="195" t="s">
        <v>17068</v>
      </c>
      <c r="K2716" s="205" t="s">
        <v>17192</v>
      </c>
      <c r="L2716" s="227" t="s">
        <v>212</v>
      </c>
      <c r="M2716" s="413" t="s">
        <v>17308</v>
      </c>
    </row>
    <row r="2718" spans="1:13" ht="81.75" customHeight="1" x14ac:dyDescent="0.15">
      <c r="A2718" s="75" t="s">
        <v>17300</v>
      </c>
      <c r="B2718" s="75"/>
      <c r="C2718" s="195" t="s">
        <v>12066</v>
      </c>
      <c r="D2718" s="195" t="s">
        <v>17299</v>
      </c>
      <c r="E2718" s="195"/>
      <c r="F2718" s="75" t="s">
        <v>17281</v>
      </c>
      <c r="G2718" s="195" t="s">
        <v>17298</v>
      </c>
      <c r="H2718" s="195" t="s">
        <v>17331</v>
      </c>
      <c r="I2718" s="195">
        <v>88</v>
      </c>
      <c r="J2718" s="195" t="s">
        <v>17282</v>
      </c>
      <c r="L2718" s="227" t="s">
        <v>436</v>
      </c>
      <c r="M2718" s="75" t="s">
        <v>17300</v>
      </c>
    </row>
    <row r="2719" spans="1:13" ht="81.75" customHeight="1" x14ac:dyDescent="0.15">
      <c r="A2719" s="75" t="s">
        <v>16975</v>
      </c>
      <c r="B2719" s="75"/>
      <c r="C2719" s="195" t="s">
        <v>16</v>
      </c>
      <c r="D2719" s="195" t="s">
        <v>17289</v>
      </c>
      <c r="E2719" s="195"/>
      <c r="F2719" s="195" t="s">
        <v>17266</v>
      </c>
      <c r="G2719" s="195" t="s">
        <v>17280</v>
      </c>
      <c r="H2719" s="207" t="s">
        <v>17120</v>
      </c>
      <c r="I2719" s="207" t="s">
        <v>17121</v>
      </c>
      <c r="J2719" s="195" t="s">
        <v>17290</v>
      </c>
      <c r="K2719" s="205" t="s">
        <v>17291</v>
      </c>
      <c r="L2719" s="227" t="s">
        <v>436</v>
      </c>
      <c r="M2719" s="75" t="s">
        <v>16975</v>
      </c>
    </row>
    <row r="2720" spans="1:13" ht="81.75" customHeight="1" x14ac:dyDescent="0.15">
      <c r="A2720" s="426" t="s">
        <v>17320</v>
      </c>
      <c r="B2720" s="202"/>
      <c r="C2720" s="215" t="s">
        <v>13613</v>
      </c>
      <c r="D2720" s="215" t="s">
        <v>17275</v>
      </c>
      <c r="E2720" s="215"/>
      <c r="F2720" s="6" t="s">
        <v>17371</v>
      </c>
      <c r="G2720" s="215" t="s">
        <v>17138</v>
      </c>
      <c r="H2720" s="215" t="s">
        <v>17321</v>
      </c>
      <c r="I2720" s="215" t="s">
        <v>17322</v>
      </c>
      <c r="J2720" s="215" t="s">
        <v>17324</v>
      </c>
      <c r="K2720" s="215" t="s">
        <v>17372</v>
      </c>
      <c r="L2720" s="443" t="s">
        <v>436</v>
      </c>
      <c r="M2720" s="426" t="s">
        <v>17320</v>
      </c>
    </row>
    <row r="2721" spans="1:13" ht="81.75" customHeight="1" x14ac:dyDescent="0.15">
      <c r="A2721" s="421" t="s">
        <v>16991</v>
      </c>
      <c r="B2721" s="426"/>
      <c r="C2721" s="411" t="s">
        <v>17218</v>
      </c>
      <c r="D2721" s="215" t="s">
        <v>17065</v>
      </c>
      <c r="E2721" s="215"/>
      <c r="F2721" s="215" t="s">
        <v>17327</v>
      </c>
      <c r="G2721" s="215" t="s">
        <v>17225</v>
      </c>
      <c r="H2721" s="215" t="s">
        <v>17328</v>
      </c>
      <c r="I2721" s="215" t="s">
        <v>17329</v>
      </c>
      <c r="J2721" s="215" t="s">
        <v>17340</v>
      </c>
      <c r="K2721" s="215" t="s">
        <v>17326</v>
      </c>
      <c r="L2721" s="444" t="s">
        <v>212</v>
      </c>
      <c r="M2721" s="421" t="s">
        <v>16991</v>
      </c>
    </row>
    <row r="2722" spans="1:13" ht="81.75" customHeight="1" x14ac:dyDescent="0.15">
      <c r="A2722" s="6" t="s">
        <v>17356</v>
      </c>
      <c r="B2722" s="6"/>
      <c r="C2722" s="215" t="s">
        <v>13511</v>
      </c>
      <c r="D2722" s="215" t="s">
        <v>17357</v>
      </c>
      <c r="E2722" s="215"/>
      <c r="F2722" s="3"/>
      <c r="G2722" s="3"/>
      <c r="H2722" s="3"/>
      <c r="I2722" s="3"/>
      <c r="J2722" s="3"/>
      <c r="K2722" s="3"/>
      <c r="L2722" s="443" t="s">
        <v>212</v>
      </c>
      <c r="M2722" s="6" t="s">
        <v>17356</v>
      </c>
    </row>
    <row r="2723" spans="1:13" ht="81.75" customHeight="1" x14ac:dyDescent="0.15">
      <c r="A2723" s="419" t="s">
        <v>16936</v>
      </c>
      <c r="B2723" s="799"/>
      <c r="C2723" s="410" t="s">
        <v>13625</v>
      </c>
      <c r="D2723" s="207" t="s">
        <v>17210</v>
      </c>
      <c r="E2723" s="207"/>
      <c r="F2723" s="207" t="s">
        <v>17339</v>
      </c>
      <c r="G2723" s="207" t="s">
        <v>17254</v>
      </c>
      <c r="H2723" s="207" t="s">
        <v>17239</v>
      </c>
      <c r="I2723" s="207" t="s">
        <v>17240</v>
      </c>
      <c r="J2723" s="207" t="s">
        <v>17377</v>
      </c>
      <c r="K2723" s="215" t="s">
        <v>17338</v>
      </c>
      <c r="L2723" s="443" t="s">
        <v>1466</v>
      </c>
      <c r="M2723" s="419" t="s">
        <v>16936</v>
      </c>
    </row>
    <row r="2724" spans="1:13" ht="81.75" customHeight="1" x14ac:dyDescent="0.15">
      <c r="A2724" s="6" t="s">
        <v>17317</v>
      </c>
      <c r="B2724" s="6"/>
      <c r="C2724" s="215" t="s">
        <v>17318</v>
      </c>
      <c r="D2724" s="215" t="s">
        <v>17319</v>
      </c>
      <c r="E2724" s="215"/>
      <c r="F2724" s="6" t="s">
        <v>17369</v>
      </c>
      <c r="G2724" s="215"/>
      <c r="H2724" s="215" t="s">
        <v>17408</v>
      </c>
      <c r="I2724" s="215" t="s">
        <v>16713</v>
      </c>
      <c r="J2724" s="215" t="s">
        <v>17382</v>
      </c>
      <c r="K2724" s="215" t="s">
        <v>17383</v>
      </c>
      <c r="L2724" s="443"/>
      <c r="M2724" s="6" t="s">
        <v>17317</v>
      </c>
    </row>
    <row r="2725" spans="1:13" ht="81.75" customHeight="1" x14ac:dyDescent="0.15">
      <c r="A2725" s="68" t="s">
        <v>17354</v>
      </c>
      <c r="B2725" s="68"/>
      <c r="C2725" s="190" t="s">
        <v>11989</v>
      </c>
      <c r="D2725" s="207" t="s">
        <v>17259</v>
      </c>
      <c r="E2725" s="207"/>
      <c r="F2725" s="68" t="s">
        <v>17260</v>
      </c>
      <c r="G2725" s="207" t="s">
        <v>17261</v>
      </c>
      <c r="H2725" s="207" t="s">
        <v>17392</v>
      </c>
      <c r="I2725" s="207" t="s">
        <v>17195</v>
      </c>
      <c r="J2725" s="207" t="s">
        <v>17243</v>
      </c>
      <c r="K2725" s="215" t="s">
        <v>17391</v>
      </c>
      <c r="L2725" s="443" t="s">
        <v>200</v>
      </c>
      <c r="M2725" s="68" t="s">
        <v>17354</v>
      </c>
    </row>
    <row r="2726" spans="1:13" ht="81.75" customHeight="1" x14ac:dyDescent="0.15">
      <c r="A2726" s="6" t="s">
        <v>17043</v>
      </c>
      <c r="B2726" s="6"/>
      <c r="C2726" s="215" t="s">
        <v>17044</v>
      </c>
      <c r="D2726" s="215" t="s">
        <v>17277</v>
      </c>
      <c r="E2726" s="215"/>
      <c r="F2726" s="6" t="s">
        <v>17263</v>
      </c>
      <c r="G2726" s="215" t="s">
        <v>17373</v>
      </c>
      <c r="H2726" s="215" t="s">
        <v>17412</v>
      </c>
      <c r="I2726" s="215" t="s">
        <v>17413</v>
      </c>
      <c r="J2726" s="6" t="s">
        <v>17201</v>
      </c>
      <c r="K2726" s="215" t="s">
        <v>17374</v>
      </c>
      <c r="L2726" s="443" t="s">
        <v>200</v>
      </c>
      <c r="M2726" s="6" t="s">
        <v>17043</v>
      </c>
    </row>
    <row r="2727" spans="1:13" ht="81.75" customHeight="1" x14ac:dyDescent="0.15">
      <c r="A2727" s="75" t="s">
        <v>17334</v>
      </c>
      <c r="B2727" s="75"/>
      <c r="C2727" s="195" t="s">
        <v>16</v>
      </c>
      <c r="D2727" s="195" t="s">
        <v>17337</v>
      </c>
      <c r="E2727" s="195"/>
      <c r="F2727" s="75" t="s">
        <v>17335</v>
      </c>
      <c r="G2727" s="20"/>
      <c r="H2727" s="207" t="s">
        <v>17333</v>
      </c>
      <c r="I2727" s="13">
        <v>56</v>
      </c>
      <c r="J2727" s="75" t="s">
        <v>17403</v>
      </c>
      <c r="K2727" s="205" t="s">
        <v>17425</v>
      </c>
      <c r="L2727" s="227" t="s">
        <v>436</v>
      </c>
      <c r="M2727" s="75" t="s">
        <v>17334</v>
      </c>
    </row>
    <row r="2728" spans="1:13" ht="81.75" customHeight="1" x14ac:dyDescent="0.15">
      <c r="A2728" s="75" t="s">
        <v>17365</v>
      </c>
      <c r="B2728" s="75"/>
      <c r="C2728" s="195" t="s">
        <v>17151</v>
      </c>
      <c r="D2728" s="195" t="s">
        <v>17294</v>
      </c>
      <c r="E2728" s="195"/>
      <c r="F2728" s="195" t="s">
        <v>17292</v>
      </c>
      <c r="G2728" s="195" t="s">
        <v>17293</v>
      </c>
      <c r="H2728" s="195" t="s">
        <v>17404</v>
      </c>
      <c r="I2728" s="195" t="s">
        <v>17247</v>
      </c>
      <c r="J2728" s="195" t="s">
        <v>17345</v>
      </c>
      <c r="K2728" s="195" t="s">
        <v>17344</v>
      </c>
      <c r="L2728" s="227" t="s">
        <v>832</v>
      </c>
      <c r="M2728" s="75" t="s">
        <v>17365</v>
      </c>
    </row>
    <row r="2729" spans="1:13" ht="81.75" customHeight="1" x14ac:dyDescent="0.15">
      <c r="A2729" s="75" t="s">
        <v>17384</v>
      </c>
      <c r="B2729" s="75"/>
      <c r="C2729" s="195" t="s">
        <v>13891</v>
      </c>
      <c r="D2729" s="195" t="s">
        <v>17385</v>
      </c>
      <c r="E2729" s="195"/>
      <c r="F2729" s="195"/>
      <c r="G2729" s="195"/>
      <c r="H2729" s="195">
        <v>6</v>
      </c>
      <c r="I2729" s="195">
        <v>49</v>
      </c>
      <c r="J2729" s="195"/>
      <c r="K2729" s="205" t="s">
        <v>17418</v>
      </c>
      <c r="L2729" s="443" t="s">
        <v>1466</v>
      </c>
      <c r="M2729" s="75" t="s">
        <v>17384</v>
      </c>
    </row>
    <row r="2730" spans="1:13" ht="81.75" customHeight="1" x14ac:dyDescent="0.15">
      <c r="A2730" s="425" t="s">
        <v>17386</v>
      </c>
      <c r="B2730" s="68"/>
      <c r="C2730" s="190" t="s">
        <v>13598</v>
      </c>
      <c r="D2730" s="207" t="s">
        <v>17341</v>
      </c>
      <c r="E2730" s="207"/>
      <c r="F2730" s="13"/>
      <c r="G2730" s="207" t="s">
        <v>17422</v>
      </c>
      <c r="H2730" s="207" t="s">
        <v>17409</v>
      </c>
      <c r="I2730" s="207" t="s">
        <v>17421</v>
      </c>
      <c r="J2730" s="13"/>
      <c r="K2730" s="3"/>
      <c r="L2730" s="443" t="s">
        <v>436</v>
      </c>
      <c r="M2730" s="425" t="s">
        <v>17386</v>
      </c>
    </row>
    <row r="2731" spans="1:13" ht="81.75" customHeight="1" x14ac:dyDescent="0.15">
      <c r="A2731" s="75" t="s">
        <v>17212</v>
      </c>
      <c r="B2731" s="75"/>
      <c r="C2731" s="195" t="s">
        <v>17213</v>
      </c>
      <c r="D2731" s="195" t="s">
        <v>17216</v>
      </c>
      <c r="E2731" s="195"/>
      <c r="F2731" s="75" t="s">
        <v>17215</v>
      </c>
      <c r="G2731" s="195" t="s">
        <v>17375</v>
      </c>
      <c r="H2731" s="195" t="s">
        <v>17400</v>
      </c>
      <c r="I2731" s="195" t="s">
        <v>17401</v>
      </c>
      <c r="J2731" s="195" t="s">
        <v>17376</v>
      </c>
      <c r="K2731" s="205" t="s">
        <v>17399</v>
      </c>
      <c r="L2731" s="227" t="s">
        <v>17427</v>
      </c>
      <c r="M2731" s="75" t="s">
        <v>17212</v>
      </c>
    </row>
    <row r="2732" spans="1:13" ht="81.75" customHeight="1" x14ac:dyDescent="0.15">
      <c r="A2732" s="75" t="s">
        <v>17313</v>
      </c>
      <c r="B2732" s="75"/>
      <c r="C2732" s="195" t="s">
        <v>17314</v>
      </c>
      <c r="D2732" s="195" t="s">
        <v>17367</v>
      </c>
      <c r="E2732" s="195"/>
      <c r="F2732" s="195" t="s">
        <v>17368</v>
      </c>
      <c r="G2732" s="195" t="s">
        <v>17415</v>
      </c>
      <c r="H2732" s="195">
        <v>44</v>
      </c>
      <c r="I2732" s="195" t="s">
        <v>4188</v>
      </c>
      <c r="J2732" s="195" t="s">
        <v>17379</v>
      </c>
      <c r="K2732" s="205" t="s">
        <v>17416</v>
      </c>
      <c r="L2732" s="443" t="s">
        <v>436</v>
      </c>
      <c r="M2732" s="75" t="s">
        <v>17313</v>
      </c>
    </row>
    <row r="2733" spans="1:13" ht="81.75" customHeight="1" x14ac:dyDescent="0.15">
      <c r="A2733" s="68" t="s">
        <v>17352</v>
      </c>
      <c r="B2733" s="68"/>
      <c r="C2733" s="190" t="s">
        <v>17325</v>
      </c>
      <c r="D2733" s="207" t="s">
        <v>17258</v>
      </c>
      <c r="E2733" s="207"/>
      <c r="F2733" s="68" t="s">
        <v>17423</v>
      </c>
      <c r="G2733" s="207" t="s">
        <v>17424</v>
      </c>
      <c r="H2733" s="207" t="s">
        <v>17389</v>
      </c>
      <c r="I2733" s="207" t="s">
        <v>17390</v>
      </c>
      <c r="J2733" s="207" t="s">
        <v>17442</v>
      </c>
      <c r="K2733" s="239"/>
      <c r="L2733" s="443" t="s">
        <v>212</v>
      </c>
      <c r="M2733" s="68" t="s">
        <v>17352</v>
      </c>
    </row>
    <row r="2734" spans="1:13" ht="81.75" customHeight="1" x14ac:dyDescent="0.15">
      <c r="A2734" s="68" t="s">
        <v>17393</v>
      </c>
      <c r="B2734" s="68"/>
      <c r="C2734" s="190" t="s">
        <v>17394</v>
      </c>
      <c r="D2734" s="207" t="s">
        <v>17397</v>
      </c>
      <c r="E2734" s="207"/>
      <c r="F2734" s="68" t="s">
        <v>17396</v>
      </c>
      <c r="G2734" s="207" t="s">
        <v>17398</v>
      </c>
      <c r="H2734" s="207" t="s">
        <v>17395</v>
      </c>
      <c r="I2734" s="207">
        <v>80</v>
      </c>
      <c r="J2734" s="207" t="s">
        <v>17411</v>
      </c>
      <c r="K2734" s="215"/>
      <c r="L2734" s="227" t="s">
        <v>436</v>
      </c>
      <c r="M2734" s="68" t="s">
        <v>17393</v>
      </c>
    </row>
    <row r="2735" spans="1:13" ht="81.75" customHeight="1" x14ac:dyDescent="0.15">
      <c r="A2735" s="424" t="s">
        <v>17007</v>
      </c>
      <c r="B2735" s="200"/>
      <c r="C2735" s="215" t="s">
        <v>17250</v>
      </c>
      <c r="D2735" s="215" t="s">
        <v>17305</v>
      </c>
      <c r="E2735" s="215"/>
      <c r="F2735" s="215" t="s">
        <v>17440</v>
      </c>
      <c r="G2735" s="6" t="s">
        <v>17136</v>
      </c>
      <c r="H2735" s="215" t="s">
        <v>17380</v>
      </c>
      <c r="I2735" s="215" t="s">
        <v>17381</v>
      </c>
      <c r="J2735" s="215" t="s">
        <v>17135</v>
      </c>
      <c r="K2735" s="215" t="s">
        <v>17441</v>
      </c>
      <c r="L2735" s="443" t="s">
        <v>832</v>
      </c>
      <c r="M2735" s="424" t="s">
        <v>17007</v>
      </c>
    </row>
    <row r="2736" spans="1:13" ht="81.75" customHeight="1" x14ac:dyDescent="0.15">
      <c r="A2736" s="68" t="s">
        <v>17310</v>
      </c>
      <c r="B2736" s="68"/>
      <c r="C2736" s="190" t="s">
        <v>16864</v>
      </c>
      <c r="D2736" s="207" t="s">
        <v>17410</v>
      </c>
      <c r="E2736" s="207"/>
      <c r="F2736" s="207" t="s">
        <v>16766</v>
      </c>
      <c r="G2736" s="207" t="s">
        <v>16785</v>
      </c>
      <c r="H2736" s="207" t="s">
        <v>17104</v>
      </c>
      <c r="I2736" s="207" t="s">
        <v>17105</v>
      </c>
      <c r="J2736" s="207" t="s">
        <v>17072</v>
      </c>
      <c r="K2736" s="215" t="s">
        <v>11826</v>
      </c>
      <c r="L2736" s="443" t="s">
        <v>200</v>
      </c>
      <c r="M2736" s="68" t="s">
        <v>17310</v>
      </c>
    </row>
    <row r="2737" spans="1:13" ht="81.75" customHeight="1" x14ac:dyDescent="0.15">
      <c r="A2737" s="75" t="s">
        <v>17431</v>
      </c>
      <c r="B2737" s="75"/>
      <c r="C2737" s="195" t="s">
        <v>17432</v>
      </c>
      <c r="D2737" s="195" t="s">
        <v>17434</v>
      </c>
      <c r="E2737" s="195"/>
      <c r="F2737" s="195" t="s">
        <v>17444</v>
      </c>
      <c r="G2737" s="20"/>
      <c r="H2737" s="13">
        <v>46</v>
      </c>
      <c r="I2737" s="13">
        <v>57</v>
      </c>
      <c r="J2737" s="195" t="s">
        <v>17433</v>
      </c>
      <c r="K2737" s="2"/>
      <c r="L2737" s="227" t="s">
        <v>436</v>
      </c>
      <c r="M2737" s="75" t="s">
        <v>17431</v>
      </c>
    </row>
    <row r="2738" spans="1:13" ht="81.75" customHeight="1" x14ac:dyDescent="0.15">
      <c r="A2738" s="428" t="s">
        <v>17364</v>
      </c>
      <c r="B2738" s="427"/>
      <c r="C2738" s="429" t="s">
        <v>17362</v>
      </c>
      <c r="D2738" s="430" t="s">
        <v>17363</v>
      </c>
      <c r="E2738" s="430"/>
      <c r="F2738" s="427" t="s">
        <v>17361</v>
      </c>
      <c r="G2738" s="427" t="s">
        <v>17360</v>
      </c>
      <c r="H2738" s="430" t="s">
        <v>17358</v>
      </c>
      <c r="I2738" s="205" t="s">
        <v>17359</v>
      </c>
      <c r="J2738" s="205" t="s">
        <v>17473</v>
      </c>
      <c r="K2738" s="19"/>
      <c r="L2738" s="442"/>
      <c r="M2738" s="428" t="s">
        <v>17364</v>
      </c>
    </row>
    <row r="2739" spans="1:13" ht="81.75" customHeight="1" x14ac:dyDescent="0.15">
      <c r="A2739" s="68" t="s">
        <v>17429</v>
      </c>
      <c r="B2739" s="68"/>
      <c r="C2739" s="190" t="s">
        <v>15537</v>
      </c>
      <c r="D2739" s="207" t="s">
        <v>17286</v>
      </c>
      <c r="E2739" s="207"/>
      <c r="F2739" s="68" t="s">
        <v>17483</v>
      </c>
      <c r="G2739" s="68" t="s">
        <v>17469</v>
      </c>
      <c r="H2739" s="207" t="s">
        <v>17402</v>
      </c>
      <c r="I2739" s="207">
        <v>79</v>
      </c>
      <c r="J2739" s="207" t="s">
        <v>17484</v>
      </c>
      <c r="K2739" s="215" t="s">
        <v>17485</v>
      </c>
      <c r="L2739" s="443" t="s">
        <v>832</v>
      </c>
      <c r="M2739" s="68" t="s">
        <v>17429</v>
      </c>
    </row>
    <row r="2740" spans="1:13" ht="81.75" customHeight="1" x14ac:dyDescent="0.15">
      <c r="A2740" s="75" t="s">
        <v>17348</v>
      </c>
      <c r="B2740" s="75"/>
      <c r="C2740" s="195" t="s">
        <v>16990</v>
      </c>
      <c r="D2740" s="195" t="s">
        <v>17349</v>
      </c>
      <c r="E2740" s="195"/>
      <c r="F2740" s="195" t="s">
        <v>60</v>
      </c>
      <c r="G2740" s="75" t="s">
        <v>17417</v>
      </c>
      <c r="H2740" s="195" t="s">
        <v>17454</v>
      </c>
      <c r="I2740" s="195" t="s">
        <v>17455</v>
      </c>
      <c r="J2740" s="195"/>
      <c r="K2740" s="237"/>
      <c r="L2740" s="443" t="s">
        <v>200</v>
      </c>
      <c r="M2740" s="75" t="s">
        <v>17348</v>
      </c>
    </row>
    <row r="2741" spans="1:13" ht="81.75" customHeight="1" x14ac:dyDescent="0.15">
      <c r="A2741" s="6" t="s">
        <v>17311</v>
      </c>
      <c r="B2741" s="6"/>
      <c r="C2741" s="190" t="s">
        <v>8128</v>
      </c>
      <c r="D2741" s="207" t="s">
        <v>17256</v>
      </c>
      <c r="E2741" s="207"/>
      <c r="F2741" s="68" t="s">
        <v>17460</v>
      </c>
      <c r="G2741" s="207" t="s">
        <v>17420</v>
      </c>
      <c r="H2741" s="207" t="s">
        <v>17457</v>
      </c>
      <c r="I2741" s="207" t="s">
        <v>17458</v>
      </c>
      <c r="J2741" s="207" t="s">
        <v>17459</v>
      </c>
      <c r="K2741" s="215" t="s">
        <v>17419</v>
      </c>
      <c r="L2741" s="443" t="s">
        <v>436</v>
      </c>
      <c r="M2741" s="6" t="s">
        <v>17311</v>
      </c>
    </row>
    <row r="2742" spans="1:13" ht="81.75" customHeight="1" x14ac:dyDescent="0.15">
      <c r="A2742" s="68" t="s">
        <v>17448</v>
      </c>
      <c r="B2742" s="68"/>
      <c r="C2742" s="190" t="s">
        <v>17449</v>
      </c>
      <c r="D2742" s="207" t="s">
        <v>17482</v>
      </c>
      <c r="E2742" s="207"/>
      <c r="F2742" s="13"/>
      <c r="G2742" s="13"/>
      <c r="H2742" s="207" t="s">
        <v>17479</v>
      </c>
      <c r="I2742" s="207" t="s">
        <v>17480</v>
      </c>
      <c r="J2742" s="207" t="s">
        <v>17481</v>
      </c>
      <c r="K2742" s="3"/>
      <c r="L2742" s="443" t="s">
        <v>436</v>
      </c>
      <c r="M2742" s="68" t="s">
        <v>17448</v>
      </c>
    </row>
    <row r="2743" spans="1:13" s="19" customFormat="1" ht="81.75" customHeight="1" x14ac:dyDescent="0.15">
      <c r="A2743" s="75" t="s">
        <v>17550</v>
      </c>
      <c r="B2743" s="75"/>
      <c r="C2743" s="195" t="s">
        <v>3539</v>
      </c>
      <c r="D2743" s="195" t="s">
        <v>17551</v>
      </c>
      <c r="E2743" s="195"/>
      <c r="F2743" s="195" t="s">
        <v>17553</v>
      </c>
      <c r="G2743" s="33"/>
      <c r="H2743" s="33"/>
      <c r="I2743" s="33"/>
      <c r="J2743" s="195" t="s">
        <v>17552</v>
      </c>
      <c r="L2743" s="442"/>
      <c r="M2743" s="75" t="s">
        <v>17550</v>
      </c>
    </row>
    <row r="2744" spans="1:13" s="19" customFormat="1" ht="81.75" customHeight="1" x14ac:dyDescent="0.15">
      <c r="A2744" s="67" t="s">
        <v>17549</v>
      </c>
      <c r="B2744" s="67"/>
      <c r="C2744" s="207" t="s">
        <v>5119</v>
      </c>
      <c r="D2744" s="207" t="s">
        <v>17488</v>
      </c>
      <c r="E2744" s="207"/>
      <c r="F2744" s="68" t="s">
        <v>17487</v>
      </c>
      <c r="G2744" s="207"/>
      <c r="H2744" s="207">
        <v>274</v>
      </c>
      <c r="I2744" s="205" t="s">
        <v>17547</v>
      </c>
      <c r="J2744" s="205" t="s">
        <v>17548</v>
      </c>
      <c r="K2744" s="205" t="s">
        <v>17489</v>
      </c>
      <c r="L2744" s="227" t="s">
        <v>212</v>
      </c>
      <c r="M2744" s="67" t="s">
        <v>17549</v>
      </c>
    </row>
    <row r="2745" spans="1:13" s="19" customFormat="1" ht="81.75" customHeight="1" x14ac:dyDescent="0.15">
      <c r="A2745" s="214" t="s">
        <v>17463</v>
      </c>
      <c r="B2745" s="214"/>
      <c r="C2745" s="190" t="s">
        <v>17464</v>
      </c>
      <c r="D2745" s="207" t="s">
        <v>17476</v>
      </c>
      <c r="E2745" s="207"/>
      <c r="F2745" s="207" t="s">
        <v>17527</v>
      </c>
      <c r="G2745" s="68" t="s">
        <v>17477</v>
      </c>
      <c r="H2745" s="207">
        <v>16</v>
      </c>
      <c r="I2745" s="207">
        <v>70</v>
      </c>
      <c r="J2745" s="207" t="s">
        <v>17546</v>
      </c>
      <c r="K2745" s="215" t="s">
        <v>17526</v>
      </c>
      <c r="L2745" s="227" t="s">
        <v>436</v>
      </c>
      <c r="M2745" s="214" t="s">
        <v>17463</v>
      </c>
    </row>
    <row r="2746" spans="1:13" s="236" customFormat="1" ht="81.75" customHeight="1" x14ac:dyDescent="0.15">
      <c r="A2746" s="169" t="s">
        <v>17461</v>
      </c>
      <c r="B2746" s="169"/>
      <c r="C2746" s="137" t="s">
        <v>17462</v>
      </c>
      <c r="D2746" s="137" t="s">
        <v>17467</v>
      </c>
      <c r="E2746" s="137"/>
      <c r="F2746" s="169" t="s">
        <v>17554</v>
      </c>
      <c r="G2746" s="169" t="s">
        <v>17468</v>
      </c>
      <c r="H2746" s="137"/>
      <c r="I2746" s="137"/>
      <c r="J2746" s="137" t="s">
        <v>17512</v>
      </c>
      <c r="K2746" s="237" t="s">
        <v>17513</v>
      </c>
      <c r="L2746" s="489" t="s">
        <v>436</v>
      </c>
      <c r="M2746" s="169" t="s">
        <v>17461</v>
      </c>
    </row>
    <row r="2747" spans="1:13" s="3" customFormat="1" ht="81.75" customHeight="1" x14ac:dyDescent="0.15">
      <c r="A2747" s="414" t="s">
        <v>6031</v>
      </c>
      <c r="B2747" s="200"/>
      <c r="C2747" s="215" t="s">
        <v>10663</v>
      </c>
      <c r="D2747" s="215" t="s">
        <v>17430</v>
      </c>
      <c r="E2747" s="215"/>
      <c r="F2747" s="6" t="s">
        <v>17577</v>
      </c>
      <c r="G2747" s="6" t="s">
        <v>17499</v>
      </c>
      <c r="H2747" s="215" t="s">
        <v>17518</v>
      </c>
      <c r="I2747" s="215" t="s">
        <v>17456</v>
      </c>
      <c r="J2747" s="215" t="s">
        <v>17581</v>
      </c>
      <c r="K2747" s="215" t="s">
        <v>17640</v>
      </c>
      <c r="L2747" s="443" t="s">
        <v>212</v>
      </c>
      <c r="M2747" s="414" t="s">
        <v>6031</v>
      </c>
    </row>
    <row r="2748" spans="1:13" s="215" customFormat="1" ht="81.75" customHeight="1" x14ac:dyDescent="0.15">
      <c r="A2748" s="239" t="s">
        <v>17503</v>
      </c>
      <c r="B2748" s="239"/>
      <c r="C2748" s="190" t="s">
        <v>17504</v>
      </c>
      <c r="D2748" s="207" t="s">
        <v>17519</v>
      </c>
      <c r="E2748" s="207"/>
      <c r="F2748" s="68" t="s">
        <v>60</v>
      </c>
      <c r="G2748" s="207"/>
      <c r="H2748" s="207">
        <v>52</v>
      </c>
      <c r="I2748" s="207">
        <v>110</v>
      </c>
      <c r="J2748" s="207" t="s">
        <v>60</v>
      </c>
      <c r="K2748" s="236"/>
      <c r="L2748" s="443" t="s">
        <v>436</v>
      </c>
      <c r="M2748" s="239" t="s">
        <v>17503</v>
      </c>
    </row>
    <row r="2749" spans="1:13" s="19" customFormat="1" ht="81.75" customHeight="1" x14ac:dyDescent="0.15">
      <c r="A2749" s="32" t="s">
        <v>17346</v>
      </c>
      <c r="B2749" s="32"/>
      <c r="C2749" s="205" t="s">
        <v>13767</v>
      </c>
      <c r="D2749" s="32" t="s">
        <v>17406</v>
      </c>
      <c r="E2749" s="32"/>
      <c r="F2749" s="237" t="s">
        <v>17414</v>
      </c>
      <c r="G2749" s="205" t="s">
        <v>17453</v>
      </c>
      <c r="H2749" s="205" t="s">
        <v>17510</v>
      </c>
      <c r="I2749" s="205" t="s">
        <v>17511</v>
      </c>
      <c r="J2749" s="205" t="s">
        <v>17452</v>
      </c>
      <c r="K2749" s="205" t="s">
        <v>17451</v>
      </c>
      <c r="L2749" s="227" t="s">
        <v>212</v>
      </c>
      <c r="M2749" s="32" t="s">
        <v>17346</v>
      </c>
    </row>
    <row r="2750" spans="1:13" s="215" customFormat="1" ht="81.75" customHeight="1" x14ac:dyDescent="0.15">
      <c r="A2750" s="75" t="s">
        <v>17502</v>
      </c>
      <c r="B2750" s="75"/>
      <c r="C2750" s="195" t="s">
        <v>9808</v>
      </c>
      <c r="D2750" s="195" t="s">
        <v>17514</v>
      </c>
      <c r="E2750" s="195"/>
      <c r="F2750" s="137" t="s">
        <v>17574</v>
      </c>
      <c r="G2750" s="75" t="s">
        <v>17515</v>
      </c>
      <c r="H2750" s="195" t="s">
        <v>17557</v>
      </c>
      <c r="I2750" s="195" t="s">
        <v>17558</v>
      </c>
      <c r="J2750" s="195" t="s">
        <v>17516</v>
      </c>
      <c r="K2750" s="237"/>
      <c r="L2750" s="443" t="s">
        <v>436</v>
      </c>
      <c r="M2750" s="75" t="s">
        <v>17502</v>
      </c>
    </row>
    <row r="2751" spans="1:13" s="19" customFormat="1" ht="81.75" customHeight="1" x14ac:dyDescent="0.15">
      <c r="A2751" s="68" t="s">
        <v>17569</v>
      </c>
      <c r="B2751" s="68"/>
      <c r="C2751" s="190" t="s">
        <v>12181</v>
      </c>
      <c r="D2751" s="207" t="s">
        <v>17571</v>
      </c>
      <c r="E2751" s="207"/>
      <c r="F2751" s="207"/>
      <c r="G2751" s="207"/>
      <c r="H2751" s="207"/>
      <c r="I2751" s="207"/>
      <c r="J2751" s="207"/>
      <c r="K2751" s="215"/>
      <c r="L2751" s="227"/>
      <c r="M2751" s="68" t="s">
        <v>17569</v>
      </c>
    </row>
    <row r="2752" spans="1:13" s="418" customFormat="1" ht="81.75" customHeight="1" x14ac:dyDescent="0.15">
      <c r="A2752" s="420" t="s">
        <v>17443</v>
      </c>
      <c r="B2752" s="420"/>
      <c r="C2752" s="227" t="s">
        <v>10766</v>
      </c>
      <c r="D2752" s="416" t="s">
        <v>17107</v>
      </c>
      <c r="E2752" s="416"/>
      <c r="F2752" s="416" t="s">
        <v>17532</v>
      </c>
      <c r="G2752" s="416" t="s">
        <v>17332</v>
      </c>
      <c r="H2752" s="417" t="s">
        <v>17470</v>
      </c>
      <c r="I2752" s="417" t="s">
        <v>17471</v>
      </c>
      <c r="J2752" s="416" t="s">
        <v>17530</v>
      </c>
      <c r="K2752" s="227" t="s">
        <v>17531</v>
      </c>
      <c r="L2752" s="227" t="s">
        <v>832</v>
      </c>
      <c r="M2752" s="420" t="s">
        <v>17443</v>
      </c>
    </row>
    <row r="2753" spans="1:13" s="19" customFormat="1" ht="81.75" customHeight="1" x14ac:dyDescent="0.15">
      <c r="A2753" s="75" t="s">
        <v>17544</v>
      </c>
      <c r="B2753" s="75"/>
      <c r="C2753" s="195" t="s">
        <v>17541</v>
      </c>
      <c r="D2753" s="195" t="s">
        <v>17542</v>
      </c>
      <c r="E2753" s="195"/>
      <c r="F2753" s="195" t="s">
        <v>17567</v>
      </c>
      <c r="G2753" s="75" t="s">
        <v>17472</v>
      </c>
      <c r="H2753" s="33">
        <v>13</v>
      </c>
      <c r="I2753" s="33">
        <v>80</v>
      </c>
      <c r="J2753" s="75" t="s">
        <v>17543</v>
      </c>
      <c r="K2753" s="205" t="s">
        <v>17566</v>
      </c>
      <c r="L2753" s="227" t="s">
        <v>1469</v>
      </c>
      <c r="M2753" s="75" t="s">
        <v>17544</v>
      </c>
    </row>
    <row r="2754" spans="1:13" s="3" customFormat="1" ht="81.75" customHeight="1" x14ac:dyDescent="0.15">
      <c r="A2754" s="6" t="s">
        <v>17505</v>
      </c>
      <c r="B2754" s="6"/>
      <c r="C2754" s="215" t="s">
        <v>17506</v>
      </c>
      <c r="D2754" s="215" t="s">
        <v>17529</v>
      </c>
      <c r="E2754" s="215"/>
      <c r="G2754" s="6" t="s">
        <v>17528</v>
      </c>
      <c r="I2754" s="3">
        <v>64</v>
      </c>
      <c r="L2754" s="443" t="s">
        <v>1466</v>
      </c>
      <c r="M2754" s="6" t="s">
        <v>17505</v>
      </c>
    </row>
    <row r="2755" spans="1:13" s="19" customFormat="1" ht="81.75" customHeight="1" x14ac:dyDescent="0.15">
      <c r="A2755" s="68" t="s">
        <v>17355</v>
      </c>
      <c r="B2755" s="68"/>
      <c r="C2755" s="190" t="s">
        <v>10720</v>
      </c>
      <c r="D2755" s="207" t="s">
        <v>17276</v>
      </c>
      <c r="E2755" s="207"/>
      <c r="F2755" s="207" t="s">
        <v>17578</v>
      </c>
      <c r="G2755" s="207" t="s">
        <v>17525</v>
      </c>
      <c r="H2755" s="207" t="s">
        <v>17615</v>
      </c>
      <c r="I2755" s="207" t="s">
        <v>17616</v>
      </c>
      <c r="J2755" s="207" t="s">
        <v>136</v>
      </c>
      <c r="K2755" s="215"/>
      <c r="L2755" s="227" t="s">
        <v>212</v>
      </c>
      <c r="M2755" s="68" t="s">
        <v>17355</v>
      </c>
    </row>
    <row r="2756" spans="1:13" s="3" customFormat="1" ht="81.75" customHeight="1" x14ac:dyDescent="0.15">
      <c r="A2756" s="68" t="s">
        <v>17586</v>
      </c>
      <c r="B2756" s="68"/>
      <c r="C2756" s="190"/>
      <c r="D2756" s="13"/>
      <c r="E2756" s="13"/>
      <c r="F2756" s="207" t="s">
        <v>17606</v>
      </c>
      <c r="G2756" s="13"/>
      <c r="H2756" s="13"/>
      <c r="I2756" s="13"/>
      <c r="J2756" s="13"/>
      <c r="L2756" s="480"/>
      <c r="M2756" s="68" t="s">
        <v>17586</v>
      </c>
    </row>
    <row r="2757" spans="1:13" s="3" customFormat="1" ht="81.75" customHeight="1" x14ac:dyDescent="0.15">
      <c r="A2757" s="68" t="s">
        <v>17446</v>
      </c>
      <c r="B2757" s="68"/>
      <c r="C2757" s="190" t="s">
        <v>10720</v>
      </c>
      <c r="D2757" s="207" t="s">
        <v>17475</v>
      </c>
      <c r="E2757" s="207"/>
      <c r="F2757" s="68" t="s">
        <v>17474</v>
      </c>
      <c r="G2757" s="207" t="s">
        <v>17524</v>
      </c>
      <c r="H2757" s="207" t="s">
        <v>17521</v>
      </c>
      <c r="I2757" s="207" t="s">
        <v>17522</v>
      </c>
      <c r="J2757" s="207" t="s">
        <v>17523</v>
      </c>
      <c r="K2757" s="215" t="s">
        <v>17657</v>
      </c>
      <c r="L2757" s="443" t="s">
        <v>212</v>
      </c>
      <c r="M2757" s="68" t="s">
        <v>17446</v>
      </c>
    </row>
    <row r="2758" spans="1:13" s="215" customFormat="1" ht="81.75" customHeight="1" x14ac:dyDescent="0.15">
      <c r="A2758" s="6" t="s">
        <v>17584</v>
      </c>
      <c r="B2758" s="6"/>
      <c r="C2758" s="215" t="s">
        <v>17585</v>
      </c>
      <c r="D2758" s="215" t="s">
        <v>17643</v>
      </c>
      <c r="F2758" s="6" t="s">
        <v>17601</v>
      </c>
      <c r="G2758" s="215" t="s">
        <v>17592</v>
      </c>
      <c r="H2758" s="215">
        <v>24</v>
      </c>
      <c r="I2758" s="215">
        <v>72</v>
      </c>
      <c r="J2758" s="215" t="s">
        <v>17591</v>
      </c>
      <c r="L2758" s="443"/>
      <c r="M2758" s="6" t="s">
        <v>17584</v>
      </c>
    </row>
    <row r="2759" spans="1:13" s="215" customFormat="1" ht="81.75" customHeight="1" x14ac:dyDescent="0.15">
      <c r="A2759" s="75" t="s">
        <v>17498</v>
      </c>
      <c r="B2759" s="75"/>
      <c r="C2759" s="195" t="s">
        <v>10663</v>
      </c>
      <c r="D2759" s="195" t="s">
        <v>17645</v>
      </c>
      <c r="E2759" s="195"/>
      <c r="F2759" s="75" t="s">
        <v>17740</v>
      </c>
      <c r="G2759" s="195" t="s">
        <v>17500</v>
      </c>
      <c r="H2759" s="195">
        <v>6</v>
      </c>
      <c r="I2759" s="195">
        <v>51</v>
      </c>
      <c r="J2759" s="195" t="s">
        <v>17682</v>
      </c>
      <c r="K2759" s="205" t="s">
        <v>17741</v>
      </c>
      <c r="L2759" s="443" t="s">
        <v>212</v>
      </c>
      <c r="M2759" s="75" t="s">
        <v>17498</v>
      </c>
    </row>
    <row r="2760" spans="1:13" s="2" customFormat="1" ht="81.75" customHeight="1" x14ac:dyDescent="0.15">
      <c r="A2760" s="73" t="s">
        <v>17718</v>
      </c>
      <c r="B2760" s="73"/>
      <c r="C2760" s="195" t="s">
        <v>17638</v>
      </c>
      <c r="D2760" s="195" t="s">
        <v>17720</v>
      </c>
      <c r="E2760" s="195"/>
      <c r="F2760" s="75" t="s">
        <v>17710</v>
      </c>
      <c r="G2760" s="195" t="s">
        <v>17696</v>
      </c>
      <c r="H2760" s="13">
        <v>139</v>
      </c>
      <c r="I2760" s="13">
        <v>80</v>
      </c>
      <c r="J2760" s="195" t="s">
        <v>17719</v>
      </c>
      <c r="K2760" s="205" t="s">
        <v>17697</v>
      </c>
      <c r="L2760" s="227" t="s">
        <v>17203</v>
      </c>
      <c r="M2760" s="73" t="s">
        <v>17718</v>
      </c>
    </row>
    <row r="2761" spans="1:13" s="215" customFormat="1" ht="81.75" customHeight="1" x14ac:dyDescent="0.15">
      <c r="A2761" s="6" t="s">
        <v>17388</v>
      </c>
      <c r="B2761" s="6"/>
      <c r="C2761" s="215" t="s">
        <v>17387</v>
      </c>
      <c r="D2761" s="215" t="s">
        <v>17712</v>
      </c>
      <c r="F2761" s="215" t="s">
        <v>17501</v>
      </c>
      <c r="G2761" s="215" t="s">
        <v>17662</v>
      </c>
      <c r="H2761" s="215" t="s">
        <v>17607</v>
      </c>
      <c r="I2761" s="215" t="s">
        <v>17608</v>
      </c>
      <c r="J2761" s="215" t="s">
        <v>17609</v>
      </c>
      <c r="K2761" s="215" t="s">
        <v>17711</v>
      </c>
      <c r="L2761" s="443" t="s">
        <v>1466</v>
      </c>
      <c r="M2761" s="6" t="s">
        <v>17388</v>
      </c>
    </row>
    <row r="2762" spans="1:13" s="57" customFormat="1" ht="81.75" customHeight="1" x14ac:dyDescent="0.15">
      <c r="A2762" s="12" t="s">
        <v>17597</v>
      </c>
      <c r="B2762" s="12"/>
      <c r="C2762" s="31" t="s">
        <v>6837</v>
      </c>
      <c r="D2762" s="11" t="s">
        <v>17590</v>
      </c>
      <c r="E2762" s="11"/>
      <c r="F2762" s="196" t="s">
        <v>17739</v>
      </c>
      <c r="G2762" s="11" t="s">
        <v>136</v>
      </c>
      <c r="H2762" s="11">
        <v>270</v>
      </c>
      <c r="I2762" s="190">
        <v>78</v>
      </c>
      <c r="J2762" s="190" t="s">
        <v>17679</v>
      </c>
      <c r="K2762" s="224" t="s">
        <v>17680</v>
      </c>
      <c r="L2762" s="445" t="s">
        <v>212</v>
      </c>
      <c r="M2762" s="12" t="s">
        <v>17597</v>
      </c>
    </row>
    <row r="2763" spans="1:13" s="3" customFormat="1" ht="81.75" customHeight="1" x14ac:dyDescent="0.15">
      <c r="A2763" s="75" t="s">
        <v>17589</v>
      </c>
      <c r="B2763" s="75"/>
      <c r="C2763" s="195" t="s">
        <v>12768</v>
      </c>
      <c r="D2763" s="195" t="s">
        <v>17651</v>
      </c>
      <c r="E2763" s="195"/>
      <c r="F2763" s="75" t="s">
        <v>17595</v>
      </c>
      <c r="G2763" s="195" t="s">
        <v>17270</v>
      </c>
      <c r="H2763" s="195" t="s">
        <v>17612</v>
      </c>
      <c r="I2763" s="195" t="s">
        <v>17613</v>
      </c>
      <c r="J2763" s="75" t="s">
        <v>17270</v>
      </c>
      <c r="K2763" s="205" t="s">
        <v>17652</v>
      </c>
      <c r="L2763" s="443"/>
      <c r="M2763" s="75" t="s">
        <v>17589</v>
      </c>
    </row>
    <row r="2764" spans="1:13" s="3" customFormat="1" ht="81.75" customHeight="1" x14ac:dyDescent="0.15">
      <c r="A2764" s="68" t="s">
        <v>17435</v>
      </c>
      <c r="B2764" s="68"/>
      <c r="C2764" s="190" t="s">
        <v>11163</v>
      </c>
      <c r="D2764" s="207" t="s">
        <v>17653</v>
      </c>
      <c r="E2764" s="207"/>
      <c r="F2764" s="68" t="s">
        <v>17436</v>
      </c>
      <c r="G2764" s="207" t="s">
        <v>17660</v>
      </c>
      <c r="H2764" s="207" t="s">
        <v>17563</v>
      </c>
      <c r="I2764" s="207" t="s">
        <v>17564</v>
      </c>
      <c r="J2764" s="207" t="s">
        <v>17685</v>
      </c>
      <c r="K2764" s="215" t="s">
        <v>17654</v>
      </c>
      <c r="L2764" s="443" t="s">
        <v>212</v>
      </c>
      <c r="M2764" s="68" t="s">
        <v>17435</v>
      </c>
    </row>
    <row r="2765" spans="1:13" s="3" customFormat="1" ht="81.75" customHeight="1" x14ac:dyDescent="0.15">
      <c r="A2765" s="68" t="s">
        <v>17676</v>
      </c>
      <c r="B2765" s="68"/>
      <c r="C2765" s="190" t="s">
        <v>15050</v>
      </c>
      <c r="D2765" s="207" t="s">
        <v>17723</v>
      </c>
      <c r="E2765" s="207"/>
      <c r="F2765" s="207" t="s">
        <v>17713</v>
      </c>
      <c r="G2765" s="207" t="s">
        <v>17686</v>
      </c>
      <c r="H2765" s="207">
        <v>11</v>
      </c>
      <c r="I2765" s="207" t="s">
        <v>2737</v>
      </c>
      <c r="J2765" s="207" t="s">
        <v>136</v>
      </c>
      <c r="K2765" s="215"/>
      <c r="L2765" s="443"/>
      <c r="M2765" s="68" t="s">
        <v>17676</v>
      </c>
    </row>
    <row r="2766" spans="1:13" s="19" customFormat="1" ht="81.75" customHeight="1" x14ac:dyDescent="0.15">
      <c r="A2766" s="73" t="s">
        <v>17750</v>
      </c>
      <c r="B2766" s="73"/>
      <c r="C2766" s="195" t="s">
        <v>17751</v>
      </c>
      <c r="D2766" s="195" t="s">
        <v>17752</v>
      </c>
      <c r="E2766" s="195"/>
      <c r="F2766" s="195" t="s">
        <v>17754</v>
      </c>
      <c r="G2766" s="195" t="s">
        <v>17755</v>
      </c>
      <c r="H2766" s="195" t="s">
        <v>17756</v>
      </c>
      <c r="I2766" s="195" t="s">
        <v>17757</v>
      </c>
      <c r="J2766" s="195" t="s">
        <v>17753</v>
      </c>
      <c r="K2766" s="205" t="s">
        <v>17758</v>
      </c>
      <c r="L2766" s="442"/>
      <c r="M2766" s="73" t="s">
        <v>17750</v>
      </c>
    </row>
    <row r="2767" spans="1:13" s="19" customFormat="1" ht="81.75" customHeight="1" x14ac:dyDescent="0.15">
      <c r="A2767" s="75" t="s">
        <v>17496</v>
      </c>
      <c r="B2767" s="75"/>
      <c r="C2767" s="195" t="s">
        <v>17495</v>
      </c>
      <c r="D2767" s="195" t="s">
        <v>17725</v>
      </c>
      <c r="E2767" s="195"/>
      <c r="F2767" s="75" t="s">
        <v>17693</v>
      </c>
      <c r="G2767" s="195" t="s">
        <v>17666</v>
      </c>
      <c r="H2767" s="195" t="s">
        <v>17426</v>
      </c>
      <c r="I2767" s="195" t="s">
        <v>17625</v>
      </c>
      <c r="J2767" s="195" t="s">
        <v>17624</v>
      </c>
      <c r="K2767" s="195" t="s">
        <v>17694</v>
      </c>
      <c r="L2767" s="227" t="s">
        <v>832</v>
      </c>
      <c r="M2767" s="75" t="s">
        <v>17496</v>
      </c>
    </row>
    <row r="2768" spans="1:13" s="215" customFormat="1" ht="81.75" customHeight="1" x14ac:dyDescent="0.15">
      <c r="A2768" s="75" t="s">
        <v>17759</v>
      </c>
      <c r="B2768" s="75"/>
      <c r="C2768" s="195" t="s">
        <v>13493</v>
      </c>
      <c r="D2768" s="195" t="s">
        <v>17770</v>
      </c>
      <c r="E2768" s="195"/>
      <c r="F2768" s="195" t="s">
        <v>136</v>
      </c>
      <c r="G2768" s="195" t="s">
        <v>17761</v>
      </c>
      <c r="H2768" s="195">
        <v>242</v>
      </c>
      <c r="I2768" s="195" t="s">
        <v>17760</v>
      </c>
      <c r="J2768" s="195" t="s">
        <v>17771</v>
      </c>
      <c r="K2768" s="205" t="s">
        <v>17772</v>
      </c>
      <c r="L2768" s="443"/>
      <c r="M2768" s="75" t="s">
        <v>17759</v>
      </c>
    </row>
    <row r="2769" spans="1:13" s="3" customFormat="1" ht="81.75" customHeight="1" x14ac:dyDescent="0.15">
      <c r="A2769" s="68" t="s">
        <v>17621</v>
      </c>
      <c r="B2769" s="68"/>
      <c r="C2769" s="190" t="s">
        <v>13500</v>
      </c>
      <c r="D2769" s="207" t="s">
        <v>17649</v>
      </c>
      <c r="E2769" s="207"/>
      <c r="F2769" s="68" t="s">
        <v>17787</v>
      </c>
      <c r="G2769" s="207" t="s">
        <v>17650</v>
      </c>
      <c r="H2769" s="13">
        <v>147</v>
      </c>
      <c r="I2769" s="13">
        <v>74</v>
      </c>
      <c r="J2769" s="207" t="s">
        <v>17639</v>
      </c>
      <c r="K2769" s="215" t="s">
        <v>17788</v>
      </c>
      <c r="L2769" s="480"/>
      <c r="M2769" s="68" t="s">
        <v>17621</v>
      </c>
    </row>
    <row r="2770" spans="1:13" s="3" customFormat="1" ht="81.75" customHeight="1" x14ac:dyDescent="0.15">
      <c r="A2770" s="68" t="s">
        <v>17766</v>
      </c>
      <c r="B2770" s="68"/>
      <c r="C2770" s="190" t="s">
        <v>13725</v>
      </c>
      <c r="D2770" s="207" t="s">
        <v>17767</v>
      </c>
      <c r="E2770" s="207"/>
      <c r="F2770" s="68" t="s">
        <v>136</v>
      </c>
      <c r="G2770" s="207"/>
      <c r="H2770" s="13">
        <v>2</v>
      </c>
      <c r="I2770" s="13">
        <v>75</v>
      </c>
      <c r="J2770" s="207" t="s">
        <v>17768</v>
      </c>
      <c r="K2770" s="215" t="s">
        <v>17769</v>
      </c>
      <c r="L2770" s="480"/>
      <c r="M2770" s="68" t="s">
        <v>17766</v>
      </c>
    </row>
    <row r="2771" spans="1:13" s="3" customFormat="1" ht="81.75" customHeight="1" x14ac:dyDescent="0.15">
      <c r="A2771" s="75" t="s">
        <v>17587</v>
      </c>
      <c r="B2771" s="75"/>
      <c r="C2771" s="195" t="s">
        <v>17588</v>
      </c>
      <c r="D2771" s="195" t="s">
        <v>17593</v>
      </c>
      <c r="E2771" s="195"/>
      <c r="F2771" s="195" t="s">
        <v>17594</v>
      </c>
      <c r="G2771" s="195"/>
      <c r="H2771" s="195"/>
      <c r="I2771" s="195"/>
      <c r="J2771" s="75"/>
      <c r="K2771" s="237"/>
      <c r="L2771" s="443"/>
      <c r="M2771" s="75" t="s">
        <v>17587</v>
      </c>
    </row>
    <row r="2772" spans="1:13" s="19" customFormat="1" ht="81.75" customHeight="1" x14ac:dyDescent="0.15">
      <c r="A2772" s="75" t="s">
        <v>17307</v>
      </c>
      <c r="B2772" s="75"/>
      <c r="C2772" s="195" t="s">
        <v>17678</v>
      </c>
      <c r="D2772" s="195" t="s">
        <v>17466</v>
      </c>
      <c r="E2772" s="195"/>
      <c r="F2772" s="75" t="s">
        <v>17575</v>
      </c>
      <c r="G2772" s="195" t="s">
        <v>17509</v>
      </c>
      <c r="H2772" s="195" t="s">
        <v>17599</v>
      </c>
      <c r="I2772" s="195" t="s">
        <v>17600</v>
      </c>
      <c r="J2772" s="195" t="s">
        <v>17641</v>
      </c>
      <c r="K2772" s="205" t="s">
        <v>17642</v>
      </c>
      <c r="L2772" s="443" t="s">
        <v>200</v>
      </c>
      <c r="M2772" s="75" t="s">
        <v>17307</v>
      </c>
    </row>
    <row r="2773" spans="1:13" s="19" customFormat="1" ht="81.75" customHeight="1" x14ac:dyDescent="0.15">
      <c r="A2773" s="75" t="s">
        <v>17492</v>
      </c>
      <c r="B2773" s="75"/>
      <c r="C2773" s="195" t="s">
        <v>17508</v>
      </c>
      <c r="D2773" s="195" t="s">
        <v>17727</v>
      </c>
      <c r="E2773" s="195"/>
      <c r="F2773" s="75" t="s">
        <v>17493</v>
      </c>
      <c r="G2773" s="195" t="s">
        <v>17545</v>
      </c>
      <c r="H2773" s="33">
        <v>32</v>
      </c>
      <c r="I2773" s="33">
        <v>86</v>
      </c>
      <c r="J2773" s="195" t="s">
        <v>17630</v>
      </c>
      <c r="K2773" s="205" t="s">
        <v>17631</v>
      </c>
      <c r="L2773" s="227" t="s">
        <v>832</v>
      </c>
      <c r="M2773" s="75" t="s">
        <v>17492</v>
      </c>
    </row>
    <row r="2774" spans="1:13" s="19" customFormat="1" ht="81.75" customHeight="1" x14ac:dyDescent="0.15">
      <c r="A2774" s="75" t="s">
        <v>16471</v>
      </c>
      <c r="B2774" s="75"/>
      <c r="C2774" s="195" t="s">
        <v>17507</v>
      </c>
      <c r="D2774" s="195" t="s">
        <v>17726</v>
      </c>
      <c r="E2774" s="195"/>
      <c r="F2774" s="195" t="s">
        <v>17765</v>
      </c>
      <c r="G2774" s="75" t="s">
        <v>17540</v>
      </c>
      <c r="H2774" s="195" t="s">
        <v>17674</v>
      </c>
      <c r="I2774" s="195" t="s">
        <v>17699</v>
      </c>
      <c r="J2774" s="195" t="s">
        <v>17673</v>
      </c>
      <c r="K2774" s="205" t="s">
        <v>17700</v>
      </c>
      <c r="L2774" s="227" t="s">
        <v>1469</v>
      </c>
      <c r="M2774" s="75" t="s">
        <v>16471</v>
      </c>
    </row>
    <row r="2775" spans="1:13" s="3" customFormat="1" ht="81.75" customHeight="1" x14ac:dyDescent="0.15">
      <c r="A2775" s="68" t="s">
        <v>16994</v>
      </c>
      <c r="B2775" s="68"/>
      <c r="C2775" s="190" t="s">
        <v>17583</v>
      </c>
      <c r="D2775" s="207" t="s">
        <v>17728</v>
      </c>
      <c r="E2775" s="207"/>
      <c r="F2775" s="207" t="s">
        <v>17705</v>
      </c>
      <c r="G2775" s="207" t="s">
        <v>17704</v>
      </c>
      <c r="H2775" s="207" t="s">
        <v>17636</v>
      </c>
      <c r="I2775" s="207" t="s">
        <v>17637</v>
      </c>
      <c r="J2775" s="207" t="s">
        <v>17706</v>
      </c>
      <c r="K2775" s="215" t="s">
        <v>17707</v>
      </c>
      <c r="L2775" s="227" t="s">
        <v>436</v>
      </c>
      <c r="M2775" s="68" t="s">
        <v>16994</v>
      </c>
    </row>
    <row r="2776" spans="1:13" s="3" customFormat="1" ht="81.75" customHeight="1" x14ac:dyDescent="0.15">
      <c r="A2776" s="68" t="s">
        <v>17435</v>
      </c>
      <c r="B2776" s="68"/>
      <c r="C2776" s="190" t="s">
        <v>11163</v>
      </c>
      <c r="D2776" s="207" t="s">
        <v>17439</v>
      </c>
      <c r="E2776" s="207"/>
      <c r="F2776" s="68" t="s">
        <v>17436</v>
      </c>
      <c r="G2776" s="207" t="s">
        <v>17437</v>
      </c>
      <c r="H2776" s="207">
        <v>136</v>
      </c>
      <c r="I2776" s="207">
        <v>281</v>
      </c>
      <c r="J2776" s="207" t="s">
        <v>17438</v>
      </c>
      <c r="K2776" s="239"/>
      <c r="L2776" s="443" t="s">
        <v>436</v>
      </c>
      <c r="M2776" s="68" t="s">
        <v>17435</v>
      </c>
    </row>
    <row r="2777" spans="1:13" s="19" customFormat="1" ht="81.75" customHeight="1" x14ac:dyDescent="0.15">
      <c r="A2777" s="75" t="s">
        <v>17494</v>
      </c>
      <c r="B2777" s="75"/>
      <c r="C2777" s="195" t="s">
        <v>17507</v>
      </c>
      <c r="D2777" s="195" t="s">
        <v>17668</v>
      </c>
      <c r="E2777" s="195"/>
      <c r="F2777" s="195" t="s">
        <v>17618</v>
      </c>
      <c r="G2777" s="75" t="s">
        <v>17537</v>
      </c>
      <c r="H2777" s="33"/>
      <c r="I2777" s="195" t="s">
        <v>17627</v>
      </c>
      <c r="J2777" s="195" t="s">
        <v>17619</v>
      </c>
      <c r="K2777" s="205" t="s">
        <v>17667</v>
      </c>
      <c r="L2777" s="227" t="s">
        <v>212</v>
      </c>
      <c r="M2777" s="75" t="s">
        <v>17494</v>
      </c>
    </row>
    <row r="2778" spans="1:13" s="215" customFormat="1" ht="81.75" customHeight="1" x14ac:dyDescent="0.15">
      <c r="A2778" s="75" t="s">
        <v>17312</v>
      </c>
      <c r="B2778" s="75"/>
      <c r="C2778" s="195" t="s">
        <v>13493</v>
      </c>
      <c r="D2778" s="195" t="s">
        <v>17644</v>
      </c>
      <c r="E2778" s="195"/>
      <c r="F2778" s="195" t="s">
        <v>17497</v>
      </c>
      <c r="G2778" s="195" t="s">
        <v>17776</v>
      </c>
      <c r="H2778" s="195" t="s">
        <v>17555</v>
      </c>
      <c r="I2778" s="195" t="s">
        <v>17556</v>
      </c>
      <c r="J2778" s="195" t="s">
        <v>17775</v>
      </c>
      <c r="K2778" s="205" t="s">
        <v>17777</v>
      </c>
      <c r="L2778" s="443" t="s">
        <v>1469</v>
      </c>
      <c r="M2778" s="75" t="s">
        <v>17312</v>
      </c>
    </row>
    <row r="2779" spans="1:13" s="215" customFormat="1" ht="81.75" customHeight="1" x14ac:dyDescent="0.15">
      <c r="A2779" s="75" t="s">
        <v>17043</v>
      </c>
      <c r="B2779" s="75"/>
      <c r="C2779" s="195" t="s">
        <v>17729</v>
      </c>
      <c r="D2779" s="215" t="s">
        <v>17517</v>
      </c>
      <c r="F2779" s="6" t="s">
        <v>17576</v>
      </c>
      <c r="G2779" s="215" t="s">
        <v>17661</v>
      </c>
      <c r="H2779" s="215" t="s">
        <v>17559</v>
      </c>
      <c r="I2779" s="215" t="s">
        <v>17602</v>
      </c>
      <c r="J2779" s="6" t="s">
        <v>17582</v>
      </c>
      <c r="K2779" s="215" t="s">
        <v>17603</v>
      </c>
      <c r="L2779" s="443" t="s">
        <v>200</v>
      </c>
      <c r="M2779" s="75" t="s">
        <v>17043</v>
      </c>
    </row>
    <row r="2780" spans="1:13" s="215" customFormat="1" ht="81.75" customHeight="1" x14ac:dyDescent="0.15">
      <c r="A2780" s="6" t="s">
        <v>17350</v>
      </c>
      <c r="B2780" s="6"/>
      <c r="C2780" s="215" t="s">
        <v>10621</v>
      </c>
      <c r="D2780" s="215" t="s">
        <v>17721</v>
      </c>
      <c r="F2780" s="215" t="s">
        <v>17782</v>
      </c>
      <c r="G2780" s="215" t="s">
        <v>17684</v>
      </c>
      <c r="H2780" s="215" t="s">
        <v>17604</v>
      </c>
      <c r="I2780" s="215" t="s">
        <v>17605</v>
      </c>
      <c r="J2780" s="215" t="s">
        <v>136</v>
      </c>
      <c r="L2780" s="443" t="s">
        <v>200</v>
      </c>
      <c r="M2780" s="6" t="s">
        <v>17350</v>
      </c>
    </row>
    <row r="2781" spans="1:13" s="215" customFormat="1" ht="81.75" customHeight="1" x14ac:dyDescent="0.15">
      <c r="L2781" s="443" t="s">
        <v>170</v>
      </c>
    </row>
    <row r="2782" spans="1:13" s="3" customFormat="1" ht="81.75" customHeight="1" x14ac:dyDescent="0.15">
      <c r="A2782" s="6" t="s">
        <v>16951</v>
      </c>
      <c r="B2782" s="6"/>
      <c r="C2782" s="215" t="s">
        <v>16835</v>
      </c>
      <c r="D2782" s="215" t="s">
        <v>17257</v>
      </c>
      <c r="E2782" s="215"/>
      <c r="F2782" s="215" t="s">
        <v>17789</v>
      </c>
      <c r="G2782" s="215" t="s">
        <v>17116</v>
      </c>
      <c r="H2782" s="215" t="s">
        <v>17520</v>
      </c>
      <c r="I2782" s="215" t="s">
        <v>9859</v>
      </c>
      <c r="J2782" s="215" t="s">
        <v>17323</v>
      </c>
      <c r="K2782" s="239" t="s">
        <v>950</v>
      </c>
      <c r="L2782" s="443" t="s">
        <v>200</v>
      </c>
      <c r="M2782" s="6" t="s">
        <v>16951</v>
      </c>
    </row>
    <row r="2783" spans="1:13" s="3" customFormat="1" ht="81.75" customHeight="1" x14ac:dyDescent="0.15">
      <c r="A2783" s="73" t="s">
        <v>17353</v>
      </c>
      <c r="B2783" s="73"/>
      <c r="C2783" s="195" t="s">
        <v>11691</v>
      </c>
      <c r="D2783" s="195" t="s">
        <v>17351</v>
      </c>
      <c r="E2783" s="195"/>
      <c r="F2783" s="195" t="s">
        <v>17792</v>
      </c>
      <c r="G2783" s="195" t="s">
        <v>17791</v>
      </c>
      <c r="H2783" s="195" t="s">
        <v>17561</v>
      </c>
      <c r="I2783" s="195" t="s">
        <v>17562</v>
      </c>
      <c r="J2783" s="75" t="s">
        <v>16966</v>
      </c>
      <c r="K2783" s="237" t="s">
        <v>17790</v>
      </c>
      <c r="L2783" s="443" t="s">
        <v>200</v>
      </c>
      <c r="M2783" s="73" t="s">
        <v>17353</v>
      </c>
    </row>
    <row r="2784" spans="1:13" s="3" customFormat="1" ht="81.75" customHeight="1" x14ac:dyDescent="0.15">
      <c r="A2784" s="75" t="s">
        <v>17491</v>
      </c>
      <c r="B2784" s="75"/>
      <c r="C2784" s="195" t="s">
        <v>17801</v>
      </c>
      <c r="D2784" s="195" t="s">
        <v>17659</v>
      </c>
      <c r="E2784" s="195"/>
      <c r="F2784" s="169" t="s">
        <v>17802</v>
      </c>
      <c r="G2784" s="207" t="s">
        <v>17658</v>
      </c>
      <c r="H2784" s="195" t="s">
        <v>17617</v>
      </c>
      <c r="I2784" s="195" t="s">
        <v>17565</v>
      </c>
      <c r="J2784" s="195" t="s">
        <v>17692</v>
      </c>
      <c r="K2784" s="205" t="s">
        <v>17803</v>
      </c>
      <c r="L2784" s="227" t="s">
        <v>436</v>
      </c>
      <c r="M2784" s="75" t="s">
        <v>17491</v>
      </c>
    </row>
    <row r="2785" spans="1:13" s="19" customFormat="1" ht="81.75" customHeight="1" x14ac:dyDescent="0.15">
      <c r="A2785" s="68" t="s">
        <v>17677</v>
      </c>
      <c r="B2785" s="68"/>
      <c r="C2785" s="190" t="s">
        <v>17731</v>
      </c>
      <c r="D2785" s="207" t="s">
        <v>17691</v>
      </c>
      <c r="E2785" s="207"/>
      <c r="F2785" s="68" t="s">
        <v>17715</v>
      </c>
      <c r="G2785" s="207" t="s">
        <v>17716</v>
      </c>
      <c r="H2785" s="207">
        <v>240</v>
      </c>
      <c r="I2785" s="207">
        <v>66</v>
      </c>
      <c r="J2785" s="207" t="s">
        <v>17690</v>
      </c>
      <c r="K2785" s="215" t="s">
        <v>17763</v>
      </c>
      <c r="L2785" s="227"/>
      <c r="M2785" s="68" t="s">
        <v>17677</v>
      </c>
    </row>
    <row r="2786" spans="1:13" s="3" customFormat="1" ht="81.75" customHeight="1" x14ac:dyDescent="0.15">
      <c r="A2786" s="6" t="s">
        <v>17405</v>
      </c>
      <c r="B2786" s="6"/>
      <c r="C2786" s="215" t="s">
        <v>17447</v>
      </c>
      <c r="D2786" s="215" t="s">
        <v>17656</v>
      </c>
      <c r="E2786" s="215"/>
      <c r="F2786" s="6" t="s">
        <v>17579</v>
      </c>
      <c r="G2786" s="215" t="s">
        <v>17664</v>
      </c>
      <c r="H2786" s="215" t="s">
        <v>17687</v>
      </c>
      <c r="I2786" s="215" t="s">
        <v>17614</v>
      </c>
      <c r="J2786" s="6" t="s">
        <v>17688</v>
      </c>
      <c r="K2786" s="215" t="s">
        <v>17580</v>
      </c>
      <c r="L2786" s="443" t="s">
        <v>200</v>
      </c>
      <c r="M2786" s="6" t="s">
        <v>17405</v>
      </c>
    </row>
    <row r="2787" spans="1:13" s="3" customFormat="1" ht="81.75" customHeight="1" x14ac:dyDescent="0.15">
      <c r="A2787" s="68" t="s">
        <v>17366</v>
      </c>
      <c r="B2787" s="68"/>
      <c r="C2787" s="190" t="s">
        <v>17732</v>
      </c>
      <c r="D2787" s="207" t="s">
        <v>17702</v>
      </c>
      <c r="E2787" s="207"/>
      <c r="F2787" s="68" t="s">
        <v>17764</v>
      </c>
      <c r="G2787" s="207" t="s">
        <v>17634</v>
      </c>
      <c r="H2787" s="207" t="s">
        <v>17635</v>
      </c>
      <c r="I2787" s="207" t="s">
        <v>9859</v>
      </c>
      <c r="J2787" s="207" t="s">
        <v>17703</v>
      </c>
      <c r="K2787" s="207" t="s">
        <v>17671</v>
      </c>
      <c r="L2787" s="443" t="s">
        <v>212</v>
      </c>
      <c r="M2787" s="68" t="s">
        <v>17366</v>
      </c>
    </row>
    <row r="2788" spans="1:13" s="215" customFormat="1" ht="81.75" customHeight="1" x14ac:dyDescent="0.15">
      <c r="A2788" s="6" t="s">
        <v>17804</v>
      </c>
      <c r="B2788" s="6"/>
      <c r="C2788" s="190" t="s">
        <v>13725</v>
      </c>
      <c r="D2788" s="207" t="s">
        <v>17805</v>
      </c>
      <c r="E2788" s="207"/>
      <c r="F2788" s="207" t="s">
        <v>17826</v>
      </c>
      <c r="G2788" s="149" t="s">
        <v>17807</v>
      </c>
      <c r="H2788" s="207" t="s">
        <v>16037</v>
      </c>
      <c r="I2788" s="207">
        <v>105</v>
      </c>
      <c r="J2788" s="207" t="s">
        <v>17806</v>
      </c>
      <c r="K2788" s="215" t="s">
        <v>17808</v>
      </c>
      <c r="L2788" s="443"/>
      <c r="M2788" s="6" t="s">
        <v>17804</v>
      </c>
    </row>
    <row r="2789" spans="1:13" s="19" customFormat="1" ht="81.75" customHeight="1" x14ac:dyDescent="0.15">
      <c r="A2789" s="431" t="s">
        <v>17814</v>
      </c>
      <c r="B2789" s="800"/>
      <c r="C2789" s="432" t="s">
        <v>17450</v>
      </c>
      <c r="D2789" s="432" t="s">
        <v>17670</v>
      </c>
      <c r="E2789" s="432"/>
      <c r="F2789" s="432" t="s">
        <v>17833</v>
      </c>
      <c r="G2789" s="432" t="s">
        <v>17486</v>
      </c>
      <c r="H2789" s="433" t="s">
        <v>17632</v>
      </c>
      <c r="I2789" s="205" t="s">
        <v>17633</v>
      </c>
      <c r="J2789" s="205" t="s">
        <v>17708</v>
      </c>
      <c r="K2789" s="205" t="s">
        <v>17701</v>
      </c>
      <c r="L2789" s="227" t="s">
        <v>436</v>
      </c>
      <c r="M2789" s="431" t="s">
        <v>17814</v>
      </c>
    </row>
    <row r="2790" spans="1:13" s="2" customFormat="1" ht="81.75" customHeight="1" x14ac:dyDescent="0.15">
      <c r="A2790" s="75" t="s">
        <v>17378</v>
      </c>
      <c r="B2790" s="75"/>
      <c r="C2790" s="195" t="s">
        <v>17099</v>
      </c>
      <c r="D2790" s="195" t="s">
        <v>17336</v>
      </c>
      <c r="E2790" s="195"/>
      <c r="F2790" s="195" t="s">
        <v>17834</v>
      </c>
      <c r="G2790" s="195" t="s">
        <v>17835</v>
      </c>
      <c r="H2790" s="195" t="s">
        <v>17246</v>
      </c>
      <c r="I2790" s="195" t="s">
        <v>17536</v>
      </c>
      <c r="J2790" s="195" t="s">
        <v>17709</v>
      </c>
      <c r="K2790" s="195" t="s">
        <v>17717</v>
      </c>
      <c r="L2790" s="227" t="s">
        <v>212</v>
      </c>
      <c r="M2790" s="75" t="s">
        <v>17378</v>
      </c>
    </row>
    <row r="2791" spans="1:13" s="19" customFormat="1" ht="81.75" customHeight="1" x14ac:dyDescent="0.15">
      <c r="A2791" s="75" t="s">
        <v>17490</v>
      </c>
      <c r="B2791" s="75"/>
      <c r="C2791" s="195" t="s">
        <v>17730</v>
      </c>
      <c r="D2791" s="195" t="s">
        <v>17793</v>
      </c>
      <c r="E2791" s="195"/>
      <c r="F2791" s="75" t="s">
        <v>17620</v>
      </c>
      <c r="G2791" s="195" t="s">
        <v>17535</v>
      </c>
      <c r="H2791" s="195" t="s">
        <v>17611</v>
      </c>
      <c r="I2791" s="195" t="s">
        <v>17610</v>
      </c>
      <c r="J2791" s="195" t="s">
        <v>17795</v>
      </c>
      <c r="K2791" s="205" t="s">
        <v>17794</v>
      </c>
      <c r="L2791" s="443" t="s">
        <v>1469</v>
      </c>
      <c r="M2791" s="75" t="s">
        <v>17490</v>
      </c>
    </row>
    <row r="2792" spans="1:13" s="215" customFormat="1" ht="81.75" customHeight="1" x14ac:dyDescent="0.15">
      <c r="A2792" s="75" t="s">
        <v>17568</v>
      </c>
      <c r="B2792" s="75"/>
      <c r="C2792" s="195" t="s">
        <v>11896</v>
      </c>
      <c r="D2792" s="195" t="s">
        <v>17573</v>
      </c>
      <c r="E2792" s="195"/>
      <c r="F2792" s="169" t="s">
        <v>17815</v>
      </c>
      <c r="G2792" s="195" t="s">
        <v>17572</v>
      </c>
      <c r="H2792" s="195">
        <v>2</v>
      </c>
      <c r="I2792" s="195" t="s">
        <v>17598</v>
      </c>
      <c r="J2792" s="195" t="s">
        <v>17681</v>
      </c>
      <c r="K2792" s="205" t="s">
        <v>17738</v>
      </c>
      <c r="L2792" s="443" t="s">
        <v>1469</v>
      </c>
      <c r="M2792" s="75" t="s">
        <v>17568</v>
      </c>
    </row>
    <row r="2793" spans="1:13" s="3" customFormat="1" ht="81.75" customHeight="1" x14ac:dyDescent="0.15">
      <c r="A2793" s="6" t="s">
        <v>17445</v>
      </c>
      <c r="B2793" s="6"/>
      <c r="C2793" s="190" t="s">
        <v>10621</v>
      </c>
      <c r="D2793" s="207" t="s">
        <v>17646</v>
      </c>
      <c r="E2793" s="207"/>
      <c r="F2793" s="68" t="s">
        <v>17647</v>
      </c>
      <c r="G2793" s="207" t="s">
        <v>17839</v>
      </c>
      <c r="H2793" s="207" t="s">
        <v>17778</v>
      </c>
      <c r="I2793" s="207" t="s">
        <v>17779</v>
      </c>
      <c r="J2793" s="123" t="s">
        <v>17780</v>
      </c>
      <c r="K2793" s="215" t="s">
        <v>17781</v>
      </c>
      <c r="L2793" s="443" t="s">
        <v>200</v>
      </c>
      <c r="M2793" s="6" t="s">
        <v>17445</v>
      </c>
    </row>
    <row r="2794" spans="1:13" s="3" customFormat="1" ht="81.75" customHeight="1" x14ac:dyDescent="0.15">
      <c r="A2794" s="75" t="s">
        <v>17809</v>
      </c>
      <c r="B2794" s="75"/>
      <c r="C2794" s="195" t="s">
        <v>13725</v>
      </c>
      <c r="D2794" s="195" t="s">
        <v>17817</v>
      </c>
      <c r="E2794" s="195"/>
      <c r="F2794" s="195" t="s">
        <v>17818</v>
      </c>
      <c r="G2794" s="195" t="s">
        <v>17810</v>
      </c>
      <c r="H2794" s="195">
        <v>2</v>
      </c>
      <c r="I2794" s="195">
        <v>90</v>
      </c>
      <c r="J2794" s="195" t="s">
        <v>17811</v>
      </c>
      <c r="K2794" s="32" t="s">
        <v>17819</v>
      </c>
      <c r="L2794" s="443" t="s">
        <v>200</v>
      </c>
      <c r="M2794" s="75" t="s">
        <v>17809</v>
      </c>
    </row>
    <row r="2795" spans="1:13" s="3" customFormat="1" ht="81.75" customHeight="1" x14ac:dyDescent="0.15">
      <c r="A2795" s="68" t="s">
        <v>17622</v>
      </c>
      <c r="B2795" s="68"/>
      <c r="C2795" s="190" t="s">
        <v>15050</v>
      </c>
      <c r="D2795" s="207" t="s">
        <v>17796</v>
      </c>
      <c r="E2795" s="207"/>
      <c r="F2795" s="68" t="s">
        <v>17773</v>
      </c>
      <c r="G2795" s="207" t="s">
        <v>17798</v>
      </c>
      <c r="H2795" s="207">
        <v>2</v>
      </c>
      <c r="I2795" s="207">
        <v>86</v>
      </c>
      <c r="J2795" s="207" t="s">
        <v>17797</v>
      </c>
      <c r="K2795" s="215" t="s">
        <v>17774</v>
      </c>
      <c r="L2795" s="443"/>
      <c r="M2795" s="68" t="s">
        <v>17622</v>
      </c>
    </row>
    <row r="2796" spans="1:13" s="19" customFormat="1" ht="81.75" customHeight="1" x14ac:dyDescent="0.15">
      <c r="A2796" s="68" t="s">
        <v>17570</v>
      </c>
      <c r="B2796" s="68"/>
      <c r="C2796" s="190" t="s">
        <v>11989</v>
      </c>
      <c r="D2796" s="207" t="s">
        <v>17689</v>
      </c>
      <c r="E2796" s="207"/>
      <c r="F2796" s="68" t="s">
        <v>17714</v>
      </c>
      <c r="G2796" s="207" t="s">
        <v>17799</v>
      </c>
      <c r="H2796" s="207">
        <v>23</v>
      </c>
      <c r="I2796" s="207">
        <v>88</v>
      </c>
      <c r="J2796" s="207" t="s">
        <v>17800</v>
      </c>
      <c r="K2796" s="215" t="s">
        <v>17762</v>
      </c>
      <c r="L2796" s="227"/>
      <c r="M2796" s="68" t="s">
        <v>17570</v>
      </c>
    </row>
    <row r="2797" spans="1:13" s="19" customFormat="1" ht="81.75" customHeight="1" x14ac:dyDescent="0.15">
      <c r="A2797" s="75" t="s">
        <v>17743</v>
      </c>
      <c r="B2797" s="75"/>
      <c r="C2797" s="195" t="s">
        <v>17744</v>
      </c>
      <c r="D2797" s="195" t="s">
        <v>17745</v>
      </c>
      <c r="E2797" s="195"/>
      <c r="F2797" s="75" t="s">
        <v>17747</v>
      </c>
      <c r="G2797" s="195" t="s">
        <v>17841</v>
      </c>
      <c r="H2797" s="195">
        <v>18</v>
      </c>
      <c r="I2797" s="195" t="s">
        <v>17748</v>
      </c>
      <c r="J2797" s="195" t="s">
        <v>17746</v>
      </c>
      <c r="K2797" s="195" t="s">
        <v>17840</v>
      </c>
      <c r="L2797" s="227"/>
      <c r="M2797" s="75" t="s">
        <v>17743</v>
      </c>
    </row>
    <row r="2798" spans="1:13" s="234" customFormat="1" ht="81.75" customHeight="1" x14ac:dyDescent="0.15">
      <c r="A2798" s="75" t="s">
        <v>17428</v>
      </c>
      <c r="B2798" s="75"/>
      <c r="C2798" s="195" t="s">
        <v>10988</v>
      </c>
      <c r="D2798" s="195" t="s">
        <v>17724</v>
      </c>
      <c r="E2798" s="195"/>
      <c r="F2798" s="195" t="s">
        <v>17675</v>
      </c>
      <c r="G2798" s="75" t="s">
        <v>17534</v>
      </c>
      <c r="H2798" s="195" t="s">
        <v>17665</v>
      </c>
      <c r="I2798" s="195" t="s">
        <v>17623</v>
      </c>
      <c r="J2798" s="195" t="s">
        <v>17533</v>
      </c>
      <c r="K2798" s="205" t="s">
        <v>17695</v>
      </c>
      <c r="L2798" s="227" t="s">
        <v>170</v>
      </c>
      <c r="M2798" s="75" t="s">
        <v>17428</v>
      </c>
    </row>
    <row r="2799" spans="1:13" s="19" customFormat="1" ht="81.75" customHeight="1" x14ac:dyDescent="0.15">
      <c r="A2799" s="68" t="s">
        <v>17407</v>
      </c>
      <c r="B2799" s="68"/>
      <c r="C2799" s="190" t="s">
        <v>17507</v>
      </c>
      <c r="D2799" s="207" t="s">
        <v>17539</v>
      </c>
      <c r="E2799" s="207"/>
      <c r="F2799" s="207" t="s">
        <v>17669</v>
      </c>
      <c r="G2799" s="207" t="s">
        <v>17538</v>
      </c>
      <c r="H2799" s="207" t="s">
        <v>17629</v>
      </c>
      <c r="I2799" s="207" t="s">
        <v>17628</v>
      </c>
      <c r="J2799" s="207" t="s">
        <v>17672</v>
      </c>
      <c r="K2799" s="236" t="s">
        <v>17698</v>
      </c>
      <c r="L2799" s="443" t="s">
        <v>1469</v>
      </c>
      <c r="M2799" s="68" t="s">
        <v>17407</v>
      </c>
    </row>
    <row r="2800" spans="1:13" s="19" customFormat="1" ht="81.75" customHeight="1" x14ac:dyDescent="0.15">
      <c r="A2800" s="75" t="s">
        <v>17733</v>
      </c>
      <c r="B2800" s="75"/>
      <c r="C2800" s="195" t="s">
        <v>17734</v>
      </c>
      <c r="D2800" s="195" t="s">
        <v>17742</v>
      </c>
      <c r="E2800" s="195"/>
      <c r="F2800" s="195" t="s">
        <v>17820</v>
      </c>
      <c r="G2800" s="195" t="s">
        <v>17846</v>
      </c>
      <c r="H2800" s="33">
        <v>339</v>
      </c>
      <c r="I2800" s="33">
        <v>440</v>
      </c>
      <c r="J2800" s="195" t="s">
        <v>17735</v>
      </c>
      <c r="K2800" s="205" t="s">
        <v>17736</v>
      </c>
      <c r="L2800" s="442"/>
      <c r="M2800" s="75" t="s">
        <v>17733</v>
      </c>
    </row>
    <row r="2801" spans="1:13" s="215" customFormat="1" ht="81.75" customHeight="1" x14ac:dyDescent="0.15">
      <c r="A2801" s="6" t="s">
        <v>17370</v>
      </c>
      <c r="B2801" s="6"/>
      <c r="C2801" s="190" t="s">
        <v>9808</v>
      </c>
      <c r="D2801" s="207" t="s">
        <v>17596</v>
      </c>
      <c r="E2801" s="207"/>
      <c r="F2801" s="68" t="s">
        <v>17822</v>
      </c>
      <c r="G2801" s="207" t="s">
        <v>17683</v>
      </c>
      <c r="H2801" s="207" t="s">
        <v>17626</v>
      </c>
      <c r="I2801" s="207" t="s">
        <v>2737</v>
      </c>
      <c r="J2801" s="207" t="s">
        <v>17812</v>
      </c>
      <c r="K2801" s="215" t="s">
        <v>17823</v>
      </c>
      <c r="L2801" s="443" t="s">
        <v>200</v>
      </c>
      <c r="M2801" s="6" t="s">
        <v>17370</v>
      </c>
    </row>
    <row r="2802" spans="1:13" s="215" customFormat="1" ht="81.75" customHeight="1" x14ac:dyDescent="0.15">
      <c r="A2802" s="6" t="s">
        <v>17648</v>
      </c>
      <c r="B2802" s="6"/>
      <c r="C2802" s="190" t="s">
        <v>10663</v>
      </c>
      <c r="D2802" s="207" t="s">
        <v>17722</v>
      </c>
      <c r="E2802" s="207"/>
      <c r="F2802" s="68" t="s">
        <v>17838</v>
      </c>
      <c r="G2802" s="207" t="s">
        <v>17786</v>
      </c>
      <c r="H2802" s="207" t="s">
        <v>17783</v>
      </c>
      <c r="I2802" s="207" t="s">
        <v>17784</v>
      </c>
      <c r="J2802" s="207" t="s">
        <v>17785</v>
      </c>
      <c r="K2802" s="215" t="s">
        <v>17850</v>
      </c>
      <c r="L2802" s="443" t="s">
        <v>1469</v>
      </c>
      <c r="M2802" s="6" t="s">
        <v>17648</v>
      </c>
    </row>
    <row r="2803" spans="1:13" ht="81.75" customHeight="1" x14ac:dyDescent="0.15">
      <c r="A2803" s="75" t="s">
        <v>16976</v>
      </c>
      <c r="B2803" s="75"/>
      <c r="C2803" s="195" t="s">
        <v>17844</v>
      </c>
      <c r="D2803" s="195" t="s">
        <v>16924</v>
      </c>
      <c r="E2803" s="195"/>
      <c r="F2803" s="195" t="s">
        <v>17845</v>
      </c>
      <c r="G2803" s="195" t="s">
        <v>17851</v>
      </c>
      <c r="H2803" s="195">
        <v>33</v>
      </c>
      <c r="I2803" s="195">
        <v>57</v>
      </c>
      <c r="J2803" s="75" t="s">
        <v>16977</v>
      </c>
      <c r="K2803" s="32" t="s">
        <v>17843</v>
      </c>
      <c r="L2803" s="227" t="s">
        <v>1469</v>
      </c>
      <c r="M2803" s="75" t="s">
        <v>16976</v>
      </c>
    </row>
    <row r="2804" spans="1:13" s="19" customFormat="1" ht="81.75" customHeight="1" x14ac:dyDescent="0.15">
      <c r="A2804" s="75" t="s">
        <v>17863</v>
      </c>
      <c r="B2804" s="75"/>
      <c r="C2804" s="195" t="s">
        <v>17864</v>
      </c>
      <c r="D2804" s="195" t="s">
        <v>17869</v>
      </c>
      <c r="E2804" s="195"/>
      <c r="F2804" s="75" t="s">
        <v>17892</v>
      </c>
      <c r="G2804" s="195" t="s">
        <v>17893</v>
      </c>
      <c r="H2804" s="195" t="s">
        <v>17865</v>
      </c>
      <c r="I2804" s="33">
        <v>61</v>
      </c>
      <c r="J2804" s="195" t="s">
        <v>17877</v>
      </c>
      <c r="K2804" s="237"/>
      <c r="L2804" s="442"/>
      <c r="M2804" s="75" t="s">
        <v>17863</v>
      </c>
    </row>
    <row r="2805" spans="1:13" s="215" customFormat="1" ht="81.75" customHeight="1" x14ac:dyDescent="0.15">
      <c r="A2805" s="435" t="s">
        <v>17920</v>
      </c>
      <c r="B2805" s="435"/>
      <c r="C2805" s="190" t="s">
        <v>17921</v>
      </c>
      <c r="D2805" s="207" t="s">
        <v>17922</v>
      </c>
      <c r="E2805" s="207"/>
      <c r="F2805" s="207" t="s">
        <v>17923</v>
      </c>
      <c r="G2805" s="207" t="s">
        <v>17925</v>
      </c>
      <c r="H2805" s="207" t="s">
        <v>17926</v>
      </c>
      <c r="I2805" s="207" t="s">
        <v>17928</v>
      </c>
      <c r="J2805" s="207" t="s">
        <v>17927</v>
      </c>
      <c r="K2805" s="215" t="s">
        <v>17924</v>
      </c>
      <c r="L2805" s="443"/>
      <c r="M2805" s="435" t="s">
        <v>17920</v>
      </c>
    </row>
    <row r="2806" spans="1:13" s="19" customFormat="1" ht="81.75" customHeight="1" x14ac:dyDescent="0.15">
      <c r="A2806" s="75" t="s">
        <v>17882</v>
      </c>
      <c r="B2806" s="75"/>
      <c r="C2806" s="195" t="s">
        <v>17883</v>
      </c>
      <c r="D2806" s="195" t="s">
        <v>17884</v>
      </c>
      <c r="E2806" s="195"/>
      <c r="F2806" s="195" t="s">
        <v>17896</v>
      </c>
      <c r="G2806" s="195"/>
      <c r="H2806" s="33"/>
      <c r="I2806" s="195"/>
      <c r="J2806" s="195" t="s">
        <v>17885</v>
      </c>
      <c r="K2806" s="205" t="s">
        <v>17886</v>
      </c>
      <c r="L2806" s="227"/>
      <c r="M2806" s="75" t="s">
        <v>17882</v>
      </c>
    </row>
    <row r="2807" spans="1:13" s="19" customFormat="1" ht="81.75" customHeight="1" x14ac:dyDescent="0.15">
      <c r="A2807" s="73" t="s">
        <v>17854</v>
      </c>
      <c r="B2807" s="73"/>
      <c r="C2807" s="195" t="s">
        <v>17852</v>
      </c>
      <c r="D2807" s="195" t="s">
        <v>17853</v>
      </c>
      <c r="E2807" s="195"/>
      <c r="F2807" s="195" t="s">
        <v>17913</v>
      </c>
      <c r="G2807" s="195" t="s">
        <v>17912</v>
      </c>
      <c r="H2807" s="33"/>
      <c r="I2807" s="33"/>
      <c r="J2807" s="195" t="s">
        <v>17914</v>
      </c>
      <c r="K2807" s="237" t="s">
        <v>17911</v>
      </c>
      <c r="L2807" s="442"/>
      <c r="M2807" s="73" t="s">
        <v>17854</v>
      </c>
    </row>
    <row r="2808" spans="1:13" s="19" customFormat="1" ht="81.75" customHeight="1" x14ac:dyDescent="0.15">
      <c r="A2808" s="75" t="s">
        <v>17897</v>
      </c>
      <c r="B2808" s="75"/>
      <c r="C2808" s="195" t="s">
        <v>17899</v>
      </c>
      <c r="D2808" s="195" t="s">
        <v>17900</v>
      </c>
      <c r="E2808" s="195"/>
      <c r="F2808" s="195" t="s">
        <v>17938</v>
      </c>
      <c r="G2808" s="195" t="s">
        <v>17901</v>
      </c>
      <c r="H2808" s="33"/>
      <c r="I2808" s="33">
        <v>66</v>
      </c>
      <c r="J2808" s="195" t="s">
        <v>17898</v>
      </c>
      <c r="L2808" s="442"/>
      <c r="M2808" s="75" t="s">
        <v>17897</v>
      </c>
    </row>
    <row r="2809" spans="1:13" s="215" customFormat="1" ht="81.75" customHeight="1" x14ac:dyDescent="0.15">
      <c r="A2809" s="12" t="s">
        <v>17859</v>
      </c>
      <c r="B2809" s="12"/>
      <c r="C2809" s="190" t="s">
        <v>13493</v>
      </c>
      <c r="D2809" s="207" t="s">
        <v>17890</v>
      </c>
      <c r="E2809" s="207"/>
      <c r="F2809" s="68" t="s">
        <v>17959</v>
      </c>
      <c r="G2809" s="207" t="s">
        <v>17873</v>
      </c>
      <c r="H2809" s="207" t="s">
        <v>17860</v>
      </c>
      <c r="I2809" s="207">
        <v>80</v>
      </c>
      <c r="J2809" s="207" t="s">
        <v>17942</v>
      </c>
      <c r="L2809" s="443"/>
      <c r="M2809" s="12" t="s">
        <v>17859</v>
      </c>
    </row>
    <row r="2810" spans="1:13" ht="81.75" customHeight="1" x14ac:dyDescent="0.15">
      <c r="A2810" s="67" t="s">
        <v>17737</v>
      </c>
      <c r="B2810" s="67"/>
      <c r="C2810" s="207" t="s">
        <v>17919</v>
      </c>
      <c r="D2810" s="207" t="s">
        <v>17954</v>
      </c>
      <c r="E2810" s="207"/>
      <c r="F2810" s="207" t="s">
        <v>17904</v>
      </c>
      <c r="G2810" s="207" t="s">
        <v>17935</v>
      </c>
      <c r="H2810" s="207" t="s">
        <v>17902</v>
      </c>
      <c r="I2810" s="205" t="s">
        <v>17903</v>
      </c>
      <c r="J2810" s="205" t="s">
        <v>17881</v>
      </c>
      <c r="K2810" s="378" t="s">
        <v>17963</v>
      </c>
      <c r="M2810" s="67" t="s">
        <v>17737</v>
      </c>
    </row>
    <row r="2811" spans="1:13" ht="81.75" customHeight="1" x14ac:dyDescent="0.15">
      <c r="A2811" s="80" t="s">
        <v>17948</v>
      </c>
      <c r="B2811" s="80"/>
      <c r="C2811" s="195" t="s">
        <v>17949</v>
      </c>
      <c r="D2811" s="195" t="s">
        <v>17950</v>
      </c>
      <c r="E2811" s="195"/>
      <c r="F2811" s="195" t="s">
        <v>17951</v>
      </c>
      <c r="G2811" s="195" t="s">
        <v>17952</v>
      </c>
      <c r="H2811" s="195" t="s">
        <v>774</v>
      </c>
      <c r="I2811" s="195">
        <v>119</v>
      </c>
      <c r="J2811" s="195" t="s">
        <v>17953</v>
      </c>
      <c r="K2811" s="205" t="s">
        <v>17979</v>
      </c>
      <c r="L2811" s="227"/>
      <c r="M2811" s="80" t="s">
        <v>17948</v>
      </c>
    </row>
    <row r="2812" spans="1:13" ht="81.75" customHeight="1" x14ac:dyDescent="0.15">
      <c r="A2812" s="67" t="s">
        <v>18005</v>
      </c>
      <c r="B2812" s="67"/>
      <c r="C2812" s="207" t="s">
        <v>18007</v>
      </c>
      <c r="D2812" s="29" t="s">
        <v>18006</v>
      </c>
      <c r="E2812" s="29"/>
      <c r="F2812" s="68" t="s">
        <v>18019</v>
      </c>
      <c r="G2812" s="207"/>
      <c r="H2812" s="207">
        <v>10</v>
      </c>
      <c r="J2812" s="205" t="s">
        <v>60</v>
      </c>
      <c r="K2812" s="205" t="s">
        <v>18050</v>
      </c>
      <c r="M2812" s="67" t="s">
        <v>18005</v>
      </c>
    </row>
    <row r="2813" spans="1:13" ht="81.75" customHeight="1" x14ac:dyDescent="0.15">
      <c r="A2813" s="67" t="s">
        <v>18003</v>
      </c>
      <c r="B2813" s="67"/>
      <c r="C2813" s="207" t="s">
        <v>18002</v>
      </c>
      <c r="D2813" s="29" t="s">
        <v>18004</v>
      </c>
      <c r="E2813" s="29"/>
      <c r="F2813" s="68" t="s">
        <v>18017</v>
      </c>
      <c r="G2813" s="207"/>
      <c r="H2813" s="207">
        <v>20</v>
      </c>
      <c r="I2813" s="205">
        <v>74</v>
      </c>
      <c r="J2813" s="205" t="s">
        <v>60</v>
      </c>
      <c r="K2813" s="205" t="s">
        <v>18018</v>
      </c>
      <c r="M2813" s="67" t="s">
        <v>18003</v>
      </c>
    </row>
    <row r="2814" spans="1:13" ht="81.75" customHeight="1" x14ac:dyDescent="0.15">
      <c r="A2814" s="67" t="s">
        <v>17858</v>
      </c>
      <c r="B2814" s="67"/>
      <c r="C2814" s="207" t="s">
        <v>13891</v>
      </c>
      <c r="D2814" s="207" t="s">
        <v>17866</v>
      </c>
      <c r="E2814" s="207"/>
      <c r="F2814" s="68" t="s">
        <v>17962</v>
      </c>
      <c r="G2814" s="207" t="s">
        <v>17874</v>
      </c>
      <c r="H2814" s="207" t="s">
        <v>17960</v>
      </c>
      <c r="I2814" s="205" t="s">
        <v>17961</v>
      </c>
      <c r="J2814" s="205" t="s">
        <v>17891</v>
      </c>
      <c r="K2814" s="266" t="s">
        <v>18056</v>
      </c>
      <c r="M2814" s="67" t="s">
        <v>17858</v>
      </c>
    </row>
    <row r="2815" spans="1:13" ht="81.75" customHeight="1" x14ac:dyDescent="0.15">
      <c r="A2815" s="6" t="s">
        <v>17827</v>
      </c>
      <c r="B2815" s="6"/>
      <c r="C2815" s="190" t="s">
        <v>10663</v>
      </c>
      <c r="D2815" s="207" t="s">
        <v>17836</v>
      </c>
      <c r="E2815" s="207"/>
      <c r="F2815" s="207" t="s">
        <v>18058</v>
      </c>
      <c r="G2815" s="207" t="s">
        <v>17905</v>
      </c>
      <c r="H2815" s="207" t="s">
        <v>17964</v>
      </c>
      <c r="I2815" s="207" t="s">
        <v>17965</v>
      </c>
      <c r="J2815" s="207" t="s">
        <v>17966</v>
      </c>
      <c r="K2815" s="215" t="s">
        <v>18059</v>
      </c>
      <c r="M2815" s="6" t="s">
        <v>17827</v>
      </c>
    </row>
    <row r="2816" spans="1:13" ht="81.75" customHeight="1" x14ac:dyDescent="0.15">
      <c r="A2816" s="68" t="s">
        <v>17929</v>
      </c>
      <c r="B2816" s="68"/>
      <c r="C2816" s="190" t="s">
        <v>17930</v>
      </c>
      <c r="D2816" s="207" t="s">
        <v>18024</v>
      </c>
      <c r="E2816" s="207"/>
      <c r="F2816" s="68" t="s">
        <v>18022</v>
      </c>
      <c r="G2816" s="207" t="s">
        <v>18021</v>
      </c>
      <c r="H2816" s="207" t="s">
        <v>17972</v>
      </c>
      <c r="I2816" s="207" t="s">
        <v>17971</v>
      </c>
      <c r="J2816" s="207" t="s">
        <v>18069</v>
      </c>
      <c r="K2816" s="215" t="s">
        <v>18023</v>
      </c>
      <c r="M2816" s="68" t="s">
        <v>17929</v>
      </c>
    </row>
    <row r="2817" spans="1:13" ht="81.75" customHeight="1" x14ac:dyDescent="0.15">
      <c r="A2817" s="169" t="s">
        <v>17933</v>
      </c>
      <c r="B2817" s="169"/>
      <c r="C2817" s="195" t="s">
        <v>17934</v>
      </c>
      <c r="D2817" s="195" t="s">
        <v>17889</v>
      </c>
      <c r="E2817" s="195"/>
      <c r="F2817" s="195" t="s">
        <v>17888</v>
      </c>
      <c r="G2817" s="195" t="s">
        <v>17887</v>
      </c>
      <c r="H2817" s="195" t="s">
        <v>17993</v>
      </c>
      <c r="I2817" s="195" t="s">
        <v>17992</v>
      </c>
      <c r="J2817" s="195" t="s">
        <v>17994</v>
      </c>
      <c r="M2817" s="169" t="s">
        <v>17933</v>
      </c>
    </row>
    <row r="2818" spans="1:13" ht="81.75" customHeight="1" x14ac:dyDescent="0.15">
      <c r="A2818" s="73" t="s">
        <v>17915</v>
      </c>
      <c r="B2818" s="73"/>
      <c r="C2818" s="195" t="s">
        <v>17939</v>
      </c>
      <c r="D2818" s="195" t="s">
        <v>17941</v>
      </c>
      <c r="E2818" s="195"/>
      <c r="F2818" s="75" t="s">
        <v>17955</v>
      </c>
      <c r="G2818" s="195" t="s">
        <v>17997</v>
      </c>
      <c r="H2818" s="195" t="s">
        <v>17995</v>
      </c>
      <c r="I2818" s="195" t="s">
        <v>17996</v>
      </c>
      <c r="J2818" s="195" t="s">
        <v>18076</v>
      </c>
      <c r="K2818" s="205" t="s">
        <v>18077</v>
      </c>
      <c r="M2818" s="73" t="s">
        <v>17915</v>
      </c>
    </row>
    <row r="2819" spans="1:13" ht="81.75" customHeight="1" x14ac:dyDescent="0.15">
      <c r="A2819" s="75" t="s">
        <v>17828</v>
      </c>
      <c r="B2819" s="75"/>
      <c r="C2819" s="195" t="s">
        <v>17988</v>
      </c>
      <c r="D2819" s="195" t="s">
        <v>17829</v>
      </c>
      <c r="E2819" s="195"/>
      <c r="F2819" s="195" t="s">
        <v>18086</v>
      </c>
      <c r="G2819" s="195" t="s">
        <v>17991</v>
      </c>
      <c r="H2819" s="195" t="s">
        <v>17990</v>
      </c>
      <c r="I2819" s="195" t="s">
        <v>17989</v>
      </c>
      <c r="J2819" s="195" t="s">
        <v>18030</v>
      </c>
      <c r="K2819" s="205" t="s">
        <v>18085</v>
      </c>
      <c r="M2819" s="75" t="s">
        <v>17828</v>
      </c>
    </row>
    <row r="2820" spans="1:13" ht="81.75" customHeight="1" x14ac:dyDescent="0.15">
      <c r="A2820" s="202" t="s">
        <v>18041</v>
      </c>
      <c r="B2820" s="202"/>
      <c r="C2820" s="190" t="s">
        <v>18042</v>
      </c>
      <c r="D2820" s="207" t="s">
        <v>18043</v>
      </c>
      <c r="E2820" s="207"/>
      <c r="F2820" s="207" t="s">
        <v>18052</v>
      </c>
      <c r="G2820" s="207" t="s">
        <v>18044</v>
      </c>
      <c r="H2820" s="207" t="s">
        <v>18045</v>
      </c>
      <c r="I2820" s="207">
        <v>55</v>
      </c>
      <c r="J2820" s="207" t="s">
        <v>18046</v>
      </c>
      <c r="K2820" s="215" t="s">
        <v>18053</v>
      </c>
      <c r="M2820" s="202" t="s">
        <v>18041</v>
      </c>
    </row>
    <row r="2821" spans="1:13" ht="81.75" customHeight="1" x14ac:dyDescent="0.15">
      <c r="A2821" s="73" t="s">
        <v>17894</v>
      </c>
      <c r="B2821" s="73"/>
      <c r="C2821" s="195" t="s">
        <v>17940</v>
      </c>
      <c r="D2821" s="195" t="s">
        <v>17895</v>
      </c>
      <c r="E2821" s="195"/>
      <c r="F2821" s="195" t="s">
        <v>17969</v>
      </c>
      <c r="G2821" s="195" t="s">
        <v>18060</v>
      </c>
      <c r="H2821" s="195" t="s">
        <v>17967</v>
      </c>
      <c r="I2821" s="195" t="s">
        <v>17968</v>
      </c>
      <c r="J2821" s="195" t="s">
        <v>18092</v>
      </c>
      <c r="K2821" s="205" t="s">
        <v>18020</v>
      </c>
      <c r="M2821" s="73" t="s">
        <v>17894</v>
      </c>
    </row>
    <row r="2822" spans="1:13" ht="81.75" customHeight="1" x14ac:dyDescent="0.15">
      <c r="A2822" s="67" t="s">
        <v>18035</v>
      </c>
      <c r="B2822" s="67"/>
      <c r="C2822" s="190" t="s">
        <v>18036</v>
      </c>
      <c r="D2822" s="207" t="s">
        <v>18037</v>
      </c>
      <c r="E2822" s="207"/>
      <c r="F2822" s="207" t="s">
        <v>18038</v>
      </c>
      <c r="G2822" s="207" t="s">
        <v>18039</v>
      </c>
      <c r="H2822" s="207" t="s">
        <v>18071</v>
      </c>
      <c r="I2822" s="207" t="s">
        <v>18072</v>
      </c>
      <c r="J2822" s="207" t="s">
        <v>60</v>
      </c>
      <c r="K2822" s="215" t="s">
        <v>18040</v>
      </c>
      <c r="M2822" s="67" t="s">
        <v>18035</v>
      </c>
    </row>
    <row r="2823" spans="1:13" ht="81.75" customHeight="1" x14ac:dyDescent="0.15">
      <c r="A2823" s="67" t="s">
        <v>17876</v>
      </c>
      <c r="B2823" s="67"/>
      <c r="C2823" s="190" t="s">
        <v>14322</v>
      </c>
      <c r="D2823" s="68" t="s">
        <v>17879</v>
      </c>
      <c r="E2823" s="68"/>
      <c r="F2823" s="68" t="s">
        <v>17878</v>
      </c>
      <c r="G2823" s="207" t="s">
        <v>18055</v>
      </c>
      <c r="H2823" s="207" t="s">
        <v>18075</v>
      </c>
      <c r="I2823" s="207" t="s">
        <v>18074</v>
      </c>
      <c r="J2823" s="207" t="s">
        <v>17880</v>
      </c>
      <c r="K2823" s="215" t="s">
        <v>18054</v>
      </c>
      <c r="M2823" s="67" t="s">
        <v>17876</v>
      </c>
    </row>
    <row r="2824" spans="1:13" ht="81.75" customHeight="1" x14ac:dyDescent="0.15">
      <c r="A2824" s="75" t="s">
        <v>18078</v>
      </c>
      <c r="B2824" s="75"/>
      <c r="C2824" s="195" t="s">
        <v>167</v>
      </c>
      <c r="D2824" s="195" t="s">
        <v>18079</v>
      </c>
      <c r="E2824" s="195"/>
      <c r="F2824" s="75" t="s">
        <v>18083</v>
      </c>
      <c r="G2824" s="195" t="s">
        <v>18080</v>
      </c>
      <c r="H2824" s="195" t="s">
        <v>18082</v>
      </c>
      <c r="I2824" s="195">
        <v>81</v>
      </c>
      <c r="J2824" s="195" t="s">
        <v>18081</v>
      </c>
      <c r="K2824" s="205" t="s">
        <v>18084</v>
      </c>
      <c r="M2824" s="75" t="s">
        <v>18078</v>
      </c>
    </row>
    <row r="2825" spans="1:13" ht="81.75" customHeight="1" x14ac:dyDescent="0.15">
      <c r="A2825" s="6" t="s">
        <v>17816</v>
      </c>
      <c r="B2825" s="6"/>
      <c r="C2825" s="190" t="s">
        <v>10766</v>
      </c>
      <c r="D2825" s="207" t="s">
        <v>17872</v>
      </c>
      <c r="E2825" s="207"/>
      <c r="F2825" s="67" t="s">
        <v>18089</v>
      </c>
      <c r="G2825" s="207" t="s">
        <v>18057</v>
      </c>
      <c r="H2825" s="207" t="s">
        <v>18011</v>
      </c>
      <c r="I2825" s="207" t="s">
        <v>18012</v>
      </c>
      <c r="J2825" s="207" t="s">
        <v>18049</v>
      </c>
      <c r="K2825" s="236" t="s">
        <v>18090</v>
      </c>
      <c r="M2825" s="6" t="s">
        <v>17816</v>
      </c>
    </row>
    <row r="2826" spans="1:13" ht="81.75" customHeight="1" x14ac:dyDescent="0.15">
      <c r="A2826" s="75" t="s">
        <v>18014</v>
      </c>
      <c r="B2826" s="75"/>
      <c r="C2826" s="195" t="s">
        <v>18015</v>
      </c>
      <c r="D2826" s="155" t="s">
        <v>18016</v>
      </c>
      <c r="E2826" s="155"/>
      <c r="F2826" s="195" t="s">
        <v>18093</v>
      </c>
      <c r="G2826" s="195"/>
      <c r="H2826" s="195" t="s">
        <v>18065</v>
      </c>
      <c r="I2826" s="195" t="s">
        <v>18066</v>
      </c>
      <c r="J2826" s="195" t="s">
        <v>18064</v>
      </c>
      <c r="K2826" s="205" t="s">
        <v>18094</v>
      </c>
      <c r="M2826" s="75" t="s">
        <v>18014</v>
      </c>
    </row>
    <row r="2827" spans="1:13" ht="81.75" customHeight="1" x14ac:dyDescent="0.15">
      <c r="A2827" s="80" t="s">
        <v>17824</v>
      </c>
      <c r="B2827" s="80"/>
      <c r="C2827" s="195" t="s">
        <v>17825</v>
      </c>
      <c r="D2827" s="195" t="s">
        <v>17976</v>
      </c>
      <c r="E2827" s="195"/>
      <c r="F2827" s="195" t="s">
        <v>18097</v>
      </c>
      <c r="G2827" s="195" t="s">
        <v>17977</v>
      </c>
      <c r="H2827" s="195" t="s">
        <v>17974</v>
      </c>
      <c r="I2827" s="195" t="s">
        <v>17975</v>
      </c>
      <c r="J2827" s="195" t="s">
        <v>17978</v>
      </c>
      <c r="K2827" s="205" t="s">
        <v>18096</v>
      </c>
      <c r="M2827" s="80" t="s">
        <v>17824</v>
      </c>
    </row>
    <row r="2828" spans="1:13" s="19" customFormat="1" ht="81.75" customHeight="1" x14ac:dyDescent="0.15">
      <c r="A2828" s="73" t="s">
        <v>17749</v>
      </c>
      <c r="B2828" s="73"/>
      <c r="C2828" s="195" t="s">
        <v>17837</v>
      </c>
      <c r="D2828" s="155" t="s">
        <v>17842</v>
      </c>
      <c r="E2828" s="155"/>
      <c r="F2828" s="195" t="s">
        <v>17908</v>
      </c>
      <c r="G2828" s="195" t="s">
        <v>17970</v>
      </c>
      <c r="H2828" s="195" t="s">
        <v>18062</v>
      </c>
      <c r="I2828" s="195" t="s">
        <v>18063</v>
      </c>
      <c r="J2828" s="195" t="s">
        <v>17847</v>
      </c>
      <c r="K2828" s="205" t="s">
        <v>18101</v>
      </c>
      <c r="L2828" s="442"/>
      <c r="M2828" s="73" t="s">
        <v>17749</v>
      </c>
    </row>
    <row r="2829" spans="1:13" s="3" customFormat="1" ht="81.75" customHeight="1" x14ac:dyDescent="0.15">
      <c r="A2829" s="67" t="s">
        <v>17855</v>
      </c>
      <c r="B2829" s="67"/>
      <c r="C2829" s="190" t="s">
        <v>17856</v>
      </c>
      <c r="D2829" s="207" t="s">
        <v>17857</v>
      </c>
      <c r="E2829" s="207"/>
      <c r="F2829" s="68" t="s">
        <v>18025</v>
      </c>
      <c r="G2829" s="207" t="s">
        <v>17973</v>
      </c>
      <c r="H2829" s="207">
        <v>15</v>
      </c>
      <c r="I2829" s="207" t="s">
        <v>18070</v>
      </c>
      <c r="J2829" s="207" t="s">
        <v>17875</v>
      </c>
      <c r="K2829" s="215" t="s">
        <v>18113</v>
      </c>
      <c r="L2829" s="443"/>
      <c r="M2829" s="67" t="s">
        <v>17855</v>
      </c>
    </row>
    <row r="2830" spans="1:13" s="19" customFormat="1" ht="81.75" customHeight="1" x14ac:dyDescent="0.15">
      <c r="A2830" s="67" t="s">
        <v>17909</v>
      </c>
      <c r="B2830" s="67"/>
      <c r="C2830" s="190" t="s">
        <v>17465</v>
      </c>
      <c r="D2830" s="68" t="s">
        <v>17871</v>
      </c>
      <c r="E2830" s="68"/>
      <c r="F2830" s="68" t="s">
        <v>17981</v>
      </c>
      <c r="G2830" s="207" t="s">
        <v>17663</v>
      </c>
      <c r="H2830" s="207" t="s">
        <v>18073</v>
      </c>
      <c r="I2830" s="207" t="s">
        <v>17980</v>
      </c>
      <c r="J2830" s="68" t="s">
        <v>17936</v>
      </c>
      <c r="K2830" s="215" t="s">
        <v>17982</v>
      </c>
      <c r="L2830" s="443" t="s">
        <v>212</v>
      </c>
      <c r="M2830" s="67" t="s">
        <v>17909</v>
      </c>
    </row>
    <row r="2831" spans="1:13" ht="81.75" customHeight="1" x14ac:dyDescent="0.15">
      <c r="A2831" s="12" t="s">
        <v>17347</v>
      </c>
      <c r="B2831" s="12"/>
      <c r="C2831" s="215" t="s">
        <v>17943</v>
      </c>
      <c r="D2831" s="215" t="s">
        <v>18144</v>
      </c>
      <c r="E2831" s="215"/>
      <c r="F2831" s="215" t="s">
        <v>18130</v>
      </c>
      <c r="G2831" s="215" t="s">
        <v>17907</v>
      </c>
      <c r="H2831" s="215" t="s">
        <v>18128</v>
      </c>
      <c r="I2831" s="215" t="s">
        <v>18061</v>
      </c>
      <c r="J2831" s="215" t="s">
        <v>17848</v>
      </c>
      <c r="K2831" s="215" t="s">
        <v>18129</v>
      </c>
      <c r="L2831" s="443" t="s">
        <v>212</v>
      </c>
      <c r="M2831" s="12" t="s">
        <v>17347</v>
      </c>
    </row>
    <row r="2832" spans="1:13" ht="81.75" customHeight="1" x14ac:dyDescent="0.15">
      <c r="A2832" s="80" t="s">
        <v>17944</v>
      </c>
      <c r="B2832" s="80"/>
      <c r="C2832" s="189" t="s">
        <v>17945</v>
      </c>
      <c r="D2832" s="120" t="s">
        <v>18145</v>
      </c>
      <c r="E2832" s="120"/>
      <c r="F2832" s="80" t="s">
        <v>17946</v>
      </c>
      <c r="G2832" s="189" t="s">
        <v>17947</v>
      </c>
      <c r="H2832" s="189" t="s">
        <v>18067</v>
      </c>
      <c r="I2832" s="189" t="s">
        <v>18068</v>
      </c>
      <c r="J2832" s="189" t="s">
        <v>18166</v>
      </c>
      <c r="K2832" s="196" t="s">
        <v>18095</v>
      </c>
      <c r="M2832" s="80" t="s">
        <v>17944</v>
      </c>
    </row>
    <row r="2833" spans="1:13" ht="81.75" customHeight="1" x14ac:dyDescent="0.15">
      <c r="A2833" s="68" t="s">
        <v>17830</v>
      </c>
      <c r="B2833" s="68"/>
      <c r="C2833" s="190" t="s">
        <v>17849</v>
      </c>
      <c r="D2833" s="207" t="s">
        <v>17831</v>
      </c>
      <c r="E2833" s="207"/>
      <c r="F2833" s="190" t="s">
        <v>17998</v>
      </c>
      <c r="G2833" s="207" t="s">
        <v>17999</v>
      </c>
      <c r="H2833" s="207" t="s">
        <v>17986</v>
      </c>
      <c r="I2833" s="207" t="s">
        <v>17987</v>
      </c>
      <c r="J2833" s="207" t="s">
        <v>18027</v>
      </c>
      <c r="K2833" s="357" t="s">
        <v>18104</v>
      </c>
      <c r="L2833" s="443" t="s">
        <v>200</v>
      </c>
      <c r="M2833" s="68" t="s">
        <v>17830</v>
      </c>
    </row>
    <row r="2834" spans="1:13" ht="81.75" customHeight="1" x14ac:dyDescent="0.15">
      <c r="A2834" s="67" t="s">
        <v>18031</v>
      </c>
      <c r="B2834" s="67"/>
      <c r="C2834" s="207" t="s">
        <v>16990</v>
      </c>
      <c r="D2834" s="207" t="s">
        <v>18032</v>
      </c>
      <c r="E2834" s="207"/>
      <c r="F2834" s="68" t="s">
        <v>60</v>
      </c>
      <c r="G2834" s="207" t="s">
        <v>18087</v>
      </c>
      <c r="H2834" s="207" t="s">
        <v>18164</v>
      </c>
      <c r="I2834" s="205" t="s">
        <v>18163</v>
      </c>
      <c r="J2834" s="205" t="s">
        <v>60</v>
      </c>
      <c r="K2834" s="266" t="s">
        <v>18088</v>
      </c>
      <c r="M2834" s="67" t="s">
        <v>18031</v>
      </c>
    </row>
    <row r="2835" spans="1:13" ht="81.75" customHeight="1" x14ac:dyDescent="0.15">
      <c r="A2835" s="67" t="s">
        <v>18142</v>
      </c>
      <c r="B2835" s="67"/>
      <c r="C2835" s="207" t="s">
        <v>18143</v>
      </c>
      <c r="D2835" s="207" t="s">
        <v>18147</v>
      </c>
      <c r="E2835" s="207"/>
      <c r="F2835" s="68" t="s">
        <v>18146</v>
      </c>
      <c r="G2835" s="207"/>
      <c r="H2835" s="207">
        <v>5</v>
      </c>
      <c r="I2835" s="205">
        <v>115</v>
      </c>
      <c r="J2835" s="205"/>
      <c r="K2835" s="266"/>
      <c r="M2835" s="67" t="s">
        <v>18142</v>
      </c>
    </row>
    <row r="2836" spans="1:13" ht="81.75" customHeight="1" x14ac:dyDescent="0.15">
      <c r="A2836" s="80" t="s">
        <v>17821</v>
      </c>
      <c r="B2836" s="80"/>
      <c r="C2836" s="195" t="s">
        <v>17910</v>
      </c>
      <c r="D2836" s="195" t="s">
        <v>17937</v>
      </c>
      <c r="E2836" s="195"/>
      <c r="F2836" s="195" t="s">
        <v>18001</v>
      </c>
      <c r="G2836" s="195" t="s">
        <v>18000</v>
      </c>
      <c r="H2836" s="195" t="s">
        <v>17983</v>
      </c>
      <c r="I2836" s="195" t="s">
        <v>17984</v>
      </c>
      <c r="J2836" s="169" t="s">
        <v>18028</v>
      </c>
      <c r="K2836" s="205" t="s">
        <v>18029</v>
      </c>
      <c r="M2836" s="80" t="s">
        <v>17821</v>
      </c>
    </row>
    <row r="2837" spans="1:13" ht="81.75" customHeight="1" x14ac:dyDescent="0.15">
      <c r="A2837" s="202" t="s">
        <v>18123</v>
      </c>
      <c r="B2837" s="202"/>
      <c r="C2837" s="190" t="s">
        <v>18124</v>
      </c>
      <c r="D2837" s="207" t="s">
        <v>18125</v>
      </c>
      <c r="E2837" s="207"/>
      <c r="F2837" s="207" t="s">
        <v>18183</v>
      </c>
      <c r="G2837" s="207"/>
      <c r="H2837" s="207" t="s">
        <v>18126</v>
      </c>
      <c r="I2837" s="207">
        <v>94</v>
      </c>
      <c r="J2837" s="207"/>
      <c r="K2837" s="215" t="s">
        <v>18185</v>
      </c>
      <c r="M2837" s="202" t="s">
        <v>18123</v>
      </c>
    </row>
    <row r="2838" spans="1:13" ht="81.75" customHeight="1" x14ac:dyDescent="0.15">
      <c r="A2838" s="67" t="s">
        <v>18186</v>
      </c>
      <c r="B2838" s="67"/>
      <c r="C2838" s="207" t="s">
        <v>18187</v>
      </c>
      <c r="D2838" s="207" t="s">
        <v>18191</v>
      </c>
      <c r="E2838" s="207"/>
      <c r="F2838" s="68" t="s">
        <v>18192</v>
      </c>
      <c r="G2838" s="207"/>
      <c r="H2838" s="207" t="s">
        <v>18188</v>
      </c>
      <c r="I2838" s="205" t="s">
        <v>18189</v>
      </c>
      <c r="J2838" s="234" t="s">
        <v>18190</v>
      </c>
      <c r="K2838" s="266" t="s">
        <v>18203</v>
      </c>
      <c r="M2838" s="67" t="s">
        <v>18186</v>
      </c>
    </row>
    <row r="2839" spans="1:13" ht="81.75" customHeight="1" x14ac:dyDescent="0.15">
      <c r="A2839" s="436" t="s">
        <v>17316</v>
      </c>
      <c r="B2839" s="12"/>
      <c r="C2839" s="190" t="s">
        <v>12204</v>
      </c>
      <c r="D2839" s="68" t="s">
        <v>18209</v>
      </c>
      <c r="E2839" s="68"/>
      <c r="F2839" s="207" t="s">
        <v>17931</v>
      </c>
      <c r="G2839" s="207" t="s">
        <v>18051</v>
      </c>
      <c r="H2839" s="207" t="s">
        <v>18127</v>
      </c>
      <c r="I2839" s="207" t="s">
        <v>18210</v>
      </c>
      <c r="J2839" s="207" t="s">
        <v>17932</v>
      </c>
      <c r="K2839" s="215" t="s">
        <v>18091</v>
      </c>
      <c r="L2839" s="443" t="s">
        <v>436</v>
      </c>
      <c r="M2839" s="436" t="s">
        <v>17316</v>
      </c>
    </row>
    <row r="2840" spans="1:13" ht="81.75" customHeight="1" x14ac:dyDescent="0.15">
      <c r="A2840" s="80" t="s">
        <v>17862</v>
      </c>
      <c r="B2840" s="80"/>
      <c r="C2840" s="195" t="s">
        <v>13874</v>
      </c>
      <c r="D2840" s="155" t="s">
        <v>17867</v>
      </c>
      <c r="E2840" s="155"/>
      <c r="F2840" s="195" t="s">
        <v>17868</v>
      </c>
      <c r="G2840" s="195" t="s">
        <v>18195</v>
      </c>
      <c r="H2840" s="195" t="s">
        <v>18167</v>
      </c>
      <c r="I2840" s="195" t="s">
        <v>18168</v>
      </c>
      <c r="J2840" s="437" t="s">
        <v>18136</v>
      </c>
      <c r="K2840" s="205" t="s">
        <v>18194</v>
      </c>
      <c r="M2840" s="80" t="s">
        <v>17862</v>
      </c>
    </row>
    <row r="2841" spans="1:13" ht="81.75" customHeight="1" x14ac:dyDescent="0.15">
      <c r="A2841" s="75" t="s">
        <v>18137</v>
      </c>
      <c r="B2841" s="75"/>
      <c r="C2841" s="195" t="s">
        <v>18138</v>
      </c>
      <c r="D2841" s="195" t="s">
        <v>18139</v>
      </c>
      <c r="E2841" s="195"/>
      <c r="F2841" s="75" t="s">
        <v>18214</v>
      </c>
      <c r="G2841" s="195" t="s">
        <v>18140</v>
      </c>
      <c r="H2841" s="195" t="s">
        <v>18169</v>
      </c>
      <c r="I2841" s="195" t="s">
        <v>18170</v>
      </c>
      <c r="J2841" s="195" t="s">
        <v>18216</v>
      </c>
      <c r="K2841" s="205" t="s">
        <v>18215</v>
      </c>
      <c r="M2841" s="75" t="s">
        <v>18137</v>
      </c>
    </row>
    <row r="2842" spans="1:13" ht="81.75" customHeight="1" x14ac:dyDescent="0.15">
      <c r="A2842" s="80" t="s">
        <v>18114</v>
      </c>
      <c r="B2842" s="80"/>
      <c r="C2842" s="195" t="s">
        <v>18115</v>
      </c>
      <c r="D2842" s="195" t="s">
        <v>18116</v>
      </c>
      <c r="E2842" s="195"/>
      <c r="F2842" s="195" t="s">
        <v>18117</v>
      </c>
      <c r="G2842" s="195" t="s">
        <v>18179</v>
      </c>
      <c r="H2842" s="195">
        <v>77</v>
      </c>
      <c r="I2842" s="195" t="s">
        <v>18178</v>
      </c>
      <c r="J2842" s="195"/>
      <c r="K2842" s="205" t="s">
        <v>18221</v>
      </c>
      <c r="M2842" s="80" t="s">
        <v>18114</v>
      </c>
    </row>
    <row r="2843" spans="1:13" ht="81.75" customHeight="1" x14ac:dyDescent="0.15">
      <c r="A2843" s="75" t="s">
        <v>18105</v>
      </c>
      <c r="B2843" s="75"/>
      <c r="C2843" s="195" t="s">
        <v>18106</v>
      </c>
      <c r="D2843" s="75" t="s">
        <v>18107</v>
      </c>
      <c r="E2843" s="75"/>
      <c r="F2843" s="75" t="s">
        <v>18246</v>
      </c>
      <c r="G2843" s="195" t="s">
        <v>18110</v>
      </c>
      <c r="H2843" s="195" t="s">
        <v>18109</v>
      </c>
      <c r="I2843" s="33">
        <v>90</v>
      </c>
      <c r="J2843" s="195" t="s">
        <v>18108</v>
      </c>
      <c r="K2843" s="205" t="s">
        <v>18247</v>
      </c>
      <c r="L2843" s="442"/>
      <c r="M2843" s="75" t="s">
        <v>18105</v>
      </c>
    </row>
    <row r="2844" spans="1:13" ht="81.75" customHeight="1" x14ac:dyDescent="0.15">
      <c r="A2844" s="202" t="s">
        <v>18249</v>
      </c>
      <c r="B2844" s="202"/>
      <c r="C2844" s="190" t="s">
        <v>13768</v>
      </c>
      <c r="D2844" s="207" t="s">
        <v>17906</v>
      </c>
      <c r="E2844" s="207"/>
      <c r="F2844" s="207" t="s">
        <v>17958</v>
      </c>
      <c r="G2844" s="207" t="s">
        <v>18111</v>
      </c>
      <c r="H2844" s="207" t="s">
        <v>18158</v>
      </c>
      <c r="I2844" s="207" t="s">
        <v>18159</v>
      </c>
      <c r="J2844" s="207" t="s">
        <v>17957</v>
      </c>
      <c r="K2844" s="215" t="s">
        <v>18112</v>
      </c>
      <c r="M2844" s="202" t="s">
        <v>18249</v>
      </c>
    </row>
    <row r="2845" spans="1:13" ht="81.75" customHeight="1" x14ac:dyDescent="0.15">
      <c r="A2845" s="202" t="s">
        <v>18160</v>
      </c>
      <c r="B2845" s="202"/>
      <c r="C2845" s="190" t="s">
        <v>18124</v>
      </c>
      <c r="D2845" s="207" t="s">
        <v>18200</v>
      </c>
      <c r="E2845" s="207"/>
      <c r="F2845" s="67" t="s">
        <v>18228</v>
      </c>
      <c r="G2845" s="207" t="s">
        <v>18184</v>
      </c>
      <c r="H2845" s="207">
        <v>2</v>
      </c>
      <c r="I2845" s="207" t="s">
        <v>18201</v>
      </c>
      <c r="J2845" s="149" t="s">
        <v>18222</v>
      </c>
      <c r="K2845" s="215" t="s">
        <v>18231</v>
      </c>
      <c r="M2845" s="202" t="s">
        <v>18160</v>
      </c>
    </row>
    <row r="2846" spans="1:13" ht="81.75" customHeight="1" x14ac:dyDescent="0.15">
      <c r="A2846" s="12" t="s">
        <v>18155</v>
      </c>
      <c r="B2846" s="12"/>
      <c r="C2846" s="190" t="s">
        <v>18156</v>
      </c>
      <c r="D2846" s="207" t="s">
        <v>18207</v>
      </c>
      <c r="E2846" s="207"/>
      <c r="F2846" s="68" t="s">
        <v>18232</v>
      </c>
      <c r="G2846" s="207" t="s">
        <v>18193</v>
      </c>
      <c r="H2846" s="207" t="s">
        <v>18204</v>
      </c>
      <c r="I2846" s="207" t="s">
        <v>18205</v>
      </c>
      <c r="J2846" s="207" t="s">
        <v>18223</v>
      </c>
      <c r="K2846" s="215" t="s">
        <v>18206</v>
      </c>
      <c r="M2846" s="12" t="s">
        <v>18155</v>
      </c>
    </row>
    <row r="2847" spans="1:13" ht="81.75" customHeight="1" x14ac:dyDescent="0.15">
      <c r="A2847" s="12" t="s">
        <v>18224</v>
      </c>
      <c r="B2847" s="12"/>
      <c r="C2847" s="190" t="s">
        <v>18143</v>
      </c>
      <c r="D2847" s="214" t="s">
        <v>18227</v>
      </c>
      <c r="E2847" s="214"/>
      <c r="F2847" s="68" t="s">
        <v>18226</v>
      </c>
      <c r="G2847" s="207" t="s">
        <v>18229</v>
      </c>
      <c r="H2847" s="207">
        <v>63</v>
      </c>
      <c r="I2847" s="207">
        <v>51</v>
      </c>
      <c r="J2847" s="149" t="s">
        <v>18225</v>
      </c>
      <c r="K2847" s="215"/>
      <c r="M2847" s="12" t="s">
        <v>18224</v>
      </c>
    </row>
    <row r="2848" spans="1:13" ht="81.75" customHeight="1" x14ac:dyDescent="0.15">
      <c r="A2848" s="67" t="s">
        <v>18176</v>
      </c>
      <c r="B2848" s="67"/>
      <c r="C2848" s="190" t="s">
        <v>18177</v>
      </c>
      <c r="D2848" s="207" t="s">
        <v>18175</v>
      </c>
      <c r="E2848" s="207"/>
      <c r="F2848" s="67" t="s">
        <v>18173</v>
      </c>
      <c r="G2848" s="207" t="s">
        <v>18174</v>
      </c>
      <c r="H2848" s="207" t="s">
        <v>18217</v>
      </c>
      <c r="I2848" s="207" t="s">
        <v>18218</v>
      </c>
      <c r="J2848" s="149" t="s">
        <v>18266</v>
      </c>
      <c r="K2848" s="215" t="s">
        <v>18219</v>
      </c>
      <c r="M2848" s="67" t="s">
        <v>18176</v>
      </c>
    </row>
    <row r="2849" spans="1:13" ht="81.75" customHeight="1" x14ac:dyDescent="0.15">
      <c r="A2849" s="202" t="s">
        <v>18098</v>
      </c>
      <c r="B2849" s="202"/>
      <c r="C2849" s="190" t="s">
        <v>13767</v>
      </c>
      <c r="D2849" s="207" t="s">
        <v>18100</v>
      </c>
      <c r="E2849" s="207"/>
      <c r="F2849" s="207" t="s">
        <v>18099</v>
      </c>
      <c r="G2849" s="207" t="s">
        <v>18245</v>
      </c>
      <c r="H2849" s="207" t="s">
        <v>18197</v>
      </c>
      <c r="I2849" s="207" t="s">
        <v>18198</v>
      </c>
      <c r="J2849" s="207" t="s">
        <v>18199</v>
      </c>
      <c r="K2849" s="215" t="s">
        <v>18248</v>
      </c>
      <c r="M2849" s="202" t="s">
        <v>18098</v>
      </c>
    </row>
    <row r="2850" spans="1:13" ht="81.75" customHeight="1" x14ac:dyDescent="0.15">
      <c r="A2850" s="68" t="s">
        <v>18131</v>
      </c>
      <c r="B2850" s="68"/>
      <c r="C2850" s="190" t="s">
        <v>18132</v>
      </c>
      <c r="D2850" s="207" t="s">
        <v>18135</v>
      </c>
      <c r="E2850" s="207"/>
      <c r="F2850" s="68" t="s">
        <v>18133</v>
      </c>
      <c r="G2850" s="207" t="s">
        <v>18134</v>
      </c>
      <c r="H2850" s="207">
        <v>107</v>
      </c>
      <c r="I2850" s="207" t="s">
        <v>18211</v>
      </c>
      <c r="J2850" s="149" t="s">
        <v>18212</v>
      </c>
      <c r="K2850" s="236" t="s">
        <v>18233</v>
      </c>
      <c r="M2850" s="68" t="s">
        <v>18131</v>
      </c>
    </row>
    <row r="2851" spans="1:13" ht="81.75" customHeight="1" x14ac:dyDescent="0.15">
      <c r="A2851" s="68" t="s">
        <v>17478</v>
      </c>
      <c r="B2851" s="68"/>
      <c r="C2851" s="190" t="s">
        <v>18036</v>
      </c>
      <c r="D2851" s="68" t="s">
        <v>17330</v>
      </c>
      <c r="E2851" s="68"/>
      <c r="F2851" s="207" t="s">
        <v>18241</v>
      </c>
      <c r="G2851" s="207" t="s">
        <v>18242</v>
      </c>
      <c r="H2851" s="207" t="s">
        <v>18171</v>
      </c>
      <c r="I2851" s="207" t="s">
        <v>18172</v>
      </c>
      <c r="J2851" s="207" t="s">
        <v>18257</v>
      </c>
      <c r="K2851" s="215" t="s">
        <v>18141</v>
      </c>
      <c r="M2851" s="68" t="s">
        <v>17478</v>
      </c>
    </row>
    <row r="2852" spans="1:13" ht="81.75" customHeight="1" x14ac:dyDescent="0.15">
      <c r="A2852" s="67" t="s">
        <v>18234</v>
      </c>
      <c r="B2852" s="67"/>
      <c r="C2852" s="190" t="s">
        <v>18177</v>
      </c>
      <c r="D2852" s="207" t="s">
        <v>18235</v>
      </c>
      <c r="E2852" s="207"/>
      <c r="F2852" s="67" t="s">
        <v>18238</v>
      </c>
      <c r="G2852" s="207" t="s">
        <v>18285</v>
      </c>
      <c r="H2852" s="207" t="s">
        <v>18259</v>
      </c>
      <c r="I2852" s="207" t="s">
        <v>18260</v>
      </c>
      <c r="J2852" s="207" t="s">
        <v>18261</v>
      </c>
      <c r="K2852" s="215"/>
      <c r="M2852" s="67" t="s">
        <v>18234</v>
      </c>
    </row>
    <row r="2853" spans="1:13" ht="81.75" customHeight="1" x14ac:dyDescent="0.15">
      <c r="A2853" s="67" t="s">
        <v>18102</v>
      </c>
      <c r="B2853" s="67"/>
      <c r="C2853" s="190" t="s">
        <v>14322</v>
      </c>
      <c r="D2853" s="207" t="s">
        <v>18103</v>
      </c>
      <c r="E2853" s="207"/>
      <c r="F2853" s="68" t="s">
        <v>18286</v>
      </c>
      <c r="G2853" s="207" t="s">
        <v>18287</v>
      </c>
      <c r="H2853" s="207" t="s">
        <v>18289</v>
      </c>
      <c r="I2853" s="207" t="s">
        <v>18288</v>
      </c>
      <c r="J2853" s="68" t="s">
        <v>18262</v>
      </c>
      <c r="K2853" s="236"/>
      <c r="L2853" s="443"/>
      <c r="M2853" s="67" t="s">
        <v>18102</v>
      </c>
    </row>
    <row r="2854" spans="1:13" ht="81.75" customHeight="1" x14ac:dyDescent="0.15">
      <c r="A2854" s="75" t="s">
        <v>18008</v>
      </c>
      <c r="B2854" s="75"/>
      <c r="C2854" s="195" t="s">
        <v>18009</v>
      </c>
      <c r="D2854" s="195" t="s">
        <v>18010</v>
      </c>
      <c r="E2854" s="195"/>
      <c r="F2854" s="195" t="s">
        <v>18047</v>
      </c>
      <c r="G2854" s="195" t="s">
        <v>18048</v>
      </c>
      <c r="H2854" s="207" t="s">
        <v>18180</v>
      </c>
      <c r="I2854" s="207" t="s">
        <v>18181</v>
      </c>
      <c r="J2854" s="195" t="s">
        <v>18182</v>
      </c>
      <c r="K2854" s="205" t="s">
        <v>18196</v>
      </c>
      <c r="M2854" s="75" t="s">
        <v>18008</v>
      </c>
    </row>
    <row r="2855" spans="1:13" ht="81.75" customHeight="1" x14ac:dyDescent="0.15">
      <c r="A2855" s="32" t="s">
        <v>18293</v>
      </c>
      <c r="B2855" s="32"/>
      <c r="C2855" s="205" t="s">
        <v>18294</v>
      </c>
      <c r="D2855" s="205" t="s">
        <v>18295</v>
      </c>
      <c r="F2855" s="32" t="s">
        <v>18347</v>
      </c>
      <c r="G2855" s="205" t="s">
        <v>18348</v>
      </c>
      <c r="H2855" s="205" t="s">
        <v>18346</v>
      </c>
      <c r="I2855" s="205" t="s">
        <v>18298</v>
      </c>
      <c r="J2855" s="205" t="s">
        <v>18297</v>
      </c>
      <c r="K2855" s="205" t="s">
        <v>18296</v>
      </c>
      <c r="M2855" s="32" t="s">
        <v>18293</v>
      </c>
    </row>
    <row r="2856" spans="1:13" ht="81.75" customHeight="1" x14ac:dyDescent="0.15">
      <c r="A2856" s="12" t="s">
        <v>18161</v>
      </c>
      <c r="B2856" s="12"/>
      <c r="C2856" s="190" t="s">
        <v>17918</v>
      </c>
      <c r="D2856" s="207" t="s">
        <v>18162</v>
      </c>
      <c r="E2856" s="207"/>
      <c r="F2856" s="67" t="s">
        <v>18301</v>
      </c>
      <c r="G2856" s="207" t="s">
        <v>18275</v>
      </c>
      <c r="H2856" s="207" t="s">
        <v>18277</v>
      </c>
      <c r="I2856" s="207" t="s">
        <v>18304</v>
      </c>
      <c r="J2856" s="207" t="s">
        <v>18303</v>
      </c>
      <c r="K2856" s="224" t="s">
        <v>18302</v>
      </c>
      <c r="M2856" s="12" t="s">
        <v>18161</v>
      </c>
    </row>
    <row r="2857" spans="1:13" ht="81.75" customHeight="1" x14ac:dyDescent="0.15">
      <c r="A2857" s="80" t="s">
        <v>18152</v>
      </c>
      <c r="B2857" s="80"/>
      <c r="C2857" s="195" t="s">
        <v>18153</v>
      </c>
      <c r="D2857" s="155" t="s">
        <v>18154</v>
      </c>
      <c r="E2857" s="155"/>
      <c r="F2857" s="195" t="s">
        <v>18270</v>
      </c>
      <c r="G2857" s="195" t="s">
        <v>18269</v>
      </c>
      <c r="H2857" s="195" t="s">
        <v>18255</v>
      </c>
      <c r="I2857" s="195" t="s">
        <v>18256</v>
      </c>
      <c r="J2857" s="266" t="s">
        <v>18314</v>
      </c>
      <c r="K2857" s="205" t="s">
        <v>18315</v>
      </c>
      <c r="M2857" s="80" t="s">
        <v>18152</v>
      </c>
    </row>
    <row r="2858" spans="1:13" ht="81.75" customHeight="1" x14ac:dyDescent="0.15">
      <c r="A2858" s="67" t="s">
        <v>18236</v>
      </c>
      <c r="B2858" s="67"/>
      <c r="C2858" s="190" t="s">
        <v>18177</v>
      </c>
      <c r="D2858" s="207" t="s">
        <v>18237</v>
      </c>
      <c r="E2858" s="207"/>
      <c r="F2858" s="67" t="s">
        <v>18265</v>
      </c>
      <c r="G2858" s="207" t="s">
        <v>18258</v>
      </c>
      <c r="H2858" s="207">
        <v>29</v>
      </c>
      <c r="I2858" s="207" t="s">
        <v>18267</v>
      </c>
      <c r="J2858" s="207" t="s">
        <v>18330</v>
      </c>
      <c r="K2858" s="215" t="s">
        <v>18316</v>
      </c>
      <c r="M2858" s="67" t="s">
        <v>18236</v>
      </c>
    </row>
    <row r="2859" spans="1:13" ht="81.75" customHeight="1" x14ac:dyDescent="0.15">
      <c r="A2859" s="67" t="s">
        <v>18291</v>
      </c>
      <c r="B2859" s="67"/>
      <c r="C2859" s="190" t="s">
        <v>18292</v>
      </c>
      <c r="D2859" s="207" t="s">
        <v>18329</v>
      </c>
      <c r="E2859" s="207"/>
      <c r="F2859" s="68" t="s">
        <v>18333</v>
      </c>
      <c r="G2859" s="207" t="s">
        <v>18334</v>
      </c>
      <c r="H2859" s="207" t="s">
        <v>18300</v>
      </c>
      <c r="I2859" s="207">
        <v>88</v>
      </c>
      <c r="J2859" s="214" t="s">
        <v>18332</v>
      </c>
      <c r="K2859" s="215" t="s">
        <v>18335</v>
      </c>
      <c r="M2859" s="67" t="s">
        <v>18291</v>
      </c>
    </row>
    <row r="2860" spans="1:13" ht="81.75" customHeight="1" x14ac:dyDescent="0.15">
      <c r="A2860" s="73" t="s">
        <v>17813</v>
      </c>
      <c r="B2860" s="73"/>
      <c r="C2860" s="195" t="s">
        <v>17985</v>
      </c>
      <c r="D2860" s="195" t="s">
        <v>18220</v>
      </c>
      <c r="E2860" s="195"/>
      <c r="F2860" s="195" t="s">
        <v>18244</v>
      </c>
      <c r="G2860" s="195" t="s">
        <v>18240</v>
      </c>
      <c r="H2860" s="195" t="s">
        <v>18343</v>
      </c>
      <c r="I2860" s="195" t="s">
        <v>18344</v>
      </c>
      <c r="J2860" s="195" t="s">
        <v>18345</v>
      </c>
      <c r="K2860" s="205" t="s">
        <v>18239</v>
      </c>
      <c r="M2860" s="73" t="s">
        <v>17813</v>
      </c>
    </row>
    <row r="2861" spans="1:13" ht="81.75" customHeight="1" x14ac:dyDescent="0.15">
      <c r="A2861" s="12" t="s">
        <v>17861</v>
      </c>
      <c r="B2861" s="12"/>
      <c r="C2861" s="190" t="s">
        <v>18299</v>
      </c>
      <c r="D2861" s="207" t="s">
        <v>18252</v>
      </c>
      <c r="E2861" s="207"/>
      <c r="F2861" s="190" t="s">
        <v>18379</v>
      </c>
      <c r="G2861" s="207" t="s">
        <v>18406</v>
      </c>
      <c r="H2861" s="207" t="s">
        <v>18401</v>
      </c>
      <c r="I2861" s="207" t="s">
        <v>18402</v>
      </c>
      <c r="J2861" s="207" t="s">
        <v>18349</v>
      </c>
      <c r="K2861" s="215" t="s">
        <v>18380</v>
      </c>
      <c r="M2861" s="12" t="s">
        <v>17861</v>
      </c>
    </row>
    <row r="2862" spans="1:13" ht="81.75" customHeight="1" x14ac:dyDescent="0.15">
      <c r="A2862" s="80" t="s">
        <v>18365</v>
      </c>
      <c r="B2862" s="80"/>
      <c r="C2862" s="189" t="s">
        <v>18366</v>
      </c>
      <c r="D2862" s="80" t="s">
        <v>18369</v>
      </c>
      <c r="E2862" s="80"/>
      <c r="F2862" s="189" t="s">
        <v>18399</v>
      </c>
      <c r="G2862" s="189" t="s">
        <v>18400</v>
      </c>
      <c r="H2862" s="104">
        <v>33</v>
      </c>
      <c r="I2862" s="104">
        <v>86</v>
      </c>
      <c r="J2862" s="187" t="s">
        <v>18370</v>
      </c>
      <c r="K2862" s="196"/>
      <c r="L2862" s="461"/>
      <c r="M2862" s="80" t="s">
        <v>18365</v>
      </c>
    </row>
    <row r="2863" spans="1:13" ht="81.75" customHeight="1" x14ac:dyDescent="0.15">
      <c r="A2863" s="67" t="s">
        <v>18119</v>
      </c>
      <c r="B2863" s="67"/>
      <c r="C2863" s="190" t="s">
        <v>18120</v>
      </c>
      <c r="D2863" s="207" t="s">
        <v>18118</v>
      </c>
      <c r="E2863" s="207"/>
      <c r="F2863" s="207" t="s">
        <v>18243</v>
      </c>
      <c r="G2863" s="207" t="s">
        <v>18230</v>
      </c>
      <c r="H2863" s="207" t="s">
        <v>18351</v>
      </c>
      <c r="I2863" s="207" t="s">
        <v>18350</v>
      </c>
      <c r="J2863" s="207" t="s">
        <v>18283</v>
      </c>
      <c r="K2863" s="6" t="s">
        <v>18404</v>
      </c>
      <c r="M2863" s="67" t="s">
        <v>18119</v>
      </c>
    </row>
    <row r="2864" spans="1:13" ht="81.75" customHeight="1" x14ac:dyDescent="0.15">
      <c r="A2864" s="75" t="s">
        <v>18271</v>
      </c>
      <c r="B2864" s="75"/>
      <c r="C2864" s="195"/>
      <c r="D2864" s="195" t="s">
        <v>18281</v>
      </c>
      <c r="E2864" s="195"/>
      <c r="F2864" s="195" t="s">
        <v>18282</v>
      </c>
      <c r="G2864" s="195" t="s">
        <v>18342</v>
      </c>
      <c r="H2864" s="195" t="s">
        <v>18337</v>
      </c>
      <c r="I2864" s="195" t="s">
        <v>18340</v>
      </c>
      <c r="J2864" s="195" t="s">
        <v>18405</v>
      </c>
      <c r="K2864" s="205" t="s">
        <v>18338</v>
      </c>
      <c r="M2864" s="75" t="s">
        <v>18271</v>
      </c>
    </row>
    <row r="2865" spans="1:13" ht="81.75" customHeight="1" x14ac:dyDescent="0.15">
      <c r="A2865" s="75" t="s">
        <v>18371</v>
      </c>
      <c r="B2865" s="75"/>
      <c r="C2865" s="33" t="s">
        <v>18372</v>
      </c>
      <c r="D2865" s="195" t="s">
        <v>18374</v>
      </c>
      <c r="E2865" s="195"/>
      <c r="F2865" s="33" t="s">
        <v>18373</v>
      </c>
      <c r="G2865" s="33"/>
      <c r="H2865" s="33"/>
      <c r="I2865" s="33">
        <v>87</v>
      </c>
      <c r="J2865" s="195" t="s">
        <v>18375</v>
      </c>
      <c r="K2865" s="205" t="s">
        <v>18376</v>
      </c>
      <c r="M2865" s="75" t="s">
        <v>18371</v>
      </c>
    </row>
    <row r="2866" spans="1:13" ht="81.75" customHeight="1" x14ac:dyDescent="0.15">
      <c r="A2866" s="67" t="s">
        <v>18309</v>
      </c>
      <c r="B2866" s="67"/>
      <c r="C2866" s="195" t="s">
        <v>18310</v>
      </c>
      <c r="D2866" s="68" t="s">
        <v>18311</v>
      </c>
      <c r="E2866" s="68"/>
      <c r="F2866" s="68" t="s">
        <v>18393</v>
      </c>
      <c r="G2866" s="123" t="s">
        <v>18359</v>
      </c>
      <c r="H2866" s="207" t="s">
        <v>18312</v>
      </c>
      <c r="I2866" s="207" t="s">
        <v>18313</v>
      </c>
      <c r="J2866" s="207" t="s">
        <v>18394</v>
      </c>
      <c r="K2866" s="224" t="s">
        <v>18392</v>
      </c>
      <c r="M2866" s="67" t="s">
        <v>18309</v>
      </c>
    </row>
    <row r="2867" spans="1:13" ht="81.75" customHeight="1" x14ac:dyDescent="0.15">
      <c r="A2867" s="67" t="s">
        <v>17916</v>
      </c>
      <c r="B2867" s="67"/>
      <c r="C2867" s="207" t="s">
        <v>13891</v>
      </c>
      <c r="D2867" s="207" t="s">
        <v>18326</v>
      </c>
      <c r="E2867" s="207"/>
      <c r="F2867" s="68" t="s">
        <v>18268</v>
      </c>
      <c r="G2867" s="207" t="s">
        <v>18305</v>
      </c>
      <c r="H2867" s="207" t="s">
        <v>18306</v>
      </c>
      <c r="I2867" s="205" t="s">
        <v>18382</v>
      </c>
      <c r="J2867" s="205" t="s">
        <v>18013</v>
      </c>
      <c r="M2867" s="67" t="s">
        <v>17916</v>
      </c>
    </row>
    <row r="2868" spans="1:13" ht="81.75" customHeight="1" x14ac:dyDescent="0.15">
      <c r="A2868" s="12" t="s">
        <v>18389</v>
      </c>
      <c r="B2868" s="12"/>
      <c r="C2868" s="190" t="s">
        <v>18390</v>
      </c>
      <c r="D2868" s="207" t="s">
        <v>18403</v>
      </c>
      <c r="E2868" s="207"/>
      <c r="F2868" s="67" t="s">
        <v>18410</v>
      </c>
      <c r="G2868" s="207" t="s">
        <v>18411</v>
      </c>
      <c r="H2868" s="207">
        <v>30</v>
      </c>
      <c r="I2868" s="207">
        <v>118</v>
      </c>
      <c r="J2868" s="207"/>
      <c r="K2868" s="215"/>
      <c r="M2868" s="12" t="s">
        <v>18389</v>
      </c>
    </row>
    <row r="2869" spans="1:13" ht="81.75" customHeight="1" x14ac:dyDescent="0.15">
      <c r="A2869" s="68" t="s">
        <v>18324</v>
      </c>
      <c r="B2869" s="68"/>
      <c r="C2869" s="190" t="s">
        <v>18368</v>
      </c>
      <c r="D2869" s="207" t="s">
        <v>18361</v>
      </c>
      <c r="E2869" s="207"/>
      <c r="F2869" s="67" t="s">
        <v>18395</v>
      </c>
      <c r="G2869" s="207" t="s">
        <v>18396</v>
      </c>
      <c r="H2869" s="207">
        <v>2</v>
      </c>
      <c r="I2869" s="207">
        <v>131</v>
      </c>
      <c r="J2869" s="149" t="s">
        <v>18398</v>
      </c>
      <c r="K2869" s="215" t="s">
        <v>18397</v>
      </c>
      <c r="M2869" s="68" t="s">
        <v>18324</v>
      </c>
    </row>
    <row r="2870" spans="1:13" ht="81.75" customHeight="1" x14ac:dyDescent="0.15">
      <c r="A2870" s="67" t="s">
        <v>18148</v>
      </c>
      <c r="B2870" s="67"/>
      <c r="C2870" s="207" t="s">
        <v>18149</v>
      </c>
      <c r="D2870" s="207" t="s">
        <v>18150</v>
      </c>
      <c r="E2870" s="207"/>
      <c r="F2870" s="207" t="s">
        <v>18264</v>
      </c>
      <c r="G2870" s="207" t="s">
        <v>18263</v>
      </c>
      <c r="H2870" s="207" t="s">
        <v>18412</v>
      </c>
      <c r="I2870" s="205" t="s">
        <v>18413</v>
      </c>
      <c r="J2870" s="196" t="s">
        <v>18251</v>
      </c>
      <c r="K2870" s="205" t="s">
        <v>18278</v>
      </c>
      <c r="M2870" s="67" t="s">
        <v>18148</v>
      </c>
    </row>
    <row r="2871" spans="1:13" ht="81.75" customHeight="1" x14ac:dyDescent="0.15">
      <c r="A2871" s="68" t="s">
        <v>17956</v>
      </c>
      <c r="B2871" s="68"/>
      <c r="C2871" s="190"/>
      <c r="D2871" s="207" t="s">
        <v>18026</v>
      </c>
      <c r="E2871" s="207"/>
      <c r="F2871" s="207" t="s">
        <v>18319</v>
      </c>
      <c r="G2871" s="207" t="s">
        <v>18341</v>
      </c>
      <c r="H2871" s="207" t="s">
        <v>18320</v>
      </c>
      <c r="I2871" s="207" t="s">
        <v>18432</v>
      </c>
      <c r="J2871" s="207" t="s">
        <v>18433</v>
      </c>
      <c r="K2871" s="215" t="s">
        <v>18339</v>
      </c>
      <c r="M2871" s="68" t="s">
        <v>17956</v>
      </c>
    </row>
    <row r="2872" spans="1:13" ht="81.75" customHeight="1" x14ac:dyDescent="0.15">
      <c r="A2872" s="68" t="s">
        <v>18121</v>
      </c>
      <c r="B2872" s="68"/>
      <c r="C2872" s="190" t="s">
        <v>18122</v>
      </c>
      <c r="D2872" s="207" t="s">
        <v>18151</v>
      </c>
      <c r="E2872" s="207"/>
      <c r="F2872" s="207" t="s">
        <v>18378</v>
      </c>
      <c r="G2872" s="207" t="s">
        <v>18377</v>
      </c>
      <c r="H2872" s="207" t="s">
        <v>18451</v>
      </c>
      <c r="I2872" s="207" t="s">
        <v>18452</v>
      </c>
      <c r="J2872" s="207" t="s">
        <v>18273</v>
      </c>
      <c r="K2872" s="215" t="s">
        <v>18276</v>
      </c>
      <c r="M2872" s="68" t="s">
        <v>18121</v>
      </c>
    </row>
    <row r="2873" spans="1:13" ht="81.75" customHeight="1" x14ac:dyDescent="0.15">
      <c r="A2873" s="12" t="s">
        <v>18254</v>
      </c>
      <c r="B2873" s="12"/>
      <c r="C2873" s="190" t="s">
        <v>18253</v>
      </c>
      <c r="D2873" s="207" t="s">
        <v>18420</v>
      </c>
      <c r="E2873" s="207"/>
      <c r="F2873" s="67" t="s">
        <v>18353</v>
      </c>
      <c r="G2873" s="207" t="s">
        <v>18421</v>
      </c>
      <c r="H2873" s="207" t="s">
        <v>18418</v>
      </c>
      <c r="I2873" s="207" t="s">
        <v>18455</v>
      </c>
      <c r="J2873" s="149" t="s">
        <v>18419</v>
      </c>
      <c r="K2873" s="236" t="s">
        <v>18454</v>
      </c>
      <c r="M2873" s="12" t="s">
        <v>18254</v>
      </c>
    </row>
    <row r="2874" spans="1:13" ht="81.75" customHeight="1" x14ac:dyDescent="0.15">
      <c r="A2874" s="75" t="s">
        <v>18362</v>
      </c>
      <c r="B2874" s="75"/>
      <c r="C2874" s="195" t="s">
        <v>18363</v>
      </c>
      <c r="D2874" s="195" t="s">
        <v>18435</v>
      </c>
      <c r="E2874" s="195"/>
      <c r="F2874" s="75" t="s">
        <v>18364</v>
      </c>
      <c r="G2874" s="195" t="s">
        <v>18538</v>
      </c>
      <c r="H2874" s="195" t="s">
        <v>18463</v>
      </c>
      <c r="I2874" s="195">
        <v>104</v>
      </c>
      <c r="J2874" s="195" t="s">
        <v>18436</v>
      </c>
      <c r="K2874" s="205" t="s">
        <v>18434</v>
      </c>
      <c r="M2874" s="75" t="s">
        <v>18362</v>
      </c>
    </row>
    <row r="2875" spans="1:13" ht="81.75" customHeight="1" x14ac:dyDescent="0.15">
      <c r="A2875" s="67" t="s">
        <v>18317</v>
      </c>
      <c r="B2875" s="67"/>
      <c r="C2875" s="190" t="s">
        <v>18367</v>
      </c>
      <c r="D2875" s="68" t="s">
        <v>18318</v>
      </c>
      <c r="E2875" s="68"/>
      <c r="F2875" s="68" t="s">
        <v>18437</v>
      </c>
      <c r="G2875" s="207" t="s">
        <v>18539</v>
      </c>
      <c r="H2875" s="207" t="s">
        <v>18467</v>
      </c>
      <c r="I2875" s="207" t="s">
        <v>18466</v>
      </c>
      <c r="J2875" s="207" t="s">
        <v>18468</v>
      </c>
      <c r="M2875" s="67" t="s">
        <v>18317</v>
      </c>
    </row>
    <row r="2876" spans="1:13" ht="81.75" customHeight="1" x14ac:dyDescent="0.15">
      <c r="A2876" s="67" t="s">
        <v>18213</v>
      </c>
      <c r="B2876" s="67"/>
      <c r="C2876" s="195" t="s">
        <v>18284</v>
      </c>
      <c r="D2876" s="207" t="s">
        <v>17655</v>
      </c>
      <c r="E2876" s="207"/>
      <c r="F2876" s="68" t="s">
        <v>18354</v>
      </c>
      <c r="G2876" s="207" t="s">
        <v>18448</v>
      </c>
      <c r="H2876" s="207" t="s">
        <v>18489</v>
      </c>
      <c r="I2876" s="207" t="s">
        <v>18490</v>
      </c>
      <c r="J2876" s="207" t="s">
        <v>18352</v>
      </c>
      <c r="K2876" s="224" t="s">
        <v>18456</v>
      </c>
      <c r="M2876" s="67" t="s">
        <v>18213</v>
      </c>
    </row>
    <row r="2877" spans="1:13" ht="81.75" customHeight="1" x14ac:dyDescent="0.15">
      <c r="A2877" s="75" t="s">
        <v>18321</v>
      </c>
      <c r="B2877" s="75"/>
      <c r="C2877" s="195" t="s">
        <v>18440</v>
      </c>
      <c r="D2877" s="195" t="s">
        <v>18331</v>
      </c>
      <c r="E2877" s="195"/>
      <c r="F2877" s="195" t="s">
        <v>18322</v>
      </c>
      <c r="G2877" s="195" t="s">
        <v>18465</v>
      </c>
      <c r="H2877" s="195" t="s">
        <v>18438</v>
      </c>
      <c r="I2877" s="195" t="s">
        <v>18439</v>
      </c>
      <c r="J2877" s="195" t="s">
        <v>18464</v>
      </c>
      <c r="K2877" s="237" t="s">
        <v>18336</v>
      </c>
      <c r="M2877" s="75" t="s">
        <v>18321</v>
      </c>
    </row>
    <row r="2878" spans="1:13" ht="81.75" customHeight="1" x14ac:dyDescent="0.15">
      <c r="A2878" s="67" t="s">
        <v>18471</v>
      </c>
      <c r="B2878" s="67"/>
      <c r="C2878" s="190" t="s">
        <v>18472</v>
      </c>
      <c r="D2878" s="68" t="s">
        <v>18473</v>
      </c>
      <c r="E2878" s="68"/>
      <c r="F2878" s="67" t="s">
        <v>18474</v>
      </c>
      <c r="G2878" s="207" t="s">
        <v>18516</v>
      </c>
      <c r="H2878" s="207">
        <v>15</v>
      </c>
      <c r="I2878" s="207">
        <v>62</v>
      </c>
      <c r="J2878" s="149" t="s">
        <v>18475</v>
      </c>
      <c r="K2878" s="215" t="s">
        <v>18513</v>
      </c>
      <c r="M2878" s="67" t="s">
        <v>18471</v>
      </c>
    </row>
    <row r="2879" spans="1:13" ht="81.75" customHeight="1" x14ac:dyDescent="0.15">
      <c r="A2879" s="67" t="s">
        <v>18186</v>
      </c>
      <c r="B2879" s="67"/>
      <c r="C2879" s="190" t="s">
        <v>18323</v>
      </c>
      <c r="D2879" s="207" t="s">
        <v>18423</v>
      </c>
      <c r="E2879" s="207"/>
      <c r="F2879" s="68" t="s">
        <v>18499</v>
      </c>
      <c r="G2879" s="207" t="s">
        <v>18500</v>
      </c>
      <c r="H2879" s="207" t="s">
        <v>18424</v>
      </c>
      <c r="I2879" s="207" t="s">
        <v>18425</v>
      </c>
      <c r="J2879" s="149" t="s">
        <v>18531</v>
      </c>
      <c r="K2879" s="215" t="s">
        <v>18447</v>
      </c>
      <c r="M2879" s="67" t="s">
        <v>18186</v>
      </c>
    </row>
    <row r="2880" spans="1:13" ht="81.75" customHeight="1" x14ac:dyDescent="0.15">
      <c r="A2880" s="67" t="s">
        <v>18442</v>
      </c>
      <c r="B2880" s="67"/>
      <c r="C2880" s="195" t="s">
        <v>18443</v>
      </c>
      <c r="D2880" s="68" t="s">
        <v>18449</v>
      </c>
      <c r="E2880" s="68"/>
      <c r="F2880" s="67" t="s">
        <v>18445</v>
      </c>
      <c r="G2880" s="207" t="s">
        <v>18495</v>
      </c>
      <c r="H2880" s="207">
        <v>2</v>
      </c>
      <c r="I2880" s="207">
        <v>66</v>
      </c>
      <c r="J2880" s="207"/>
      <c r="K2880" s="207" t="s">
        <v>18444</v>
      </c>
      <c r="M2880" s="67" t="s">
        <v>18442</v>
      </c>
    </row>
    <row r="2881" spans="1:13" ht="81.75" customHeight="1" x14ac:dyDescent="0.15">
      <c r="A2881" s="67" t="s">
        <v>18426</v>
      </c>
      <c r="B2881" s="67"/>
      <c r="C2881" s="195" t="s">
        <v>18427</v>
      </c>
      <c r="D2881" s="68" t="s">
        <v>18428</v>
      </c>
      <c r="E2881" s="68"/>
      <c r="F2881" s="67" t="s">
        <v>18450</v>
      </c>
      <c r="G2881" s="207" t="s">
        <v>18532</v>
      </c>
      <c r="H2881" s="207" t="s">
        <v>18458</v>
      </c>
      <c r="I2881" s="207" t="s">
        <v>18457</v>
      </c>
      <c r="J2881" s="207" t="s">
        <v>18496</v>
      </c>
      <c r="M2881" s="67" t="s">
        <v>18426</v>
      </c>
    </row>
    <row r="2882" spans="1:13" ht="81.75" customHeight="1" x14ac:dyDescent="0.15">
      <c r="A2882" s="68" t="s">
        <v>18407</v>
      </c>
      <c r="B2882" s="68"/>
      <c r="C2882" s="190" t="s">
        <v>18408</v>
      </c>
      <c r="D2882" s="207" t="s">
        <v>18505</v>
      </c>
      <c r="E2882" s="207"/>
      <c r="F2882" s="67" t="s">
        <v>18461</v>
      </c>
      <c r="G2882" s="207" t="s">
        <v>18501</v>
      </c>
      <c r="H2882" s="207" t="s">
        <v>18459</v>
      </c>
      <c r="I2882" s="207" t="s">
        <v>18460</v>
      </c>
      <c r="J2882" s="149" t="s">
        <v>18502</v>
      </c>
      <c r="M2882" s="68" t="s">
        <v>18407</v>
      </c>
    </row>
    <row r="2883" spans="1:13" ht="81.75" customHeight="1" x14ac:dyDescent="0.15">
      <c r="A2883" s="67" t="s">
        <v>18325</v>
      </c>
      <c r="B2883" s="67"/>
      <c r="C2883" s="190" t="s">
        <v>18124</v>
      </c>
      <c r="D2883" s="207" t="s">
        <v>18391</v>
      </c>
      <c r="E2883" s="207"/>
      <c r="F2883" s="190" t="s">
        <v>18381</v>
      </c>
      <c r="G2883" s="207" t="s">
        <v>18517</v>
      </c>
      <c r="H2883" s="207" t="s">
        <v>18518</v>
      </c>
      <c r="I2883" s="207" t="s">
        <v>18519</v>
      </c>
      <c r="J2883" s="207" t="s">
        <v>18470</v>
      </c>
      <c r="M2883" s="67" t="s">
        <v>18325</v>
      </c>
    </row>
    <row r="2884" spans="1:13" ht="81.75" customHeight="1" x14ac:dyDescent="0.15">
      <c r="A2884" s="12" t="s">
        <v>17870</v>
      </c>
      <c r="B2884" s="12"/>
      <c r="C2884" s="190" t="s">
        <v>18308</v>
      </c>
      <c r="D2884" s="207" t="s">
        <v>18208</v>
      </c>
      <c r="E2884" s="207"/>
      <c r="F2884" s="190" t="s">
        <v>18453</v>
      </c>
      <c r="G2884" s="207" t="s">
        <v>18524</v>
      </c>
      <c r="H2884" s="207" t="s">
        <v>18523</v>
      </c>
      <c r="I2884" s="207" t="s">
        <v>18522</v>
      </c>
      <c r="J2884" s="207" t="s">
        <v>18328</v>
      </c>
      <c r="M2884" s="12" t="s">
        <v>17870</v>
      </c>
    </row>
    <row r="2885" spans="1:13" ht="81.75" customHeight="1" x14ac:dyDescent="0.15">
      <c r="A2885" s="67" t="s">
        <v>18491</v>
      </c>
      <c r="B2885" s="67"/>
      <c r="C2885" s="195" t="s">
        <v>18492</v>
      </c>
      <c r="D2885" s="207" t="s">
        <v>18493</v>
      </c>
      <c r="E2885" s="207"/>
      <c r="F2885" s="68" t="s">
        <v>18494</v>
      </c>
      <c r="G2885" s="207" t="s">
        <v>18529</v>
      </c>
      <c r="H2885" s="207">
        <v>64</v>
      </c>
      <c r="I2885" s="207">
        <v>74</v>
      </c>
      <c r="J2885" s="214" t="s">
        <v>18530</v>
      </c>
      <c r="M2885" s="67" t="s">
        <v>18491</v>
      </c>
    </row>
    <row r="2886" spans="1:13" ht="81.75" customHeight="1" x14ac:dyDescent="0.15">
      <c r="A2886" s="67" t="s">
        <v>18355</v>
      </c>
      <c r="B2886" s="67"/>
      <c r="C2886" s="190" t="s">
        <v>18356</v>
      </c>
      <c r="D2886" s="207" t="s">
        <v>18357</v>
      </c>
      <c r="E2886" s="207"/>
      <c r="F2886" s="207" t="s">
        <v>18469</v>
      </c>
      <c r="G2886" s="207" t="s">
        <v>18535</v>
      </c>
      <c r="H2886" s="207" t="s">
        <v>18506</v>
      </c>
      <c r="I2886" s="207" t="s">
        <v>18507</v>
      </c>
      <c r="J2886" s="207" t="s">
        <v>18498</v>
      </c>
      <c r="K2886" s="215" t="s">
        <v>18536</v>
      </c>
      <c r="M2886" s="67" t="s">
        <v>18355</v>
      </c>
    </row>
    <row r="2887" spans="1:13" ht="81.75" customHeight="1" x14ac:dyDescent="0.15">
      <c r="A2887" s="67" t="s">
        <v>18383</v>
      </c>
      <c r="B2887" s="67"/>
      <c r="C2887" s="207" t="s">
        <v>18384</v>
      </c>
      <c r="D2887" s="207" t="s">
        <v>18386</v>
      </c>
      <c r="E2887" s="207"/>
      <c r="F2887" s="207" t="s">
        <v>18520</v>
      </c>
      <c r="G2887" s="207" t="s">
        <v>18385</v>
      </c>
      <c r="H2887" s="190" t="s">
        <v>18476</v>
      </c>
      <c r="I2887" s="196" t="s">
        <v>18477</v>
      </c>
      <c r="J2887" s="196" t="s">
        <v>18478</v>
      </c>
      <c r="K2887" s="205" t="s">
        <v>18387</v>
      </c>
      <c r="M2887" s="67" t="s">
        <v>18383</v>
      </c>
    </row>
    <row r="2888" spans="1:13" ht="81.75" customHeight="1" x14ac:dyDescent="0.15">
      <c r="A2888" s="12" t="s">
        <v>18542</v>
      </c>
      <c r="B2888" s="12"/>
      <c r="C2888" s="190" t="s">
        <v>18543</v>
      </c>
      <c r="D2888" s="207" t="s">
        <v>18545</v>
      </c>
      <c r="E2888" s="207"/>
      <c r="F2888" s="67" t="s">
        <v>18560</v>
      </c>
      <c r="G2888" s="207" t="s">
        <v>18585</v>
      </c>
      <c r="H2888" s="207">
        <v>12</v>
      </c>
      <c r="I2888" s="207">
        <v>72</v>
      </c>
      <c r="J2888" s="149" t="s">
        <v>18559</v>
      </c>
      <c r="K2888" s="215" t="s">
        <v>18544</v>
      </c>
      <c r="M2888" s="12" t="s">
        <v>18542</v>
      </c>
    </row>
    <row r="2889" spans="1:13" ht="81.75" customHeight="1" x14ac:dyDescent="0.15">
      <c r="A2889" s="12" t="s">
        <v>18563</v>
      </c>
      <c r="B2889" s="12"/>
      <c r="C2889" s="190" t="s">
        <v>18427</v>
      </c>
      <c r="D2889" s="214" t="s">
        <v>18565</v>
      </c>
      <c r="E2889" s="214"/>
      <c r="F2889" s="67"/>
      <c r="G2889" s="207" t="s">
        <v>18564</v>
      </c>
      <c r="H2889" s="207"/>
      <c r="I2889" s="207"/>
      <c r="J2889" s="149"/>
      <c r="K2889" s="215"/>
      <c r="M2889" s="12" t="s">
        <v>18563</v>
      </c>
    </row>
    <row r="2890" spans="1:13" ht="81.75" customHeight="1" x14ac:dyDescent="0.15">
      <c r="A2890" s="12" t="s">
        <v>18388</v>
      </c>
      <c r="B2890" s="12"/>
      <c r="C2890" s="190" t="s">
        <v>18143</v>
      </c>
      <c r="D2890" s="68" t="s">
        <v>18415</v>
      </c>
      <c r="E2890" s="68"/>
      <c r="F2890" s="68" t="s">
        <v>18416</v>
      </c>
      <c r="G2890" s="207" t="s">
        <v>18533</v>
      </c>
      <c r="H2890" s="207">
        <v>3</v>
      </c>
      <c r="I2890" s="207" t="s">
        <v>18479</v>
      </c>
      <c r="J2890" s="149" t="s">
        <v>18534</v>
      </c>
      <c r="K2890" s="215" t="s">
        <v>18497</v>
      </c>
      <c r="M2890" s="12" t="s">
        <v>18388</v>
      </c>
    </row>
    <row r="2891" spans="1:13" s="19" customFormat="1" ht="81.75" customHeight="1" x14ac:dyDescent="0.15">
      <c r="A2891" s="67" t="s">
        <v>18272</v>
      </c>
      <c r="B2891" s="67"/>
      <c r="C2891" s="190" t="s">
        <v>18462</v>
      </c>
      <c r="D2891" s="207" t="s">
        <v>18431</v>
      </c>
      <c r="E2891" s="207"/>
      <c r="F2891" s="68" t="s">
        <v>18290</v>
      </c>
      <c r="G2891" s="207" t="s">
        <v>18569</v>
      </c>
      <c r="H2891" s="207" t="s">
        <v>18509</v>
      </c>
      <c r="I2891" s="207" t="s">
        <v>18510</v>
      </c>
      <c r="J2891" s="207" t="s">
        <v>18570</v>
      </c>
      <c r="K2891" s="236" t="s">
        <v>18584</v>
      </c>
      <c r="L2891" s="442"/>
      <c r="M2891" s="67" t="s">
        <v>18272</v>
      </c>
    </row>
    <row r="2892" spans="1:13" s="3" customFormat="1" ht="81.75" customHeight="1" x14ac:dyDescent="0.15">
      <c r="A2892" s="12" t="s">
        <v>18279</v>
      </c>
      <c r="B2892" s="12"/>
      <c r="C2892" s="190" t="s">
        <v>18280</v>
      </c>
      <c r="D2892" s="207" t="s">
        <v>18327</v>
      </c>
      <c r="E2892" s="207"/>
      <c r="F2892" s="190" t="s">
        <v>18576</v>
      </c>
      <c r="G2892" s="207" t="s">
        <v>18577</v>
      </c>
      <c r="H2892" s="207" t="s">
        <v>18554</v>
      </c>
      <c r="I2892" s="207" t="s">
        <v>18553</v>
      </c>
      <c r="J2892" s="207" t="s">
        <v>18555</v>
      </c>
      <c r="K2892" s="236" t="s">
        <v>18578</v>
      </c>
      <c r="L2892" s="417"/>
      <c r="M2892" s="12" t="s">
        <v>18279</v>
      </c>
    </row>
    <row r="2893" spans="1:13" s="3" customFormat="1" ht="81.75" customHeight="1" x14ac:dyDescent="0.15">
      <c r="A2893" s="12" t="s">
        <v>18548</v>
      </c>
      <c r="B2893" s="12"/>
      <c r="C2893" s="190" t="s">
        <v>18549</v>
      </c>
      <c r="D2893" s="207" t="s">
        <v>18583</v>
      </c>
      <c r="E2893" s="207"/>
      <c r="F2893" s="68" t="s">
        <v>18550</v>
      </c>
      <c r="G2893" s="207" t="s">
        <v>18573</v>
      </c>
      <c r="H2893" s="207">
        <v>107</v>
      </c>
      <c r="I2893" s="207">
        <v>76</v>
      </c>
      <c r="J2893" s="176" t="s">
        <v>18551</v>
      </c>
      <c r="K2893" s="215" t="s">
        <v>18574</v>
      </c>
      <c r="L2893" s="417"/>
      <c r="M2893" s="12" t="s">
        <v>18548</v>
      </c>
    </row>
    <row r="2894" spans="1:13" ht="81.75" customHeight="1" x14ac:dyDescent="0.15">
      <c r="A2894" s="59" t="s">
        <v>18511</v>
      </c>
      <c r="B2894" s="59"/>
      <c r="C2894" s="196" t="s">
        <v>18294</v>
      </c>
      <c r="D2894" s="196" t="s">
        <v>18512</v>
      </c>
      <c r="E2894" s="196"/>
      <c r="F2894" s="196" t="s">
        <v>18579</v>
      </c>
      <c r="G2894" s="196" t="s">
        <v>18537</v>
      </c>
      <c r="H2894" s="196" t="s">
        <v>18567</v>
      </c>
      <c r="I2894" s="196" t="s">
        <v>18566</v>
      </c>
      <c r="J2894" s="196" t="s">
        <v>18568</v>
      </c>
      <c r="K2894" s="196" t="s">
        <v>18580</v>
      </c>
      <c r="L2894" s="461"/>
      <c r="M2894" s="59" t="s">
        <v>18511</v>
      </c>
    </row>
    <row r="2895" spans="1:13" ht="81.75" customHeight="1" x14ac:dyDescent="0.15">
      <c r="A2895" s="12" t="s">
        <v>18033</v>
      </c>
      <c r="B2895" s="12"/>
      <c r="C2895" s="190" t="s">
        <v>13948</v>
      </c>
      <c r="D2895" s="207" t="s">
        <v>18414</v>
      </c>
      <c r="E2895" s="207"/>
      <c r="F2895" s="207" t="s">
        <v>18157</v>
      </c>
      <c r="G2895" s="207" t="s">
        <v>18165</v>
      </c>
      <c r="H2895" s="207" t="s">
        <v>18601</v>
      </c>
      <c r="I2895" s="207" t="s">
        <v>18602</v>
      </c>
      <c r="J2895" s="207" t="s">
        <v>18034</v>
      </c>
      <c r="K2895" s="215" t="s">
        <v>18612</v>
      </c>
      <c r="M2895" s="12" t="s">
        <v>18033</v>
      </c>
    </row>
    <row r="2896" spans="1:13" ht="81.75" customHeight="1" x14ac:dyDescent="0.15">
      <c r="A2896" s="12" t="s">
        <v>18561</v>
      </c>
      <c r="B2896" s="12"/>
      <c r="C2896" s="190" t="s">
        <v>18153</v>
      </c>
      <c r="D2896" s="207" t="s">
        <v>18562</v>
      </c>
      <c r="E2896" s="207"/>
      <c r="F2896" s="67" t="s">
        <v>18575</v>
      </c>
      <c r="G2896" s="207" t="s">
        <v>18589</v>
      </c>
      <c r="H2896" s="207">
        <v>153</v>
      </c>
      <c r="I2896" s="207">
        <v>76</v>
      </c>
      <c r="J2896" s="207" t="s">
        <v>18587</v>
      </c>
      <c r="K2896" s="215"/>
      <c r="M2896" s="12" t="s">
        <v>18561</v>
      </c>
    </row>
    <row r="2897" spans="1:13" ht="81.75" customHeight="1" x14ac:dyDescent="0.15">
      <c r="A2897" s="12" t="s">
        <v>17917</v>
      </c>
      <c r="B2897" s="12"/>
      <c r="C2897" s="190" t="s">
        <v>18250</v>
      </c>
      <c r="D2897" s="207" t="s">
        <v>18202</v>
      </c>
      <c r="E2897" s="207"/>
      <c r="F2897" s="68" t="s">
        <v>18572</v>
      </c>
      <c r="G2897" s="207" t="s">
        <v>18571</v>
      </c>
      <c r="H2897" s="207" t="s">
        <v>18596</v>
      </c>
      <c r="I2897" s="207" t="s">
        <v>18597</v>
      </c>
      <c r="J2897" s="190" t="s">
        <v>18274</v>
      </c>
      <c r="K2897" s="215"/>
      <c r="M2897" s="12" t="s">
        <v>17917</v>
      </c>
    </row>
    <row r="2898" spans="1:13" ht="81.75" customHeight="1" x14ac:dyDescent="0.15">
      <c r="A2898" s="12" t="s">
        <v>18008</v>
      </c>
      <c r="B2898" s="12"/>
      <c r="C2898" s="190" t="s">
        <v>18409</v>
      </c>
      <c r="D2898" s="207" t="s">
        <v>18525</v>
      </c>
      <c r="E2898" s="207"/>
      <c r="F2898" s="67" t="s">
        <v>18586</v>
      </c>
      <c r="G2898" s="207" t="s">
        <v>18527</v>
      </c>
      <c r="H2898" s="207" t="s">
        <v>18481</v>
      </c>
      <c r="I2898" s="207" t="s">
        <v>18480</v>
      </c>
      <c r="J2898" s="207" t="s">
        <v>18422</v>
      </c>
      <c r="K2898" s="215" t="s">
        <v>18526</v>
      </c>
      <c r="M2898" s="12" t="s">
        <v>18008</v>
      </c>
    </row>
    <row r="2899" spans="1:13" ht="81.75" customHeight="1" x14ac:dyDescent="0.15">
      <c r="A2899" s="12" t="s">
        <v>18417</v>
      </c>
      <c r="B2899" s="12"/>
      <c r="C2899" s="190" t="s">
        <v>18636</v>
      </c>
      <c r="D2899" s="68" t="s">
        <v>18637</v>
      </c>
      <c r="E2899" s="68"/>
      <c r="F2899" s="67" t="s">
        <v>18638</v>
      </c>
      <c r="G2899" s="207" t="s">
        <v>18540</v>
      </c>
      <c r="H2899" s="207" t="s">
        <v>18635</v>
      </c>
      <c r="I2899" s="207" t="s">
        <v>18634</v>
      </c>
      <c r="J2899" s="149" t="s">
        <v>18633</v>
      </c>
      <c r="K2899" s="19"/>
      <c r="L2899" s="442"/>
      <c r="M2899" s="12" t="s">
        <v>18417</v>
      </c>
    </row>
    <row r="2900" spans="1:13" ht="81.75" customHeight="1" x14ac:dyDescent="0.15">
      <c r="A2900" s="12" t="s">
        <v>18557</v>
      </c>
      <c r="B2900" s="12"/>
      <c r="C2900" s="190" t="s">
        <v>18558</v>
      </c>
      <c r="D2900" s="207" t="s">
        <v>18657</v>
      </c>
      <c r="E2900" s="207"/>
      <c r="F2900" s="68" t="s">
        <v>18658</v>
      </c>
      <c r="G2900" s="207" t="s">
        <v>18642</v>
      </c>
      <c r="H2900" s="207" t="s">
        <v>18640</v>
      </c>
      <c r="I2900" s="207" t="s">
        <v>18641</v>
      </c>
      <c r="J2900" s="207" t="s">
        <v>18643</v>
      </c>
      <c r="K2900" s="215" t="s">
        <v>18644</v>
      </c>
      <c r="M2900" s="12" t="s">
        <v>18557</v>
      </c>
    </row>
    <row r="2901" spans="1:13" ht="81.75" customHeight="1" x14ac:dyDescent="0.15">
      <c r="A2901" s="12" t="s">
        <v>18483</v>
      </c>
      <c r="B2901" s="12"/>
      <c r="C2901" s="190" t="s">
        <v>18484</v>
      </c>
      <c r="D2901" s="207" t="s">
        <v>18528</v>
      </c>
      <c r="E2901" s="207"/>
      <c r="F2901" s="67" t="s">
        <v>18485</v>
      </c>
      <c r="G2901" s="207" t="s">
        <v>18665</v>
      </c>
      <c r="H2901" s="207" t="s">
        <v>18486</v>
      </c>
      <c r="I2901" s="207" t="s">
        <v>10075</v>
      </c>
      <c r="J2901" s="207" t="s">
        <v>18666</v>
      </c>
      <c r="K2901" s="239"/>
      <c r="M2901" s="12" t="s">
        <v>18483</v>
      </c>
    </row>
    <row r="2902" spans="1:13" ht="81.75" customHeight="1" x14ac:dyDescent="0.15">
      <c r="A2902" s="68" t="s">
        <v>18606</v>
      </c>
      <c r="B2902" s="68"/>
      <c r="C2902" s="190" t="s">
        <v>18661</v>
      </c>
      <c r="D2902" s="207" t="s">
        <v>18607</v>
      </c>
      <c r="E2902" s="207"/>
      <c r="F2902" s="214" t="s">
        <v>18672</v>
      </c>
      <c r="G2902" s="207" t="s">
        <v>18671</v>
      </c>
      <c r="H2902" s="207" t="s">
        <v>16037</v>
      </c>
      <c r="I2902" s="13">
        <v>74</v>
      </c>
      <c r="J2902" s="207" t="s">
        <v>18608</v>
      </c>
      <c r="K2902" s="239"/>
      <c r="M2902" s="68" t="s">
        <v>18606</v>
      </c>
    </row>
    <row r="2903" spans="1:13" ht="81.75" customHeight="1" x14ac:dyDescent="0.15">
      <c r="A2903" s="59" t="s">
        <v>18546</v>
      </c>
      <c r="B2903" s="59"/>
      <c r="C2903" s="205" t="s">
        <v>18547</v>
      </c>
      <c r="D2903" s="205" t="s">
        <v>18630</v>
      </c>
      <c r="F2903" s="205" t="s">
        <v>18736</v>
      </c>
      <c r="G2903" s="205" t="s">
        <v>18629</v>
      </c>
      <c r="H2903" s="207" t="s">
        <v>18628</v>
      </c>
      <c r="I2903" s="13">
        <v>47</v>
      </c>
      <c r="J2903" s="205" t="s">
        <v>18581</v>
      </c>
      <c r="K2903" s="32" t="s">
        <v>18631</v>
      </c>
      <c r="M2903" s="59" t="s">
        <v>18546</v>
      </c>
    </row>
    <row r="2904" spans="1:13" ht="81.75" customHeight="1" x14ac:dyDescent="0.15">
      <c r="A2904" s="80" t="s">
        <v>18591</v>
      </c>
      <c r="B2904" s="80"/>
      <c r="C2904" s="195" t="s">
        <v>18590</v>
      </c>
      <c r="D2904" s="195" t="s">
        <v>18593</v>
      </c>
      <c r="E2904" s="195"/>
      <c r="F2904" s="75" t="s">
        <v>18592</v>
      </c>
      <c r="G2904" s="33"/>
      <c r="H2904" s="33">
        <v>125</v>
      </c>
      <c r="I2904" s="33">
        <v>63</v>
      </c>
      <c r="J2904" s="195" t="s">
        <v>18614</v>
      </c>
      <c r="K2904" s="205" t="s">
        <v>18618</v>
      </c>
      <c r="M2904" s="80" t="s">
        <v>18591</v>
      </c>
    </row>
    <row r="2905" spans="1:13" ht="81.75" customHeight="1" x14ac:dyDescent="0.15">
      <c r="A2905" s="438" t="s">
        <v>18613</v>
      </c>
      <c r="B2905" s="438"/>
      <c r="C2905" s="385" t="s">
        <v>18609</v>
      </c>
      <c r="D2905" s="385" t="s">
        <v>18610</v>
      </c>
      <c r="E2905" s="385"/>
      <c r="F2905" s="385" t="s">
        <v>18615</v>
      </c>
      <c r="G2905" s="385" t="s">
        <v>18617</v>
      </c>
      <c r="H2905" s="385">
        <v>46</v>
      </c>
      <c r="I2905" s="385">
        <v>49</v>
      </c>
      <c r="J2905" s="385" t="s">
        <v>18616</v>
      </c>
      <c r="M2905" s="438" t="s">
        <v>18613</v>
      </c>
    </row>
    <row r="2906" spans="1:13" ht="81.75" customHeight="1" x14ac:dyDescent="0.15">
      <c r="A2906" s="68" t="s">
        <v>18678</v>
      </c>
      <c r="B2906" s="68"/>
      <c r="C2906" s="190" t="s">
        <v>18728</v>
      </c>
      <c r="D2906" s="207" t="s">
        <v>18679</v>
      </c>
      <c r="E2906" s="207"/>
      <c r="F2906" s="207" t="s">
        <v>18691</v>
      </c>
      <c r="G2906" s="207" t="s">
        <v>18748</v>
      </c>
      <c r="H2906" s="13" t="s">
        <v>17560</v>
      </c>
      <c r="I2906" s="195" t="s">
        <v>18680</v>
      </c>
      <c r="J2906" s="195" t="s">
        <v>18685</v>
      </c>
      <c r="K2906" s="205" t="s">
        <v>18684</v>
      </c>
      <c r="M2906" s="68" t="s">
        <v>18678</v>
      </c>
    </row>
    <row r="2907" spans="1:13" ht="81.75" customHeight="1" x14ac:dyDescent="0.15">
      <c r="A2907" s="68" t="s">
        <v>18360</v>
      </c>
      <c r="B2907" s="68"/>
      <c r="C2907" s="190" t="s">
        <v>18696</v>
      </c>
      <c r="D2907" s="207" t="s">
        <v>18624</v>
      </c>
      <c r="E2907" s="207"/>
      <c r="F2907" s="67" t="s">
        <v>18656</v>
      </c>
      <c r="G2907" s="207" t="s">
        <v>18697</v>
      </c>
      <c r="H2907" s="207" t="s">
        <v>18625</v>
      </c>
      <c r="I2907" s="207" t="s">
        <v>18626</v>
      </c>
      <c r="J2907" s="207" t="s">
        <v>18430</v>
      </c>
      <c r="K2907" s="239" t="s">
        <v>18687</v>
      </c>
      <c r="M2907" s="68" t="s">
        <v>18360</v>
      </c>
    </row>
    <row r="2908" spans="1:13" ht="81.75" customHeight="1" x14ac:dyDescent="0.15">
      <c r="A2908" s="59" t="s">
        <v>18648</v>
      </c>
      <c r="B2908" s="59"/>
      <c r="C2908" s="196" t="s">
        <v>18650</v>
      </c>
      <c r="D2908" s="196" t="s">
        <v>18649</v>
      </c>
      <c r="E2908" s="196"/>
      <c r="F2908" s="196" t="s">
        <v>18651</v>
      </c>
      <c r="G2908" s="16"/>
      <c r="H2908" s="16">
        <v>13</v>
      </c>
      <c r="I2908" s="16">
        <v>77</v>
      </c>
      <c r="J2908" s="16" t="s">
        <v>18653</v>
      </c>
      <c r="K2908" s="196" t="s">
        <v>18652</v>
      </c>
      <c r="M2908" s="59" t="s">
        <v>18648</v>
      </c>
    </row>
    <row r="2909" spans="1:13" ht="81.75" customHeight="1" x14ac:dyDescent="0.15">
      <c r="A2909" s="12" t="s">
        <v>18645</v>
      </c>
      <c r="B2909" s="12"/>
      <c r="C2909" s="215" t="s">
        <v>18729</v>
      </c>
      <c r="D2909" s="215" t="s">
        <v>18662</v>
      </c>
      <c r="E2909" s="215"/>
      <c r="F2909" s="215" t="s">
        <v>18760</v>
      </c>
      <c r="G2909" s="215"/>
      <c r="H2909" s="215" t="s">
        <v>18730</v>
      </c>
      <c r="I2909" s="215" t="s">
        <v>18731</v>
      </c>
      <c r="J2909" s="215" t="s">
        <v>18646</v>
      </c>
      <c r="K2909" s="215" t="s">
        <v>18647</v>
      </c>
      <c r="M2909" s="12" t="s">
        <v>18645</v>
      </c>
    </row>
    <row r="2910" spans="1:13" ht="81.75" customHeight="1" x14ac:dyDescent="0.15">
      <c r="A2910" s="75" t="s">
        <v>18737</v>
      </c>
      <c r="B2910" s="75"/>
      <c r="C2910" s="195" t="s">
        <v>18738</v>
      </c>
      <c r="D2910" s="195" t="s">
        <v>18739</v>
      </c>
      <c r="E2910" s="195"/>
      <c r="F2910" s="75" t="s">
        <v>18740</v>
      </c>
      <c r="G2910" s="195" t="s">
        <v>18759</v>
      </c>
      <c r="H2910" s="33">
        <v>182</v>
      </c>
      <c r="I2910" s="33">
        <v>71</v>
      </c>
      <c r="J2910" s="195" t="s">
        <v>18741</v>
      </c>
      <c r="K2910" s="205" t="s">
        <v>18742</v>
      </c>
      <c r="M2910" s="75" t="s">
        <v>18737</v>
      </c>
    </row>
    <row r="2911" spans="1:13" ht="81.75" customHeight="1" x14ac:dyDescent="0.15">
      <c r="A2911" s="80" t="s">
        <v>18605</v>
      </c>
      <c r="B2911" s="80"/>
      <c r="C2911" s="195" t="s">
        <v>18701</v>
      </c>
      <c r="D2911" s="195" t="s">
        <v>18762</v>
      </c>
      <c r="E2911" s="195"/>
      <c r="F2911" s="195" t="s">
        <v>18853</v>
      </c>
      <c r="G2911" s="195" t="s">
        <v>18765</v>
      </c>
      <c r="H2911" s="207" t="s">
        <v>18732</v>
      </c>
      <c r="I2911" s="207" t="s">
        <v>18733</v>
      </c>
      <c r="J2911" s="195" t="s">
        <v>18734</v>
      </c>
      <c r="K2911" s="215"/>
      <c r="M2911" s="80" t="s">
        <v>18605</v>
      </c>
    </row>
    <row r="2912" spans="1:13" ht="81.75" customHeight="1" x14ac:dyDescent="0.15">
      <c r="A2912" s="6" t="s">
        <v>18694</v>
      </c>
      <c r="B2912" s="6"/>
      <c r="C2912" s="215" t="s">
        <v>18692</v>
      </c>
      <c r="D2912" s="215" t="s">
        <v>18620</v>
      </c>
      <c r="E2912" s="215"/>
      <c r="F2912" s="215" t="s">
        <v>18693</v>
      </c>
      <c r="G2912" s="215" t="s">
        <v>18627</v>
      </c>
      <c r="H2912" s="215" t="s">
        <v>18668</v>
      </c>
      <c r="I2912" s="215" t="s">
        <v>18686</v>
      </c>
      <c r="J2912" s="215" t="s">
        <v>18695</v>
      </c>
      <c r="K2912" s="239" t="s">
        <v>18749</v>
      </c>
      <c r="M2912" s="6" t="s">
        <v>18694</v>
      </c>
    </row>
    <row r="2913" spans="1:13" ht="81.75" customHeight="1" x14ac:dyDescent="0.15">
      <c r="A2913" s="75" t="s">
        <v>18114</v>
      </c>
      <c r="B2913" s="75"/>
      <c r="C2913" s="33" t="s">
        <v>18744</v>
      </c>
      <c r="D2913" s="195" t="s">
        <v>18747</v>
      </c>
      <c r="E2913" s="195"/>
      <c r="F2913" s="33" t="s">
        <v>18745</v>
      </c>
      <c r="G2913" s="195" t="s">
        <v>18809</v>
      </c>
      <c r="H2913" s="33"/>
      <c r="I2913" s="33"/>
      <c r="J2913" s="33" t="s">
        <v>18746</v>
      </c>
      <c r="K2913" s="234" t="s">
        <v>18761</v>
      </c>
      <c r="M2913" s="75" t="s">
        <v>18114</v>
      </c>
    </row>
    <row r="2914" spans="1:13" ht="81.75" customHeight="1" x14ac:dyDescent="0.15">
      <c r="A2914" s="67" t="s">
        <v>18429</v>
      </c>
      <c r="B2914" s="67"/>
      <c r="C2914" s="195" t="s">
        <v>18177</v>
      </c>
      <c r="D2914" s="68" t="s">
        <v>18675</v>
      </c>
      <c r="E2914" s="68"/>
      <c r="F2914" s="67" t="s">
        <v>18688</v>
      </c>
      <c r="G2914" s="207" t="s">
        <v>18752</v>
      </c>
      <c r="H2914" s="207" t="s">
        <v>18712</v>
      </c>
      <c r="I2914" s="207" t="s">
        <v>18713</v>
      </c>
      <c r="J2914" s="207" t="s">
        <v>18604</v>
      </c>
      <c r="K2914" s="205" t="s">
        <v>18753</v>
      </c>
      <c r="M2914" s="67" t="s">
        <v>18429</v>
      </c>
    </row>
    <row r="2915" spans="1:13" ht="81.75" customHeight="1" x14ac:dyDescent="0.15">
      <c r="A2915" s="80" t="s">
        <v>18622</v>
      </c>
      <c r="B2915" s="80"/>
      <c r="C2915" s="195" t="s">
        <v>18623</v>
      </c>
      <c r="D2915" s="195" t="s">
        <v>18621</v>
      </c>
      <c r="E2915" s="195"/>
      <c r="F2915" s="195" t="s">
        <v>60</v>
      </c>
      <c r="G2915" s="195" t="s">
        <v>18655</v>
      </c>
      <c r="H2915" s="13">
        <v>163</v>
      </c>
      <c r="I2915" s="13">
        <v>41</v>
      </c>
      <c r="J2915" s="195" t="s">
        <v>18632</v>
      </c>
      <c r="K2915" s="205" t="s">
        <v>18654</v>
      </c>
      <c r="M2915" s="80" t="s">
        <v>18622</v>
      </c>
    </row>
    <row r="2916" spans="1:13" ht="81.75" customHeight="1" x14ac:dyDescent="0.15">
      <c r="A2916" s="75" t="s">
        <v>18763</v>
      </c>
      <c r="B2916" s="75"/>
      <c r="C2916" s="20"/>
      <c r="D2916" s="195" t="s">
        <v>18764</v>
      </c>
      <c r="E2916" s="195"/>
      <c r="F2916" s="195" t="s">
        <v>18824</v>
      </c>
      <c r="G2916" s="195" t="s">
        <v>18814</v>
      </c>
      <c r="H2916" s="207" t="s">
        <v>18812</v>
      </c>
      <c r="I2916" s="13">
        <v>80</v>
      </c>
      <c r="J2916" s="195" t="s">
        <v>18813</v>
      </c>
      <c r="K2916" s="205" t="s">
        <v>18818</v>
      </c>
      <c r="M2916" s="75" t="s">
        <v>18763</v>
      </c>
    </row>
    <row r="2917" spans="1:13" ht="81.75" customHeight="1" x14ac:dyDescent="0.15">
      <c r="A2917" s="12" t="s">
        <v>18552</v>
      </c>
      <c r="B2917" s="12"/>
      <c r="C2917" s="190" t="s">
        <v>18707</v>
      </c>
      <c r="D2917" s="207" t="s">
        <v>18674</v>
      </c>
      <c r="E2917" s="207"/>
      <c r="F2917" s="68" t="s">
        <v>18778</v>
      </c>
      <c r="G2917" s="207" t="s">
        <v>18777</v>
      </c>
      <c r="H2917" s="207" t="s">
        <v>18779</v>
      </c>
      <c r="I2917" s="207" t="s">
        <v>18780</v>
      </c>
      <c r="J2917" s="190" t="s">
        <v>18611</v>
      </c>
      <c r="K2917" s="215" t="s">
        <v>18750</v>
      </c>
      <c r="M2917" s="12" t="s">
        <v>18552</v>
      </c>
    </row>
    <row r="2918" spans="1:13" ht="81.75" customHeight="1" x14ac:dyDescent="0.15">
      <c r="A2918" s="12" t="s">
        <v>18781</v>
      </c>
      <c r="B2918" s="12"/>
      <c r="C2918" s="190" t="s">
        <v>18711</v>
      </c>
      <c r="D2918" s="207" t="s">
        <v>18782</v>
      </c>
      <c r="E2918" s="207"/>
      <c r="F2918" s="68" t="s">
        <v>18783</v>
      </c>
      <c r="G2918" s="207" t="s">
        <v>18787</v>
      </c>
      <c r="H2918" s="207" t="s">
        <v>18785</v>
      </c>
      <c r="I2918" s="207" t="s">
        <v>18786</v>
      </c>
      <c r="J2918" s="190" t="s">
        <v>18784</v>
      </c>
      <c r="K2918" s="215" t="s">
        <v>18816</v>
      </c>
      <c r="M2918" s="12" t="s">
        <v>18781</v>
      </c>
    </row>
    <row r="2919" spans="1:13" ht="81.75" customHeight="1" x14ac:dyDescent="0.15">
      <c r="A2919" s="75" t="s">
        <v>18832</v>
      </c>
      <c r="B2919" s="75"/>
      <c r="C2919" s="195" t="s">
        <v>18681</v>
      </c>
      <c r="D2919" s="195" t="s">
        <v>18682</v>
      </c>
      <c r="E2919" s="195"/>
      <c r="F2919" s="75" t="s">
        <v>18806</v>
      </c>
      <c r="G2919" s="195" t="s">
        <v>18807</v>
      </c>
      <c r="H2919" s="195" t="s">
        <v>18720</v>
      </c>
      <c r="I2919" s="207" t="s">
        <v>18721</v>
      </c>
      <c r="J2919" s="207" t="s">
        <v>18808</v>
      </c>
      <c r="K2919" s="239"/>
      <c r="M2919" s="75" t="s">
        <v>18832</v>
      </c>
    </row>
    <row r="2920" spans="1:13" ht="81.75" customHeight="1" x14ac:dyDescent="0.15">
      <c r="A2920" s="12" t="s">
        <v>18514</v>
      </c>
      <c r="B2920" s="12"/>
      <c r="C2920" s="190" t="s">
        <v>19155</v>
      </c>
      <c r="D2920" s="207" t="s">
        <v>18673</v>
      </c>
      <c r="E2920" s="207"/>
      <c r="F2920" s="68" t="s">
        <v>18515</v>
      </c>
      <c r="G2920" s="207" t="s">
        <v>18843</v>
      </c>
      <c r="H2920" s="207" t="s">
        <v>18702</v>
      </c>
      <c r="I2920" s="207" t="s">
        <v>18639</v>
      </c>
      <c r="J2920" s="190" t="s">
        <v>18703</v>
      </c>
      <c r="K2920" s="215" t="s">
        <v>18815</v>
      </c>
      <c r="M2920" s="12" t="s">
        <v>18514</v>
      </c>
    </row>
    <row r="2921" spans="1:13" ht="81.75" customHeight="1" x14ac:dyDescent="0.15">
      <c r="A2921" s="12" t="s">
        <v>18708</v>
      </c>
      <c r="B2921" s="12"/>
      <c r="C2921" s="190" t="s">
        <v>18709</v>
      </c>
      <c r="D2921" s="207" t="s">
        <v>18710</v>
      </c>
      <c r="E2921" s="207"/>
      <c r="F2921" s="68" t="s">
        <v>18804</v>
      </c>
      <c r="G2921" s="207" t="s">
        <v>18803</v>
      </c>
      <c r="H2921" s="207" t="s">
        <v>18830</v>
      </c>
      <c r="I2921" s="207" t="s">
        <v>2737</v>
      </c>
      <c r="J2921" s="190" t="s">
        <v>18758</v>
      </c>
      <c r="K2921" s="239"/>
      <c r="M2921" s="12" t="s">
        <v>18708</v>
      </c>
    </row>
    <row r="2922" spans="1:13" ht="81.75" customHeight="1" x14ac:dyDescent="0.15">
      <c r="A2922" s="12" t="s">
        <v>18307</v>
      </c>
      <c r="B2922" s="12"/>
      <c r="C2922" s="190" t="s">
        <v>18743</v>
      </c>
      <c r="D2922" s="207" t="s">
        <v>18619</v>
      </c>
      <c r="E2922" s="207"/>
      <c r="F2922" s="68" t="s">
        <v>18521</v>
      </c>
      <c r="G2922" s="207" t="s">
        <v>18857</v>
      </c>
      <c r="H2922" s="207" t="s">
        <v>18556</v>
      </c>
      <c r="I2922" s="207" t="s">
        <v>18603</v>
      </c>
      <c r="J2922" s="207" t="s">
        <v>18856</v>
      </c>
      <c r="K2922" s="215" t="s">
        <v>18819</v>
      </c>
      <c r="M2922" s="12" t="s">
        <v>18307</v>
      </c>
    </row>
    <row r="2923" spans="1:13" ht="81.75" customHeight="1" x14ac:dyDescent="0.15">
      <c r="A2923" s="68" t="s">
        <v>18714</v>
      </c>
      <c r="B2923" s="68"/>
      <c r="C2923" s="190" t="s">
        <v>18715</v>
      </c>
      <c r="D2923" s="207" t="s">
        <v>18716</v>
      </c>
      <c r="E2923" s="207"/>
      <c r="F2923" s="68" t="s">
        <v>18829</v>
      </c>
      <c r="G2923" s="207" t="s">
        <v>18820</v>
      </c>
      <c r="H2923" s="207" t="s">
        <v>18795</v>
      </c>
      <c r="I2923" s="207" t="s">
        <v>18754</v>
      </c>
      <c r="J2923" s="207" t="s">
        <v>18821</v>
      </c>
      <c r="K2923" s="215"/>
      <c r="M2923" s="68" t="s">
        <v>18714</v>
      </c>
    </row>
    <row r="2924" spans="1:13" ht="81.75" customHeight="1" x14ac:dyDescent="0.15">
      <c r="A2924" s="224" t="s">
        <v>18757</v>
      </c>
      <c r="B2924" s="224"/>
      <c r="C2924" s="215" t="s">
        <v>18723</v>
      </c>
      <c r="D2924" s="215" t="s">
        <v>18726</v>
      </c>
      <c r="E2924" s="215"/>
      <c r="F2924" s="6" t="s">
        <v>18724</v>
      </c>
      <c r="G2924" s="215" t="s">
        <v>18836</v>
      </c>
      <c r="H2924" s="215" t="s">
        <v>18725</v>
      </c>
      <c r="I2924" s="215" t="s">
        <v>18799</v>
      </c>
      <c r="J2924" s="357" t="s">
        <v>18727</v>
      </c>
      <c r="K2924" s="215" t="s">
        <v>18837</v>
      </c>
      <c r="M2924" s="224" t="s">
        <v>18757</v>
      </c>
    </row>
    <row r="2925" spans="1:13" ht="81.75" customHeight="1" x14ac:dyDescent="0.15">
      <c r="A2925" s="67" t="s">
        <v>18503</v>
      </c>
      <c r="B2925" s="67"/>
      <c r="C2925" s="190" t="s">
        <v>18504</v>
      </c>
      <c r="D2925" s="68" t="s">
        <v>18676</v>
      </c>
      <c r="E2925" s="68"/>
      <c r="F2925" s="67" t="s">
        <v>18805</v>
      </c>
      <c r="G2925" s="207" t="s">
        <v>18718</v>
      </c>
      <c r="H2925" s="207" t="s">
        <v>18831</v>
      </c>
      <c r="I2925" s="207" t="s">
        <v>18719</v>
      </c>
      <c r="J2925" s="149" t="s">
        <v>18667</v>
      </c>
      <c r="K2925" s="6" t="s">
        <v>18677</v>
      </c>
      <c r="M2925" s="67" t="s">
        <v>18503</v>
      </c>
    </row>
    <row r="2926" spans="1:13" ht="81.75" customHeight="1" x14ac:dyDescent="0.15">
      <c r="A2926" s="75" t="s">
        <v>18769</v>
      </c>
      <c r="B2926" s="75"/>
      <c r="C2926" s="195" t="s">
        <v>18852</v>
      </c>
      <c r="D2926" s="439" t="s">
        <v>18766</v>
      </c>
      <c r="E2926" s="439"/>
      <c r="F2926" s="195" t="s">
        <v>18768</v>
      </c>
      <c r="G2926" s="20"/>
      <c r="H2926" s="13"/>
      <c r="I2926" s="13"/>
      <c r="J2926" s="195" t="s">
        <v>18767</v>
      </c>
      <c r="K2926" s="205" t="s">
        <v>18770</v>
      </c>
      <c r="M2926" s="75" t="s">
        <v>18769</v>
      </c>
    </row>
    <row r="2927" spans="1:13" ht="81.75" customHeight="1" x14ac:dyDescent="0.15">
      <c r="A2927" s="12" t="s">
        <v>18772</v>
      </c>
      <c r="B2927" s="12"/>
      <c r="C2927" s="215" t="s">
        <v>18773</v>
      </c>
      <c r="D2927" s="215" t="s">
        <v>18774</v>
      </c>
      <c r="E2927" s="215"/>
      <c r="F2927" s="215" t="s">
        <v>18775</v>
      </c>
      <c r="G2927" s="215" t="s">
        <v>18860</v>
      </c>
      <c r="H2927" s="215" t="s">
        <v>18858</v>
      </c>
      <c r="I2927" s="215" t="s">
        <v>18854</v>
      </c>
      <c r="J2927" s="215" t="s">
        <v>18859</v>
      </c>
      <c r="K2927" s="215" t="s">
        <v>18902</v>
      </c>
      <c r="M2927" s="12" t="s">
        <v>18772</v>
      </c>
    </row>
    <row r="2928" spans="1:13" ht="81.75" customHeight="1" x14ac:dyDescent="0.15">
      <c r="A2928" s="75" t="s">
        <v>18835</v>
      </c>
      <c r="B2928" s="75"/>
      <c r="C2928" s="195" t="s">
        <v>18366</v>
      </c>
      <c r="D2928" s="195" t="s">
        <v>18838</v>
      </c>
      <c r="E2928" s="195"/>
      <c r="F2928" s="195" t="s">
        <v>18840</v>
      </c>
      <c r="G2928" s="195" t="s">
        <v>18841</v>
      </c>
      <c r="H2928" s="195" t="s">
        <v>18886</v>
      </c>
      <c r="I2928" s="195" t="s">
        <v>18887</v>
      </c>
      <c r="J2928" s="195" t="s">
        <v>18839</v>
      </c>
      <c r="K2928" s="205" t="s">
        <v>18885</v>
      </c>
      <c r="M2928" s="75" t="s">
        <v>18835</v>
      </c>
    </row>
    <row r="2929" spans="1:13" ht="81.75" customHeight="1" x14ac:dyDescent="0.15">
      <c r="A2929" s="75" t="s">
        <v>18909</v>
      </c>
      <c r="B2929" s="75"/>
      <c r="C2929" s="195" t="s">
        <v>18910</v>
      </c>
      <c r="D2929" s="195" t="s">
        <v>18911</v>
      </c>
      <c r="E2929" s="195"/>
      <c r="F2929" s="195" t="s">
        <v>18912</v>
      </c>
      <c r="G2929" s="20"/>
      <c r="H2929" s="13">
        <v>7</v>
      </c>
      <c r="I2929" s="13">
        <v>55</v>
      </c>
      <c r="J2929" s="195" t="s">
        <v>18913</v>
      </c>
      <c r="K2929" s="2"/>
      <c r="M2929" s="75" t="s">
        <v>18909</v>
      </c>
    </row>
    <row r="2930" spans="1:13" ht="81.75" customHeight="1" x14ac:dyDescent="0.15">
      <c r="A2930" s="12" t="s">
        <v>18487</v>
      </c>
      <c r="B2930" s="12"/>
      <c r="C2930" s="190" t="s">
        <v>18794</v>
      </c>
      <c r="D2930" s="207" t="s">
        <v>18488</v>
      </c>
      <c r="E2930" s="207"/>
      <c r="F2930" s="190" t="s">
        <v>18845</v>
      </c>
      <c r="G2930" s="207" t="s">
        <v>18846</v>
      </c>
      <c r="H2930" s="207" t="s">
        <v>18827</v>
      </c>
      <c r="I2930" s="207" t="s">
        <v>18828</v>
      </c>
      <c r="J2930" s="207" t="s">
        <v>18817</v>
      </c>
      <c r="K2930" s="215"/>
      <c r="M2930" s="12" t="s">
        <v>18487</v>
      </c>
    </row>
    <row r="2931" spans="1:13" ht="81.75" customHeight="1" x14ac:dyDescent="0.15">
      <c r="A2931" s="12" t="s">
        <v>18588</v>
      </c>
      <c r="B2931" s="12"/>
      <c r="C2931" s="190" t="s">
        <v>18149</v>
      </c>
      <c r="D2931" s="207" t="s">
        <v>18659</v>
      </c>
      <c r="E2931" s="207"/>
      <c r="F2931" s="68" t="s">
        <v>18793</v>
      </c>
      <c r="G2931" s="207" t="s">
        <v>18664</v>
      </c>
      <c r="H2931" s="207" t="s">
        <v>18598</v>
      </c>
      <c r="I2931" s="207" t="s">
        <v>18842</v>
      </c>
      <c r="J2931" s="190" t="s">
        <v>18599</v>
      </c>
      <c r="K2931" s="215" t="s">
        <v>18663</v>
      </c>
      <c r="M2931" s="12" t="s">
        <v>18588</v>
      </c>
    </row>
    <row r="2932" spans="1:13" ht="81.75" customHeight="1" x14ac:dyDescent="0.15">
      <c r="A2932" s="75" t="s">
        <v>18582</v>
      </c>
      <c r="B2932" s="75"/>
      <c r="C2932" s="195" t="s">
        <v>18368</v>
      </c>
      <c r="D2932" s="68" t="s">
        <v>18904</v>
      </c>
      <c r="E2932" s="68"/>
      <c r="F2932" s="75" t="s">
        <v>18689</v>
      </c>
      <c r="G2932" s="195" t="s">
        <v>18873</v>
      </c>
      <c r="H2932" s="195" t="s">
        <v>18871</v>
      </c>
      <c r="I2932" s="195" t="s">
        <v>18872</v>
      </c>
      <c r="J2932" s="195" t="s">
        <v>18907</v>
      </c>
      <c r="K2932" s="196" t="s">
        <v>18908</v>
      </c>
      <c r="M2932" s="75" t="s">
        <v>18582</v>
      </c>
    </row>
    <row r="2933" spans="1:13" ht="81.75" customHeight="1" x14ac:dyDescent="0.15">
      <c r="A2933" s="12" t="s">
        <v>18755</v>
      </c>
      <c r="B2933" s="12"/>
      <c r="C2933" s="215" t="s">
        <v>18717</v>
      </c>
      <c r="D2933" s="6" t="s">
        <v>18797</v>
      </c>
      <c r="E2933" s="6"/>
      <c r="F2933" s="215" t="s">
        <v>18798</v>
      </c>
      <c r="G2933" s="215" t="s">
        <v>18956</v>
      </c>
      <c r="H2933" s="215" t="s">
        <v>18874</v>
      </c>
      <c r="I2933" s="215" t="s">
        <v>18875</v>
      </c>
      <c r="J2933" s="215" t="s">
        <v>18796</v>
      </c>
      <c r="K2933" s="215" t="s">
        <v>18855</v>
      </c>
      <c r="M2933" s="12" t="s">
        <v>18755</v>
      </c>
    </row>
    <row r="2934" spans="1:13" ht="81.75" customHeight="1" x14ac:dyDescent="0.15">
      <c r="A2934" s="32" t="s">
        <v>18921</v>
      </c>
      <c r="B2934" s="32"/>
      <c r="C2934" s="205" t="s">
        <v>18922</v>
      </c>
      <c r="D2934" s="205" t="s">
        <v>18917</v>
      </c>
      <c r="F2934" s="205" t="s">
        <v>18918</v>
      </c>
      <c r="G2934" s="205" t="s">
        <v>18919</v>
      </c>
      <c r="H2934" s="19"/>
      <c r="I2934" s="19"/>
      <c r="J2934" s="19"/>
      <c r="K2934" s="205" t="s">
        <v>18920</v>
      </c>
      <c r="M2934" s="32" t="s">
        <v>18921</v>
      </c>
    </row>
    <row r="2935" spans="1:13" ht="81.75" customHeight="1" x14ac:dyDescent="0.15">
      <c r="A2935" s="80" t="s">
        <v>18605</v>
      </c>
      <c r="B2935" s="80"/>
      <c r="C2935" s="195" t="s">
        <v>18899</v>
      </c>
      <c r="D2935" s="195" t="s">
        <v>18900</v>
      </c>
      <c r="E2935" s="195"/>
      <c r="F2935" s="195" t="s">
        <v>18897</v>
      </c>
      <c r="G2935" s="195" t="s">
        <v>18898</v>
      </c>
      <c r="H2935" s="207" t="s">
        <v>18732</v>
      </c>
      <c r="I2935" s="207" t="s">
        <v>18733</v>
      </c>
      <c r="J2935" s="195" t="s">
        <v>18925</v>
      </c>
      <c r="K2935" s="215" t="s">
        <v>18926</v>
      </c>
      <c r="M2935" s="80" t="s">
        <v>18605</v>
      </c>
    </row>
    <row r="2936" spans="1:13" ht="81.75" customHeight="1" x14ac:dyDescent="0.15">
      <c r="A2936" s="440" t="s">
        <v>18700</v>
      </c>
      <c r="B2936" s="440"/>
      <c r="C2936" s="215" t="s">
        <v>18699</v>
      </c>
      <c r="D2936" s="215" t="s">
        <v>18669</v>
      </c>
      <c r="E2936" s="215"/>
      <c r="F2936" s="215" t="s">
        <v>18690</v>
      </c>
      <c r="G2936" s="215" t="s">
        <v>18937</v>
      </c>
      <c r="H2936" s="215" t="s">
        <v>18935</v>
      </c>
      <c r="I2936" s="215" t="s">
        <v>18936</v>
      </c>
      <c r="J2936" s="215" t="s">
        <v>18934</v>
      </c>
      <c r="K2936" s="215" t="s">
        <v>18938</v>
      </c>
      <c r="M2936" s="440" t="s">
        <v>18700</v>
      </c>
    </row>
    <row r="2937" spans="1:13" ht="81.75" customHeight="1" x14ac:dyDescent="0.15">
      <c r="A2937" s="12" t="s">
        <v>18446</v>
      </c>
      <c r="B2937" s="12"/>
      <c r="C2937" s="190" t="s">
        <v>18704</v>
      </c>
      <c r="D2937" s="207" t="s">
        <v>18600</v>
      </c>
      <c r="E2937" s="207"/>
      <c r="F2937" s="190" t="s">
        <v>18706</v>
      </c>
      <c r="G2937" s="207" t="s">
        <v>18865</v>
      </c>
      <c r="H2937" s="207" t="s">
        <v>18939</v>
      </c>
      <c r="I2937" s="207" t="s">
        <v>18940</v>
      </c>
      <c r="J2937" s="207" t="s">
        <v>18705</v>
      </c>
      <c r="K2937" s="215" t="s">
        <v>18776</v>
      </c>
      <c r="M2937" s="12" t="s">
        <v>18446</v>
      </c>
    </row>
    <row r="2938" spans="1:13" ht="81.75" customHeight="1" x14ac:dyDescent="0.15">
      <c r="A2938" s="80" t="s">
        <v>18810</v>
      </c>
      <c r="B2938" s="80"/>
      <c r="C2938" s="195" t="s">
        <v>19022</v>
      </c>
      <c r="D2938" s="195" t="s">
        <v>18884</v>
      </c>
      <c r="E2938" s="195"/>
      <c r="F2938" s="195" t="s">
        <v>18915</v>
      </c>
      <c r="G2938" s="195" t="s">
        <v>19025</v>
      </c>
      <c r="H2938" s="195" t="s">
        <v>18975</v>
      </c>
      <c r="I2938" s="195" t="s">
        <v>18976</v>
      </c>
      <c r="J2938" s="195" t="s">
        <v>18914</v>
      </c>
      <c r="K2938" s="205" t="s">
        <v>19026</v>
      </c>
      <c r="M2938" s="80" t="s">
        <v>18810</v>
      </c>
    </row>
    <row r="2939" spans="1:13" ht="81.75" customHeight="1" x14ac:dyDescent="0.15">
      <c r="A2939" s="75" t="s">
        <v>18983</v>
      </c>
      <c r="B2939" s="75"/>
      <c r="C2939" s="195" t="s">
        <v>18984</v>
      </c>
      <c r="D2939" s="195" t="s">
        <v>18974</v>
      </c>
      <c r="E2939" s="195"/>
      <c r="F2939" s="195" t="s">
        <v>18980</v>
      </c>
      <c r="G2939" s="20"/>
      <c r="H2939" s="207" t="s">
        <v>16037</v>
      </c>
      <c r="I2939" s="13">
        <v>73</v>
      </c>
      <c r="J2939" s="195" t="s">
        <v>18982</v>
      </c>
      <c r="K2939" s="205" t="s">
        <v>18981</v>
      </c>
      <c r="M2939" s="75" t="s">
        <v>18983</v>
      </c>
    </row>
    <row r="2940" spans="1:13" ht="81.75" customHeight="1" x14ac:dyDescent="0.15">
      <c r="A2940" s="12" t="s">
        <v>18698</v>
      </c>
      <c r="B2940" s="12"/>
      <c r="C2940" s="215" t="s">
        <v>18683</v>
      </c>
      <c r="D2940" s="215" t="s">
        <v>18862</v>
      </c>
      <c r="E2940" s="215"/>
      <c r="F2940" s="215" t="s">
        <v>18861</v>
      </c>
      <c r="G2940" s="215" t="s">
        <v>19011</v>
      </c>
      <c r="H2940" s="215" t="s">
        <v>18932</v>
      </c>
      <c r="I2940" s="215" t="s">
        <v>18933</v>
      </c>
      <c r="J2940" s="224" t="s">
        <v>18989</v>
      </c>
      <c r="K2940" s="215" t="s">
        <v>19024</v>
      </c>
      <c r="M2940" s="12" t="s">
        <v>18698</v>
      </c>
    </row>
    <row r="2941" spans="1:13" ht="81.75" customHeight="1" x14ac:dyDescent="0.15">
      <c r="A2941" s="75" t="s">
        <v>18895</v>
      </c>
      <c r="B2941" s="75"/>
      <c r="C2941" s="195" t="s">
        <v>18894</v>
      </c>
      <c r="D2941" s="195" t="s">
        <v>18892</v>
      </c>
      <c r="E2941" s="195"/>
      <c r="F2941" s="195" t="s">
        <v>18893</v>
      </c>
      <c r="G2941" s="195" t="s">
        <v>18973</v>
      </c>
      <c r="H2941" s="195" t="s">
        <v>18971</v>
      </c>
      <c r="I2941" s="195" t="s">
        <v>18972</v>
      </c>
      <c r="J2941" s="195" t="s">
        <v>18916</v>
      </c>
      <c r="K2941" s="195" t="s">
        <v>18924</v>
      </c>
      <c r="M2941" s="75" t="s">
        <v>18895</v>
      </c>
    </row>
    <row r="2942" spans="1:13" ht="81.75" customHeight="1" x14ac:dyDescent="0.15">
      <c r="A2942" s="67" t="s">
        <v>18789</v>
      </c>
      <c r="B2942" s="67"/>
      <c r="C2942" s="189" t="s">
        <v>18790</v>
      </c>
      <c r="D2942" s="67" t="s">
        <v>18792</v>
      </c>
      <c r="E2942" s="67"/>
      <c r="F2942" s="67" t="s">
        <v>18791</v>
      </c>
      <c r="G2942" s="190" t="s">
        <v>18844</v>
      </c>
      <c r="H2942" s="190" t="s">
        <v>19007</v>
      </c>
      <c r="I2942" s="190" t="s">
        <v>19008</v>
      </c>
      <c r="J2942" s="190" t="s">
        <v>18942</v>
      </c>
      <c r="K2942" s="196" t="s">
        <v>19006</v>
      </c>
      <c r="M2942" s="67" t="s">
        <v>18789</v>
      </c>
    </row>
    <row r="2943" spans="1:13" ht="81.75" customHeight="1" x14ac:dyDescent="0.15">
      <c r="A2943" s="67" t="s">
        <v>18866</v>
      </c>
      <c r="B2943" s="67"/>
      <c r="C2943" s="190" t="s">
        <v>18794</v>
      </c>
      <c r="D2943" s="207" t="s">
        <v>18903</v>
      </c>
      <c r="E2943" s="207"/>
      <c r="F2943" s="68" t="s">
        <v>18947</v>
      </c>
      <c r="G2943" s="207" t="s">
        <v>18868</v>
      </c>
      <c r="H2943" s="207" t="s">
        <v>18949</v>
      </c>
      <c r="I2943" s="207">
        <v>74</v>
      </c>
      <c r="J2943" s="207" t="s">
        <v>18948</v>
      </c>
      <c r="K2943" s="215" t="s">
        <v>18992</v>
      </c>
      <c r="M2943" s="67" t="s">
        <v>18866</v>
      </c>
    </row>
    <row r="2944" spans="1:13" ht="81.75" customHeight="1" x14ac:dyDescent="0.15">
      <c r="A2944" s="67" t="s">
        <v>18950</v>
      </c>
      <c r="B2944" s="67"/>
      <c r="C2944" s="190" t="s">
        <v>18951</v>
      </c>
      <c r="D2944" s="68" t="s">
        <v>18953</v>
      </c>
      <c r="E2944" s="68"/>
      <c r="F2944" s="68" t="s">
        <v>18955</v>
      </c>
      <c r="G2944" s="207" t="s">
        <v>18954</v>
      </c>
      <c r="H2944" s="207" t="s">
        <v>16037</v>
      </c>
      <c r="I2944" s="207">
        <v>84</v>
      </c>
      <c r="J2944" s="149" t="s">
        <v>18952</v>
      </c>
      <c r="K2944" s="215" t="s">
        <v>19014</v>
      </c>
      <c r="M2944" s="67" t="s">
        <v>18950</v>
      </c>
    </row>
    <row r="2945" spans="1:14" ht="81.75" customHeight="1" x14ac:dyDescent="0.15">
      <c r="A2945" s="6" t="s">
        <v>18958</v>
      </c>
      <c r="B2945" s="6"/>
      <c r="C2945" s="215" t="s">
        <v>18959</v>
      </c>
      <c r="D2945" s="215" t="s">
        <v>18993</v>
      </c>
      <c r="E2945" s="215"/>
      <c r="F2945" s="215" t="s">
        <v>18961</v>
      </c>
      <c r="G2945" s="215" t="s">
        <v>18960</v>
      </c>
      <c r="H2945" s="215">
        <v>4</v>
      </c>
      <c r="I2945" s="215">
        <v>85</v>
      </c>
      <c r="J2945" s="357"/>
      <c r="K2945" s="236"/>
      <c r="M2945" s="6" t="s">
        <v>18958</v>
      </c>
    </row>
    <row r="2946" spans="1:14" ht="81.75" customHeight="1" x14ac:dyDescent="0.15">
      <c r="A2946" s="12" t="s">
        <v>18557</v>
      </c>
      <c r="B2946" s="12"/>
      <c r="C2946" s="190" t="s">
        <v>18558</v>
      </c>
      <c r="D2946" s="207" t="s">
        <v>19093</v>
      </c>
      <c r="E2946" s="207"/>
      <c r="F2946" s="68" t="s">
        <v>18848</v>
      </c>
      <c r="G2946" s="207" t="s">
        <v>18823</v>
      </c>
      <c r="H2946" s="207" t="s">
        <v>18979</v>
      </c>
      <c r="I2946" s="207" t="s">
        <v>18978</v>
      </c>
      <c r="J2946" s="207" t="s">
        <v>18822</v>
      </c>
      <c r="K2946" s="215" t="s">
        <v>18896</v>
      </c>
      <c r="M2946" s="12" t="s">
        <v>18557</v>
      </c>
    </row>
    <row r="2947" spans="1:14" ht="81.75" customHeight="1" x14ac:dyDescent="0.15">
      <c r="A2947" s="80" t="s">
        <v>18888</v>
      </c>
      <c r="B2947" s="80"/>
      <c r="C2947" s="195" t="s">
        <v>18366</v>
      </c>
      <c r="D2947" s="189" t="s">
        <v>18890</v>
      </c>
      <c r="E2947" s="189"/>
      <c r="F2947" s="195" t="s">
        <v>18889</v>
      </c>
      <c r="G2947" s="195" t="s">
        <v>18891</v>
      </c>
      <c r="H2947" s="195" t="s">
        <v>18970</v>
      </c>
      <c r="I2947" s="33">
        <v>62</v>
      </c>
      <c r="J2947" s="195" t="s">
        <v>19054</v>
      </c>
      <c r="K2947" s="205" t="s">
        <v>19010</v>
      </c>
      <c r="M2947" s="80" t="s">
        <v>18888</v>
      </c>
    </row>
    <row r="2948" spans="1:14" ht="81.75" customHeight="1" x14ac:dyDescent="0.15">
      <c r="A2948" s="67" t="s">
        <v>18880</v>
      </c>
      <c r="B2948" s="67"/>
      <c r="C2948" s="190" t="s">
        <v>18962</v>
      </c>
      <c r="D2948" s="207" t="s">
        <v>18882</v>
      </c>
      <c r="E2948" s="207"/>
      <c r="F2948" s="207" t="s">
        <v>18877</v>
      </c>
      <c r="G2948" s="207" t="s">
        <v>18965</v>
      </c>
      <c r="H2948" s="207" t="s">
        <v>18964</v>
      </c>
      <c r="I2948" s="207" t="s">
        <v>18963</v>
      </c>
      <c r="J2948" s="207"/>
      <c r="K2948" s="215"/>
      <c r="M2948" s="67" t="s">
        <v>18880</v>
      </c>
    </row>
    <row r="2949" spans="1:14" ht="81.75" customHeight="1" x14ac:dyDescent="0.15">
      <c r="A2949" s="12" t="s">
        <v>18751</v>
      </c>
      <c r="B2949" s="12"/>
      <c r="C2949" s="215" t="s">
        <v>18711</v>
      </c>
      <c r="D2949" s="215" t="s">
        <v>18670</v>
      </c>
      <c r="E2949" s="215"/>
      <c r="F2949" s="215" t="s">
        <v>18985</v>
      </c>
      <c r="G2949" s="215" t="s">
        <v>18986</v>
      </c>
      <c r="H2949" s="215" t="s">
        <v>18987</v>
      </c>
      <c r="I2949" s="215" t="s">
        <v>18988</v>
      </c>
      <c r="J2949" s="215" t="s">
        <v>19052</v>
      </c>
      <c r="K2949" s="215" t="s">
        <v>19053</v>
      </c>
      <c r="M2949" s="12" t="s">
        <v>18751</v>
      </c>
    </row>
    <row r="2950" spans="1:14" ht="81.75" customHeight="1" x14ac:dyDescent="0.15">
      <c r="A2950" s="12" t="s">
        <v>18997</v>
      </c>
      <c r="B2950" s="12"/>
      <c r="C2950" s="215" t="s">
        <v>18729</v>
      </c>
      <c r="D2950" s="215" t="s">
        <v>19087</v>
      </c>
      <c r="E2950" s="215"/>
      <c r="F2950" s="215" t="s">
        <v>19088</v>
      </c>
      <c r="G2950" s="215" t="s">
        <v>18998</v>
      </c>
      <c r="H2950" s="3">
        <v>70</v>
      </c>
      <c r="I2950" s="3">
        <v>127</v>
      </c>
      <c r="J2950" s="215" t="s">
        <v>19089</v>
      </c>
      <c r="M2950" s="12" t="s">
        <v>18997</v>
      </c>
    </row>
    <row r="2951" spans="1:14" ht="81.75" customHeight="1" x14ac:dyDescent="0.15">
      <c r="A2951" s="75" t="s">
        <v>19046</v>
      </c>
      <c r="B2951" s="75"/>
      <c r="C2951" s="195" t="s">
        <v>19016</v>
      </c>
      <c r="D2951" s="195" t="s">
        <v>19047</v>
      </c>
      <c r="E2951" s="195"/>
      <c r="F2951" s="195" t="s">
        <v>19048</v>
      </c>
      <c r="G2951" s="195" t="s">
        <v>19049</v>
      </c>
      <c r="H2951" s="207" t="s">
        <v>19050</v>
      </c>
      <c r="I2951" s="13">
        <v>61</v>
      </c>
      <c r="J2951" s="195" t="s">
        <v>19051</v>
      </c>
      <c r="K2951" s="2"/>
      <c r="M2951" s="75" t="s">
        <v>19046</v>
      </c>
    </row>
    <row r="2952" spans="1:14" s="19" customFormat="1" ht="81.75" customHeight="1" x14ac:dyDescent="0.15">
      <c r="A2952" s="67" t="s">
        <v>19111</v>
      </c>
      <c r="B2952" s="67"/>
      <c r="C2952" s="190" t="s">
        <v>18660</v>
      </c>
      <c r="D2952" s="68" t="s">
        <v>19064</v>
      </c>
      <c r="E2952" s="68"/>
      <c r="F2952" s="67" t="s">
        <v>19065</v>
      </c>
      <c r="G2952" s="207" t="s">
        <v>19095</v>
      </c>
      <c r="H2952" s="207" t="s">
        <v>19068</v>
      </c>
      <c r="I2952" s="207" t="s">
        <v>19069</v>
      </c>
      <c r="J2952" s="207" t="s">
        <v>19066</v>
      </c>
      <c r="K2952" s="215" t="s">
        <v>19067</v>
      </c>
      <c r="L2952" s="442"/>
      <c r="M2952" s="67" t="s">
        <v>19111</v>
      </c>
    </row>
    <row r="2953" spans="1:14" customFormat="1" ht="81.75" customHeight="1" x14ac:dyDescent="0.15">
      <c r="A2953" s="75" t="s">
        <v>18991</v>
      </c>
      <c r="B2953" s="75"/>
      <c r="C2953" s="195" t="s">
        <v>19016</v>
      </c>
      <c r="D2953" s="195" t="s">
        <v>19015</v>
      </c>
      <c r="E2953" s="195"/>
      <c r="F2953" s="195" t="s">
        <v>19023</v>
      </c>
      <c r="G2953" s="195" t="s">
        <v>19018</v>
      </c>
      <c r="H2953" s="207" t="s">
        <v>19020</v>
      </c>
      <c r="I2953" s="207" t="s">
        <v>19021</v>
      </c>
      <c r="J2953" s="195" t="s">
        <v>19019</v>
      </c>
      <c r="K2953" s="205" t="s">
        <v>19017</v>
      </c>
      <c r="L2953" s="227"/>
      <c r="M2953" s="75" t="s">
        <v>18991</v>
      </c>
    </row>
    <row r="2954" spans="1:14" ht="81.75" customHeight="1" x14ac:dyDescent="0.15">
      <c r="A2954" s="68" t="s">
        <v>19117</v>
      </c>
      <c r="B2954" s="68"/>
      <c r="C2954" s="190" t="s">
        <v>19114</v>
      </c>
      <c r="D2954" s="207" t="s">
        <v>19116</v>
      </c>
      <c r="E2954" s="207"/>
      <c r="F2954" s="67"/>
      <c r="G2954" s="207" t="s">
        <v>19115</v>
      </c>
      <c r="H2954" s="207">
        <v>21</v>
      </c>
      <c r="I2954" s="207">
        <v>76</v>
      </c>
      <c r="J2954" s="149"/>
      <c r="K2954" s="215"/>
      <c r="M2954" s="68" t="s">
        <v>19117</v>
      </c>
    </row>
    <row r="2955" spans="1:14" customFormat="1" ht="81.75" customHeight="1" x14ac:dyDescent="0.15">
      <c r="A2955" s="80" t="s">
        <v>18594</v>
      </c>
      <c r="B2955" s="80"/>
      <c r="C2955" s="195" t="s">
        <v>18595</v>
      </c>
      <c r="D2955" s="195" t="s">
        <v>18901</v>
      </c>
      <c r="E2955" s="195"/>
      <c r="F2955" s="195" t="s">
        <v>19144</v>
      </c>
      <c r="G2955" s="195" t="s">
        <v>19027</v>
      </c>
      <c r="H2955" s="207" t="s">
        <v>19090</v>
      </c>
      <c r="I2955" s="207" t="s">
        <v>19091</v>
      </c>
      <c r="J2955" s="195" t="s">
        <v>19092</v>
      </c>
      <c r="K2955" s="205" t="s">
        <v>19028</v>
      </c>
      <c r="L2955" s="227"/>
      <c r="M2955" s="80" t="s">
        <v>18594</v>
      </c>
    </row>
    <row r="2956" spans="1:14" s="3" customFormat="1" ht="81.75" customHeight="1" x14ac:dyDescent="0.15">
      <c r="A2956" s="12" t="s">
        <v>18825</v>
      </c>
      <c r="B2956" s="12"/>
      <c r="C2956" s="215" t="s">
        <v>18826</v>
      </c>
      <c r="D2956" s="215" t="s">
        <v>19145</v>
      </c>
      <c r="E2956" s="215"/>
      <c r="F2956" s="215" t="s">
        <v>19131</v>
      </c>
      <c r="G2956" s="215" t="s">
        <v>19070</v>
      </c>
      <c r="H2956" s="215" t="s">
        <v>19098</v>
      </c>
      <c r="I2956" s="215" t="s">
        <v>19099</v>
      </c>
      <c r="J2956" s="215" t="s">
        <v>19063</v>
      </c>
      <c r="K2956" s="215" t="s">
        <v>19031</v>
      </c>
      <c r="L2956" s="417"/>
      <c r="M2956" s="12" t="s">
        <v>18825</v>
      </c>
    </row>
    <row r="2957" spans="1:14" s="3" customFormat="1" ht="81.75" customHeight="1" x14ac:dyDescent="0.15">
      <c r="A2957" s="6" t="s">
        <v>19005</v>
      </c>
      <c r="B2957" s="6"/>
      <c r="C2957" s="215" t="s">
        <v>19101</v>
      </c>
      <c r="D2957" s="6" t="s">
        <v>19102</v>
      </c>
      <c r="E2957" s="6"/>
      <c r="F2957" s="6" t="s">
        <v>19147</v>
      </c>
      <c r="G2957" s="215" t="s">
        <v>19035</v>
      </c>
      <c r="H2957" s="215">
        <v>2</v>
      </c>
      <c r="I2957" s="215">
        <v>88</v>
      </c>
      <c r="J2957" s="215" t="s">
        <v>19060</v>
      </c>
      <c r="K2957" s="215" t="s">
        <v>19146</v>
      </c>
      <c r="L2957" s="417"/>
      <c r="M2957" s="6" t="s">
        <v>19005</v>
      </c>
    </row>
    <row r="2958" spans="1:14" s="10" customFormat="1" ht="81.75" customHeight="1" x14ac:dyDescent="0.15">
      <c r="A2958" s="67" t="s">
        <v>18943</v>
      </c>
      <c r="B2958" s="67"/>
      <c r="C2958" s="189" t="s">
        <v>18790</v>
      </c>
      <c r="D2958" s="67" t="s">
        <v>18944</v>
      </c>
      <c r="E2958" s="67"/>
      <c r="F2958" s="190" t="s">
        <v>19148</v>
      </c>
      <c r="G2958" s="190" t="s">
        <v>19013</v>
      </c>
      <c r="H2958" s="190" t="s">
        <v>19039</v>
      </c>
      <c r="I2958" s="190">
        <v>69</v>
      </c>
      <c r="J2958" s="190" t="s">
        <v>19009</v>
      </c>
      <c r="K2958" s="196" t="s">
        <v>19012</v>
      </c>
      <c r="L2958" s="258"/>
      <c r="M2958" s="67" t="s">
        <v>18943</v>
      </c>
    </row>
    <row r="2959" spans="1:14" customFormat="1" ht="81.75" customHeight="1" x14ac:dyDescent="0.15">
      <c r="A2959" s="75" t="s">
        <v>18508</v>
      </c>
      <c r="B2959" s="75"/>
      <c r="C2959" s="195" t="s">
        <v>18735</v>
      </c>
      <c r="D2959" s="195" t="s">
        <v>18541</v>
      </c>
      <c r="E2959" s="195"/>
      <c r="F2959" s="75" t="s">
        <v>18851</v>
      </c>
      <c r="G2959" s="195" t="s">
        <v>18977</v>
      </c>
      <c r="H2959" s="207" t="s">
        <v>18849</v>
      </c>
      <c r="I2959" s="207" t="s">
        <v>18850</v>
      </c>
      <c r="J2959" s="137" t="s">
        <v>18811</v>
      </c>
      <c r="K2959" s="205" t="s">
        <v>19000</v>
      </c>
      <c r="L2959" s="227"/>
      <c r="M2959" s="75" t="s">
        <v>18508</v>
      </c>
    </row>
    <row r="2960" spans="1:14" ht="81.75" customHeight="1" x14ac:dyDescent="0.15">
      <c r="A2960" s="12" t="s">
        <v>19123</v>
      </c>
      <c r="B2960" s="12"/>
      <c r="C2960" s="215" t="s">
        <v>19122</v>
      </c>
      <c r="D2960" s="215" t="s">
        <v>19125</v>
      </c>
      <c r="E2960" s="215"/>
      <c r="F2960" s="215" t="s">
        <v>19159</v>
      </c>
      <c r="G2960" s="215" t="s">
        <v>19160</v>
      </c>
      <c r="H2960" s="215" t="s">
        <v>8019</v>
      </c>
      <c r="I2960" s="215"/>
      <c r="J2960" s="357" t="s">
        <v>19124</v>
      </c>
      <c r="K2960" s="215" t="s">
        <v>19158</v>
      </c>
      <c r="M2960" s="12" t="s">
        <v>19123</v>
      </c>
      <c r="N2960" s="215"/>
    </row>
    <row r="2961" spans="1:14" s="19" customFormat="1" ht="81.75" customHeight="1" x14ac:dyDescent="0.15">
      <c r="A2961" s="80" t="s">
        <v>18834</v>
      </c>
      <c r="B2961" s="80"/>
      <c r="C2961" s="195" t="s">
        <v>19059</v>
      </c>
      <c r="D2961" s="195" t="s">
        <v>18906</v>
      </c>
      <c r="E2961" s="195"/>
      <c r="F2961" s="195" t="s">
        <v>18905</v>
      </c>
      <c r="G2961" s="195" t="s">
        <v>19097</v>
      </c>
      <c r="H2961" s="195" t="s">
        <v>19056</v>
      </c>
      <c r="I2961" s="195" t="s">
        <v>19057</v>
      </c>
      <c r="J2961" s="195" t="s">
        <v>19055</v>
      </c>
      <c r="K2961" s="205" t="s">
        <v>19058</v>
      </c>
      <c r="L2961" s="442"/>
      <c r="M2961" s="80" t="s">
        <v>18834</v>
      </c>
    </row>
    <row r="2962" spans="1:14" s="19" customFormat="1" ht="81.75" customHeight="1" x14ac:dyDescent="0.15">
      <c r="A2962" s="12" t="s">
        <v>18482</v>
      </c>
      <c r="B2962" s="12"/>
      <c r="C2962" s="190" t="s">
        <v>18722</v>
      </c>
      <c r="D2962" s="207" t="s">
        <v>19317</v>
      </c>
      <c r="E2962" s="207"/>
      <c r="F2962" s="67" t="s">
        <v>19177</v>
      </c>
      <c r="G2962" s="207" t="s">
        <v>19161</v>
      </c>
      <c r="H2962" s="207" t="s">
        <v>18967</v>
      </c>
      <c r="I2962" s="207" t="s">
        <v>18968</v>
      </c>
      <c r="J2962" s="207" t="s">
        <v>19044</v>
      </c>
      <c r="K2962" s="215" t="s">
        <v>19085</v>
      </c>
      <c r="L2962" s="442"/>
      <c r="M2962" s="12" t="s">
        <v>18482</v>
      </c>
    </row>
    <row r="2963" spans="1:14" ht="81.75" customHeight="1" x14ac:dyDescent="0.15">
      <c r="A2963" s="67" t="s">
        <v>18883</v>
      </c>
      <c r="B2963" s="67"/>
      <c r="C2963" s="190" t="s">
        <v>18881</v>
      </c>
      <c r="D2963" s="207" t="s">
        <v>18994</v>
      </c>
      <c r="E2963" s="207"/>
      <c r="F2963" s="68" t="s">
        <v>19169</v>
      </c>
      <c r="G2963" s="207" t="s">
        <v>18966</v>
      </c>
      <c r="H2963" s="207" t="s">
        <v>19083</v>
      </c>
      <c r="I2963" s="207" t="s">
        <v>19084</v>
      </c>
      <c r="J2963" s="207" t="s">
        <v>19171</v>
      </c>
      <c r="K2963" s="357" t="s">
        <v>19170</v>
      </c>
      <c r="M2963" s="67" t="s">
        <v>18883</v>
      </c>
      <c r="N2963" s="215"/>
    </row>
    <row r="2964" spans="1:14" s="3" customFormat="1" ht="81.75" customHeight="1" x14ac:dyDescent="0.15">
      <c r="A2964" s="12" t="s">
        <v>18930</v>
      </c>
      <c r="B2964" s="12"/>
      <c r="C2964" s="215" t="s">
        <v>18773</v>
      </c>
      <c r="D2964" s="6" t="s">
        <v>18931</v>
      </c>
      <c r="E2964" s="6"/>
      <c r="F2964" s="6" t="s">
        <v>19132</v>
      </c>
      <c r="G2964" s="215" t="s">
        <v>19071</v>
      </c>
      <c r="H2964" s="215" t="s">
        <v>19100</v>
      </c>
      <c r="I2964" s="215" t="s">
        <v>19032</v>
      </c>
      <c r="J2964" s="215" t="s">
        <v>19165</v>
      </c>
      <c r="K2964" s="236" t="s">
        <v>19072</v>
      </c>
      <c r="L2964" s="417"/>
      <c r="M2964" s="12" t="s">
        <v>18930</v>
      </c>
    </row>
    <row r="2965" spans="1:14" ht="81.75" customHeight="1" x14ac:dyDescent="0.15">
      <c r="A2965" s="67" t="s">
        <v>19109</v>
      </c>
      <c r="B2965" s="67"/>
      <c r="C2965" s="190" t="s">
        <v>18927</v>
      </c>
      <c r="D2965" s="68" t="s">
        <v>19075</v>
      </c>
      <c r="E2965" s="68"/>
      <c r="F2965" s="190" t="s">
        <v>19130</v>
      </c>
      <c r="G2965" s="207" t="s">
        <v>19191</v>
      </c>
      <c r="H2965" s="207" t="s">
        <v>19105</v>
      </c>
      <c r="I2965" s="207" t="s">
        <v>19106</v>
      </c>
      <c r="J2965" s="214"/>
      <c r="K2965" s="215" t="s">
        <v>19108</v>
      </c>
      <c r="M2965" s="67" t="s">
        <v>19109</v>
      </c>
      <c r="N2965" s="215"/>
    </row>
    <row r="2966" spans="1:14" ht="81.75" customHeight="1" x14ac:dyDescent="0.15">
      <c r="A2966" s="80" t="s">
        <v>18832</v>
      </c>
      <c r="B2966" s="80"/>
      <c r="C2966" s="195" t="s">
        <v>18681</v>
      </c>
      <c r="D2966" s="195" t="s">
        <v>20160</v>
      </c>
      <c r="E2966" s="195"/>
      <c r="F2966" s="195" t="s">
        <v>18990</v>
      </c>
      <c r="G2966" s="195" t="s">
        <v>19149</v>
      </c>
      <c r="H2966" s="195" t="s">
        <v>20159</v>
      </c>
      <c r="I2966" s="207" t="s">
        <v>19004</v>
      </c>
      <c r="J2966" s="207" t="s">
        <v>19150</v>
      </c>
      <c r="K2966" s="215" t="s">
        <v>19192</v>
      </c>
      <c r="M2966" s="80" t="s">
        <v>18832</v>
      </c>
      <c r="N2966" s="215"/>
    </row>
    <row r="2967" spans="1:14" ht="81.75" customHeight="1" x14ac:dyDescent="0.15">
      <c r="A2967" s="12" t="s">
        <v>18996</v>
      </c>
      <c r="B2967" s="12"/>
      <c r="C2967" s="215" t="s">
        <v>18927</v>
      </c>
      <c r="D2967" s="215" t="s">
        <v>18999</v>
      </c>
      <c r="E2967" s="215"/>
      <c r="F2967" s="215" t="s">
        <v>18928</v>
      </c>
      <c r="G2967" s="215" t="s">
        <v>19076</v>
      </c>
      <c r="H2967" s="215" t="s">
        <v>19077</v>
      </c>
      <c r="I2967" s="215" t="s">
        <v>19078</v>
      </c>
      <c r="J2967" s="215" t="s">
        <v>19110</v>
      </c>
      <c r="K2967" s="215" t="s">
        <v>19197</v>
      </c>
      <c r="M2967" s="12" t="s">
        <v>18996</v>
      </c>
      <c r="N2967" s="215"/>
    </row>
    <row r="2968" spans="1:14" ht="81.75" customHeight="1" x14ac:dyDescent="0.15">
      <c r="A2968" s="12" t="s">
        <v>18876</v>
      </c>
      <c r="B2968" s="12"/>
      <c r="C2968" s="215" t="s">
        <v>18723</v>
      </c>
      <c r="D2968" s="6" t="s">
        <v>18878</v>
      </c>
      <c r="E2968" s="6"/>
      <c r="F2968" s="215"/>
      <c r="G2968" s="215" t="s">
        <v>19079</v>
      </c>
      <c r="H2968" s="215" t="s">
        <v>19040</v>
      </c>
      <c r="I2968" s="215" t="s">
        <v>19080</v>
      </c>
      <c r="J2968" s="357" t="s">
        <v>18957</v>
      </c>
      <c r="K2968" s="215"/>
      <c r="M2968" s="12" t="s">
        <v>18876</v>
      </c>
      <c r="N2968" s="215"/>
    </row>
    <row r="2969" spans="1:14" ht="81.75" customHeight="1" x14ac:dyDescent="0.15">
      <c r="A2969" s="6" t="s">
        <v>18800</v>
      </c>
      <c r="B2969" s="6"/>
      <c r="C2969" s="215" t="s">
        <v>18801</v>
      </c>
      <c r="D2969" s="215" t="s">
        <v>18802</v>
      </c>
      <c r="E2969" s="215"/>
      <c r="F2969" s="215" t="s">
        <v>19081</v>
      </c>
      <c r="G2969" s="215" t="s">
        <v>19043</v>
      </c>
      <c r="H2969" s="215" t="s">
        <v>19041</v>
      </c>
      <c r="I2969" s="215" t="s">
        <v>19042</v>
      </c>
      <c r="J2969" s="357"/>
      <c r="K2969" s="236"/>
      <c r="M2969" s="6" t="s">
        <v>18800</v>
      </c>
      <c r="N2969" s="215"/>
    </row>
    <row r="2970" spans="1:14" s="3" customFormat="1" ht="81.75" customHeight="1" x14ac:dyDescent="0.15">
      <c r="A2970" s="12" t="s">
        <v>18863</v>
      </c>
      <c r="B2970" s="12"/>
      <c r="C2970" s="215" t="s">
        <v>18701</v>
      </c>
      <c r="D2970" s="215" t="s">
        <v>19199</v>
      </c>
      <c r="E2970" s="215"/>
      <c r="F2970" s="215" t="s">
        <v>19181</v>
      </c>
      <c r="G2970" s="215" t="s">
        <v>19182</v>
      </c>
      <c r="H2970" s="215" t="s">
        <v>19074</v>
      </c>
      <c r="I2970" s="215" t="s">
        <v>18864</v>
      </c>
      <c r="J2970" s="215" t="s">
        <v>19183</v>
      </c>
      <c r="K2970" s="215" t="s">
        <v>19184</v>
      </c>
      <c r="L2970" s="417"/>
      <c r="M2970" s="12" t="s">
        <v>18863</v>
      </c>
    </row>
    <row r="2971" spans="1:14" s="3" customFormat="1" ht="81.75" customHeight="1" x14ac:dyDescent="0.15">
      <c r="A2971" s="6" t="s">
        <v>19001</v>
      </c>
      <c r="B2971" s="6"/>
      <c r="C2971" s="215" t="s">
        <v>19003</v>
      </c>
      <c r="D2971" s="215" t="s">
        <v>19002</v>
      </c>
      <c r="E2971" s="215"/>
      <c r="F2971" s="215" t="s">
        <v>19062</v>
      </c>
      <c r="G2971" s="215" t="s">
        <v>19133</v>
      </c>
      <c r="H2971" s="215" t="s">
        <v>19200</v>
      </c>
      <c r="I2971" s="215" t="s">
        <v>19201</v>
      </c>
      <c r="J2971" s="215" t="s">
        <v>19061</v>
      </c>
      <c r="K2971" s="215"/>
      <c r="L2971" s="417"/>
      <c r="M2971" s="6" t="s">
        <v>19001</v>
      </c>
    </row>
    <row r="2972" spans="1:14" ht="81.75" customHeight="1" x14ac:dyDescent="0.15">
      <c r="A2972" s="67" t="s">
        <v>18869</v>
      </c>
      <c r="B2972" s="67"/>
      <c r="C2972" s="190" t="s">
        <v>18870</v>
      </c>
      <c r="D2972" s="68" t="s">
        <v>19190</v>
      </c>
      <c r="E2972" s="68"/>
      <c r="F2972" s="207" t="s">
        <v>19187</v>
      </c>
      <c r="G2972" s="207" t="s">
        <v>19186</v>
      </c>
      <c r="H2972" s="207" t="s">
        <v>19208</v>
      </c>
      <c r="I2972" s="207" t="s">
        <v>19209</v>
      </c>
      <c r="J2972" s="68" t="s">
        <v>19189</v>
      </c>
      <c r="K2972" s="236" t="s">
        <v>19188</v>
      </c>
      <c r="M2972" s="67" t="s">
        <v>18869</v>
      </c>
      <c r="N2972" s="215"/>
    </row>
    <row r="2973" spans="1:14" ht="81.75" customHeight="1" x14ac:dyDescent="0.15">
      <c r="A2973" s="68" t="s">
        <v>18756</v>
      </c>
      <c r="B2973" s="68"/>
      <c r="C2973" s="190" t="s">
        <v>18847</v>
      </c>
      <c r="D2973" s="207" t="s">
        <v>19214</v>
      </c>
      <c r="E2973" s="207"/>
      <c r="F2973" s="190" t="s">
        <v>19224</v>
      </c>
      <c r="G2973" s="207" t="s">
        <v>19213</v>
      </c>
      <c r="H2973" s="207" t="s">
        <v>19211</v>
      </c>
      <c r="I2973" s="207" t="s">
        <v>19212</v>
      </c>
      <c r="J2973" s="123" t="s">
        <v>19210</v>
      </c>
      <c r="K2973" s="215" t="s">
        <v>19082</v>
      </c>
      <c r="M2973" s="68" t="s">
        <v>18756</v>
      </c>
      <c r="N2973" s="215"/>
    </row>
    <row r="2974" spans="1:14" s="3" customFormat="1" ht="81.75" customHeight="1" x14ac:dyDescent="0.15">
      <c r="A2974" s="80" t="s">
        <v>18441</v>
      </c>
      <c r="B2974" s="80"/>
      <c r="C2974" s="195" t="s">
        <v>19137</v>
      </c>
      <c r="D2974" s="195" t="s">
        <v>19178</v>
      </c>
      <c r="E2974" s="195"/>
      <c r="F2974" s="195" t="s">
        <v>19245</v>
      </c>
      <c r="G2974" s="195" t="s">
        <v>19138</v>
      </c>
      <c r="H2974" s="195" t="s">
        <v>19030</v>
      </c>
      <c r="I2974" s="195" t="s">
        <v>19029</v>
      </c>
      <c r="J2974" s="195" t="s">
        <v>19094</v>
      </c>
      <c r="K2974" s="205" t="s">
        <v>19246</v>
      </c>
      <c r="L2974" s="442"/>
      <c r="M2974" s="80" t="s">
        <v>18441</v>
      </c>
    </row>
    <row r="2975" spans="1:14" s="19" customFormat="1" ht="81.75" customHeight="1" x14ac:dyDescent="0.15">
      <c r="A2975" s="75" t="s">
        <v>18895</v>
      </c>
      <c r="B2975" s="75"/>
      <c r="C2975" s="195" t="s">
        <v>18894</v>
      </c>
      <c r="D2975" s="195" t="s">
        <v>18892</v>
      </c>
      <c r="E2975" s="195"/>
      <c r="F2975" s="195" t="s">
        <v>19241</v>
      </c>
      <c r="G2975" s="195" t="s">
        <v>19240</v>
      </c>
      <c r="H2975" s="195" t="s">
        <v>18971</v>
      </c>
      <c r="I2975" s="195" t="s">
        <v>18972</v>
      </c>
      <c r="J2975" s="195" t="s">
        <v>18916</v>
      </c>
      <c r="K2975" s="195" t="s">
        <v>19507</v>
      </c>
      <c r="L2975" s="444"/>
      <c r="M2975" s="75" t="s">
        <v>18895</v>
      </c>
    </row>
    <row r="2976" spans="1:14" s="19" customFormat="1" ht="81.75" customHeight="1" x14ac:dyDescent="0.15">
      <c r="A2976" s="68" t="s">
        <v>18324</v>
      </c>
      <c r="B2976" s="68"/>
      <c r="C2976" s="190" t="s">
        <v>19230</v>
      </c>
      <c r="D2976" s="207" t="s">
        <v>19236</v>
      </c>
      <c r="E2976" s="207"/>
      <c r="F2976" s="67" t="s">
        <v>19234</v>
      </c>
      <c r="G2976" s="207" t="s">
        <v>19235</v>
      </c>
      <c r="H2976" s="207" t="s">
        <v>19232</v>
      </c>
      <c r="I2976" s="207" t="s">
        <v>19231</v>
      </c>
      <c r="J2976" s="149" t="s">
        <v>19233</v>
      </c>
      <c r="K2976" s="215" t="s">
        <v>19113</v>
      </c>
      <c r="L2976" s="444"/>
      <c r="M2976" s="68" t="s">
        <v>18324</v>
      </c>
    </row>
    <row r="2977" spans="1:14" s="3" customFormat="1" ht="81.75" customHeight="1" x14ac:dyDescent="0.15">
      <c r="A2977" s="12" t="s">
        <v>19153</v>
      </c>
      <c r="B2977" s="12"/>
      <c r="C2977" s="215" t="s">
        <v>19101</v>
      </c>
      <c r="D2977" s="6" t="s">
        <v>19154</v>
      </c>
      <c r="E2977" s="6"/>
      <c r="F2977" s="6" t="s">
        <v>19227</v>
      </c>
      <c r="G2977" s="215" t="s">
        <v>19162</v>
      </c>
      <c r="H2977" s="215">
        <v>5</v>
      </c>
      <c r="I2977" s="215">
        <v>87</v>
      </c>
      <c r="J2977" s="236" t="s">
        <v>19202</v>
      </c>
      <c r="K2977" s="215" t="s">
        <v>19228</v>
      </c>
      <c r="L2977" s="417"/>
      <c r="M2977" s="12" t="s">
        <v>19153</v>
      </c>
    </row>
    <row r="2978" spans="1:14" s="19" customFormat="1" ht="81.75" customHeight="1" x14ac:dyDescent="0.15">
      <c r="A2978" s="12" t="s">
        <v>19215</v>
      </c>
      <c r="B2978" s="12"/>
      <c r="C2978" s="190" t="s">
        <v>19122</v>
      </c>
      <c r="D2978" s="68" t="s">
        <v>19216</v>
      </c>
      <c r="E2978" s="68"/>
      <c r="F2978" s="190" t="s">
        <v>19218</v>
      </c>
      <c r="G2978" s="215" t="s">
        <v>19219</v>
      </c>
      <c r="H2978" s="207" t="s">
        <v>19269</v>
      </c>
      <c r="I2978" s="207" t="s">
        <v>19270</v>
      </c>
      <c r="J2978" s="207" t="s">
        <v>19217</v>
      </c>
      <c r="K2978" s="205" t="s">
        <v>19296</v>
      </c>
      <c r="L2978" s="442"/>
      <c r="M2978" s="12" t="s">
        <v>19215</v>
      </c>
    </row>
    <row r="2979" spans="1:14" s="3" customFormat="1" ht="81.75" customHeight="1" x14ac:dyDescent="0.15">
      <c r="A2979" s="12" t="s">
        <v>19036</v>
      </c>
      <c r="B2979" s="12"/>
      <c r="C2979" s="215" t="s">
        <v>19101</v>
      </c>
      <c r="D2979" s="215" t="s">
        <v>19103</v>
      </c>
      <c r="E2979" s="215"/>
      <c r="F2979" s="6" t="s">
        <v>19293</v>
      </c>
      <c r="G2979" s="215" t="s">
        <v>19203</v>
      </c>
      <c r="H2979" s="215" t="s">
        <v>19272</v>
      </c>
      <c r="I2979" s="215" t="s">
        <v>19273</v>
      </c>
      <c r="J2979" s="215" t="s">
        <v>19104</v>
      </c>
      <c r="K2979" s="215" t="s">
        <v>19294</v>
      </c>
      <c r="L2979" s="417"/>
      <c r="M2979" s="12" t="s">
        <v>19036</v>
      </c>
    </row>
    <row r="2980" spans="1:14" ht="81.75" customHeight="1" x14ac:dyDescent="0.15">
      <c r="A2980" s="12" t="s">
        <v>18514</v>
      </c>
      <c r="B2980" s="12"/>
      <c r="C2980" s="190" t="s">
        <v>19155</v>
      </c>
      <c r="D2980" s="207" t="s">
        <v>19157</v>
      </c>
      <c r="E2980" s="207"/>
      <c r="F2980" s="68" t="s">
        <v>19229</v>
      </c>
      <c r="G2980" s="207" t="s">
        <v>19156</v>
      </c>
      <c r="H2980" s="207" t="s">
        <v>19204</v>
      </c>
      <c r="I2980" s="207" t="s">
        <v>19205</v>
      </c>
      <c r="J2980" s="190" t="s">
        <v>19271</v>
      </c>
      <c r="K2980" s="215" t="s">
        <v>19185</v>
      </c>
      <c r="M2980" s="12" t="s">
        <v>18514</v>
      </c>
    </row>
    <row r="2981" spans="1:14" s="19" customFormat="1" ht="81.75" customHeight="1" x14ac:dyDescent="0.15">
      <c r="A2981" s="12" t="s">
        <v>18833</v>
      </c>
      <c r="B2981" s="12"/>
      <c r="C2981" s="190" t="s">
        <v>19198</v>
      </c>
      <c r="D2981" s="68" t="s">
        <v>18879</v>
      </c>
      <c r="E2981" s="68"/>
      <c r="F2981" s="190" t="s">
        <v>19194</v>
      </c>
      <c r="G2981" s="207" t="s">
        <v>19193</v>
      </c>
      <c r="H2981" s="207" t="s">
        <v>19220</v>
      </c>
      <c r="I2981" s="207" t="s">
        <v>19221</v>
      </c>
      <c r="J2981" s="207" t="s">
        <v>19086</v>
      </c>
      <c r="K2981" s="215" t="s">
        <v>18995</v>
      </c>
      <c r="L2981" s="442"/>
      <c r="M2981" s="12" t="s">
        <v>18833</v>
      </c>
    </row>
    <row r="2982" spans="1:14" ht="81.75" customHeight="1" x14ac:dyDescent="0.15">
      <c r="A2982" s="67" t="s">
        <v>19121</v>
      </c>
      <c r="B2982" s="67"/>
      <c r="C2982" s="190" t="s">
        <v>19118</v>
      </c>
      <c r="D2982" s="207" t="s">
        <v>19120</v>
      </c>
      <c r="E2982" s="207"/>
      <c r="F2982" s="207" t="s">
        <v>19264</v>
      </c>
      <c r="G2982" s="207" t="s">
        <v>19119</v>
      </c>
      <c r="H2982" s="207" t="s">
        <v>19206</v>
      </c>
      <c r="I2982" s="207" t="s">
        <v>19207</v>
      </c>
      <c r="J2982" s="149" t="s">
        <v>19166</v>
      </c>
      <c r="K2982" s="215" t="s">
        <v>19265</v>
      </c>
      <c r="M2982" s="67" t="s">
        <v>19121</v>
      </c>
      <c r="N2982" s="215"/>
    </row>
    <row r="2983" spans="1:14" ht="81.75" customHeight="1" x14ac:dyDescent="0.15">
      <c r="A2983" s="68" t="s">
        <v>19309</v>
      </c>
      <c r="B2983" s="68"/>
      <c r="C2983" s="190" t="s">
        <v>19310</v>
      </c>
      <c r="D2983" s="207" t="s">
        <v>19325</v>
      </c>
      <c r="E2983" s="207"/>
      <c r="F2983" s="67" t="s">
        <v>60</v>
      </c>
      <c r="G2983" s="207" t="s">
        <v>19324</v>
      </c>
      <c r="H2983" s="207"/>
      <c r="I2983" s="207" t="s">
        <v>7926</v>
      </c>
      <c r="J2983" s="123" t="s">
        <v>60</v>
      </c>
      <c r="K2983" s="215"/>
      <c r="M2983" s="68" t="s">
        <v>19309</v>
      </c>
      <c r="N2983" s="215"/>
    </row>
    <row r="2984" spans="1:14" s="3" customFormat="1" ht="81.75" customHeight="1" x14ac:dyDescent="0.15">
      <c r="A2984" s="6" t="s">
        <v>19033</v>
      </c>
      <c r="B2984" s="6"/>
      <c r="C2984" s="215" t="s">
        <v>18707</v>
      </c>
      <c r="D2984" s="6" t="s">
        <v>19034</v>
      </c>
      <c r="E2984" s="6"/>
      <c r="F2984" s="6" t="s">
        <v>19340</v>
      </c>
      <c r="G2984" s="215" t="s">
        <v>19287</v>
      </c>
      <c r="H2984" s="215" t="s">
        <v>19288</v>
      </c>
      <c r="I2984" s="215" t="s">
        <v>19289</v>
      </c>
      <c r="J2984" s="236" t="s">
        <v>19290</v>
      </c>
      <c r="K2984" s="215" t="s">
        <v>19286</v>
      </c>
      <c r="L2984" s="417"/>
      <c r="M2984" s="6" t="s">
        <v>19033</v>
      </c>
    </row>
    <row r="2985" spans="1:14" ht="81.75" customHeight="1" x14ac:dyDescent="0.15">
      <c r="A2985" s="67" t="s">
        <v>19334</v>
      </c>
      <c r="B2985" s="67"/>
      <c r="C2985" s="190" t="s">
        <v>19335</v>
      </c>
      <c r="D2985" s="207" t="s">
        <v>19352</v>
      </c>
      <c r="E2985" s="207"/>
      <c r="F2985" s="68" t="s">
        <v>19353</v>
      </c>
      <c r="G2985" s="207" t="s">
        <v>19354</v>
      </c>
      <c r="H2985" s="207">
        <v>52</v>
      </c>
      <c r="I2985" s="207">
        <v>87</v>
      </c>
      <c r="J2985" s="149" t="s">
        <v>19351</v>
      </c>
      <c r="K2985" s="215"/>
      <c r="M2985" s="67" t="s">
        <v>19334</v>
      </c>
      <c r="N2985" s="215"/>
    </row>
    <row r="2986" spans="1:14" s="3" customFormat="1" ht="81.75" customHeight="1" x14ac:dyDescent="0.15">
      <c r="A2986" s="12" t="s">
        <v>19073</v>
      </c>
      <c r="B2986" s="12"/>
      <c r="C2986" s="215" t="s">
        <v>19263</v>
      </c>
      <c r="D2986" s="6" t="s">
        <v>19163</v>
      </c>
      <c r="E2986" s="6"/>
      <c r="F2986" s="6" t="s">
        <v>19291</v>
      </c>
      <c r="G2986" s="215" t="s">
        <v>19275</v>
      </c>
      <c r="H2986" s="215" t="s">
        <v>19274</v>
      </c>
      <c r="I2986" s="6" t="s">
        <v>7926</v>
      </c>
      <c r="J2986" s="236" t="s">
        <v>19292</v>
      </c>
      <c r="K2986" s="215" t="s">
        <v>19276</v>
      </c>
      <c r="L2986" s="417"/>
      <c r="M2986" s="12" t="s">
        <v>19073</v>
      </c>
    </row>
    <row r="2987" spans="1:14" ht="81.75" customHeight="1" x14ac:dyDescent="0.15">
      <c r="A2987" s="75" t="s">
        <v>19143</v>
      </c>
      <c r="B2987" s="75"/>
      <c r="C2987" s="195" t="s">
        <v>19238</v>
      </c>
      <c r="D2987" s="195" t="s">
        <v>19239</v>
      </c>
      <c r="E2987" s="195"/>
      <c r="F2987" s="195" t="s">
        <v>19363</v>
      </c>
      <c r="G2987" s="195" t="s">
        <v>19319</v>
      </c>
      <c r="H2987" s="195" t="s">
        <v>19237</v>
      </c>
      <c r="I2987" s="195" t="s">
        <v>19173</v>
      </c>
      <c r="J2987" s="195" t="s">
        <v>19174</v>
      </c>
      <c r="K2987" s="205" t="s">
        <v>19175</v>
      </c>
      <c r="L2987" s="442"/>
      <c r="M2987" s="75" t="s">
        <v>19143</v>
      </c>
    </row>
    <row r="2988" spans="1:14" s="19" customFormat="1" ht="81.75" customHeight="1" x14ac:dyDescent="0.15">
      <c r="A2988" s="80" t="s">
        <v>19369</v>
      </c>
      <c r="B2988" s="80"/>
      <c r="C2988" s="195" t="s">
        <v>19256</v>
      </c>
      <c r="D2988" s="75" t="s">
        <v>19257</v>
      </c>
      <c r="E2988" s="75"/>
      <c r="F2988" s="195" t="s">
        <v>19258</v>
      </c>
      <c r="G2988" s="195" t="s">
        <v>19260</v>
      </c>
      <c r="H2988" s="195" t="s">
        <v>19096</v>
      </c>
      <c r="I2988" s="195">
        <v>65</v>
      </c>
      <c r="J2988" s="141" t="s">
        <v>19176</v>
      </c>
      <c r="K2988" s="205" t="s">
        <v>19280</v>
      </c>
      <c r="L2988" s="442"/>
      <c r="M2988" s="80" t="s">
        <v>19369</v>
      </c>
    </row>
    <row r="2989" spans="1:14" s="19" customFormat="1" ht="81.75" customHeight="1" x14ac:dyDescent="0.15">
      <c r="A2989" s="12" t="s">
        <v>18929</v>
      </c>
      <c r="B2989" s="12"/>
      <c r="C2989" s="215" t="s">
        <v>19172</v>
      </c>
      <c r="D2989" s="6" t="s">
        <v>19139</v>
      </c>
      <c r="E2989" s="6"/>
      <c r="F2989" s="12" t="s">
        <v>19283</v>
      </c>
      <c r="G2989" s="215" t="s">
        <v>19179</v>
      </c>
      <c r="H2989" s="215" t="s">
        <v>19336</v>
      </c>
      <c r="I2989" s="215" t="s">
        <v>19337</v>
      </c>
      <c r="J2989" s="239" t="s">
        <v>19180</v>
      </c>
      <c r="K2989" s="215" t="s">
        <v>19278</v>
      </c>
      <c r="L2989" s="417"/>
      <c r="M2989" s="12" t="s">
        <v>18929</v>
      </c>
    </row>
    <row r="2990" spans="1:14" s="19" customFormat="1" ht="81.75" customHeight="1" x14ac:dyDescent="0.15">
      <c r="A2990" s="12" t="s">
        <v>19261</v>
      </c>
      <c r="B2990" s="12"/>
      <c r="C2990" s="215" t="s">
        <v>19262</v>
      </c>
      <c r="D2990" s="6" t="s">
        <v>19277</v>
      </c>
      <c r="E2990" s="6"/>
      <c r="F2990" s="12" t="s">
        <v>60</v>
      </c>
      <c r="G2990" s="215" t="s">
        <v>19284</v>
      </c>
      <c r="H2990" s="215"/>
      <c r="I2990" s="215">
        <v>89</v>
      </c>
      <c r="J2990" s="236" t="s">
        <v>19375</v>
      </c>
      <c r="K2990" s="215" t="s">
        <v>19285</v>
      </c>
      <c r="L2990" s="417"/>
      <c r="M2990" s="12" t="s">
        <v>19261</v>
      </c>
    </row>
    <row r="2991" spans="1:14" s="19" customFormat="1" ht="81.75" customHeight="1" x14ac:dyDescent="0.15">
      <c r="A2991" s="67" t="s">
        <v>19306</v>
      </c>
      <c r="B2991" s="67"/>
      <c r="C2991" s="207" t="s">
        <v>19313</v>
      </c>
      <c r="D2991" s="207" t="s">
        <v>19314</v>
      </c>
      <c r="E2991" s="207"/>
      <c r="F2991" s="68" t="s">
        <v>60</v>
      </c>
      <c r="G2991" s="207" t="s">
        <v>19322</v>
      </c>
      <c r="H2991" s="207"/>
      <c r="I2991" s="205"/>
      <c r="J2991" s="238" t="s">
        <v>19323</v>
      </c>
      <c r="K2991" s="215"/>
      <c r="L2991" s="442"/>
      <c r="M2991" s="67" t="s">
        <v>19306</v>
      </c>
    </row>
    <row r="2992" spans="1:14" s="3" customFormat="1" ht="81.75" customHeight="1" x14ac:dyDescent="0.15">
      <c r="A2992" s="67" t="s">
        <v>19037</v>
      </c>
      <c r="B2992" s="67"/>
      <c r="C2992" s="195" t="s">
        <v>19107</v>
      </c>
      <c r="D2992" s="68" t="s">
        <v>19038</v>
      </c>
      <c r="E2992" s="68"/>
      <c r="F2992" s="67" t="s">
        <v>19347</v>
      </c>
      <c r="G2992" s="207" t="s">
        <v>19349</v>
      </c>
      <c r="H2992" s="207" t="s">
        <v>19386</v>
      </c>
      <c r="I2992" s="207">
        <v>46</v>
      </c>
      <c r="J2992" s="149" t="s">
        <v>19348</v>
      </c>
      <c r="K2992" s="196" t="s">
        <v>19279</v>
      </c>
      <c r="L2992" s="417"/>
      <c r="M2992" s="67" t="s">
        <v>19037</v>
      </c>
    </row>
    <row r="2993" spans="1:14" s="19" customFormat="1" ht="81.75" customHeight="1" x14ac:dyDescent="0.15">
      <c r="A2993" s="75" t="s">
        <v>19252</v>
      </c>
      <c r="B2993" s="75"/>
      <c r="C2993" s="195" t="s">
        <v>19253</v>
      </c>
      <c r="D2993" s="195" t="s">
        <v>19254</v>
      </c>
      <c r="E2993" s="195"/>
      <c r="F2993" s="195" t="s">
        <v>60</v>
      </c>
      <c r="G2993" s="33"/>
      <c r="H2993" s="33"/>
      <c r="I2993" s="33"/>
      <c r="J2993" s="195" t="s">
        <v>19255</v>
      </c>
      <c r="L2993" s="442"/>
      <c r="M2993" s="75" t="s">
        <v>19252</v>
      </c>
    </row>
    <row r="2994" spans="1:14" s="19" customFormat="1" ht="81.75" customHeight="1" x14ac:dyDescent="0.15">
      <c r="A2994" s="12" t="s">
        <v>19302</v>
      </c>
      <c r="B2994" s="12"/>
      <c r="C2994" s="215" t="s">
        <v>18692</v>
      </c>
      <c r="D2994" s="6" t="s">
        <v>19312</v>
      </c>
      <c r="E2994" s="6"/>
      <c r="F2994" s="240" t="s">
        <v>19315</v>
      </c>
      <c r="G2994" s="215" t="s">
        <v>19339</v>
      </c>
      <c r="H2994" s="215" t="s">
        <v>19390</v>
      </c>
      <c r="I2994" s="215" t="s">
        <v>19391</v>
      </c>
      <c r="J2994" s="215" t="s">
        <v>60</v>
      </c>
      <c r="K2994" s="215" t="s">
        <v>19338</v>
      </c>
      <c r="L2994" s="417"/>
      <c r="M2994" s="12" t="s">
        <v>19302</v>
      </c>
    </row>
    <row r="2995" spans="1:14" s="3" customFormat="1" ht="81.75" customHeight="1" x14ac:dyDescent="0.15">
      <c r="A2995" s="12" t="s">
        <v>19328</v>
      </c>
      <c r="B2995" s="12"/>
      <c r="C2995" s="215" t="s">
        <v>19331</v>
      </c>
      <c r="D2995" s="6" t="s">
        <v>19341</v>
      </c>
      <c r="E2995" s="6"/>
      <c r="F2995" s="6" t="s">
        <v>19342</v>
      </c>
      <c r="G2995" s="215" t="s">
        <v>19343</v>
      </c>
      <c r="H2995" s="215" t="s">
        <v>19387</v>
      </c>
      <c r="I2995" s="215" t="s">
        <v>19388</v>
      </c>
      <c r="J2995" s="215" t="s">
        <v>19389</v>
      </c>
      <c r="K2995" s="215" t="s">
        <v>19415</v>
      </c>
      <c r="L2995" s="417"/>
      <c r="M2995" s="12" t="s">
        <v>19328</v>
      </c>
    </row>
    <row r="2996" spans="1:14" ht="81.75" customHeight="1" x14ac:dyDescent="0.15">
      <c r="A2996" s="68" t="s">
        <v>19126</v>
      </c>
      <c r="B2996" s="68"/>
      <c r="C2996" s="190" t="s">
        <v>19127</v>
      </c>
      <c r="D2996" s="207" t="s">
        <v>19321</v>
      </c>
      <c r="E2996" s="207"/>
      <c r="F2996" s="67" t="s">
        <v>19320</v>
      </c>
      <c r="G2996" s="207" t="s">
        <v>19361</v>
      </c>
      <c r="H2996" s="207" t="s">
        <v>19359</v>
      </c>
      <c r="I2996" s="207" t="s">
        <v>19358</v>
      </c>
      <c r="J2996" s="123" t="s">
        <v>19409</v>
      </c>
      <c r="K2996" s="215" t="s">
        <v>19362</v>
      </c>
      <c r="M2996" s="68" t="s">
        <v>19126</v>
      </c>
      <c r="N2996" s="215"/>
    </row>
    <row r="2997" spans="1:14" s="19" customFormat="1" ht="81.75" customHeight="1" x14ac:dyDescent="0.15">
      <c r="A2997" s="12" t="s">
        <v>19393</v>
      </c>
      <c r="B2997" s="12"/>
      <c r="C2997" s="215" t="s">
        <v>19394</v>
      </c>
      <c r="D2997" s="6" t="s">
        <v>19410</v>
      </c>
      <c r="E2997" s="6"/>
      <c r="F2997" s="12" t="s">
        <v>19420</v>
      </c>
      <c r="G2997" s="215" t="s">
        <v>19411</v>
      </c>
      <c r="H2997" s="215">
        <v>13</v>
      </c>
      <c r="I2997" s="215">
        <v>74</v>
      </c>
      <c r="J2997" s="215" t="s">
        <v>60</v>
      </c>
      <c r="K2997" s="215" t="s">
        <v>19419</v>
      </c>
      <c r="L2997" s="417"/>
      <c r="M2997" s="12" t="s">
        <v>19393</v>
      </c>
    </row>
    <row r="2998" spans="1:14" s="19" customFormat="1" ht="81.75" customHeight="1" x14ac:dyDescent="0.15">
      <c r="A2998" s="75" t="s">
        <v>19368</v>
      </c>
      <c r="B2998" s="75"/>
      <c r="C2998" s="195" t="s">
        <v>19259</v>
      </c>
      <c r="D2998" s="195" t="s">
        <v>19370</v>
      </c>
      <c r="E2998" s="195"/>
      <c r="F2998" s="195" t="s">
        <v>19435</v>
      </c>
      <c r="G2998" s="195" t="s">
        <v>19371</v>
      </c>
      <c r="H2998" s="33"/>
      <c r="I2998" s="33"/>
      <c r="J2998" s="195" t="s">
        <v>19373</v>
      </c>
      <c r="K2998" s="205" t="s">
        <v>19372</v>
      </c>
      <c r="L2998" s="442"/>
      <c r="M2998" s="75" t="s">
        <v>19368</v>
      </c>
    </row>
    <row r="2999" spans="1:14" s="19" customFormat="1" ht="81.75" customHeight="1" x14ac:dyDescent="0.15">
      <c r="A2999" s="80" t="s">
        <v>18771</v>
      </c>
      <c r="B2999" s="80"/>
      <c r="C2999" s="195" t="s">
        <v>19128</v>
      </c>
      <c r="D2999" s="195" t="s">
        <v>19135</v>
      </c>
      <c r="E2999" s="195"/>
      <c r="F2999" s="75" t="s">
        <v>19452</v>
      </c>
      <c r="G2999" s="195" t="s">
        <v>19453</v>
      </c>
      <c r="H2999" s="195" t="s">
        <v>19433</v>
      </c>
      <c r="I2999" s="195" t="s">
        <v>19045</v>
      </c>
      <c r="J2999" s="195" t="s">
        <v>19316</v>
      </c>
      <c r="K2999" s="205" t="s">
        <v>19364</v>
      </c>
      <c r="L2999" s="442"/>
      <c r="M2999" s="80" t="s">
        <v>18771</v>
      </c>
    </row>
    <row r="3000" spans="1:14" ht="81.75" customHeight="1" x14ac:dyDescent="0.15">
      <c r="A3000" s="169" t="s">
        <v>19454</v>
      </c>
      <c r="B3000" s="169"/>
      <c r="C3000" s="195" t="s">
        <v>19259</v>
      </c>
      <c r="D3000" s="195" t="s">
        <v>19247</v>
      </c>
      <c r="E3000" s="195"/>
      <c r="F3000" s="195" t="s">
        <v>19455</v>
      </c>
      <c r="G3000" s="195" t="s">
        <v>19248</v>
      </c>
      <c r="H3000" s="205" t="s">
        <v>19249</v>
      </c>
      <c r="I3000" s="205" t="s">
        <v>19250</v>
      </c>
      <c r="J3000" s="195" t="s">
        <v>19251</v>
      </c>
      <c r="K3000" s="205" t="s">
        <v>19456</v>
      </c>
      <c r="L3000" s="227" t="s">
        <v>1469</v>
      </c>
      <c r="M3000" s="169" t="s">
        <v>19454</v>
      </c>
    </row>
    <row r="3001" spans="1:14" s="19" customFormat="1" ht="81.75" customHeight="1" x14ac:dyDescent="0.15">
      <c r="A3001" s="80" t="s">
        <v>18923</v>
      </c>
      <c r="B3001" s="80"/>
      <c r="C3001" s="195" t="s">
        <v>19129</v>
      </c>
      <c r="D3001" s="195" t="s">
        <v>19489</v>
      </c>
      <c r="E3001" s="195"/>
      <c r="F3001" s="195" t="s">
        <v>19402</v>
      </c>
      <c r="G3001" s="195" t="s">
        <v>19403</v>
      </c>
      <c r="H3001" s="195" t="s">
        <v>19430</v>
      </c>
      <c r="I3001" s="195" t="s">
        <v>19431</v>
      </c>
      <c r="J3001" s="137" t="s">
        <v>19136</v>
      </c>
      <c r="K3001" s="205" t="s">
        <v>19432</v>
      </c>
      <c r="L3001" s="227" t="s">
        <v>436</v>
      </c>
      <c r="M3001" s="80" t="s">
        <v>18923</v>
      </c>
    </row>
    <row r="3002" spans="1:14" s="19" customFormat="1" ht="81.75" customHeight="1" x14ac:dyDescent="0.15">
      <c r="A3002" s="12" t="s">
        <v>18941</v>
      </c>
      <c r="B3002" s="12"/>
      <c r="C3002" s="215" t="s">
        <v>19244</v>
      </c>
      <c r="D3002" s="215" t="s">
        <v>19365</v>
      </c>
      <c r="E3002" s="215"/>
      <c r="F3002" s="236" t="s">
        <v>19488</v>
      </c>
      <c r="G3002" s="215" t="s">
        <v>19494</v>
      </c>
      <c r="H3002" s="215" t="s">
        <v>19366</v>
      </c>
      <c r="I3002" s="215" t="s">
        <v>2737</v>
      </c>
      <c r="J3002" s="215" t="s">
        <v>19487</v>
      </c>
      <c r="K3002" s="215" t="s">
        <v>19434</v>
      </c>
      <c r="L3002" s="227" t="s">
        <v>200</v>
      </c>
      <c r="M3002" s="12" t="s">
        <v>18941</v>
      </c>
    </row>
    <row r="3003" spans="1:14" s="3" customFormat="1" ht="81.75" customHeight="1" x14ac:dyDescent="0.15">
      <c r="A3003" s="12" t="s">
        <v>19395</v>
      </c>
      <c r="B3003" s="12"/>
      <c r="C3003" s="215" t="s">
        <v>19396</v>
      </c>
      <c r="D3003" s="215" t="s">
        <v>19413</v>
      </c>
      <c r="E3003" s="215"/>
      <c r="F3003" s="6" t="s">
        <v>19414</v>
      </c>
      <c r="G3003" s="215" t="s">
        <v>19412</v>
      </c>
      <c r="H3003" s="215" t="s">
        <v>19422</v>
      </c>
      <c r="I3003" s="215" t="s">
        <v>19423</v>
      </c>
      <c r="J3003" s="236" t="s">
        <v>19444</v>
      </c>
      <c r="K3003" s="215"/>
      <c r="L3003" s="417"/>
      <c r="M3003" s="12" t="s">
        <v>19395</v>
      </c>
    </row>
    <row r="3004" spans="1:14" ht="81.75" customHeight="1" x14ac:dyDescent="0.15">
      <c r="A3004" s="68" t="s">
        <v>19400</v>
      </c>
      <c r="B3004" s="68"/>
      <c r="C3004" s="190" t="s">
        <v>19401</v>
      </c>
      <c r="D3004" s="207" t="s">
        <v>19408</v>
      </c>
      <c r="E3004" s="207"/>
      <c r="F3004" s="67" t="s">
        <v>19499</v>
      </c>
      <c r="G3004" s="207" t="s">
        <v>19429</v>
      </c>
      <c r="H3004" s="207">
        <v>4</v>
      </c>
      <c r="I3004" s="207">
        <v>86</v>
      </c>
      <c r="J3004" s="207" t="s">
        <v>19498</v>
      </c>
      <c r="K3004" s="215"/>
      <c r="M3004" s="68" t="s">
        <v>19400</v>
      </c>
      <c r="N3004" s="215"/>
    </row>
    <row r="3005" spans="1:14" s="19" customFormat="1" ht="81.75" customHeight="1" x14ac:dyDescent="0.15">
      <c r="A3005" s="75" t="s">
        <v>19225</v>
      </c>
      <c r="B3005" s="75"/>
      <c r="C3005" s="195" t="s">
        <v>19198</v>
      </c>
      <c r="D3005" s="195" t="s">
        <v>19268</v>
      </c>
      <c r="E3005" s="195"/>
      <c r="F3005" s="195" t="s">
        <v>19298</v>
      </c>
      <c r="G3005" s="195" t="s">
        <v>19297</v>
      </c>
      <c r="H3005" s="195" t="s">
        <v>19378</v>
      </c>
      <c r="I3005" s="195" t="s">
        <v>19379</v>
      </c>
      <c r="J3005" s="195" t="s">
        <v>19380</v>
      </c>
      <c r="L3005" s="442"/>
      <c r="M3005" s="75" t="s">
        <v>19225</v>
      </c>
    </row>
    <row r="3006" spans="1:14" s="3" customFormat="1" ht="81.75" customHeight="1" x14ac:dyDescent="0.15">
      <c r="A3006" s="12" t="s">
        <v>19329</v>
      </c>
      <c r="B3006" s="12"/>
      <c r="C3006" s="215" t="s">
        <v>19332</v>
      </c>
      <c r="D3006" s="6" t="s">
        <v>19344</v>
      </c>
      <c r="E3006" s="6"/>
      <c r="F3006" s="6"/>
      <c r="G3006" s="215" t="s">
        <v>19345</v>
      </c>
      <c r="H3006" s="215">
        <v>5</v>
      </c>
      <c r="I3006" s="6" t="s">
        <v>19346</v>
      </c>
      <c r="J3006" s="215" t="s">
        <v>60</v>
      </c>
      <c r="K3006" s="215"/>
      <c r="L3006" s="417"/>
      <c r="M3006" s="12" t="s">
        <v>19329</v>
      </c>
    </row>
    <row r="3007" spans="1:14" s="19" customFormat="1" ht="81.75" customHeight="1" x14ac:dyDescent="0.15">
      <c r="A3007" s="12" t="s">
        <v>19376</v>
      </c>
      <c r="B3007" s="12"/>
      <c r="C3007" s="215" t="s">
        <v>19262</v>
      </c>
      <c r="D3007" s="6" t="s">
        <v>19421</v>
      </c>
      <c r="E3007" s="6"/>
      <c r="F3007" s="12" t="s">
        <v>19407</v>
      </c>
      <c r="G3007" s="215" t="s">
        <v>19511</v>
      </c>
      <c r="H3007" s="215" t="s">
        <v>19446</v>
      </c>
      <c r="I3007" s="215" t="s">
        <v>19447</v>
      </c>
      <c r="J3007" s="236" t="s">
        <v>19448</v>
      </c>
      <c r="K3007" s="236"/>
      <c r="L3007" s="417"/>
      <c r="M3007" s="12" t="s">
        <v>19376</v>
      </c>
    </row>
    <row r="3008" spans="1:14" s="3" customFormat="1" ht="81.75" customHeight="1" x14ac:dyDescent="0.15">
      <c r="A3008" s="12" t="s">
        <v>19327</v>
      </c>
      <c r="B3008" s="12"/>
      <c r="C3008" s="215" t="s">
        <v>19330</v>
      </c>
      <c r="D3008" s="6" t="s">
        <v>19460</v>
      </c>
      <c r="E3008" s="6"/>
      <c r="F3008" s="6" t="s">
        <v>19462</v>
      </c>
      <c r="G3008" s="215" t="s">
        <v>19425</v>
      </c>
      <c r="H3008" s="215" t="s">
        <v>19424</v>
      </c>
      <c r="I3008" s="6" t="s">
        <v>7926</v>
      </c>
      <c r="J3008" s="215" t="s">
        <v>19513</v>
      </c>
      <c r="K3008" s="215" t="s">
        <v>19461</v>
      </c>
      <c r="L3008" s="417" t="s">
        <v>19504</v>
      </c>
      <c r="M3008" s="12" t="s">
        <v>19327</v>
      </c>
    </row>
    <row r="3009" spans="1:14" s="19" customFormat="1" ht="81.75" customHeight="1" x14ac:dyDescent="0.15">
      <c r="A3009" s="67" t="s">
        <v>18358</v>
      </c>
      <c r="B3009" s="67"/>
      <c r="C3009" s="207" t="s">
        <v>19299</v>
      </c>
      <c r="D3009" s="207" t="s">
        <v>19383</v>
      </c>
      <c r="E3009" s="207"/>
      <c r="F3009" s="207" t="s">
        <v>19356</v>
      </c>
      <c r="G3009" s="207" t="s">
        <v>19518</v>
      </c>
      <c r="H3009" s="207" t="s">
        <v>19384</v>
      </c>
      <c r="I3009" s="205" t="s">
        <v>19385</v>
      </c>
      <c r="J3009" s="196" t="s">
        <v>19360</v>
      </c>
      <c r="K3009" s="215" t="s">
        <v>19428</v>
      </c>
      <c r="L3009" s="442"/>
      <c r="M3009" s="67" t="s">
        <v>18358</v>
      </c>
    </row>
    <row r="3010" spans="1:14" s="3" customFormat="1" ht="81.75" customHeight="1" x14ac:dyDescent="0.15">
      <c r="A3010" s="68" t="s">
        <v>19377</v>
      </c>
      <c r="B3010" s="68"/>
      <c r="C3010" s="190" t="s">
        <v>19168</v>
      </c>
      <c r="D3010" s="207" t="s">
        <v>19519</v>
      </c>
      <c r="E3010" s="207"/>
      <c r="F3010" s="207" t="s">
        <v>19465</v>
      </c>
      <c r="G3010" s="207" t="s">
        <v>19520</v>
      </c>
      <c r="H3010" s="207" t="s">
        <v>19450</v>
      </c>
      <c r="I3010" s="13">
        <v>96</v>
      </c>
      <c r="J3010" s="207" t="s">
        <v>19451</v>
      </c>
      <c r="K3010" s="215" t="s">
        <v>19521</v>
      </c>
      <c r="L3010" s="443" t="s">
        <v>832</v>
      </c>
      <c r="M3010" s="68" t="s">
        <v>19377</v>
      </c>
    </row>
    <row r="3011" spans="1:14" s="19" customFormat="1" ht="81.75" customHeight="1" x14ac:dyDescent="0.15">
      <c r="A3011" s="75" t="s">
        <v>19307</v>
      </c>
      <c r="B3011" s="75"/>
      <c r="C3011" s="195" t="s">
        <v>19308</v>
      </c>
      <c r="D3011" s="195" t="s">
        <v>19439</v>
      </c>
      <c r="E3011" s="195"/>
      <c r="F3011" s="195" t="s">
        <v>19522</v>
      </c>
      <c r="G3011" s="195" t="s">
        <v>19536</v>
      </c>
      <c r="H3011" s="195" t="s">
        <v>19381</v>
      </c>
      <c r="I3011" s="195" t="s">
        <v>19382</v>
      </c>
      <c r="J3011" s="137" t="s">
        <v>19436</v>
      </c>
      <c r="K3011" s="205" t="s">
        <v>19523</v>
      </c>
      <c r="L3011" s="227" t="s">
        <v>1469</v>
      </c>
      <c r="M3011" s="75" t="s">
        <v>19307</v>
      </c>
    </row>
    <row r="3012" spans="1:14" s="3" customFormat="1" ht="81.75" customHeight="1" x14ac:dyDescent="0.15">
      <c r="A3012" s="68" t="s">
        <v>19495</v>
      </c>
      <c r="B3012" s="68"/>
      <c r="C3012" s="190" t="s">
        <v>19472</v>
      </c>
      <c r="D3012" s="207" t="s">
        <v>19525</v>
      </c>
      <c r="E3012" s="207"/>
      <c r="F3012" s="68" t="s">
        <v>19526</v>
      </c>
      <c r="G3012" s="207" t="s">
        <v>19527</v>
      </c>
      <c r="H3012" s="13"/>
      <c r="I3012" s="13"/>
      <c r="J3012" s="149" t="s">
        <v>19540</v>
      </c>
      <c r="K3012" s="215" t="s">
        <v>19547</v>
      </c>
      <c r="L3012" s="443" t="s">
        <v>19528</v>
      </c>
      <c r="M3012" s="68" t="s">
        <v>19495</v>
      </c>
    </row>
    <row r="3013" spans="1:14" s="19" customFormat="1" ht="81.75" customHeight="1" x14ac:dyDescent="0.15">
      <c r="A3013" s="75" t="s">
        <v>19469</v>
      </c>
      <c r="B3013" s="75"/>
      <c r="C3013" s="195" t="s">
        <v>19470</v>
      </c>
      <c r="D3013" s="195" t="s">
        <v>19480</v>
      </c>
      <c r="E3013" s="195"/>
      <c r="F3013" s="75" t="s">
        <v>19481</v>
      </c>
      <c r="G3013" s="195" t="s">
        <v>19482</v>
      </c>
      <c r="H3013" s="33"/>
      <c r="I3013" s="33"/>
      <c r="J3013" s="137" t="s">
        <v>19471</v>
      </c>
      <c r="K3013" s="205" t="s">
        <v>19541</v>
      </c>
      <c r="L3013" s="227" t="s">
        <v>19514</v>
      </c>
      <c r="M3013" s="75" t="s">
        <v>19469</v>
      </c>
    </row>
    <row r="3014" spans="1:14" s="19" customFormat="1" ht="81.75" customHeight="1" x14ac:dyDescent="0.15">
      <c r="A3014" s="75" t="s">
        <v>19281</v>
      </c>
      <c r="B3014" s="75"/>
      <c r="C3014" s="195" t="s">
        <v>19282</v>
      </c>
      <c r="D3014" s="195" t="s">
        <v>19477</v>
      </c>
      <c r="E3014" s="195"/>
      <c r="F3014" s="195" t="s">
        <v>19478</v>
      </c>
      <c r="G3014" s="195" t="s">
        <v>19479</v>
      </c>
      <c r="H3014" s="195" t="s">
        <v>19300</v>
      </c>
      <c r="I3014" s="33">
        <v>80</v>
      </c>
      <c r="J3014" s="195" t="s">
        <v>19476</v>
      </c>
      <c r="K3014" s="205" t="s">
        <v>19475</v>
      </c>
      <c r="L3014" s="227" t="s">
        <v>832</v>
      </c>
      <c r="M3014" s="75" t="s">
        <v>19281</v>
      </c>
    </row>
    <row r="3015" spans="1:14" ht="81.75" customHeight="1" x14ac:dyDescent="0.15">
      <c r="A3015" s="6" t="s">
        <v>19572</v>
      </c>
      <c r="B3015" s="6"/>
      <c r="C3015" s="215"/>
      <c r="D3015" s="215" t="s">
        <v>19442</v>
      </c>
      <c r="E3015" s="215"/>
      <c r="F3015" s="215" t="s">
        <v>19441</v>
      </c>
      <c r="G3015" s="215" t="s">
        <v>18627</v>
      </c>
      <c r="H3015" s="215" t="s">
        <v>18668</v>
      </c>
      <c r="I3015" s="215" t="s">
        <v>19545</v>
      </c>
      <c r="J3015" s="215" t="s">
        <v>19544</v>
      </c>
      <c r="K3015" s="215" t="s">
        <v>19440</v>
      </c>
      <c r="L3015" s="444" t="s">
        <v>1469</v>
      </c>
      <c r="M3015" s="6" t="s">
        <v>19572</v>
      </c>
    </row>
    <row r="3016" spans="1:14" s="19" customFormat="1" ht="81.75" customHeight="1" x14ac:dyDescent="0.15">
      <c r="A3016" s="75" t="s">
        <v>19427</v>
      </c>
      <c r="B3016" s="75"/>
      <c r="C3016" s="195" t="s">
        <v>19266</v>
      </c>
      <c r="D3016" s="195" t="s">
        <v>19226</v>
      </c>
      <c r="E3016" s="195"/>
      <c r="F3016" s="195" t="s">
        <v>19267</v>
      </c>
      <c r="G3016" s="195"/>
      <c r="H3016" s="195"/>
      <c r="I3016" s="195"/>
      <c r="J3016" s="195"/>
      <c r="L3016" s="227" t="s">
        <v>436</v>
      </c>
      <c r="M3016" s="75" t="s">
        <v>19427</v>
      </c>
    </row>
    <row r="3017" spans="1:14" ht="81.75" customHeight="1" x14ac:dyDescent="0.15">
      <c r="A3017" s="214" t="s">
        <v>19524</v>
      </c>
      <c r="B3017" s="214"/>
      <c r="C3017" s="190" t="s">
        <v>19496</v>
      </c>
      <c r="D3017" s="207" t="s">
        <v>19443</v>
      </c>
      <c r="E3017" s="207"/>
      <c r="F3017" s="67" t="s">
        <v>136</v>
      </c>
      <c r="G3017" s="207" t="s">
        <v>19570</v>
      </c>
      <c r="H3017" s="207"/>
      <c r="I3017" s="207"/>
      <c r="J3017" s="207" t="s">
        <v>136</v>
      </c>
      <c r="K3017" s="215" t="s">
        <v>19543</v>
      </c>
      <c r="L3017" s="444" t="s">
        <v>1469</v>
      </c>
      <c r="M3017" s="214" t="s">
        <v>19524</v>
      </c>
      <c r="N3017" s="215"/>
    </row>
    <row r="3018" spans="1:14" s="19" customFormat="1" ht="81.75" customHeight="1" x14ac:dyDescent="0.15">
      <c r="A3018" s="12" t="s">
        <v>19301</v>
      </c>
      <c r="B3018" s="12"/>
      <c r="C3018" s="215" t="s">
        <v>19303</v>
      </c>
      <c r="D3018" s="6" t="s">
        <v>19311</v>
      </c>
      <c r="E3018" s="6"/>
      <c r="F3018" s="12" t="s">
        <v>19458</v>
      </c>
      <c r="G3018" s="215" t="s">
        <v>19457</v>
      </c>
      <c r="H3018" s="215" t="s">
        <v>19565</v>
      </c>
      <c r="I3018" s="215" t="s">
        <v>7926</v>
      </c>
      <c r="J3018" s="215" t="s">
        <v>19509</v>
      </c>
      <c r="K3018" s="215" t="s">
        <v>19510</v>
      </c>
      <c r="L3018" s="417" t="s">
        <v>19459</v>
      </c>
      <c r="M3018" s="12" t="s">
        <v>19301</v>
      </c>
    </row>
    <row r="3019" spans="1:14" ht="81.75" customHeight="1" x14ac:dyDescent="0.15">
      <c r="A3019" s="67" t="s">
        <v>19530</v>
      </c>
      <c r="B3019" s="67"/>
      <c r="C3019" s="207" t="s">
        <v>19416</v>
      </c>
      <c r="D3019" s="207" t="s">
        <v>19532</v>
      </c>
      <c r="E3019" s="207"/>
      <c r="F3019" s="68" t="s">
        <v>19564</v>
      </c>
      <c r="G3019" s="207" t="s">
        <v>19533</v>
      </c>
      <c r="H3019" s="207">
        <v>48</v>
      </c>
      <c r="I3019" s="205">
        <v>98</v>
      </c>
      <c r="J3019" s="205" t="s">
        <v>19531</v>
      </c>
      <c r="K3019" s="266" t="s">
        <v>19537</v>
      </c>
      <c r="L3019" s="444" t="s">
        <v>200</v>
      </c>
      <c r="M3019" s="67" t="s">
        <v>19530</v>
      </c>
    </row>
    <row r="3020" spans="1:14" ht="81.75" customHeight="1" x14ac:dyDescent="0.15">
      <c r="A3020" s="75" t="s">
        <v>19141</v>
      </c>
      <c r="B3020" s="75"/>
      <c r="C3020" s="195" t="s">
        <v>19142</v>
      </c>
      <c r="D3020" s="195" t="s">
        <v>19242</v>
      </c>
      <c r="E3020" s="195"/>
      <c r="F3020" s="195" t="s">
        <v>19539</v>
      </c>
      <c r="G3020" s="195" t="s">
        <v>19473</v>
      </c>
      <c r="H3020" s="33">
        <v>11</v>
      </c>
      <c r="I3020" s="195" t="s">
        <v>19367</v>
      </c>
      <c r="J3020" s="195" t="s">
        <v>19243</v>
      </c>
      <c r="K3020" s="205" t="s">
        <v>19538</v>
      </c>
      <c r="L3020" s="227" t="s">
        <v>832</v>
      </c>
      <c r="M3020" s="75" t="s">
        <v>19141</v>
      </c>
      <c r="N3020" s="215"/>
    </row>
    <row r="3021" spans="1:14" s="3" customFormat="1" ht="81.75" customHeight="1" x14ac:dyDescent="0.15">
      <c r="A3021" s="68" t="s">
        <v>19558</v>
      </c>
      <c r="B3021" s="68"/>
      <c r="C3021" s="190" t="s">
        <v>18870</v>
      </c>
      <c r="D3021" s="207" t="s">
        <v>19561</v>
      </c>
      <c r="E3021" s="207"/>
      <c r="F3021" s="207" t="s">
        <v>19599</v>
      </c>
      <c r="G3021" s="207"/>
      <c r="H3021" s="207" t="s">
        <v>19559</v>
      </c>
      <c r="I3021" s="207" t="s">
        <v>7926</v>
      </c>
      <c r="J3021" s="207" t="s">
        <v>19560</v>
      </c>
      <c r="K3021" s="215" t="s">
        <v>19600</v>
      </c>
      <c r="L3021" s="443" t="s">
        <v>436</v>
      </c>
      <c r="M3021" s="68" t="s">
        <v>19558</v>
      </c>
    </row>
    <row r="3022" spans="1:14" s="3" customFormat="1" ht="81.75" customHeight="1" x14ac:dyDescent="0.15">
      <c r="A3022" s="67" t="s">
        <v>19333</v>
      </c>
      <c r="B3022" s="67"/>
      <c r="C3022" s="195" t="s">
        <v>19416</v>
      </c>
      <c r="D3022" s="68" t="s">
        <v>19484</v>
      </c>
      <c r="E3022" s="68"/>
      <c r="F3022" s="67" t="s">
        <v>19392</v>
      </c>
      <c r="G3022" s="207" t="s">
        <v>19550</v>
      </c>
      <c r="H3022" s="207" t="s">
        <v>19548</v>
      </c>
      <c r="I3022" s="207" t="s">
        <v>19549</v>
      </c>
      <c r="J3022" s="149" t="s">
        <v>19483</v>
      </c>
      <c r="K3022" s="196" t="s">
        <v>19601</v>
      </c>
      <c r="L3022" s="417" t="s">
        <v>200</v>
      </c>
      <c r="M3022" s="67" t="s">
        <v>19333</v>
      </c>
    </row>
    <row r="3023" spans="1:14" s="3" customFormat="1" ht="81.75" customHeight="1" x14ac:dyDescent="0.15">
      <c r="A3023" s="67" t="s">
        <v>18788</v>
      </c>
      <c r="B3023" s="67"/>
      <c r="C3023" s="195" t="s">
        <v>19490</v>
      </c>
      <c r="D3023" s="68" t="s">
        <v>19318</v>
      </c>
      <c r="E3023" s="68"/>
      <c r="F3023" s="190" t="s">
        <v>19404</v>
      </c>
      <c r="G3023" s="207" t="s">
        <v>19493</v>
      </c>
      <c r="H3023" s="207" t="s">
        <v>19405</v>
      </c>
      <c r="I3023" s="207" t="s">
        <v>19406</v>
      </c>
      <c r="J3023" s="207" t="s">
        <v>19357</v>
      </c>
      <c r="K3023" s="196" t="s">
        <v>19437</v>
      </c>
      <c r="L3023" s="417" t="s">
        <v>19514</v>
      </c>
      <c r="M3023" s="67" t="s">
        <v>18788</v>
      </c>
    </row>
    <row r="3024" spans="1:14" s="3" customFormat="1" ht="81.75" customHeight="1" x14ac:dyDescent="0.15">
      <c r="A3024" s="68" t="s">
        <v>19464</v>
      </c>
      <c r="B3024" s="68"/>
      <c r="C3024" s="190" t="s">
        <v>19497</v>
      </c>
      <c r="D3024" s="207" t="s">
        <v>19542</v>
      </c>
      <c r="E3024" s="207"/>
      <c r="F3024" s="68" t="s">
        <v>19557</v>
      </c>
      <c r="G3024" s="207" t="s">
        <v>19562</v>
      </c>
      <c r="H3024" s="207" t="s">
        <v>19590</v>
      </c>
      <c r="I3024" s="207" t="s">
        <v>19591</v>
      </c>
      <c r="J3024" s="207" t="s">
        <v>19592</v>
      </c>
      <c r="K3024" s="215" t="s">
        <v>19556</v>
      </c>
      <c r="L3024" s="443" t="s">
        <v>200</v>
      </c>
      <c r="M3024" s="68" t="s">
        <v>19464</v>
      </c>
    </row>
    <row r="3025" spans="1:13" s="19" customFormat="1" ht="81.75" customHeight="1" x14ac:dyDescent="0.15">
      <c r="A3025" s="75" t="s">
        <v>19485</v>
      </c>
      <c r="B3025" s="75"/>
      <c r="C3025" s="195" t="s">
        <v>19571</v>
      </c>
      <c r="D3025" s="195" t="s">
        <v>19546</v>
      </c>
      <c r="E3025" s="195"/>
      <c r="F3025" s="75" t="s">
        <v>19486</v>
      </c>
      <c r="G3025" s="195" t="s">
        <v>19563</v>
      </c>
      <c r="H3025" s="195" t="s">
        <v>19583</v>
      </c>
      <c r="I3025" s="195" t="s">
        <v>19584</v>
      </c>
      <c r="J3025" s="137" t="s">
        <v>19585</v>
      </c>
      <c r="K3025" s="205" t="s">
        <v>19609</v>
      </c>
      <c r="L3025" s="227" t="s">
        <v>200</v>
      </c>
      <c r="M3025" s="75" t="s">
        <v>19485</v>
      </c>
    </row>
    <row r="3026" spans="1:13" s="3" customFormat="1" ht="81.75" customHeight="1" x14ac:dyDescent="0.15">
      <c r="A3026" s="12" t="s">
        <v>19151</v>
      </c>
      <c r="B3026" s="12"/>
      <c r="C3026" s="215" t="s">
        <v>19112</v>
      </c>
      <c r="D3026" s="215" t="s">
        <v>19503</v>
      </c>
      <c r="E3026" s="215"/>
      <c r="F3026" s="215" t="s">
        <v>19554</v>
      </c>
      <c r="G3026" s="215" t="s">
        <v>19555</v>
      </c>
      <c r="H3026" s="215" t="s">
        <v>19606</v>
      </c>
      <c r="I3026" s="215" t="s">
        <v>19607</v>
      </c>
      <c r="J3026" s="236" t="s">
        <v>19604</v>
      </c>
      <c r="K3026" s="215" t="s">
        <v>19605</v>
      </c>
      <c r="L3026" s="417" t="s">
        <v>1469</v>
      </c>
      <c r="M3026" s="12" t="s">
        <v>19151</v>
      </c>
    </row>
    <row r="3027" spans="1:13" s="3" customFormat="1" ht="81.75" customHeight="1" x14ac:dyDescent="0.15">
      <c r="A3027" s="68" t="s">
        <v>19568</v>
      </c>
      <c r="B3027" s="68"/>
      <c r="C3027" s="190" t="s">
        <v>19569</v>
      </c>
      <c r="D3027" s="207" t="s">
        <v>19577</v>
      </c>
      <c r="E3027" s="207"/>
      <c r="F3027" s="207" t="s">
        <v>136</v>
      </c>
      <c r="G3027" s="207" t="s">
        <v>19576</v>
      </c>
      <c r="H3027" s="207" t="s">
        <v>19578</v>
      </c>
      <c r="I3027" s="207" t="s">
        <v>19579</v>
      </c>
      <c r="J3027" s="207" t="s">
        <v>60</v>
      </c>
      <c r="L3027" s="443" t="s">
        <v>19504</v>
      </c>
      <c r="M3027" s="68" t="s">
        <v>19568</v>
      </c>
    </row>
    <row r="3028" spans="1:13" s="3" customFormat="1" ht="81.75" customHeight="1" x14ac:dyDescent="0.15">
      <c r="A3028" s="67" t="s">
        <v>19610</v>
      </c>
      <c r="B3028" s="67"/>
      <c r="C3028" s="190" t="s">
        <v>19611</v>
      </c>
      <c r="D3028" s="207" t="s">
        <v>19640</v>
      </c>
      <c r="E3028" s="207"/>
      <c r="F3028" s="68" t="s">
        <v>19650</v>
      </c>
      <c r="G3028" s="207" t="s">
        <v>19612</v>
      </c>
      <c r="H3028" s="3">
        <v>7</v>
      </c>
      <c r="I3028" s="207" t="s">
        <v>19671</v>
      </c>
      <c r="J3028" s="149" t="s">
        <v>19670</v>
      </c>
      <c r="K3028" s="215" t="s">
        <v>19669</v>
      </c>
      <c r="L3028" s="443" t="s">
        <v>170</v>
      </c>
      <c r="M3028" s="67" t="s">
        <v>19610</v>
      </c>
    </row>
    <row r="3029" spans="1:13" s="10" customFormat="1" ht="81.75" customHeight="1" x14ac:dyDescent="0.15">
      <c r="A3029" s="67" t="s">
        <v>19624</v>
      </c>
      <c r="B3029" s="67"/>
      <c r="C3029" s="189" t="s">
        <v>19625</v>
      </c>
      <c r="D3029" s="67" t="s">
        <v>19639</v>
      </c>
      <c r="E3029" s="67"/>
      <c r="F3029" s="224"/>
      <c r="G3029" s="190" t="s">
        <v>19658</v>
      </c>
      <c r="H3029" s="190"/>
      <c r="I3029" s="190">
        <v>52</v>
      </c>
      <c r="J3029" s="190" t="s">
        <v>60</v>
      </c>
      <c r="K3029" s="196"/>
      <c r="L3029" s="258" t="s">
        <v>19504</v>
      </c>
      <c r="M3029" s="67" t="s">
        <v>19624</v>
      </c>
    </row>
    <row r="3030" spans="1:13" ht="81.75" customHeight="1" x14ac:dyDescent="0.15">
      <c r="A3030" s="12" t="s">
        <v>18552</v>
      </c>
      <c r="B3030" s="12"/>
      <c r="C3030" s="190" t="s">
        <v>19195</v>
      </c>
      <c r="D3030" s="207" t="s">
        <v>19501</v>
      </c>
      <c r="E3030" s="207"/>
      <c r="F3030" s="68" t="s">
        <v>19685</v>
      </c>
      <c r="G3030" s="207" t="s">
        <v>19672</v>
      </c>
      <c r="H3030" s="207" t="s">
        <v>19673</v>
      </c>
      <c r="I3030" s="207" t="s">
        <v>19674</v>
      </c>
      <c r="J3030" s="190" t="s">
        <v>19597</v>
      </c>
      <c r="K3030" s="379" t="s">
        <v>19598</v>
      </c>
      <c r="L3030" s="444" t="s">
        <v>200</v>
      </c>
      <c r="M3030" s="12" t="s">
        <v>18552</v>
      </c>
    </row>
    <row r="3031" spans="1:13" s="3" customFormat="1" ht="81.75" customHeight="1" x14ac:dyDescent="0.15">
      <c r="A3031" s="68" t="s">
        <v>19529</v>
      </c>
      <c r="B3031" s="68"/>
      <c r="C3031" s="190" t="s">
        <v>19571</v>
      </c>
      <c r="D3031" s="207" t="s">
        <v>19614</v>
      </c>
      <c r="E3031" s="207"/>
      <c r="F3031" s="207" t="s">
        <v>19679</v>
      </c>
      <c r="G3031" s="207" t="s">
        <v>19630</v>
      </c>
      <c r="H3031" s="207" t="s">
        <v>19586</v>
      </c>
      <c r="I3031" s="207" t="s">
        <v>19587</v>
      </c>
      <c r="J3031" s="207" t="s">
        <v>19629</v>
      </c>
      <c r="K3031" s="215"/>
      <c r="L3031" s="443" t="s">
        <v>436</v>
      </c>
      <c r="M3031" s="68" t="s">
        <v>19529</v>
      </c>
    </row>
    <row r="3032" spans="1:13" s="10" customFormat="1" ht="81.75" customHeight="1" x14ac:dyDescent="0.15">
      <c r="A3032" s="67" t="s">
        <v>18945</v>
      </c>
      <c r="B3032" s="67"/>
      <c r="C3032" s="189" t="s">
        <v>18946</v>
      </c>
      <c r="D3032" s="67" t="s">
        <v>19515</v>
      </c>
      <c r="E3032" s="67"/>
      <c r="F3032" s="224" t="s">
        <v>19681</v>
      </c>
      <c r="G3032" s="190" t="s">
        <v>19573</v>
      </c>
      <c r="H3032" s="190" t="s">
        <v>19350</v>
      </c>
      <c r="I3032" s="67" t="s">
        <v>7926</v>
      </c>
      <c r="J3032" s="190" t="s">
        <v>19602</v>
      </c>
      <c r="K3032" s="196" t="s">
        <v>19680</v>
      </c>
      <c r="L3032" s="258" t="s">
        <v>200</v>
      </c>
      <c r="M3032" s="67" t="s">
        <v>18945</v>
      </c>
    </row>
    <row r="3033" spans="1:13" s="19" customFormat="1" ht="81.75" customHeight="1" x14ac:dyDescent="0.15">
      <c r="A3033" s="12" t="s">
        <v>19376</v>
      </c>
      <c r="B3033" s="12"/>
      <c r="C3033" s="215" t="s">
        <v>19262</v>
      </c>
      <c r="D3033" s="6" t="s">
        <v>19421</v>
      </c>
      <c r="E3033" s="6"/>
      <c r="F3033" s="12" t="s">
        <v>19622</v>
      </c>
      <c r="G3033" s="215" t="s">
        <v>19648</v>
      </c>
      <c r="H3033" s="215" t="s">
        <v>19703</v>
      </c>
      <c r="I3033" s="215" t="s">
        <v>19704</v>
      </c>
      <c r="J3033" s="236" t="s">
        <v>19660</v>
      </c>
      <c r="K3033" s="215" t="s">
        <v>19659</v>
      </c>
      <c r="L3033" s="417" t="s">
        <v>212</v>
      </c>
      <c r="M3033" s="12" t="s">
        <v>19376</v>
      </c>
    </row>
    <row r="3034" spans="1:13" ht="81.75" customHeight="1" x14ac:dyDescent="0.15">
      <c r="A3034" s="75" t="s">
        <v>17828</v>
      </c>
      <c r="B3034" s="75"/>
      <c r="C3034" s="195" t="s">
        <v>19491</v>
      </c>
      <c r="D3034" s="195" t="s">
        <v>19374</v>
      </c>
      <c r="E3034" s="195"/>
      <c r="F3034" s="75" t="s">
        <v>19649</v>
      </c>
      <c r="G3034" s="195" t="s">
        <v>19506</v>
      </c>
      <c r="H3034" s="195" t="s">
        <v>17990</v>
      </c>
      <c r="I3034" s="195" t="s">
        <v>19505</v>
      </c>
      <c r="J3034" s="195" t="s">
        <v>19534</v>
      </c>
      <c r="K3034" s="205" t="s">
        <v>19535</v>
      </c>
      <c r="L3034" s="444" t="s">
        <v>19514</v>
      </c>
      <c r="M3034" s="75" t="s">
        <v>17828</v>
      </c>
    </row>
    <row r="3035" spans="1:13" s="3" customFormat="1" ht="81.75" customHeight="1" x14ac:dyDescent="0.15">
      <c r="A3035" s="68" t="s">
        <v>19575</v>
      </c>
      <c r="B3035" s="68"/>
      <c r="C3035" s="190" t="s">
        <v>19571</v>
      </c>
      <c r="D3035" s="207" t="s">
        <v>19712</v>
      </c>
      <c r="E3035" s="207"/>
      <c r="F3035" s="207" t="s">
        <v>60</v>
      </c>
      <c r="G3035" s="207" t="s">
        <v>19713</v>
      </c>
      <c r="H3035" s="207" t="s">
        <v>19588</v>
      </c>
      <c r="I3035" s="207" t="s">
        <v>19589</v>
      </c>
      <c r="J3035" s="207" t="s">
        <v>60</v>
      </c>
      <c r="K3035" s="215"/>
      <c r="L3035" s="443" t="s">
        <v>212</v>
      </c>
      <c r="M3035" s="68" t="s">
        <v>19575</v>
      </c>
    </row>
    <row r="3036" spans="1:13" s="19" customFormat="1" ht="81.75" customHeight="1" x14ac:dyDescent="0.15">
      <c r="A3036" s="75" t="s">
        <v>10342</v>
      </c>
      <c r="B3036" s="75"/>
      <c r="C3036" s="195" t="s">
        <v>19642</v>
      </c>
      <c r="D3036" s="195" t="s">
        <v>19644</v>
      </c>
      <c r="E3036" s="195"/>
      <c r="F3036" s="75" t="s">
        <v>19661</v>
      </c>
      <c r="G3036" s="195" t="s">
        <v>19654</v>
      </c>
      <c r="H3036" s="195" t="s">
        <v>19655</v>
      </c>
      <c r="I3036" s="195">
        <v>64</v>
      </c>
      <c r="J3036" s="137" t="s">
        <v>19643</v>
      </c>
      <c r="K3036" s="224" t="s">
        <v>19662</v>
      </c>
      <c r="L3036" s="227" t="s">
        <v>436</v>
      </c>
      <c r="M3036" s="75" t="s">
        <v>10342</v>
      </c>
    </row>
    <row r="3037" spans="1:13" s="3" customFormat="1" ht="81.75" customHeight="1" x14ac:dyDescent="0.15">
      <c r="A3037" s="12" t="s">
        <v>19651</v>
      </c>
      <c r="B3037" s="12"/>
      <c r="C3037" s="215" t="s">
        <v>19652</v>
      </c>
      <c r="D3037" s="215" t="s">
        <v>19656</v>
      </c>
      <c r="E3037" s="215"/>
      <c r="F3037" s="68" t="s">
        <v>19667</v>
      </c>
      <c r="G3037" s="207" t="s">
        <v>19668</v>
      </c>
      <c r="H3037" s="215" t="s">
        <v>19731</v>
      </c>
      <c r="I3037" s="215" t="s">
        <v>10075</v>
      </c>
      <c r="J3037" s="236" t="s">
        <v>19657</v>
      </c>
      <c r="K3037" s="215" t="s">
        <v>19753</v>
      </c>
      <c r="L3037" s="417" t="s">
        <v>436</v>
      </c>
      <c r="M3037" s="12" t="s">
        <v>19651</v>
      </c>
    </row>
    <row r="3038" spans="1:13" s="3" customFormat="1" ht="81.75" customHeight="1" x14ac:dyDescent="0.15">
      <c r="A3038" s="67" t="s">
        <v>19567</v>
      </c>
      <c r="B3038" s="67"/>
      <c r="C3038" s="190" t="s">
        <v>19418</v>
      </c>
      <c r="D3038" s="207" t="s">
        <v>19603</v>
      </c>
      <c r="E3038" s="207"/>
      <c r="F3038" s="68" t="s">
        <v>19732</v>
      </c>
      <c r="G3038" s="207" t="s">
        <v>19620</v>
      </c>
      <c r="H3038" s="207" t="s">
        <v>19707</v>
      </c>
      <c r="I3038" s="207" t="s">
        <v>19708</v>
      </c>
      <c r="J3038" s="149" t="s">
        <v>19709</v>
      </c>
      <c r="K3038" s="215" t="s">
        <v>19621</v>
      </c>
      <c r="L3038" s="443" t="s">
        <v>436</v>
      </c>
      <c r="M3038" s="67" t="s">
        <v>19567</v>
      </c>
    </row>
    <row r="3039" spans="1:13" s="3" customFormat="1" ht="81.75" customHeight="1" x14ac:dyDescent="0.15">
      <c r="A3039" s="68" t="s">
        <v>19626</v>
      </c>
      <c r="B3039" s="68"/>
      <c r="C3039" s="190" t="s">
        <v>19613</v>
      </c>
      <c r="D3039" s="207" t="s">
        <v>19635</v>
      </c>
      <c r="E3039" s="207"/>
      <c r="F3039" s="68" t="s">
        <v>19678</v>
      </c>
      <c r="G3039" s="207" t="s">
        <v>19636</v>
      </c>
      <c r="H3039" s="207" t="s">
        <v>18458</v>
      </c>
      <c r="I3039" s="207" t="s">
        <v>19710</v>
      </c>
      <c r="J3039" s="149" t="s">
        <v>19711</v>
      </c>
      <c r="K3039" s="215" t="s">
        <v>19741</v>
      </c>
      <c r="L3039" s="443" t="s">
        <v>832</v>
      </c>
      <c r="M3039" s="68" t="s">
        <v>19626</v>
      </c>
    </row>
    <row r="3040" spans="1:13" s="3" customFormat="1" ht="81.75" customHeight="1" x14ac:dyDescent="0.15">
      <c r="A3040" s="68" t="s">
        <v>19724</v>
      </c>
      <c r="B3040" s="68"/>
      <c r="C3040" s="190" t="s">
        <v>19725</v>
      </c>
      <c r="D3040" s="207" t="s">
        <v>19735</v>
      </c>
      <c r="E3040" s="207"/>
      <c r="F3040" s="68" t="s">
        <v>19726</v>
      </c>
      <c r="G3040" s="207" t="s">
        <v>19727</v>
      </c>
      <c r="H3040" s="13">
        <v>22</v>
      </c>
      <c r="I3040" s="13">
        <v>97</v>
      </c>
      <c r="J3040" s="149"/>
      <c r="K3040" s="215" t="s">
        <v>19756</v>
      </c>
      <c r="L3040" s="443" t="s">
        <v>436</v>
      </c>
      <c r="M3040" s="68" t="s">
        <v>19724</v>
      </c>
    </row>
    <row r="3041" spans="1:14" s="19" customFormat="1" ht="81.75" customHeight="1" x14ac:dyDescent="0.15">
      <c r="A3041" s="12" t="s">
        <v>19326</v>
      </c>
      <c r="B3041" s="12"/>
      <c r="C3041" s="215" t="s">
        <v>19552</v>
      </c>
      <c r="D3041" s="6" t="s">
        <v>19645</v>
      </c>
      <c r="E3041" s="6"/>
      <c r="F3041" s="12" t="s">
        <v>19553</v>
      </c>
      <c r="G3041" s="215" t="s">
        <v>19619</v>
      </c>
      <c r="H3041" s="215" t="s">
        <v>19701</v>
      </c>
      <c r="I3041" s="215" t="s">
        <v>19702</v>
      </c>
      <c r="J3041" s="215" t="s">
        <v>19646</v>
      </c>
      <c r="K3041" s="215" t="s">
        <v>19623</v>
      </c>
      <c r="L3041" s="417" t="s">
        <v>832</v>
      </c>
      <c r="M3041" s="12" t="s">
        <v>19326</v>
      </c>
    </row>
    <row r="3042" spans="1:14" s="3" customFormat="1" ht="81.75" customHeight="1" x14ac:dyDescent="0.15">
      <c r="A3042" s="67" t="s">
        <v>18867</v>
      </c>
      <c r="B3042" s="67"/>
      <c r="C3042" s="190" t="s">
        <v>19399</v>
      </c>
      <c r="D3042" s="207" t="s">
        <v>19295</v>
      </c>
      <c r="E3042" s="207"/>
      <c r="F3042" s="207" t="s">
        <v>19723</v>
      </c>
      <c r="G3042" s="207" t="s">
        <v>19699</v>
      </c>
      <c r="H3042" s="207" t="s">
        <v>19615</v>
      </c>
      <c r="I3042" s="207" t="s">
        <v>19616</v>
      </c>
      <c r="J3042" s="207" t="s">
        <v>19474</v>
      </c>
      <c r="K3042" s="215" t="s">
        <v>19715</v>
      </c>
      <c r="L3042" s="444" t="s">
        <v>1469</v>
      </c>
      <c r="M3042" s="67" t="s">
        <v>18867</v>
      </c>
    </row>
    <row r="3043" spans="1:14" s="19" customFormat="1" ht="81.75" customHeight="1" x14ac:dyDescent="0.15">
      <c r="A3043" s="80" t="s">
        <v>19696</v>
      </c>
      <c r="B3043" s="80"/>
      <c r="C3043" s="195" t="s">
        <v>19694</v>
      </c>
      <c r="D3043" s="195" t="s">
        <v>19692</v>
      </c>
      <c r="E3043" s="195"/>
      <c r="F3043" s="195" t="s">
        <v>19719</v>
      </c>
      <c r="G3043" s="195" t="s">
        <v>19693</v>
      </c>
      <c r="H3043" s="195" t="s">
        <v>19697</v>
      </c>
      <c r="I3043" s="195" t="s">
        <v>19698</v>
      </c>
      <c r="J3043" s="195" t="s">
        <v>19717</v>
      </c>
      <c r="K3043" s="196" t="s">
        <v>19718</v>
      </c>
      <c r="L3043" s="227" t="s">
        <v>170</v>
      </c>
      <c r="M3043" s="80" t="s">
        <v>19696</v>
      </c>
    </row>
    <row r="3044" spans="1:14" s="19" customFormat="1" ht="81.75" customHeight="1" x14ac:dyDescent="0.15">
      <c r="A3044" s="68" t="s">
        <v>19492</v>
      </c>
      <c r="B3044" s="68"/>
      <c r="C3044" s="190" t="s">
        <v>19695</v>
      </c>
      <c r="D3044" s="207" t="s">
        <v>19618</v>
      </c>
      <c r="E3044" s="207"/>
      <c r="F3044" s="68" t="s">
        <v>19742</v>
      </c>
      <c r="G3044" s="207" t="s">
        <v>19617</v>
      </c>
      <c r="H3044" s="207" t="s">
        <v>19580</v>
      </c>
      <c r="I3044" s="207" t="s">
        <v>19581</v>
      </c>
      <c r="J3044" s="149" t="s">
        <v>19743</v>
      </c>
      <c r="K3044" s="215" t="s">
        <v>19716</v>
      </c>
      <c r="L3044" s="443" t="s">
        <v>1469</v>
      </c>
      <c r="M3044" s="68" t="s">
        <v>19492</v>
      </c>
    </row>
    <row r="3045" spans="1:14" s="10" customFormat="1" ht="81.75" customHeight="1" x14ac:dyDescent="0.15">
      <c r="A3045" s="12" t="s">
        <v>19574</v>
      </c>
      <c r="B3045" s="12"/>
      <c r="C3045" s="224" t="s">
        <v>19101</v>
      </c>
      <c r="D3045" s="224" t="s">
        <v>19666</v>
      </c>
      <c r="E3045" s="224"/>
      <c r="F3045" s="67" t="s">
        <v>19786</v>
      </c>
      <c r="G3045" s="190" t="s">
        <v>19665</v>
      </c>
      <c r="H3045" s="224" t="s">
        <v>19766</v>
      </c>
      <c r="I3045" s="224" t="s">
        <v>19767</v>
      </c>
      <c r="J3045" s="235" t="s">
        <v>19706</v>
      </c>
      <c r="K3045" s="224" t="s">
        <v>19765</v>
      </c>
      <c r="L3045" s="258" t="s">
        <v>1469</v>
      </c>
      <c r="M3045" s="12" t="s">
        <v>19574</v>
      </c>
    </row>
    <row r="3046" spans="1:14" ht="81.75" customHeight="1" x14ac:dyDescent="0.15">
      <c r="A3046" s="12" t="s">
        <v>19222</v>
      </c>
      <c r="B3046" s="12"/>
      <c r="C3046" s="190" t="s">
        <v>19223</v>
      </c>
      <c r="D3046" s="207" t="s">
        <v>19502</v>
      </c>
      <c r="E3046" s="207"/>
      <c r="F3046" s="207" t="s">
        <v>19516</v>
      </c>
      <c r="G3046" s="207" t="s">
        <v>19517</v>
      </c>
      <c r="H3046" s="207" t="s">
        <v>19594</v>
      </c>
      <c r="I3046" s="207" t="s">
        <v>19595</v>
      </c>
      <c r="J3046" s="190" t="s">
        <v>19596</v>
      </c>
      <c r="K3046" s="215" t="s">
        <v>19438</v>
      </c>
      <c r="L3046" s="444" t="s">
        <v>19504</v>
      </c>
      <c r="M3046" s="12" t="s">
        <v>19222</v>
      </c>
    </row>
    <row r="3047" spans="1:14" s="19" customFormat="1" ht="81.75" customHeight="1" x14ac:dyDescent="0.15">
      <c r="A3047" s="75" t="s">
        <v>19720</v>
      </c>
      <c r="B3047" s="75"/>
      <c r="C3047" s="195" t="s">
        <v>19689</v>
      </c>
      <c r="D3047" s="195" t="s">
        <v>19737</v>
      </c>
      <c r="E3047" s="195"/>
      <c r="F3047" s="195" t="s">
        <v>19721</v>
      </c>
      <c r="G3047" s="195" t="s">
        <v>19785</v>
      </c>
      <c r="H3047" s="33"/>
      <c r="I3047" s="33"/>
      <c r="J3047" s="195" t="s">
        <v>19745</v>
      </c>
      <c r="K3047" s="205" t="s">
        <v>19789</v>
      </c>
      <c r="L3047" s="227" t="s">
        <v>19722</v>
      </c>
      <c r="M3047" s="75" t="s">
        <v>19720</v>
      </c>
    </row>
    <row r="3048" spans="1:14" s="3" customFormat="1" ht="81.75" customHeight="1" x14ac:dyDescent="0.15">
      <c r="A3048" s="12" t="s">
        <v>19164</v>
      </c>
      <c r="B3048" s="12"/>
      <c r="C3048" s="215" t="s">
        <v>19152</v>
      </c>
      <c r="D3048" s="6" t="s">
        <v>19508</v>
      </c>
      <c r="E3048" s="6"/>
      <c r="F3048" s="6" t="s">
        <v>19728</v>
      </c>
      <c r="G3048" s="215" t="s">
        <v>19759</v>
      </c>
      <c r="H3048" s="215" t="s">
        <v>19700</v>
      </c>
      <c r="I3048" s="215" t="s">
        <v>19647</v>
      </c>
      <c r="J3048" s="215" t="s">
        <v>19758</v>
      </c>
      <c r="K3048" s="215" t="s">
        <v>19760</v>
      </c>
      <c r="L3048" s="417" t="s">
        <v>200</v>
      </c>
      <c r="M3048" s="12" t="s">
        <v>19164</v>
      </c>
    </row>
    <row r="3049" spans="1:14" ht="81.75" customHeight="1" x14ac:dyDescent="0.15">
      <c r="A3049" s="67" t="s">
        <v>19530</v>
      </c>
      <c r="B3049" s="67"/>
      <c r="C3049" s="207" t="s">
        <v>19262</v>
      </c>
      <c r="D3049" s="207" t="s">
        <v>19663</v>
      </c>
      <c r="E3049" s="207"/>
      <c r="F3049" s="68" t="s">
        <v>19774</v>
      </c>
      <c r="G3049" s="207" t="s">
        <v>19664</v>
      </c>
      <c r="H3049" s="207" t="s">
        <v>19761</v>
      </c>
      <c r="I3049" s="205" t="s">
        <v>19762</v>
      </c>
      <c r="J3049" s="205" t="s">
        <v>19751</v>
      </c>
      <c r="K3049" s="266" t="s">
        <v>19739</v>
      </c>
      <c r="L3049" s="444" t="s">
        <v>200</v>
      </c>
      <c r="M3049" s="67" t="s">
        <v>19530</v>
      </c>
    </row>
    <row r="3050" spans="1:14" s="3" customFormat="1" ht="81.75" customHeight="1" x14ac:dyDescent="0.15">
      <c r="A3050" s="68" t="s">
        <v>19631</v>
      </c>
      <c r="B3050" s="68"/>
      <c r="C3050" s="190" t="s">
        <v>19195</v>
      </c>
      <c r="D3050" s="207" t="s">
        <v>19705</v>
      </c>
      <c r="E3050" s="207"/>
      <c r="F3050" s="207" t="s">
        <v>19778</v>
      </c>
      <c r="G3050" s="207" t="s">
        <v>19740</v>
      </c>
      <c r="H3050" s="207" t="s">
        <v>19768</v>
      </c>
      <c r="I3050" s="207" t="s">
        <v>19769</v>
      </c>
      <c r="J3050" s="149" t="s">
        <v>19809</v>
      </c>
      <c r="K3050" s="215" t="s">
        <v>19823</v>
      </c>
      <c r="L3050" s="443" t="s">
        <v>200</v>
      </c>
      <c r="M3050" s="68" t="s">
        <v>19631</v>
      </c>
    </row>
    <row r="3051" spans="1:14" s="215" customFormat="1" ht="81.75" customHeight="1" x14ac:dyDescent="0.15">
      <c r="A3051" s="68" t="s">
        <v>19755</v>
      </c>
      <c r="B3051" s="68"/>
      <c r="C3051" s="190" t="s">
        <v>19613</v>
      </c>
      <c r="D3051" s="207" t="s">
        <v>19819</v>
      </c>
      <c r="E3051" s="207"/>
      <c r="F3051" s="68" t="s">
        <v>19837</v>
      </c>
      <c r="G3051" s="207"/>
      <c r="H3051" s="207" t="s">
        <v>19772</v>
      </c>
      <c r="I3051" s="207" t="s">
        <v>19773</v>
      </c>
      <c r="J3051" s="215" t="s">
        <v>19838</v>
      </c>
      <c r="K3051" s="215" t="s">
        <v>19848</v>
      </c>
      <c r="L3051" s="443" t="s">
        <v>436</v>
      </c>
      <c r="M3051" s="68" t="s">
        <v>19755</v>
      </c>
    </row>
    <row r="3052" spans="1:14" s="3" customFormat="1" ht="81.75" customHeight="1" x14ac:dyDescent="0.15">
      <c r="A3052" s="75" t="s">
        <v>15639</v>
      </c>
      <c r="B3052" s="75"/>
      <c r="C3052" s="195" t="s">
        <v>19112</v>
      </c>
      <c r="D3052" s="75" t="s">
        <v>19776</v>
      </c>
      <c r="E3052" s="75"/>
      <c r="F3052" s="195" t="s">
        <v>19738</v>
      </c>
      <c r="G3052" s="195" t="s">
        <v>19775</v>
      </c>
      <c r="H3052" s="195" t="s">
        <v>19763</v>
      </c>
      <c r="I3052" s="195" t="s">
        <v>19764</v>
      </c>
      <c r="J3052" s="169" t="s">
        <v>19802</v>
      </c>
      <c r="K3052" s="215" t="s">
        <v>19850</v>
      </c>
      <c r="L3052" s="205" t="s">
        <v>1469</v>
      </c>
      <c r="M3052" s="75" t="s">
        <v>15639</v>
      </c>
    </row>
    <row r="3053" spans="1:14" ht="81.75" customHeight="1" x14ac:dyDescent="0.15">
      <c r="A3053" s="75" t="s">
        <v>19688</v>
      </c>
      <c r="B3053" s="75"/>
      <c r="C3053" s="195" t="s">
        <v>19689</v>
      </c>
      <c r="D3053" s="195" t="s">
        <v>19683</v>
      </c>
      <c r="E3053" s="195"/>
      <c r="F3053" s="195" t="s">
        <v>19690</v>
      </c>
      <c r="G3053" s="33"/>
      <c r="H3053" s="33"/>
      <c r="I3053" s="33"/>
      <c r="J3053" s="195" t="s">
        <v>19682</v>
      </c>
      <c r="L3053" s="205" t="s">
        <v>19691</v>
      </c>
      <c r="M3053" s="75" t="s">
        <v>19688</v>
      </c>
      <c r="N3053" s="215"/>
    </row>
    <row r="3054" spans="1:14" s="215" customFormat="1" ht="81.75" customHeight="1" x14ac:dyDescent="0.15">
      <c r="A3054" s="68" t="s">
        <v>18941</v>
      </c>
      <c r="B3054" s="68"/>
      <c r="C3054" s="190" t="s">
        <v>19253</v>
      </c>
      <c r="D3054" s="207" t="s">
        <v>19637</v>
      </c>
      <c r="E3054" s="207"/>
      <c r="F3054" s="68" t="s">
        <v>19779</v>
      </c>
      <c r="G3054" s="207" t="s">
        <v>19781</v>
      </c>
      <c r="H3054" s="207" t="s">
        <v>19815</v>
      </c>
      <c r="I3054" s="207" t="s">
        <v>2737</v>
      </c>
      <c r="J3054" s="149" t="s">
        <v>19816</v>
      </c>
      <c r="K3054" s="215" t="s">
        <v>19780</v>
      </c>
      <c r="L3054" s="215" t="s">
        <v>200</v>
      </c>
      <c r="M3054" s="68" t="s">
        <v>18941</v>
      </c>
    </row>
    <row r="3055" spans="1:14" s="3" customFormat="1" ht="81.75" customHeight="1" x14ac:dyDescent="0.15">
      <c r="A3055" s="68" t="s">
        <v>19653</v>
      </c>
      <c r="B3055" s="68"/>
      <c r="C3055" s="190" t="s">
        <v>19168</v>
      </c>
      <c r="D3055" s="207" t="s">
        <v>19813</v>
      </c>
      <c r="E3055" s="207"/>
      <c r="F3055" s="207" t="s">
        <v>19824</v>
      </c>
      <c r="G3055" s="207" t="s">
        <v>19782</v>
      </c>
      <c r="H3055" s="207" t="s">
        <v>19860</v>
      </c>
      <c r="I3055" s="207" t="s">
        <v>19861</v>
      </c>
      <c r="J3055" s="215" t="s">
        <v>19814</v>
      </c>
      <c r="K3055" s="215" t="s">
        <v>19836</v>
      </c>
      <c r="L3055" s="215" t="s">
        <v>436</v>
      </c>
      <c r="M3055" s="68" t="s">
        <v>19653</v>
      </c>
    </row>
    <row r="3056" spans="1:14" s="215" customFormat="1" ht="81.75" customHeight="1" x14ac:dyDescent="0.15">
      <c r="A3056" s="68" t="s">
        <v>19746</v>
      </c>
      <c r="B3056" s="68"/>
      <c r="C3056" s="190" t="s">
        <v>19747</v>
      </c>
      <c r="D3056" s="207" t="s">
        <v>19748</v>
      </c>
      <c r="E3056" s="207"/>
      <c r="F3056" s="68" t="s">
        <v>19750</v>
      </c>
      <c r="G3056" s="207" t="s">
        <v>19749</v>
      </c>
      <c r="H3056" s="207" t="s">
        <v>19820</v>
      </c>
      <c r="I3056" s="207" t="s">
        <v>19821</v>
      </c>
      <c r="J3056" s="215" t="s">
        <v>19822</v>
      </c>
      <c r="L3056" s="215" t="s">
        <v>19514</v>
      </c>
      <c r="M3056" s="68" t="s">
        <v>19746</v>
      </c>
    </row>
    <row r="3057" spans="1:13" s="3" customFormat="1" ht="81.75" customHeight="1" x14ac:dyDescent="0.15">
      <c r="A3057" s="12" t="s">
        <v>19073</v>
      </c>
      <c r="B3057" s="12"/>
      <c r="C3057" s="215" t="s">
        <v>19303</v>
      </c>
      <c r="D3057" s="6" t="s">
        <v>19566</v>
      </c>
      <c r="E3057" s="6"/>
      <c r="F3057" s="6" t="s">
        <v>19871</v>
      </c>
      <c r="G3057" s="215" t="s">
        <v>19798</v>
      </c>
      <c r="H3057" s="215" t="s">
        <v>19788</v>
      </c>
      <c r="I3057" s="6" t="s">
        <v>7926</v>
      </c>
      <c r="J3057" s="236" t="s">
        <v>19844</v>
      </c>
      <c r="K3057" s="215" t="s">
        <v>19799</v>
      </c>
      <c r="L3057" s="207" t="s">
        <v>212</v>
      </c>
      <c r="M3057" s="12" t="s">
        <v>19073</v>
      </c>
    </row>
    <row r="3058" spans="1:13" s="19" customFormat="1" ht="81.75" customHeight="1" x14ac:dyDescent="0.15">
      <c r="A3058" s="80" t="s">
        <v>19167</v>
      </c>
      <c r="B3058" s="80"/>
      <c r="C3058" s="195" t="s">
        <v>19168</v>
      </c>
      <c r="D3058" s="195" t="s">
        <v>19500</v>
      </c>
      <c r="E3058" s="195"/>
      <c r="F3058" s="195" t="s">
        <v>19734</v>
      </c>
      <c r="G3058" s="195" t="s">
        <v>19551</v>
      </c>
      <c r="H3058" s="195" t="s">
        <v>19770</v>
      </c>
      <c r="I3058" s="195" t="s">
        <v>19771</v>
      </c>
      <c r="J3058" s="195" t="s">
        <v>19593</v>
      </c>
      <c r="K3058" s="205" t="s">
        <v>19677</v>
      </c>
      <c r="L3058" s="205" t="s">
        <v>832</v>
      </c>
      <c r="M3058" s="80" t="s">
        <v>19167</v>
      </c>
    </row>
    <row r="3059" spans="1:13" s="3" customFormat="1" ht="81.75" customHeight="1" x14ac:dyDescent="0.15">
      <c r="A3059" s="68" t="s">
        <v>19754</v>
      </c>
      <c r="B3059" s="68"/>
      <c r="C3059" s="190" t="s">
        <v>19416</v>
      </c>
      <c r="D3059" s="207" t="s">
        <v>19783</v>
      </c>
      <c r="E3059" s="207"/>
      <c r="F3059" s="68" t="s">
        <v>19877</v>
      </c>
      <c r="G3059" s="207" t="s">
        <v>19804</v>
      </c>
      <c r="H3059" s="207" t="s">
        <v>19805</v>
      </c>
      <c r="I3059" s="207" t="s">
        <v>19806</v>
      </c>
      <c r="J3059" s="207" t="s">
        <v>19852</v>
      </c>
      <c r="K3059" s="215" t="s">
        <v>19835</v>
      </c>
      <c r="L3059" s="215" t="s">
        <v>436</v>
      </c>
      <c r="M3059" s="68" t="s">
        <v>19754</v>
      </c>
    </row>
    <row r="3060" spans="1:13" s="3" customFormat="1" ht="81.75" customHeight="1" x14ac:dyDescent="0.15">
      <c r="A3060" s="68" t="s">
        <v>19196</v>
      </c>
      <c r="B3060" s="68"/>
      <c r="C3060" s="190" t="s">
        <v>19299</v>
      </c>
      <c r="D3060" s="207" t="s">
        <v>19355</v>
      </c>
      <c r="E3060" s="207"/>
      <c r="F3060" s="207" t="s">
        <v>19466</v>
      </c>
      <c r="G3060" s="207" t="s">
        <v>19675</v>
      </c>
      <c r="H3060" s="207" t="s">
        <v>19811</v>
      </c>
      <c r="I3060" s="207" t="s">
        <v>19638</v>
      </c>
      <c r="J3060" s="207" t="s">
        <v>19676</v>
      </c>
      <c r="K3060" s="215" t="s">
        <v>19467</v>
      </c>
      <c r="L3060" s="215" t="s">
        <v>436</v>
      </c>
      <c r="M3060" s="68" t="s">
        <v>19196</v>
      </c>
    </row>
    <row r="3061" spans="1:13" s="3" customFormat="1" ht="81.75" customHeight="1" x14ac:dyDescent="0.15">
      <c r="A3061" s="68" t="s">
        <v>19829</v>
      </c>
      <c r="B3061" s="68"/>
      <c r="C3061" s="190" t="s">
        <v>19830</v>
      </c>
      <c r="D3061" s="207" t="s">
        <v>19885</v>
      </c>
      <c r="E3061" s="207"/>
      <c r="F3061" s="207" t="s">
        <v>60</v>
      </c>
      <c r="G3061" s="207" t="s">
        <v>19876</v>
      </c>
      <c r="H3061" s="207"/>
      <c r="I3061" s="207" t="s">
        <v>4528</v>
      </c>
      <c r="J3061" s="207" t="s">
        <v>60</v>
      </c>
      <c r="K3061" s="215" t="s">
        <v>19934</v>
      </c>
      <c r="L3061" s="215" t="s">
        <v>19504</v>
      </c>
      <c r="M3061" s="68" t="s">
        <v>19829</v>
      </c>
    </row>
    <row r="3062" spans="1:13" s="3" customFormat="1" ht="81.75" customHeight="1" x14ac:dyDescent="0.15">
      <c r="A3062" s="68" t="s">
        <v>19905</v>
      </c>
      <c r="B3062" s="68"/>
      <c r="C3062" s="190" t="s">
        <v>19168</v>
      </c>
      <c r="D3062" s="207" t="s">
        <v>19908</v>
      </c>
      <c r="E3062" s="207"/>
      <c r="F3062" s="68" t="s">
        <v>19906</v>
      </c>
      <c r="G3062" s="207" t="s">
        <v>19907</v>
      </c>
      <c r="H3062" s="207">
        <v>41</v>
      </c>
      <c r="I3062" s="207">
        <v>85</v>
      </c>
      <c r="J3062" s="149" t="s">
        <v>19940</v>
      </c>
      <c r="K3062" s="215" t="s">
        <v>19939</v>
      </c>
      <c r="L3062" s="215" t="s">
        <v>436</v>
      </c>
      <c r="M3062" s="68" t="s">
        <v>19905</v>
      </c>
    </row>
    <row r="3063" spans="1:13" s="3" customFormat="1" ht="81.75" customHeight="1" x14ac:dyDescent="0.15">
      <c r="A3063" s="68" t="s">
        <v>19790</v>
      </c>
      <c r="B3063" s="68"/>
      <c r="C3063" s="190" t="s">
        <v>19195</v>
      </c>
      <c r="D3063" s="207" t="s">
        <v>19810</v>
      </c>
      <c r="E3063" s="207"/>
      <c r="F3063" s="68" t="s">
        <v>19832</v>
      </c>
      <c r="G3063" s="207" t="s">
        <v>19957</v>
      </c>
      <c r="H3063" s="13"/>
      <c r="I3063" s="207" t="s">
        <v>19859</v>
      </c>
      <c r="J3063" s="207" t="s">
        <v>19920</v>
      </c>
      <c r="L3063" s="215" t="s">
        <v>200</v>
      </c>
      <c r="M3063" s="68" t="s">
        <v>19790</v>
      </c>
    </row>
    <row r="3064" spans="1:13" s="19" customFormat="1" ht="81.75" customHeight="1" x14ac:dyDescent="0.15">
      <c r="A3064" s="75" t="s">
        <v>19792</v>
      </c>
      <c r="B3064" s="75"/>
      <c r="C3064" s="195" t="s">
        <v>19793</v>
      </c>
      <c r="D3064" s="195" t="s">
        <v>19794</v>
      </c>
      <c r="E3064" s="195"/>
      <c r="F3064" s="195" t="s">
        <v>19858</v>
      </c>
      <c r="G3064" s="33"/>
      <c r="H3064" s="33">
        <v>11</v>
      </c>
      <c r="I3064" s="195" t="s">
        <v>19856</v>
      </c>
      <c r="J3064" s="195" t="s">
        <v>19857</v>
      </c>
      <c r="K3064" s="205" t="s">
        <v>19964</v>
      </c>
      <c r="L3064" s="205" t="s">
        <v>436</v>
      </c>
      <c r="M3064" s="75" t="s">
        <v>19792</v>
      </c>
    </row>
    <row r="3065" spans="1:13" s="19" customFormat="1" ht="81.75" customHeight="1" x14ac:dyDescent="0.15">
      <c r="A3065" s="75" t="s">
        <v>19853</v>
      </c>
      <c r="B3065" s="75"/>
      <c r="C3065" s="195" t="s">
        <v>19854</v>
      </c>
      <c r="D3065" s="195" t="s">
        <v>19966</v>
      </c>
      <c r="E3065" s="195"/>
      <c r="F3065" s="195" t="s">
        <v>19965</v>
      </c>
      <c r="G3065" s="195" t="s">
        <v>19909</v>
      </c>
      <c r="H3065" s="195" t="s">
        <v>19897</v>
      </c>
      <c r="I3065" s="195" t="s">
        <v>19855</v>
      </c>
      <c r="J3065" s="137" t="s">
        <v>19910</v>
      </c>
      <c r="L3065" s="205" t="s">
        <v>19504</v>
      </c>
      <c r="M3065" s="75" t="s">
        <v>19853</v>
      </c>
    </row>
    <row r="3066" spans="1:13" s="3" customFormat="1" ht="81.75" customHeight="1" x14ac:dyDescent="0.15">
      <c r="A3066" s="68" t="s">
        <v>19632</v>
      </c>
      <c r="B3066" s="68"/>
      <c r="C3066" s="190" t="s">
        <v>19101</v>
      </c>
      <c r="D3066" s="207" t="s">
        <v>19834</v>
      </c>
      <c r="E3066" s="207"/>
      <c r="F3066" s="207" t="s">
        <v>19797</v>
      </c>
      <c r="G3066" s="207" t="s">
        <v>19777</v>
      </c>
      <c r="H3066" s="207" t="s">
        <v>19930</v>
      </c>
      <c r="I3066" s="207" t="s">
        <v>19931</v>
      </c>
      <c r="J3066" s="207" t="s">
        <v>19796</v>
      </c>
      <c r="K3066" s="215" t="s">
        <v>19803</v>
      </c>
      <c r="L3066" s="215" t="s">
        <v>212</v>
      </c>
      <c r="M3066" s="68" t="s">
        <v>19632</v>
      </c>
    </row>
    <row r="3067" spans="1:13" s="3" customFormat="1" ht="81.75" customHeight="1" x14ac:dyDescent="0.15">
      <c r="A3067" s="12" t="s">
        <v>19825</v>
      </c>
      <c r="B3067" s="12"/>
      <c r="C3067" s="215" t="s">
        <v>19826</v>
      </c>
      <c r="D3067" s="6" t="s">
        <v>19827</v>
      </c>
      <c r="E3067" s="6"/>
      <c r="F3067" s="215" t="s">
        <v>19941</v>
      </c>
      <c r="G3067" s="215" t="s">
        <v>19942</v>
      </c>
      <c r="H3067" s="215" t="s">
        <v>19842</v>
      </c>
      <c r="I3067" s="215" t="s">
        <v>19843</v>
      </c>
      <c r="J3067" s="215" t="s">
        <v>19923</v>
      </c>
      <c r="K3067" s="215"/>
      <c r="L3067" s="207" t="s">
        <v>436</v>
      </c>
      <c r="M3067" s="12" t="s">
        <v>19825</v>
      </c>
    </row>
    <row r="3068" spans="1:13" s="3" customFormat="1" ht="81.75" customHeight="1" x14ac:dyDescent="0.15">
      <c r="A3068" s="68" t="s">
        <v>19863</v>
      </c>
      <c r="B3068" s="68"/>
      <c r="C3068" s="190" t="s">
        <v>19305</v>
      </c>
      <c r="D3068" s="68" t="s">
        <v>19951</v>
      </c>
      <c r="E3068" s="68"/>
      <c r="F3068" s="207" t="s">
        <v>19962</v>
      </c>
      <c r="G3068" s="207" t="s">
        <v>19992</v>
      </c>
      <c r="H3068" s="207" t="s">
        <v>19892</v>
      </c>
      <c r="I3068" s="207" t="s">
        <v>19893</v>
      </c>
      <c r="J3068" s="207" t="s">
        <v>19961</v>
      </c>
      <c r="K3068" s="215" t="s">
        <v>19963</v>
      </c>
      <c r="L3068" s="215" t="s">
        <v>19504</v>
      </c>
      <c r="M3068" s="68" t="s">
        <v>19863</v>
      </c>
    </row>
    <row r="3069" spans="1:13" s="3" customFormat="1" ht="81.75" customHeight="1" x14ac:dyDescent="0.15">
      <c r="A3069" s="68" t="s">
        <v>19865</v>
      </c>
      <c r="B3069" s="68"/>
      <c r="C3069" s="190" t="s">
        <v>19416</v>
      </c>
      <c r="D3069" s="68" t="s">
        <v>19879</v>
      </c>
      <c r="E3069" s="68"/>
      <c r="F3069" s="207" t="s">
        <v>19878</v>
      </c>
      <c r="G3069" s="207" t="s">
        <v>19945</v>
      </c>
      <c r="H3069" s="207">
        <v>79</v>
      </c>
      <c r="I3069" s="207">
        <v>63</v>
      </c>
      <c r="J3069" s="149" t="s">
        <v>19981</v>
      </c>
      <c r="K3069" s="215"/>
      <c r="L3069" s="215" t="s">
        <v>436</v>
      </c>
      <c r="M3069" s="68" t="s">
        <v>19865</v>
      </c>
    </row>
    <row r="3070" spans="1:13" s="3" customFormat="1" ht="81.75" customHeight="1" x14ac:dyDescent="0.15">
      <c r="A3070" s="68" t="s">
        <v>19686</v>
      </c>
      <c r="B3070" s="68"/>
      <c r="C3070" s="190" t="s">
        <v>19687</v>
      </c>
      <c r="D3070" s="207" t="s">
        <v>19886</v>
      </c>
      <c r="E3070" s="207"/>
      <c r="F3070" s="68" t="s">
        <v>19812</v>
      </c>
      <c r="G3070" s="207" t="s">
        <v>19913</v>
      </c>
      <c r="H3070" s="207" t="s">
        <v>19890</v>
      </c>
      <c r="I3070" s="207" t="s">
        <v>19891</v>
      </c>
      <c r="J3070" s="207" t="s">
        <v>19994</v>
      </c>
      <c r="K3070" s="215" t="s">
        <v>19914</v>
      </c>
      <c r="L3070" s="215" t="s">
        <v>436</v>
      </c>
      <c r="M3070" s="68" t="s">
        <v>19686</v>
      </c>
    </row>
    <row r="3071" spans="1:13" s="10" customFormat="1" ht="81.75" customHeight="1" x14ac:dyDescent="0.15">
      <c r="A3071" s="67" t="s">
        <v>19304</v>
      </c>
      <c r="B3071" s="67"/>
      <c r="C3071" s="189" t="s">
        <v>19986</v>
      </c>
      <c r="D3071" s="67" t="s">
        <v>19463</v>
      </c>
      <c r="E3071" s="67"/>
      <c r="F3071" s="224" t="s">
        <v>20025</v>
      </c>
      <c r="G3071" s="190" t="s">
        <v>19959</v>
      </c>
      <c r="H3071" s="190" t="s">
        <v>19916</v>
      </c>
      <c r="I3071" s="190" t="s">
        <v>19917</v>
      </c>
      <c r="J3071" s="190" t="s">
        <v>19960</v>
      </c>
      <c r="K3071" s="238" t="s">
        <v>19987</v>
      </c>
      <c r="L3071" s="190" t="s">
        <v>19468</v>
      </c>
      <c r="M3071" s="67" t="s">
        <v>19304</v>
      </c>
    </row>
    <row r="3072" spans="1:13" s="3" customFormat="1" ht="81.75" customHeight="1" x14ac:dyDescent="0.15">
      <c r="A3072" s="68" t="s">
        <v>19791</v>
      </c>
      <c r="B3072" s="68"/>
      <c r="C3072" s="190" t="s">
        <v>19262</v>
      </c>
      <c r="D3072" s="207" t="s">
        <v>19801</v>
      </c>
      <c r="E3072" s="207"/>
      <c r="F3072" s="207" t="s">
        <v>19973</v>
      </c>
      <c r="G3072" s="207" t="s">
        <v>19800</v>
      </c>
      <c r="H3072" s="207" t="s">
        <v>19873</v>
      </c>
      <c r="I3072" s="207" t="s">
        <v>19874</v>
      </c>
      <c r="J3072" s="207" t="s">
        <v>19924</v>
      </c>
      <c r="K3072" s="215" t="s">
        <v>19974</v>
      </c>
      <c r="L3072" s="215" t="s">
        <v>212</v>
      </c>
      <c r="M3072" s="68" t="s">
        <v>19791</v>
      </c>
    </row>
    <row r="3073" spans="1:13" s="3" customFormat="1" ht="81.75" customHeight="1" x14ac:dyDescent="0.15">
      <c r="A3073" s="12" t="s">
        <v>19752</v>
      </c>
      <c r="B3073" s="12"/>
      <c r="C3073" s="215" t="s">
        <v>19262</v>
      </c>
      <c r="D3073" s="207" t="s">
        <v>19851</v>
      </c>
      <c r="E3073" s="207"/>
      <c r="F3073" s="68" t="s">
        <v>20020</v>
      </c>
      <c r="G3073" s="207" t="s">
        <v>19833</v>
      </c>
      <c r="H3073" s="149" t="s">
        <v>20137</v>
      </c>
      <c r="I3073" s="207" t="s">
        <v>19926</v>
      </c>
      <c r="J3073" s="215" t="s">
        <v>19925</v>
      </c>
      <c r="K3073" s="215" t="s">
        <v>19982</v>
      </c>
      <c r="L3073" s="207" t="s">
        <v>200</v>
      </c>
      <c r="M3073" s="12" t="s">
        <v>19752</v>
      </c>
    </row>
    <row r="3074" spans="1:13" s="3" customFormat="1" ht="81.75" customHeight="1" x14ac:dyDescent="0.15">
      <c r="A3074" s="75" t="s">
        <v>19847</v>
      </c>
      <c r="B3074" s="75"/>
      <c r="C3074" s="195" t="s">
        <v>19887</v>
      </c>
      <c r="D3074" s="75" t="s">
        <v>19875</v>
      </c>
      <c r="E3074" s="75"/>
      <c r="F3074" s="68" t="s">
        <v>19911</v>
      </c>
      <c r="G3074" s="207" t="s">
        <v>19954</v>
      </c>
      <c r="H3074" s="195" t="s">
        <v>20016</v>
      </c>
      <c r="I3074" s="195" t="s">
        <v>20017</v>
      </c>
      <c r="J3074" s="215" t="s">
        <v>19956</v>
      </c>
      <c r="K3074" s="215" t="s">
        <v>19955</v>
      </c>
      <c r="L3074" s="205" t="s">
        <v>200</v>
      </c>
      <c r="M3074" s="75" t="s">
        <v>19847</v>
      </c>
    </row>
    <row r="3075" spans="1:13" s="3" customFormat="1" ht="81.75" customHeight="1" x14ac:dyDescent="0.15">
      <c r="A3075" s="68" t="s">
        <v>19464</v>
      </c>
      <c r="B3075" s="68"/>
      <c r="C3075" s="190" t="s">
        <v>18870</v>
      </c>
      <c r="D3075" s="207" t="s">
        <v>19542</v>
      </c>
      <c r="E3075" s="207"/>
      <c r="F3075" s="68" t="s">
        <v>19557</v>
      </c>
      <c r="G3075" s="207" t="s">
        <v>19562</v>
      </c>
      <c r="H3075" s="207" t="s">
        <v>19918</v>
      </c>
      <c r="I3075" s="207" t="s">
        <v>19919</v>
      </c>
      <c r="J3075" s="207" t="s">
        <v>20011</v>
      </c>
      <c r="K3075" s="215" t="s">
        <v>20038</v>
      </c>
      <c r="L3075" s="443" t="s">
        <v>200</v>
      </c>
      <c r="M3075" s="68" t="s">
        <v>19464</v>
      </c>
    </row>
    <row r="3076" spans="1:13" s="3" customFormat="1" ht="81.75" customHeight="1" x14ac:dyDescent="0.15">
      <c r="A3076" s="68" t="s">
        <v>19196</v>
      </c>
      <c r="B3076" s="68"/>
      <c r="C3076" s="190" t="s">
        <v>19299</v>
      </c>
      <c r="D3076" s="207" t="s">
        <v>19355</v>
      </c>
      <c r="E3076" s="207"/>
      <c r="F3076" s="207" t="s">
        <v>20061</v>
      </c>
      <c r="G3076" s="207" t="s">
        <v>19976</v>
      </c>
      <c r="H3076" s="207" t="s">
        <v>19811</v>
      </c>
      <c r="I3076" s="207" t="s">
        <v>19638</v>
      </c>
      <c r="J3076" s="207" t="s">
        <v>19676</v>
      </c>
      <c r="K3076" s="215" t="s">
        <v>19975</v>
      </c>
      <c r="L3076" s="215" t="s">
        <v>436</v>
      </c>
      <c r="M3076" s="68" t="s">
        <v>19196</v>
      </c>
    </row>
    <row r="3077" spans="1:13" s="3" customFormat="1" ht="81.75" customHeight="1" x14ac:dyDescent="0.15">
      <c r="A3077" s="12" t="s">
        <v>19449</v>
      </c>
      <c r="B3077" s="12"/>
      <c r="C3077" s="215" t="s">
        <v>19445</v>
      </c>
      <c r="D3077" s="215" t="s">
        <v>19841</v>
      </c>
      <c r="E3077" s="215"/>
      <c r="F3077" s="6" t="s">
        <v>19952</v>
      </c>
      <c r="G3077" s="215" t="s">
        <v>19953</v>
      </c>
      <c r="H3077" s="215" t="s">
        <v>20044</v>
      </c>
      <c r="I3077" s="215" t="s">
        <v>20045</v>
      </c>
      <c r="J3077" s="215" t="s">
        <v>19870</v>
      </c>
      <c r="K3077" s="215" t="s">
        <v>20021</v>
      </c>
      <c r="L3077" s="205" t="s">
        <v>200</v>
      </c>
      <c r="M3077" s="12" t="s">
        <v>19449</v>
      </c>
    </row>
    <row r="3078" spans="1:13" s="3" customFormat="1" ht="81.75" customHeight="1" x14ac:dyDescent="0.15">
      <c r="A3078" s="68" t="s">
        <v>19922</v>
      </c>
      <c r="B3078" s="68"/>
      <c r="C3078" s="190" t="s">
        <v>19168</v>
      </c>
      <c r="D3078" s="207" t="s">
        <v>19935</v>
      </c>
      <c r="E3078" s="207"/>
      <c r="F3078" s="68" t="s">
        <v>19958</v>
      </c>
      <c r="G3078" s="207" t="s">
        <v>19936</v>
      </c>
      <c r="H3078" s="13">
        <v>3</v>
      </c>
      <c r="I3078" s="13">
        <v>70</v>
      </c>
      <c r="J3078" s="149" t="s">
        <v>20005</v>
      </c>
      <c r="K3078" s="215" t="s">
        <v>20006</v>
      </c>
      <c r="L3078" s="215" t="s">
        <v>734</v>
      </c>
      <c r="M3078" s="68" t="s">
        <v>19922</v>
      </c>
    </row>
    <row r="3079" spans="1:13" s="3" customFormat="1" ht="81.75" customHeight="1" x14ac:dyDescent="0.15">
      <c r="A3079" s="68" t="s">
        <v>19417</v>
      </c>
      <c r="B3079" s="68"/>
      <c r="C3079" s="190" t="s">
        <v>19418</v>
      </c>
      <c r="D3079" s="207" t="s">
        <v>19426</v>
      </c>
      <c r="E3079" s="207"/>
      <c r="F3079" s="68" t="s">
        <v>20049</v>
      </c>
      <c r="G3079" s="207" t="s">
        <v>19950</v>
      </c>
      <c r="H3079" s="207" t="s">
        <v>19932</v>
      </c>
      <c r="I3079" s="207" t="s">
        <v>19933</v>
      </c>
      <c r="J3079" s="149" t="s">
        <v>19608</v>
      </c>
      <c r="K3079" s="215" t="s">
        <v>20012</v>
      </c>
      <c r="L3079" s="215" t="s">
        <v>212</v>
      </c>
      <c r="M3079" s="68" t="s">
        <v>19417</v>
      </c>
    </row>
    <row r="3080" spans="1:13" s="3" customFormat="1" ht="81.75" customHeight="1" x14ac:dyDescent="0.15">
      <c r="A3080" s="68" t="s">
        <v>19967</v>
      </c>
      <c r="B3080" s="68"/>
      <c r="C3080" s="190" t="s">
        <v>19416</v>
      </c>
      <c r="D3080" s="68" t="s">
        <v>19988</v>
      </c>
      <c r="E3080" s="68"/>
      <c r="F3080" s="207" t="s">
        <v>19989</v>
      </c>
      <c r="G3080" s="207" t="s">
        <v>19980</v>
      </c>
      <c r="H3080" s="207" t="s">
        <v>20050</v>
      </c>
      <c r="I3080" s="207" t="s">
        <v>20051</v>
      </c>
      <c r="J3080" s="149" t="s">
        <v>20071</v>
      </c>
      <c r="K3080" s="215"/>
      <c r="L3080" s="215" t="s">
        <v>436</v>
      </c>
      <c r="M3080" s="68" t="s">
        <v>19967</v>
      </c>
    </row>
    <row r="3081" spans="1:13" s="3" customFormat="1" ht="81.75" customHeight="1" x14ac:dyDescent="0.15">
      <c r="A3081" s="68" t="s">
        <v>19921</v>
      </c>
      <c r="B3081" s="68"/>
      <c r="C3081" s="190" t="s">
        <v>19195</v>
      </c>
      <c r="D3081" s="207" t="s">
        <v>19983</v>
      </c>
      <c r="E3081" s="207"/>
      <c r="F3081" s="207" t="s">
        <v>20085</v>
      </c>
      <c r="G3081" s="207" t="s">
        <v>20010</v>
      </c>
      <c r="H3081" s="207" t="s">
        <v>20053</v>
      </c>
      <c r="I3081" s="207" t="s">
        <v>20054</v>
      </c>
      <c r="J3081" s="149" t="s">
        <v>20052</v>
      </c>
      <c r="K3081" s="215" t="s">
        <v>20009</v>
      </c>
      <c r="L3081" s="215" t="s">
        <v>212</v>
      </c>
      <c r="M3081" s="68" t="s">
        <v>19921</v>
      </c>
    </row>
    <row r="3082" spans="1:13" s="215" customFormat="1" ht="81.75" customHeight="1" x14ac:dyDescent="0.15">
      <c r="A3082" s="68" t="s">
        <v>19817</v>
      </c>
      <c r="B3082" s="68"/>
      <c r="C3082" s="190" t="s">
        <v>19569</v>
      </c>
      <c r="D3082" s="68" t="s">
        <v>19849</v>
      </c>
      <c r="E3082" s="68"/>
      <c r="F3082" s="68" t="s">
        <v>19889</v>
      </c>
      <c r="G3082" s="207" t="s">
        <v>19818</v>
      </c>
      <c r="H3082" s="207" t="s">
        <v>20001</v>
      </c>
      <c r="I3082" s="207" t="s">
        <v>20002</v>
      </c>
      <c r="J3082" s="207" t="s">
        <v>19979</v>
      </c>
      <c r="L3082" s="215" t="s">
        <v>436</v>
      </c>
      <c r="M3082" s="68" t="s">
        <v>19817</v>
      </c>
    </row>
    <row r="3083" spans="1:13" s="215" customFormat="1" ht="81.75" customHeight="1" x14ac:dyDescent="0.15">
      <c r="A3083" s="68" t="s">
        <v>19996</v>
      </c>
      <c r="B3083" s="68"/>
      <c r="C3083" s="190" t="s">
        <v>19613</v>
      </c>
      <c r="D3083" s="207" t="s">
        <v>19888</v>
      </c>
      <c r="E3083" s="207"/>
      <c r="F3083" s="68" t="s">
        <v>20080</v>
      </c>
      <c r="G3083" s="207" t="s">
        <v>19997</v>
      </c>
      <c r="H3083" s="207" t="s">
        <v>19999</v>
      </c>
      <c r="I3083" s="207" t="s">
        <v>20000</v>
      </c>
      <c r="J3083" s="215" t="s">
        <v>20060</v>
      </c>
      <c r="K3083" s="215" t="s">
        <v>19998</v>
      </c>
      <c r="L3083" s="215" t="s">
        <v>200</v>
      </c>
      <c r="M3083" s="68" t="s">
        <v>19996</v>
      </c>
    </row>
    <row r="3084" spans="1:13" s="3" customFormat="1" ht="81.75" customHeight="1" x14ac:dyDescent="0.15">
      <c r="A3084" s="12" t="s">
        <v>18969</v>
      </c>
      <c r="B3084" s="12"/>
      <c r="C3084" s="215" t="s">
        <v>19134</v>
      </c>
      <c r="D3084" s="215" t="s">
        <v>19627</v>
      </c>
      <c r="E3084" s="215"/>
      <c r="F3084" s="215" t="s">
        <v>19840</v>
      </c>
      <c r="G3084" s="215" t="s">
        <v>19944</v>
      </c>
      <c r="H3084" s="215" t="s">
        <v>19582</v>
      </c>
      <c r="I3084" s="215" t="s">
        <v>19628</v>
      </c>
      <c r="J3084" s="215" t="s">
        <v>19978</v>
      </c>
      <c r="K3084" s="215" t="s">
        <v>19839</v>
      </c>
      <c r="L3084" s="205" t="s">
        <v>212</v>
      </c>
      <c r="M3084" s="12" t="s">
        <v>18969</v>
      </c>
    </row>
    <row r="3085" spans="1:13" s="3" customFormat="1" ht="81.75" customHeight="1" x14ac:dyDescent="0.15">
      <c r="A3085" s="75" t="s">
        <v>20026</v>
      </c>
      <c r="B3085" s="75"/>
      <c r="C3085" s="195" t="s">
        <v>19694</v>
      </c>
      <c r="D3085" s="195" t="s">
        <v>20027</v>
      </c>
      <c r="E3085" s="195"/>
      <c r="F3085" s="195" t="s">
        <v>20028</v>
      </c>
      <c r="G3085" s="33"/>
      <c r="H3085" s="33"/>
      <c r="I3085" s="33">
        <v>70</v>
      </c>
      <c r="J3085" s="195" t="s">
        <v>20029</v>
      </c>
      <c r="K3085" s="205" t="s">
        <v>20062</v>
      </c>
      <c r="L3085" s="205" t="s">
        <v>19514</v>
      </c>
      <c r="M3085" s="75" t="s">
        <v>20026</v>
      </c>
    </row>
    <row r="3086" spans="1:13" s="19" customFormat="1" ht="81.75" customHeight="1" x14ac:dyDescent="0.15">
      <c r="A3086" s="68" t="s">
        <v>19867</v>
      </c>
      <c r="B3086" s="68"/>
      <c r="C3086" s="190" t="s">
        <v>19695</v>
      </c>
      <c r="D3086" s="207" t="s">
        <v>20034</v>
      </c>
      <c r="E3086" s="207"/>
      <c r="F3086" s="68" t="s">
        <v>19895</v>
      </c>
      <c r="G3086" s="207" t="s">
        <v>20032</v>
      </c>
      <c r="H3086" s="207" t="s">
        <v>20030</v>
      </c>
      <c r="I3086" s="207" t="s">
        <v>20031</v>
      </c>
      <c r="J3086" s="207" t="s">
        <v>20063</v>
      </c>
      <c r="K3086" s="215" t="s">
        <v>20092</v>
      </c>
      <c r="L3086" s="215" t="s">
        <v>170</v>
      </c>
      <c r="M3086" s="68" t="s">
        <v>19867</v>
      </c>
    </row>
    <row r="3087" spans="1:13" s="3" customFormat="1" ht="81.75" customHeight="1" x14ac:dyDescent="0.15">
      <c r="A3087" s="68" t="s">
        <v>19633</v>
      </c>
      <c r="B3087" s="68"/>
      <c r="C3087" s="190" t="s">
        <v>20035</v>
      </c>
      <c r="D3087" s="207" t="s">
        <v>19784</v>
      </c>
      <c r="E3087" s="207"/>
      <c r="F3087" s="68" t="s">
        <v>19733</v>
      </c>
      <c r="G3087" s="207" t="s">
        <v>19977</v>
      </c>
      <c r="H3087" s="207" t="s">
        <v>19807</v>
      </c>
      <c r="I3087" s="207" t="s">
        <v>19808</v>
      </c>
      <c r="J3087" s="149" t="s">
        <v>20024</v>
      </c>
      <c r="L3087" s="215" t="s">
        <v>1469</v>
      </c>
      <c r="M3087" s="68" t="s">
        <v>19633</v>
      </c>
    </row>
    <row r="3088" spans="1:13" s="19" customFormat="1" ht="81.75" customHeight="1" x14ac:dyDescent="0.15">
      <c r="A3088" s="75" t="s">
        <v>19869</v>
      </c>
      <c r="B3088" s="75"/>
      <c r="C3088" s="195" t="s">
        <v>20033</v>
      </c>
      <c r="D3088" s="195" t="s">
        <v>19898</v>
      </c>
      <c r="E3088" s="195"/>
      <c r="F3088" s="195" t="s">
        <v>19903</v>
      </c>
      <c r="G3088" s="195" t="s">
        <v>19901</v>
      </c>
      <c r="H3088" s="33"/>
      <c r="I3088" s="195" t="s">
        <v>19899</v>
      </c>
      <c r="J3088" s="195" t="s">
        <v>19902</v>
      </c>
      <c r="L3088" s="205" t="s">
        <v>19514</v>
      </c>
      <c r="M3088" s="75" t="s">
        <v>19869</v>
      </c>
    </row>
    <row r="3089" spans="1:13" s="3" customFormat="1" ht="81.75" customHeight="1" x14ac:dyDescent="0.15">
      <c r="A3089" s="202" t="s">
        <v>19872</v>
      </c>
      <c r="B3089" s="202"/>
      <c r="C3089" s="215" t="s">
        <v>19112</v>
      </c>
      <c r="D3089" s="6" t="s">
        <v>19927</v>
      </c>
      <c r="E3089" s="6"/>
      <c r="F3089" s="215" t="s">
        <v>19915</v>
      </c>
      <c r="G3089" s="215" t="s">
        <v>20047</v>
      </c>
      <c r="H3089" s="215" t="s">
        <v>19928</v>
      </c>
      <c r="I3089" s="215" t="s">
        <v>19929</v>
      </c>
      <c r="J3089" s="215" t="s">
        <v>20046</v>
      </c>
      <c r="K3089" s="215" t="s">
        <v>20048</v>
      </c>
      <c r="L3089" s="207" t="s">
        <v>200</v>
      </c>
      <c r="M3089" s="202" t="s">
        <v>19872</v>
      </c>
    </row>
    <row r="3090" spans="1:13" s="3" customFormat="1" ht="81.75" customHeight="1" x14ac:dyDescent="0.15">
      <c r="A3090" s="12" t="s">
        <v>19512</v>
      </c>
      <c r="B3090" s="12"/>
      <c r="C3090" s="215" t="s">
        <v>19730</v>
      </c>
      <c r="D3090" s="215" t="s">
        <v>19641</v>
      </c>
      <c r="E3090" s="215"/>
      <c r="F3090" s="12" t="s">
        <v>19984</v>
      </c>
      <c r="G3090" s="215" t="s">
        <v>19729</v>
      </c>
      <c r="H3090" s="215" t="s">
        <v>20018</v>
      </c>
      <c r="I3090" s="215" t="s">
        <v>20019</v>
      </c>
      <c r="J3090" s="215" t="s">
        <v>19714</v>
      </c>
      <c r="K3090" s="215" t="s">
        <v>19985</v>
      </c>
      <c r="L3090" s="207" t="s">
        <v>19504</v>
      </c>
      <c r="M3090" s="12" t="s">
        <v>19512</v>
      </c>
    </row>
    <row r="3091" spans="1:13" s="3" customFormat="1" ht="81.75" customHeight="1" x14ac:dyDescent="0.15">
      <c r="A3091" s="68" t="s">
        <v>20037</v>
      </c>
      <c r="B3091" s="68"/>
      <c r="C3091" s="190" t="s">
        <v>19611</v>
      </c>
      <c r="D3091" s="207" t="s">
        <v>20041</v>
      </c>
      <c r="E3091" s="207"/>
      <c r="F3091" s="68" t="s">
        <v>20075</v>
      </c>
      <c r="G3091" s="207" t="s">
        <v>20070</v>
      </c>
      <c r="H3091" s="13">
        <v>5</v>
      </c>
      <c r="I3091" s="13">
        <v>89</v>
      </c>
      <c r="J3091" s="149" t="s">
        <v>20095</v>
      </c>
      <c r="K3091" s="215" t="s">
        <v>20094</v>
      </c>
      <c r="L3091" s="215" t="s">
        <v>436</v>
      </c>
      <c r="M3091" s="68" t="s">
        <v>20037</v>
      </c>
    </row>
    <row r="3092" spans="1:13" s="3" customFormat="1" ht="81.75" customHeight="1" x14ac:dyDescent="0.15">
      <c r="A3092" s="75" t="s">
        <v>19991</v>
      </c>
      <c r="B3092" s="75"/>
      <c r="C3092" s="195" t="s">
        <v>18870</v>
      </c>
      <c r="D3092" s="75" t="s">
        <v>20013</v>
      </c>
      <c r="E3092" s="75"/>
      <c r="F3092" s="68" t="s">
        <v>20014</v>
      </c>
      <c r="G3092" s="207"/>
      <c r="H3092" s="195" t="s">
        <v>20015</v>
      </c>
      <c r="I3092" s="195">
        <v>79</v>
      </c>
      <c r="J3092" s="207" t="s">
        <v>20091</v>
      </c>
      <c r="K3092" s="215" t="s">
        <v>20079</v>
      </c>
      <c r="L3092" s="205" t="s">
        <v>436</v>
      </c>
      <c r="M3092" s="75" t="s">
        <v>19991</v>
      </c>
    </row>
    <row r="3093" spans="1:13" s="3" customFormat="1" ht="81.75" customHeight="1" x14ac:dyDescent="0.15">
      <c r="A3093" s="68" t="s">
        <v>19866</v>
      </c>
      <c r="B3093" s="68"/>
      <c r="C3093" s="190" t="s">
        <v>19195</v>
      </c>
      <c r="D3093" s="207" t="s">
        <v>19880</v>
      </c>
      <c r="E3093" s="207"/>
      <c r="F3093" s="207" t="s">
        <v>19881</v>
      </c>
      <c r="G3093" s="207" t="s">
        <v>20072</v>
      </c>
      <c r="H3093" s="207" t="s">
        <v>19882</v>
      </c>
      <c r="I3093" s="207" t="s">
        <v>19883</v>
      </c>
      <c r="J3093" s="149" t="s">
        <v>19884</v>
      </c>
      <c r="L3093" s="215" t="s">
        <v>212</v>
      </c>
      <c r="M3093" s="68" t="s">
        <v>19866</v>
      </c>
    </row>
    <row r="3094" spans="1:13" s="3" customFormat="1" ht="81.75" customHeight="1" x14ac:dyDescent="0.15">
      <c r="A3094" s="68" t="s">
        <v>19993</v>
      </c>
      <c r="B3094" s="68"/>
      <c r="C3094" s="190" t="s">
        <v>19938</v>
      </c>
      <c r="D3094" s="207" t="s">
        <v>20007</v>
      </c>
      <c r="E3094" s="207"/>
      <c r="F3094" s="207" t="s">
        <v>20078</v>
      </c>
      <c r="G3094" s="207" t="s">
        <v>20056</v>
      </c>
      <c r="H3094" s="207" t="s">
        <v>20057</v>
      </c>
      <c r="I3094" s="207" t="s">
        <v>20058</v>
      </c>
      <c r="J3094" s="149" t="s">
        <v>20074</v>
      </c>
      <c r="K3094" s="215" t="s">
        <v>20077</v>
      </c>
      <c r="L3094" s="215" t="s">
        <v>436</v>
      </c>
      <c r="M3094" s="68" t="s">
        <v>19993</v>
      </c>
    </row>
    <row r="3095" spans="1:13" s="3" customFormat="1" ht="81.75" customHeight="1" x14ac:dyDescent="0.15">
      <c r="A3095" s="68" t="s">
        <v>19995</v>
      </c>
      <c r="B3095" s="68"/>
      <c r="C3095" s="190" t="s">
        <v>19122</v>
      </c>
      <c r="D3095" s="207" t="s">
        <v>20003</v>
      </c>
      <c r="E3095" s="207"/>
      <c r="F3095" s="13"/>
      <c r="G3095" s="207" t="s">
        <v>20004</v>
      </c>
      <c r="H3095" s="207" t="s">
        <v>20059</v>
      </c>
      <c r="I3095" s="13">
        <v>76</v>
      </c>
      <c r="J3095" s="149" t="s">
        <v>20088</v>
      </c>
      <c r="K3095" s="215" t="s">
        <v>20089</v>
      </c>
      <c r="L3095" s="215" t="s">
        <v>170</v>
      </c>
      <c r="M3095" s="68" t="s">
        <v>19995</v>
      </c>
    </row>
    <row r="3096" spans="1:13" s="3" customFormat="1" ht="81.75" customHeight="1" x14ac:dyDescent="0.15">
      <c r="A3096" s="68" t="s">
        <v>20066</v>
      </c>
      <c r="B3096" s="68"/>
      <c r="C3096" s="190" t="s">
        <v>19122</v>
      </c>
      <c r="D3096" s="68" t="s">
        <v>20067</v>
      </c>
      <c r="E3096" s="68"/>
      <c r="F3096" s="207" t="s">
        <v>20068</v>
      </c>
      <c r="G3096" s="207" t="s">
        <v>20096</v>
      </c>
      <c r="H3096" s="207" t="s">
        <v>20087</v>
      </c>
      <c r="I3096" s="13"/>
      <c r="J3096" s="195" t="s">
        <v>20104</v>
      </c>
      <c r="L3096" s="215" t="s">
        <v>436</v>
      </c>
      <c r="M3096" s="68" t="s">
        <v>20066</v>
      </c>
    </row>
    <row r="3097" spans="1:13" s="19" customFormat="1" ht="81.75" customHeight="1" x14ac:dyDescent="0.15">
      <c r="A3097" s="75" t="s">
        <v>19757</v>
      </c>
      <c r="B3097" s="75"/>
      <c r="C3097" s="195" t="s">
        <v>18826</v>
      </c>
      <c r="D3097" s="195" t="s">
        <v>19845</v>
      </c>
      <c r="E3097" s="195"/>
      <c r="F3097" s="195" t="s">
        <v>19846</v>
      </c>
      <c r="G3097" s="195" t="s">
        <v>19946</v>
      </c>
      <c r="H3097" s="195" t="s">
        <v>20114</v>
      </c>
      <c r="I3097" s="195" t="s">
        <v>20115</v>
      </c>
      <c r="J3097" s="195" t="s">
        <v>20042</v>
      </c>
      <c r="K3097" s="205" t="s">
        <v>19947</v>
      </c>
      <c r="L3097" s="205" t="s">
        <v>436</v>
      </c>
      <c r="M3097" s="75" t="s">
        <v>19757</v>
      </c>
    </row>
    <row r="3098" spans="1:13" s="19" customFormat="1" ht="81.75" customHeight="1" x14ac:dyDescent="0.15">
      <c r="A3098" s="12" t="s">
        <v>18700</v>
      </c>
      <c r="B3098" s="12"/>
      <c r="C3098" s="215" t="s">
        <v>19736</v>
      </c>
      <c r="D3098" s="215" t="s">
        <v>19900</v>
      </c>
      <c r="E3098" s="215"/>
      <c r="F3098" s="215" t="s">
        <v>20086</v>
      </c>
      <c r="G3098" s="215" t="s">
        <v>19744</v>
      </c>
      <c r="H3098" s="215" t="s">
        <v>18935</v>
      </c>
      <c r="I3098" s="215" t="s">
        <v>18936</v>
      </c>
      <c r="J3098" s="215" t="s">
        <v>19862</v>
      </c>
      <c r="K3098" s="215" t="s">
        <v>19896</v>
      </c>
      <c r="L3098" s="291" t="s">
        <v>1469</v>
      </c>
      <c r="M3098" s="12" t="s">
        <v>18700</v>
      </c>
    </row>
    <row r="3099" spans="1:13" s="3" customFormat="1" ht="81.75" customHeight="1" x14ac:dyDescent="0.15">
      <c r="A3099" s="68" t="s">
        <v>19937</v>
      </c>
      <c r="B3099" s="68"/>
      <c r="C3099" s="190" t="s">
        <v>19938</v>
      </c>
      <c r="D3099" s="207" t="s">
        <v>20008</v>
      </c>
      <c r="E3099" s="207"/>
      <c r="F3099" s="68" t="s">
        <v>20135</v>
      </c>
      <c r="G3099" s="207" t="s">
        <v>20055</v>
      </c>
      <c r="H3099" s="491" t="s">
        <v>20134</v>
      </c>
      <c r="I3099" s="207" t="s">
        <v>20073</v>
      </c>
      <c r="J3099" s="195" t="s">
        <v>20107</v>
      </c>
      <c r="K3099" s="215" t="s">
        <v>20136</v>
      </c>
      <c r="L3099" s="215" t="s">
        <v>170</v>
      </c>
      <c r="M3099" s="68" t="s">
        <v>19937</v>
      </c>
    </row>
    <row r="3100" spans="1:13" s="19" customFormat="1" ht="81.75" customHeight="1" x14ac:dyDescent="0.15">
      <c r="A3100" s="75" t="s">
        <v>19968</v>
      </c>
      <c r="B3100" s="75"/>
      <c r="C3100" s="195" t="s">
        <v>19308</v>
      </c>
      <c r="D3100" s="195" t="s">
        <v>19969</v>
      </c>
      <c r="E3100" s="195"/>
      <c r="F3100" s="195" t="s">
        <v>19971</v>
      </c>
      <c r="G3100" s="195" t="s">
        <v>19970</v>
      </c>
      <c r="H3100" s="492"/>
      <c r="I3100" s="195" t="s">
        <v>20105</v>
      </c>
      <c r="J3100" s="195" t="s">
        <v>19972</v>
      </c>
      <c r="K3100" s="205" t="s">
        <v>20109</v>
      </c>
      <c r="L3100" s="205" t="s">
        <v>436</v>
      </c>
      <c r="M3100" s="75" t="s">
        <v>19968</v>
      </c>
    </row>
    <row r="3101" spans="1:13" s="3" customFormat="1" ht="81.75" customHeight="1" x14ac:dyDescent="0.15">
      <c r="A3101" s="68" t="s">
        <v>10463</v>
      </c>
      <c r="B3101" s="68"/>
      <c r="C3101" s="190" t="s">
        <v>18692</v>
      </c>
      <c r="D3101" s="207" t="s">
        <v>20039</v>
      </c>
      <c r="E3101" s="207"/>
      <c r="F3101" s="207" t="s">
        <v>20111</v>
      </c>
      <c r="G3101" s="207" t="s">
        <v>20069</v>
      </c>
      <c r="H3101" s="490"/>
      <c r="I3101" s="207" t="s">
        <v>20124</v>
      </c>
      <c r="J3101" s="207" t="s">
        <v>20108</v>
      </c>
      <c r="L3101" s="215" t="s">
        <v>200</v>
      </c>
      <c r="M3101" s="68" t="s">
        <v>10463</v>
      </c>
    </row>
    <row r="3102" spans="1:13" s="3" customFormat="1" ht="81.75" customHeight="1" x14ac:dyDescent="0.15">
      <c r="A3102" s="68" t="s">
        <v>20036</v>
      </c>
      <c r="B3102" s="68"/>
      <c r="C3102" s="190" t="s">
        <v>18692</v>
      </c>
      <c r="D3102" s="207" t="s">
        <v>20040</v>
      </c>
      <c r="E3102" s="207"/>
      <c r="F3102" s="207" t="s">
        <v>20125</v>
      </c>
      <c r="G3102" s="207" t="s">
        <v>20076</v>
      </c>
      <c r="H3102" s="490"/>
      <c r="I3102" s="207" t="s">
        <v>20101</v>
      </c>
      <c r="J3102" s="207" t="s">
        <v>20127</v>
      </c>
      <c r="K3102" s="215" t="s">
        <v>20126</v>
      </c>
      <c r="L3102" s="215" t="s">
        <v>212</v>
      </c>
      <c r="M3102" s="68" t="s">
        <v>20036</v>
      </c>
    </row>
    <row r="3103" spans="1:13" s="3" customFormat="1" ht="81.75" customHeight="1" x14ac:dyDescent="0.15">
      <c r="A3103" s="67" t="s">
        <v>20084</v>
      </c>
      <c r="B3103" s="67"/>
      <c r="C3103" s="195" t="s">
        <v>19101</v>
      </c>
      <c r="D3103" s="68" t="s">
        <v>20132</v>
      </c>
      <c r="E3103" s="68"/>
      <c r="F3103" s="68" t="s">
        <v>20139</v>
      </c>
      <c r="G3103" s="149" t="s">
        <v>20113</v>
      </c>
      <c r="H3103" s="492"/>
      <c r="I3103" s="195" t="s">
        <v>20131</v>
      </c>
      <c r="J3103" s="195" t="s">
        <v>20103</v>
      </c>
      <c r="K3103" s="215" t="s">
        <v>20140</v>
      </c>
      <c r="L3103" s="205" t="s">
        <v>436</v>
      </c>
      <c r="M3103" s="67" t="s">
        <v>20084</v>
      </c>
    </row>
    <row r="3104" spans="1:13" s="3" customFormat="1" ht="81.75" customHeight="1" x14ac:dyDescent="0.15">
      <c r="A3104" s="68" t="s">
        <v>19397</v>
      </c>
      <c r="B3104" s="68"/>
      <c r="C3104" s="190" t="s">
        <v>19398</v>
      </c>
      <c r="D3104" s="207" t="s">
        <v>19904</v>
      </c>
      <c r="E3104" s="207"/>
      <c r="F3104" s="207" t="s">
        <v>20110</v>
      </c>
      <c r="G3104" s="207" t="s">
        <v>20121</v>
      </c>
      <c r="H3104" s="491"/>
      <c r="I3104" s="207" t="s">
        <v>20128</v>
      </c>
      <c r="J3104" s="207" t="s">
        <v>20129</v>
      </c>
      <c r="K3104" s="215" t="s">
        <v>20168</v>
      </c>
      <c r="L3104" s="215" t="s">
        <v>19514</v>
      </c>
      <c r="M3104" s="68" t="s">
        <v>19397</v>
      </c>
    </row>
    <row r="3105" spans="1:13" s="3" customFormat="1" ht="81.75" customHeight="1" x14ac:dyDescent="0.15">
      <c r="A3105" s="75" t="s">
        <v>20064</v>
      </c>
      <c r="B3105" s="75"/>
      <c r="C3105" s="33" t="s">
        <v>18707</v>
      </c>
      <c r="D3105" s="195" t="s">
        <v>20190</v>
      </c>
      <c r="E3105" s="33"/>
      <c r="F3105" s="68" t="s">
        <v>20075</v>
      </c>
      <c r="G3105" s="195" t="s">
        <v>20201</v>
      </c>
      <c r="H3105" s="443" t="s">
        <v>20188</v>
      </c>
      <c r="I3105" s="33" t="s">
        <v>20130</v>
      </c>
      <c r="J3105" s="236" t="s">
        <v>20189</v>
      </c>
      <c r="K3105" s="215"/>
      <c r="L3105" s="207" t="s">
        <v>212</v>
      </c>
      <c r="M3105" s="75" t="s">
        <v>20064</v>
      </c>
    </row>
    <row r="3106" spans="1:13" s="3" customFormat="1" ht="81.75" customHeight="1" x14ac:dyDescent="0.15">
      <c r="A3106" s="75" t="s">
        <v>20099</v>
      </c>
      <c r="B3106" s="75"/>
      <c r="C3106" s="33" t="s">
        <v>18692</v>
      </c>
      <c r="D3106" s="33" t="s">
        <v>20102</v>
      </c>
      <c r="E3106" s="195" t="s">
        <v>20182</v>
      </c>
      <c r="F3106" s="68" t="s">
        <v>20200</v>
      </c>
      <c r="G3106" s="33" t="s">
        <v>20112</v>
      </c>
      <c r="H3106" s="417" t="s">
        <v>20183</v>
      </c>
      <c r="I3106" s="33" t="s">
        <v>20171</v>
      </c>
      <c r="J3106" s="207" t="s">
        <v>20170</v>
      </c>
      <c r="K3106" s="215" t="s">
        <v>20146</v>
      </c>
      <c r="L3106" s="215" t="s">
        <v>436</v>
      </c>
      <c r="M3106" s="75" t="s">
        <v>20099</v>
      </c>
    </row>
    <row r="3107" spans="1:13" s="3" customFormat="1" ht="81.75" customHeight="1" x14ac:dyDescent="0.15">
      <c r="A3107" s="75" t="s">
        <v>20144</v>
      </c>
      <c r="B3107" s="75"/>
      <c r="C3107" s="33" t="s">
        <v>19308</v>
      </c>
      <c r="D3107" s="33" t="s">
        <v>20150</v>
      </c>
      <c r="E3107" s="33"/>
      <c r="F3107" s="207" t="s">
        <v>60</v>
      </c>
      <c r="G3107" s="33"/>
      <c r="H3107" s="494"/>
      <c r="I3107" s="33"/>
      <c r="J3107" s="207" t="s">
        <v>60</v>
      </c>
      <c r="L3107" s="215" t="s">
        <v>19504</v>
      </c>
      <c r="M3107" s="75" t="s">
        <v>20144</v>
      </c>
    </row>
    <row r="3108" spans="1:13" s="3" customFormat="1" ht="81.75" customHeight="1" x14ac:dyDescent="0.15">
      <c r="A3108" s="68" t="s">
        <v>19634</v>
      </c>
      <c r="B3108" s="68"/>
      <c r="C3108" s="190" t="s">
        <v>19172</v>
      </c>
      <c r="D3108" s="215" t="s">
        <v>19831</v>
      </c>
      <c r="E3108" s="207"/>
      <c r="F3108" s="68" t="s">
        <v>19828</v>
      </c>
      <c r="G3108" s="215" t="s">
        <v>19949</v>
      </c>
      <c r="H3108" s="417" t="s">
        <v>20181</v>
      </c>
      <c r="I3108" s="207" t="s">
        <v>20043</v>
      </c>
      <c r="J3108" s="207" t="s">
        <v>19795</v>
      </c>
      <c r="K3108" s="215" t="s">
        <v>19948</v>
      </c>
      <c r="L3108" s="215" t="s">
        <v>212</v>
      </c>
      <c r="M3108" s="68" t="s">
        <v>19634</v>
      </c>
    </row>
    <row r="3109" spans="1:13" s="3" customFormat="1" ht="81.75" customHeight="1" x14ac:dyDescent="0.15">
      <c r="A3109" s="75" t="s">
        <v>20083</v>
      </c>
      <c r="B3109" s="75"/>
      <c r="C3109" s="33" t="s">
        <v>19303</v>
      </c>
      <c r="D3109" s="33" t="s">
        <v>20090</v>
      </c>
      <c r="E3109" s="195" t="s">
        <v>20185</v>
      </c>
      <c r="F3109" s="207" t="s">
        <v>20219</v>
      </c>
      <c r="G3109" s="33" t="s">
        <v>20122</v>
      </c>
      <c r="H3109" s="417" t="s">
        <v>20186</v>
      </c>
      <c r="I3109" s="195" t="s">
        <v>20187</v>
      </c>
      <c r="J3109" s="215" t="s">
        <v>60</v>
      </c>
      <c r="K3109" s="215" t="s">
        <v>20218</v>
      </c>
      <c r="L3109" s="215" t="s">
        <v>200</v>
      </c>
      <c r="M3109" s="75" t="s">
        <v>20083</v>
      </c>
    </row>
    <row r="3110" spans="1:13" s="3" customFormat="1" ht="81.75" customHeight="1" x14ac:dyDescent="0.15">
      <c r="A3110" s="75" t="s">
        <v>20143</v>
      </c>
      <c r="B3110" s="75"/>
      <c r="C3110" s="33" t="s">
        <v>19625</v>
      </c>
      <c r="D3110" s="195" t="s">
        <v>20194</v>
      </c>
      <c r="E3110" s="33"/>
      <c r="F3110" s="68" t="s">
        <v>20216</v>
      </c>
      <c r="G3110" s="195" t="s">
        <v>20217</v>
      </c>
      <c r="H3110" s="417" t="s">
        <v>20195</v>
      </c>
      <c r="I3110" s="33" t="s">
        <v>20165</v>
      </c>
      <c r="J3110" s="149" t="s">
        <v>20196</v>
      </c>
      <c r="K3110" s="357" t="s">
        <v>20202</v>
      </c>
      <c r="L3110" s="215" t="s">
        <v>212</v>
      </c>
      <c r="M3110" s="75" t="s">
        <v>20143</v>
      </c>
    </row>
    <row r="3111" spans="1:13" s="215" customFormat="1" ht="81.75" customHeight="1" x14ac:dyDescent="0.15">
      <c r="A3111" s="75" t="s">
        <v>18941</v>
      </c>
      <c r="B3111" s="75"/>
      <c r="C3111" s="33" t="s">
        <v>20163</v>
      </c>
      <c r="D3111" s="33" t="s">
        <v>20161</v>
      </c>
      <c r="E3111" s="33"/>
      <c r="F3111" s="68" t="s">
        <v>20162</v>
      </c>
      <c r="G3111" s="33"/>
      <c r="H3111" s="417" t="s">
        <v>20197</v>
      </c>
      <c r="I3111" s="33" t="s">
        <v>2737</v>
      </c>
      <c r="J3111" s="207" t="s">
        <v>20164</v>
      </c>
      <c r="L3111" s="215" t="s">
        <v>19504</v>
      </c>
      <c r="M3111" s="75" t="s">
        <v>18941</v>
      </c>
    </row>
    <row r="3112" spans="1:13" s="19" customFormat="1" ht="81.75" customHeight="1" x14ac:dyDescent="0.15">
      <c r="A3112" s="75" t="s">
        <v>20151</v>
      </c>
      <c r="B3112" s="75"/>
      <c r="C3112" s="195" t="s">
        <v>20154</v>
      </c>
      <c r="D3112" s="195" t="s">
        <v>20153</v>
      </c>
      <c r="E3112" s="207"/>
      <c r="F3112" s="75" t="s">
        <v>20211</v>
      </c>
      <c r="G3112" s="195" t="s">
        <v>20223</v>
      </c>
      <c r="H3112" s="33"/>
      <c r="I3112" s="33"/>
      <c r="J3112" s="33"/>
      <c r="K3112" s="205" t="s">
        <v>20152</v>
      </c>
      <c r="L3112" s="205" t="s">
        <v>436</v>
      </c>
      <c r="M3112" s="75" t="s">
        <v>20151</v>
      </c>
    </row>
    <row r="3113" spans="1:13" s="19" customFormat="1" ht="81.75" customHeight="1" x14ac:dyDescent="0.15">
      <c r="A3113" s="75" t="s">
        <v>20240</v>
      </c>
      <c r="B3113" s="75"/>
      <c r="C3113" s="33" t="s">
        <v>20173</v>
      </c>
      <c r="D3113" s="33" t="s">
        <v>20175</v>
      </c>
      <c r="E3113" s="33"/>
      <c r="F3113" s="195" t="s">
        <v>20174</v>
      </c>
      <c r="G3113" s="33"/>
      <c r="H3113" s="33"/>
      <c r="I3113" s="33" t="s">
        <v>20172</v>
      </c>
      <c r="J3113" s="195" t="s">
        <v>20176</v>
      </c>
      <c r="K3113" s="19" t="s">
        <v>20177</v>
      </c>
      <c r="L3113" s="205" t="s">
        <v>19514</v>
      </c>
      <c r="M3113" s="75" t="s">
        <v>20240</v>
      </c>
    </row>
    <row r="3114" spans="1:13" s="3" customFormat="1" ht="81.75" customHeight="1" x14ac:dyDescent="0.15">
      <c r="A3114" s="75" t="s">
        <v>20119</v>
      </c>
      <c r="B3114" s="75"/>
      <c r="C3114" s="33" t="s">
        <v>19611</v>
      </c>
      <c r="D3114" s="33" t="s">
        <v>20167</v>
      </c>
      <c r="E3114" s="33"/>
      <c r="F3114" s="207" t="s">
        <v>20256</v>
      </c>
      <c r="G3114" s="33" t="s">
        <v>20148</v>
      </c>
      <c r="H3114" s="13">
        <v>1</v>
      </c>
      <c r="I3114" s="33">
        <v>92</v>
      </c>
      <c r="J3114" s="207" t="s">
        <v>20250</v>
      </c>
      <c r="L3114" s="215" t="s">
        <v>212</v>
      </c>
      <c r="M3114" s="75" t="s">
        <v>20119</v>
      </c>
    </row>
    <row r="3115" spans="1:13" s="3" customFormat="1" ht="81.75" customHeight="1" x14ac:dyDescent="0.15">
      <c r="A3115" s="75" t="s">
        <v>19864</v>
      </c>
      <c r="B3115" s="75"/>
      <c r="C3115" s="33" t="s">
        <v>19305</v>
      </c>
      <c r="D3115" s="33" t="s">
        <v>19894</v>
      </c>
      <c r="E3115" s="33"/>
      <c r="F3115" s="207" t="s">
        <v>19912</v>
      </c>
      <c r="G3115" s="195" t="s">
        <v>20193</v>
      </c>
      <c r="H3115" s="207"/>
      <c r="I3115" s="33" t="s">
        <v>20116</v>
      </c>
      <c r="J3115" s="207" t="s">
        <v>60</v>
      </c>
      <c r="K3115" s="236"/>
      <c r="L3115" s="215" t="s">
        <v>212</v>
      </c>
      <c r="M3115" s="75" t="s">
        <v>19864</v>
      </c>
    </row>
    <row r="3116" spans="1:13" s="3" customFormat="1" ht="81.75" customHeight="1" x14ac:dyDescent="0.15">
      <c r="A3116" s="75" t="s">
        <v>20117</v>
      </c>
      <c r="B3116" s="75"/>
      <c r="C3116" s="33" t="s">
        <v>19168</v>
      </c>
      <c r="D3116" s="33" t="s">
        <v>20149</v>
      </c>
      <c r="E3116" s="33"/>
      <c r="F3116" s="207" t="s">
        <v>20251</v>
      </c>
      <c r="G3116" s="195" t="s">
        <v>20198</v>
      </c>
      <c r="H3116" s="207" t="s">
        <v>20199</v>
      </c>
      <c r="I3116" s="33">
        <v>75</v>
      </c>
      <c r="J3116" s="207" t="s">
        <v>20226</v>
      </c>
      <c r="K3116" s="215" t="s">
        <v>20252</v>
      </c>
      <c r="L3116" s="215" t="s">
        <v>19504</v>
      </c>
      <c r="M3116" s="75" t="s">
        <v>20117</v>
      </c>
    </row>
    <row r="3117" spans="1:13" s="215" customFormat="1" ht="81.75" customHeight="1" x14ac:dyDescent="0.15">
      <c r="A3117" s="75" t="s">
        <v>20145</v>
      </c>
      <c r="B3117" s="75"/>
      <c r="C3117" s="33" t="s">
        <v>19725</v>
      </c>
      <c r="D3117" s="33" t="s">
        <v>20157</v>
      </c>
      <c r="E3117" s="33"/>
      <c r="F3117" s="215" t="s">
        <v>20253</v>
      </c>
      <c r="G3117" s="33" t="s">
        <v>20158</v>
      </c>
      <c r="H3117" s="207"/>
      <c r="I3117" s="33"/>
      <c r="J3117" s="215" t="s">
        <v>20156</v>
      </c>
      <c r="L3117" s="215" t="s">
        <v>170</v>
      </c>
      <c r="M3117" s="75" t="s">
        <v>20145</v>
      </c>
    </row>
    <row r="3118" spans="1:13" s="3" customFormat="1" ht="81.75" customHeight="1" x14ac:dyDescent="0.15">
      <c r="A3118" s="75" t="s">
        <v>20120</v>
      </c>
      <c r="B3118" s="75"/>
      <c r="C3118" s="33" t="s">
        <v>19152</v>
      </c>
      <c r="D3118" s="195" t="s">
        <v>20207</v>
      </c>
      <c r="E3118" s="33"/>
      <c r="F3118" s="207" t="s">
        <v>20244</v>
      </c>
      <c r="G3118" s="195" t="s">
        <v>20245</v>
      </c>
      <c r="H3118" s="195" t="s">
        <v>20242</v>
      </c>
      <c r="I3118" s="195" t="s">
        <v>20243</v>
      </c>
      <c r="J3118" s="207" t="s">
        <v>20237</v>
      </c>
      <c r="K3118" s="205" t="s">
        <v>20246</v>
      </c>
      <c r="L3118" s="205" t="s">
        <v>19504</v>
      </c>
      <c r="M3118" s="75" t="s">
        <v>20120</v>
      </c>
    </row>
    <row r="3119" spans="1:13" s="215" customFormat="1" ht="81.75" customHeight="1" x14ac:dyDescent="0.15">
      <c r="A3119" s="75" t="s">
        <v>20118</v>
      </c>
      <c r="B3119" s="75"/>
      <c r="C3119" s="33" t="s">
        <v>19613</v>
      </c>
      <c r="D3119" s="195" t="s">
        <v>20204</v>
      </c>
      <c r="E3119" s="195" t="s">
        <v>20185</v>
      </c>
      <c r="F3119" s="215" t="s">
        <v>60</v>
      </c>
      <c r="G3119" s="33"/>
      <c r="H3119" s="207">
        <v>7</v>
      </c>
      <c r="I3119" s="33">
        <v>101</v>
      </c>
      <c r="J3119" s="215" t="s">
        <v>60</v>
      </c>
      <c r="L3119" s="215" t="s">
        <v>19504</v>
      </c>
      <c r="M3119" s="75" t="s">
        <v>20118</v>
      </c>
    </row>
    <row r="3120" spans="1:13" ht="81.75" customHeight="1" x14ac:dyDescent="0.15">
      <c r="A3120" s="75" t="s">
        <v>20254</v>
      </c>
      <c r="B3120" s="75"/>
      <c r="C3120" s="195" t="s">
        <v>20255</v>
      </c>
      <c r="D3120" s="75" t="s">
        <v>20259</v>
      </c>
      <c r="E3120" s="33"/>
      <c r="F3120" s="68"/>
      <c r="G3120" s="195"/>
      <c r="H3120" s="207">
        <v>5</v>
      </c>
      <c r="I3120" s="195">
        <v>107</v>
      </c>
      <c r="J3120" s="190" t="s">
        <v>60</v>
      </c>
      <c r="K3120" s="379"/>
      <c r="L3120" s="444" t="s">
        <v>19504</v>
      </c>
      <c r="M3120" s="75" t="s">
        <v>20254</v>
      </c>
    </row>
    <row r="3121" spans="1:13" s="3" customFormat="1" ht="81.75" customHeight="1" x14ac:dyDescent="0.15">
      <c r="A3121" s="75" t="s">
        <v>19990</v>
      </c>
      <c r="B3121" s="75"/>
      <c r="C3121" s="33" t="s">
        <v>19101</v>
      </c>
      <c r="D3121" s="195" t="s">
        <v>20234</v>
      </c>
      <c r="E3121" s="195" t="s">
        <v>20185</v>
      </c>
      <c r="F3121" s="68" t="s">
        <v>20248</v>
      </c>
      <c r="G3121" s="195" t="s">
        <v>20249</v>
      </c>
      <c r="H3121" s="195" t="s">
        <v>20232</v>
      </c>
      <c r="I3121" s="195" t="s">
        <v>20233</v>
      </c>
      <c r="J3121" s="236" t="s">
        <v>20235</v>
      </c>
      <c r="K3121" s="215"/>
      <c r="L3121" s="205" t="s">
        <v>200</v>
      </c>
      <c r="M3121" s="75" t="s">
        <v>19990</v>
      </c>
    </row>
    <row r="3122" spans="1:13" s="3" customFormat="1" ht="81.75" customHeight="1" x14ac:dyDescent="0.15">
      <c r="A3122" s="75" t="s">
        <v>20100</v>
      </c>
      <c r="B3122" s="75"/>
      <c r="C3122" s="33" t="s">
        <v>19830</v>
      </c>
      <c r="D3122" s="195" t="s">
        <v>20106</v>
      </c>
      <c r="E3122" s="33"/>
      <c r="F3122" s="207" t="s">
        <v>20213</v>
      </c>
      <c r="G3122" s="195" t="s">
        <v>20215</v>
      </c>
      <c r="H3122" s="207" t="s">
        <v>20230</v>
      </c>
      <c r="I3122" s="33" t="s">
        <v>10014</v>
      </c>
      <c r="J3122" s="207" t="s">
        <v>20214</v>
      </c>
      <c r="K3122" s="215" t="s">
        <v>20231</v>
      </c>
      <c r="L3122" s="215" t="s">
        <v>436</v>
      </c>
      <c r="M3122" s="75" t="s">
        <v>20100</v>
      </c>
    </row>
    <row r="3123" spans="1:13" s="19" customFormat="1" ht="81.75" customHeight="1" x14ac:dyDescent="0.15">
      <c r="A3123" s="75" t="s">
        <v>20081</v>
      </c>
      <c r="B3123" s="75"/>
      <c r="C3123" s="33" t="s">
        <v>20093</v>
      </c>
      <c r="D3123" s="195" t="s">
        <v>20155</v>
      </c>
      <c r="E3123" s="33"/>
      <c r="F3123" s="68" t="s">
        <v>20082</v>
      </c>
      <c r="G3123" s="195" t="s">
        <v>20205</v>
      </c>
      <c r="H3123" s="33">
        <v>45</v>
      </c>
      <c r="I3123" s="195" t="s">
        <v>20224</v>
      </c>
      <c r="J3123" s="195" t="s">
        <v>20225</v>
      </c>
      <c r="K3123" s="205" t="s">
        <v>20206</v>
      </c>
      <c r="L3123" s="205" t="s">
        <v>200</v>
      </c>
      <c r="M3123" s="75" t="s">
        <v>20081</v>
      </c>
    </row>
    <row r="3124" spans="1:13" s="19" customFormat="1" ht="81.75" customHeight="1" x14ac:dyDescent="0.15">
      <c r="A3124" s="68" t="s">
        <v>20022</v>
      </c>
      <c r="B3124" s="68"/>
      <c r="C3124" s="190" t="s">
        <v>20023</v>
      </c>
      <c r="D3124" s="215" t="s">
        <v>20262</v>
      </c>
      <c r="E3124" s="207"/>
      <c r="F3124" s="195" t="s">
        <v>20239</v>
      </c>
      <c r="G3124" s="195" t="s">
        <v>20274</v>
      </c>
      <c r="H3124" s="207">
        <v>5</v>
      </c>
      <c r="I3124" s="207"/>
      <c r="J3124" s="195" t="s">
        <v>20263</v>
      </c>
      <c r="K3124" s="215" t="s">
        <v>20275</v>
      </c>
      <c r="L3124" s="215" t="s">
        <v>832</v>
      </c>
      <c r="M3124" s="68" t="s">
        <v>20022</v>
      </c>
    </row>
    <row r="3125" spans="1:13" s="19" customFormat="1" ht="81.75" customHeight="1" x14ac:dyDescent="0.15">
      <c r="A3125" s="75" t="s">
        <v>20258</v>
      </c>
      <c r="B3125" s="75"/>
      <c r="C3125" s="195" t="s">
        <v>20265</v>
      </c>
      <c r="D3125" s="195" t="s">
        <v>20292</v>
      </c>
      <c r="E3125" s="33"/>
      <c r="F3125" s="68" t="s">
        <v>20290</v>
      </c>
      <c r="G3125" s="195" t="s">
        <v>20268</v>
      </c>
      <c r="H3125" s="33"/>
      <c r="I3125" s="195" t="s">
        <v>20257</v>
      </c>
      <c r="J3125" s="195" t="s">
        <v>20291</v>
      </c>
      <c r="L3125" s="205" t="s">
        <v>19514</v>
      </c>
      <c r="M3125" s="75" t="s">
        <v>20258</v>
      </c>
    </row>
    <row r="3126" spans="1:13" s="3" customFormat="1" ht="81.75" customHeight="1" x14ac:dyDescent="0.15">
      <c r="A3126" s="75" t="s">
        <v>20260</v>
      </c>
      <c r="B3126" s="75"/>
      <c r="C3126" s="33" t="s">
        <v>19938</v>
      </c>
      <c r="D3126" s="195" t="s">
        <v>20229</v>
      </c>
      <c r="E3126" s="33"/>
      <c r="F3126" s="68" t="s">
        <v>20272</v>
      </c>
      <c r="G3126" s="195" t="s">
        <v>20203</v>
      </c>
      <c r="H3126" s="207" t="s">
        <v>20227</v>
      </c>
      <c r="I3126" s="195" t="s">
        <v>20228</v>
      </c>
      <c r="J3126" s="195" t="s">
        <v>20273</v>
      </c>
      <c r="K3126" s="215" t="s">
        <v>20271</v>
      </c>
      <c r="L3126" s="215" t="s">
        <v>436</v>
      </c>
      <c r="M3126" s="75" t="s">
        <v>20260</v>
      </c>
    </row>
    <row r="3127" spans="1:13" s="3" customFormat="1" ht="81.75" customHeight="1" x14ac:dyDescent="0.15">
      <c r="A3127" s="75" t="s">
        <v>20220</v>
      </c>
      <c r="B3127" s="75"/>
      <c r="C3127" s="195" t="s">
        <v>19101</v>
      </c>
      <c r="D3127" s="195" t="s">
        <v>20303</v>
      </c>
      <c r="E3127" s="33"/>
      <c r="F3127" s="207" t="s">
        <v>20308</v>
      </c>
      <c r="G3127" s="195" t="s">
        <v>20307</v>
      </c>
      <c r="H3127" s="207">
        <v>17</v>
      </c>
      <c r="I3127" s="33">
        <v>91</v>
      </c>
      <c r="J3127" s="207" t="s">
        <v>20302</v>
      </c>
      <c r="K3127" s="215" t="s">
        <v>20309</v>
      </c>
      <c r="L3127" s="215" t="s">
        <v>200</v>
      </c>
      <c r="M3127" s="75" t="s">
        <v>20220</v>
      </c>
    </row>
    <row r="3128" spans="1:13" s="19" customFormat="1" ht="81.75" customHeight="1" x14ac:dyDescent="0.15">
      <c r="A3128" s="75" t="s">
        <v>20261</v>
      </c>
      <c r="B3128" s="75"/>
      <c r="C3128" s="195" t="s">
        <v>19230</v>
      </c>
      <c r="D3128" s="195" t="s">
        <v>20264</v>
      </c>
      <c r="E3128" s="33"/>
      <c r="F3128" s="75" t="s">
        <v>20276</v>
      </c>
      <c r="G3128" s="195" t="s">
        <v>20278</v>
      </c>
      <c r="H3128" s="33"/>
      <c r="I3128" s="33"/>
      <c r="J3128" s="195" t="s">
        <v>20289</v>
      </c>
      <c r="K3128" s="205" t="s">
        <v>20277</v>
      </c>
      <c r="L3128" s="205" t="s">
        <v>436</v>
      </c>
      <c r="M3128" s="75" t="s">
        <v>20261</v>
      </c>
    </row>
    <row r="3129" spans="1:13" s="19" customFormat="1" ht="81.75" customHeight="1" x14ac:dyDescent="0.15">
      <c r="A3129" s="75" t="s">
        <v>17490</v>
      </c>
      <c r="B3129" s="75"/>
      <c r="C3129" s="195" t="s">
        <v>20279</v>
      </c>
      <c r="D3129" s="195" t="s">
        <v>20281</v>
      </c>
      <c r="E3129" s="195"/>
      <c r="F3129" s="75" t="s">
        <v>20373</v>
      </c>
      <c r="G3129" s="195" t="s">
        <v>17535</v>
      </c>
      <c r="H3129" s="195" t="s">
        <v>20358</v>
      </c>
      <c r="I3129" s="195" t="s">
        <v>20357</v>
      </c>
      <c r="J3129" s="195" t="s">
        <v>20356</v>
      </c>
      <c r="K3129" s="205" t="s">
        <v>20359</v>
      </c>
      <c r="L3129" s="443" t="s">
        <v>1469</v>
      </c>
      <c r="M3129" s="75" t="s">
        <v>17490</v>
      </c>
    </row>
    <row r="3130" spans="1:13" s="3" customFormat="1" ht="81.75" customHeight="1" x14ac:dyDescent="0.15">
      <c r="A3130" s="75" t="s">
        <v>20316</v>
      </c>
      <c r="B3130" s="75"/>
      <c r="C3130" s="195" t="s">
        <v>20351</v>
      </c>
      <c r="D3130" s="195" t="s">
        <v>20321</v>
      </c>
      <c r="E3130" s="33"/>
      <c r="F3130" s="207" t="s">
        <v>20347</v>
      </c>
      <c r="G3130" s="33"/>
      <c r="H3130" s="207" t="s">
        <v>20349</v>
      </c>
      <c r="I3130" s="195" t="s">
        <v>20350</v>
      </c>
      <c r="J3130" s="68" t="s">
        <v>20322</v>
      </c>
      <c r="K3130" s="215" t="s">
        <v>20348</v>
      </c>
      <c r="M3130" s="75" t="s">
        <v>20316</v>
      </c>
    </row>
    <row r="3131" spans="1:13" ht="81.75" customHeight="1" x14ac:dyDescent="0.15">
      <c r="A3131" s="75" t="s">
        <v>20147</v>
      </c>
      <c r="B3131" s="75"/>
      <c r="C3131" s="33" t="s">
        <v>19262</v>
      </c>
      <c r="D3131" s="33" t="s">
        <v>20169</v>
      </c>
      <c r="E3131" s="33"/>
      <c r="F3131" s="68" t="s">
        <v>20310</v>
      </c>
      <c r="G3131" s="195" t="s">
        <v>20311</v>
      </c>
      <c r="H3131" s="207" t="s">
        <v>20184</v>
      </c>
      <c r="I3131" s="33">
        <v>50</v>
      </c>
      <c r="J3131" s="190" t="s">
        <v>20238</v>
      </c>
      <c r="K3131" s="382" t="s">
        <v>20331</v>
      </c>
      <c r="L3131" s="444" t="s">
        <v>212</v>
      </c>
      <c r="M3131" s="75" t="s">
        <v>20147</v>
      </c>
    </row>
    <row r="3132" spans="1:13" s="3" customFormat="1" ht="81.75" customHeight="1" x14ac:dyDescent="0.15">
      <c r="A3132" s="75" t="s">
        <v>20293</v>
      </c>
      <c r="B3132" s="75"/>
      <c r="C3132" s="195" t="s">
        <v>19571</v>
      </c>
      <c r="D3132" s="195" t="s">
        <v>20306</v>
      </c>
      <c r="E3132" s="33"/>
      <c r="F3132" s="207" t="s">
        <v>20386</v>
      </c>
      <c r="G3132" s="195" t="s">
        <v>20366</v>
      </c>
      <c r="H3132" s="13"/>
      <c r="I3132" s="33">
        <v>110</v>
      </c>
      <c r="J3132" s="207" t="s">
        <v>20367</v>
      </c>
      <c r="K3132" s="215" t="s">
        <v>20389</v>
      </c>
      <c r="L3132" s="215" t="s">
        <v>212</v>
      </c>
      <c r="M3132" s="75" t="s">
        <v>20293</v>
      </c>
    </row>
    <row r="3133" spans="1:13" s="3" customFormat="1" ht="81.75" customHeight="1" x14ac:dyDescent="0.15">
      <c r="A3133" s="75" t="s">
        <v>20312</v>
      </c>
      <c r="B3133" s="75"/>
      <c r="C3133" s="195" t="s">
        <v>18692</v>
      </c>
      <c r="D3133" s="195" t="s">
        <v>20336</v>
      </c>
      <c r="E3133" s="33"/>
      <c r="F3133" s="68" t="s">
        <v>20324</v>
      </c>
      <c r="G3133" s="195" t="s">
        <v>20317</v>
      </c>
      <c r="H3133" s="207" t="s">
        <v>20338</v>
      </c>
      <c r="I3133" s="195" t="s">
        <v>20339</v>
      </c>
      <c r="J3133" s="207" t="s">
        <v>20337</v>
      </c>
      <c r="K3133" s="215" t="s">
        <v>20404</v>
      </c>
      <c r="M3133" s="75" t="s">
        <v>20312</v>
      </c>
    </row>
    <row r="3134" spans="1:13" s="3" customFormat="1" ht="81.75" customHeight="1" x14ac:dyDescent="0.15">
      <c r="A3134" s="75" t="s">
        <v>20313</v>
      </c>
      <c r="B3134" s="75"/>
      <c r="C3134" s="195" t="s">
        <v>19262</v>
      </c>
      <c r="D3134" s="195" t="s">
        <v>20390</v>
      </c>
      <c r="E3134" s="33"/>
      <c r="F3134" s="68" t="s">
        <v>20325</v>
      </c>
      <c r="G3134" s="195" t="s">
        <v>20368</v>
      </c>
      <c r="H3134" s="13">
        <v>5</v>
      </c>
      <c r="I3134" s="195" t="s">
        <v>20340</v>
      </c>
      <c r="J3134" s="207" t="s">
        <v>20318</v>
      </c>
      <c r="K3134" s="215" t="s">
        <v>20426</v>
      </c>
      <c r="L3134" s="215" t="s">
        <v>200</v>
      </c>
      <c r="M3134" s="75" t="s">
        <v>20313</v>
      </c>
    </row>
    <row r="3135" spans="1:13" s="3" customFormat="1" ht="81.75" customHeight="1" x14ac:dyDescent="0.15">
      <c r="A3135" s="75" t="s">
        <v>20314</v>
      </c>
      <c r="B3135" s="75"/>
      <c r="C3135" s="195" t="s">
        <v>20315</v>
      </c>
      <c r="D3135" s="195" t="s">
        <v>20320</v>
      </c>
      <c r="E3135" s="33"/>
      <c r="F3135" s="207" t="s">
        <v>20369</v>
      </c>
      <c r="G3135" s="195" t="s">
        <v>20370</v>
      </c>
      <c r="H3135" s="13">
        <v>69</v>
      </c>
      <c r="I3135" s="33">
        <v>55</v>
      </c>
      <c r="J3135" s="207" t="s">
        <v>20346</v>
      </c>
      <c r="K3135" s="215" t="s">
        <v>20319</v>
      </c>
      <c r="L3135" s="215" t="s">
        <v>436</v>
      </c>
      <c r="M3135" s="75" t="s">
        <v>20314</v>
      </c>
    </row>
    <row r="3136" spans="1:13" s="3" customFormat="1" ht="81.75" customHeight="1" x14ac:dyDescent="0.15">
      <c r="A3136" s="75" t="s">
        <v>20394</v>
      </c>
      <c r="B3136" s="75"/>
      <c r="C3136" s="195" t="s">
        <v>20395</v>
      </c>
      <c r="D3136" s="195" t="s">
        <v>20396</v>
      </c>
      <c r="E3136" s="33"/>
      <c r="F3136" s="207" t="s">
        <v>20421</v>
      </c>
      <c r="G3136" s="195" t="s">
        <v>20422</v>
      </c>
      <c r="H3136" s="13">
        <v>47</v>
      </c>
      <c r="I3136" s="33">
        <v>81</v>
      </c>
      <c r="J3136" s="207" t="s">
        <v>20406</v>
      </c>
      <c r="L3136" s="215" t="s">
        <v>436</v>
      </c>
      <c r="M3136" s="75" t="s">
        <v>20394</v>
      </c>
    </row>
    <row r="3137" spans="1:13" s="3" customFormat="1" ht="81.75" customHeight="1" x14ac:dyDescent="0.15">
      <c r="A3137" s="75" t="s">
        <v>19684</v>
      </c>
      <c r="B3137" s="75"/>
      <c r="C3137" s="195" t="s">
        <v>20360</v>
      </c>
      <c r="D3137" s="195" t="s">
        <v>20301</v>
      </c>
      <c r="E3137" s="33"/>
      <c r="F3137" s="207" t="s">
        <v>20212</v>
      </c>
      <c r="G3137" s="195" t="s">
        <v>20361</v>
      </c>
      <c r="H3137" s="207" t="s">
        <v>20333</v>
      </c>
      <c r="I3137" s="195" t="s">
        <v>20332</v>
      </c>
      <c r="J3137" s="207" t="s">
        <v>20192</v>
      </c>
      <c r="K3137" s="215" t="s">
        <v>20191</v>
      </c>
      <c r="L3137" s="215" t="s">
        <v>436</v>
      </c>
      <c r="M3137" s="75" t="s">
        <v>19684</v>
      </c>
    </row>
    <row r="3138" spans="1:13" s="3" customFormat="1" ht="81.75" customHeight="1" x14ac:dyDescent="0.15">
      <c r="A3138" s="75" t="s">
        <v>20266</v>
      </c>
      <c r="B3138" s="75"/>
      <c r="C3138" s="195" t="s">
        <v>20267</v>
      </c>
      <c r="D3138" s="195" t="s">
        <v>20280</v>
      </c>
      <c r="E3138" s="33"/>
      <c r="F3138" s="68" t="s">
        <v>20323</v>
      </c>
      <c r="G3138" s="195" t="s">
        <v>20431</v>
      </c>
      <c r="H3138" s="207" t="s">
        <v>20335</v>
      </c>
      <c r="I3138" s="33">
        <v>73</v>
      </c>
      <c r="J3138" s="207" t="s">
        <v>20365</v>
      </c>
      <c r="K3138" s="215" t="s">
        <v>20432</v>
      </c>
      <c r="L3138" s="215" t="s">
        <v>170</v>
      </c>
      <c r="M3138" s="75" t="s">
        <v>20266</v>
      </c>
    </row>
    <row r="3139" spans="1:13" ht="81.75" customHeight="1" x14ac:dyDescent="0.15">
      <c r="A3139" s="75" t="s">
        <v>20328</v>
      </c>
      <c r="B3139" s="75"/>
      <c r="C3139" s="33" t="s">
        <v>20065</v>
      </c>
      <c r="D3139" s="195" t="s">
        <v>20295</v>
      </c>
      <c r="E3139" s="33"/>
      <c r="F3139" s="68" t="s">
        <v>20294</v>
      </c>
      <c r="G3139" s="195" t="s">
        <v>20287</v>
      </c>
      <c r="H3139" s="195" t="s">
        <v>20413</v>
      </c>
      <c r="I3139" s="195" t="s">
        <v>20412</v>
      </c>
      <c r="J3139" s="195" t="s">
        <v>20327</v>
      </c>
      <c r="K3139" s="205" t="s">
        <v>20411</v>
      </c>
      <c r="L3139" s="444" t="s">
        <v>1469</v>
      </c>
      <c r="M3139" s="75" t="s">
        <v>20328</v>
      </c>
    </row>
    <row r="3140" spans="1:13" s="3" customFormat="1" ht="81.75" customHeight="1" x14ac:dyDescent="0.15">
      <c r="A3140" s="75" t="s">
        <v>20377</v>
      </c>
      <c r="B3140" s="75"/>
      <c r="C3140" s="195" t="s">
        <v>20378</v>
      </c>
      <c r="D3140" s="75" t="s">
        <v>20436</v>
      </c>
      <c r="E3140" s="33"/>
      <c r="F3140" s="68" t="s">
        <v>20463</v>
      </c>
      <c r="G3140" s="195" t="s">
        <v>20434</v>
      </c>
      <c r="H3140" s="207" t="s">
        <v>20437</v>
      </c>
      <c r="I3140" s="195" t="s">
        <v>16917</v>
      </c>
      <c r="J3140" s="68" t="s">
        <v>20435</v>
      </c>
      <c r="K3140" s="215" t="s">
        <v>20464</v>
      </c>
      <c r="L3140" s="215" t="s">
        <v>436</v>
      </c>
      <c r="M3140" s="75" t="s">
        <v>20377</v>
      </c>
    </row>
    <row r="3141" spans="1:13" s="19" customFormat="1" ht="81.75" customHeight="1" x14ac:dyDescent="0.15">
      <c r="A3141" s="68" t="s">
        <v>20097</v>
      </c>
      <c r="B3141" s="68"/>
      <c r="C3141" s="190" t="s">
        <v>19694</v>
      </c>
      <c r="D3141" s="68" t="s">
        <v>20354</v>
      </c>
      <c r="E3141" s="207"/>
      <c r="F3141" s="75" t="s">
        <v>20098</v>
      </c>
      <c r="G3141" s="195" t="s">
        <v>20407</v>
      </c>
      <c r="H3141" s="207" t="s">
        <v>20352</v>
      </c>
      <c r="I3141" s="207" t="s">
        <v>20353</v>
      </c>
      <c r="J3141" s="205" t="s">
        <v>20123</v>
      </c>
      <c r="K3141" s="215" t="s">
        <v>20355</v>
      </c>
      <c r="L3141" s="215" t="s">
        <v>212</v>
      </c>
      <c r="M3141" s="68" t="s">
        <v>20097</v>
      </c>
    </row>
    <row r="3142" spans="1:13" s="19" customFormat="1" ht="81.75" customHeight="1" x14ac:dyDescent="0.15">
      <c r="A3142" s="75" t="s">
        <v>20444</v>
      </c>
      <c r="B3142" s="75"/>
      <c r="C3142" s="195" t="s">
        <v>20399</v>
      </c>
      <c r="D3142" s="195" t="s">
        <v>20443</v>
      </c>
      <c r="E3142" s="33"/>
      <c r="F3142" s="195" t="s">
        <v>20401</v>
      </c>
      <c r="G3142" s="195" t="s">
        <v>20456</v>
      </c>
      <c r="H3142" s="195" t="s">
        <v>20478</v>
      </c>
      <c r="I3142" s="33">
        <v>48</v>
      </c>
      <c r="J3142" s="195" t="s">
        <v>20400</v>
      </c>
      <c r="K3142" s="205" t="s">
        <v>20442</v>
      </c>
      <c r="M3142" s="75" t="s">
        <v>20444</v>
      </c>
    </row>
    <row r="3143" spans="1:13" s="3" customFormat="1" ht="81.75" customHeight="1" x14ac:dyDescent="0.15">
      <c r="A3143" s="75" t="s">
        <v>20379</v>
      </c>
      <c r="B3143" s="75"/>
      <c r="C3143" s="195" t="s">
        <v>20380</v>
      </c>
      <c r="D3143" s="195" t="s">
        <v>20381</v>
      </c>
      <c r="E3143" s="33"/>
      <c r="F3143" s="68" t="s">
        <v>20382</v>
      </c>
      <c r="G3143" s="195" t="s">
        <v>20439</v>
      </c>
      <c r="H3143" s="13">
        <v>67</v>
      </c>
      <c r="I3143" s="33">
        <v>51</v>
      </c>
      <c r="J3143" s="68" t="s">
        <v>20472</v>
      </c>
      <c r="K3143" s="215" t="s">
        <v>20438</v>
      </c>
      <c r="L3143" s="215" t="s">
        <v>436</v>
      </c>
      <c r="M3143" s="75" t="s">
        <v>20379</v>
      </c>
    </row>
    <row r="3144" spans="1:13" s="3" customFormat="1" ht="81.75" customHeight="1" x14ac:dyDescent="0.15">
      <c r="A3144" s="68" t="s">
        <v>20479</v>
      </c>
      <c r="B3144" s="68"/>
      <c r="C3144" s="207" t="s">
        <v>19003</v>
      </c>
      <c r="D3144" s="207" t="s">
        <v>20503</v>
      </c>
      <c r="E3144" s="207" t="s">
        <v>20484</v>
      </c>
      <c r="F3144" s="68" t="s">
        <v>20492</v>
      </c>
      <c r="G3144" s="207" t="s">
        <v>20495</v>
      </c>
      <c r="H3144" s="13">
        <v>71</v>
      </c>
      <c r="I3144" s="94">
        <v>71</v>
      </c>
      <c r="J3144" s="207" t="s">
        <v>20493</v>
      </c>
      <c r="K3144" s="215" t="s">
        <v>20494</v>
      </c>
      <c r="L3144" s="215" t="s">
        <v>436</v>
      </c>
      <c r="M3144" s="68" t="s">
        <v>20479</v>
      </c>
    </row>
    <row r="3145" spans="1:13" s="3" customFormat="1" ht="81.75" customHeight="1" x14ac:dyDescent="0.15">
      <c r="A3145" s="75" t="s">
        <v>20221</v>
      </c>
      <c r="B3145" s="75"/>
      <c r="C3145" s="195" t="s">
        <v>18870</v>
      </c>
      <c r="D3145" s="195" t="s">
        <v>20453</v>
      </c>
      <c r="E3145" s="33"/>
      <c r="F3145" s="68" t="s">
        <v>20504</v>
      </c>
      <c r="G3145" s="195" t="s">
        <v>20429</v>
      </c>
      <c r="H3145" s="207" t="s">
        <v>20304</v>
      </c>
      <c r="I3145" s="195" t="s">
        <v>20305</v>
      </c>
      <c r="J3145" s="207" t="s">
        <v>20416</v>
      </c>
      <c r="K3145" s="215" t="s">
        <v>20454</v>
      </c>
      <c r="L3145" s="215" t="s">
        <v>734</v>
      </c>
      <c r="M3145" s="75" t="s">
        <v>20221</v>
      </c>
    </row>
    <row r="3146" spans="1:13" s="3" customFormat="1" ht="81.75" customHeight="1" x14ac:dyDescent="0.15">
      <c r="A3146" s="68" t="s">
        <v>20222</v>
      </c>
      <c r="B3146" s="68"/>
      <c r="C3146" s="190" t="s">
        <v>19308</v>
      </c>
      <c r="D3146" s="68" t="s">
        <v>20457</v>
      </c>
      <c r="E3146" s="207"/>
      <c r="F3146" s="68" t="s">
        <v>20497</v>
      </c>
      <c r="G3146" s="207" t="s">
        <v>20505</v>
      </c>
      <c r="H3146" s="207" t="s">
        <v>20344</v>
      </c>
      <c r="I3146" s="207" t="s">
        <v>20345</v>
      </c>
      <c r="J3146" s="149" t="s">
        <v>20363</v>
      </c>
      <c r="K3146" s="215" t="s">
        <v>20496</v>
      </c>
      <c r="L3146" s="215" t="s">
        <v>212</v>
      </c>
      <c r="M3146" s="68" t="s">
        <v>20222</v>
      </c>
    </row>
    <row r="3147" spans="1:13" s="19" customFormat="1" ht="81.75" customHeight="1" x14ac:dyDescent="0.15">
      <c r="A3147" s="75" t="s">
        <v>20329</v>
      </c>
      <c r="B3147" s="75"/>
      <c r="C3147" s="33"/>
      <c r="D3147" s="195" t="s">
        <v>20284</v>
      </c>
      <c r="E3147" s="33"/>
      <c r="F3147" s="68" t="s">
        <v>20285</v>
      </c>
      <c r="G3147" s="33"/>
      <c r="H3147" s="33"/>
      <c r="I3147" s="33"/>
      <c r="J3147" s="195" t="s">
        <v>20283</v>
      </c>
      <c r="K3147" s="205" t="s">
        <v>20296</v>
      </c>
      <c r="L3147" s="205" t="s">
        <v>832</v>
      </c>
      <c r="M3147" s="75" t="s">
        <v>20329</v>
      </c>
    </row>
    <row r="3148" spans="1:13" s="3" customFormat="1" ht="81.75" customHeight="1" x14ac:dyDescent="0.15">
      <c r="A3148" s="75" t="s">
        <v>20282</v>
      </c>
      <c r="B3148" s="75"/>
      <c r="C3148" s="195" t="s">
        <v>19625</v>
      </c>
      <c r="D3148" s="195" t="s">
        <v>20506</v>
      </c>
      <c r="E3148" s="33"/>
      <c r="F3148" s="207" t="s">
        <v>20362</v>
      </c>
      <c r="G3148" s="195" t="s">
        <v>20388</v>
      </c>
      <c r="H3148" s="207" t="s">
        <v>20408</v>
      </c>
      <c r="I3148" s="195" t="s">
        <v>20409</v>
      </c>
      <c r="J3148" s="207" t="s">
        <v>20473</v>
      </c>
      <c r="K3148" s="215" t="s">
        <v>20474</v>
      </c>
      <c r="L3148" s="215" t="s">
        <v>200</v>
      </c>
      <c r="M3148" s="75" t="s">
        <v>20282</v>
      </c>
    </row>
    <row r="3149" spans="1:13" s="19" customFormat="1" ht="81.75" customHeight="1" x14ac:dyDescent="0.15">
      <c r="A3149" s="75" t="s">
        <v>20398</v>
      </c>
      <c r="B3149" s="75"/>
      <c r="C3149" s="195" t="s">
        <v>20448</v>
      </c>
      <c r="D3149" s="195" t="s">
        <v>20514</v>
      </c>
      <c r="E3149" s="33"/>
      <c r="F3149" s="195" t="s">
        <v>20537</v>
      </c>
      <c r="G3149" s="195" t="s">
        <v>20515</v>
      </c>
      <c r="H3149" s="33">
        <v>35</v>
      </c>
      <c r="I3149" s="33">
        <v>33</v>
      </c>
      <c r="J3149" s="195" t="s">
        <v>20513</v>
      </c>
      <c r="K3149" s="205" t="s">
        <v>20449</v>
      </c>
      <c r="M3149" s="75" t="s">
        <v>20398</v>
      </c>
    </row>
    <row r="3150" spans="1:13" s="19" customFormat="1" ht="81.75" customHeight="1" x14ac:dyDescent="0.15">
      <c r="A3150" s="75" t="s">
        <v>20372</v>
      </c>
      <c r="B3150" s="75"/>
      <c r="C3150" s="195" t="s">
        <v>19253</v>
      </c>
      <c r="D3150" s="195" t="s">
        <v>20447</v>
      </c>
      <c r="E3150" s="33"/>
      <c r="F3150" s="195" t="s">
        <v>20288</v>
      </c>
      <c r="G3150" s="195" t="s">
        <v>20446</v>
      </c>
      <c r="H3150" s="195" t="s">
        <v>20476</v>
      </c>
      <c r="I3150" s="195" t="s">
        <v>20475</v>
      </c>
      <c r="J3150" s="195" t="s">
        <v>20445</v>
      </c>
      <c r="K3150" s="205" t="s">
        <v>20371</v>
      </c>
      <c r="L3150" s="205" t="s">
        <v>19514</v>
      </c>
      <c r="M3150" s="75" t="s">
        <v>20372</v>
      </c>
    </row>
    <row r="3151" spans="1:13" s="19" customFormat="1" ht="81.75" customHeight="1" x14ac:dyDescent="0.15">
      <c r="A3151" s="75" t="s">
        <v>20330</v>
      </c>
      <c r="B3151" s="75"/>
      <c r="C3151" s="195" t="s">
        <v>20286</v>
      </c>
      <c r="D3151" s="195" t="s">
        <v>20509</v>
      </c>
      <c r="E3151" s="137" t="s">
        <v>20508</v>
      </c>
      <c r="F3151" s="68" t="s">
        <v>20546</v>
      </c>
      <c r="G3151" s="195" t="s">
        <v>20485</v>
      </c>
      <c r="H3151" s="33">
        <v>8</v>
      </c>
      <c r="I3151" s="33">
        <v>63</v>
      </c>
      <c r="J3151" s="195" t="s">
        <v>20510</v>
      </c>
      <c r="K3151" s="205" t="s">
        <v>20297</v>
      </c>
      <c r="L3151" s="205" t="s">
        <v>734</v>
      </c>
      <c r="M3151" s="75" t="s">
        <v>20330</v>
      </c>
    </row>
    <row r="3152" spans="1:13" s="3" customFormat="1" ht="81.75" customHeight="1" x14ac:dyDescent="0.15">
      <c r="A3152" s="75" t="s">
        <v>20178</v>
      </c>
      <c r="B3152" s="75"/>
      <c r="C3152" s="33" t="s">
        <v>18692</v>
      </c>
      <c r="D3152" s="195" t="s">
        <v>20387</v>
      </c>
      <c r="E3152" s="195" t="s">
        <v>20182</v>
      </c>
      <c r="F3152" s="68" t="s">
        <v>20556</v>
      </c>
      <c r="G3152" s="195" t="s">
        <v>20481</v>
      </c>
      <c r="H3152" s="207" t="s">
        <v>20543</v>
      </c>
      <c r="I3152" s="195" t="s">
        <v>20544</v>
      </c>
      <c r="J3152" s="149" t="s">
        <v>20545</v>
      </c>
      <c r="K3152" s="215" t="s">
        <v>20451</v>
      </c>
      <c r="L3152" s="215" t="s">
        <v>200</v>
      </c>
      <c r="M3152" s="75" t="s">
        <v>20178</v>
      </c>
    </row>
    <row r="3153" spans="1:13" ht="81.75" customHeight="1" x14ac:dyDescent="0.15">
      <c r="A3153" s="75" t="s">
        <v>20487</v>
      </c>
      <c r="B3153" s="75"/>
      <c r="C3153" s="195" t="s">
        <v>19887</v>
      </c>
      <c r="D3153" s="195" t="s">
        <v>20540</v>
      </c>
      <c r="E3153" s="195"/>
      <c r="F3153" s="207" t="s">
        <v>60</v>
      </c>
      <c r="G3153" s="195" t="s">
        <v>20558</v>
      </c>
      <c r="H3153" s="207" t="s">
        <v>20538</v>
      </c>
      <c r="I3153" s="195" t="s">
        <v>20539</v>
      </c>
      <c r="J3153" s="190" t="s">
        <v>60</v>
      </c>
      <c r="K3153" s="379"/>
      <c r="L3153" s="444" t="s">
        <v>19504</v>
      </c>
      <c r="M3153" s="75" t="s">
        <v>20487</v>
      </c>
    </row>
    <row r="3154" spans="1:13" s="3" customFormat="1" ht="81.75" customHeight="1" x14ac:dyDescent="0.15">
      <c r="A3154" s="75" t="s">
        <v>20541</v>
      </c>
      <c r="B3154" s="75"/>
      <c r="C3154" s="195" t="s">
        <v>19101</v>
      </c>
      <c r="D3154" s="207" t="s">
        <v>20501</v>
      </c>
      <c r="E3154" s="33"/>
      <c r="F3154" s="68" t="s">
        <v>20542</v>
      </c>
      <c r="G3154" s="195" t="s">
        <v>20502</v>
      </c>
      <c r="H3154" s="207" t="s">
        <v>20498</v>
      </c>
      <c r="I3154" s="195" t="s">
        <v>20499</v>
      </c>
      <c r="J3154" s="207" t="s">
        <v>20500</v>
      </c>
      <c r="K3154" s="215" t="s">
        <v>20559</v>
      </c>
      <c r="L3154" s="215" t="s">
        <v>436</v>
      </c>
      <c r="M3154" s="75" t="s">
        <v>20541</v>
      </c>
    </row>
    <row r="3155" spans="1:13" s="3" customFormat="1" ht="81.75" customHeight="1" x14ac:dyDescent="0.15">
      <c r="A3155" s="68" t="s">
        <v>19868</v>
      </c>
      <c r="B3155" s="68"/>
      <c r="C3155" s="190" t="s">
        <v>19569</v>
      </c>
      <c r="D3155" s="68" t="s">
        <v>20343</v>
      </c>
      <c r="E3155" s="207"/>
      <c r="F3155" s="68" t="s">
        <v>20210</v>
      </c>
      <c r="G3155" s="207" t="s">
        <v>20410</v>
      </c>
      <c r="H3155" s="207" t="s">
        <v>20430</v>
      </c>
      <c r="I3155" s="207" t="s">
        <v>20526</v>
      </c>
      <c r="J3155" s="207" t="s">
        <v>20527</v>
      </c>
      <c r="K3155" s="215" t="s">
        <v>20403</v>
      </c>
      <c r="L3155" s="215" t="s">
        <v>436</v>
      </c>
      <c r="M3155" s="68" t="s">
        <v>19868</v>
      </c>
    </row>
    <row r="3156" spans="1:13" s="3" customFormat="1" ht="81.75" customHeight="1" x14ac:dyDescent="0.15">
      <c r="A3156" s="75" t="s">
        <v>20374</v>
      </c>
      <c r="B3156" s="75"/>
      <c r="C3156" s="195" t="s">
        <v>20375</v>
      </c>
      <c r="D3156" s="195" t="s">
        <v>20376</v>
      </c>
      <c r="E3156" s="33"/>
      <c r="F3156" s="207" t="s">
        <v>20552</v>
      </c>
      <c r="G3156" s="195" t="s">
        <v>20489</v>
      </c>
      <c r="H3156" s="207" t="s">
        <v>20523</v>
      </c>
      <c r="I3156" s="195" t="s">
        <v>5296</v>
      </c>
      <c r="J3156" s="68" t="s">
        <v>20524</v>
      </c>
      <c r="K3156" s="215" t="s">
        <v>20490</v>
      </c>
      <c r="L3156" s="215" t="s">
        <v>19504</v>
      </c>
      <c r="M3156" s="75" t="s">
        <v>20374</v>
      </c>
    </row>
    <row r="3157" spans="1:13" s="19" customFormat="1" ht="81.75" customHeight="1" x14ac:dyDescent="0.15">
      <c r="A3157" s="75" t="s">
        <v>20549</v>
      </c>
      <c r="B3157" s="75"/>
      <c r="C3157" s="195" t="s">
        <v>19253</v>
      </c>
      <c r="D3157" s="195" t="s">
        <v>20550</v>
      </c>
      <c r="E3157" s="33"/>
      <c r="F3157" s="195" t="s">
        <v>20574</v>
      </c>
      <c r="G3157" s="33"/>
      <c r="H3157" s="33"/>
      <c r="I3157" s="33"/>
      <c r="J3157" s="195" t="s">
        <v>20551</v>
      </c>
      <c r="K3157" s="205" t="s">
        <v>20575</v>
      </c>
      <c r="L3157" s="205" t="s">
        <v>19514</v>
      </c>
      <c r="M3157" s="75" t="s">
        <v>20549</v>
      </c>
    </row>
    <row r="3158" spans="1:13" s="3" customFormat="1" ht="81.75" customHeight="1" x14ac:dyDescent="0.15">
      <c r="A3158" s="75" t="s">
        <v>20512</v>
      </c>
      <c r="B3158" s="75"/>
      <c r="C3158" s="195" t="s">
        <v>18707</v>
      </c>
      <c r="D3158" s="195" t="s">
        <v>20269</v>
      </c>
      <c r="E3158" s="33"/>
      <c r="F3158" s="68" t="s">
        <v>20577</v>
      </c>
      <c r="G3158" s="195" t="s">
        <v>20576</v>
      </c>
      <c r="H3158" s="207" t="s">
        <v>20414</v>
      </c>
      <c r="I3158" s="195" t="s">
        <v>20415</v>
      </c>
      <c r="J3158" s="149" t="s">
        <v>20511</v>
      </c>
      <c r="K3158" s="215" t="s">
        <v>20578</v>
      </c>
      <c r="L3158" s="215" t="s">
        <v>1469</v>
      </c>
      <c r="M3158" s="75" t="s">
        <v>20512</v>
      </c>
    </row>
    <row r="3159" spans="1:13" s="3" customFormat="1" ht="81.75" customHeight="1" x14ac:dyDescent="0.15">
      <c r="A3159" s="75" t="s">
        <v>20518</v>
      </c>
      <c r="B3159" s="75"/>
      <c r="C3159" s="190" t="s">
        <v>19308</v>
      </c>
      <c r="D3159" s="68" t="s">
        <v>20525</v>
      </c>
      <c r="E3159" s="207"/>
      <c r="F3159" s="207" t="s">
        <v>20581</v>
      </c>
      <c r="G3159" s="207" t="s">
        <v>20571</v>
      </c>
      <c r="H3159" s="207">
        <v>41</v>
      </c>
      <c r="I3159" s="207">
        <v>78</v>
      </c>
      <c r="J3159" s="207" t="s">
        <v>20582</v>
      </c>
      <c r="K3159" s="215"/>
      <c r="L3159" s="215" t="s">
        <v>436</v>
      </c>
      <c r="M3159" s="75" t="s">
        <v>20518</v>
      </c>
    </row>
    <row r="3160" spans="1:13" s="3" customFormat="1" ht="81.75" customHeight="1" x14ac:dyDescent="0.15">
      <c r="A3160" s="75" t="s">
        <v>20099</v>
      </c>
      <c r="B3160" s="75"/>
      <c r="C3160" s="33" t="s">
        <v>18692</v>
      </c>
      <c r="D3160" s="195" t="s">
        <v>20425</v>
      </c>
      <c r="E3160" s="195"/>
      <c r="F3160" s="68" t="s">
        <v>20583</v>
      </c>
      <c r="G3160" s="195" t="s">
        <v>20460</v>
      </c>
      <c r="H3160" s="417" t="s">
        <v>20423</v>
      </c>
      <c r="I3160" s="195" t="s">
        <v>20424</v>
      </c>
      <c r="J3160" s="207" t="s">
        <v>20536</v>
      </c>
      <c r="K3160" s="215" t="s">
        <v>20584</v>
      </c>
      <c r="L3160" s="215" t="s">
        <v>436</v>
      </c>
      <c r="M3160" s="75" t="s">
        <v>20099</v>
      </c>
    </row>
    <row r="3161" spans="1:13" s="3" customFormat="1" ht="81.75" customHeight="1" x14ac:dyDescent="0.15">
      <c r="A3161" s="75" t="s">
        <v>20560</v>
      </c>
      <c r="B3161" s="75"/>
      <c r="C3161" s="195" t="s">
        <v>19611</v>
      </c>
      <c r="D3161" s="195" t="s">
        <v>20561</v>
      </c>
      <c r="E3161" s="195"/>
      <c r="F3161" s="68" t="s">
        <v>20585</v>
      </c>
      <c r="G3161" s="195" t="s">
        <v>20563</v>
      </c>
      <c r="H3161" s="417">
        <v>81</v>
      </c>
      <c r="I3161" s="195"/>
      <c r="J3161" s="207" t="s">
        <v>20562</v>
      </c>
      <c r="K3161" s="215"/>
      <c r="L3161" s="215" t="s">
        <v>436</v>
      </c>
      <c r="M3161" s="75" t="s">
        <v>20560</v>
      </c>
    </row>
    <row r="3162" spans="1:13" ht="81.75" customHeight="1" x14ac:dyDescent="0.15">
      <c r="A3162" s="75" t="s">
        <v>20241</v>
      </c>
      <c r="B3162" s="75"/>
      <c r="C3162" s="195" t="s">
        <v>20486</v>
      </c>
      <c r="D3162" s="195" t="s">
        <v>20300</v>
      </c>
      <c r="E3162" s="195"/>
      <c r="F3162" s="207" t="s">
        <v>20466</v>
      </c>
      <c r="G3162" s="195" t="s">
        <v>20467</v>
      </c>
      <c r="H3162" s="207" t="s">
        <v>20397</v>
      </c>
      <c r="I3162" s="195">
        <v>69</v>
      </c>
      <c r="J3162" s="190" t="s">
        <v>20452</v>
      </c>
      <c r="K3162" s="379" t="s">
        <v>20465</v>
      </c>
      <c r="L3162" s="444" t="s">
        <v>436</v>
      </c>
      <c r="M3162" s="75" t="s">
        <v>20241</v>
      </c>
    </row>
    <row r="3163" spans="1:13" ht="81.75" customHeight="1" x14ac:dyDescent="0.15">
      <c r="A3163" s="75" t="s">
        <v>20179</v>
      </c>
      <c r="B3163" s="75"/>
      <c r="C3163" s="33" t="s">
        <v>18704</v>
      </c>
      <c r="D3163" s="195" t="s">
        <v>20236</v>
      </c>
      <c r="E3163" s="195" t="s">
        <v>20185</v>
      </c>
      <c r="F3163" s="207" t="s">
        <v>20247</v>
      </c>
      <c r="G3163" s="195" t="s">
        <v>20427</v>
      </c>
      <c r="H3163" s="207" t="s">
        <v>20468</v>
      </c>
      <c r="I3163" s="195" t="s">
        <v>20298</v>
      </c>
      <c r="J3163" s="190" t="s">
        <v>20428</v>
      </c>
      <c r="K3163" s="379" t="s">
        <v>20299</v>
      </c>
      <c r="L3163" s="444" t="s">
        <v>212</v>
      </c>
      <c r="M3163" s="75" t="s">
        <v>20179</v>
      </c>
    </row>
    <row r="3164" spans="1:13" s="3" customFormat="1" ht="81.75" customHeight="1" x14ac:dyDescent="0.15">
      <c r="A3164" s="75" t="s">
        <v>19787</v>
      </c>
      <c r="B3164" s="75"/>
      <c r="C3164" s="33" t="s">
        <v>19223</v>
      </c>
      <c r="D3164" s="195" t="s">
        <v>20341</v>
      </c>
      <c r="E3164" s="495" t="s">
        <v>20133</v>
      </c>
      <c r="F3164" s="68" t="s">
        <v>20532</v>
      </c>
      <c r="G3164" s="195" t="s">
        <v>20455</v>
      </c>
      <c r="H3164" s="207" t="s">
        <v>20533</v>
      </c>
      <c r="I3164" s="195" t="s">
        <v>20402</v>
      </c>
      <c r="J3164" s="207" t="s">
        <v>20507</v>
      </c>
      <c r="K3164" s="215" t="s">
        <v>20554</v>
      </c>
      <c r="L3164" s="215" t="s">
        <v>212</v>
      </c>
      <c r="M3164" s="75" t="s">
        <v>19787</v>
      </c>
    </row>
    <row r="3165" spans="1:13" s="3" customFormat="1" ht="81.75" customHeight="1" x14ac:dyDescent="0.15">
      <c r="A3165" s="75" t="s">
        <v>20342</v>
      </c>
      <c r="B3165" s="75"/>
      <c r="C3165" s="195" t="s">
        <v>19122</v>
      </c>
      <c r="D3165" s="195" t="s">
        <v>20470</v>
      </c>
      <c r="E3165" s="33"/>
      <c r="F3165" s="68" t="s">
        <v>20592</v>
      </c>
      <c r="G3165" s="195" t="s">
        <v>20516</v>
      </c>
      <c r="H3165" s="207" t="s">
        <v>20530</v>
      </c>
      <c r="I3165" s="195" t="s">
        <v>20531</v>
      </c>
      <c r="J3165" s="195" t="s">
        <v>20529</v>
      </c>
      <c r="K3165" s="215" t="s">
        <v>20517</v>
      </c>
      <c r="L3165" s="215" t="s">
        <v>170</v>
      </c>
      <c r="M3165" s="75" t="s">
        <v>20342</v>
      </c>
    </row>
    <row r="3166" spans="1:13" s="3" customFormat="1" ht="81.75" customHeight="1" x14ac:dyDescent="0.15">
      <c r="A3166" s="75" t="s">
        <v>20391</v>
      </c>
      <c r="B3166" s="75"/>
      <c r="C3166" s="195" t="s">
        <v>20392</v>
      </c>
      <c r="D3166" s="195" t="s">
        <v>20393</v>
      </c>
      <c r="E3166" s="33"/>
      <c r="F3166" s="68" t="s">
        <v>20405</v>
      </c>
      <c r="G3166" s="195" t="s">
        <v>20440</v>
      </c>
      <c r="H3166" s="207" t="s">
        <v>20521</v>
      </c>
      <c r="I3166" s="195" t="s">
        <v>20522</v>
      </c>
      <c r="J3166" s="207" t="s">
        <v>20520</v>
      </c>
      <c r="K3166" s="215" t="s">
        <v>20459</v>
      </c>
      <c r="L3166" s="215" t="s">
        <v>436</v>
      </c>
      <c r="M3166" s="75" t="s">
        <v>20391</v>
      </c>
    </row>
    <row r="3167" spans="1:13" s="3" customFormat="1" ht="81.75" customHeight="1" x14ac:dyDescent="0.15">
      <c r="A3167" s="75" t="s">
        <v>20441</v>
      </c>
      <c r="B3167" s="75"/>
      <c r="C3167" s="195" t="s">
        <v>20555</v>
      </c>
      <c r="D3167" s="195" t="s">
        <v>20482</v>
      </c>
      <c r="E3167" s="195" t="s">
        <v>20483</v>
      </c>
      <c r="F3167" s="68" t="s">
        <v>20565</v>
      </c>
      <c r="G3167" s="195" t="s">
        <v>20433</v>
      </c>
      <c r="H3167" s="207" t="s">
        <v>16037</v>
      </c>
      <c r="I3167" s="195" t="s">
        <v>20519</v>
      </c>
      <c r="J3167" s="68" t="s">
        <v>20480</v>
      </c>
      <c r="K3167" s="215" t="s">
        <v>20491</v>
      </c>
      <c r="L3167" s="215" t="s">
        <v>212</v>
      </c>
      <c r="M3167" s="75" t="s">
        <v>20441</v>
      </c>
    </row>
    <row r="3168" spans="1:13" s="3" customFormat="1" ht="81.75" customHeight="1" x14ac:dyDescent="0.15">
      <c r="A3168" s="75" t="s">
        <v>20383</v>
      </c>
      <c r="B3168" s="75"/>
      <c r="C3168" s="195" t="s">
        <v>20384</v>
      </c>
      <c r="D3168" s="195" t="s">
        <v>20586</v>
      </c>
      <c r="E3168" s="33"/>
      <c r="F3168" s="68" t="s">
        <v>20385</v>
      </c>
      <c r="G3168" s="195" t="s">
        <v>20534</v>
      </c>
      <c r="H3168" s="207" t="s">
        <v>20419</v>
      </c>
      <c r="I3168" s="195" t="s">
        <v>20420</v>
      </c>
      <c r="J3168" s="68" t="s">
        <v>20573</v>
      </c>
      <c r="K3168" s="215" t="s">
        <v>20596</v>
      </c>
      <c r="L3168" s="215" t="s">
        <v>200</v>
      </c>
      <c r="M3168" s="75" t="s">
        <v>20383</v>
      </c>
    </row>
    <row r="3169" spans="1:13" s="10" customFormat="1" ht="81.75" customHeight="1" x14ac:dyDescent="0.15">
      <c r="A3169" s="68" t="s">
        <v>20593</v>
      </c>
      <c r="B3169" s="68"/>
      <c r="C3169" s="190" t="s">
        <v>18692</v>
      </c>
      <c r="D3169" s="215" t="s">
        <v>20626</v>
      </c>
      <c r="E3169" s="207"/>
      <c r="F3169" s="68" t="s">
        <v>20364</v>
      </c>
      <c r="G3169" s="215" t="s">
        <v>20617</v>
      </c>
      <c r="H3169" s="224" t="s">
        <v>20638</v>
      </c>
      <c r="I3169" s="377" t="s">
        <v>20639</v>
      </c>
      <c r="J3169" s="235" t="s">
        <v>20637</v>
      </c>
      <c r="K3169" s="224" t="s">
        <v>20742</v>
      </c>
      <c r="L3169" s="258" t="s">
        <v>1469</v>
      </c>
      <c r="M3169" s="68" t="s">
        <v>20593</v>
      </c>
    </row>
    <row r="3170" spans="1:13" s="3" customFormat="1" ht="81.75" customHeight="1" x14ac:dyDescent="0.15">
      <c r="A3170" s="75" t="s">
        <v>20688</v>
      </c>
      <c r="B3170" s="75"/>
      <c r="C3170" s="195" t="s">
        <v>20693</v>
      </c>
      <c r="D3170" s="195" t="s">
        <v>20689</v>
      </c>
      <c r="E3170" s="33"/>
      <c r="F3170" s="207" t="s">
        <v>20690</v>
      </c>
      <c r="G3170" s="195"/>
      <c r="H3170" s="207" t="s">
        <v>20691</v>
      </c>
      <c r="I3170" s="195">
        <v>76</v>
      </c>
      <c r="J3170" s="207" t="s">
        <v>20692</v>
      </c>
      <c r="K3170" s="215" t="s">
        <v>20687</v>
      </c>
      <c r="L3170" s="215" t="s">
        <v>436</v>
      </c>
      <c r="M3170" s="75" t="s">
        <v>20688</v>
      </c>
    </row>
    <row r="3171" spans="1:13" s="3" customFormat="1" ht="81.75" customHeight="1" x14ac:dyDescent="0.15">
      <c r="A3171" s="75" t="s">
        <v>20166</v>
      </c>
      <c r="B3171" s="75"/>
      <c r="C3171" s="195" t="s">
        <v>20270</v>
      </c>
      <c r="D3171" s="195" t="s">
        <v>20649</v>
      </c>
      <c r="E3171" s="33"/>
      <c r="F3171" s="207" t="s">
        <v>20650</v>
      </c>
      <c r="G3171" s="195" t="s">
        <v>20653</v>
      </c>
      <c r="H3171" s="207" t="s">
        <v>20599</v>
      </c>
      <c r="I3171" s="195" t="s">
        <v>20600</v>
      </c>
      <c r="J3171" s="207" t="s">
        <v>20700</v>
      </c>
      <c r="K3171" s="215" t="s">
        <v>20699</v>
      </c>
      <c r="L3171" s="215" t="s">
        <v>734</v>
      </c>
      <c r="M3171" s="75" t="s">
        <v>20166</v>
      </c>
    </row>
    <row r="3172" spans="1:13" s="3" customFormat="1" ht="81.75" customHeight="1" x14ac:dyDescent="0.15">
      <c r="A3172" s="68" t="s">
        <v>20642</v>
      </c>
      <c r="B3172" s="68"/>
      <c r="C3172" s="190" t="s">
        <v>20643</v>
      </c>
      <c r="D3172" s="207" t="s">
        <v>20644</v>
      </c>
      <c r="E3172" s="207"/>
      <c r="F3172" s="207" t="s">
        <v>20645</v>
      </c>
      <c r="G3172" s="207"/>
      <c r="H3172" s="207">
        <v>77</v>
      </c>
      <c r="I3172" s="207">
        <v>65</v>
      </c>
      <c r="J3172" s="149" t="s">
        <v>20646</v>
      </c>
      <c r="K3172" s="215"/>
      <c r="L3172" s="215"/>
      <c r="M3172" s="68" t="s">
        <v>20642</v>
      </c>
    </row>
    <row r="3173" spans="1:13" s="3" customFormat="1" ht="81.75" customHeight="1" x14ac:dyDescent="0.15">
      <c r="A3173" s="68" t="s">
        <v>20037</v>
      </c>
      <c r="B3173" s="68"/>
      <c r="C3173" s="190" t="s">
        <v>20065</v>
      </c>
      <c r="D3173" s="207" t="s">
        <v>20535</v>
      </c>
      <c r="E3173" s="207"/>
      <c r="F3173" s="207" t="s">
        <v>20658</v>
      </c>
      <c r="G3173" s="207" t="s">
        <v>20598</v>
      </c>
      <c r="H3173" s="207" t="s">
        <v>20619</v>
      </c>
      <c r="I3173" s="207" t="s">
        <v>20568</v>
      </c>
      <c r="J3173" s="207" t="s">
        <v>20572</v>
      </c>
      <c r="K3173" s="215" t="s">
        <v>20657</v>
      </c>
      <c r="L3173" s="215" t="s">
        <v>436</v>
      </c>
      <c r="M3173" s="68" t="s">
        <v>20037</v>
      </c>
    </row>
    <row r="3174" spans="1:13" s="3" customFormat="1" ht="81.75" customHeight="1" x14ac:dyDescent="0.15">
      <c r="A3174" s="75" t="s">
        <v>20564</v>
      </c>
      <c r="B3174" s="75"/>
      <c r="C3174" s="195" t="s">
        <v>19613</v>
      </c>
      <c r="D3174" s="195" t="s">
        <v>20567</v>
      </c>
      <c r="E3174" s="195"/>
      <c r="F3174" s="68" t="s">
        <v>20566</v>
      </c>
      <c r="G3174" s="195" t="s">
        <v>20580</v>
      </c>
      <c r="H3174" s="207" t="s">
        <v>20621</v>
      </c>
      <c r="I3174" s="195" t="s">
        <v>20622</v>
      </c>
      <c r="J3174" s="207" t="s">
        <v>20674</v>
      </c>
      <c r="K3174" s="236" t="s">
        <v>20673</v>
      </c>
      <c r="L3174" s="215" t="s">
        <v>20579</v>
      </c>
      <c r="M3174" s="75" t="s">
        <v>20564</v>
      </c>
    </row>
    <row r="3175" spans="1:13" s="19" customFormat="1" ht="81.75" customHeight="1" x14ac:dyDescent="0.15">
      <c r="A3175" s="75" t="s">
        <v>20633</v>
      </c>
      <c r="B3175" s="75"/>
      <c r="C3175" s="195" t="s">
        <v>20601</v>
      </c>
      <c r="D3175" s="195" t="s">
        <v>20602</v>
      </c>
      <c r="E3175" s="33"/>
      <c r="F3175" s="207" t="s">
        <v>20678</v>
      </c>
      <c r="G3175" s="195" t="s">
        <v>20604</v>
      </c>
      <c r="H3175" s="33"/>
      <c r="I3175" s="195" t="s">
        <v>20605</v>
      </c>
      <c r="J3175" s="195" t="s">
        <v>20603</v>
      </c>
      <c r="K3175" s="205" t="s">
        <v>20630</v>
      </c>
      <c r="L3175" s="205" t="s">
        <v>436</v>
      </c>
      <c r="M3175" s="75" t="s">
        <v>20633</v>
      </c>
    </row>
    <row r="3176" spans="1:13" s="3" customFormat="1" ht="81.75" customHeight="1" x14ac:dyDescent="0.15">
      <c r="A3176" s="75" t="s">
        <v>20727</v>
      </c>
      <c r="B3176" s="75"/>
      <c r="C3176" s="195" t="s">
        <v>19611</v>
      </c>
      <c r="D3176" s="195" t="s">
        <v>20686</v>
      </c>
      <c r="E3176" s="33"/>
      <c r="F3176" s="68" t="s">
        <v>20656</v>
      </c>
      <c r="G3176" s="195" t="s">
        <v>20685</v>
      </c>
      <c r="H3176" s="207" t="s">
        <v>20704</v>
      </c>
      <c r="I3176" s="195" t="s">
        <v>20684</v>
      </c>
      <c r="J3176" s="149" t="s">
        <v>20725</v>
      </c>
      <c r="K3176" s="215" t="s">
        <v>20726</v>
      </c>
      <c r="L3176" s="215" t="s">
        <v>1469</v>
      </c>
      <c r="M3176" s="75" t="s">
        <v>20727</v>
      </c>
    </row>
    <row r="3177" spans="1:13" s="3" customFormat="1" ht="81.75" customHeight="1" x14ac:dyDescent="0.15">
      <c r="A3177" s="75" t="s">
        <v>20730</v>
      </c>
      <c r="B3177" s="75"/>
      <c r="C3177" s="195" t="s">
        <v>20588</v>
      </c>
      <c r="D3177" s="195" t="s">
        <v>20667</v>
      </c>
      <c r="E3177" s="33"/>
      <c r="F3177" s="207" t="s">
        <v>20589</v>
      </c>
      <c r="G3177" s="195" t="s">
        <v>20610</v>
      </c>
      <c r="H3177" s="207" t="s">
        <v>20706</v>
      </c>
      <c r="I3177" s="195" t="s">
        <v>20707</v>
      </c>
      <c r="J3177" s="207" t="s">
        <v>20708</v>
      </c>
      <c r="K3177" s="215" t="s">
        <v>20731</v>
      </c>
      <c r="L3177" s="215" t="s">
        <v>1469</v>
      </c>
      <c r="M3177" s="75" t="s">
        <v>20730</v>
      </c>
    </row>
    <row r="3178" spans="1:13" s="3" customFormat="1" ht="81.75" customHeight="1" x14ac:dyDescent="0.15">
      <c r="A3178" s="68" t="s">
        <v>19575</v>
      </c>
      <c r="B3178" s="68"/>
      <c r="C3178" s="190" t="s">
        <v>19152</v>
      </c>
      <c r="D3178" s="207" t="s">
        <v>20615</v>
      </c>
      <c r="E3178" s="207"/>
      <c r="F3178" s="207" t="s">
        <v>20450</v>
      </c>
      <c r="G3178" s="207" t="s">
        <v>20623</v>
      </c>
      <c r="H3178" s="207" t="s">
        <v>20613</v>
      </c>
      <c r="I3178" s="207" t="s">
        <v>20612</v>
      </c>
      <c r="J3178" s="207" t="s">
        <v>20614</v>
      </c>
      <c r="K3178" s="215" t="s">
        <v>20624</v>
      </c>
      <c r="L3178" s="443" t="s">
        <v>200</v>
      </c>
      <c r="M3178" s="68" t="s">
        <v>19575</v>
      </c>
    </row>
    <row r="3179" spans="1:13" s="19" customFormat="1" ht="81.75" customHeight="1" x14ac:dyDescent="0.15">
      <c r="A3179" s="75" t="s">
        <v>20737</v>
      </c>
      <c r="B3179" s="75"/>
      <c r="C3179" s="195" t="s">
        <v>20631</v>
      </c>
      <c r="D3179" s="195" t="s">
        <v>20734</v>
      </c>
      <c r="E3179" s="195" t="s">
        <v>20736</v>
      </c>
      <c r="F3179" s="207" t="s">
        <v>136</v>
      </c>
      <c r="G3179" s="195" t="s">
        <v>20632</v>
      </c>
      <c r="H3179" s="33"/>
      <c r="I3179" s="33">
        <v>127</v>
      </c>
      <c r="J3179" s="137" t="s">
        <v>20733</v>
      </c>
      <c r="K3179" s="205" t="s">
        <v>20735</v>
      </c>
      <c r="L3179" s="205" t="s">
        <v>1466</v>
      </c>
      <c r="M3179" s="75" t="s">
        <v>20737</v>
      </c>
    </row>
    <row r="3180" spans="1:13" s="19" customFormat="1" ht="81.75" customHeight="1" x14ac:dyDescent="0.15">
      <c r="A3180" s="75" t="s">
        <v>20741</v>
      </c>
      <c r="B3180" s="75"/>
      <c r="C3180" s="195" t="s">
        <v>20627</v>
      </c>
      <c r="D3180" s="195" t="s">
        <v>20740</v>
      </c>
      <c r="E3180" s="195" t="s">
        <v>20628</v>
      </c>
      <c r="F3180" s="207" t="s">
        <v>20738</v>
      </c>
      <c r="G3180" s="195" t="s">
        <v>20629</v>
      </c>
      <c r="H3180" s="33">
        <v>97</v>
      </c>
      <c r="I3180" s="33">
        <v>110</v>
      </c>
      <c r="J3180" s="137" t="s">
        <v>20739</v>
      </c>
      <c r="K3180" s="205" t="s">
        <v>20745</v>
      </c>
      <c r="L3180" s="205" t="s">
        <v>436</v>
      </c>
      <c r="M3180" s="75" t="s">
        <v>20741</v>
      </c>
    </row>
    <row r="3181" spans="1:13" s="215" customFormat="1" ht="81.75" customHeight="1" x14ac:dyDescent="0.15">
      <c r="A3181" s="67" t="s">
        <v>20743</v>
      </c>
      <c r="B3181" s="67"/>
      <c r="C3181" s="207" t="s">
        <v>19445</v>
      </c>
      <c r="D3181" s="207" t="s">
        <v>20616</v>
      </c>
      <c r="E3181" s="68"/>
      <c r="F3181" s="68" t="s">
        <v>20722</v>
      </c>
      <c r="G3181" s="207" t="s">
        <v>20635</v>
      </c>
      <c r="H3181" s="215" t="s">
        <v>20682</v>
      </c>
      <c r="I3181" s="215" t="s">
        <v>20683</v>
      </c>
      <c r="J3181" s="215" t="s">
        <v>20636</v>
      </c>
      <c r="K3181" s="236" t="s">
        <v>20744</v>
      </c>
      <c r="L3181" s="215" t="s">
        <v>170</v>
      </c>
      <c r="M3181" s="67" t="s">
        <v>20743</v>
      </c>
    </row>
    <row r="3182" spans="1:13" s="215" customFormat="1" ht="81.75" customHeight="1" x14ac:dyDescent="0.15">
      <c r="A3182" s="67" t="s">
        <v>20747</v>
      </c>
      <c r="B3182" s="67"/>
      <c r="C3182" s="207" t="s">
        <v>18801</v>
      </c>
      <c r="D3182" s="496" t="s">
        <v>20670</v>
      </c>
      <c r="E3182" s="137" t="s">
        <v>20548</v>
      </c>
      <c r="F3182" s="207" t="s">
        <v>20668</v>
      </c>
      <c r="G3182" s="207" t="s">
        <v>20671</v>
      </c>
      <c r="H3182" s="207" t="s">
        <v>20528</v>
      </c>
      <c r="I3182" s="6" t="s">
        <v>10014</v>
      </c>
      <c r="J3182" s="215" t="s">
        <v>20669</v>
      </c>
      <c r="K3182" s="215" t="s">
        <v>20748</v>
      </c>
      <c r="L3182" s="215" t="s">
        <v>436</v>
      </c>
      <c r="M3182" s="67" t="s">
        <v>20747</v>
      </c>
    </row>
    <row r="3183" spans="1:13" s="3" customFormat="1" ht="81.75" customHeight="1" x14ac:dyDescent="0.15">
      <c r="A3183" s="68" t="s">
        <v>20758</v>
      </c>
      <c r="B3183" s="68"/>
      <c r="C3183" s="207" t="s">
        <v>20679</v>
      </c>
      <c r="D3183" s="207" t="s">
        <v>20720</v>
      </c>
      <c r="E3183" s="94"/>
      <c r="F3183" s="123" t="s">
        <v>20753</v>
      </c>
      <c r="G3183" s="207" t="s">
        <v>20721</v>
      </c>
      <c r="H3183" s="207" t="s">
        <v>20680</v>
      </c>
      <c r="I3183" s="207" t="s">
        <v>20681</v>
      </c>
      <c r="J3183" s="149" t="s">
        <v>20756</v>
      </c>
      <c r="K3183" s="215" t="s">
        <v>20757</v>
      </c>
      <c r="L3183" s="215" t="s">
        <v>1466</v>
      </c>
      <c r="M3183" s="68" t="s">
        <v>20758</v>
      </c>
    </row>
    <row r="3184" spans="1:13" s="19" customFormat="1" ht="81.75" customHeight="1" x14ac:dyDescent="0.15">
      <c r="A3184" s="75" t="s">
        <v>20765</v>
      </c>
      <c r="B3184" s="75"/>
      <c r="C3184" s="195" t="s">
        <v>20417</v>
      </c>
      <c r="D3184" s="195" t="s">
        <v>20764</v>
      </c>
      <c r="E3184" s="33"/>
      <c r="F3184" s="195" t="s">
        <v>20713</v>
      </c>
      <c r="G3184" s="195" t="s">
        <v>20677</v>
      </c>
      <c r="H3184" s="195" t="s">
        <v>20477</v>
      </c>
      <c r="I3184" s="195" t="s">
        <v>20547</v>
      </c>
      <c r="J3184" s="195" t="s">
        <v>20712</v>
      </c>
      <c r="K3184" s="205" t="s">
        <v>20766</v>
      </c>
      <c r="L3184" s="205" t="s">
        <v>436</v>
      </c>
      <c r="M3184" s="75" t="s">
        <v>20765</v>
      </c>
    </row>
    <row r="3185" spans="1:13" s="3" customFormat="1" ht="81.75" customHeight="1" x14ac:dyDescent="0.15">
      <c r="A3185" s="68" t="s">
        <v>20488</v>
      </c>
      <c r="B3185" s="68"/>
      <c r="C3185" s="207" t="s">
        <v>18692</v>
      </c>
      <c r="D3185" s="215" t="s">
        <v>20634</v>
      </c>
      <c r="E3185" s="207"/>
      <c r="F3185" s="207" t="s">
        <v>20718</v>
      </c>
      <c r="G3185" s="207" t="s">
        <v>20625</v>
      </c>
      <c r="H3185" s="207" t="s">
        <v>20768</v>
      </c>
      <c r="I3185" s="207" t="s">
        <v>20717</v>
      </c>
      <c r="J3185" s="207" t="s">
        <v>20597</v>
      </c>
      <c r="K3185" s="215" t="s">
        <v>20719</v>
      </c>
      <c r="L3185" s="443" t="s">
        <v>212</v>
      </c>
      <c r="M3185" s="68" t="s">
        <v>20488</v>
      </c>
    </row>
    <row r="3186" spans="1:13" s="3" customFormat="1" ht="81.75" customHeight="1" x14ac:dyDescent="0.15">
      <c r="A3186" s="75" t="s">
        <v>20659</v>
      </c>
      <c r="B3186" s="75"/>
      <c r="C3186" s="195" t="s">
        <v>19122</v>
      </c>
      <c r="D3186" s="195" t="s">
        <v>20817</v>
      </c>
      <c r="E3186" s="33"/>
      <c r="F3186" s="68" t="s">
        <v>20672</v>
      </c>
      <c r="G3186" s="195" t="s">
        <v>20816</v>
      </c>
      <c r="H3186" s="207" t="s">
        <v>20709</v>
      </c>
      <c r="I3186" s="195" t="s">
        <v>20710</v>
      </c>
      <c r="J3186" s="195" t="s">
        <v>20716</v>
      </c>
      <c r="K3186" s="215" t="s">
        <v>20815</v>
      </c>
      <c r="L3186" s="215" t="s">
        <v>170</v>
      </c>
      <c r="M3186" s="75" t="s">
        <v>20659</v>
      </c>
    </row>
    <row r="3187" spans="1:13" ht="81.75" customHeight="1" x14ac:dyDescent="0.15">
      <c r="A3187" s="75" t="s">
        <v>20557</v>
      </c>
      <c r="B3187" s="75"/>
      <c r="C3187" s="195" t="s">
        <v>19887</v>
      </c>
      <c r="D3187" s="75" t="s">
        <v>20570</v>
      </c>
      <c r="E3187" s="195" t="s">
        <v>20569</v>
      </c>
      <c r="F3187" s="207" t="s">
        <v>60</v>
      </c>
      <c r="G3187" s="195" t="s">
        <v>20799</v>
      </c>
      <c r="H3187" s="207" t="s">
        <v>20568</v>
      </c>
      <c r="I3187" s="195" t="s">
        <v>20698</v>
      </c>
      <c r="J3187" s="190"/>
      <c r="K3187" s="215" t="s">
        <v>20724</v>
      </c>
      <c r="L3187" s="444" t="s">
        <v>1466</v>
      </c>
      <c r="M3187" s="75" t="s">
        <v>20557</v>
      </c>
    </row>
    <row r="3188" spans="1:13" ht="81.75" customHeight="1" x14ac:dyDescent="0.15">
      <c r="A3188" s="75" t="s">
        <v>20796</v>
      </c>
      <c r="B3188" s="75"/>
      <c r="C3188" s="195" t="s">
        <v>20797</v>
      </c>
      <c r="D3188" s="75" t="s">
        <v>20798</v>
      </c>
      <c r="E3188" s="195" t="s">
        <v>20801</v>
      </c>
      <c r="F3188" s="68" t="s">
        <v>20826</v>
      </c>
      <c r="G3188" s="195" t="s">
        <v>20800</v>
      </c>
      <c r="H3188" s="207" t="s">
        <v>20802</v>
      </c>
      <c r="I3188" s="195">
        <v>67</v>
      </c>
      <c r="J3188" s="176" t="s">
        <v>20803</v>
      </c>
      <c r="K3188" s="236" t="s">
        <v>20825</v>
      </c>
      <c r="L3188" s="444" t="s">
        <v>436</v>
      </c>
      <c r="M3188" s="75" t="s">
        <v>20796</v>
      </c>
    </row>
    <row r="3189" spans="1:13" s="215" customFormat="1" ht="81.75" customHeight="1" x14ac:dyDescent="0.15">
      <c r="A3189" s="75" t="s">
        <v>20145</v>
      </c>
      <c r="B3189" s="75"/>
      <c r="C3189" s="33" t="s">
        <v>19725</v>
      </c>
      <c r="D3189" s="195" t="s">
        <v>20814</v>
      </c>
      <c r="E3189" s="33"/>
      <c r="F3189" s="215" t="s">
        <v>20793</v>
      </c>
      <c r="G3189" s="195" t="s">
        <v>20812</v>
      </c>
      <c r="H3189" s="207" t="s">
        <v>16037</v>
      </c>
      <c r="I3189" s="33">
        <v>84</v>
      </c>
      <c r="J3189" s="215" t="s">
        <v>20776</v>
      </c>
      <c r="K3189" s="215" t="s">
        <v>20813</v>
      </c>
      <c r="L3189" s="215" t="s">
        <v>170</v>
      </c>
      <c r="M3189" s="75" t="s">
        <v>20145</v>
      </c>
    </row>
    <row r="3190" spans="1:13" s="3" customFormat="1" ht="81.75" customHeight="1" x14ac:dyDescent="0.15">
      <c r="A3190" s="68" t="s">
        <v>20840</v>
      </c>
      <c r="B3190" s="68"/>
      <c r="C3190" s="207" t="s">
        <v>20838</v>
      </c>
      <c r="D3190" s="207" t="s">
        <v>20865</v>
      </c>
      <c r="E3190" s="94"/>
      <c r="F3190" s="68" t="s">
        <v>20842</v>
      </c>
      <c r="G3190" s="207" t="s">
        <v>20864</v>
      </c>
      <c r="H3190" s="207" t="s">
        <v>20863</v>
      </c>
      <c r="I3190" s="207" t="s">
        <v>20841</v>
      </c>
      <c r="J3190" s="149" t="s">
        <v>20846</v>
      </c>
      <c r="K3190" s="236" t="s">
        <v>20886</v>
      </c>
      <c r="L3190" s="215" t="s">
        <v>1466</v>
      </c>
      <c r="M3190" s="68" t="s">
        <v>20840</v>
      </c>
    </row>
    <row r="3191" spans="1:13" s="215" customFormat="1" ht="81.75" customHeight="1" x14ac:dyDescent="0.15">
      <c r="A3191" s="68" t="s">
        <v>19943</v>
      </c>
      <c r="B3191" s="68"/>
      <c r="C3191" s="190" t="s">
        <v>19198</v>
      </c>
      <c r="D3191" s="215" t="s">
        <v>20458</v>
      </c>
      <c r="E3191" s="207"/>
      <c r="F3191" s="215" t="s">
        <v>20836</v>
      </c>
      <c r="G3191" s="215" t="s">
        <v>20666</v>
      </c>
      <c r="H3191" s="207" t="s">
        <v>20728</v>
      </c>
      <c r="I3191" s="207" t="s">
        <v>20729</v>
      </c>
      <c r="J3191" s="215" t="s">
        <v>20471</v>
      </c>
      <c r="K3191" s="215" t="s">
        <v>20663</v>
      </c>
      <c r="L3191" s="215" t="s">
        <v>436</v>
      </c>
      <c r="M3191" s="68" t="s">
        <v>19943</v>
      </c>
    </row>
    <row r="3192" spans="1:13" ht="81.75" customHeight="1" x14ac:dyDescent="0.15">
      <c r="A3192" s="75" t="s">
        <v>20804</v>
      </c>
      <c r="B3192" s="75"/>
      <c r="C3192" s="195" t="s">
        <v>20794</v>
      </c>
      <c r="D3192" s="75" t="s">
        <v>20808</v>
      </c>
      <c r="E3192" s="195" t="s">
        <v>20805</v>
      </c>
      <c r="F3192" s="207" t="s">
        <v>136</v>
      </c>
      <c r="G3192" s="195" t="s">
        <v>20835</v>
      </c>
      <c r="H3192" s="207" t="s">
        <v>20869</v>
      </c>
      <c r="I3192" s="195">
        <v>104</v>
      </c>
      <c r="J3192" s="190" t="s">
        <v>20866</v>
      </c>
      <c r="K3192" s="215" t="s">
        <v>20867</v>
      </c>
      <c r="L3192" s="444" t="s">
        <v>1466</v>
      </c>
      <c r="M3192" s="75" t="s">
        <v>20804</v>
      </c>
    </row>
    <row r="3193" spans="1:13" s="19" customFormat="1" ht="81.75" customHeight="1" x14ac:dyDescent="0.15">
      <c r="A3193" s="75" t="s">
        <v>20893</v>
      </c>
      <c r="B3193" s="75"/>
      <c r="C3193" s="195" t="s">
        <v>20847</v>
      </c>
      <c r="D3193" s="195" t="s">
        <v>20854</v>
      </c>
      <c r="E3193" s="195"/>
      <c r="F3193" s="195" t="s">
        <v>20855</v>
      </c>
      <c r="G3193" s="195" t="s">
        <v>20848</v>
      </c>
      <c r="H3193" s="33">
        <v>35</v>
      </c>
      <c r="I3193" s="195"/>
      <c r="J3193" s="195" t="s">
        <v>20849</v>
      </c>
      <c r="K3193" s="205" t="s">
        <v>20856</v>
      </c>
      <c r="L3193" s="205" t="s">
        <v>436</v>
      </c>
      <c r="M3193" s="75" t="s">
        <v>20893</v>
      </c>
    </row>
    <row r="3194" spans="1:13" s="19" customFormat="1" ht="81.75" customHeight="1" x14ac:dyDescent="0.15">
      <c r="A3194" s="75" t="s">
        <v>20660</v>
      </c>
      <c r="B3194" s="75"/>
      <c r="C3194" s="195" t="s">
        <v>17180</v>
      </c>
      <c r="D3194" s="195" t="s">
        <v>20661</v>
      </c>
      <c r="E3194" s="33"/>
      <c r="F3194" s="195" t="s">
        <v>136</v>
      </c>
      <c r="G3194" s="195"/>
      <c r="H3194" s="33"/>
      <c r="I3194" s="33"/>
      <c r="J3194" s="195" t="s">
        <v>20746</v>
      </c>
      <c r="K3194" s="234"/>
      <c r="M3194" s="75" t="s">
        <v>20660</v>
      </c>
    </row>
    <row r="3195" spans="1:13" s="3" customFormat="1" ht="81.75" customHeight="1" x14ac:dyDescent="0.15">
      <c r="A3195" s="75" t="s">
        <v>20831</v>
      </c>
      <c r="B3195" s="75"/>
      <c r="C3195" s="195" t="s">
        <v>20876</v>
      </c>
      <c r="D3195" s="195" t="s">
        <v>20755</v>
      </c>
      <c r="E3195" s="33"/>
      <c r="F3195" s="68" t="s">
        <v>20822</v>
      </c>
      <c r="G3195" s="195" t="s">
        <v>20824</v>
      </c>
      <c r="H3195" s="207" t="s">
        <v>20414</v>
      </c>
      <c r="I3195" s="195" t="s">
        <v>20415</v>
      </c>
      <c r="J3195" s="149" t="s">
        <v>20754</v>
      </c>
      <c r="K3195" s="215" t="s">
        <v>20823</v>
      </c>
      <c r="L3195" s="215" t="s">
        <v>1469</v>
      </c>
      <c r="M3195" s="75" t="s">
        <v>20831</v>
      </c>
    </row>
    <row r="3196" spans="1:13" s="19" customFormat="1" ht="81.75" customHeight="1" x14ac:dyDescent="0.15">
      <c r="A3196" s="75" t="s">
        <v>20927</v>
      </c>
      <c r="B3196" s="75"/>
      <c r="C3196" s="195" t="s">
        <v>20828</v>
      </c>
      <c r="D3196" s="195" t="s">
        <v>20853</v>
      </c>
      <c r="E3196" s="33"/>
      <c r="F3196" s="75" t="s">
        <v>20895</v>
      </c>
      <c r="G3196" s="195" t="s">
        <v>20851</v>
      </c>
      <c r="H3196" s="195" t="s">
        <v>20830</v>
      </c>
      <c r="I3196" s="33">
        <v>78</v>
      </c>
      <c r="J3196" s="195" t="s">
        <v>20829</v>
      </c>
      <c r="K3196" s="205" t="s">
        <v>20928</v>
      </c>
      <c r="L3196" s="205" t="s">
        <v>436</v>
      </c>
      <c r="M3196" s="75" t="s">
        <v>20927</v>
      </c>
    </row>
    <row r="3197" spans="1:13" ht="81.75" customHeight="1" x14ac:dyDescent="0.15">
      <c r="A3197" s="75" t="s">
        <v>20878</v>
      </c>
      <c r="B3197" s="75"/>
      <c r="C3197" s="195" t="s">
        <v>20794</v>
      </c>
      <c r="D3197" s="75" t="s">
        <v>20892</v>
      </c>
      <c r="E3197" s="195"/>
      <c r="F3197" s="68" t="s">
        <v>20920</v>
      </c>
      <c r="G3197" s="195" t="s">
        <v>20919</v>
      </c>
      <c r="H3197" s="207">
        <v>12</v>
      </c>
      <c r="I3197" s="195">
        <v>79</v>
      </c>
      <c r="J3197" s="190" t="s">
        <v>20910</v>
      </c>
      <c r="K3197" s="215" t="s">
        <v>20918</v>
      </c>
      <c r="L3197" s="444" t="s">
        <v>436</v>
      </c>
      <c r="M3197" s="75" t="s">
        <v>20878</v>
      </c>
    </row>
    <row r="3198" spans="1:13" s="3" customFormat="1" ht="81.75" customHeight="1" x14ac:dyDescent="0.15">
      <c r="A3198" s="68" t="s">
        <v>20939</v>
      </c>
      <c r="B3198" s="68"/>
      <c r="C3198" s="207" t="s">
        <v>20749</v>
      </c>
      <c r="D3198" s="207" t="s">
        <v>20783</v>
      </c>
      <c r="E3198" s="94"/>
      <c r="F3198" s="123" t="s">
        <v>20786</v>
      </c>
      <c r="G3198" s="207" t="s">
        <v>20782</v>
      </c>
      <c r="H3198" s="207" t="s">
        <v>20861</v>
      </c>
      <c r="I3198" s="207" t="s">
        <v>20885</v>
      </c>
      <c r="J3198" s="149" t="s">
        <v>20914</v>
      </c>
      <c r="K3198" s="236" t="s">
        <v>20940</v>
      </c>
      <c r="L3198" s="215" t="s">
        <v>20941</v>
      </c>
      <c r="M3198" s="68" t="s">
        <v>20939</v>
      </c>
    </row>
    <row r="3199" spans="1:13" s="3" customFormat="1" ht="81.75" customHeight="1" x14ac:dyDescent="0.15">
      <c r="A3199" s="75" t="s">
        <v>20714</v>
      </c>
      <c r="B3199" s="75"/>
      <c r="C3199" s="195" t="s">
        <v>20715</v>
      </c>
      <c r="D3199" s="195" t="s">
        <v>20884</v>
      </c>
      <c r="E3199" s="33"/>
      <c r="F3199" s="207" t="s">
        <v>20915</v>
      </c>
      <c r="G3199" s="195" t="s">
        <v>20947</v>
      </c>
      <c r="H3199" s="207" t="s">
        <v>20767</v>
      </c>
      <c r="I3199" s="195" t="s">
        <v>20883</v>
      </c>
      <c r="J3199" s="207" t="s">
        <v>20843</v>
      </c>
      <c r="K3199" s="215" t="s">
        <v>20948</v>
      </c>
      <c r="L3199" s="215" t="s">
        <v>200</v>
      </c>
      <c r="M3199" s="75" t="s">
        <v>20714</v>
      </c>
    </row>
    <row r="3200" spans="1:13" s="3" customFormat="1" ht="81.75" customHeight="1" x14ac:dyDescent="0.15">
      <c r="A3200" s="68" t="s">
        <v>20488</v>
      </c>
      <c r="B3200" s="68"/>
      <c r="C3200" s="207" t="s">
        <v>18692</v>
      </c>
      <c r="D3200" s="215" t="s">
        <v>20634</v>
      </c>
      <c r="E3200" s="207"/>
      <c r="F3200" s="207" t="s">
        <v>20718</v>
      </c>
      <c r="G3200" s="207" t="s">
        <v>20625</v>
      </c>
      <c r="H3200" s="207" t="s">
        <v>20768</v>
      </c>
      <c r="I3200" s="207" t="s">
        <v>20717</v>
      </c>
      <c r="J3200" s="207" t="s">
        <v>20597</v>
      </c>
      <c r="K3200" s="215" t="s">
        <v>20859</v>
      </c>
      <c r="L3200" s="443" t="s">
        <v>212</v>
      </c>
      <c r="M3200" s="68" t="s">
        <v>20488</v>
      </c>
    </row>
    <row r="3201" spans="1:13" s="3" customFormat="1" ht="81.75" customHeight="1" x14ac:dyDescent="0.15">
      <c r="A3201" s="75" t="s">
        <v>20904</v>
      </c>
      <c r="B3201" s="75"/>
      <c r="C3201" s="195" t="s">
        <v>20936</v>
      </c>
      <c r="D3201" s="195" t="s">
        <v>20905</v>
      </c>
      <c r="E3201" s="33"/>
      <c r="F3201" s="207" t="s">
        <v>20954</v>
      </c>
      <c r="G3201" s="195" t="s">
        <v>20937</v>
      </c>
      <c r="H3201" s="13"/>
      <c r="I3201" s="33"/>
      <c r="J3201" s="149" t="s">
        <v>20903</v>
      </c>
      <c r="K3201" s="215" t="s">
        <v>20960</v>
      </c>
      <c r="L3201" s="215" t="s">
        <v>436</v>
      </c>
      <c r="M3201" s="75" t="s">
        <v>20904</v>
      </c>
    </row>
    <row r="3202" spans="1:13" s="3" customFormat="1" ht="81.75" customHeight="1" x14ac:dyDescent="0.15">
      <c r="A3202" s="75" t="s">
        <v>20702</v>
      </c>
      <c r="B3202" s="75"/>
      <c r="C3202" s="33" t="s">
        <v>20703</v>
      </c>
      <c r="D3202" s="195" t="s">
        <v>20809</v>
      </c>
      <c r="E3202" s="33"/>
      <c r="F3202" s="207" t="s">
        <v>20906</v>
      </c>
      <c r="G3202" s="195" t="s">
        <v>20788</v>
      </c>
      <c r="H3202" s="13">
        <v>44</v>
      </c>
      <c r="I3202" s="33">
        <v>73</v>
      </c>
      <c r="J3202" s="207" t="s">
        <v>20891</v>
      </c>
      <c r="K3202" s="215" t="s">
        <v>20953</v>
      </c>
      <c r="L3202" s="215" t="s">
        <v>436</v>
      </c>
      <c r="M3202" s="75" t="s">
        <v>20702</v>
      </c>
    </row>
    <row r="3203" spans="1:13" s="3" customFormat="1" ht="81.75" customHeight="1" x14ac:dyDescent="0.15">
      <c r="A3203" s="75" t="s">
        <v>20141</v>
      </c>
      <c r="B3203" s="75"/>
      <c r="C3203" s="33" t="s">
        <v>20142</v>
      </c>
      <c r="D3203" s="195" t="s">
        <v>20654</v>
      </c>
      <c r="E3203" s="33"/>
      <c r="F3203" s="207" t="s">
        <v>60</v>
      </c>
      <c r="G3203" s="195" t="s">
        <v>20655</v>
      </c>
      <c r="H3203" s="207">
        <v>31</v>
      </c>
      <c r="I3203" s="195" t="s">
        <v>20652</v>
      </c>
      <c r="J3203" s="68" t="s">
        <v>20469</v>
      </c>
      <c r="K3203" s="215" t="s">
        <v>20591</v>
      </c>
      <c r="L3203" s="215" t="s">
        <v>436</v>
      </c>
      <c r="M3203" s="75" t="s">
        <v>20141</v>
      </c>
    </row>
    <row r="3204" spans="1:13" s="3" customFormat="1" ht="81.75" customHeight="1" x14ac:dyDescent="0.15">
      <c r="A3204" s="75" t="s">
        <v>20208</v>
      </c>
      <c r="B3204" s="75"/>
      <c r="C3204" s="195" t="s">
        <v>20209</v>
      </c>
      <c r="D3204" s="195" t="s">
        <v>20662</v>
      </c>
      <c r="E3204" s="33"/>
      <c r="F3204" s="207" t="s">
        <v>20871</v>
      </c>
      <c r="G3204" s="195" t="s">
        <v>20791</v>
      </c>
      <c r="H3204" s="207" t="s">
        <v>20334</v>
      </c>
      <c r="I3204" s="195" t="s">
        <v>20620</v>
      </c>
      <c r="J3204" s="207" t="s">
        <v>20418</v>
      </c>
      <c r="K3204" s="215" t="s">
        <v>20792</v>
      </c>
      <c r="L3204" s="215" t="s">
        <v>212</v>
      </c>
      <c r="M3204" s="75" t="s">
        <v>20208</v>
      </c>
    </row>
    <row r="3205" spans="1:13" s="236" customFormat="1" ht="81.75" customHeight="1" x14ac:dyDescent="0.15">
      <c r="A3205" s="68" t="s">
        <v>20879</v>
      </c>
      <c r="B3205" s="68"/>
      <c r="C3205" s="190" t="s">
        <v>20880</v>
      </c>
      <c r="D3205" s="236" t="s">
        <v>20907</v>
      </c>
      <c r="E3205" s="149"/>
      <c r="F3205" s="215" t="s">
        <v>20935</v>
      </c>
      <c r="G3205" s="236" t="s">
        <v>20901</v>
      </c>
      <c r="H3205" s="207">
        <v>6</v>
      </c>
      <c r="I3205" s="207">
        <v>54</v>
      </c>
      <c r="J3205" s="215" t="s">
        <v>20975</v>
      </c>
      <c r="K3205" s="215" t="s">
        <v>20976</v>
      </c>
      <c r="L3205" s="215" t="s">
        <v>436</v>
      </c>
      <c r="M3205" s="68" t="s">
        <v>20879</v>
      </c>
    </row>
    <row r="3206" spans="1:13" ht="81.75" customHeight="1" x14ac:dyDescent="0.15">
      <c r="A3206" s="75" t="s">
        <v>20987</v>
      </c>
      <c r="B3206" s="75"/>
      <c r="C3206" s="195" t="s">
        <v>20787</v>
      </c>
      <c r="D3206" s="75" t="s">
        <v>20923</v>
      </c>
      <c r="E3206" s="195"/>
      <c r="F3206" s="207" t="s">
        <v>20873</v>
      </c>
      <c r="G3206" s="195" t="s">
        <v>20922</v>
      </c>
      <c r="H3206" s="207">
        <v>7</v>
      </c>
      <c r="I3206" s="195">
        <v>97</v>
      </c>
      <c r="J3206" s="190" t="s">
        <v>20986</v>
      </c>
      <c r="K3206" s="236" t="s">
        <v>20979</v>
      </c>
      <c r="M3206" s="75" t="s">
        <v>20987</v>
      </c>
    </row>
    <row r="3207" spans="1:13" s="3" customFormat="1" ht="81.75" customHeight="1" x14ac:dyDescent="0.15">
      <c r="A3207" s="68" t="s">
        <v>20609</v>
      </c>
      <c r="B3207" s="68"/>
      <c r="C3207" s="207" t="s">
        <v>20590</v>
      </c>
      <c r="D3207" s="207" t="s">
        <v>20640</v>
      </c>
      <c r="E3207" s="94"/>
      <c r="F3207" s="123" t="s">
        <v>20807</v>
      </c>
      <c r="G3207" s="207" t="s">
        <v>20641</v>
      </c>
      <c r="H3207" s="207" t="s">
        <v>20770</v>
      </c>
      <c r="I3207" s="207" t="s">
        <v>20769</v>
      </c>
      <c r="J3207" s="207" t="s">
        <v>20806</v>
      </c>
      <c r="K3207" s="215" t="s">
        <v>20780</v>
      </c>
      <c r="L3207" s="215" t="s">
        <v>1466</v>
      </c>
      <c r="M3207" s="68" t="s">
        <v>20609</v>
      </c>
    </row>
    <row r="3208" spans="1:13" s="3" customFormat="1" ht="81.75" customHeight="1" x14ac:dyDescent="0.15">
      <c r="A3208" s="68" t="s">
        <v>20461</v>
      </c>
      <c r="B3208" s="68"/>
      <c r="C3208" s="207" t="s">
        <v>20462</v>
      </c>
      <c r="D3208" s="207" t="s">
        <v>20785</v>
      </c>
      <c r="E3208" s="94"/>
      <c r="F3208" s="207" t="s">
        <v>20553</v>
      </c>
      <c r="G3208" s="207" t="s">
        <v>20697</v>
      </c>
      <c r="H3208" s="207" t="s">
        <v>20772</v>
      </c>
      <c r="I3208" s="207" t="s">
        <v>20771</v>
      </c>
      <c r="J3208" s="207" t="s">
        <v>20773</v>
      </c>
      <c r="K3208" s="236"/>
      <c r="L3208" s="215" t="s">
        <v>212</v>
      </c>
      <c r="M3208" s="68" t="s">
        <v>20461</v>
      </c>
    </row>
    <row r="3209" spans="1:13" s="3" customFormat="1" ht="81.75" customHeight="1" x14ac:dyDescent="0.15">
      <c r="A3209" s="75" t="s">
        <v>20705</v>
      </c>
      <c r="B3209" s="75"/>
      <c r="C3209" s="33" t="s">
        <v>20608</v>
      </c>
      <c r="D3209" s="195" t="s">
        <v>20811</v>
      </c>
      <c r="E3209" s="195" t="s">
        <v>20611</v>
      </c>
      <c r="F3209" s="207" t="s">
        <v>20973</v>
      </c>
      <c r="G3209" s="195" t="s">
        <v>20810</v>
      </c>
      <c r="H3209" s="207" t="s">
        <v>20763</v>
      </c>
      <c r="I3209" s="195" t="s">
        <v>20762</v>
      </c>
      <c r="J3209" s="207" t="s">
        <v>20870</v>
      </c>
      <c r="K3209" s="215" t="s">
        <v>20974</v>
      </c>
      <c r="L3209" s="215" t="s">
        <v>832</v>
      </c>
      <c r="M3209" s="75" t="s">
        <v>20705</v>
      </c>
    </row>
    <row r="3210" spans="1:13" s="3" customFormat="1" ht="81.75" customHeight="1" x14ac:dyDescent="0.15">
      <c r="A3210" s="75" t="s">
        <v>20648</v>
      </c>
      <c r="B3210" s="75"/>
      <c r="C3210" s="195" t="s">
        <v>20647</v>
      </c>
      <c r="D3210" s="195" t="s">
        <v>20790</v>
      </c>
      <c r="E3210" s="33"/>
      <c r="F3210" s="68" t="s">
        <v>20942</v>
      </c>
      <c r="G3210" s="195" t="s">
        <v>20966</v>
      </c>
      <c r="H3210" s="207">
        <v>7</v>
      </c>
      <c r="I3210" s="195" t="s">
        <v>20774</v>
      </c>
      <c r="J3210" s="149" t="s">
        <v>20789</v>
      </c>
      <c r="K3210" s="215" t="s">
        <v>20943</v>
      </c>
      <c r="L3210" s="215" t="s">
        <v>212</v>
      </c>
      <c r="M3210" s="75" t="s">
        <v>20648</v>
      </c>
    </row>
    <row r="3211" spans="1:13" s="19" customFormat="1" ht="81.75" customHeight="1" x14ac:dyDescent="0.15">
      <c r="A3211" s="75" t="s">
        <v>20926</v>
      </c>
      <c r="B3211" s="75"/>
      <c r="C3211" s="195" t="s">
        <v>20881</v>
      </c>
      <c r="D3211" s="195" t="s">
        <v>20897</v>
      </c>
      <c r="E3211" s="195" t="s">
        <v>20882</v>
      </c>
      <c r="F3211" s="195" t="s">
        <v>21012</v>
      </c>
      <c r="G3211" s="195" t="s">
        <v>20925</v>
      </c>
      <c r="H3211" s="33"/>
      <c r="I3211" s="33">
        <v>102</v>
      </c>
      <c r="J3211" s="137" t="s">
        <v>21013</v>
      </c>
      <c r="K3211" s="234" t="s">
        <v>21014</v>
      </c>
      <c r="M3211" s="75" t="s">
        <v>20926</v>
      </c>
    </row>
    <row r="3212" spans="1:13" s="19" customFormat="1" ht="81.75" customHeight="1" x14ac:dyDescent="0.15">
      <c r="A3212" s="75" t="s">
        <v>20930</v>
      </c>
      <c r="B3212" s="75"/>
      <c r="C3212" s="195" t="s">
        <v>20857</v>
      </c>
      <c r="D3212" s="195" t="s">
        <v>20898</v>
      </c>
      <c r="E3212" s="33"/>
      <c r="F3212" s="195" t="s">
        <v>21016</v>
      </c>
      <c r="G3212" s="195" t="s">
        <v>20933</v>
      </c>
      <c r="H3212" s="33">
        <v>102</v>
      </c>
      <c r="I3212" s="33">
        <v>69</v>
      </c>
      <c r="J3212" s="137" t="s">
        <v>20990</v>
      </c>
      <c r="K3212" s="205" t="s">
        <v>21017</v>
      </c>
      <c r="M3212" s="75" t="s">
        <v>20930</v>
      </c>
    </row>
    <row r="3213" spans="1:13" s="19" customFormat="1" ht="81.75" customHeight="1" x14ac:dyDescent="0.15">
      <c r="A3213" s="75" t="s">
        <v>20932</v>
      </c>
      <c r="B3213" s="75"/>
      <c r="C3213" s="195" t="s">
        <v>20587</v>
      </c>
      <c r="D3213" s="195" t="s">
        <v>20858</v>
      </c>
      <c r="E3213" s="33"/>
      <c r="F3213" s="195" t="s">
        <v>20894</v>
      </c>
      <c r="G3213" s="195" t="s">
        <v>20850</v>
      </c>
      <c r="H3213" s="195" t="s">
        <v>20778</v>
      </c>
      <c r="I3213" s="195" t="s">
        <v>20777</v>
      </c>
      <c r="J3213" s="195" t="s">
        <v>20931</v>
      </c>
      <c r="K3213" s="205" t="s">
        <v>20989</v>
      </c>
      <c r="M3213" s="75" t="s">
        <v>20932</v>
      </c>
    </row>
    <row r="3214" spans="1:13" s="19" customFormat="1" ht="81.75" customHeight="1" x14ac:dyDescent="0.15">
      <c r="A3214" s="75" t="s">
        <v>20938</v>
      </c>
      <c r="B3214" s="75"/>
      <c r="C3214" s="195" t="s">
        <v>20827</v>
      </c>
      <c r="D3214" s="195" t="s">
        <v>20911</v>
      </c>
      <c r="E3214" s="33"/>
      <c r="F3214" s="68" t="s">
        <v>20999</v>
      </c>
      <c r="G3214" s="195" t="s">
        <v>20944</v>
      </c>
      <c r="H3214" s="33">
        <v>103</v>
      </c>
      <c r="I3214" s="33">
        <v>105</v>
      </c>
      <c r="J3214" s="195" t="s">
        <v>20998</v>
      </c>
      <c r="K3214" s="205" t="s">
        <v>20997</v>
      </c>
      <c r="L3214" s="205" t="s">
        <v>1466</v>
      </c>
      <c r="M3214" s="75" t="s">
        <v>20938</v>
      </c>
    </row>
    <row r="3215" spans="1:13" s="3" customFormat="1" ht="81.75" customHeight="1" x14ac:dyDescent="0.15">
      <c r="A3215" s="169" t="s">
        <v>20996</v>
      </c>
      <c r="B3215" s="169"/>
      <c r="C3215" s="195" t="s">
        <v>19101</v>
      </c>
      <c r="D3215" s="75" t="s">
        <v>20912</v>
      </c>
      <c r="E3215" s="33"/>
      <c r="F3215" s="68" t="s">
        <v>21018</v>
      </c>
      <c r="G3215" s="195" t="s">
        <v>20651</v>
      </c>
      <c r="H3215" s="207" t="s">
        <v>20618</v>
      </c>
      <c r="I3215" s="195" t="s">
        <v>20701</v>
      </c>
      <c r="J3215" s="207" t="s">
        <v>20913</v>
      </c>
      <c r="K3215" s="215" t="s">
        <v>20995</v>
      </c>
      <c r="L3215" s="215" t="s">
        <v>212</v>
      </c>
      <c r="M3215" s="169" t="s">
        <v>20996</v>
      </c>
    </row>
    <row r="3216" spans="1:13" s="19" customFormat="1" ht="81.75" customHeight="1" x14ac:dyDescent="0.15">
      <c r="A3216" s="75" t="s">
        <v>20991</v>
      </c>
      <c r="B3216" s="75"/>
      <c r="C3216" s="195" t="s">
        <v>20664</v>
      </c>
      <c r="D3216" s="195" t="s">
        <v>20676</v>
      </c>
      <c r="E3216" s="195" t="s">
        <v>20665</v>
      </c>
      <c r="F3216" s="195" t="s">
        <v>21034</v>
      </c>
      <c r="G3216" s="195" t="s">
        <v>20820</v>
      </c>
      <c r="H3216" s="33"/>
      <c r="I3216" s="195" t="s">
        <v>20819</v>
      </c>
      <c r="J3216" s="195" t="s">
        <v>20821</v>
      </c>
      <c r="K3216" s="205" t="s">
        <v>20992</v>
      </c>
      <c r="L3216" s="205" t="s">
        <v>19514</v>
      </c>
      <c r="M3216" s="75" t="s">
        <v>20991</v>
      </c>
    </row>
    <row r="3217" spans="1:13" s="236" customFormat="1" ht="81.75" customHeight="1" x14ac:dyDescent="0.15">
      <c r="A3217" s="68" t="s">
        <v>20908</v>
      </c>
      <c r="B3217" s="68"/>
      <c r="C3217" s="190" t="s">
        <v>20909</v>
      </c>
      <c r="D3217" s="215" t="s">
        <v>20977</v>
      </c>
      <c r="E3217" s="149"/>
      <c r="F3217" s="6" t="s">
        <v>21003</v>
      </c>
      <c r="G3217" s="215" t="s">
        <v>20978</v>
      </c>
      <c r="H3217" s="207"/>
      <c r="I3217" s="207">
        <v>91</v>
      </c>
      <c r="J3217" s="215" t="s">
        <v>21004</v>
      </c>
      <c r="L3217" s="215" t="s">
        <v>212</v>
      </c>
      <c r="M3217" s="68" t="s">
        <v>20908</v>
      </c>
    </row>
    <row r="3218" spans="1:13" ht="81.75" customHeight="1" x14ac:dyDescent="0.15">
      <c r="A3218" s="497" t="s">
        <v>18552</v>
      </c>
      <c r="B3218" s="497"/>
      <c r="C3218" s="33" t="s">
        <v>19262</v>
      </c>
      <c r="D3218" s="195" t="s">
        <v>20779</v>
      </c>
      <c r="E3218" s="33"/>
      <c r="F3218" s="68" t="s">
        <v>20860</v>
      </c>
      <c r="G3218" s="195" t="s">
        <v>20781</v>
      </c>
      <c r="H3218" s="207" t="s">
        <v>20694</v>
      </c>
      <c r="I3218" s="195" t="s">
        <v>20695</v>
      </c>
      <c r="J3218" s="190" t="s">
        <v>20723</v>
      </c>
      <c r="K3218" s="379" t="s">
        <v>20696</v>
      </c>
      <c r="L3218" s="444" t="s">
        <v>200</v>
      </c>
      <c r="M3218" s="497" t="s">
        <v>18552</v>
      </c>
    </row>
    <row r="3219" spans="1:13" s="3" customFormat="1" ht="81.75" customHeight="1" x14ac:dyDescent="0.15">
      <c r="A3219" s="75" t="s">
        <v>21021</v>
      </c>
      <c r="B3219" s="75"/>
      <c r="C3219" s="195" t="s">
        <v>21026</v>
      </c>
      <c r="D3219" s="195" t="s">
        <v>21033</v>
      </c>
      <c r="E3219" s="33"/>
      <c r="F3219" s="13"/>
      <c r="G3219" s="33"/>
      <c r="H3219" s="207" t="s">
        <v>21022</v>
      </c>
      <c r="I3219" s="33">
        <v>72</v>
      </c>
      <c r="J3219" s="207" t="s">
        <v>21044</v>
      </c>
      <c r="K3219" s="215" t="s">
        <v>21023</v>
      </c>
      <c r="L3219" s="215" t="s">
        <v>19504</v>
      </c>
      <c r="M3219" s="75" t="s">
        <v>21021</v>
      </c>
    </row>
    <row r="3220" spans="1:13" s="3" customFormat="1" ht="81.75" customHeight="1" x14ac:dyDescent="0.15">
      <c r="A3220" s="75" t="s">
        <v>21024</v>
      </c>
      <c r="B3220" s="75"/>
      <c r="C3220" s="195" t="s">
        <v>21025</v>
      </c>
      <c r="D3220" s="75" t="s">
        <v>21028</v>
      </c>
      <c r="E3220" s="33"/>
      <c r="F3220" s="68" t="s">
        <v>21030</v>
      </c>
      <c r="G3220" s="33"/>
      <c r="H3220" s="13"/>
      <c r="I3220" s="33"/>
      <c r="J3220" s="207" t="s">
        <v>21058</v>
      </c>
      <c r="K3220" s="215" t="s">
        <v>21029</v>
      </c>
      <c r="L3220" s="215" t="s">
        <v>436</v>
      </c>
      <c r="M3220" s="75" t="s">
        <v>21024</v>
      </c>
    </row>
    <row r="3221" spans="1:13" s="3" customFormat="1" ht="81.75" customHeight="1" x14ac:dyDescent="0.15">
      <c r="A3221" s="75" t="s">
        <v>20985</v>
      </c>
      <c r="B3221" s="75"/>
      <c r="C3221" s="195" t="s">
        <v>20751</v>
      </c>
      <c r="D3221" s="195" t="s">
        <v>20951</v>
      </c>
      <c r="E3221" s="195" t="s">
        <v>20818</v>
      </c>
      <c r="F3221" s="68" t="s">
        <v>20980</v>
      </c>
      <c r="G3221" s="195" t="s">
        <v>20950</v>
      </c>
      <c r="H3221" s="207">
        <v>37</v>
      </c>
      <c r="I3221" s="195" t="s">
        <v>20984</v>
      </c>
      <c r="J3221" s="195" t="s">
        <v>20949</v>
      </c>
      <c r="K3221" s="236" t="s">
        <v>21005</v>
      </c>
      <c r="L3221" s="215" t="s">
        <v>1469</v>
      </c>
      <c r="M3221" s="75" t="s">
        <v>20985</v>
      </c>
    </row>
    <row r="3222" spans="1:13" s="3" customFormat="1" ht="81.75" customHeight="1" x14ac:dyDescent="0.15">
      <c r="A3222" s="75" t="s">
        <v>21068</v>
      </c>
      <c r="B3222" s="75"/>
      <c r="C3222" s="195" t="s">
        <v>21067</v>
      </c>
      <c r="D3222" s="195" t="s">
        <v>21066</v>
      </c>
      <c r="E3222" s="33"/>
      <c r="F3222" s="207" t="s">
        <v>21072</v>
      </c>
      <c r="G3222" s="33"/>
      <c r="H3222" s="13">
        <v>109</v>
      </c>
      <c r="I3222" s="33">
        <v>93</v>
      </c>
      <c r="J3222" s="207" t="s">
        <v>21073</v>
      </c>
      <c r="K3222" s="215"/>
      <c r="L3222" s="215" t="s">
        <v>19514</v>
      </c>
      <c r="M3222" s="75" t="s">
        <v>21068</v>
      </c>
    </row>
    <row r="3223" spans="1:13" s="3" customFormat="1" ht="81.75" customHeight="1" x14ac:dyDescent="0.15">
      <c r="A3223" s="68" t="s">
        <v>20837</v>
      </c>
      <c r="B3223" s="68"/>
      <c r="C3223" s="207" t="s">
        <v>20839</v>
      </c>
      <c r="D3223" s="207" t="s">
        <v>20852</v>
      </c>
      <c r="E3223" s="94"/>
      <c r="F3223" s="68" t="s">
        <v>21006</v>
      </c>
      <c r="G3223" s="207" t="s">
        <v>20934</v>
      </c>
      <c r="H3223" s="207" t="s">
        <v>21052</v>
      </c>
      <c r="I3223" s="207" t="s">
        <v>20862</v>
      </c>
      <c r="J3223" s="149" t="s">
        <v>21061</v>
      </c>
      <c r="K3223" s="215" t="s">
        <v>21007</v>
      </c>
      <c r="L3223" s="215" t="s">
        <v>19504</v>
      </c>
      <c r="M3223" s="68" t="s">
        <v>20837</v>
      </c>
    </row>
    <row r="3224" spans="1:13" s="3" customFormat="1" ht="81.75" customHeight="1" x14ac:dyDescent="0.15">
      <c r="A3224" s="68" t="s">
        <v>19558</v>
      </c>
      <c r="B3224" s="68"/>
      <c r="C3224" s="195" t="s">
        <v>19571</v>
      </c>
      <c r="D3224" s="207" t="s">
        <v>20874</v>
      </c>
      <c r="E3224" s="33"/>
      <c r="F3224" s="207" t="s">
        <v>21078</v>
      </c>
      <c r="G3224" s="195" t="s">
        <v>20675</v>
      </c>
      <c r="H3224" s="207" t="s">
        <v>20711</v>
      </c>
      <c r="I3224" s="195" t="s">
        <v>10014</v>
      </c>
      <c r="J3224" s="149" t="s">
        <v>20875</v>
      </c>
      <c r="K3224" s="236"/>
      <c r="L3224" s="215" t="s">
        <v>200</v>
      </c>
      <c r="M3224" s="68" t="s">
        <v>19558</v>
      </c>
    </row>
    <row r="3225" spans="1:13" s="3" customFormat="1" ht="81.75" customHeight="1" x14ac:dyDescent="0.15">
      <c r="A3225" s="75" t="s">
        <v>21049</v>
      </c>
      <c r="B3225" s="75"/>
      <c r="C3225" s="195" t="s">
        <v>21042</v>
      </c>
      <c r="D3225" s="195" t="s">
        <v>20667</v>
      </c>
      <c r="E3225" s="33"/>
      <c r="F3225" s="207" t="s">
        <v>21047</v>
      </c>
      <c r="G3225" s="195" t="s">
        <v>20924</v>
      </c>
      <c r="H3225" s="207" t="s">
        <v>21050</v>
      </c>
      <c r="I3225" s="195" t="s">
        <v>20896</v>
      </c>
      <c r="J3225" s="207" t="s">
        <v>21015</v>
      </c>
      <c r="K3225" s="215" t="s">
        <v>21048</v>
      </c>
      <c r="L3225" s="215" t="s">
        <v>1469</v>
      </c>
      <c r="M3225" s="75" t="s">
        <v>21049</v>
      </c>
    </row>
    <row r="3226" spans="1:13" s="3" customFormat="1" ht="81.75" customHeight="1" x14ac:dyDescent="0.15">
      <c r="A3226" s="68" t="s">
        <v>20945</v>
      </c>
      <c r="B3226" s="68"/>
      <c r="C3226" s="207" t="s">
        <v>20946</v>
      </c>
      <c r="D3226" s="207" t="s">
        <v>20957</v>
      </c>
      <c r="E3226" s="94"/>
      <c r="F3226" s="68" t="s">
        <v>21008</v>
      </c>
      <c r="G3226" s="207" t="s">
        <v>20959</v>
      </c>
      <c r="H3226" s="207" t="s">
        <v>20956</v>
      </c>
      <c r="I3226" s="207" t="s">
        <v>20955</v>
      </c>
      <c r="J3226" s="207" t="s">
        <v>21059</v>
      </c>
      <c r="K3226" s="236" t="s">
        <v>21060</v>
      </c>
      <c r="L3226" s="215" t="s">
        <v>436</v>
      </c>
      <c r="M3226" s="68" t="s">
        <v>20945</v>
      </c>
    </row>
    <row r="3227" spans="1:13" s="3" customFormat="1" ht="81.75" customHeight="1" x14ac:dyDescent="0.15">
      <c r="A3227" s="68" t="s">
        <v>20902</v>
      </c>
      <c r="B3227" s="68"/>
      <c r="C3227" s="207" t="s">
        <v>20794</v>
      </c>
      <c r="D3227" s="207" t="s">
        <v>20916</v>
      </c>
      <c r="E3227" s="207" t="s">
        <v>136</v>
      </c>
      <c r="F3227" s="207" t="s">
        <v>21001</v>
      </c>
      <c r="G3227" s="207" t="s">
        <v>21054</v>
      </c>
      <c r="H3227" s="207"/>
      <c r="I3227" s="207">
        <v>66</v>
      </c>
      <c r="J3227" s="149" t="s">
        <v>21002</v>
      </c>
      <c r="K3227" s="215" t="s">
        <v>21074</v>
      </c>
      <c r="L3227" s="215" t="s">
        <v>436</v>
      </c>
      <c r="M3227" s="68" t="s">
        <v>20902</v>
      </c>
    </row>
    <row r="3228" spans="1:13" s="3" customFormat="1" ht="81.75" customHeight="1" x14ac:dyDescent="0.15">
      <c r="A3228" s="75" t="s">
        <v>21000</v>
      </c>
      <c r="B3228" s="75"/>
      <c r="C3228" s="195" t="s">
        <v>20971</v>
      </c>
      <c r="D3228" s="195" t="s">
        <v>20972</v>
      </c>
      <c r="E3228" s="33"/>
      <c r="F3228" s="68" t="s">
        <v>21045</v>
      </c>
      <c r="G3228" s="141" t="s">
        <v>21064</v>
      </c>
      <c r="H3228" s="207">
        <v>6</v>
      </c>
      <c r="I3228" s="195">
        <v>79</v>
      </c>
      <c r="J3228" s="207" t="s">
        <v>21065</v>
      </c>
      <c r="K3228" s="357" t="s">
        <v>21063</v>
      </c>
      <c r="L3228" s="215" t="s">
        <v>436</v>
      </c>
      <c r="M3228" s="75" t="s">
        <v>21000</v>
      </c>
    </row>
    <row r="3229" spans="1:13" s="3" customFormat="1" ht="81.75" customHeight="1" x14ac:dyDescent="0.15">
      <c r="A3229" s="75" t="s">
        <v>20834</v>
      </c>
      <c r="B3229" s="75"/>
      <c r="C3229" s="195" t="s">
        <v>20752</v>
      </c>
      <c r="D3229" s="195" t="s">
        <v>20833</v>
      </c>
      <c r="E3229" s="33"/>
      <c r="F3229" s="68" t="s">
        <v>21122</v>
      </c>
      <c r="G3229" s="195" t="s">
        <v>21123</v>
      </c>
      <c r="H3229" s="207" t="s">
        <v>20983</v>
      </c>
      <c r="I3229" s="195" t="s">
        <v>20982</v>
      </c>
      <c r="J3229" s="195" t="s">
        <v>20988</v>
      </c>
      <c r="K3229" s="215" t="s">
        <v>21124</v>
      </c>
      <c r="L3229" s="215" t="s">
        <v>212</v>
      </c>
      <c r="M3229" s="75" t="s">
        <v>20834</v>
      </c>
    </row>
    <row r="3230" spans="1:13" s="3" customFormat="1" ht="81.75" customHeight="1" x14ac:dyDescent="0.15">
      <c r="A3230" s="68" t="s">
        <v>20594</v>
      </c>
      <c r="B3230" s="68"/>
      <c r="C3230" s="207" t="s">
        <v>19112</v>
      </c>
      <c r="D3230" s="207" t="s">
        <v>20952</v>
      </c>
      <c r="E3230" s="94"/>
      <c r="F3230" s="207" t="s">
        <v>21053</v>
      </c>
      <c r="G3230" s="207" t="s">
        <v>21114</v>
      </c>
      <c r="H3230" s="207" t="s">
        <v>20844</v>
      </c>
      <c r="I3230" s="207" t="s">
        <v>20845</v>
      </c>
      <c r="J3230" s="207" t="s">
        <v>20784</v>
      </c>
      <c r="K3230" s="215"/>
      <c r="L3230" s="215" t="s">
        <v>200</v>
      </c>
      <c r="M3230" s="68" t="s">
        <v>20594</v>
      </c>
    </row>
    <row r="3231" spans="1:13" s="19" customFormat="1" ht="81.75" customHeight="1" x14ac:dyDescent="0.15">
      <c r="A3231" s="75" t="s">
        <v>21010</v>
      </c>
      <c r="B3231" s="75"/>
      <c r="C3231" s="195" t="s">
        <v>21037</v>
      </c>
      <c r="D3231" s="195" t="s">
        <v>21057</v>
      </c>
      <c r="E3231" s="33"/>
      <c r="F3231" s="75" t="s">
        <v>21128</v>
      </c>
      <c r="G3231" s="195" t="s">
        <v>20993</v>
      </c>
      <c r="H3231" s="33">
        <v>108</v>
      </c>
      <c r="I3231" s="195" t="s">
        <v>20994</v>
      </c>
      <c r="J3231" s="195" t="s">
        <v>21011</v>
      </c>
      <c r="K3231" s="205" t="s">
        <v>21129</v>
      </c>
      <c r="M3231" s="75" t="s">
        <v>21010</v>
      </c>
    </row>
    <row r="3232" spans="1:13" s="19" customFormat="1" ht="81.75" customHeight="1" x14ac:dyDescent="0.15">
      <c r="A3232" s="75" t="s">
        <v>21088</v>
      </c>
      <c r="B3232" s="75"/>
      <c r="C3232" s="195" t="s">
        <v>21087</v>
      </c>
      <c r="D3232" s="33"/>
      <c r="E3232" s="33"/>
      <c r="F3232" s="33"/>
      <c r="G3232" s="33"/>
      <c r="H3232" s="33"/>
      <c r="I3232" s="33"/>
      <c r="J3232" s="195" t="s">
        <v>21089</v>
      </c>
      <c r="M3232" s="75" t="s">
        <v>21088</v>
      </c>
    </row>
    <row r="3233" spans="1:13" ht="81.75" customHeight="1" x14ac:dyDescent="0.15">
      <c r="A3233" s="75" t="s">
        <v>20795</v>
      </c>
      <c r="B3233" s="75"/>
      <c r="C3233" s="195" t="s">
        <v>20794</v>
      </c>
      <c r="D3233" s="75" t="s">
        <v>20970</v>
      </c>
      <c r="E3233" s="195"/>
      <c r="F3233" s="207" t="s">
        <v>21119</v>
      </c>
      <c r="G3233" s="195" t="s">
        <v>21120</v>
      </c>
      <c r="H3233" s="207" t="s">
        <v>20868</v>
      </c>
      <c r="I3233" s="195" t="s">
        <v>20917</v>
      </c>
      <c r="J3233" s="176" t="s">
        <v>20969</v>
      </c>
      <c r="K3233" s="215" t="s">
        <v>21121</v>
      </c>
      <c r="L3233" s="444" t="s">
        <v>200</v>
      </c>
      <c r="M3233" s="75" t="s">
        <v>20795</v>
      </c>
    </row>
    <row r="3234" spans="1:13" s="19" customFormat="1" ht="81.75" customHeight="1" x14ac:dyDescent="0.15">
      <c r="A3234" s="75" t="s">
        <v>20732</v>
      </c>
      <c r="B3234" s="75"/>
      <c r="C3234" s="195" t="s">
        <v>20595</v>
      </c>
      <c r="D3234" s="195" t="s">
        <v>21077</v>
      </c>
      <c r="E3234" s="207"/>
      <c r="F3234" s="195" t="s">
        <v>20872</v>
      </c>
      <c r="G3234" s="195" t="s">
        <v>21046</v>
      </c>
      <c r="H3234" s="195" t="s">
        <v>20888</v>
      </c>
      <c r="I3234" s="195" t="s">
        <v>20887</v>
      </c>
      <c r="J3234" s="195" t="s">
        <v>20889</v>
      </c>
      <c r="K3234" s="205" t="s">
        <v>21127</v>
      </c>
      <c r="L3234" s="205" t="s">
        <v>436</v>
      </c>
      <c r="M3234" s="75" t="s">
        <v>20732</v>
      </c>
    </row>
    <row r="3235" spans="1:13" s="3" customFormat="1" ht="81.75" customHeight="1" x14ac:dyDescent="0.15">
      <c r="A3235" s="68" t="s">
        <v>21090</v>
      </c>
      <c r="B3235" s="68"/>
      <c r="C3235" s="207" t="s">
        <v>21076</v>
      </c>
      <c r="D3235" s="215" t="s">
        <v>21097</v>
      </c>
      <c r="E3235" s="207"/>
      <c r="F3235" s="68" t="s">
        <v>21098</v>
      </c>
      <c r="G3235" s="207" t="s">
        <v>21113</v>
      </c>
      <c r="H3235" s="207">
        <v>19</v>
      </c>
      <c r="I3235" s="207">
        <v>61</v>
      </c>
      <c r="J3235" s="123" t="s">
        <v>21146</v>
      </c>
      <c r="K3235" s="215" t="s">
        <v>21136</v>
      </c>
      <c r="L3235" s="443" t="s">
        <v>436</v>
      </c>
      <c r="M3235" s="68" t="s">
        <v>21090</v>
      </c>
    </row>
    <row r="3236" spans="1:13" s="3" customFormat="1" ht="81.75" customHeight="1" x14ac:dyDescent="0.15">
      <c r="A3236" s="75" t="s">
        <v>20965</v>
      </c>
      <c r="B3236" s="75"/>
      <c r="C3236" s="195" t="s">
        <v>20750</v>
      </c>
      <c r="D3236" s="195" t="s">
        <v>20961</v>
      </c>
      <c r="E3236" s="33"/>
      <c r="F3236" s="207" t="s">
        <v>21670</v>
      </c>
      <c r="G3236" s="195" t="s">
        <v>20967</v>
      </c>
      <c r="H3236" s="207" t="s">
        <v>20890</v>
      </c>
      <c r="I3236" s="195" t="s">
        <v>20964</v>
      </c>
      <c r="J3236" s="207" t="s">
        <v>20921</v>
      </c>
      <c r="K3236" s="236" t="s">
        <v>21062</v>
      </c>
      <c r="L3236" s="215" t="s">
        <v>436</v>
      </c>
      <c r="M3236" s="75" t="s">
        <v>20965</v>
      </c>
    </row>
    <row r="3237" spans="1:13" s="3" customFormat="1" ht="81.75" customHeight="1" x14ac:dyDescent="0.15">
      <c r="A3237" s="75" t="s">
        <v>21084</v>
      </c>
      <c r="B3237" s="75"/>
      <c r="C3237" s="195" t="s">
        <v>21085</v>
      </c>
      <c r="D3237" s="195" t="s">
        <v>21109</v>
      </c>
      <c r="E3237" s="33"/>
      <c r="F3237" s="68" t="s">
        <v>21108</v>
      </c>
      <c r="G3237" s="33"/>
      <c r="H3237" s="207" t="s">
        <v>21105</v>
      </c>
      <c r="I3237" s="195" t="s">
        <v>21106</v>
      </c>
      <c r="J3237" s="207" t="s">
        <v>21107</v>
      </c>
      <c r="K3237" s="215" t="s">
        <v>21086</v>
      </c>
      <c r="L3237" s="215" t="s">
        <v>436</v>
      </c>
      <c r="M3237" s="75" t="s">
        <v>21084</v>
      </c>
    </row>
    <row r="3238" spans="1:13" s="3" customFormat="1" ht="81.75" customHeight="1" x14ac:dyDescent="0.15">
      <c r="A3238" s="75" t="s">
        <v>20606</v>
      </c>
      <c r="B3238" s="75"/>
      <c r="C3238" s="33" t="s">
        <v>20607</v>
      </c>
      <c r="D3238" s="195" t="s">
        <v>20761</v>
      </c>
      <c r="E3238" s="33"/>
      <c r="F3238" s="68" t="s">
        <v>21182</v>
      </c>
      <c r="G3238" s="195" t="s">
        <v>21181</v>
      </c>
      <c r="H3238" s="207" t="s">
        <v>20760</v>
      </c>
      <c r="I3238" s="195" t="s">
        <v>20759</v>
      </c>
      <c r="J3238" s="207" t="s">
        <v>20775</v>
      </c>
      <c r="K3238" s="236" t="s">
        <v>21183</v>
      </c>
      <c r="L3238" s="215" t="s">
        <v>734</v>
      </c>
      <c r="M3238" s="75" t="s">
        <v>20606</v>
      </c>
    </row>
    <row r="3239" spans="1:13" s="3" customFormat="1" ht="81.75" customHeight="1" x14ac:dyDescent="0.15">
      <c r="A3239" s="75" t="s">
        <v>21188</v>
      </c>
      <c r="B3239" s="75"/>
      <c r="C3239" s="195" t="s">
        <v>21076</v>
      </c>
      <c r="D3239" s="75" t="s">
        <v>21092</v>
      </c>
      <c r="E3239" s="33"/>
      <c r="F3239" s="207" t="s">
        <v>21195</v>
      </c>
      <c r="G3239" s="33"/>
      <c r="H3239" s="207" t="s">
        <v>21102</v>
      </c>
      <c r="I3239" s="195" t="s">
        <v>21103</v>
      </c>
      <c r="J3239" s="207" t="s">
        <v>21145</v>
      </c>
      <c r="K3239" s="215" t="s">
        <v>21196</v>
      </c>
      <c r="L3239" s="215" t="s">
        <v>19514</v>
      </c>
      <c r="M3239" s="75" t="s">
        <v>21188</v>
      </c>
    </row>
    <row r="3240" spans="1:13" s="3" customFormat="1" ht="81.75" customHeight="1" x14ac:dyDescent="0.15">
      <c r="A3240" s="68" t="s">
        <v>20899</v>
      </c>
      <c r="B3240" s="68"/>
      <c r="C3240" s="207" t="s">
        <v>20900</v>
      </c>
      <c r="D3240" s="215" t="s">
        <v>21190</v>
      </c>
      <c r="E3240" s="207"/>
      <c r="F3240" s="68" t="s">
        <v>21169</v>
      </c>
      <c r="G3240" s="207" t="s">
        <v>21137</v>
      </c>
      <c r="H3240" s="207" t="s">
        <v>21111</v>
      </c>
      <c r="I3240" s="207" t="s">
        <v>21112</v>
      </c>
      <c r="J3240" s="207" t="s">
        <v>21158</v>
      </c>
      <c r="K3240" s="215" t="s">
        <v>21170</v>
      </c>
      <c r="L3240" s="443" t="s">
        <v>19504</v>
      </c>
      <c r="M3240" s="68" t="s">
        <v>20899</v>
      </c>
    </row>
    <row r="3241" spans="1:13" s="3" customFormat="1" ht="81.75" customHeight="1" x14ac:dyDescent="0.15">
      <c r="A3241" s="68" t="s">
        <v>21019</v>
      </c>
      <c r="B3241" s="68"/>
      <c r="C3241" s="207" t="s">
        <v>21027</v>
      </c>
      <c r="D3241" s="215" t="s">
        <v>21189</v>
      </c>
      <c r="E3241" s="207"/>
      <c r="F3241" s="207" t="s">
        <v>21071</v>
      </c>
      <c r="G3241" s="207" t="s">
        <v>21138</v>
      </c>
      <c r="H3241" s="207" t="s">
        <v>21100</v>
      </c>
      <c r="I3241" s="207" t="s">
        <v>21101</v>
      </c>
      <c r="J3241" s="207" t="s">
        <v>21020</v>
      </c>
      <c r="K3241" s="215" t="s">
        <v>21175</v>
      </c>
      <c r="L3241" s="443" t="s">
        <v>212</v>
      </c>
      <c r="M3241" s="68" t="s">
        <v>21019</v>
      </c>
    </row>
    <row r="3242" spans="1:13" s="3" customFormat="1" ht="81.75" customHeight="1" x14ac:dyDescent="0.15">
      <c r="A3242" s="75" t="s">
        <v>21115</v>
      </c>
      <c r="B3242" s="75"/>
      <c r="C3242" s="195" t="s">
        <v>21081</v>
      </c>
      <c r="D3242" s="195" t="s">
        <v>21110</v>
      </c>
      <c r="E3242" s="33"/>
      <c r="F3242" s="207" t="s">
        <v>21178</v>
      </c>
      <c r="G3242" s="195" t="s">
        <v>21176</v>
      </c>
      <c r="H3242" s="207" t="s">
        <v>21148</v>
      </c>
      <c r="I3242" s="195" t="s">
        <v>21147</v>
      </c>
      <c r="J3242" s="207" t="s">
        <v>21162</v>
      </c>
      <c r="K3242" s="236" t="s">
        <v>21177</v>
      </c>
      <c r="L3242" s="215" t="s">
        <v>19514</v>
      </c>
      <c r="M3242" s="75" t="s">
        <v>21115</v>
      </c>
    </row>
    <row r="3243" spans="1:13" s="19" customFormat="1" ht="81.75" customHeight="1" x14ac:dyDescent="0.15">
      <c r="A3243" s="75" t="s">
        <v>21228</v>
      </c>
      <c r="B3243" s="75"/>
      <c r="C3243" s="195" t="s">
        <v>21173</v>
      </c>
      <c r="D3243" s="195" t="s">
        <v>21174</v>
      </c>
      <c r="E3243" s="33"/>
      <c r="F3243" s="75" t="s">
        <v>21227</v>
      </c>
      <c r="G3243" s="33"/>
      <c r="H3243" s="33"/>
      <c r="I3243" s="33">
        <v>66</v>
      </c>
      <c r="J3243" s="195" t="s">
        <v>21226</v>
      </c>
      <c r="K3243" s="205" t="s">
        <v>21220</v>
      </c>
      <c r="L3243" s="205" t="s">
        <v>212</v>
      </c>
      <c r="M3243" s="75" t="s">
        <v>21228</v>
      </c>
    </row>
    <row r="3244" spans="1:13" s="3" customFormat="1" ht="81.75" customHeight="1" x14ac:dyDescent="0.15">
      <c r="A3244" s="75" t="s">
        <v>20968</v>
      </c>
      <c r="B3244" s="75"/>
      <c r="C3244" s="195" t="s">
        <v>20326</v>
      </c>
      <c r="D3244" s="195" t="s">
        <v>21009</v>
      </c>
      <c r="E3244" s="195" t="s">
        <v>21118</v>
      </c>
      <c r="F3244" s="68" t="s">
        <v>21200</v>
      </c>
      <c r="G3244" s="195" t="s">
        <v>21198</v>
      </c>
      <c r="H3244" s="207" t="s">
        <v>21215</v>
      </c>
      <c r="I3244" s="195" t="s">
        <v>21216</v>
      </c>
      <c r="J3244" s="207" t="s">
        <v>21210</v>
      </c>
      <c r="K3244" s="215" t="s">
        <v>21199</v>
      </c>
      <c r="L3244" s="215" t="s">
        <v>212</v>
      </c>
      <c r="M3244" s="75" t="s">
        <v>20968</v>
      </c>
    </row>
    <row r="3245" spans="1:13" s="3" customFormat="1" ht="81.75" customHeight="1" x14ac:dyDescent="0.15">
      <c r="A3245" s="75" t="s">
        <v>21130</v>
      </c>
      <c r="B3245" s="75"/>
      <c r="C3245" s="195" t="s">
        <v>21131</v>
      </c>
      <c r="D3245" s="195" t="s">
        <v>21160</v>
      </c>
      <c r="E3245" s="33"/>
      <c r="F3245" s="68" t="s">
        <v>21232</v>
      </c>
      <c r="G3245" s="195" t="s">
        <v>21217</v>
      </c>
      <c r="H3245" s="207" t="s">
        <v>21159</v>
      </c>
      <c r="I3245" s="195" t="s">
        <v>21139</v>
      </c>
      <c r="J3245" s="207" t="s">
        <v>14824</v>
      </c>
      <c r="K3245" s="215" t="s">
        <v>21233</v>
      </c>
      <c r="L3245" s="215" t="s">
        <v>200</v>
      </c>
      <c r="M3245" s="75" t="s">
        <v>21130</v>
      </c>
    </row>
    <row r="3246" spans="1:13" s="3" customFormat="1" ht="81.75" customHeight="1" x14ac:dyDescent="0.15">
      <c r="A3246" s="75" t="s">
        <v>21095</v>
      </c>
      <c r="B3246" s="75"/>
      <c r="C3246" s="195" t="s">
        <v>21096</v>
      </c>
      <c r="D3246" s="195" t="s">
        <v>21193</v>
      </c>
      <c r="E3246" s="33"/>
      <c r="F3246" s="68" t="s">
        <v>21211</v>
      </c>
      <c r="G3246" s="195" t="s">
        <v>21151</v>
      </c>
      <c r="H3246" s="207" t="s">
        <v>21166</v>
      </c>
      <c r="I3246" s="195" t="s">
        <v>21167</v>
      </c>
      <c r="J3246" s="207" t="s">
        <v>21165</v>
      </c>
      <c r="K3246" s="215" t="s">
        <v>21184</v>
      </c>
      <c r="L3246" s="215" t="s">
        <v>212</v>
      </c>
      <c r="M3246" s="75" t="s">
        <v>21095</v>
      </c>
    </row>
    <row r="3247" spans="1:13" s="3" customFormat="1" ht="81.75" customHeight="1" x14ac:dyDescent="0.15">
      <c r="A3247" s="75" t="s">
        <v>21140</v>
      </c>
      <c r="B3247" s="75"/>
      <c r="C3247" s="195" t="s">
        <v>21141</v>
      </c>
      <c r="D3247" s="195" t="s">
        <v>21212</v>
      </c>
      <c r="E3247" s="33"/>
      <c r="F3247" s="207" t="s">
        <v>21213</v>
      </c>
      <c r="G3247" s="195" t="s">
        <v>21214</v>
      </c>
      <c r="H3247" s="207" t="s">
        <v>21142</v>
      </c>
      <c r="I3247" s="195" t="s">
        <v>21223</v>
      </c>
      <c r="J3247" s="207" t="s">
        <v>21143</v>
      </c>
      <c r="K3247" s="215"/>
      <c r="L3247" s="215" t="s">
        <v>436</v>
      </c>
      <c r="M3247" s="75" t="s">
        <v>21140</v>
      </c>
    </row>
    <row r="3248" spans="1:13" s="3" customFormat="1" ht="81.75" customHeight="1" x14ac:dyDescent="0.15">
      <c r="A3248" s="75" t="s">
        <v>21186</v>
      </c>
      <c r="B3248" s="75"/>
      <c r="C3248" s="195" t="s">
        <v>21153</v>
      </c>
      <c r="D3248" s="75" t="s">
        <v>21180</v>
      </c>
      <c r="E3248" s="33"/>
      <c r="F3248" s="207" t="s">
        <v>21171</v>
      </c>
      <c r="G3248" s="195" t="s">
        <v>21207</v>
      </c>
      <c r="H3248" s="207" t="s">
        <v>21208</v>
      </c>
      <c r="I3248" s="195" t="s">
        <v>21209</v>
      </c>
      <c r="J3248" s="207" t="s">
        <v>21163</v>
      </c>
      <c r="K3248" s="215" t="s">
        <v>21247</v>
      </c>
      <c r="L3248" s="215" t="s">
        <v>21191</v>
      </c>
      <c r="M3248" s="75" t="s">
        <v>21186</v>
      </c>
    </row>
    <row r="3249" spans="1:13" s="3" customFormat="1" ht="81.75" customHeight="1" x14ac:dyDescent="0.15">
      <c r="A3249" s="75" t="s">
        <v>21031</v>
      </c>
      <c r="B3249" s="75"/>
      <c r="C3249" s="195" t="s">
        <v>21032</v>
      </c>
      <c r="D3249" s="75" t="s">
        <v>21144</v>
      </c>
      <c r="E3249" s="33"/>
      <c r="F3249" s="207" t="s">
        <v>21260</v>
      </c>
      <c r="G3249" s="195" t="s">
        <v>21261</v>
      </c>
      <c r="H3249" s="207" t="s">
        <v>21218</v>
      </c>
      <c r="I3249" s="195" t="s">
        <v>21219</v>
      </c>
      <c r="J3249" s="207" t="s">
        <v>21125</v>
      </c>
      <c r="K3249" s="215" t="s">
        <v>21262</v>
      </c>
      <c r="L3249" s="215" t="s">
        <v>734</v>
      </c>
      <c r="M3249" s="75" t="s">
        <v>21031</v>
      </c>
    </row>
    <row r="3250" spans="1:13" s="19" customFormat="1" ht="81.75" customHeight="1" x14ac:dyDescent="0.15">
      <c r="A3250" s="75" t="s">
        <v>21036</v>
      </c>
      <c r="B3250" s="75"/>
      <c r="C3250" s="195" t="s">
        <v>4501</v>
      </c>
      <c r="D3250" s="195" t="s">
        <v>21056</v>
      </c>
      <c r="E3250" s="33"/>
      <c r="F3250" s="195" t="s">
        <v>21040</v>
      </c>
      <c r="G3250" s="33"/>
      <c r="H3250" s="195" t="s">
        <v>21038</v>
      </c>
      <c r="I3250" s="33">
        <v>71</v>
      </c>
      <c r="J3250" s="195" t="s">
        <v>21035</v>
      </c>
      <c r="K3250" s="205" t="s">
        <v>21039</v>
      </c>
      <c r="L3250" s="205" t="s">
        <v>436</v>
      </c>
      <c r="M3250" s="75" t="s">
        <v>21036</v>
      </c>
    </row>
    <row r="3251" spans="1:13" s="3" customFormat="1" ht="81.75" customHeight="1" x14ac:dyDescent="0.15">
      <c r="A3251" s="75" t="s">
        <v>21187</v>
      </c>
      <c r="B3251" s="75"/>
      <c r="C3251" s="195" t="s">
        <v>21093</v>
      </c>
      <c r="D3251" s="195" t="s">
        <v>21192</v>
      </c>
      <c r="E3251" s="33"/>
      <c r="F3251" s="68" t="s">
        <v>21285</v>
      </c>
      <c r="G3251" s="195" t="s">
        <v>21286</v>
      </c>
      <c r="H3251" s="207" t="s">
        <v>21270</v>
      </c>
      <c r="I3251" s="195" t="s">
        <v>21271</v>
      </c>
      <c r="J3251" s="207" t="s">
        <v>21164</v>
      </c>
      <c r="K3251" s="215" t="s">
        <v>21287</v>
      </c>
      <c r="L3251" s="215" t="s">
        <v>19514</v>
      </c>
      <c r="M3251" s="75" t="s">
        <v>21187</v>
      </c>
    </row>
    <row r="3252" spans="1:13" s="19" customFormat="1" ht="81.75" customHeight="1" x14ac:dyDescent="0.15">
      <c r="A3252" s="75" t="s">
        <v>21185</v>
      </c>
      <c r="B3252" s="75"/>
      <c r="C3252" s="195" t="s">
        <v>21221</v>
      </c>
      <c r="D3252" s="75" t="s">
        <v>21172</v>
      </c>
      <c r="E3252" s="33"/>
      <c r="F3252" s="68" t="s">
        <v>21267</v>
      </c>
      <c r="G3252" s="195" t="s">
        <v>21268</v>
      </c>
      <c r="H3252" s="33">
        <v>4</v>
      </c>
      <c r="I3252" s="33">
        <v>55</v>
      </c>
      <c r="J3252" s="195" t="s">
        <v>21206</v>
      </c>
      <c r="K3252" s="205" t="s">
        <v>21292</v>
      </c>
      <c r="L3252" s="205" t="s">
        <v>1469</v>
      </c>
      <c r="M3252" s="75" t="s">
        <v>21185</v>
      </c>
    </row>
    <row r="3253" spans="1:13" s="19" customFormat="1" ht="81.75" customHeight="1" x14ac:dyDescent="0.15">
      <c r="A3253" s="227" t="s">
        <v>21301</v>
      </c>
      <c r="B3253" s="227"/>
      <c r="C3253" s="195" t="s">
        <v>21302</v>
      </c>
      <c r="D3253" s="195" t="s">
        <v>21306</v>
      </c>
      <c r="E3253" s="195" t="s">
        <v>774</v>
      </c>
      <c r="F3253" s="195" t="s">
        <v>21309</v>
      </c>
      <c r="G3253" s="195" t="s">
        <v>21307</v>
      </c>
      <c r="H3253" s="33"/>
      <c r="I3253" s="33"/>
      <c r="J3253" s="195" t="s">
        <v>21308</v>
      </c>
      <c r="K3253" s="205" t="s">
        <v>21310</v>
      </c>
      <c r="L3253" s="205" t="s">
        <v>1466</v>
      </c>
      <c r="M3253" s="227" t="s">
        <v>21301</v>
      </c>
    </row>
    <row r="3254" spans="1:13" s="19" customFormat="1" ht="81.75" customHeight="1" x14ac:dyDescent="0.15">
      <c r="A3254" s="75" t="s">
        <v>21043</v>
      </c>
      <c r="B3254" s="75"/>
      <c r="C3254" s="195" t="s">
        <v>21041</v>
      </c>
      <c r="D3254" s="195" t="s">
        <v>21149</v>
      </c>
      <c r="E3254" s="33"/>
      <c r="F3254" s="195" t="s">
        <v>21229</v>
      </c>
      <c r="G3254" s="195" t="s">
        <v>21291</v>
      </c>
      <c r="H3254" s="33">
        <v>5</v>
      </c>
      <c r="I3254" s="33">
        <v>46</v>
      </c>
      <c r="J3254" s="195" t="s">
        <v>21201</v>
      </c>
      <c r="K3254" s="205" t="s">
        <v>21269</v>
      </c>
      <c r="L3254" s="19" t="s">
        <v>436</v>
      </c>
      <c r="M3254" s="75" t="s">
        <v>21043</v>
      </c>
    </row>
    <row r="3255" spans="1:13" s="3" customFormat="1" ht="81.75" customHeight="1" x14ac:dyDescent="0.15">
      <c r="A3255" s="75" t="s">
        <v>21230</v>
      </c>
      <c r="B3255" s="75"/>
      <c r="C3255" s="195" t="s">
        <v>21070</v>
      </c>
      <c r="D3255" s="195" t="s">
        <v>21316</v>
      </c>
      <c r="E3255" s="33"/>
      <c r="F3255" s="207" t="s">
        <v>21314</v>
      </c>
      <c r="G3255" s="195" t="s">
        <v>21244</v>
      </c>
      <c r="H3255" s="207" t="s">
        <v>21245</v>
      </c>
      <c r="I3255" s="195" t="s">
        <v>21246</v>
      </c>
      <c r="J3255" s="149" t="s">
        <v>21315</v>
      </c>
      <c r="K3255" s="236"/>
      <c r="L3255" s="215" t="s">
        <v>1466</v>
      </c>
      <c r="M3255" s="75" t="s">
        <v>21230</v>
      </c>
    </row>
    <row r="3256" spans="1:13" s="3" customFormat="1" ht="81.75" customHeight="1" x14ac:dyDescent="0.15">
      <c r="A3256" s="75" t="s">
        <v>21295</v>
      </c>
      <c r="B3256" s="75"/>
      <c r="C3256" s="195" t="s">
        <v>21294</v>
      </c>
      <c r="D3256" s="195" t="s">
        <v>21297</v>
      </c>
      <c r="E3256" s="33"/>
      <c r="F3256" s="68" t="s">
        <v>21296</v>
      </c>
      <c r="G3256" s="195" t="s">
        <v>21299</v>
      </c>
      <c r="H3256" s="207" t="s">
        <v>21300</v>
      </c>
      <c r="I3256" s="195" t="s">
        <v>21300</v>
      </c>
      <c r="J3256" s="207" t="s">
        <v>21321</v>
      </c>
      <c r="K3256" s="215" t="s">
        <v>21320</v>
      </c>
      <c r="L3256" s="215" t="s">
        <v>436</v>
      </c>
      <c r="M3256" s="75" t="s">
        <v>21295</v>
      </c>
    </row>
    <row r="3257" spans="1:13" s="3" customFormat="1" ht="81.75" customHeight="1" x14ac:dyDescent="0.15">
      <c r="A3257" s="75" t="s">
        <v>21104</v>
      </c>
      <c r="B3257" s="75"/>
      <c r="C3257" s="195" t="s">
        <v>21094</v>
      </c>
      <c r="D3257" s="195" t="s">
        <v>21126</v>
      </c>
      <c r="E3257" s="137" t="s">
        <v>21075</v>
      </c>
      <c r="F3257" s="68" t="s">
        <v>21264</v>
      </c>
      <c r="G3257" s="195" t="s">
        <v>21250</v>
      </c>
      <c r="H3257" s="207" t="s">
        <v>21275</v>
      </c>
      <c r="I3257" s="195" t="s">
        <v>21274</v>
      </c>
      <c r="J3257" s="149" t="s">
        <v>21222</v>
      </c>
      <c r="K3257" s="215" t="s">
        <v>21249</v>
      </c>
      <c r="L3257" s="215" t="s">
        <v>212</v>
      </c>
      <c r="M3257" s="75" t="s">
        <v>21104</v>
      </c>
    </row>
    <row r="3258" spans="1:13" s="3" customFormat="1" ht="81.75" customHeight="1" x14ac:dyDescent="0.15">
      <c r="A3258" s="75" t="s">
        <v>21082</v>
      </c>
      <c r="B3258" s="75"/>
      <c r="C3258" s="195" t="s">
        <v>21083</v>
      </c>
      <c r="D3258" s="195" t="s">
        <v>21251</v>
      </c>
      <c r="E3258" s="33"/>
      <c r="F3258" s="68" t="s">
        <v>21265</v>
      </c>
      <c r="G3258" s="195" t="s">
        <v>21252</v>
      </c>
      <c r="H3258" s="207" t="s">
        <v>21276</v>
      </c>
      <c r="I3258" s="195" t="s">
        <v>21277</v>
      </c>
      <c r="J3258" s="207" t="s">
        <v>21253</v>
      </c>
      <c r="K3258" s="215" t="s">
        <v>21322</v>
      </c>
      <c r="L3258" s="215" t="s">
        <v>21134</v>
      </c>
      <c r="M3258" s="75" t="s">
        <v>21082</v>
      </c>
    </row>
    <row r="3259" spans="1:13" s="3" customFormat="1" ht="81.75" customHeight="1" x14ac:dyDescent="0.15">
      <c r="A3259" s="75" t="s">
        <v>21155</v>
      </c>
      <c r="B3259" s="75"/>
      <c r="C3259" s="195" t="s">
        <v>21152</v>
      </c>
      <c r="D3259" s="195" t="s">
        <v>21154</v>
      </c>
      <c r="E3259" s="33"/>
      <c r="F3259" s="207" t="s">
        <v>21325</v>
      </c>
      <c r="G3259" s="195" t="s">
        <v>21283</v>
      </c>
      <c r="H3259" s="207" t="s">
        <v>21156</v>
      </c>
      <c r="I3259" s="195">
        <v>63</v>
      </c>
      <c r="J3259" s="207" t="s">
        <v>21179</v>
      </c>
      <c r="K3259" s="215" t="s">
        <v>21284</v>
      </c>
      <c r="L3259" s="215" t="s">
        <v>1469</v>
      </c>
      <c r="M3259" s="75" t="s">
        <v>21155</v>
      </c>
    </row>
    <row r="3260" spans="1:13" s="3" customFormat="1" ht="81.75" customHeight="1" x14ac:dyDescent="0.15">
      <c r="A3260" s="75" t="s">
        <v>21336</v>
      </c>
      <c r="B3260" s="75"/>
      <c r="C3260" s="195" t="s">
        <v>21099</v>
      </c>
      <c r="D3260" s="75" t="s">
        <v>21334</v>
      </c>
      <c r="E3260" s="195" t="s">
        <v>21091</v>
      </c>
      <c r="F3260" s="68" t="s">
        <v>21335</v>
      </c>
      <c r="G3260" s="195" t="s">
        <v>21331</v>
      </c>
      <c r="H3260" s="207" t="s">
        <v>21304</v>
      </c>
      <c r="I3260" s="195" t="s">
        <v>21303</v>
      </c>
      <c r="J3260" s="207" t="s">
        <v>21305</v>
      </c>
      <c r="K3260" s="215" t="s">
        <v>846</v>
      </c>
      <c r="L3260" s="215" t="s">
        <v>436</v>
      </c>
      <c r="M3260" s="75" t="s">
        <v>21336</v>
      </c>
    </row>
    <row r="3261" spans="1:13" s="3" customFormat="1" ht="81.75" customHeight="1" x14ac:dyDescent="0.15">
      <c r="A3261" s="75" t="s">
        <v>21204</v>
      </c>
      <c r="B3261" s="75"/>
      <c r="C3261" s="195" t="s">
        <v>21070</v>
      </c>
      <c r="D3261" s="195" t="s">
        <v>21236</v>
      </c>
      <c r="E3261" s="33"/>
      <c r="F3261" s="68" t="s">
        <v>21337</v>
      </c>
      <c r="G3261" s="195" t="s">
        <v>21241</v>
      </c>
      <c r="H3261" s="207" t="s">
        <v>21234</v>
      </c>
      <c r="I3261" s="195" t="s">
        <v>21235</v>
      </c>
      <c r="J3261" s="149" t="s">
        <v>21323</v>
      </c>
      <c r="K3261" s="215" t="s">
        <v>21242</v>
      </c>
      <c r="L3261" s="215" t="s">
        <v>436</v>
      </c>
      <c r="M3261" s="75" t="s">
        <v>21204</v>
      </c>
    </row>
    <row r="3262" spans="1:13" s="3" customFormat="1" ht="81.75" customHeight="1" x14ac:dyDescent="0.15">
      <c r="A3262" s="75" t="s">
        <v>21051</v>
      </c>
      <c r="B3262" s="75"/>
      <c r="C3262" s="195" t="s">
        <v>21117</v>
      </c>
      <c r="D3262" s="195" t="s">
        <v>21055</v>
      </c>
      <c r="E3262" s="137" t="s">
        <v>21197</v>
      </c>
      <c r="F3262" s="207" t="s">
        <v>21339</v>
      </c>
      <c r="G3262" s="195" t="s">
        <v>21248</v>
      </c>
      <c r="H3262" s="207" t="s">
        <v>21273</v>
      </c>
      <c r="I3262" s="195" t="s">
        <v>21272</v>
      </c>
      <c r="J3262" s="207" t="s">
        <v>21116</v>
      </c>
      <c r="K3262" s="215" t="s">
        <v>21338</v>
      </c>
      <c r="L3262" s="215" t="s">
        <v>212</v>
      </c>
      <c r="M3262" s="75" t="s">
        <v>21051</v>
      </c>
    </row>
    <row r="3263" spans="1:13" s="3" customFormat="1" ht="81.75" customHeight="1" x14ac:dyDescent="0.15">
      <c r="A3263" s="68" t="s">
        <v>20945</v>
      </c>
      <c r="B3263" s="68"/>
      <c r="C3263" s="207" t="s">
        <v>20946</v>
      </c>
      <c r="D3263" s="207" t="s">
        <v>20957</v>
      </c>
      <c r="E3263" s="94"/>
      <c r="F3263" s="68" t="s">
        <v>20962</v>
      </c>
      <c r="G3263" s="207" t="s">
        <v>20959</v>
      </c>
      <c r="H3263" s="207" t="s">
        <v>20956</v>
      </c>
      <c r="I3263" s="207" t="s">
        <v>20955</v>
      </c>
      <c r="J3263" s="207" t="s">
        <v>20958</v>
      </c>
      <c r="K3263" s="236" t="s">
        <v>20963</v>
      </c>
      <c r="L3263" s="215"/>
      <c r="M3263" s="68" t="s">
        <v>20945</v>
      </c>
    </row>
    <row r="3264" spans="1:13" s="3" customFormat="1" ht="81.75" customHeight="1" x14ac:dyDescent="0.15">
      <c r="A3264" s="75" t="s">
        <v>20832</v>
      </c>
      <c r="B3264" s="75"/>
      <c r="C3264" s="195" t="s">
        <v>20751</v>
      </c>
      <c r="D3264" s="195" t="s">
        <v>20951</v>
      </c>
      <c r="E3264" s="195" t="s">
        <v>20818</v>
      </c>
      <c r="F3264" s="68" t="s">
        <v>20980</v>
      </c>
      <c r="G3264" s="195" t="s">
        <v>20950</v>
      </c>
      <c r="H3264" s="207"/>
      <c r="I3264" s="195">
        <v>66</v>
      </c>
      <c r="J3264" s="195" t="s">
        <v>20949</v>
      </c>
      <c r="K3264" s="236" t="s">
        <v>20981</v>
      </c>
      <c r="L3264" s="215"/>
      <c r="M3264" s="75" t="s">
        <v>20832</v>
      </c>
    </row>
    <row r="3265" spans="1:13" s="3" customFormat="1" ht="81.75" customHeight="1" x14ac:dyDescent="0.15">
      <c r="A3265" s="75" t="s">
        <v>21256</v>
      </c>
      <c r="B3265" s="75"/>
      <c r="C3265" s="195" t="s">
        <v>21257</v>
      </c>
      <c r="D3265" s="195" t="s">
        <v>21259</v>
      </c>
      <c r="E3265" s="137"/>
      <c r="F3265" s="68" t="s">
        <v>21348</v>
      </c>
      <c r="G3265" s="195" t="s">
        <v>21288</v>
      </c>
      <c r="H3265" s="207" t="s">
        <v>21342</v>
      </c>
      <c r="I3265" s="195" t="s">
        <v>21343</v>
      </c>
      <c r="J3265" s="207" t="s">
        <v>21341</v>
      </c>
      <c r="K3265" s="236" t="s">
        <v>21349</v>
      </c>
      <c r="L3265" s="215" t="s">
        <v>21258</v>
      </c>
      <c r="M3265" s="75" t="s">
        <v>21256</v>
      </c>
    </row>
    <row r="3266" spans="1:13" s="3" customFormat="1" ht="81.75" customHeight="1" x14ac:dyDescent="0.15">
      <c r="A3266" s="75" t="s">
        <v>21231</v>
      </c>
      <c r="B3266" s="75"/>
      <c r="C3266" s="195" t="s">
        <v>21133</v>
      </c>
      <c r="D3266" s="195" t="s">
        <v>21350</v>
      </c>
      <c r="E3266" s="33"/>
      <c r="F3266" s="207" t="s">
        <v>21317</v>
      </c>
      <c r="G3266" s="195" t="s">
        <v>21318</v>
      </c>
      <c r="H3266" s="207" t="s">
        <v>16037</v>
      </c>
      <c r="I3266" s="195">
        <v>75</v>
      </c>
      <c r="J3266" s="149" t="s">
        <v>21333</v>
      </c>
      <c r="K3266" s="215" t="s">
        <v>21351</v>
      </c>
      <c r="L3266" s="215" t="s">
        <v>212</v>
      </c>
      <c r="M3266" s="75" t="s">
        <v>21231</v>
      </c>
    </row>
    <row r="3267" spans="1:13" s="19" customFormat="1" ht="81.75" customHeight="1" x14ac:dyDescent="0.15">
      <c r="A3267" s="75" t="s">
        <v>20929</v>
      </c>
      <c r="B3267" s="75"/>
      <c r="C3267" s="195" t="s">
        <v>20877</v>
      </c>
      <c r="D3267" s="195" t="s">
        <v>21194</v>
      </c>
      <c r="E3267" s="33"/>
      <c r="F3267" s="75" t="s">
        <v>21266</v>
      </c>
      <c r="G3267" s="195" t="s">
        <v>21289</v>
      </c>
      <c r="H3267" s="195" t="s">
        <v>21224</v>
      </c>
      <c r="I3267" s="195" t="s">
        <v>21225</v>
      </c>
      <c r="J3267" s="195" t="s">
        <v>21168</v>
      </c>
      <c r="K3267" s="205" t="s">
        <v>21290</v>
      </c>
      <c r="L3267" s="19" t="s">
        <v>1469</v>
      </c>
      <c r="M3267" s="75" t="s">
        <v>20929</v>
      </c>
    </row>
    <row r="3268" spans="1:13" s="3" customFormat="1" ht="81.75" customHeight="1" x14ac:dyDescent="0.15">
      <c r="A3268" s="75" t="s">
        <v>21346</v>
      </c>
      <c r="B3268" s="75"/>
      <c r="C3268" s="195" t="s">
        <v>21205</v>
      </c>
      <c r="D3268" s="75" t="s">
        <v>21344</v>
      </c>
      <c r="E3268" s="33"/>
      <c r="F3268" s="68" t="s">
        <v>21237</v>
      </c>
      <c r="G3268" s="195" t="s">
        <v>21281</v>
      </c>
      <c r="H3268" s="207" t="s">
        <v>21279</v>
      </c>
      <c r="I3268" s="195" t="s">
        <v>21280</v>
      </c>
      <c r="J3268" s="149" t="s">
        <v>21345</v>
      </c>
      <c r="K3268" s="215" t="s">
        <v>21367</v>
      </c>
      <c r="L3268" s="215" t="s">
        <v>436</v>
      </c>
      <c r="M3268" s="75" t="s">
        <v>21346</v>
      </c>
    </row>
    <row r="3269" spans="1:13" s="3" customFormat="1" ht="81.75" customHeight="1" x14ac:dyDescent="0.15">
      <c r="A3269" s="75" t="s">
        <v>21157</v>
      </c>
      <c r="B3269" s="75"/>
      <c r="C3269" s="33" t="s">
        <v>21070</v>
      </c>
      <c r="D3269" s="195" t="s">
        <v>21313</v>
      </c>
      <c r="E3269" s="33"/>
      <c r="F3269" s="68" t="s">
        <v>21263</v>
      </c>
      <c r="G3269" s="195" t="s">
        <v>21282</v>
      </c>
      <c r="H3269" s="207" t="s">
        <v>18259</v>
      </c>
      <c r="I3269" s="195" t="s">
        <v>21347</v>
      </c>
      <c r="J3269" s="207" t="s">
        <v>21254</v>
      </c>
      <c r="K3269" s="215" t="s">
        <v>21324</v>
      </c>
      <c r="L3269" s="215" t="s">
        <v>200</v>
      </c>
      <c r="M3269" s="75" t="s">
        <v>21157</v>
      </c>
    </row>
    <row r="3270" spans="1:13" s="3" customFormat="1" ht="81.75" customHeight="1" x14ac:dyDescent="0.15">
      <c r="A3270" s="227" t="s">
        <v>21328</v>
      </c>
      <c r="B3270" s="227"/>
      <c r="C3270" s="227" t="s">
        <v>21329</v>
      </c>
      <c r="D3270" s="195" t="s">
        <v>21340</v>
      </c>
      <c r="E3270" s="33"/>
      <c r="F3270" s="207" t="s">
        <v>21353</v>
      </c>
      <c r="G3270" s="195" t="s">
        <v>21352</v>
      </c>
      <c r="H3270" s="207">
        <v>27</v>
      </c>
      <c r="I3270" s="195">
        <v>75</v>
      </c>
      <c r="J3270" s="207" t="s">
        <v>21371</v>
      </c>
      <c r="K3270" s="215" t="s">
        <v>21372</v>
      </c>
      <c r="L3270" s="215" t="s">
        <v>436</v>
      </c>
      <c r="M3270" s="227" t="s">
        <v>21328</v>
      </c>
    </row>
    <row r="3271" spans="1:13" s="3" customFormat="1" ht="81.75" customHeight="1" x14ac:dyDescent="0.15">
      <c r="A3271" s="75" t="s">
        <v>21384</v>
      </c>
      <c r="B3271" s="75"/>
      <c r="C3271" s="195" t="s">
        <v>21382</v>
      </c>
      <c r="D3271" s="195" t="s">
        <v>21312</v>
      </c>
      <c r="E3271" s="195" t="s">
        <v>21374</v>
      </c>
      <c r="F3271" s="207" t="s">
        <v>21391</v>
      </c>
      <c r="G3271" s="195" t="s">
        <v>21383</v>
      </c>
      <c r="H3271" s="207" t="s">
        <v>21373</v>
      </c>
      <c r="I3271" s="195" t="s">
        <v>21278</v>
      </c>
      <c r="J3271" s="207" t="s">
        <v>21410</v>
      </c>
      <c r="K3271" s="215" t="s">
        <v>21392</v>
      </c>
      <c r="L3271" s="215" t="s">
        <v>1469</v>
      </c>
      <c r="M3271" s="75" t="s">
        <v>21384</v>
      </c>
    </row>
    <row r="3272" spans="1:13" s="19" customFormat="1" ht="81.75" customHeight="1" x14ac:dyDescent="0.15">
      <c r="A3272" s="75" t="s">
        <v>21357</v>
      </c>
      <c r="B3272" s="75"/>
      <c r="C3272" s="227" t="s">
        <v>21358</v>
      </c>
      <c r="D3272" s="195" t="s">
        <v>21364</v>
      </c>
      <c r="E3272" s="33"/>
      <c r="F3272" s="195" t="s">
        <v>21393</v>
      </c>
      <c r="G3272" s="195" t="s">
        <v>21366</v>
      </c>
      <c r="H3272" s="195" t="s">
        <v>21395</v>
      </c>
      <c r="I3272" s="33">
        <v>85</v>
      </c>
      <c r="J3272" s="195" t="s">
        <v>21365</v>
      </c>
      <c r="K3272" s="205" t="s">
        <v>21394</v>
      </c>
      <c r="L3272" s="205" t="s">
        <v>436</v>
      </c>
      <c r="M3272" s="75" t="s">
        <v>21357</v>
      </c>
    </row>
    <row r="3273" spans="1:13" s="3" customFormat="1" ht="81.75" customHeight="1" x14ac:dyDescent="0.15">
      <c r="A3273" s="75" t="s">
        <v>21360</v>
      </c>
      <c r="B3273" s="75"/>
      <c r="C3273" s="195" t="s">
        <v>21361</v>
      </c>
      <c r="D3273" s="195" t="s">
        <v>21363</v>
      </c>
      <c r="E3273" s="195" t="s">
        <v>21332</v>
      </c>
      <c r="F3273" s="207" t="s">
        <v>21385</v>
      </c>
      <c r="G3273" s="195" t="s">
        <v>21381</v>
      </c>
      <c r="H3273" s="207" t="s">
        <v>21362</v>
      </c>
      <c r="I3273" s="195">
        <v>72</v>
      </c>
      <c r="J3273" s="207" t="s">
        <v>21379</v>
      </c>
      <c r="K3273" s="215" t="s">
        <v>21386</v>
      </c>
      <c r="L3273" s="215" t="s">
        <v>436</v>
      </c>
      <c r="M3273" s="75" t="s">
        <v>21360</v>
      </c>
    </row>
    <row r="3274" spans="1:13" s="3" customFormat="1" ht="81.75" customHeight="1" x14ac:dyDescent="0.15">
      <c r="A3274" s="75" t="s">
        <v>21388</v>
      </c>
      <c r="B3274" s="75"/>
      <c r="C3274" s="195" t="s">
        <v>21361</v>
      </c>
      <c r="D3274" s="195" t="s">
        <v>21389</v>
      </c>
      <c r="E3274" s="195"/>
      <c r="F3274" s="207" t="s">
        <v>21402</v>
      </c>
      <c r="G3274" s="195" t="s">
        <v>21401</v>
      </c>
      <c r="H3274" s="207"/>
      <c r="I3274" s="195"/>
      <c r="J3274" s="207" t="s">
        <v>21403</v>
      </c>
      <c r="K3274" s="215"/>
      <c r="L3274" s="215" t="s">
        <v>436</v>
      </c>
      <c r="M3274" s="75" t="s">
        <v>21388</v>
      </c>
    </row>
    <row r="3275" spans="1:13" s="19" customFormat="1" ht="81.75" customHeight="1" x14ac:dyDescent="0.15">
      <c r="A3275" s="75" t="s">
        <v>21375</v>
      </c>
      <c r="B3275" s="75"/>
      <c r="C3275" s="195" t="s">
        <v>21376</v>
      </c>
      <c r="D3275" s="195" t="s">
        <v>21411</v>
      </c>
      <c r="E3275" s="33"/>
      <c r="F3275" s="195" t="s">
        <v>21416</v>
      </c>
      <c r="G3275" s="195" t="s">
        <v>21399</v>
      </c>
      <c r="H3275" s="195" t="s">
        <v>21396</v>
      </c>
      <c r="I3275" s="195" t="s">
        <v>21397</v>
      </c>
      <c r="J3275" s="195" t="s">
        <v>21398</v>
      </c>
      <c r="K3275" s="234" t="s">
        <v>21422</v>
      </c>
      <c r="L3275" s="19" t="s">
        <v>832</v>
      </c>
      <c r="M3275" s="75" t="s">
        <v>21375</v>
      </c>
    </row>
    <row r="3276" spans="1:13" s="19" customFormat="1" ht="81.75" customHeight="1" x14ac:dyDescent="0.15">
      <c r="A3276" s="75" t="s">
        <v>21418</v>
      </c>
      <c r="B3276" s="75"/>
      <c r="C3276" s="195" t="s">
        <v>21414</v>
      </c>
      <c r="D3276" s="195" t="s">
        <v>21412</v>
      </c>
      <c r="E3276" s="195" t="s">
        <v>21419</v>
      </c>
      <c r="F3276" s="75" t="s">
        <v>21417</v>
      </c>
      <c r="G3276" s="195" t="s">
        <v>21420</v>
      </c>
      <c r="H3276" s="33">
        <v>149</v>
      </c>
      <c r="I3276" s="33">
        <v>75</v>
      </c>
      <c r="J3276" s="195" t="s">
        <v>21413</v>
      </c>
      <c r="K3276" s="205" t="s">
        <v>21421</v>
      </c>
      <c r="L3276" s="19" t="s">
        <v>1110</v>
      </c>
      <c r="M3276" s="75" t="s">
        <v>21418</v>
      </c>
    </row>
    <row r="3277" spans="1:13" ht="81.75" customHeight="1" x14ac:dyDescent="0.15">
      <c r="A3277" s="75" t="s">
        <v>21238</v>
      </c>
      <c r="B3277" s="75"/>
      <c r="C3277" s="195" t="s">
        <v>21141</v>
      </c>
      <c r="D3277" s="195" t="s">
        <v>21405</v>
      </c>
      <c r="E3277" s="33"/>
      <c r="F3277" s="68" t="s">
        <v>21426</v>
      </c>
      <c r="G3277" s="195" t="s">
        <v>21311</v>
      </c>
      <c r="H3277" s="207" t="s">
        <v>21408</v>
      </c>
      <c r="I3277" s="195" t="s">
        <v>21409</v>
      </c>
      <c r="J3277" s="207" t="s">
        <v>21404</v>
      </c>
      <c r="K3277" s="215" t="s">
        <v>21425</v>
      </c>
      <c r="L3277" s="215" t="s">
        <v>212</v>
      </c>
      <c r="M3277" s="75" t="s">
        <v>21238</v>
      </c>
    </row>
    <row r="3278" spans="1:13" s="19" customFormat="1" ht="81.75" customHeight="1" x14ac:dyDescent="0.15">
      <c r="A3278" s="75" t="s">
        <v>21132</v>
      </c>
      <c r="B3278" s="75"/>
      <c r="C3278" s="195" t="s">
        <v>21133</v>
      </c>
      <c r="D3278" s="195" t="s">
        <v>21150</v>
      </c>
      <c r="E3278" s="33"/>
      <c r="F3278" s="207" t="s">
        <v>21423</v>
      </c>
      <c r="G3278" s="195" t="s">
        <v>21378</v>
      </c>
      <c r="H3278" s="207" t="s">
        <v>21368</v>
      </c>
      <c r="I3278" s="195" t="s">
        <v>21161</v>
      </c>
      <c r="J3278" s="207" t="s">
        <v>21293</v>
      </c>
      <c r="K3278" s="215" t="s">
        <v>21424</v>
      </c>
      <c r="L3278" s="215" t="s">
        <v>200</v>
      </c>
      <c r="M3278" s="75" t="s">
        <v>21132</v>
      </c>
    </row>
    <row r="3279" spans="1:13" ht="81.75" customHeight="1" x14ac:dyDescent="0.15">
      <c r="A3279" s="75" t="s">
        <v>21239</v>
      </c>
      <c r="B3279" s="75"/>
      <c r="C3279" s="195" t="s">
        <v>21240</v>
      </c>
      <c r="D3279" s="195" t="s">
        <v>21255</v>
      </c>
      <c r="E3279" s="33"/>
      <c r="F3279" s="68" t="s">
        <v>21327</v>
      </c>
      <c r="G3279" s="195" t="s">
        <v>21326</v>
      </c>
      <c r="H3279" s="207" t="s">
        <v>21407</v>
      </c>
      <c r="I3279" s="195" t="s">
        <v>21406</v>
      </c>
      <c r="J3279" s="207" t="s">
        <v>21415</v>
      </c>
      <c r="K3279" s="215" t="s">
        <v>21427</v>
      </c>
      <c r="L3279" s="215" t="s">
        <v>212</v>
      </c>
      <c r="M3279" s="75" t="s">
        <v>21239</v>
      </c>
    </row>
    <row r="3280" spans="1:13" s="3" customFormat="1" ht="81.75" customHeight="1" x14ac:dyDescent="0.15">
      <c r="A3280" s="75" t="s">
        <v>21319</v>
      </c>
      <c r="B3280" s="75"/>
      <c r="C3280" s="195" t="s">
        <v>21439</v>
      </c>
      <c r="D3280" s="195" t="s">
        <v>21354</v>
      </c>
      <c r="E3280" s="33"/>
      <c r="F3280" s="207" t="s">
        <v>21433</v>
      </c>
      <c r="G3280" s="195" t="s">
        <v>21434</v>
      </c>
      <c r="H3280" s="207" t="s">
        <v>21370</v>
      </c>
      <c r="I3280" s="195" t="s">
        <v>21400</v>
      </c>
      <c r="J3280" s="207" t="s">
        <v>21369</v>
      </c>
      <c r="K3280" s="215" t="s">
        <v>21453</v>
      </c>
      <c r="L3280" s="215" t="s">
        <v>21258</v>
      </c>
      <c r="M3280" s="75" t="s">
        <v>21319</v>
      </c>
    </row>
    <row r="3281" spans="1:13" s="3" customFormat="1" ht="81.75" customHeight="1" x14ac:dyDescent="0.15">
      <c r="A3281" s="75" t="s">
        <v>21069</v>
      </c>
      <c r="B3281" s="75"/>
      <c r="C3281" s="33" t="s">
        <v>21070</v>
      </c>
      <c r="D3281" s="195" t="s">
        <v>21377</v>
      </c>
      <c r="E3281" s="33"/>
      <c r="F3281" s="207" t="s">
        <v>21458</v>
      </c>
      <c r="G3281" s="195" t="s">
        <v>21243</v>
      </c>
      <c r="H3281" s="207" t="s">
        <v>21482</v>
      </c>
      <c r="I3281" s="195" t="s">
        <v>21483</v>
      </c>
      <c r="J3281" s="149" t="s">
        <v>21387</v>
      </c>
      <c r="K3281" s="215" t="s">
        <v>21520</v>
      </c>
      <c r="L3281" s="215" t="s">
        <v>200</v>
      </c>
      <c r="M3281" s="75" t="s">
        <v>21069</v>
      </c>
    </row>
    <row r="3282" spans="1:13" s="19" customFormat="1" ht="81.75" customHeight="1" x14ac:dyDescent="0.15">
      <c r="A3282" s="75" t="s">
        <v>21524</v>
      </c>
      <c r="B3282" s="75"/>
      <c r="C3282" s="195" t="s">
        <v>21510</v>
      </c>
      <c r="D3282" s="195" t="s">
        <v>21513</v>
      </c>
      <c r="E3282" s="33"/>
      <c r="F3282" s="75" t="s">
        <v>21511</v>
      </c>
      <c r="G3282" s="33"/>
      <c r="H3282" s="33">
        <v>39</v>
      </c>
      <c r="I3282" s="33">
        <v>158</v>
      </c>
      <c r="J3282" s="195" t="s">
        <v>21512</v>
      </c>
      <c r="K3282" s="205" t="s">
        <v>21525</v>
      </c>
      <c r="L3282" s="205" t="s">
        <v>436</v>
      </c>
      <c r="M3282" s="75" t="s">
        <v>21524</v>
      </c>
    </row>
    <row r="3283" spans="1:13" s="19" customFormat="1" ht="81.75" customHeight="1" x14ac:dyDescent="0.15">
      <c r="A3283" s="75" t="s">
        <v>21495</v>
      </c>
      <c r="B3283" s="75"/>
      <c r="C3283" s="195" t="s">
        <v>18743</v>
      </c>
      <c r="D3283" s="502" t="s">
        <v>21540</v>
      </c>
      <c r="E3283" s="195" t="s">
        <v>21496</v>
      </c>
      <c r="F3283" s="207" t="s">
        <v>21541</v>
      </c>
      <c r="G3283" s="33"/>
      <c r="H3283" s="33">
        <v>223</v>
      </c>
      <c r="I3283" s="33">
        <v>66</v>
      </c>
      <c r="J3283" s="195" t="s">
        <v>21539</v>
      </c>
      <c r="K3283" s="205"/>
      <c r="L3283" s="205" t="s">
        <v>19514</v>
      </c>
      <c r="M3283" s="75" t="s">
        <v>21495</v>
      </c>
    </row>
    <row r="3284" spans="1:13" s="3" customFormat="1" ht="81.75" customHeight="1" x14ac:dyDescent="0.15">
      <c r="A3284" s="75" t="s">
        <v>21355</v>
      </c>
      <c r="B3284" s="75"/>
      <c r="C3284" s="195" t="s">
        <v>21436</v>
      </c>
      <c r="D3284" s="195" t="s">
        <v>21479</v>
      </c>
      <c r="E3284" s="195" t="s">
        <v>21332</v>
      </c>
      <c r="F3284" s="207" t="s">
        <v>21494</v>
      </c>
      <c r="G3284" s="195" t="s">
        <v>21457</v>
      </c>
      <c r="H3284" s="207" t="s">
        <v>21478</v>
      </c>
      <c r="I3284" s="195" t="s">
        <v>21477</v>
      </c>
      <c r="J3284" s="207" t="s">
        <v>21518</v>
      </c>
      <c r="K3284" s="215" t="s">
        <v>21519</v>
      </c>
      <c r="L3284" s="215" t="s">
        <v>436</v>
      </c>
      <c r="M3284" s="75" t="s">
        <v>21355</v>
      </c>
    </row>
    <row r="3285" spans="1:13" s="3" customFormat="1" ht="81.75" customHeight="1" x14ac:dyDescent="0.15">
      <c r="A3285" s="75" t="s">
        <v>21359</v>
      </c>
      <c r="B3285" s="75"/>
      <c r="C3285" s="195" t="s">
        <v>21076</v>
      </c>
      <c r="D3285" s="195" t="s">
        <v>21517</v>
      </c>
      <c r="E3285" s="33"/>
      <c r="F3285" s="207" t="s">
        <v>21556</v>
      </c>
      <c r="G3285" s="195" t="s">
        <v>21456</v>
      </c>
      <c r="H3285" s="207" t="s">
        <v>21437</v>
      </c>
      <c r="I3285" s="195" t="s">
        <v>21438</v>
      </c>
      <c r="J3285" s="207" t="s">
        <v>21503</v>
      </c>
      <c r="K3285" s="215" t="s">
        <v>21555</v>
      </c>
      <c r="L3285" s="215" t="s">
        <v>1469</v>
      </c>
      <c r="M3285" s="75" t="s">
        <v>21359</v>
      </c>
    </row>
    <row r="3286" spans="1:13" s="19" customFormat="1" ht="81.75" customHeight="1" x14ac:dyDescent="0.15">
      <c r="A3286" s="75" t="s">
        <v>21475</v>
      </c>
      <c r="B3286" s="75"/>
      <c r="C3286" s="195" t="s">
        <v>21464</v>
      </c>
      <c r="D3286" s="195" t="s">
        <v>21548</v>
      </c>
      <c r="E3286" s="33" t="s">
        <v>21332</v>
      </c>
      <c r="F3286" s="195" t="s">
        <v>21546</v>
      </c>
      <c r="G3286" s="195" t="s">
        <v>21462</v>
      </c>
      <c r="H3286" s="33">
        <v>143</v>
      </c>
      <c r="I3286" s="195" t="s">
        <v>21450</v>
      </c>
      <c r="J3286" s="195" t="s">
        <v>21443</v>
      </c>
      <c r="K3286" s="32" t="s">
        <v>21547</v>
      </c>
      <c r="L3286" s="205" t="s">
        <v>436</v>
      </c>
      <c r="M3286" s="75" t="s">
        <v>21475</v>
      </c>
    </row>
    <row r="3287" spans="1:13" s="19" customFormat="1" ht="81.75" customHeight="1" x14ac:dyDescent="0.15">
      <c r="A3287" s="75" t="s">
        <v>21500</v>
      </c>
      <c r="B3287" s="75"/>
      <c r="C3287" s="195" t="s">
        <v>21501</v>
      </c>
      <c r="D3287" s="75" t="s">
        <v>21538</v>
      </c>
      <c r="E3287" s="33"/>
      <c r="F3287" s="75" t="s">
        <v>21502</v>
      </c>
      <c r="G3287" s="33"/>
      <c r="H3287" s="33">
        <v>2</v>
      </c>
      <c r="I3287" s="33">
        <v>56</v>
      </c>
      <c r="J3287" s="195" t="s">
        <v>21537</v>
      </c>
      <c r="K3287" s="205" t="s">
        <v>21551</v>
      </c>
      <c r="L3287" s="205" t="s">
        <v>832</v>
      </c>
      <c r="M3287" s="75" t="s">
        <v>21500</v>
      </c>
    </row>
    <row r="3288" spans="1:13" s="3" customFormat="1" ht="81.75" customHeight="1" x14ac:dyDescent="0.15">
      <c r="A3288" s="75" t="s">
        <v>21298</v>
      </c>
      <c r="B3288" s="75"/>
      <c r="C3288" s="195" t="s">
        <v>21440</v>
      </c>
      <c r="D3288" s="195" t="s">
        <v>21529</v>
      </c>
      <c r="E3288" s="33"/>
      <c r="F3288" s="68" t="s">
        <v>21528</v>
      </c>
      <c r="G3288" s="195" t="s">
        <v>21459</v>
      </c>
      <c r="H3288" s="207" t="s">
        <v>21484</v>
      </c>
      <c r="I3288" s="195" t="s">
        <v>21485</v>
      </c>
      <c r="J3288" s="207" t="s">
        <v>21530</v>
      </c>
      <c r="K3288" s="215" t="s">
        <v>21460</v>
      </c>
      <c r="L3288" s="215" t="s">
        <v>19504</v>
      </c>
      <c r="M3288" s="75" t="s">
        <v>21298</v>
      </c>
    </row>
    <row r="3289" spans="1:13" s="19" customFormat="1" ht="81.75" customHeight="1" x14ac:dyDescent="0.15">
      <c r="A3289" s="75" t="s">
        <v>21431</v>
      </c>
      <c r="B3289" s="75"/>
      <c r="C3289" s="195" t="s">
        <v>18744</v>
      </c>
      <c r="D3289" s="498" t="s">
        <v>21492</v>
      </c>
      <c r="E3289" s="33"/>
      <c r="F3289" s="75" t="s">
        <v>21553</v>
      </c>
      <c r="G3289" s="195" t="s">
        <v>21432</v>
      </c>
      <c r="H3289" s="195" t="s">
        <v>21515</v>
      </c>
      <c r="I3289" s="195" t="s">
        <v>21514</v>
      </c>
      <c r="J3289" s="195" t="s">
        <v>21516</v>
      </c>
      <c r="K3289" s="205" t="s">
        <v>21559</v>
      </c>
      <c r="L3289" s="205" t="s">
        <v>170</v>
      </c>
      <c r="M3289" s="75" t="s">
        <v>21431</v>
      </c>
    </row>
    <row r="3290" spans="1:13" s="3" customFormat="1" ht="81.75" customHeight="1" x14ac:dyDescent="0.15">
      <c r="A3290" s="75" t="s">
        <v>21429</v>
      </c>
      <c r="B3290" s="75"/>
      <c r="C3290" s="227" t="s">
        <v>21442</v>
      </c>
      <c r="D3290" s="195" t="s">
        <v>21461</v>
      </c>
      <c r="E3290" s="33"/>
      <c r="F3290" s="207" t="s">
        <v>21435</v>
      </c>
      <c r="G3290" s="195" t="s">
        <v>21490</v>
      </c>
      <c r="H3290" s="13">
        <v>63</v>
      </c>
      <c r="I3290" s="33">
        <v>76</v>
      </c>
      <c r="J3290" s="207" t="s">
        <v>21534</v>
      </c>
      <c r="K3290" s="215" t="s">
        <v>21535</v>
      </c>
      <c r="L3290" s="215" t="s">
        <v>170</v>
      </c>
      <c r="M3290" s="75" t="s">
        <v>21429</v>
      </c>
    </row>
    <row r="3291" spans="1:13" s="19" customFormat="1" ht="81.75" customHeight="1" x14ac:dyDescent="0.15">
      <c r="A3291" s="75" t="s">
        <v>21476</v>
      </c>
      <c r="B3291" s="75"/>
      <c r="C3291" s="195" t="s">
        <v>21463</v>
      </c>
      <c r="D3291" s="195" t="s">
        <v>21493</v>
      </c>
      <c r="E3291" s="195" t="s">
        <v>21332</v>
      </c>
      <c r="F3291" s="207" t="s">
        <v>21542</v>
      </c>
      <c r="G3291" s="195" t="s">
        <v>21552</v>
      </c>
      <c r="H3291" s="207" t="s">
        <v>21474</v>
      </c>
      <c r="I3291" s="195" t="s">
        <v>21473</v>
      </c>
      <c r="J3291" s="207" t="s">
        <v>21543</v>
      </c>
      <c r="K3291" s="236" t="s">
        <v>21526</v>
      </c>
      <c r="L3291" s="215" t="s">
        <v>170</v>
      </c>
      <c r="M3291" s="75" t="s">
        <v>21476</v>
      </c>
    </row>
    <row r="3292" spans="1:13" s="19" customFormat="1" ht="81.75" customHeight="1" x14ac:dyDescent="0.15">
      <c r="A3292" s="75" t="s">
        <v>21498</v>
      </c>
      <c r="B3292" s="75"/>
      <c r="C3292" s="195" t="s">
        <v>21497</v>
      </c>
      <c r="D3292" s="499" t="s">
        <v>21527</v>
      </c>
      <c r="E3292" s="33"/>
      <c r="F3292" s="195" t="s">
        <v>21560</v>
      </c>
      <c r="G3292" s="195" t="s">
        <v>21554</v>
      </c>
      <c r="H3292" s="33"/>
      <c r="I3292" s="33"/>
      <c r="J3292" s="195" t="s">
        <v>21499</v>
      </c>
      <c r="K3292" s="205" t="s">
        <v>21597</v>
      </c>
      <c r="L3292" s="205" t="s">
        <v>212</v>
      </c>
      <c r="M3292" s="75" t="s">
        <v>21498</v>
      </c>
    </row>
    <row r="3293" spans="1:13" s="3" customFormat="1" ht="81.75" customHeight="1" x14ac:dyDescent="0.15">
      <c r="A3293" s="75" t="s">
        <v>21466</v>
      </c>
      <c r="B3293" s="75"/>
      <c r="C3293" s="195" t="s">
        <v>21096</v>
      </c>
      <c r="D3293" s="195" t="s">
        <v>21568</v>
      </c>
      <c r="E3293" s="33"/>
      <c r="F3293" s="68" t="s">
        <v>21561</v>
      </c>
      <c r="G3293" s="195" t="s">
        <v>21567</v>
      </c>
      <c r="H3293" s="13">
        <v>38</v>
      </c>
      <c r="I3293" s="33">
        <v>58</v>
      </c>
      <c r="J3293" s="149" t="s">
        <v>21558</v>
      </c>
      <c r="K3293" s="215" t="s">
        <v>21579</v>
      </c>
      <c r="L3293" s="215" t="s">
        <v>1469</v>
      </c>
      <c r="M3293" s="75" t="s">
        <v>21466</v>
      </c>
    </row>
    <row r="3294" spans="1:13" s="3" customFormat="1" ht="81.75" customHeight="1" x14ac:dyDescent="0.15">
      <c r="A3294" s="75" t="s">
        <v>21428</v>
      </c>
      <c r="B3294" s="75"/>
      <c r="C3294" s="227" t="s">
        <v>21094</v>
      </c>
      <c r="D3294" s="499" t="s">
        <v>21566</v>
      </c>
      <c r="E3294" s="33"/>
      <c r="F3294" s="207" t="s">
        <v>21454</v>
      </c>
      <c r="G3294" s="195" t="s">
        <v>21430</v>
      </c>
      <c r="H3294" s="207" t="s">
        <v>21486</v>
      </c>
      <c r="I3294" s="195" t="s">
        <v>21487</v>
      </c>
      <c r="J3294" s="207" t="s">
        <v>21604</v>
      </c>
      <c r="K3294" s="215" t="s">
        <v>21605</v>
      </c>
      <c r="L3294" s="215" t="s">
        <v>200</v>
      </c>
      <c r="M3294" s="75" t="s">
        <v>21428</v>
      </c>
    </row>
    <row r="3295" spans="1:13" s="3" customFormat="1" ht="81.75" customHeight="1" x14ac:dyDescent="0.15">
      <c r="A3295" s="75" t="s">
        <v>21202</v>
      </c>
      <c r="B3295" s="75"/>
      <c r="C3295" s="195" t="s">
        <v>21203</v>
      </c>
      <c r="D3295" s="195" t="s">
        <v>21467</v>
      </c>
      <c r="E3295" s="33"/>
      <c r="F3295" s="68" t="s">
        <v>21468</v>
      </c>
      <c r="G3295" s="195" t="s">
        <v>21469</v>
      </c>
      <c r="H3295" s="207" t="s">
        <v>21480</v>
      </c>
      <c r="I3295" s="195" t="s">
        <v>21481</v>
      </c>
      <c r="J3295" s="149" t="s">
        <v>21452</v>
      </c>
      <c r="K3295" s="215" t="s">
        <v>21599</v>
      </c>
      <c r="L3295" s="215" t="s">
        <v>436</v>
      </c>
      <c r="M3295" s="75" t="s">
        <v>21202</v>
      </c>
    </row>
    <row r="3296" spans="1:13" s="3" customFormat="1" ht="81.75" customHeight="1" x14ac:dyDescent="0.15">
      <c r="A3296" s="75" t="s">
        <v>21448</v>
      </c>
      <c r="B3296" s="75"/>
      <c r="C3296" s="227" t="s">
        <v>21141</v>
      </c>
      <c r="D3296" s="500" t="s">
        <v>21447</v>
      </c>
      <c r="E3296" s="195"/>
      <c r="F3296" s="207" t="s">
        <v>21522</v>
      </c>
      <c r="G3296" s="195" t="s">
        <v>21446</v>
      </c>
      <c r="H3296" s="13"/>
      <c r="I3296" s="33">
        <v>85</v>
      </c>
      <c r="J3296" s="207" t="s">
        <v>21533</v>
      </c>
      <c r="K3296" s="215" t="s">
        <v>21569</v>
      </c>
      <c r="L3296" s="215" t="s">
        <v>200</v>
      </c>
      <c r="M3296" s="75" t="s">
        <v>21448</v>
      </c>
    </row>
    <row r="3297" spans="1:13" s="3" customFormat="1" ht="81.75" customHeight="1" x14ac:dyDescent="0.15">
      <c r="A3297" s="75" t="s">
        <v>21586</v>
      </c>
      <c r="B3297" s="75"/>
      <c r="C3297" s="195" t="s">
        <v>21587</v>
      </c>
      <c r="D3297" s="195" t="s">
        <v>21609</v>
      </c>
      <c r="E3297" s="33"/>
      <c r="F3297" s="68" t="s">
        <v>21611</v>
      </c>
      <c r="G3297" s="195" t="s">
        <v>21598</v>
      </c>
      <c r="H3297" s="13">
        <v>49</v>
      </c>
      <c r="I3297" s="33">
        <v>62</v>
      </c>
      <c r="J3297" s="207" t="s">
        <v>21610</v>
      </c>
      <c r="K3297" s="499" t="s">
        <v>21645</v>
      </c>
      <c r="L3297" s="215" t="s">
        <v>436</v>
      </c>
      <c r="M3297" s="75" t="s">
        <v>21586</v>
      </c>
    </row>
    <row r="3298" spans="1:13" s="3" customFormat="1" ht="81.75" customHeight="1" x14ac:dyDescent="0.15">
      <c r="A3298" s="75" t="s">
        <v>21619</v>
      </c>
      <c r="B3298" s="75"/>
      <c r="C3298" s="195" t="s">
        <v>21620</v>
      </c>
      <c r="D3298" s="195" t="s">
        <v>21621</v>
      </c>
      <c r="E3298" s="33"/>
      <c r="F3298" s="207" t="s">
        <v>156</v>
      </c>
      <c r="G3298" s="195"/>
      <c r="H3298" s="207">
        <v>19</v>
      </c>
      <c r="I3298" s="195">
        <v>59</v>
      </c>
      <c r="J3298" s="149" t="s">
        <v>21622</v>
      </c>
      <c r="K3298" s="215"/>
      <c r="L3298" s="215" t="s">
        <v>436</v>
      </c>
      <c r="M3298" s="75" t="s">
        <v>21619</v>
      </c>
    </row>
    <row r="3299" spans="1:13" s="3" customFormat="1" ht="81.75" customHeight="1" x14ac:dyDescent="0.15">
      <c r="A3299" s="75" t="s">
        <v>21505</v>
      </c>
      <c r="B3299" s="75"/>
      <c r="C3299" s="195" t="s">
        <v>21471</v>
      </c>
      <c r="D3299" s="195" t="s">
        <v>21549</v>
      </c>
      <c r="E3299" s="33"/>
      <c r="F3299" s="207" t="s">
        <v>21651</v>
      </c>
      <c r="G3299" s="195" t="s">
        <v>21580</v>
      </c>
      <c r="H3299" s="207" t="s">
        <v>16037</v>
      </c>
      <c r="I3299" s="33">
        <v>96</v>
      </c>
      <c r="J3299" s="149" t="s">
        <v>21623</v>
      </c>
      <c r="K3299" s="215" t="s">
        <v>21650</v>
      </c>
      <c r="L3299" s="215" t="s">
        <v>832</v>
      </c>
      <c r="M3299" s="75" t="s">
        <v>21505</v>
      </c>
    </row>
    <row r="3300" spans="1:13" s="3" customFormat="1" ht="81.75" customHeight="1" x14ac:dyDescent="0.15">
      <c r="A3300" s="75" t="s">
        <v>21508</v>
      </c>
      <c r="B3300" s="75"/>
      <c r="C3300" s="195" t="s">
        <v>21133</v>
      </c>
      <c r="D3300" s="195" t="s">
        <v>21509</v>
      </c>
      <c r="E3300" s="33"/>
      <c r="F3300" s="207" t="s">
        <v>21649</v>
      </c>
      <c r="G3300" s="195" t="s">
        <v>21563</v>
      </c>
      <c r="H3300" s="207" t="s">
        <v>21624</v>
      </c>
      <c r="I3300" s="195" t="s">
        <v>21625</v>
      </c>
      <c r="J3300" s="207" t="s">
        <v>60</v>
      </c>
      <c r="K3300" s="215" t="s">
        <v>21653</v>
      </c>
      <c r="L3300" s="215" t="s">
        <v>436</v>
      </c>
      <c r="M3300" s="75" t="s">
        <v>21508</v>
      </c>
    </row>
    <row r="3301" spans="1:13" s="19" customFormat="1" ht="81.75" customHeight="1" x14ac:dyDescent="0.15">
      <c r="A3301" s="75" t="s">
        <v>21582</v>
      </c>
      <c r="B3301" s="75"/>
      <c r="C3301" s="195" t="s">
        <v>21583</v>
      </c>
      <c r="D3301" s="195" t="s">
        <v>21600</v>
      </c>
      <c r="E3301" s="195" t="s">
        <v>21602</v>
      </c>
      <c r="F3301" s="195" t="s">
        <v>21658</v>
      </c>
      <c r="G3301" s="195" t="s">
        <v>21601</v>
      </c>
      <c r="H3301" s="33">
        <v>62</v>
      </c>
      <c r="I3301" s="33">
        <v>82</v>
      </c>
      <c r="J3301" s="137" t="s">
        <v>21640</v>
      </c>
      <c r="K3301" s="32" t="s">
        <v>21659</v>
      </c>
      <c r="L3301" s="205" t="s">
        <v>436</v>
      </c>
      <c r="M3301" s="75" t="s">
        <v>21582</v>
      </c>
    </row>
    <row r="3302" spans="1:13" s="19" customFormat="1" ht="81.75" customHeight="1" x14ac:dyDescent="0.15">
      <c r="A3302" s="404" t="s">
        <v>21584</v>
      </c>
      <c r="B3302" s="404"/>
      <c r="C3302" s="195" t="s">
        <v>21585</v>
      </c>
      <c r="D3302" s="195" t="s">
        <v>21603</v>
      </c>
      <c r="E3302" s="33"/>
      <c r="F3302" s="207" t="s">
        <v>21661</v>
      </c>
      <c r="G3302" s="195" t="s">
        <v>21642</v>
      </c>
      <c r="H3302" s="33"/>
      <c r="I3302" s="33"/>
      <c r="J3302" s="137" t="s">
        <v>21656</v>
      </c>
      <c r="K3302" s="205" t="s">
        <v>21657</v>
      </c>
      <c r="L3302" s="205" t="s">
        <v>436</v>
      </c>
      <c r="M3302" s="404" t="s">
        <v>21584</v>
      </c>
    </row>
    <row r="3303" spans="1:13" s="3" customFormat="1" ht="81.75" customHeight="1" x14ac:dyDescent="0.15">
      <c r="A3303" s="75" t="s">
        <v>21544</v>
      </c>
      <c r="B3303" s="75"/>
      <c r="C3303" s="195" t="s">
        <v>21131</v>
      </c>
      <c r="D3303" s="195" t="s">
        <v>21637</v>
      </c>
      <c r="E3303" s="33"/>
      <c r="F3303" s="68" t="s">
        <v>21663</v>
      </c>
      <c r="G3303" s="195" t="s">
        <v>21550</v>
      </c>
      <c r="H3303" s="207" t="s">
        <v>21588</v>
      </c>
      <c r="I3303" s="195" t="s">
        <v>21589</v>
      </c>
      <c r="J3303" s="13"/>
      <c r="K3303" s="215"/>
      <c r="L3303" s="215" t="s">
        <v>436</v>
      </c>
      <c r="M3303" s="75" t="s">
        <v>21544</v>
      </c>
    </row>
    <row r="3304" spans="1:13" s="3" customFormat="1" ht="81.75" customHeight="1" x14ac:dyDescent="0.15">
      <c r="A3304" s="75" t="s">
        <v>21506</v>
      </c>
      <c r="B3304" s="75"/>
      <c r="C3304" s="195" t="s">
        <v>21032</v>
      </c>
      <c r="D3304" s="195" t="s">
        <v>21570</v>
      </c>
      <c r="E3304" s="195" t="s">
        <v>21507</v>
      </c>
      <c r="F3304" s="207" t="s">
        <v>21536</v>
      </c>
      <c r="G3304" s="195" t="s">
        <v>21572</v>
      </c>
      <c r="H3304" s="207" t="s">
        <v>21631</v>
      </c>
      <c r="I3304" s="195" t="s">
        <v>21632</v>
      </c>
      <c r="J3304" s="149" t="s">
        <v>21667</v>
      </c>
      <c r="K3304" s="215" t="s">
        <v>21571</v>
      </c>
      <c r="L3304" s="215" t="s">
        <v>19504</v>
      </c>
      <c r="M3304" s="75" t="s">
        <v>21506</v>
      </c>
    </row>
    <row r="3305" spans="1:13" s="3" customFormat="1" ht="81.75" customHeight="1" x14ac:dyDescent="0.15">
      <c r="A3305" s="75" t="s">
        <v>21612</v>
      </c>
      <c r="B3305" s="75"/>
      <c r="C3305" s="195" t="s">
        <v>21613</v>
      </c>
      <c r="D3305" s="195" t="s">
        <v>21614</v>
      </c>
      <c r="E3305" s="25">
        <v>42023</v>
      </c>
      <c r="F3305" s="68" t="s">
        <v>21676</v>
      </c>
      <c r="G3305" s="195" t="s">
        <v>21648</v>
      </c>
      <c r="H3305" s="13"/>
      <c r="I3305" s="33"/>
      <c r="J3305" s="149" t="s">
        <v>21646</v>
      </c>
      <c r="K3305" s="499" t="s">
        <v>21677</v>
      </c>
      <c r="L3305" s="215" t="s">
        <v>436</v>
      </c>
      <c r="M3305" s="75" t="s">
        <v>21612</v>
      </c>
    </row>
    <row r="3306" spans="1:13" s="3" customFormat="1" ht="81.75" customHeight="1" x14ac:dyDescent="0.15">
      <c r="A3306" s="75" t="s">
        <v>21699</v>
      </c>
      <c r="B3306" s="75"/>
      <c r="C3306" s="195" t="s">
        <v>21133</v>
      </c>
      <c r="D3306" s="195" t="s">
        <v>21636</v>
      </c>
      <c r="E3306" s="33"/>
      <c r="F3306" s="207" t="s">
        <v>21695</v>
      </c>
      <c r="G3306" s="195" t="s">
        <v>21696</v>
      </c>
      <c r="H3306" s="207" t="s">
        <v>21673</v>
      </c>
      <c r="I3306" s="195">
        <v>74</v>
      </c>
      <c r="J3306" s="149" t="s">
        <v>21674</v>
      </c>
      <c r="K3306" s="215" t="s">
        <v>21697</v>
      </c>
      <c r="L3306" s="215" t="s">
        <v>212</v>
      </c>
      <c r="M3306" s="75" t="s">
        <v>21699</v>
      </c>
    </row>
    <row r="3307" spans="1:13" s="3" customFormat="1" ht="81.75" customHeight="1" x14ac:dyDescent="0.15">
      <c r="A3307" s="75" t="s">
        <v>21671</v>
      </c>
      <c r="B3307" s="75"/>
      <c r="C3307" s="33" t="s">
        <v>21608</v>
      </c>
      <c r="D3307" s="195" t="s">
        <v>21675</v>
      </c>
      <c r="E3307" s="33"/>
      <c r="F3307" s="207" t="s">
        <v>21680</v>
      </c>
      <c r="G3307" s="195" t="s">
        <v>21681</v>
      </c>
      <c r="H3307" s="13"/>
      <c r="I3307" s="33" t="s">
        <v>21672</v>
      </c>
      <c r="J3307" s="207" t="s">
        <v>136</v>
      </c>
      <c r="K3307" s="236"/>
      <c r="L3307" s="215" t="s">
        <v>19504</v>
      </c>
      <c r="M3307" s="75" t="s">
        <v>21671</v>
      </c>
    </row>
    <row r="3308" spans="1:13" s="215" customFormat="1" ht="81.75" customHeight="1" x14ac:dyDescent="0.15">
      <c r="A3308" s="75" t="s">
        <v>21523</v>
      </c>
      <c r="B3308" s="75"/>
      <c r="C3308" s="195" t="s">
        <v>21472</v>
      </c>
      <c r="D3308" s="75" t="s">
        <v>21716</v>
      </c>
      <c r="E3308" s="195"/>
      <c r="F3308" s="207" t="s">
        <v>60</v>
      </c>
      <c r="G3308" s="195"/>
      <c r="H3308" s="207" t="s">
        <v>21590</v>
      </c>
      <c r="I3308" s="195" t="s">
        <v>21591</v>
      </c>
      <c r="J3308" s="207" t="s">
        <v>21692</v>
      </c>
      <c r="K3308" s="215" t="s">
        <v>21652</v>
      </c>
      <c r="L3308" s="215" t="s">
        <v>436</v>
      </c>
      <c r="M3308" s="75" t="s">
        <v>21523</v>
      </c>
    </row>
    <row r="3309" spans="1:13" s="3" customFormat="1" ht="81.75" customHeight="1" x14ac:dyDescent="0.15">
      <c r="A3309" s="75" t="s">
        <v>21698</v>
      </c>
      <c r="B3309" s="75"/>
      <c r="C3309" s="227" t="s">
        <v>21133</v>
      </c>
      <c r="D3309" s="195" t="s">
        <v>21654</v>
      </c>
      <c r="E3309" s="33"/>
      <c r="F3309" s="207" t="s">
        <v>21691</v>
      </c>
      <c r="G3309" s="195" t="s">
        <v>21564</v>
      </c>
      <c r="H3309" s="207" t="s">
        <v>21592</v>
      </c>
      <c r="I3309" s="195" t="s">
        <v>21593</v>
      </c>
      <c r="J3309" s="207" t="s">
        <v>21655</v>
      </c>
      <c r="K3309" s="215" t="s">
        <v>21690</v>
      </c>
      <c r="L3309" s="215" t="s">
        <v>212</v>
      </c>
      <c r="M3309" s="75" t="s">
        <v>21698</v>
      </c>
    </row>
    <row r="3310" spans="1:13" s="3" customFormat="1" ht="81.75" customHeight="1" x14ac:dyDescent="0.15">
      <c r="A3310" s="75" t="s">
        <v>21575</v>
      </c>
      <c r="B3310" s="75"/>
      <c r="C3310" s="195" t="s">
        <v>21639</v>
      </c>
      <c r="D3310" s="195" t="s">
        <v>21577</v>
      </c>
      <c r="E3310" s="195" t="s">
        <v>21576</v>
      </c>
      <c r="F3310" s="207" t="s">
        <v>21574</v>
      </c>
      <c r="G3310" s="195" t="s">
        <v>21679</v>
      </c>
      <c r="H3310" s="13"/>
      <c r="I3310" s="33"/>
      <c r="J3310" s="207" t="s">
        <v>21685</v>
      </c>
      <c r="K3310" s="215" t="s">
        <v>21706</v>
      </c>
      <c r="L3310" s="215" t="s">
        <v>212</v>
      </c>
      <c r="M3310" s="75" t="s">
        <v>21575</v>
      </c>
    </row>
    <row r="3311" spans="1:13" s="3" customFormat="1" ht="81.75" customHeight="1" x14ac:dyDescent="0.15">
      <c r="A3311" s="75" t="s">
        <v>21135</v>
      </c>
      <c r="B3311" s="75"/>
      <c r="C3311" s="195" t="s">
        <v>21633</v>
      </c>
      <c r="D3311" s="75" t="s">
        <v>21573</v>
      </c>
      <c r="E3311" s="33"/>
      <c r="F3311" s="207" t="s">
        <v>21595</v>
      </c>
      <c r="G3311" s="195" t="s">
        <v>21557</v>
      </c>
      <c r="H3311" s="207" t="s">
        <v>21634</v>
      </c>
      <c r="I3311" s="195" t="s">
        <v>21635</v>
      </c>
      <c r="J3311" s="207" t="s">
        <v>21606</v>
      </c>
      <c r="K3311" s="215" t="s">
        <v>21678</v>
      </c>
      <c r="L3311" s="215" t="s">
        <v>212</v>
      </c>
      <c r="M3311" s="75" t="s">
        <v>21135</v>
      </c>
    </row>
    <row r="3312" spans="1:13" s="215" customFormat="1" ht="81.75" customHeight="1" x14ac:dyDescent="0.15">
      <c r="A3312" s="195" t="s">
        <v>21451</v>
      </c>
      <c r="B3312" s="195"/>
      <c r="C3312" s="195" t="s">
        <v>18959</v>
      </c>
      <c r="D3312" s="195" t="s">
        <v>21799</v>
      </c>
      <c r="E3312" s="195"/>
      <c r="F3312" s="503" t="s">
        <v>21686</v>
      </c>
      <c r="G3312" s="503" t="s">
        <v>21683</v>
      </c>
      <c r="H3312" s="503" t="s">
        <v>21488</v>
      </c>
      <c r="I3312" s="504" t="s">
        <v>21489</v>
      </c>
      <c r="J3312" s="137" t="s">
        <v>21532</v>
      </c>
      <c r="K3312" s="205" t="s">
        <v>846</v>
      </c>
      <c r="L3312" s="215" t="s">
        <v>436</v>
      </c>
      <c r="M3312" s="195" t="s">
        <v>21451</v>
      </c>
    </row>
    <row r="3313" spans="1:13" s="205" customFormat="1" ht="81.75" customHeight="1" x14ac:dyDescent="0.15">
      <c r="A3313" s="195" t="s">
        <v>21756</v>
      </c>
      <c r="B3313" s="195"/>
      <c r="C3313" s="195" t="s">
        <v>21643</v>
      </c>
      <c r="D3313" s="195" t="s">
        <v>21660</v>
      </c>
      <c r="E3313" s="195"/>
      <c r="F3313" s="195" t="s">
        <v>21798</v>
      </c>
      <c r="G3313" s="195" t="s">
        <v>21755</v>
      </c>
      <c r="H3313" s="195">
        <v>4</v>
      </c>
      <c r="I3313" s="195">
        <v>72</v>
      </c>
      <c r="J3313" s="195" t="s">
        <v>21669</v>
      </c>
      <c r="K3313" s="234" t="s">
        <v>21754</v>
      </c>
      <c r="L3313" s="205" t="s">
        <v>21797</v>
      </c>
      <c r="M3313" s="195" t="s">
        <v>21756</v>
      </c>
    </row>
    <row r="3314" spans="1:13" s="19" customFormat="1" ht="81.75" customHeight="1" x14ac:dyDescent="0.15">
      <c r="A3314" s="195" t="s">
        <v>21730</v>
      </c>
      <c r="B3314" s="195"/>
      <c r="C3314" s="33" t="s">
        <v>21701</v>
      </c>
      <c r="D3314" s="195" t="s">
        <v>21702</v>
      </c>
      <c r="E3314" s="33"/>
      <c r="F3314" s="195" t="s">
        <v>21703</v>
      </c>
      <c r="G3314" s="195" t="s">
        <v>21704</v>
      </c>
      <c r="H3314" s="33"/>
      <c r="I3314" s="33"/>
      <c r="J3314" s="195" t="s">
        <v>21767</v>
      </c>
      <c r="K3314" s="205" t="s">
        <v>21736</v>
      </c>
      <c r="L3314" s="205" t="s">
        <v>436</v>
      </c>
      <c r="M3314" s="195" t="s">
        <v>21730</v>
      </c>
    </row>
    <row r="3315" spans="1:13" s="205" customFormat="1" ht="81.75" customHeight="1" x14ac:dyDescent="0.15">
      <c r="A3315" s="195" t="s">
        <v>21491</v>
      </c>
      <c r="B3315" s="195"/>
      <c r="C3315" s="195" t="s">
        <v>21440</v>
      </c>
      <c r="D3315" s="499" t="s">
        <v>21795</v>
      </c>
      <c r="E3315" s="195"/>
      <c r="F3315" s="195" t="s">
        <v>21796</v>
      </c>
      <c r="G3315" s="195" t="s">
        <v>21581</v>
      </c>
      <c r="H3315" s="195">
        <v>43</v>
      </c>
      <c r="I3315" s="195" t="s">
        <v>21747</v>
      </c>
      <c r="J3315" s="195" t="s">
        <v>21626</v>
      </c>
      <c r="K3315" s="205" t="s">
        <v>21765</v>
      </c>
      <c r="L3315" s="205" t="s">
        <v>21545</v>
      </c>
      <c r="M3315" s="195" t="s">
        <v>21491</v>
      </c>
    </row>
    <row r="3316" spans="1:13" s="215" customFormat="1" ht="81.75" customHeight="1" x14ac:dyDescent="0.15">
      <c r="A3316" s="195" t="s">
        <v>21449</v>
      </c>
      <c r="B3316" s="195"/>
      <c r="C3316" s="227" t="s">
        <v>21638</v>
      </c>
      <c r="D3316" s="499" t="s">
        <v>21806</v>
      </c>
      <c r="E3316" s="195" t="s">
        <v>21455</v>
      </c>
      <c r="F3316" s="207" t="s">
        <v>21807</v>
      </c>
      <c r="G3316" s="195" t="s">
        <v>21772</v>
      </c>
      <c r="H3316" s="207">
        <v>6</v>
      </c>
      <c r="I3316" s="195">
        <v>81</v>
      </c>
      <c r="J3316" s="207" t="s">
        <v>21531</v>
      </c>
      <c r="K3316" s="215" t="s">
        <v>21689</v>
      </c>
      <c r="L3316" s="215" t="s">
        <v>200</v>
      </c>
      <c r="M3316" s="195" t="s">
        <v>21449</v>
      </c>
    </row>
    <row r="3317" spans="1:13" s="3" customFormat="1" ht="81.75" customHeight="1" x14ac:dyDescent="0.15">
      <c r="A3317" s="195" t="s">
        <v>21665</v>
      </c>
      <c r="B3317" s="195"/>
      <c r="C3317" s="33"/>
      <c r="D3317" s="195" t="s">
        <v>21684</v>
      </c>
      <c r="E3317" s="33"/>
      <c r="F3317" s="207" t="s">
        <v>21682</v>
      </c>
      <c r="G3317" s="195" t="s">
        <v>21809</v>
      </c>
      <c r="H3317" s="207" t="s">
        <v>21712</v>
      </c>
      <c r="I3317" s="195" t="s">
        <v>21713</v>
      </c>
      <c r="J3317" s="207" t="s">
        <v>21808</v>
      </c>
      <c r="K3317" s="215" t="s">
        <v>21820</v>
      </c>
      <c r="L3317" s="215" t="s">
        <v>436</v>
      </c>
      <c r="M3317" s="195" t="s">
        <v>21665</v>
      </c>
    </row>
    <row r="3318" spans="1:13" s="19" customFormat="1" ht="81.75" customHeight="1" x14ac:dyDescent="0.15">
      <c r="A3318" s="195" t="s">
        <v>21729</v>
      </c>
      <c r="B3318" s="195"/>
      <c r="C3318" s="195" t="s">
        <v>21705</v>
      </c>
      <c r="D3318" s="195" t="s">
        <v>21700</v>
      </c>
      <c r="E3318" s="33"/>
      <c r="F3318" s="195" t="s">
        <v>21734</v>
      </c>
      <c r="G3318" s="195" t="s">
        <v>21825</v>
      </c>
      <c r="H3318" s="33"/>
      <c r="I3318" s="33"/>
      <c r="J3318" s="195" t="s">
        <v>21735</v>
      </c>
      <c r="K3318" s="205"/>
      <c r="L3318" s="205" t="s">
        <v>1466</v>
      </c>
      <c r="M3318" s="195" t="s">
        <v>21729</v>
      </c>
    </row>
    <row r="3319" spans="1:13" ht="81.75" customHeight="1" x14ac:dyDescent="0.15">
      <c r="A3319" s="195" t="s">
        <v>20795</v>
      </c>
      <c r="B3319" s="195"/>
      <c r="C3319" s="195" t="s">
        <v>20794</v>
      </c>
      <c r="D3319" s="195" t="s">
        <v>21829</v>
      </c>
      <c r="E3319" s="195"/>
      <c r="F3319" s="207" t="s">
        <v>21827</v>
      </c>
      <c r="G3319" s="195" t="s">
        <v>21664</v>
      </c>
      <c r="H3319" s="207" t="s">
        <v>21668</v>
      </c>
      <c r="I3319" s="195" t="s">
        <v>21714</v>
      </c>
      <c r="J3319" s="176" t="s">
        <v>21828</v>
      </c>
      <c r="K3319" s="215" t="s">
        <v>21826</v>
      </c>
      <c r="L3319" s="444" t="s">
        <v>200</v>
      </c>
      <c r="M3319" s="195" t="s">
        <v>20795</v>
      </c>
    </row>
    <row r="3320" spans="1:13" s="215" customFormat="1" ht="81.75" customHeight="1" x14ac:dyDescent="0.15">
      <c r="A3320" s="195" t="s">
        <v>21834</v>
      </c>
      <c r="B3320" s="195"/>
      <c r="C3320" s="195" t="s">
        <v>21027</v>
      </c>
      <c r="D3320" s="195" t="s">
        <v>21836</v>
      </c>
      <c r="E3320" s="195" t="s">
        <v>60</v>
      </c>
      <c r="F3320" s="207" t="s">
        <v>21773</v>
      </c>
      <c r="G3320" s="195" t="s">
        <v>21751</v>
      </c>
      <c r="H3320" s="207">
        <v>2</v>
      </c>
      <c r="I3320" s="195">
        <v>66</v>
      </c>
      <c r="J3320" s="207" t="s">
        <v>21835</v>
      </c>
      <c r="K3320" s="215" t="s">
        <v>21724</v>
      </c>
      <c r="L3320" s="215" t="s">
        <v>1469</v>
      </c>
      <c r="M3320" s="195" t="s">
        <v>21834</v>
      </c>
    </row>
    <row r="3321" spans="1:13" s="19" customFormat="1" ht="81.75" customHeight="1" x14ac:dyDescent="0.15">
      <c r="A3321" s="195" t="s">
        <v>21814</v>
      </c>
      <c r="B3321" s="195"/>
      <c r="C3321" s="195" t="s">
        <v>21813</v>
      </c>
      <c r="D3321" s="195" t="s">
        <v>21878</v>
      </c>
      <c r="E3321" s="33"/>
      <c r="F3321" s="195" t="s">
        <v>21875</v>
      </c>
      <c r="G3321" s="195" t="s">
        <v>21879</v>
      </c>
      <c r="H3321" s="33">
        <v>182</v>
      </c>
      <c r="I3321" s="33">
        <v>109</v>
      </c>
      <c r="J3321" s="195" t="s">
        <v>21876</v>
      </c>
      <c r="K3321" s="205" t="s">
        <v>21877</v>
      </c>
      <c r="L3321" s="205" t="s">
        <v>436</v>
      </c>
      <c r="M3321" s="195" t="s">
        <v>21814</v>
      </c>
    </row>
    <row r="3322" spans="1:13" s="3" customFormat="1" ht="81.75" customHeight="1" x14ac:dyDescent="0.15">
      <c r="A3322" s="195" t="s">
        <v>21732</v>
      </c>
      <c r="B3322" s="195"/>
      <c r="C3322" s="195" t="s">
        <v>21733</v>
      </c>
      <c r="D3322" s="195" t="s">
        <v>21859</v>
      </c>
      <c r="E3322" s="33"/>
      <c r="F3322" s="207" t="s">
        <v>21790</v>
      </c>
      <c r="G3322" s="195" t="s">
        <v>21789</v>
      </c>
      <c r="H3322" s="207" t="s">
        <v>21865</v>
      </c>
      <c r="I3322" s="195" t="s">
        <v>21752</v>
      </c>
      <c r="J3322" s="207" t="s">
        <v>136</v>
      </c>
      <c r="K3322" s="215" t="s">
        <v>21791</v>
      </c>
      <c r="L3322" s="215" t="s">
        <v>436</v>
      </c>
      <c r="M3322" s="195" t="s">
        <v>21732</v>
      </c>
    </row>
    <row r="3323" spans="1:13" s="3" customFormat="1" ht="81.75" customHeight="1" x14ac:dyDescent="0.15">
      <c r="A3323" s="195" t="s">
        <v>21562</v>
      </c>
      <c r="B3323" s="195"/>
      <c r="C3323" s="195" t="s">
        <v>21753</v>
      </c>
      <c r="D3323" s="195" t="s">
        <v>21763</v>
      </c>
      <c r="E3323" s="33"/>
      <c r="F3323" s="207" t="s">
        <v>21874</v>
      </c>
      <c r="G3323" s="195" t="s">
        <v>21764</v>
      </c>
      <c r="H3323" s="207" t="s">
        <v>21616</v>
      </c>
      <c r="I3323" s="195" t="s">
        <v>21617</v>
      </c>
      <c r="J3323" s="149" t="s">
        <v>21873</v>
      </c>
      <c r="K3323" s="215" t="s">
        <v>21766</v>
      </c>
      <c r="L3323" s="215" t="s">
        <v>436</v>
      </c>
      <c r="M3323" s="195" t="s">
        <v>21562</v>
      </c>
    </row>
    <row r="3324" spans="1:13" s="19" customFormat="1" ht="81.75" customHeight="1" x14ac:dyDescent="0.15">
      <c r="A3324" s="195" t="s">
        <v>21817</v>
      </c>
      <c r="B3324" s="195"/>
      <c r="C3324" s="195" t="s">
        <v>21881</v>
      </c>
      <c r="D3324" s="195" t="s">
        <v>21887</v>
      </c>
      <c r="E3324" s="195" t="s">
        <v>21816</v>
      </c>
      <c r="F3324" s="195" t="s">
        <v>21917</v>
      </c>
      <c r="G3324" s="195" t="s">
        <v>21882</v>
      </c>
      <c r="H3324" s="33"/>
      <c r="I3324" s="33">
        <v>63</v>
      </c>
      <c r="J3324" s="33"/>
      <c r="L3324" s="205" t="s">
        <v>1466</v>
      </c>
      <c r="M3324" s="195" t="s">
        <v>21817</v>
      </c>
    </row>
    <row r="3325" spans="1:13" s="3" customFormat="1" ht="81.75" customHeight="1" x14ac:dyDescent="0.15">
      <c r="A3325" s="207" t="s">
        <v>20037</v>
      </c>
      <c r="B3325" s="207"/>
      <c r="C3325" s="190" t="s">
        <v>21613</v>
      </c>
      <c r="D3325" s="68" t="s">
        <v>21918</v>
      </c>
      <c r="E3325" s="207"/>
      <c r="F3325" s="207" t="s">
        <v>21911</v>
      </c>
      <c r="G3325" s="207" t="s">
        <v>21849</v>
      </c>
      <c r="H3325" s="207" t="s">
        <v>21899</v>
      </c>
      <c r="I3325" s="207" t="s">
        <v>21740</v>
      </c>
      <c r="J3325" s="207" t="s">
        <v>21894</v>
      </c>
      <c r="K3325" s="215" t="s">
        <v>21910</v>
      </c>
      <c r="L3325" s="215" t="s">
        <v>436</v>
      </c>
      <c r="M3325" s="207" t="s">
        <v>20037</v>
      </c>
    </row>
    <row r="3326" spans="1:13" s="3" customFormat="1" ht="81.75" customHeight="1" x14ac:dyDescent="0.15">
      <c r="A3326" s="195" t="s">
        <v>21578</v>
      </c>
      <c r="B3326" s="195"/>
      <c r="C3326" s="195" t="s">
        <v>21596</v>
      </c>
      <c r="D3326" s="195" t="s">
        <v>21851</v>
      </c>
      <c r="E3326" s="33"/>
      <c r="F3326" s="207" t="s">
        <v>21850</v>
      </c>
      <c r="G3326" s="195" t="s">
        <v>21810</v>
      </c>
      <c r="H3326" s="207" t="s">
        <v>21777</v>
      </c>
      <c r="I3326" s="195" t="s">
        <v>21778</v>
      </c>
      <c r="J3326" s="149" t="s">
        <v>21895</v>
      </c>
      <c r="K3326" s="239" t="s">
        <v>21857</v>
      </c>
      <c r="L3326" s="215" t="s">
        <v>200</v>
      </c>
      <c r="M3326" s="195" t="s">
        <v>21578</v>
      </c>
    </row>
    <row r="3327" spans="1:13" s="3" customFormat="1" ht="81.75" customHeight="1" x14ac:dyDescent="0.15">
      <c r="A3327" s="195" t="s">
        <v>21858</v>
      </c>
      <c r="B3327" s="195"/>
      <c r="C3327" s="195" t="s">
        <v>21615</v>
      </c>
      <c r="D3327" s="195" t="s">
        <v>21844</v>
      </c>
      <c r="E3327" s="33"/>
      <c r="F3327" s="68" t="s">
        <v>21892</v>
      </c>
      <c r="G3327" s="195" t="s">
        <v>21647</v>
      </c>
      <c r="H3327" s="207" t="s">
        <v>21779</v>
      </c>
      <c r="I3327" s="195" t="s">
        <v>21780</v>
      </c>
      <c r="J3327" s="207" t="s">
        <v>21781</v>
      </c>
      <c r="K3327" s="215" t="s">
        <v>21818</v>
      </c>
      <c r="L3327" s="215" t="s">
        <v>21919</v>
      </c>
      <c r="M3327" s="195" t="s">
        <v>21858</v>
      </c>
    </row>
    <row r="3328" spans="1:13" s="3" customFormat="1" ht="81.75" customHeight="1" x14ac:dyDescent="0.15">
      <c r="A3328" s="195" t="s">
        <v>21884</v>
      </c>
      <c r="B3328" s="195"/>
      <c r="C3328" s="195" t="s">
        <v>21133</v>
      </c>
      <c r="D3328" s="195" t="s">
        <v>21717</v>
      </c>
      <c r="E3328" s="33"/>
      <c r="F3328" s="195" t="s">
        <v>21883</v>
      </c>
      <c r="G3328" s="195" t="s">
        <v>21759</v>
      </c>
      <c r="H3328" s="195" t="s">
        <v>21761</v>
      </c>
      <c r="I3328" s="195" t="s">
        <v>21762</v>
      </c>
      <c r="J3328" s="195" t="s">
        <v>21760</v>
      </c>
      <c r="K3328" s="32" t="s">
        <v>21833</v>
      </c>
      <c r="L3328" s="205" t="s">
        <v>1469</v>
      </c>
      <c r="M3328" s="195" t="s">
        <v>21884</v>
      </c>
    </row>
    <row r="3329" spans="1:14" s="19" customFormat="1" ht="81.75" customHeight="1" x14ac:dyDescent="0.15">
      <c r="A3329" s="195" t="s">
        <v>21841</v>
      </c>
      <c r="B3329" s="195"/>
      <c r="C3329" s="195" t="s">
        <v>21842</v>
      </c>
      <c r="D3329" s="195" t="s">
        <v>21856</v>
      </c>
      <c r="E3329" s="33"/>
      <c r="F3329" s="195" t="s">
        <v>21923</v>
      </c>
      <c r="G3329" s="195" t="s">
        <v>21843</v>
      </c>
      <c r="H3329" s="33">
        <v>150</v>
      </c>
      <c r="I3329" s="33">
        <v>115</v>
      </c>
      <c r="J3329" s="195" t="s">
        <v>21922</v>
      </c>
      <c r="K3329" s="205" t="s">
        <v>21924</v>
      </c>
      <c r="L3329" s="205" t="s">
        <v>212</v>
      </c>
      <c r="M3329" s="195" t="s">
        <v>21841</v>
      </c>
    </row>
    <row r="3330" spans="1:14" s="3" customFormat="1" ht="81.75" customHeight="1" x14ac:dyDescent="0.15">
      <c r="A3330" s="195" t="s">
        <v>20166</v>
      </c>
      <c r="B3330" s="195"/>
      <c r="C3330" s="195" t="s">
        <v>20270</v>
      </c>
      <c r="D3330" s="195" t="s">
        <v>21830</v>
      </c>
      <c r="E3330" s="33"/>
      <c r="F3330" s="207" t="s">
        <v>21913</v>
      </c>
      <c r="G3330" s="195" t="s">
        <v>21885</v>
      </c>
      <c r="H3330" s="207" t="s">
        <v>20599</v>
      </c>
      <c r="I3330" s="195" t="s">
        <v>20600</v>
      </c>
      <c r="J3330" s="207" t="s">
        <v>21886</v>
      </c>
      <c r="K3330" s="236"/>
      <c r="L3330" s="215" t="s">
        <v>734</v>
      </c>
      <c r="M3330" s="195" t="s">
        <v>20166</v>
      </c>
    </row>
    <row r="3331" spans="1:14" s="19" customFormat="1" ht="81.75" customHeight="1" x14ac:dyDescent="0.15">
      <c r="A3331" s="195" t="s">
        <v>21815</v>
      </c>
      <c r="B3331" s="195"/>
      <c r="C3331" s="195" t="s">
        <v>21880</v>
      </c>
      <c r="D3331" s="195" t="s">
        <v>21890</v>
      </c>
      <c r="E3331" s="33"/>
      <c r="F3331" s="195" t="s">
        <v>21889</v>
      </c>
      <c r="G3331" s="195" t="s">
        <v>21888</v>
      </c>
      <c r="H3331" s="33"/>
      <c r="I3331" s="33">
        <v>82</v>
      </c>
      <c r="J3331" s="137" t="s">
        <v>21915</v>
      </c>
      <c r="L3331" s="205" t="s">
        <v>1466</v>
      </c>
      <c r="M3331" s="195" t="s">
        <v>21815</v>
      </c>
    </row>
    <row r="3332" spans="1:14" s="3" customFormat="1" ht="81.75" customHeight="1" x14ac:dyDescent="0.15">
      <c r="A3332" s="195" t="s">
        <v>21709</v>
      </c>
      <c r="B3332" s="195"/>
      <c r="C3332" s="195" t="s">
        <v>21901</v>
      </c>
      <c r="D3332" s="195" t="s">
        <v>21821</v>
      </c>
      <c r="E3332" s="33"/>
      <c r="F3332" s="137" t="s">
        <v>21927</v>
      </c>
      <c r="G3332" s="195" t="s">
        <v>21867</v>
      </c>
      <c r="H3332" s="195" t="s">
        <v>21788</v>
      </c>
      <c r="I3332" s="195" t="s">
        <v>21868</v>
      </c>
      <c r="J3332" s="195" t="s">
        <v>21906</v>
      </c>
      <c r="K3332" s="205" t="s">
        <v>21929</v>
      </c>
      <c r="L3332" s="205" t="s">
        <v>21928</v>
      </c>
      <c r="M3332" s="195" t="s">
        <v>21709</v>
      </c>
    </row>
    <row r="3333" spans="1:14" s="3" customFormat="1" ht="81.75" customHeight="1" x14ac:dyDescent="0.15">
      <c r="A3333" s="195" t="s">
        <v>21726</v>
      </c>
      <c r="B3333" s="195"/>
      <c r="C3333" s="195" t="s">
        <v>21727</v>
      </c>
      <c r="D3333" s="195" t="s">
        <v>21728</v>
      </c>
      <c r="E3333" s="33"/>
      <c r="F3333" s="195" t="s">
        <v>21931</v>
      </c>
      <c r="G3333" s="195" t="s">
        <v>21787</v>
      </c>
      <c r="H3333" s="195">
        <v>2</v>
      </c>
      <c r="I3333" s="195">
        <v>82</v>
      </c>
      <c r="J3333" s="137" t="s">
        <v>21891</v>
      </c>
      <c r="K3333" s="205" t="s">
        <v>21866</v>
      </c>
      <c r="L3333" s="205" t="s">
        <v>212</v>
      </c>
      <c r="M3333" s="195" t="s">
        <v>21726</v>
      </c>
    </row>
    <row r="3334" spans="1:14" s="3" customFormat="1" ht="81.75" customHeight="1" x14ac:dyDescent="0.15">
      <c r="A3334" s="195" t="s">
        <v>21356</v>
      </c>
      <c r="B3334" s="195"/>
      <c r="C3334" s="195" t="s">
        <v>13725</v>
      </c>
      <c r="D3334" s="195" t="s">
        <v>21869</v>
      </c>
      <c r="E3334" s="195" t="s">
        <v>21380</v>
      </c>
      <c r="F3334" s="68" t="s">
        <v>21748</v>
      </c>
      <c r="G3334" s="195" t="s">
        <v>21949</v>
      </c>
      <c r="H3334" s="207" t="s">
        <v>21902</v>
      </c>
      <c r="I3334" s="195" t="s">
        <v>21903</v>
      </c>
      <c r="J3334" s="149" t="s">
        <v>21725</v>
      </c>
      <c r="K3334" s="215" t="s">
        <v>21948</v>
      </c>
      <c r="L3334" s="215" t="s">
        <v>21947</v>
      </c>
      <c r="M3334" s="195" t="s">
        <v>21356</v>
      </c>
    </row>
    <row r="3335" spans="1:14" s="215" customFormat="1" ht="81.75" customHeight="1" x14ac:dyDescent="0.15">
      <c r="A3335" s="195" t="s">
        <v>21470</v>
      </c>
      <c r="B3335" s="195"/>
      <c r="C3335" s="195" t="s">
        <v>21471</v>
      </c>
      <c r="D3335" s="195" t="s">
        <v>21950</v>
      </c>
      <c r="E3335" s="195"/>
      <c r="F3335" s="207" t="s">
        <v>21723</v>
      </c>
      <c r="G3335" s="195" t="s">
        <v>21694</v>
      </c>
      <c r="H3335" s="207" t="s">
        <v>21744</v>
      </c>
      <c r="I3335" s="195" t="s">
        <v>21745</v>
      </c>
      <c r="J3335" s="149" t="s">
        <v>21715</v>
      </c>
      <c r="K3335" s="215" t="s">
        <v>16156</v>
      </c>
      <c r="L3335" s="215" t="s">
        <v>21687</v>
      </c>
      <c r="M3335" s="195" t="s">
        <v>21470</v>
      </c>
    </row>
    <row r="3336" spans="1:14" s="3" customFormat="1" ht="81.75" customHeight="1" x14ac:dyDescent="0.15">
      <c r="A3336" s="195" t="s">
        <v>21786</v>
      </c>
      <c r="B3336" s="195"/>
      <c r="C3336" s="195" t="s">
        <v>13693</v>
      </c>
      <c r="D3336" s="195" t="s">
        <v>21794</v>
      </c>
      <c r="E3336" s="195" t="s">
        <v>136</v>
      </c>
      <c r="F3336" s="207" t="s">
        <v>21951</v>
      </c>
      <c r="G3336" s="195" t="s">
        <v>21896</v>
      </c>
      <c r="H3336" s="207" t="s">
        <v>21897</v>
      </c>
      <c r="I3336" s="195" t="s">
        <v>21898</v>
      </c>
      <c r="J3336" s="207" t="s">
        <v>21952</v>
      </c>
      <c r="K3336" s="215" t="s">
        <v>21860</v>
      </c>
      <c r="L3336" s="215" t="s">
        <v>436</v>
      </c>
      <c r="M3336" s="195" t="s">
        <v>21786</v>
      </c>
    </row>
    <row r="3337" spans="1:14" s="3" customFormat="1" ht="81.75" customHeight="1" x14ac:dyDescent="0.15">
      <c r="A3337" s="195" t="s">
        <v>21707</v>
      </c>
      <c r="B3337" s="195"/>
      <c r="C3337" s="195" t="s">
        <v>21708</v>
      </c>
      <c r="D3337" s="195" t="s">
        <v>21783</v>
      </c>
      <c r="E3337" s="33"/>
      <c r="F3337" s="207" t="s">
        <v>21793</v>
      </c>
      <c r="G3337" s="195" t="s">
        <v>21722</v>
      </c>
      <c r="H3337" s="207">
        <v>5</v>
      </c>
      <c r="I3337" s="195">
        <v>80</v>
      </c>
      <c r="J3337" s="207" t="s">
        <v>21792</v>
      </c>
      <c r="K3337" s="236"/>
      <c r="L3337" s="215" t="s">
        <v>212</v>
      </c>
      <c r="M3337" s="195" t="s">
        <v>21707</v>
      </c>
    </row>
    <row r="3338" spans="1:14" s="3" customFormat="1" ht="81.75" customHeight="1" x14ac:dyDescent="0.15">
      <c r="A3338" s="195" t="s">
        <v>21861</v>
      </c>
      <c r="B3338" s="195"/>
      <c r="C3338" s="195" t="s">
        <v>13508</v>
      </c>
      <c r="D3338" s="195" t="s">
        <v>21921</v>
      </c>
      <c r="E3338" s="33"/>
      <c r="F3338" s="207" t="s">
        <v>21959</v>
      </c>
      <c r="G3338" s="195" t="s">
        <v>21819</v>
      </c>
      <c r="H3338" s="207">
        <v>7</v>
      </c>
      <c r="I3338" s="195">
        <v>79</v>
      </c>
      <c r="J3338" s="207" t="s">
        <v>21920</v>
      </c>
      <c r="K3338" s="207" t="s">
        <v>21958</v>
      </c>
      <c r="L3338" s="215" t="s">
        <v>212</v>
      </c>
      <c r="M3338" s="195" t="s">
        <v>21861</v>
      </c>
    </row>
    <row r="3339" spans="1:14" s="3" customFormat="1" ht="81.75" customHeight="1" x14ac:dyDescent="0.15">
      <c r="A3339" s="195" t="s">
        <v>21666</v>
      </c>
      <c r="B3339" s="195"/>
      <c r="C3339" s="195"/>
      <c r="D3339" s="195" t="s">
        <v>21750</v>
      </c>
      <c r="E3339" s="195"/>
      <c r="F3339" s="207" t="s">
        <v>21848</v>
      </c>
      <c r="G3339" s="195" t="s">
        <v>21847</v>
      </c>
      <c r="H3339" s="207"/>
      <c r="I3339" s="195"/>
      <c r="J3339" s="207" t="s">
        <v>21846</v>
      </c>
      <c r="K3339" s="215"/>
      <c r="L3339" s="215"/>
      <c r="M3339" s="195" t="s">
        <v>21666</v>
      </c>
    </row>
    <row r="3340" spans="1:14" s="3" customFormat="1" ht="81.75" customHeight="1" x14ac:dyDescent="0.15">
      <c r="A3340" s="195" t="s">
        <v>21607</v>
      </c>
      <c r="B3340" s="195"/>
      <c r="C3340" s="227" t="s">
        <v>21444</v>
      </c>
      <c r="D3340" s="499" t="s">
        <v>21504</v>
      </c>
      <c r="E3340" s="195" t="s">
        <v>21445</v>
      </c>
      <c r="F3340" s="207" t="s">
        <v>21521</v>
      </c>
      <c r="G3340" s="195" t="s">
        <v>21804</v>
      </c>
      <c r="H3340" s="207" t="s">
        <v>21758</v>
      </c>
      <c r="I3340" s="195" t="s">
        <v>21805</v>
      </c>
      <c r="J3340" s="149" t="s">
        <v>21803</v>
      </c>
      <c r="K3340" s="215" t="s">
        <v>21824</v>
      </c>
      <c r="L3340" s="215" t="s">
        <v>734</v>
      </c>
      <c r="M3340" s="195" t="s">
        <v>21607</v>
      </c>
    </row>
    <row r="3341" spans="1:14" ht="81.75" customHeight="1" x14ac:dyDescent="0.15">
      <c r="A3341" s="195" t="s">
        <v>21390</v>
      </c>
      <c r="B3341" s="195"/>
      <c r="C3341" s="195" t="s">
        <v>21627</v>
      </c>
      <c r="D3341" s="195" t="s">
        <v>21565</v>
      </c>
      <c r="E3341" s="195" t="s">
        <v>21332</v>
      </c>
      <c r="F3341" s="207" t="s">
        <v>21770</v>
      </c>
      <c r="G3341" s="195" t="s">
        <v>21688</v>
      </c>
      <c r="H3341" s="207" t="s">
        <v>21594</v>
      </c>
      <c r="I3341" s="195" t="s">
        <v>21822</v>
      </c>
      <c r="J3341" s="207" t="s">
        <v>21731</v>
      </c>
      <c r="K3341" s="215"/>
      <c r="L3341" s="215" t="s">
        <v>19504</v>
      </c>
      <c r="M3341" s="195" t="s">
        <v>21390</v>
      </c>
    </row>
    <row r="3342" spans="1:14" s="215" customFormat="1" ht="81.75" customHeight="1" x14ac:dyDescent="0.15">
      <c r="A3342" s="195" t="s">
        <v>21938</v>
      </c>
      <c r="B3342" s="195"/>
      <c r="C3342" s="195" t="s">
        <v>3539</v>
      </c>
      <c r="D3342" s="195" t="s">
        <v>21939</v>
      </c>
      <c r="E3342" s="137"/>
      <c r="F3342" s="207"/>
      <c r="G3342" s="195"/>
      <c r="H3342" s="207"/>
      <c r="I3342" s="195"/>
      <c r="J3342" s="207"/>
      <c r="K3342" s="215" t="s">
        <v>21969</v>
      </c>
      <c r="M3342" s="195" t="s">
        <v>21938</v>
      </c>
    </row>
    <row r="3343" spans="1:14" ht="81.75" customHeight="1" x14ac:dyDescent="0.15">
      <c r="A3343" s="195" t="s">
        <v>22007</v>
      </c>
      <c r="B3343" s="195"/>
      <c r="C3343" s="195" t="s">
        <v>21131</v>
      </c>
      <c r="D3343" s="195" t="s">
        <v>21872</v>
      </c>
      <c r="E3343" s="195"/>
      <c r="F3343" s="195" t="s">
        <v>21840</v>
      </c>
      <c r="G3343" s="195" t="s">
        <v>21693</v>
      </c>
      <c r="H3343" s="195" t="s">
        <v>21784</v>
      </c>
      <c r="I3343" s="195" t="s">
        <v>21785</v>
      </c>
      <c r="J3343" s="195" t="s">
        <v>21914</v>
      </c>
      <c r="K3343" s="205" t="s">
        <v>21977</v>
      </c>
      <c r="L3343" s="205" t="s">
        <v>200</v>
      </c>
      <c r="M3343" s="195" t="s">
        <v>22007</v>
      </c>
      <c r="N3343" s="215"/>
    </row>
    <row r="3344" spans="1:14" ht="81.75" customHeight="1" x14ac:dyDescent="0.15">
      <c r="A3344" s="510" t="s">
        <v>21838</v>
      </c>
      <c r="B3344" s="510"/>
      <c r="C3344" s="195" t="s">
        <v>21944</v>
      </c>
      <c r="D3344" s="195" t="s">
        <v>21945</v>
      </c>
      <c r="E3344" s="33"/>
      <c r="F3344" s="195" t="s">
        <v>21839</v>
      </c>
      <c r="G3344" s="195" t="s">
        <v>21893</v>
      </c>
      <c r="H3344" s="33">
        <v>32</v>
      </c>
      <c r="I3344" s="33">
        <v>52</v>
      </c>
      <c r="J3344" s="195" t="s">
        <v>21916</v>
      </c>
      <c r="K3344" s="205" t="s">
        <v>21946</v>
      </c>
      <c r="L3344" s="205" t="s">
        <v>436</v>
      </c>
      <c r="M3344" s="510" t="s">
        <v>21838</v>
      </c>
    </row>
    <row r="3345" spans="1:16" ht="81.75" customHeight="1" x14ac:dyDescent="0.15">
      <c r="A3345" s="510" t="s">
        <v>21641</v>
      </c>
      <c r="B3345" s="510"/>
      <c r="C3345" s="195" t="s">
        <v>21984</v>
      </c>
      <c r="D3345" s="195" t="s">
        <v>21979</v>
      </c>
      <c r="E3345" s="33"/>
      <c r="F3345" s="137" t="s">
        <v>21980</v>
      </c>
      <c r="G3345" s="195" t="s">
        <v>21981</v>
      </c>
      <c r="H3345" s="195" t="s">
        <v>21775</v>
      </c>
      <c r="I3345" s="195" t="s">
        <v>21776</v>
      </c>
      <c r="J3345" s="137" t="s">
        <v>21983</v>
      </c>
      <c r="K3345" s="205" t="s">
        <v>21982</v>
      </c>
      <c r="L3345" s="205" t="s">
        <v>170</v>
      </c>
      <c r="M3345" s="510" t="s">
        <v>21641</v>
      </c>
    </row>
    <row r="3346" spans="1:16" ht="81.75" customHeight="1" x14ac:dyDescent="0.15">
      <c r="A3346" s="510" t="s">
        <v>21971</v>
      </c>
      <c r="B3346" s="510"/>
      <c r="C3346" s="195" t="s">
        <v>21972</v>
      </c>
      <c r="D3346" s="195" t="s">
        <v>21976</v>
      </c>
      <c r="E3346" s="195" t="s">
        <v>21973</v>
      </c>
      <c r="F3346" s="207" t="s">
        <v>22231</v>
      </c>
      <c r="G3346" s="195" t="s">
        <v>21974</v>
      </c>
      <c r="H3346" s="207" t="s">
        <v>21973</v>
      </c>
      <c r="I3346" s="137" t="s">
        <v>21975</v>
      </c>
      <c r="J3346" s="207" t="s">
        <v>22230</v>
      </c>
      <c r="K3346" s="215" t="s">
        <v>22014</v>
      </c>
      <c r="L3346" s="215" t="s">
        <v>212</v>
      </c>
      <c r="M3346" s="510" t="s">
        <v>21971</v>
      </c>
    </row>
    <row r="3347" spans="1:16" ht="81.75" customHeight="1" x14ac:dyDescent="0.15">
      <c r="A3347" s="510" t="s">
        <v>21710</v>
      </c>
      <c r="B3347" s="510"/>
      <c r="C3347" s="195" t="s">
        <v>21711</v>
      </c>
      <c r="D3347" s="195" t="s">
        <v>21967</v>
      </c>
      <c r="E3347" s="33"/>
      <c r="F3347" s="195" t="s">
        <v>21997</v>
      </c>
      <c r="G3347" s="195" t="s">
        <v>21999</v>
      </c>
      <c r="H3347" s="195">
        <v>1</v>
      </c>
      <c r="I3347" s="195" t="s">
        <v>21746</v>
      </c>
      <c r="J3347" s="195" t="s">
        <v>21998</v>
      </c>
      <c r="K3347" s="234"/>
      <c r="L3347" s="444" t="s">
        <v>212</v>
      </c>
      <c r="M3347" s="510" t="s">
        <v>21710</v>
      </c>
    </row>
    <row r="3348" spans="1:16" ht="81.75" customHeight="1" x14ac:dyDescent="0.15">
      <c r="A3348" s="510" t="s">
        <v>21769</v>
      </c>
      <c r="B3348" s="510"/>
      <c r="C3348" s="195" t="s">
        <v>15537</v>
      </c>
      <c r="D3348" s="195" t="s">
        <v>21871</v>
      </c>
      <c r="E3348" s="137"/>
      <c r="F3348" s="207" t="s">
        <v>21837</v>
      </c>
      <c r="G3348" s="195" t="s">
        <v>21870</v>
      </c>
      <c r="H3348" s="207">
        <v>35</v>
      </c>
      <c r="I3348" s="195" t="s">
        <v>21768</v>
      </c>
      <c r="J3348" s="207" t="s">
        <v>21912</v>
      </c>
      <c r="K3348" s="215" t="s">
        <v>22060</v>
      </c>
      <c r="L3348" s="215" t="s">
        <v>1466</v>
      </c>
      <c r="M3348" s="510" t="s">
        <v>21769</v>
      </c>
    </row>
    <row r="3349" spans="1:16" ht="81.75" customHeight="1" x14ac:dyDescent="0.15">
      <c r="A3349" s="510" t="s">
        <v>21942</v>
      </c>
      <c r="B3349" s="510"/>
      <c r="C3349" s="195" t="s">
        <v>21852</v>
      </c>
      <c r="D3349" s="195" t="s">
        <v>21941</v>
      </c>
      <c r="E3349" s="195" t="s">
        <v>21853</v>
      </c>
      <c r="F3349" s="195" t="s">
        <v>21940</v>
      </c>
      <c r="G3349" s="195" t="s">
        <v>21943</v>
      </c>
      <c r="H3349" s="33"/>
      <c r="I3349" s="33">
        <v>94</v>
      </c>
      <c r="J3349" s="195" t="s">
        <v>21978</v>
      </c>
      <c r="K3349" s="205" t="s">
        <v>22013</v>
      </c>
      <c r="L3349" s="205" t="s">
        <v>832</v>
      </c>
      <c r="M3349" s="510" t="s">
        <v>21942</v>
      </c>
    </row>
    <row r="3350" spans="1:16" ht="81.75" customHeight="1" x14ac:dyDescent="0.15">
      <c r="A3350" s="510" t="s">
        <v>21628</v>
      </c>
      <c r="B3350" s="510"/>
      <c r="C3350" s="195" t="s">
        <v>21629</v>
      </c>
      <c r="D3350" s="195" t="s">
        <v>22049</v>
      </c>
      <c r="E3350" s="195"/>
      <c r="F3350" s="68" t="s">
        <v>21862</v>
      </c>
      <c r="G3350" s="195" t="s">
        <v>22027</v>
      </c>
      <c r="H3350" s="207">
        <v>1</v>
      </c>
      <c r="I3350" s="195" t="s">
        <v>21823</v>
      </c>
      <c r="J3350" s="207" t="s">
        <v>21771</v>
      </c>
      <c r="K3350" s="215" t="s">
        <v>21904</v>
      </c>
      <c r="L3350" s="215" t="s">
        <v>22050</v>
      </c>
      <c r="M3350" s="510" t="s">
        <v>21628</v>
      </c>
    </row>
    <row r="3351" spans="1:16" ht="81.75" customHeight="1" x14ac:dyDescent="0.15">
      <c r="A3351" s="510" t="s">
        <v>21721</v>
      </c>
      <c r="B3351" s="510"/>
      <c r="C3351" s="195" t="s">
        <v>13874</v>
      </c>
      <c r="D3351" s="195" t="s">
        <v>21720</v>
      </c>
      <c r="E3351" s="137"/>
      <c r="F3351" s="207" t="s">
        <v>136</v>
      </c>
      <c r="G3351" s="195" t="s">
        <v>21737</v>
      </c>
      <c r="H3351" s="207" t="s">
        <v>21738</v>
      </c>
      <c r="I3351" s="195" t="s">
        <v>21739</v>
      </c>
      <c r="J3351" s="207" t="s">
        <v>21757</v>
      </c>
      <c r="K3351" s="215" t="s">
        <v>21801</v>
      </c>
      <c r="L3351" s="215" t="s">
        <v>436</v>
      </c>
      <c r="M3351" s="510" t="s">
        <v>21721</v>
      </c>
    </row>
    <row r="3352" spans="1:16" ht="81.75" customHeight="1" x14ac:dyDescent="0.15">
      <c r="A3352" s="510" t="s">
        <v>22002</v>
      </c>
      <c r="B3352" s="510"/>
      <c r="C3352" s="195" t="s">
        <v>11911</v>
      </c>
      <c r="D3352" s="195" t="s">
        <v>22004</v>
      </c>
      <c r="E3352" s="137"/>
      <c r="F3352" s="207" t="s">
        <v>22010</v>
      </c>
      <c r="G3352" s="195" t="s">
        <v>22043</v>
      </c>
      <c r="H3352" s="207">
        <v>88</v>
      </c>
      <c r="I3352" s="195">
        <v>27</v>
      </c>
      <c r="J3352" s="207" t="s">
        <v>22003</v>
      </c>
      <c r="K3352" s="215" t="s">
        <v>22015</v>
      </c>
      <c r="L3352" s="215" t="s">
        <v>212</v>
      </c>
      <c r="M3352" s="510" t="s">
        <v>22002</v>
      </c>
    </row>
    <row r="3353" spans="1:16" ht="81.75" customHeight="1" x14ac:dyDescent="0.15">
      <c r="A3353" s="510" t="s">
        <v>21932</v>
      </c>
      <c r="B3353" s="510"/>
      <c r="C3353" s="195" t="s">
        <v>8123</v>
      </c>
      <c r="D3353" s="195" t="s">
        <v>22041</v>
      </c>
      <c r="E3353" s="33"/>
      <c r="F3353" s="207" t="s">
        <v>22011</v>
      </c>
      <c r="G3353" s="195" t="s">
        <v>21995</v>
      </c>
      <c r="H3353" s="207" t="s">
        <v>21965</v>
      </c>
      <c r="I3353" s="195" t="s">
        <v>21966</v>
      </c>
      <c r="J3353" s="207" t="s">
        <v>22048</v>
      </c>
      <c r="K3353" s="215" t="s">
        <v>22009</v>
      </c>
      <c r="L3353" s="215" t="s">
        <v>22078</v>
      </c>
      <c r="M3353" s="510" t="s">
        <v>21932</v>
      </c>
    </row>
    <row r="3354" spans="1:16" ht="81.75" customHeight="1" x14ac:dyDescent="0.15">
      <c r="A3354" s="510" t="s">
        <v>22054</v>
      </c>
      <c r="B3354" s="510"/>
      <c r="C3354" s="195" t="s">
        <v>14525</v>
      </c>
      <c r="D3354" s="195" t="s">
        <v>21937</v>
      </c>
      <c r="E3354" s="33"/>
      <c r="F3354" s="207" t="s">
        <v>21996</v>
      </c>
      <c r="G3354" s="33"/>
      <c r="H3354" s="13">
        <v>97</v>
      </c>
      <c r="I3354" s="33">
        <v>47</v>
      </c>
      <c r="J3354" s="207"/>
      <c r="K3354" s="3"/>
      <c r="L3354" s="444" t="s">
        <v>212</v>
      </c>
      <c r="M3354" s="510" t="s">
        <v>22054</v>
      </c>
    </row>
    <row r="3355" spans="1:16" ht="81.75" customHeight="1" x14ac:dyDescent="0.15">
      <c r="A3355" s="510" t="s">
        <v>21990</v>
      </c>
      <c r="B3355" s="510"/>
      <c r="C3355" s="195" t="s">
        <v>11911</v>
      </c>
      <c r="D3355" s="195" t="s">
        <v>21989</v>
      </c>
      <c r="E3355" s="33"/>
      <c r="F3355" s="207" t="s">
        <v>22087</v>
      </c>
      <c r="G3355" s="195" t="s">
        <v>21991</v>
      </c>
      <c r="H3355" s="13"/>
      <c r="I3355" s="33"/>
      <c r="J3355" s="207" t="s">
        <v>22012</v>
      </c>
      <c r="K3355" s="501"/>
      <c r="L3355" s="215" t="s">
        <v>212</v>
      </c>
      <c r="M3355" s="510" t="s">
        <v>21990</v>
      </c>
    </row>
    <row r="3356" spans="1:16" ht="81.75" customHeight="1" x14ac:dyDescent="0.15">
      <c r="A3356" s="510" t="s">
        <v>21908</v>
      </c>
      <c r="B3356" s="510"/>
      <c r="C3356" s="33"/>
      <c r="D3356" s="195" t="s">
        <v>21909</v>
      </c>
      <c r="E3356" s="33"/>
      <c r="F3356" s="207" t="s">
        <v>22006</v>
      </c>
      <c r="G3356" s="195" t="s">
        <v>21970</v>
      </c>
      <c r="H3356" s="13"/>
      <c r="I3356" s="33">
        <v>530</v>
      </c>
      <c r="J3356" s="207" t="s">
        <v>21985</v>
      </c>
      <c r="K3356" s="149" t="s">
        <v>21930</v>
      </c>
      <c r="L3356" s="215" t="s">
        <v>200</v>
      </c>
      <c r="M3356" s="510" t="s">
        <v>21908</v>
      </c>
    </row>
    <row r="3357" spans="1:16" ht="81.75" customHeight="1" x14ac:dyDescent="0.15">
      <c r="A3357" s="510" t="s">
        <v>21742</v>
      </c>
      <c r="B3357" s="510"/>
      <c r="C3357" s="195" t="s">
        <v>13511</v>
      </c>
      <c r="D3357" s="195" t="s">
        <v>21845</v>
      </c>
      <c r="E3357" s="33"/>
      <c r="F3357" s="68" t="s">
        <v>21863</v>
      </c>
      <c r="G3357" s="195" t="s">
        <v>21864</v>
      </c>
      <c r="H3357" s="13">
        <v>14</v>
      </c>
      <c r="I3357" s="33">
        <v>121</v>
      </c>
      <c r="J3357" s="207" t="s">
        <v>22005</v>
      </c>
      <c r="K3357" s="215"/>
      <c r="L3357" s="444" t="s">
        <v>200</v>
      </c>
      <c r="M3357" s="510" t="s">
        <v>21742</v>
      </c>
    </row>
    <row r="3358" spans="1:16" ht="81.75" customHeight="1" x14ac:dyDescent="0.15">
      <c r="A3358" s="510" t="s">
        <v>22093</v>
      </c>
      <c r="B3358" s="510"/>
      <c r="C3358" s="195" t="s">
        <v>22094</v>
      </c>
      <c r="D3358" s="195" t="s">
        <v>22096</v>
      </c>
      <c r="E3358" s="33"/>
      <c r="F3358" s="195" t="s">
        <v>22097</v>
      </c>
      <c r="G3358" s="195"/>
      <c r="H3358" s="195"/>
      <c r="I3358" s="195"/>
      <c r="J3358" s="137" t="s">
        <v>22095</v>
      </c>
      <c r="L3358" s="205" t="s">
        <v>436</v>
      </c>
      <c r="M3358" s="510" t="s">
        <v>22093</v>
      </c>
    </row>
    <row r="3359" spans="1:16" ht="81.75" customHeight="1" x14ac:dyDescent="0.15">
      <c r="A3359" s="510" t="s">
        <v>22070</v>
      </c>
      <c r="B3359" s="510"/>
      <c r="C3359" s="195" t="s">
        <v>22073</v>
      </c>
      <c r="D3359" s="195" t="s">
        <v>22074</v>
      </c>
      <c r="E3359" s="33"/>
      <c r="F3359" s="195" t="s">
        <v>22075</v>
      </c>
      <c r="G3359" s="195" t="s">
        <v>22076</v>
      </c>
      <c r="H3359" s="33"/>
      <c r="I3359" s="33"/>
      <c r="J3359" s="33"/>
      <c r="K3359" s="205" t="s">
        <v>22077</v>
      </c>
      <c r="L3359" s="291" t="s">
        <v>436</v>
      </c>
      <c r="M3359" s="510" t="s">
        <v>22070</v>
      </c>
    </row>
    <row r="3360" spans="1:16" ht="81.75" customHeight="1" x14ac:dyDescent="0.15">
      <c r="A3360" s="510" t="s">
        <v>22066</v>
      </c>
      <c r="B3360" s="510"/>
      <c r="C3360" s="195" t="s">
        <v>22067</v>
      </c>
      <c r="D3360" s="195" t="s">
        <v>22069</v>
      </c>
      <c r="E3360" s="33"/>
      <c r="F3360" s="195" t="s">
        <v>136</v>
      </c>
      <c r="G3360" s="195" t="s">
        <v>22108</v>
      </c>
      <c r="H3360" s="195" t="s">
        <v>22068</v>
      </c>
      <c r="I3360" s="33">
        <v>79</v>
      </c>
      <c r="J3360" s="195" t="s">
        <v>22089</v>
      </c>
      <c r="K3360" s="205" t="s">
        <v>22107</v>
      </c>
      <c r="L3360" s="205" t="s">
        <v>19504</v>
      </c>
      <c r="M3360" s="510" t="s">
        <v>22066</v>
      </c>
      <c r="N3360" s="19"/>
      <c r="O3360" s="19"/>
      <c r="P3360" s="19"/>
    </row>
    <row r="3361" spans="1:18" ht="81.75" customHeight="1" x14ac:dyDescent="0.15">
      <c r="A3361" s="510" t="s">
        <v>22098</v>
      </c>
      <c r="B3361" s="510"/>
      <c r="C3361" s="195" t="s">
        <v>22099</v>
      </c>
      <c r="D3361" s="195" t="s">
        <v>22101</v>
      </c>
      <c r="E3361" s="33"/>
      <c r="F3361" s="207" t="s">
        <v>22100</v>
      </c>
      <c r="G3361" s="195"/>
      <c r="H3361" s="207"/>
      <c r="I3361" s="195"/>
      <c r="J3361" s="207"/>
      <c r="K3361" s="236"/>
      <c r="L3361" s="215" t="s">
        <v>436</v>
      </c>
      <c r="M3361" s="510" t="s">
        <v>22098</v>
      </c>
    </row>
    <row r="3362" spans="1:18" ht="81.75" customHeight="1" x14ac:dyDescent="0.15">
      <c r="A3362" s="510" t="s">
        <v>21926</v>
      </c>
      <c r="B3362" s="510"/>
      <c r="C3362" s="195" t="s">
        <v>21925</v>
      </c>
      <c r="D3362" s="195" t="s">
        <v>22032</v>
      </c>
      <c r="E3362" s="33"/>
      <c r="F3362" s="195" t="s">
        <v>22031</v>
      </c>
      <c r="G3362" s="195" t="s">
        <v>22038</v>
      </c>
      <c r="H3362" s="195" t="s">
        <v>22071</v>
      </c>
      <c r="I3362" s="195" t="s">
        <v>22072</v>
      </c>
      <c r="J3362" s="137" t="s">
        <v>22037</v>
      </c>
      <c r="K3362" s="205" t="s">
        <v>22102</v>
      </c>
      <c r="L3362" s="205" t="s">
        <v>21954</v>
      </c>
      <c r="M3362" s="510" t="s">
        <v>21926</v>
      </c>
      <c r="N3362" s="19"/>
      <c r="O3362" s="19"/>
      <c r="P3362" s="19"/>
      <c r="Q3362" s="19"/>
      <c r="R3362" s="19"/>
    </row>
    <row r="3363" spans="1:18" ht="81.75" customHeight="1" x14ac:dyDescent="0.15">
      <c r="A3363" s="510" t="s">
        <v>21618</v>
      </c>
      <c r="B3363" s="510"/>
      <c r="C3363" s="195" t="s">
        <v>22047</v>
      </c>
      <c r="D3363" s="195" t="s">
        <v>22090</v>
      </c>
      <c r="E3363" s="33"/>
      <c r="F3363" s="207" t="s">
        <v>22091</v>
      </c>
      <c r="G3363" s="195" t="s">
        <v>22033</v>
      </c>
      <c r="H3363" s="207" t="s">
        <v>21993</v>
      </c>
      <c r="I3363" s="195" t="s">
        <v>21994</v>
      </c>
      <c r="J3363" s="207" t="s">
        <v>22028</v>
      </c>
      <c r="K3363" s="513" t="s">
        <v>22103</v>
      </c>
      <c r="L3363" s="215" t="s">
        <v>21687</v>
      </c>
      <c r="M3363" s="510" t="s">
        <v>21618</v>
      </c>
      <c r="N3363" s="19"/>
      <c r="O3363" s="19"/>
      <c r="P3363" s="19"/>
      <c r="Q3363" s="3"/>
    </row>
    <row r="3364" spans="1:18" ht="81.75" customHeight="1" x14ac:dyDescent="0.15">
      <c r="A3364" s="510" t="s">
        <v>22084</v>
      </c>
      <c r="B3364" s="510"/>
      <c r="C3364" s="195" t="s">
        <v>22083</v>
      </c>
      <c r="D3364" s="195" t="s">
        <v>22085</v>
      </c>
      <c r="E3364" s="137"/>
      <c r="F3364" s="207"/>
      <c r="G3364" s="195" t="s">
        <v>22086</v>
      </c>
      <c r="H3364" s="207"/>
      <c r="I3364" s="195"/>
      <c r="J3364" s="207"/>
      <c r="K3364" s="236"/>
      <c r="L3364" s="215" t="s">
        <v>19504</v>
      </c>
      <c r="M3364" s="510" t="s">
        <v>22084</v>
      </c>
      <c r="N3364" s="215"/>
      <c r="O3364" s="215"/>
      <c r="P3364" s="215"/>
    </row>
    <row r="3365" spans="1:18" ht="81.75" customHeight="1" x14ac:dyDescent="0.15">
      <c r="L3365" s="205" t="s">
        <v>436</v>
      </c>
    </row>
    <row r="3366" spans="1:18" ht="81.75" customHeight="1" x14ac:dyDescent="0.15">
      <c r="A3366" s="510" t="s">
        <v>22143</v>
      </c>
      <c r="B3366" s="510"/>
      <c r="C3366" s="195" t="s">
        <v>22035</v>
      </c>
      <c r="D3366" s="195" t="s">
        <v>22145</v>
      </c>
      <c r="E3366" s="137" t="s">
        <v>22144</v>
      </c>
      <c r="F3366" s="195"/>
      <c r="G3366" s="195"/>
      <c r="H3366" s="195">
        <v>7</v>
      </c>
      <c r="I3366" s="195">
        <v>92</v>
      </c>
      <c r="J3366" s="195"/>
      <c r="L3366" s="205" t="s">
        <v>19504</v>
      </c>
      <c r="M3366" s="510" t="s">
        <v>22143</v>
      </c>
    </row>
    <row r="3367" spans="1:18" ht="81.75" customHeight="1" x14ac:dyDescent="0.15">
      <c r="A3367" s="511" t="s">
        <v>21955</v>
      </c>
      <c r="B3367" s="511"/>
      <c r="C3367" s="506" t="s">
        <v>22146</v>
      </c>
      <c r="D3367" s="507" t="s">
        <v>22039</v>
      </c>
      <c r="E3367" s="506" t="s">
        <v>21956</v>
      </c>
      <c r="F3367" s="506" t="s">
        <v>22127</v>
      </c>
      <c r="G3367" s="506" t="s">
        <v>22162</v>
      </c>
      <c r="H3367" s="506" t="s">
        <v>22117</v>
      </c>
      <c r="I3367" s="506" t="s">
        <v>14685</v>
      </c>
      <c r="J3367" s="506" t="s">
        <v>21992</v>
      </c>
      <c r="K3367" s="515"/>
      <c r="L3367" s="508" t="s">
        <v>212</v>
      </c>
      <c r="M3367" s="511" t="s">
        <v>21955</v>
      </c>
    </row>
    <row r="3368" spans="1:18" ht="81.75" customHeight="1" x14ac:dyDescent="0.15">
      <c r="A3368" s="510" t="s">
        <v>21936</v>
      </c>
      <c r="B3368" s="510"/>
      <c r="C3368" s="195" t="s">
        <v>21960</v>
      </c>
      <c r="D3368" s="195" t="s">
        <v>21961</v>
      </c>
      <c r="E3368" s="33"/>
      <c r="F3368" s="207"/>
      <c r="G3368" s="195" t="s">
        <v>22040</v>
      </c>
      <c r="H3368" s="207" t="s">
        <v>22118</v>
      </c>
      <c r="I3368" s="195" t="s">
        <v>22119</v>
      </c>
      <c r="J3368" s="207"/>
      <c r="K3368" s="207" t="s">
        <v>21962</v>
      </c>
      <c r="L3368" s="215" t="s">
        <v>19504</v>
      </c>
      <c r="M3368" s="510" t="s">
        <v>21936</v>
      </c>
    </row>
    <row r="3369" spans="1:18" ht="81.75" customHeight="1" x14ac:dyDescent="0.15">
      <c r="A3369" s="510" t="s">
        <v>21465</v>
      </c>
      <c r="B3369" s="510"/>
      <c r="C3369" s="195" t="s">
        <v>21608</v>
      </c>
      <c r="D3369" s="195" t="s">
        <v>21963</v>
      </c>
      <c r="E3369" s="137" t="s">
        <v>21905</v>
      </c>
      <c r="F3369" s="207" t="s">
        <v>22196</v>
      </c>
      <c r="G3369" s="195" t="s">
        <v>22029</v>
      </c>
      <c r="H3369" s="207" t="s">
        <v>21782</v>
      </c>
      <c r="I3369" s="195" t="s">
        <v>22055</v>
      </c>
      <c r="J3369" s="207" t="s">
        <v>21964</v>
      </c>
      <c r="K3369" s="215" t="s">
        <v>22278</v>
      </c>
      <c r="L3369" s="215" t="s">
        <v>212</v>
      </c>
      <c r="M3369" s="510" t="s">
        <v>21465</v>
      </c>
    </row>
    <row r="3370" spans="1:18" ht="81.75" customHeight="1" x14ac:dyDescent="0.15">
      <c r="A3370" s="510" t="s">
        <v>22017</v>
      </c>
      <c r="B3370" s="510"/>
      <c r="C3370" s="195" t="s">
        <v>11989</v>
      </c>
      <c r="D3370" s="195" t="s">
        <v>22018</v>
      </c>
      <c r="E3370" s="137"/>
      <c r="F3370" s="207" t="s">
        <v>22019</v>
      </c>
      <c r="G3370" s="195"/>
      <c r="H3370" s="207" t="s">
        <v>22112</v>
      </c>
      <c r="I3370" s="195">
        <v>95</v>
      </c>
      <c r="J3370" s="207" t="s">
        <v>22157</v>
      </c>
      <c r="K3370" s="236" t="s">
        <v>22165</v>
      </c>
      <c r="L3370" s="215" t="s">
        <v>19504</v>
      </c>
      <c r="M3370" s="510" t="s">
        <v>22017</v>
      </c>
      <c r="N3370" s="215"/>
      <c r="O3370" s="215"/>
      <c r="P3370" s="215"/>
    </row>
    <row r="3371" spans="1:18" ht="81.75" customHeight="1" x14ac:dyDescent="0.15">
      <c r="A3371" s="510" t="s">
        <v>22114</v>
      </c>
      <c r="B3371" s="510"/>
      <c r="C3371" s="195" t="s">
        <v>22183</v>
      </c>
      <c r="D3371" s="195" t="s">
        <v>22139</v>
      </c>
      <c r="E3371" s="195" t="s">
        <v>22140</v>
      </c>
      <c r="F3371" s="195" t="s">
        <v>22159</v>
      </c>
      <c r="G3371" s="195" t="s">
        <v>22142</v>
      </c>
      <c r="H3371" s="33"/>
      <c r="I3371" s="33"/>
      <c r="J3371" s="195" t="s">
        <v>22137</v>
      </c>
      <c r="L3371" s="205" t="s">
        <v>22207</v>
      </c>
      <c r="M3371" s="510" t="s">
        <v>22114</v>
      </c>
    </row>
    <row r="3372" spans="1:18" ht="81.75" customHeight="1" x14ac:dyDescent="0.15">
      <c r="A3372" s="510" t="s">
        <v>21932</v>
      </c>
      <c r="B3372" s="510"/>
      <c r="C3372" s="195" t="s">
        <v>15537</v>
      </c>
      <c r="D3372" s="195" t="s">
        <v>22187</v>
      </c>
      <c r="E3372" s="33"/>
      <c r="F3372" s="207" t="s">
        <v>22186</v>
      </c>
      <c r="G3372" s="195" t="s">
        <v>21995</v>
      </c>
      <c r="H3372" s="207" t="s">
        <v>22189</v>
      </c>
      <c r="I3372" s="195">
        <v>71</v>
      </c>
      <c r="J3372" s="207" t="s">
        <v>22188</v>
      </c>
      <c r="K3372" s="215"/>
      <c r="L3372" s="215" t="s">
        <v>22078</v>
      </c>
      <c r="M3372" s="510" t="s">
        <v>21932</v>
      </c>
      <c r="O3372" s="19"/>
      <c r="P3372" s="19"/>
      <c r="Q3372" s="19"/>
    </row>
    <row r="3373" spans="1:18" ht="81.75" customHeight="1" x14ac:dyDescent="0.15">
      <c r="A3373" s="510" t="s">
        <v>22063</v>
      </c>
      <c r="B3373" s="510"/>
      <c r="C3373" s="195" t="s">
        <v>22184</v>
      </c>
      <c r="D3373" s="195" t="s">
        <v>22109</v>
      </c>
      <c r="E3373" s="33"/>
      <c r="F3373" s="195" t="s">
        <v>22158</v>
      </c>
      <c r="G3373" s="195" t="s">
        <v>22124</v>
      </c>
      <c r="H3373" s="195" t="s">
        <v>22064</v>
      </c>
      <c r="I3373" s="195" t="s">
        <v>22065</v>
      </c>
      <c r="J3373" s="195" t="s">
        <v>22122</v>
      </c>
      <c r="K3373" s="205" t="s">
        <v>22106</v>
      </c>
      <c r="L3373" s="205" t="s">
        <v>21797</v>
      </c>
      <c r="M3373" s="510" t="s">
        <v>22063</v>
      </c>
      <c r="N3373" s="19"/>
      <c r="O3373" s="19"/>
      <c r="P3373" s="19"/>
    </row>
    <row r="3374" spans="1:18" ht="81.75" customHeight="1" x14ac:dyDescent="0.15">
      <c r="A3374" s="510" t="s">
        <v>22221</v>
      </c>
      <c r="B3374" s="510"/>
      <c r="C3374" s="195" t="s">
        <v>22181</v>
      </c>
      <c r="D3374" s="195" t="s">
        <v>22179</v>
      </c>
      <c r="E3374" s="33"/>
      <c r="F3374" s="207" t="s">
        <v>22220</v>
      </c>
      <c r="G3374" s="195" t="s">
        <v>22180</v>
      </c>
      <c r="H3374" s="207">
        <v>39</v>
      </c>
      <c r="I3374" s="195">
        <v>68</v>
      </c>
      <c r="J3374" s="207" t="s">
        <v>22115</v>
      </c>
      <c r="K3374" s="236"/>
      <c r="L3374" s="215" t="s">
        <v>22050</v>
      </c>
      <c r="M3374" s="510" t="s">
        <v>22221</v>
      </c>
      <c r="N3374" s="215"/>
      <c r="O3374" s="215"/>
      <c r="P3374" s="215"/>
    </row>
    <row r="3375" spans="1:18" ht="81.75" customHeight="1" x14ac:dyDescent="0.15">
      <c r="A3375" s="510" t="s">
        <v>22203</v>
      </c>
      <c r="B3375" s="510"/>
      <c r="C3375" s="195" t="s">
        <v>12973</v>
      </c>
      <c r="D3375" s="195" t="s">
        <v>22204</v>
      </c>
      <c r="E3375" s="33"/>
      <c r="F3375" s="195" t="s">
        <v>22205</v>
      </c>
      <c r="G3375" s="33"/>
      <c r="H3375" s="33"/>
      <c r="I3375" s="33"/>
      <c r="J3375" s="195" t="s">
        <v>22206</v>
      </c>
      <c r="K3375" s="19"/>
      <c r="L3375" s="444" t="s">
        <v>436</v>
      </c>
      <c r="M3375" s="510" t="s">
        <v>22203</v>
      </c>
    </row>
    <row r="3376" spans="1:18" ht="81.75" customHeight="1" x14ac:dyDescent="0.15">
      <c r="A3376" s="510" t="s">
        <v>22132</v>
      </c>
      <c r="B3376" s="510"/>
      <c r="C3376" s="195" t="s">
        <v>22135</v>
      </c>
      <c r="D3376" s="195" t="s">
        <v>22131</v>
      </c>
      <c r="E3376" s="195"/>
      <c r="F3376" s="195" t="s">
        <v>22160</v>
      </c>
      <c r="G3376" s="195" t="s">
        <v>22161</v>
      </c>
      <c r="H3376" s="195" t="s">
        <v>22155</v>
      </c>
      <c r="I3376" s="195" t="s">
        <v>12909</v>
      </c>
      <c r="J3376" s="195" t="s">
        <v>22191</v>
      </c>
      <c r="K3376" s="205" t="s">
        <v>22138</v>
      </c>
      <c r="L3376" s="205" t="s">
        <v>436</v>
      </c>
      <c r="M3376" s="510" t="s">
        <v>22132</v>
      </c>
      <c r="N3376" s="19"/>
      <c r="O3376" s="19"/>
      <c r="P3376" s="19"/>
      <c r="Q3376" s="19"/>
      <c r="R3376" s="19"/>
    </row>
    <row r="3377" spans="1:17" ht="81.75" customHeight="1" x14ac:dyDescent="0.15">
      <c r="A3377" s="510" t="s">
        <v>21079</v>
      </c>
      <c r="B3377" s="510"/>
      <c r="C3377" s="195" t="s">
        <v>21080</v>
      </c>
      <c r="D3377" s="195" t="s">
        <v>21719</v>
      </c>
      <c r="E3377" s="33"/>
      <c r="F3377" s="207" t="s">
        <v>22008</v>
      </c>
      <c r="G3377" s="195" t="s">
        <v>21743</v>
      </c>
      <c r="H3377" s="207" t="s">
        <v>21900</v>
      </c>
      <c r="I3377" s="195" t="s">
        <v>22051</v>
      </c>
      <c r="J3377" s="207" t="s">
        <v>21718</v>
      </c>
      <c r="K3377" s="6" t="s">
        <v>22208</v>
      </c>
      <c r="L3377" s="215" t="s">
        <v>22050</v>
      </c>
      <c r="M3377" s="510" t="s">
        <v>21079</v>
      </c>
      <c r="N3377" s="215"/>
      <c r="O3377" s="215"/>
      <c r="P3377" s="215"/>
      <c r="Q3377" s="215"/>
    </row>
    <row r="3378" spans="1:17" ht="81.75" customHeight="1" x14ac:dyDescent="0.15">
      <c r="A3378" s="510" t="s">
        <v>22058</v>
      </c>
      <c r="B3378" s="510"/>
      <c r="C3378" s="195" t="s">
        <v>22120</v>
      </c>
      <c r="D3378" s="195" t="s">
        <v>22059</v>
      </c>
      <c r="E3378" s="33"/>
      <c r="F3378" s="207" t="s">
        <v>22197</v>
      </c>
      <c r="G3378" s="195" t="s">
        <v>22163</v>
      </c>
      <c r="H3378" s="207">
        <v>10</v>
      </c>
      <c r="I3378" s="195">
        <v>58</v>
      </c>
      <c r="J3378" s="207" t="s">
        <v>136</v>
      </c>
      <c r="K3378" s="215" t="s">
        <v>22164</v>
      </c>
      <c r="L3378" s="215" t="s">
        <v>22050</v>
      </c>
      <c r="M3378" s="510" t="s">
        <v>22058</v>
      </c>
      <c r="N3378" s="3"/>
      <c r="O3378" s="3"/>
      <c r="P3378" s="3"/>
      <c r="Q3378" s="215"/>
    </row>
    <row r="3379" spans="1:17" ht="81.75" customHeight="1" x14ac:dyDescent="0.15">
      <c r="A3379" s="510" t="s">
        <v>21802</v>
      </c>
      <c r="B3379" s="510"/>
      <c r="C3379" s="195" t="s">
        <v>13874</v>
      </c>
      <c r="D3379" s="195" t="s">
        <v>22034</v>
      </c>
      <c r="E3379" s="137"/>
      <c r="F3379" s="207" t="s">
        <v>22217</v>
      </c>
      <c r="G3379" s="195" t="s">
        <v>22081</v>
      </c>
      <c r="H3379" s="207" t="s">
        <v>22000</v>
      </c>
      <c r="I3379" s="195" t="s">
        <v>22001</v>
      </c>
      <c r="J3379" s="149" t="s">
        <v>21968</v>
      </c>
      <c r="K3379" s="236" t="s">
        <v>22222</v>
      </c>
      <c r="L3379" s="215" t="s">
        <v>22223</v>
      </c>
      <c r="M3379" s="510" t="s">
        <v>21802</v>
      </c>
    </row>
    <row r="3380" spans="1:17" ht="81.75" customHeight="1" x14ac:dyDescent="0.15">
      <c r="A3380" s="510" t="s">
        <v>21986</v>
      </c>
      <c r="B3380" s="510"/>
      <c r="C3380" s="33" t="s">
        <v>21987</v>
      </c>
      <c r="D3380" s="195" t="s">
        <v>22105</v>
      </c>
      <c r="E3380" s="33" t="s">
        <v>21988</v>
      </c>
      <c r="F3380" s="207" t="s">
        <v>22128</v>
      </c>
      <c r="G3380" s="141" t="s">
        <v>22088</v>
      </c>
      <c r="H3380" s="207" t="s">
        <v>22201</v>
      </c>
      <c r="I3380" s="195" t="s">
        <v>22202</v>
      </c>
      <c r="J3380" s="123" t="s">
        <v>22152</v>
      </c>
      <c r="K3380" s="514"/>
      <c r="L3380" s="205" t="s">
        <v>22223</v>
      </c>
      <c r="M3380" s="510" t="s">
        <v>21986</v>
      </c>
    </row>
    <row r="3381" spans="1:17" ht="81.75" customHeight="1" x14ac:dyDescent="0.15">
      <c r="A3381" s="510" t="s">
        <v>22021</v>
      </c>
      <c r="B3381" s="510"/>
      <c r="C3381" s="195" t="s">
        <v>22022</v>
      </c>
      <c r="D3381" s="195" t="s">
        <v>22062</v>
      </c>
      <c r="E3381" s="33"/>
      <c r="F3381" s="207" t="s">
        <v>22171</v>
      </c>
      <c r="G3381" s="195" t="s">
        <v>22082</v>
      </c>
      <c r="H3381" s="207"/>
      <c r="I3381" s="33"/>
      <c r="J3381" s="207" t="s">
        <v>22061</v>
      </c>
      <c r="K3381" s="514" t="s">
        <v>22166</v>
      </c>
      <c r="L3381" s="205" t="s">
        <v>21954</v>
      </c>
      <c r="M3381" s="510" t="s">
        <v>22021</v>
      </c>
      <c r="N3381" s="3"/>
      <c r="O3381" s="3"/>
      <c r="P3381" s="3"/>
      <c r="Q3381" s="3"/>
    </row>
    <row r="3382" spans="1:17" ht="81.75" customHeight="1" x14ac:dyDescent="0.15">
      <c r="A3382" s="510" t="s">
        <v>21812</v>
      </c>
      <c r="B3382" s="510"/>
      <c r="C3382" s="195" t="s">
        <v>22020</v>
      </c>
      <c r="D3382" s="195" t="s">
        <v>22045</v>
      </c>
      <c r="E3382" s="33"/>
      <c r="F3382" s="195" t="s">
        <v>22219</v>
      </c>
      <c r="G3382" s="195" t="s">
        <v>22104</v>
      </c>
      <c r="H3382" s="195" t="s">
        <v>21831</v>
      </c>
      <c r="I3382" s="195" t="s">
        <v>21832</v>
      </c>
      <c r="J3382" s="137" t="s">
        <v>22046</v>
      </c>
      <c r="K3382" s="32" t="s">
        <v>22218</v>
      </c>
      <c r="L3382" s="215" t="s">
        <v>22050</v>
      </c>
      <c r="M3382" s="510" t="s">
        <v>21812</v>
      </c>
      <c r="N3382" s="3"/>
      <c r="O3382" s="3"/>
      <c r="P3382" s="3"/>
      <c r="Q3382" s="3"/>
    </row>
    <row r="3383" spans="1:17" ht="81.75" customHeight="1" x14ac:dyDescent="0.15">
      <c r="A3383" s="512" t="s">
        <v>22198</v>
      </c>
      <c r="B3383" s="512"/>
      <c r="C3383" s="195" t="s">
        <v>22199</v>
      </c>
      <c r="D3383" s="195" t="s">
        <v>22200</v>
      </c>
      <c r="E3383" s="137"/>
      <c r="F3383" s="207" t="s">
        <v>22215</v>
      </c>
      <c r="G3383" s="195"/>
      <c r="H3383" s="207"/>
      <c r="I3383" s="195"/>
      <c r="J3383" s="207" t="s">
        <v>22216</v>
      </c>
      <c r="K3383" s="215" t="s">
        <v>22214</v>
      </c>
      <c r="L3383" s="215" t="s">
        <v>22078</v>
      </c>
      <c r="M3383" s="512" t="s">
        <v>22198</v>
      </c>
    </row>
    <row r="3384" spans="1:17" ht="81.75" customHeight="1" x14ac:dyDescent="0.15">
      <c r="A3384" s="510" t="s">
        <v>21933</v>
      </c>
      <c r="B3384" s="510"/>
      <c r="C3384" s="195" t="s">
        <v>13986</v>
      </c>
      <c r="D3384" s="195" t="s">
        <v>22111</v>
      </c>
      <c r="E3384" s="33"/>
      <c r="F3384" s="195" t="s">
        <v>22113</v>
      </c>
      <c r="G3384" s="195" t="s">
        <v>22110</v>
      </c>
      <c r="H3384" s="33">
        <v>140</v>
      </c>
      <c r="I3384" s="195" t="s">
        <v>21934</v>
      </c>
      <c r="J3384" s="195" t="s">
        <v>22154</v>
      </c>
      <c r="L3384" s="19" t="s">
        <v>436</v>
      </c>
      <c r="M3384" s="510" t="s">
        <v>21933</v>
      </c>
    </row>
    <row r="3385" spans="1:17" ht="81.75" customHeight="1" x14ac:dyDescent="0.15">
      <c r="A3385" s="510" t="s">
        <v>22175</v>
      </c>
      <c r="B3385" s="510"/>
      <c r="C3385" s="195" t="s">
        <v>22176</v>
      </c>
      <c r="D3385" s="195" t="s">
        <v>22177</v>
      </c>
      <c r="E3385" s="33"/>
      <c r="F3385" s="195" t="s">
        <v>22182</v>
      </c>
      <c r="G3385" s="499" t="s">
        <v>22178</v>
      </c>
      <c r="H3385" s="195" t="s">
        <v>22257</v>
      </c>
      <c r="I3385" s="195" t="s">
        <v>22258</v>
      </c>
      <c r="J3385" s="195" t="s">
        <v>22261</v>
      </c>
      <c r="K3385" s="19"/>
      <c r="L3385" s="205" t="s">
        <v>1469</v>
      </c>
      <c r="M3385" s="510" t="s">
        <v>22175</v>
      </c>
    </row>
    <row r="3386" spans="1:17" ht="81.75" customHeight="1" x14ac:dyDescent="0.15">
      <c r="A3386" s="510" t="s">
        <v>22025</v>
      </c>
      <c r="B3386" s="510"/>
      <c r="C3386" s="195" t="s">
        <v>8674</v>
      </c>
      <c r="D3386" s="195" t="s">
        <v>22195</v>
      </c>
      <c r="E3386" s="33"/>
      <c r="F3386" s="207" t="s">
        <v>22026</v>
      </c>
      <c r="G3386" s="195" t="s">
        <v>22283</v>
      </c>
      <c r="H3386" s="207" t="s">
        <v>22193</v>
      </c>
      <c r="I3386" s="195" t="s">
        <v>22194</v>
      </c>
      <c r="J3386" s="207" t="s">
        <v>22192</v>
      </c>
      <c r="K3386" s="215" t="s">
        <v>22123</v>
      </c>
      <c r="L3386" s="215" t="s">
        <v>436</v>
      </c>
      <c r="M3386" s="510" t="s">
        <v>22025</v>
      </c>
      <c r="N3386" s="3"/>
      <c r="O3386" s="3"/>
      <c r="P3386" s="3"/>
    </row>
    <row r="3387" spans="1:17" ht="81.75" customHeight="1" x14ac:dyDescent="0.15">
      <c r="A3387" s="512" t="s">
        <v>22267</v>
      </c>
      <c r="B3387" s="512"/>
      <c r="C3387" s="195" t="s">
        <v>22266</v>
      </c>
      <c r="D3387" s="195" t="s">
        <v>22268</v>
      </c>
      <c r="E3387" s="137"/>
      <c r="F3387" s="207"/>
      <c r="G3387" s="195"/>
      <c r="H3387" s="207" t="s">
        <v>22270</v>
      </c>
      <c r="I3387" s="195" t="s">
        <v>22269</v>
      </c>
      <c r="J3387" s="207" t="s">
        <v>22271</v>
      </c>
      <c r="K3387" s="236"/>
      <c r="L3387" s="215" t="s">
        <v>19514</v>
      </c>
      <c r="M3387" s="512" t="s">
        <v>22267</v>
      </c>
      <c r="N3387" s="3"/>
      <c r="O3387" s="3"/>
      <c r="P3387" s="3"/>
    </row>
    <row r="3388" spans="1:17" ht="81.75" customHeight="1" x14ac:dyDescent="0.15">
      <c r="A3388" s="510" t="s">
        <v>22228</v>
      </c>
      <c r="B3388" s="510"/>
      <c r="C3388" s="195" t="s">
        <v>22227</v>
      </c>
      <c r="D3388" s="195" t="s">
        <v>22229</v>
      </c>
      <c r="E3388" s="195"/>
      <c r="F3388" s="207" t="s">
        <v>22285</v>
      </c>
      <c r="G3388" s="195"/>
      <c r="H3388" s="207">
        <v>36.32</v>
      </c>
      <c r="I3388" s="195">
        <v>95.86</v>
      </c>
      <c r="J3388" s="207"/>
      <c r="K3388" s="215"/>
      <c r="L3388" s="215" t="s">
        <v>436</v>
      </c>
      <c r="M3388" s="510" t="s">
        <v>22228</v>
      </c>
      <c r="N3388" s="215"/>
      <c r="O3388" s="215"/>
      <c r="P3388" s="215"/>
    </row>
    <row r="3389" spans="1:17" s="19" customFormat="1" ht="81.75" customHeight="1" x14ac:dyDescent="0.15">
      <c r="A3389" s="510" t="s">
        <v>21800</v>
      </c>
      <c r="B3389" s="510"/>
      <c r="C3389" s="195" t="s">
        <v>22135</v>
      </c>
      <c r="D3389" s="195" t="s">
        <v>22126</v>
      </c>
      <c r="E3389" s="195"/>
      <c r="F3389" s="195" t="s">
        <v>22287</v>
      </c>
      <c r="G3389" s="195" t="s">
        <v>22279</v>
      </c>
      <c r="H3389" s="195" t="s">
        <v>22280</v>
      </c>
      <c r="I3389" s="195" t="s">
        <v>22281</v>
      </c>
      <c r="J3389" s="195" t="s">
        <v>22232</v>
      </c>
      <c r="K3389" s="205"/>
      <c r="L3389" s="205" t="s">
        <v>436</v>
      </c>
      <c r="M3389" s="510" t="s">
        <v>21800</v>
      </c>
    </row>
    <row r="3390" spans="1:17" ht="81.75" customHeight="1" x14ac:dyDescent="0.15">
      <c r="A3390" s="510" t="s">
        <v>21741</v>
      </c>
      <c r="B3390" s="510"/>
      <c r="C3390" s="195" t="s">
        <v>22121</v>
      </c>
      <c r="D3390" s="195" t="s">
        <v>22042</v>
      </c>
      <c r="E3390" s="33"/>
      <c r="F3390" s="207" t="s">
        <v>22210</v>
      </c>
      <c r="G3390" s="195" t="s">
        <v>22209</v>
      </c>
      <c r="H3390" s="207" t="s">
        <v>22149</v>
      </c>
      <c r="I3390" s="195" t="s">
        <v>22150</v>
      </c>
      <c r="J3390" s="207" t="s">
        <v>22211</v>
      </c>
      <c r="K3390" s="236"/>
      <c r="L3390" s="215" t="s">
        <v>21797</v>
      </c>
      <c r="M3390" s="510" t="s">
        <v>21741</v>
      </c>
      <c r="N3390" s="215"/>
      <c r="O3390" s="215"/>
      <c r="P3390" s="215"/>
    </row>
    <row r="3391" spans="1:17" ht="81.75" customHeight="1" x14ac:dyDescent="0.15">
      <c r="A3391" s="510" t="s">
        <v>22249</v>
      </c>
      <c r="B3391" s="510"/>
      <c r="C3391" s="195" t="s">
        <v>22248</v>
      </c>
      <c r="D3391" s="195" t="s">
        <v>22252</v>
      </c>
      <c r="E3391" s="195"/>
      <c r="F3391" s="207"/>
      <c r="G3391" s="195"/>
      <c r="H3391" s="207" t="s">
        <v>22250</v>
      </c>
      <c r="I3391" s="195" t="s">
        <v>22251</v>
      </c>
      <c r="J3391" s="207"/>
      <c r="K3391" s="215" t="s">
        <v>22284</v>
      </c>
      <c r="L3391" s="215" t="s">
        <v>19514</v>
      </c>
      <c r="M3391" s="510" t="s">
        <v>22249</v>
      </c>
    </row>
    <row r="3392" spans="1:17" ht="81.75" customHeight="1" x14ac:dyDescent="0.15">
      <c r="A3392" s="510" t="s">
        <v>22246</v>
      </c>
      <c r="B3392" s="510"/>
      <c r="C3392" s="195" t="s">
        <v>22245</v>
      </c>
      <c r="D3392" s="195" t="s">
        <v>22272</v>
      </c>
      <c r="E3392" s="195"/>
      <c r="F3392" s="207" t="s">
        <v>22247</v>
      </c>
      <c r="G3392" s="195"/>
      <c r="H3392" s="207">
        <v>307.35899999999998</v>
      </c>
      <c r="I3392" s="195">
        <v>93.98</v>
      </c>
      <c r="J3392" s="207" t="s">
        <v>22265</v>
      </c>
      <c r="K3392" s="215" t="s">
        <v>22284</v>
      </c>
      <c r="L3392" s="215" t="s">
        <v>19514</v>
      </c>
      <c r="M3392" s="510" t="s">
        <v>22246</v>
      </c>
    </row>
    <row r="3393" spans="1:17" ht="81.75" customHeight="1" x14ac:dyDescent="0.15">
      <c r="A3393" s="510" t="s">
        <v>22315</v>
      </c>
      <c r="B3393" s="510"/>
      <c r="C3393" s="195"/>
      <c r="D3393" s="195" t="s">
        <v>22318</v>
      </c>
      <c r="E3393" s="195" t="s">
        <v>22316</v>
      </c>
      <c r="F3393" s="207" t="s">
        <v>22329</v>
      </c>
      <c r="G3393" s="195"/>
      <c r="H3393" s="207"/>
      <c r="I3393" s="195"/>
      <c r="J3393" s="207" t="s">
        <v>22317</v>
      </c>
      <c r="K3393" s="379"/>
      <c r="L3393" s="444" t="s">
        <v>436</v>
      </c>
      <c r="M3393" s="510" t="s">
        <v>22315</v>
      </c>
    </row>
    <row r="3394" spans="1:17" ht="81.75" customHeight="1" x14ac:dyDescent="0.15">
      <c r="A3394" s="516" t="s">
        <v>22299</v>
      </c>
      <c r="B3394" s="516"/>
      <c r="C3394" s="205" t="s">
        <v>22298</v>
      </c>
      <c r="D3394" s="205" t="s">
        <v>22300</v>
      </c>
      <c r="E3394" s="19"/>
      <c r="F3394" s="205" t="s">
        <v>22336</v>
      </c>
      <c r="G3394" s="19"/>
      <c r="H3394" s="19">
        <v>16</v>
      </c>
      <c r="I3394" s="19">
        <v>91</v>
      </c>
      <c r="J3394" s="205" t="s">
        <v>22328</v>
      </c>
      <c r="L3394" s="444" t="s">
        <v>212</v>
      </c>
      <c r="M3394" s="516" t="s">
        <v>22299</v>
      </c>
    </row>
    <row r="3395" spans="1:17" ht="81.75" customHeight="1" x14ac:dyDescent="0.15">
      <c r="A3395" s="516" t="s">
        <v>22313</v>
      </c>
      <c r="B3395" s="516"/>
      <c r="C3395" s="205" t="s">
        <v>22314</v>
      </c>
      <c r="D3395" s="205" t="s">
        <v>22327</v>
      </c>
      <c r="E3395" s="19"/>
      <c r="F3395" s="205" t="s">
        <v>22326</v>
      </c>
      <c r="G3395" s="19"/>
      <c r="H3395" s="19"/>
      <c r="I3395" s="19"/>
      <c r="J3395" s="205" t="s">
        <v>22325</v>
      </c>
      <c r="K3395" s="205" t="s">
        <v>22323</v>
      </c>
      <c r="L3395" s="444" t="s">
        <v>436</v>
      </c>
      <c r="M3395" s="516" t="s">
        <v>22313</v>
      </c>
    </row>
    <row r="3396" spans="1:17" ht="81.75" customHeight="1" x14ac:dyDescent="0.15">
      <c r="A3396" s="510" t="s">
        <v>22134</v>
      </c>
      <c r="B3396" s="510"/>
      <c r="C3396" s="195" t="s">
        <v>22133</v>
      </c>
      <c r="D3396" s="195" t="s">
        <v>22170</v>
      </c>
      <c r="E3396" s="33"/>
      <c r="F3396" s="227" t="s">
        <v>22304</v>
      </c>
      <c r="G3396" s="195" t="s">
        <v>22169</v>
      </c>
      <c r="H3396" s="207" t="s">
        <v>22224</v>
      </c>
      <c r="I3396" s="195" t="s">
        <v>22225</v>
      </c>
      <c r="J3396" s="207" t="s">
        <v>22255</v>
      </c>
      <c r="K3396" s="215" t="s">
        <v>22323</v>
      </c>
      <c r="L3396" s="444" t="s">
        <v>22478</v>
      </c>
      <c r="M3396" s="510" t="s">
        <v>22134</v>
      </c>
    </row>
    <row r="3397" spans="1:17" ht="81.75" customHeight="1" x14ac:dyDescent="0.15">
      <c r="A3397" s="511" t="s">
        <v>22148</v>
      </c>
      <c r="B3397" s="511"/>
      <c r="C3397" s="506" t="s">
        <v>22147</v>
      </c>
      <c r="D3397" s="507" t="s">
        <v>22273</v>
      </c>
      <c r="E3397" s="506"/>
      <c r="F3397" s="506" t="s">
        <v>22320</v>
      </c>
      <c r="G3397" s="506" t="s">
        <v>22302</v>
      </c>
      <c r="H3397" s="506" t="s">
        <v>22236</v>
      </c>
      <c r="I3397" s="506" t="s">
        <v>22288</v>
      </c>
      <c r="J3397" s="506" t="s">
        <v>22237</v>
      </c>
      <c r="K3397" s="515" t="s">
        <v>22330</v>
      </c>
      <c r="L3397" s="444" t="s">
        <v>212</v>
      </c>
      <c r="M3397" s="511" t="s">
        <v>22148</v>
      </c>
    </row>
    <row r="3398" spans="1:17" ht="81.75" customHeight="1" x14ac:dyDescent="0.15">
      <c r="A3398" s="510" t="s">
        <v>22080</v>
      </c>
      <c r="B3398" s="510"/>
      <c r="C3398" s="195" t="s">
        <v>22079</v>
      </c>
      <c r="D3398" s="195" t="s">
        <v>22289</v>
      </c>
      <c r="E3398" s="33"/>
      <c r="F3398" s="207" t="s">
        <v>22303</v>
      </c>
      <c r="G3398" s="195" t="s">
        <v>22274</v>
      </c>
      <c r="H3398" s="207" t="s">
        <v>22239</v>
      </c>
      <c r="I3398" s="195" t="s">
        <v>22238</v>
      </c>
      <c r="J3398" s="207" t="s">
        <v>22290</v>
      </c>
      <c r="K3398" s="207" t="s">
        <v>22323</v>
      </c>
      <c r="L3398" s="444" t="s">
        <v>212</v>
      </c>
      <c r="M3398" s="510" t="s">
        <v>22080</v>
      </c>
    </row>
    <row r="3399" spans="1:17" ht="81.75" customHeight="1" x14ac:dyDescent="0.15">
      <c r="A3399" s="510" t="s">
        <v>22241</v>
      </c>
      <c r="B3399" s="510"/>
      <c r="C3399" s="195" t="s">
        <v>22240</v>
      </c>
      <c r="D3399" s="195" t="s">
        <v>22243</v>
      </c>
      <c r="E3399" s="33"/>
      <c r="F3399" s="207"/>
      <c r="G3399" s="195"/>
      <c r="H3399" s="207"/>
      <c r="I3399" s="195"/>
      <c r="J3399" s="207"/>
      <c r="K3399" s="215" t="s">
        <v>22242</v>
      </c>
      <c r="L3399" s="444" t="s">
        <v>19504</v>
      </c>
      <c r="M3399" s="510" t="s">
        <v>22241</v>
      </c>
    </row>
    <row r="3400" spans="1:17" ht="81.75" customHeight="1" x14ac:dyDescent="0.15">
      <c r="A3400" s="510" t="s">
        <v>22023</v>
      </c>
      <c r="B3400" s="510"/>
      <c r="C3400" s="195" t="s">
        <v>22024</v>
      </c>
      <c r="D3400" s="195" t="s">
        <v>22262</v>
      </c>
      <c r="E3400" s="33"/>
      <c r="F3400" s="195" t="s">
        <v>22125</v>
      </c>
      <c r="G3400" s="195" t="s">
        <v>22190</v>
      </c>
      <c r="H3400" s="195" t="s">
        <v>22259</v>
      </c>
      <c r="I3400" s="195" t="s">
        <v>22260</v>
      </c>
      <c r="J3400" s="195" t="s">
        <v>22256</v>
      </c>
      <c r="K3400" s="205" t="s">
        <v>22350</v>
      </c>
      <c r="L3400" s="444" t="s">
        <v>22477</v>
      </c>
      <c r="M3400" s="510" t="s">
        <v>22023</v>
      </c>
    </row>
    <row r="3401" spans="1:17" ht="81.75" customHeight="1" x14ac:dyDescent="0.15">
      <c r="A3401" s="510" t="s">
        <v>22130</v>
      </c>
      <c r="B3401" s="510"/>
      <c r="C3401" s="195" t="s">
        <v>22129</v>
      </c>
      <c r="D3401" s="195" t="s">
        <v>22235</v>
      </c>
      <c r="E3401" s="33"/>
      <c r="F3401" s="195" t="s">
        <v>22334</v>
      </c>
      <c r="G3401" s="195" t="s">
        <v>22282</v>
      </c>
      <c r="H3401" s="195">
        <v>14</v>
      </c>
      <c r="I3401" s="195" t="s">
        <v>22233</v>
      </c>
      <c r="J3401" s="195" t="s">
        <v>22234</v>
      </c>
      <c r="K3401" s="234" t="s">
        <v>22335</v>
      </c>
      <c r="L3401" s="444" t="s">
        <v>22476</v>
      </c>
      <c r="M3401" s="510" t="s">
        <v>22130</v>
      </c>
    </row>
    <row r="3402" spans="1:17" ht="81.75" customHeight="1" x14ac:dyDescent="0.15">
      <c r="A3402" s="512" t="s">
        <v>21330</v>
      </c>
      <c r="B3402" s="512"/>
      <c r="C3402" s="195" t="s">
        <v>21441</v>
      </c>
      <c r="D3402" s="195" t="s">
        <v>22156</v>
      </c>
      <c r="E3402" s="137"/>
      <c r="F3402" s="207" t="s">
        <v>22212</v>
      </c>
      <c r="G3402" s="195" t="s">
        <v>22213</v>
      </c>
      <c r="H3402" s="207" t="s">
        <v>22296</v>
      </c>
      <c r="I3402" s="195" t="s">
        <v>22297</v>
      </c>
      <c r="J3402" s="207" t="s">
        <v>22244</v>
      </c>
      <c r="K3402" s="236"/>
      <c r="L3402" s="444" t="s">
        <v>22050</v>
      </c>
      <c r="M3402" s="512" t="s">
        <v>21330</v>
      </c>
    </row>
    <row r="3403" spans="1:17" ht="81.75" customHeight="1" x14ac:dyDescent="0.15">
      <c r="A3403" s="510" t="s">
        <v>22254</v>
      </c>
      <c r="B3403" s="510"/>
      <c r="C3403" s="195" t="s">
        <v>22253</v>
      </c>
      <c r="D3403" s="195" t="s">
        <v>22301</v>
      </c>
      <c r="E3403" s="195"/>
      <c r="F3403" s="207" t="s">
        <v>22321</v>
      </c>
      <c r="G3403" s="195"/>
      <c r="H3403" s="207"/>
      <c r="I3403" s="195"/>
      <c r="J3403" s="207" t="s">
        <v>22322</v>
      </c>
      <c r="K3403" s="215" t="s">
        <v>22324</v>
      </c>
      <c r="L3403" s="444" t="s">
        <v>19504</v>
      </c>
      <c r="M3403" s="510" t="s">
        <v>22254</v>
      </c>
    </row>
    <row r="3404" spans="1:17" ht="81.75" customHeight="1" x14ac:dyDescent="0.15">
      <c r="A3404" s="510" t="s">
        <v>22293</v>
      </c>
      <c r="B3404" s="510"/>
      <c r="C3404" s="195" t="s">
        <v>22294</v>
      </c>
      <c r="D3404" s="195" t="s">
        <v>22295</v>
      </c>
      <c r="E3404" s="33"/>
      <c r="F3404" s="207" t="s">
        <v>136</v>
      </c>
      <c r="G3404" s="195"/>
      <c r="H3404" s="207"/>
      <c r="I3404" s="195">
        <v>125</v>
      </c>
      <c r="J3404" s="207"/>
      <c r="K3404" s="379" t="s">
        <v>16675</v>
      </c>
      <c r="L3404" s="215" t="s">
        <v>19504</v>
      </c>
      <c r="M3404" s="510" t="s">
        <v>22293</v>
      </c>
    </row>
    <row r="3405" spans="1:17" ht="81.75" customHeight="1" x14ac:dyDescent="0.15">
      <c r="A3405" s="510" t="s">
        <v>22309</v>
      </c>
      <c r="B3405" s="510"/>
      <c r="C3405" s="195" t="s">
        <v>22311</v>
      </c>
      <c r="D3405" s="195" t="s">
        <v>22312</v>
      </c>
      <c r="E3405" s="33"/>
      <c r="F3405" s="195" t="s">
        <v>22363</v>
      </c>
      <c r="G3405" s="33"/>
      <c r="H3405" s="195" t="s">
        <v>22371</v>
      </c>
      <c r="I3405" s="195" t="s">
        <v>22310</v>
      </c>
      <c r="J3405" s="195" t="s">
        <v>22370</v>
      </c>
      <c r="K3405" s="205" t="s">
        <v>22364</v>
      </c>
      <c r="L3405" s="205" t="s">
        <v>832</v>
      </c>
      <c r="M3405" s="510" t="s">
        <v>22309</v>
      </c>
    </row>
    <row r="3406" spans="1:17" ht="81.75" customHeight="1" x14ac:dyDescent="0.15">
      <c r="A3406" s="394" t="s">
        <v>22337</v>
      </c>
      <c r="B3406" s="394"/>
      <c r="C3406" s="215" t="s">
        <v>22340</v>
      </c>
      <c r="D3406" s="215" t="s">
        <v>22339</v>
      </c>
      <c r="E3406" s="215"/>
      <c r="F3406" s="215" t="s">
        <v>22376</v>
      </c>
      <c r="G3406" s="215"/>
      <c r="H3406" s="215">
        <v>37</v>
      </c>
      <c r="I3406" s="215">
        <v>66</v>
      </c>
      <c r="J3406" s="215" t="s">
        <v>22338</v>
      </c>
      <c r="K3406" s="215" t="s">
        <v>22375</v>
      </c>
      <c r="L3406" s="215" t="s">
        <v>1469</v>
      </c>
      <c r="M3406" s="394" t="s">
        <v>22337</v>
      </c>
      <c r="N3406" s="215"/>
    </row>
    <row r="3407" spans="1:17" ht="81.75" customHeight="1" x14ac:dyDescent="0.15">
      <c r="A3407" s="510" t="s">
        <v>22275</v>
      </c>
      <c r="B3407" s="510"/>
      <c r="C3407" s="195" t="s">
        <v>22276</v>
      </c>
      <c r="D3407" s="195" t="s">
        <v>22286</v>
      </c>
      <c r="E3407" s="33"/>
      <c r="F3407" s="195" t="s">
        <v>22305</v>
      </c>
      <c r="G3407" s="195" t="s">
        <v>22351</v>
      </c>
      <c r="H3407" s="195" t="s">
        <v>22372</v>
      </c>
      <c r="I3407" s="33">
        <v>53</v>
      </c>
      <c r="J3407" s="195" t="s">
        <v>22277</v>
      </c>
      <c r="K3407" s="205" t="s">
        <v>22352</v>
      </c>
      <c r="L3407" s="205" t="s">
        <v>1469</v>
      </c>
      <c r="M3407" s="510" t="s">
        <v>22275</v>
      </c>
    </row>
    <row r="3408" spans="1:17" ht="81.75" customHeight="1" x14ac:dyDescent="0.15">
      <c r="A3408" s="510" t="s">
        <v>22383</v>
      </c>
      <c r="B3408" s="510"/>
      <c r="C3408" s="195" t="s">
        <v>22384</v>
      </c>
      <c r="D3408" s="195" t="s">
        <v>22386</v>
      </c>
      <c r="E3408" s="195"/>
      <c r="F3408" s="195" t="s">
        <v>22387</v>
      </c>
      <c r="G3408" s="195"/>
      <c r="H3408" s="195"/>
      <c r="I3408" s="195"/>
      <c r="J3408" s="195" t="s">
        <v>22385</v>
      </c>
      <c r="K3408" s="234"/>
      <c r="L3408" s="205" t="s">
        <v>436</v>
      </c>
      <c r="M3408" s="510" t="s">
        <v>22383</v>
      </c>
      <c r="N3408" s="19"/>
      <c r="O3408" s="19"/>
      <c r="P3408" s="19"/>
      <c r="Q3408" s="19"/>
    </row>
    <row r="3409" spans="1:17" ht="81.75" customHeight="1" x14ac:dyDescent="0.15">
      <c r="A3409" s="510" t="s">
        <v>22116</v>
      </c>
      <c r="B3409" s="510"/>
      <c r="C3409" s="195" t="s">
        <v>22185</v>
      </c>
      <c r="D3409" s="195" t="s">
        <v>22306</v>
      </c>
      <c r="E3409" s="195"/>
      <c r="F3409" s="195" t="s">
        <v>22153</v>
      </c>
      <c r="G3409" s="195" t="s">
        <v>22308</v>
      </c>
      <c r="H3409" s="195" t="s">
        <v>22381</v>
      </c>
      <c r="I3409" s="33">
        <v>77</v>
      </c>
      <c r="J3409" s="195" t="s">
        <v>22307</v>
      </c>
      <c r="K3409" s="205" t="s">
        <v>22349</v>
      </c>
      <c r="L3409" s="215" t="s">
        <v>170</v>
      </c>
      <c r="M3409" s="510" t="s">
        <v>22116</v>
      </c>
      <c r="N3409" s="215"/>
      <c r="O3409" s="215"/>
    </row>
    <row r="3410" spans="1:17" ht="81.75" customHeight="1" x14ac:dyDescent="0.15">
      <c r="A3410" s="510" t="s">
        <v>22331</v>
      </c>
      <c r="B3410" s="510"/>
      <c r="C3410" s="195" t="s">
        <v>22332</v>
      </c>
      <c r="D3410" s="195" t="s">
        <v>22419</v>
      </c>
      <c r="E3410" s="33"/>
      <c r="F3410" s="195" t="s">
        <v>22333</v>
      </c>
      <c r="G3410" s="195" t="s">
        <v>22369</v>
      </c>
      <c r="H3410" s="195" t="s">
        <v>22373</v>
      </c>
      <c r="I3410" s="195" t="s">
        <v>22374</v>
      </c>
      <c r="J3410" s="195" t="s">
        <v>22365</v>
      </c>
      <c r="K3410" s="205" t="s">
        <v>22366</v>
      </c>
      <c r="L3410" s="205" t="s">
        <v>1469</v>
      </c>
      <c r="M3410" s="510" t="s">
        <v>22331</v>
      </c>
    </row>
    <row r="3411" spans="1:17" ht="81.75" customHeight="1" x14ac:dyDescent="0.15">
      <c r="A3411" s="510" t="s">
        <v>22263</v>
      </c>
      <c r="B3411" s="510"/>
      <c r="C3411" s="195" t="s">
        <v>22264</v>
      </c>
      <c r="D3411" s="195" t="s">
        <v>22390</v>
      </c>
      <c r="E3411" s="33"/>
      <c r="F3411" s="195" t="s">
        <v>22405</v>
      </c>
      <c r="G3411" s="195" t="s">
        <v>22394</v>
      </c>
      <c r="H3411" s="195" t="s">
        <v>22391</v>
      </c>
      <c r="I3411" s="195" t="s">
        <v>22392</v>
      </c>
      <c r="J3411" s="195" t="s">
        <v>22393</v>
      </c>
      <c r="K3411" s="205" t="s">
        <v>22406</v>
      </c>
      <c r="L3411" s="205" t="s">
        <v>1469</v>
      </c>
      <c r="M3411" s="510" t="s">
        <v>22263</v>
      </c>
      <c r="N3411" s="19"/>
    </row>
    <row r="3412" spans="1:17" ht="81.75" customHeight="1" x14ac:dyDescent="0.15">
      <c r="A3412" s="517" t="s">
        <v>22397</v>
      </c>
      <c r="B3412" s="517"/>
      <c r="C3412" s="195" t="s">
        <v>22079</v>
      </c>
      <c r="D3412" s="195" t="s">
        <v>22408</v>
      </c>
      <c r="E3412" s="33"/>
      <c r="F3412" s="207" t="s">
        <v>22410</v>
      </c>
      <c r="G3412" s="195" t="s">
        <v>22409</v>
      </c>
      <c r="H3412" s="207">
        <v>98</v>
      </c>
      <c r="I3412" s="195">
        <v>57</v>
      </c>
      <c r="J3412" s="207"/>
      <c r="K3412" s="215"/>
      <c r="L3412" s="215" t="s">
        <v>19504</v>
      </c>
      <c r="M3412" s="517" t="s">
        <v>22397</v>
      </c>
    </row>
    <row r="3413" spans="1:17" ht="81.75" customHeight="1" x14ac:dyDescent="0.15">
      <c r="A3413" s="517" t="s">
        <v>22398</v>
      </c>
      <c r="B3413" s="517"/>
      <c r="C3413" s="195" t="s">
        <v>22399</v>
      </c>
      <c r="D3413" s="195" t="s">
        <v>22412</v>
      </c>
      <c r="E3413" s="33"/>
      <c r="F3413" s="207" t="s">
        <v>22400</v>
      </c>
      <c r="G3413" s="195" t="s">
        <v>22411</v>
      </c>
      <c r="H3413" s="207"/>
      <c r="I3413" s="195"/>
      <c r="J3413" s="207" t="s">
        <v>22401</v>
      </c>
      <c r="K3413" s="215"/>
      <c r="L3413" s="215" t="s">
        <v>19504</v>
      </c>
      <c r="M3413" s="517" t="s">
        <v>22398</v>
      </c>
      <c r="N3413" s="3"/>
      <c r="O3413" s="3"/>
    </row>
    <row r="3414" spans="1:17" ht="81.75" customHeight="1" x14ac:dyDescent="0.15">
      <c r="A3414" s="517" t="s">
        <v>21630</v>
      </c>
      <c r="B3414" s="517"/>
      <c r="C3414" s="195" t="s">
        <v>22226</v>
      </c>
      <c r="D3414" s="195" t="s">
        <v>22016</v>
      </c>
      <c r="E3414" s="33"/>
      <c r="F3414" s="503" t="s">
        <v>22379</v>
      </c>
      <c r="G3414" s="503" t="s">
        <v>21811</v>
      </c>
      <c r="H3414" s="503" t="s">
        <v>22151</v>
      </c>
      <c r="I3414" s="505" t="s">
        <v>22056</v>
      </c>
      <c r="J3414" s="137" t="s">
        <v>22044</v>
      </c>
      <c r="K3414" s="234"/>
      <c r="L3414" s="215" t="s">
        <v>22422</v>
      </c>
      <c r="M3414" s="517" t="s">
        <v>21630</v>
      </c>
    </row>
    <row r="3415" spans="1:17" ht="81.75" customHeight="1" x14ac:dyDescent="0.15">
      <c r="A3415" s="510" t="s">
        <v>22344</v>
      </c>
      <c r="B3415" s="510"/>
      <c r="C3415" s="195" t="s">
        <v>22345</v>
      </c>
      <c r="D3415" s="195" t="s">
        <v>22346</v>
      </c>
      <c r="E3415" s="195"/>
      <c r="F3415" s="207" t="s">
        <v>60</v>
      </c>
      <c r="G3415" s="195" t="s">
        <v>22362</v>
      </c>
      <c r="H3415" s="207">
        <v>12</v>
      </c>
      <c r="I3415" s="195">
        <v>103</v>
      </c>
      <c r="J3415" s="207"/>
      <c r="K3415" s="215"/>
      <c r="L3415" s="215" t="s">
        <v>19504</v>
      </c>
      <c r="M3415" s="510" t="s">
        <v>22344</v>
      </c>
      <c r="N3415" s="215"/>
      <c r="O3415" s="3"/>
      <c r="P3415" s="3"/>
      <c r="Q3415" s="3"/>
    </row>
    <row r="3416" spans="1:17" ht="81.75" customHeight="1" x14ac:dyDescent="0.15">
      <c r="A3416" s="510" t="s">
        <v>22114</v>
      </c>
      <c r="B3416" s="510"/>
      <c r="C3416" s="195" t="s">
        <v>22141</v>
      </c>
      <c r="D3416" s="195" t="s">
        <v>22139</v>
      </c>
      <c r="E3416" s="195" t="s">
        <v>22140</v>
      </c>
      <c r="F3416" s="195" t="s">
        <v>22136</v>
      </c>
      <c r="G3416" s="195" t="s">
        <v>22142</v>
      </c>
      <c r="H3416" s="33"/>
      <c r="I3416" s="33"/>
      <c r="J3416" s="195" t="s">
        <v>22137</v>
      </c>
      <c r="L3416" s="444" t="s">
        <v>22476</v>
      </c>
      <c r="M3416" s="510" t="s">
        <v>22114</v>
      </c>
    </row>
    <row r="3417" spans="1:17" ht="81.75" customHeight="1" x14ac:dyDescent="0.15">
      <c r="A3417" s="517" t="s">
        <v>21662</v>
      </c>
      <c r="B3417" s="517"/>
      <c r="C3417" s="195" t="s">
        <v>13605</v>
      </c>
      <c r="D3417" s="195" t="s">
        <v>22404</v>
      </c>
      <c r="E3417" s="195" t="s">
        <v>21749</v>
      </c>
      <c r="F3417" s="207" t="s">
        <v>22354</v>
      </c>
      <c r="G3417" s="195" t="s">
        <v>22355</v>
      </c>
      <c r="H3417" s="207" t="s">
        <v>22347</v>
      </c>
      <c r="I3417" s="195" t="s">
        <v>22348</v>
      </c>
      <c r="J3417" s="207" t="s">
        <v>22353</v>
      </c>
      <c r="K3417" s="215" t="s">
        <v>22380</v>
      </c>
      <c r="L3417" s="215" t="s">
        <v>21687</v>
      </c>
      <c r="M3417" s="517" t="s">
        <v>21662</v>
      </c>
      <c r="N3417" s="215"/>
      <c r="O3417" s="215"/>
    </row>
    <row r="3418" spans="1:17" ht="81.75" customHeight="1" x14ac:dyDescent="0.15">
      <c r="A3418" s="512" t="s">
        <v>22360</v>
      </c>
      <c r="B3418" s="512"/>
      <c r="C3418" s="195" t="s">
        <v>22266</v>
      </c>
      <c r="D3418" s="195" t="s">
        <v>22420</v>
      </c>
      <c r="E3418" s="137"/>
      <c r="F3418" s="207" t="s">
        <v>22361</v>
      </c>
      <c r="G3418" s="195" t="s">
        <v>22378</v>
      </c>
      <c r="H3418" s="207">
        <v>55</v>
      </c>
      <c r="I3418" s="195">
        <v>99</v>
      </c>
      <c r="J3418" s="207"/>
      <c r="K3418" s="236" t="s">
        <v>22421</v>
      </c>
      <c r="L3418" s="215" t="s">
        <v>19504</v>
      </c>
      <c r="M3418" s="512" t="s">
        <v>22360</v>
      </c>
      <c r="N3418" s="3"/>
      <c r="O3418" s="3"/>
    </row>
    <row r="3419" spans="1:17" ht="81.75" customHeight="1" x14ac:dyDescent="0.15">
      <c r="A3419" s="510" t="s">
        <v>22414</v>
      </c>
      <c r="B3419" s="510"/>
      <c r="C3419" s="195" t="s">
        <v>22415</v>
      </c>
      <c r="D3419" s="195" t="s">
        <v>22416</v>
      </c>
      <c r="E3419" s="33"/>
      <c r="F3419" s="195" t="s">
        <v>22418</v>
      </c>
      <c r="G3419" s="33"/>
      <c r="H3419" s="33"/>
      <c r="I3419" s="33"/>
      <c r="J3419" s="195" t="s">
        <v>22417</v>
      </c>
      <c r="K3419" s="19"/>
      <c r="L3419" s="205" t="s">
        <v>170</v>
      </c>
      <c r="M3419" s="510" t="s">
        <v>22414</v>
      </c>
    </row>
    <row r="3420" spans="1:17" ht="81.75" customHeight="1" x14ac:dyDescent="0.15">
      <c r="A3420" s="517" t="s">
        <v>21774</v>
      </c>
      <c r="B3420" s="517"/>
      <c r="C3420" s="195" t="s">
        <v>8162</v>
      </c>
      <c r="D3420" s="195" t="s">
        <v>22030</v>
      </c>
      <c r="E3420" s="33"/>
      <c r="F3420" s="195" t="s">
        <v>22319</v>
      </c>
      <c r="G3420" s="195" t="s">
        <v>22426</v>
      </c>
      <c r="H3420" s="195" t="s">
        <v>22341</v>
      </c>
      <c r="I3420" s="195" t="s">
        <v>22342</v>
      </c>
      <c r="J3420" s="195" t="s">
        <v>21907</v>
      </c>
      <c r="K3420" s="205" t="s">
        <v>7341</v>
      </c>
      <c r="L3420" s="205" t="s">
        <v>21797</v>
      </c>
      <c r="M3420" s="517" t="s">
        <v>21774</v>
      </c>
      <c r="N3420" s="19"/>
      <c r="O3420" s="19"/>
      <c r="P3420" s="19"/>
      <c r="Q3420" s="19"/>
    </row>
    <row r="3421" spans="1:17" ht="81.75" customHeight="1" x14ac:dyDescent="0.15">
      <c r="A3421" s="512" t="s">
        <v>22428</v>
      </c>
      <c r="B3421" s="512"/>
      <c r="C3421" s="195" t="s">
        <v>22443</v>
      </c>
      <c r="D3421" s="195" t="s">
        <v>22429</v>
      </c>
      <c r="E3421" s="137"/>
      <c r="F3421" s="207" t="s">
        <v>22431</v>
      </c>
      <c r="G3421" s="195"/>
      <c r="H3421" s="207">
        <v>58</v>
      </c>
      <c r="I3421" s="195"/>
      <c r="J3421" s="207" t="s">
        <v>22430</v>
      </c>
      <c r="K3421" s="236"/>
      <c r="L3421" s="215" t="s">
        <v>170</v>
      </c>
      <c r="M3421" s="512" t="s">
        <v>22428</v>
      </c>
      <c r="N3421" s="215"/>
      <c r="O3421" s="215"/>
      <c r="P3421" s="215"/>
    </row>
    <row r="3422" spans="1:17" ht="81.75" customHeight="1" x14ac:dyDescent="0.15">
      <c r="A3422" s="394" t="s">
        <v>22445</v>
      </c>
      <c r="B3422" s="394"/>
      <c r="C3422" s="215" t="s">
        <v>22444</v>
      </c>
      <c r="D3422" s="215" t="s">
        <v>22460</v>
      </c>
      <c r="E3422" s="215"/>
      <c r="F3422" s="215" t="s">
        <v>22454</v>
      </c>
      <c r="G3422" s="215"/>
      <c r="H3422" s="215"/>
      <c r="I3422" s="215"/>
      <c r="J3422" s="215" t="s">
        <v>22446</v>
      </c>
      <c r="K3422" s="6"/>
      <c r="L3422" s="215" t="s">
        <v>436</v>
      </c>
      <c r="M3422" s="394" t="s">
        <v>22445</v>
      </c>
      <c r="N3422" s="215"/>
      <c r="O3422" s="3"/>
      <c r="P3422" s="3"/>
      <c r="Q3422" s="3"/>
    </row>
    <row r="3423" spans="1:17" ht="81.75" customHeight="1" x14ac:dyDescent="0.15">
      <c r="A3423" s="517" t="s">
        <v>22343</v>
      </c>
      <c r="B3423" s="517"/>
      <c r="C3423" s="195" t="s">
        <v>22442</v>
      </c>
      <c r="D3423" s="195" t="s">
        <v>22403</v>
      </c>
      <c r="E3423" s="195"/>
      <c r="F3423" s="207" t="s">
        <v>22439</v>
      </c>
      <c r="G3423" s="195" t="s">
        <v>22402</v>
      </c>
      <c r="H3423" s="207">
        <v>12</v>
      </c>
      <c r="I3423" s="195">
        <v>112</v>
      </c>
      <c r="J3423" s="207" t="s">
        <v>60</v>
      </c>
      <c r="K3423" s="215"/>
      <c r="L3423" s="215" t="s">
        <v>22489</v>
      </c>
      <c r="M3423" s="517" t="s">
        <v>22343</v>
      </c>
      <c r="N3423" s="3"/>
      <c r="O3423" s="19"/>
      <c r="P3423" s="19"/>
    </row>
    <row r="3424" spans="1:17" ht="81.75" customHeight="1" x14ac:dyDescent="0.15">
      <c r="A3424" s="519" t="s">
        <v>22358</v>
      </c>
      <c r="B3424" s="519"/>
      <c r="C3424" s="215" t="s">
        <v>22359</v>
      </c>
      <c r="D3424" s="379" t="s">
        <v>22407</v>
      </c>
      <c r="E3424" s="215"/>
      <c r="F3424" s="215" t="s">
        <v>22470</v>
      </c>
      <c r="G3424" s="215" t="s">
        <v>22471</v>
      </c>
      <c r="H3424" s="215" t="s">
        <v>22451</v>
      </c>
      <c r="I3424" s="215" t="s">
        <v>22452</v>
      </c>
      <c r="J3424" s="215" t="s">
        <v>22438</v>
      </c>
      <c r="K3424" s="6" t="s">
        <v>7341</v>
      </c>
      <c r="L3424" s="291" t="s">
        <v>22050</v>
      </c>
      <c r="M3424" s="519" t="s">
        <v>22358</v>
      </c>
      <c r="N3424" s="215"/>
      <c r="O3424" s="215"/>
    </row>
    <row r="3425" spans="1:20" ht="81.75" customHeight="1" x14ac:dyDescent="0.15">
      <c r="A3425" s="510" t="s">
        <v>22432</v>
      </c>
      <c r="B3425" s="510"/>
      <c r="C3425" s="195" t="s">
        <v>22079</v>
      </c>
      <c r="D3425" s="195" t="s">
        <v>22433</v>
      </c>
      <c r="E3425" s="33"/>
      <c r="F3425" s="207" t="s">
        <v>22434</v>
      </c>
      <c r="G3425" s="195" t="s">
        <v>22472</v>
      </c>
      <c r="H3425" s="207" t="s">
        <v>22458</v>
      </c>
      <c r="I3425" s="195" t="s">
        <v>22459</v>
      </c>
      <c r="J3425" s="207" t="s">
        <v>22473</v>
      </c>
      <c r="K3425" s="236"/>
      <c r="L3425" s="215" t="s">
        <v>436</v>
      </c>
      <c r="M3425" s="510" t="s">
        <v>22432</v>
      </c>
      <c r="N3425" s="3"/>
      <c r="O3425" s="3"/>
      <c r="P3425" s="3"/>
    </row>
    <row r="3426" spans="1:20" ht="81.75" customHeight="1" x14ac:dyDescent="0.15">
      <c r="A3426" s="394" t="s">
        <v>22463</v>
      </c>
      <c r="B3426" s="394"/>
      <c r="C3426" s="268" t="s">
        <v>22443</v>
      </c>
      <c r="D3426" s="215" t="s">
        <v>22464</v>
      </c>
      <c r="E3426" s="215"/>
      <c r="F3426" s="215" t="s">
        <v>22468</v>
      </c>
      <c r="G3426" s="215" t="s">
        <v>22466</v>
      </c>
      <c r="H3426" s="215"/>
      <c r="I3426" s="215"/>
      <c r="J3426" s="215" t="s">
        <v>22465</v>
      </c>
      <c r="K3426" s="6"/>
      <c r="L3426" s="215"/>
      <c r="M3426" s="394" t="s">
        <v>22463</v>
      </c>
      <c r="N3426" s="215"/>
      <c r="O3426" s="3"/>
      <c r="P3426" s="3"/>
      <c r="Q3426" s="3"/>
      <c r="R3426" s="3"/>
      <c r="S3426" s="3"/>
      <c r="T3426" s="3"/>
    </row>
    <row r="3427" spans="1:20" ht="81.75" customHeight="1" x14ac:dyDescent="0.15">
      <c r="A3427" s="510" t="s">
        <v>22512</v>
      </c>
      <c r="B3427" s="510"/>
      <c r="C3427" s="195" t="s">
        <v>22513</v>
      </c>
      <c r="D3427" s="195" t="s">
        <v>22514</v>
      </c>
      <c r="E3427" s="33"/>
      <c r="F3427" s="195" t="s">
        <v>22516</v>
      </c>
      <c r="G3427" s="33"/>
      <c r="H3427" s="33"/>
      <c r="I3427" s="33"/>
      <c r="J3427" s="195" t="s">
        <v>22515</v>
      </c>
      <c r="K3427" s="205" t="s">
        <v>22517</v>
      </c>
      <c r="L3427" s="205" t="s">
        <v>22050</v>
      </c>
      <c r="M3427" s="510" t="s">
        <v>22512</v>
      </c>
    </row>
    <row r="3428" spans="1:20" ht="81.75" customHeight="1" x14ac:dyDescent="0.15">
      <c r="A3428" s="510" t="s">
        <v>22172</v>
      </c>
      <c r="B3428" s="510"/>
      <c r="C3428" s="195" t="s">
        <v>22173</v>
      </c>
      <c r="D3428" s="195" t="s">
        <v>22447</v>
      </c>
      <c r="E3428" s="33"/>
      <c r="F3428" s="195" t="s">
        <v>22509</v>
      </c>
      <c r="G3428" s="195" t="s">
        <v>22174</v>
      </c>
      <c r="H3428" s="195" t="s">
        <v>22367</v>
      </c>
      <c r="I3428" s="195" t="s">
        <v>22368</v>
      </c>
      <c r="J3428" s="195" t="s">
        <v>22448</v>
      </c>
      <c r="K3428" s="237" t="s">
        <v>22413</v>
      </c>
      <c r="L3428" s="205" t="s">
        <v>170</v>
      </c>
      <c r="M3428" s="510" t="s">
        <v>22172</v>
      </c>
      <c r="N3428" s="215"/>
      <c r="O3428" s="215"/>
      <c r="P3428" s="215"/>
    </row>
    <row r="3429" spans="1:20" ht="81.75" customHeight="1" x14ac:dyDescent="0.15">
      <c r="A3429" s="518" t="s">
        <v>22053</v>
      </c>
      <c r="B3429" s="518"/>
      <c r="C3429" s="215" t="s">
        <v>19262</v>
      </c>
      <c r="D3429" s="379" t="s">
        <v>22092</v>
      </c>
      <c r="E3429" s="215"/>
      <c r="F3429" s="215" t="s">
        <v>22521</v>
      </c>
      <c r="G3429" s="215" t="s">
        <v>22500</v>
      </c>
      <c r="H3429" s="215" t="s">
        <v>22499</v>
      </c>
      <c r="I3429" s="215" t="s">
        <v>22450</v>
      </c>
      <c r="J3429" s="215" t="s">
        <v>22356</v>
      </c>
      <c r="K3429" s="215" t="s">
        <v>22522</v>
      </c>
      <c r="L3429" s="291" t="s">
        <v>1469</v>
      </c>
      <c r="M3429" s="518" t="s">
        <v>22053</v>
      </c>
      <c r="N3429" s="215"/>
      <c r="O3429" s="215"/>
      <c r="P3429" s="215"/>
      <c r="Q3429" s="215"/>
      <c r="R3429" s="19"/>
    </row>
    <row r="3430" spans="1:20" ht="81.75" customHeight="1" x14ac:dyDescent="0.15">
      <c r="A3430" s="510" t="s">
        <v>22481</v>
      </c>
      <c r="B3430" s="510"/>
      <c r="C3430" s="195" t="s">
        <v>11989</v>
      </c>
      <c r="D3430" s="195" t="s">
        <v>22492</v>
      </c>
      <c r="E3430" s="33"/>
      <c r="F3430" s="195" t="s">
        <v>22482</v>
      </c>
      <c r="G3430" s="33"/>
      <c r="H3430" s="33"/>
      <c r="I3430" s="33"/>
      <c r="J3430" s="195" t="s">
        <v>22484</v>
      </c>
      <c r="K3430" s="205" t="s">
        <v>22483</v>
      </c>
      <c r="L3430" s="19"/>
      <c r="M3430" s="510" t="s">
        <v>22481</v>
      </c>
    </row>
    <row r="3431" spans="1:20" ht="81.75" customHeight="1" x14ac:dyDescent="0.15">
      <c r="A3431" s="510" t="s">
        <v>22423</v>
      </c>
      <c r="B3431" s="510"/>
      <c r="C3431" s="195" t="s">
        <v>22253</v>
      </c>
      <c r="D3431" s="195" t="s">
        <v>22425</v>
      </c>
      <c r="E3431" s="33"/>
      <c r="F3431" s="207" t="s">
        <v>22440</v>
      </c>
      <c r="G3431" s="195" t="s">
        <v>22475</v>
      </c>
      <c r="H3431" s="207" t="s">
        <v>22424</v>
      </c>
      <c r="I3431" s="33">
        <v>69</v>
      </c>
      <c r="J3431" s="207" t="s">
        <v>22467</v>
      </c>
      <c r="K3431" s="3"/>
      <c r="L3431" s="215" t="s">
        <v>436</v>
      </c>
      <c r="M3431" s="510" t="s">
        <v>22423</v>
      </c>
      <c r="N3431" s="3"/>
      <c r="O3431" s="3"/>
      <c r="P3431" s="3"/>
      <c r="Q3431" s="3"/>
      <c r="R3431" s="3"/>
    </row>
    <row r="3432" spans="1:20" ht="81.75" customHeight="1" x14ac:dyDescent="0.15">
      <c r="A3432" s="394" t="s">
        <v>22461</v>
      </c>
      <c r="B3432" s="394"/>
      <c r="C3432" s="215" t="s">
        <v>22199</v>
      </c>
      <c r="D3432" s="215" t="s">
        <v>22474</v>
      </c>
      <c r="E3432" s="215"/>
      <c r="F3432" s="215" t="s">
        <v>22525</v>
      </c>
      <c r="G3432" s="215" t="s">
        <v>22462</v>
      </c>
      <c r="H3432" s="215" t="s">
        <v>22524</v>
      </c>
      <c r="I3432" s="215">
        <v>111</v>
      </c>
      <c r="J3432" s="215" t="s">
        <v>22531</v>
      </c>
      <c r="K3432" s="6" t="s">
        <v>22532</v>
      </c>
      <c r="L3432" s="215" t="s">
        <v>19504</v>
      </c>
      <c r="M3432" s="394" t="s">
        <v>22461</v>
      </c>
      <c r="N3432" s="215"/>
      <c r="O3432" s="3"/>
      <c r="P3432" s="3"/>
      <c r="Q3432" s="3"/>
    </row>
    <row r="3433" spans="1:20" ht="81.75" customHeight="1" x14ac:dyDescent="0.15">
      <c r="A3433" s="510" t="s">
        <v>21936</v>
      </c>
      <c r="B3433" s="510"/>
      <c r="C3433" s="195" t="s">
        <v>22490</v>
      </c>
      <c r="D3433" s="195" t="s">
        <v>22527</v>
      </c>
      <c r="E3433" s="33"/>
      <c r="F3433" s="207"/>
      <c r="G3433" s="195" t="s">
        <v>22536</v>
      </c>
      <c r="H3433" s="207">
        <v>21</v>
      </c>
      <c r="I3433" s="195" t="s">
        <v>22491</v>
      </c>
      <c r="J3433" s="207" t="s">
        <v>22526</v>
      </c>
      <c r="K3433" s="207" t="s">
        <v>22535</v>
      </c>
      <c r="L3433" s="215"/>
      <c r="M3433" s="510" t="s">
        <v>21936</v>
      </c>
      <c r="R3433" s="3"/>
    </row>
    <row r="3434" spans="1:20" ht="81.75" customHeight="1" x14ac:dyDescent="0.15">
      <c r="A3434" s="510" t="s">
        <v>22495</v>
      </c>
      <c r="B3434" s="510"/>
      <c r="C3434" s="195" t="s">
        <v>12973</v>
      </c>
      <c r="D3434" s="195" t="s">
        <v>22529</v>
      </c>
      <c r="E3434" s="33"/>
      <c r="F3434" s="195" t="s">
        <v>22528</v>
      </c>
      <c r="G3434" s="33"/>
      <c r="H3434" s="33"/>
      <c r="I3434" s="33"/>
      <c r="J3434" s="195" t="s">
        <v>22530</v>
      </c>
      <c r="K3434" s="520" t="s">
        <v>22534</v>
      </c>
      <c r="L3434" s="205" t="s">
        <v>19514</v>
      </c>
      <c r="M3434" s="510" t="s">
        <v>22495</v>
      </c>
    </row>
    <row r="3435" spans="1:20" ht="81.75" customHeight="1" x14ac:dyDescent="0.15">
      <c r="A3435" s="517" t="s">
        <v>21935</v>
      </c>
      <c r="B3435" s="517"/>
      <c r="C3435" s="195" t="s">
        <v>22389</v>
      </c>
      <c r="D3435" s="195" t="s">
        <v>22497</v>
      </c>
      <c r="E3435" s="33"/>
      <c r="F3435" s="195" t="s">
        <v>22540</v>
      </c>
      <c r="G3435" s="195" t="s">
        <v>22553</v>
      </c>
      <c r="H3435" s="195" t="s">
        <v>22469</v>
      </c>
      <c r="I3435" s="195" t="s">
        <v>22520</v>
      </c>
      <c r="J3435" s="195" t="s">
        <v>22539</v>
      </c>
      <c r="L3435" s="205" t="s">
        <v>1466</v>
      </c>
      <c r="M3435" s="517" t="s">
        <v>21935</v>
      </c>
    </row>
    <row r="3436" spans="1:20" ht="81.75" customHeight="1" x14ac:dyDescent="0.15">
      <c r="A3436" s="394" t="s">
        <v>22561</v>
      </c>
      <c r="B3436" s="394"/>
      <c r="C3436" s="215" t="s">
        <v>22560</v>
      </c>
      <c r="D3436" s="215" t="s">
        <v>22559</v>
      </c>
      <c r="E3436" s="215"/>
      <c r="F3436" s="215" t="s">
        <v>22562</v>
      </c>
      <c r="G3436" s="215" t="s">
        <v>22565</v>
      </c>
      <c r="H3436" s="215"/>
      <c r="I3436" s="215"/>
      <c r="J3436" s="215" t="s">
        <v>22563</v>
      </c>
      <c r="K3436" s="215" t="s">
        <v>22564</v>
      </c>
      <c r="L3436" s="215" t="s">
        <v>1469</v>
      </c>
      <c r="M3436" s="394" t="s">
        <v>22561</v>
      </c>
      <c r="N3436" s="215"/>
    </row>
    <row r="3437" spans="1:20" ht="81.75" customHeight="1" x14ac:dyDescent="0.15">
      <c r="A3437" s="510" t="s">
        <v>22574</v>
      </c>
      <c r="B3437" s="510"/>
      <c r="C3437" s="195" t="s">
        <v>22494</v>
      </c>
      <c r="D3437" s="195" t="s">
        <v>22577</v>
      </c>
      <c r="E3437" s="33"/>
      <c r="F3437" s="195" t="s">
        <v>22576</v>
      </c>
      <c r="G3437" s="195" t="s">
        <v>22575</v>
      </c>
      <c r="H3437" s="33">
        <v>2</v>
      </c>
      <c r="I3437" s="33">
        <v>104</v>
      </c>
      <c r="J3437" s="195" t="s">
        <v>22578</v>
      </c>
      <c r="K3437" s="205" t="s">
        <v>22579</v>
      </c>
      <c r="L3437" s="19" t="s">
        <v>436</v>
      </c>
      <c r="M3437" s="510" t="s">
        <v>22574</v>
      </c>
    </row>
    <row r="3438" spans="1:20" ht="81.75" customHeight="1" x14ac:dyDescent="0.15">
      <c r="A3438" s="510" t="s">
        <v>22052</v>
      </c>
      <c r="B3438" s="510"/>
      <c r="C3438" s="195" t="s">
        <v>11677</v>
      </c>
      <c r="D3438" s="195" t="s">
        <v>22427</v>
      </c>
      <c r="E3438" s="33"/>
      <c r="F3438" s="195" t="s">
        <v>22507</v>
      </c>
      <c r="G3438" s="195" t="s">
        <v>22557</v>
      </c>
      <c r="H3438" s="195" t="s">
        <v>22609</v>
      </c>
      <c r="I3438" s="195" t="s">
        <v>22610</v>
      </c>
      <c r="J3438" s="195" t="s">
        <v>22611</v>
      </c>
      <c r="K3438" s="205" t="s">
        <v>22593</v>
      </c>
      <c r="L3438" s="205" t="s">
        <v>22050</v>
      </c>
      <c r="M3438" s="510" t="s">
        <v>22052</v>
      </c>
    </row>
    <row r="3439" spans="1:20" ht="81.75" customHeight="1" x14ac:dyDescent="0.15">
      <c r="A3439" s="517" t="s">
        <v>22357</v>
      </c>
      <c r="B3439" s="517"/>
      <c r="C3439" s="195" t="s">
        <v>22227</v>
      </c>
      <c r="D3439" s="195" t="s">
        <v>22552</v>
      </c>
      <c r="E3439" s="195"/>
      <c r="F3439" s="195" t="s">
        <v>22550</v>
      </c>
      <c r="G3439" s="195" t="s">
        <v>22505</v>
      </c>
      <c r="H3439" s="195" t="s">
        <v>22435</v>
      </c>
      <c r="I3439" s="195" t="s">
        <v>22436</v>
      </c>
      <c r="J3439" s="195" t="s">
        <v>22551</v>
      </c>
      <c r="L3439" s="215" t="s">
        <v>1469</v>
      </c>
      <c r="M3439" s="517" t="s">
        <v>22357</v>
      </c>
    </row>
    <row r="3440" spans="1:20" ht="81.75" customHeight="1" x14ac:dyDescent="0.15">
      <c r="A3440" s="522" t="s">
        <v>21644</v>
      </c>
      <c r="B3440" s="522"/>
      <c r="C3440" s="190" t="s">
        <v>21953</v>
      </c>
      <c r="D3440" s="68" t="s">
        <v>22546</v>
      </c>
      <c r="E3440" s="68"/>
      <c r="F3440" s="207" t="s">
        <v>22600</v>
      </c>
      <c r="G3440" s="207" t="s">
        <v>22594</v>
      </c>
      <c r="H3440" s="207" t="s">
        <v>22537</v>
      </c>
      <c r="I3440" s="207" t="s">
        <v>22538</v>
      </c>
      <c r="J3440" s="207" t="s">
        <v>22496</v>
      </c>
      <c r="K3440" s="32"/>
      <c r="L3440" s="444" t="s">
        <v>212</v>
      </c>
      <c r="M3440" s="522" t="s">
        <v>21644</v>
      </c>
    </row>
    <row r="3441" spans="1:17" ht="81.75" customHeight="1" x14ac:dyDescent="0.15">
      <c r="A3441" s="521" t="s">
        <v>22486</v>
      </c>
      <c r="B3441" s="521"/>
      <c r="C3441" s="195" t="s">
        <v>22079</v>
      </c>
      <c r="D3441" s="195" t="s">
        <v>22493</v>
      </c>
      <c r="E3441" s="33"/>
      <c r="F3441" s="207" t="s">
        <v>22554</v>
      </c>
      <c r="G3441" s="195" t="s">
        <v>22595</v>
      </c>
      <c r="H3441" s="207" t="s">
        <v>22542</v>
      </c>
      <c r="I3441" s="195" t="s">
        <v>22543</v>
      </c>
      <c r="J3441" s="207" t="s">
        <v>22541</v>
      </c>
      <c r="K3441" s="215"/>
      <c r="L3441" s="215" t="s">
        <v>22050</v>
      </c>
      <c r="M3441" s="521" t="s">
        <v>22486</v>
      </c>
    </row>
    <row r="3442" spans="1:17" ht="81.75" customHeight="1" x14ac:dyDescent="0.15">
      <c r="A3442" s="394" t="s">
        <v>22291</v>
      </c>
      <c r="B3442" s="394"/>
      <c r="C3442" s="215" t="s">
        <v>22099</v>
      </c>
      <c r="D3442" s="215" t="s">
        <v>22508</v>
      </c>
      <c r="E3442" s="239" t="s">
        <v>22511</v>
      </c>
      <c r="F3442" s="215" t="s">
        <v>22619</v>
      </c>
      <c r="G3442" s="215" t="s">
        <v>22615</v>
      </c>
      <c r="H3442" s="215">
        <v>16</v>
      </c>
      <c r="I3442" s="215" t="s">
        <v>22292</v>
      </c>
      <c r="J3442" s="215" t="s">
        <v>22604</v>
      </c>
      <c r="K3442" s="6"/>
      <c r="L3442" s="215" t="s">
        <v>436</v>
      </c>
      <c r="M3442" s="394" t="s">
        <v>22291</v>
      </c>
    </row>
    <row r="3443" spans="1:17" ht="81.75" customHeight="1" x14ac:dyDescent="0.15">
      <c r="A3443" s="517" t="s">
        <v>22544</v>
      </c>
      <c r="B3443" s="517"/>
      <c r="C3443" s="195" t="s">
        <v>22253</v>
      </c>
      <c r="D3443" s="195" t="s">
        <v>22545</v>
      </c>
      <c r="E3443" s="33"/>
      <c r="F3443" s="207" t="s">
        <v>22597</v>
      </c>
      <c r="G3443" s="33"/>
      <c r="H3443" s="13">
        <v>2</v>
      </c>
      <c r="I3443" s="33">
        <v>84</v>
      </c>
      <c r="J3443" s="207" t="s">
        <v>22596</v>
      </c>
      <c r="K3443" s="215"/>
      <c r="L3443" s="215" t="s">
        <v>212</v>
      </c>
      <c r="M3443" s="517" t="s">
        <v>22544</v>
      </c>
    </row>
    <row r="3444" spans="1:17" ht="81.75" customHeight="1" x14ac:dyDescent="0.15">
      <c r="A3444" s="517" t="s">
        <v>22587</v>
      </c>
      <c r="B3444" s="517"/>
      <c r="C3444" s="195" t="s">
        <v>22253</v>
      </c>
      <c r="D3444" s="195" t="s">
        <v>22591</v>
      </c>
      <c r="E3444" s="195" t="s">
        <v>22590</v>
      </c>
      <c r="F3444" s="207" t="s">
        <v>22622</v>
      </c>
      <c r="G3444" s="195" t="s">
        <v>22623</v>
      </c>
      <c r="H3444" s="207" t="s">
        <v>22588</v>
      </c>
      <c r="I3444" s="195" t="s">
        <v>22592</v>
      </c>
      <c r="J3444" s="207" t="s">
        <v>22589</v>
      </c>
      <c r="K3444" s="215" t="s">
        <v>22598</v>
      </c>
      <c r="L3444" s="215" t="s">
        <v>212</v>
      </c>
      <c r="M3444" s="517" t="s">
        <v>22587</v>
      </c>
    </row>
    <row r="3445" spans="1:17" ht="81.75" customHeight="1" x14ac:dyDescent="0.15">
      <c r="A3445" s="510" t="s">
        <v>22388</v>
      </c>
      <c r="B3445" s="510"/>
      <c r="C3445" s="195" t="s">
        <v>22389</v>
      </c>
      <c r="D3445" s="195" t="s">
        <v>22449</v>
      </c>
      <c r="E3445" s="195"/>
      <c r="F3445" s="195" t="s">
        <v>22555</v>
      </c>
      <c r="G3445" s="195" t="s">
        <v>22618</v>
      </c>
      <c r="H3445" s="195" t="s">
        <v>22572</v>
      </c>
      <c r="I3445" s="195" t="s">
        <v>22573</v>
      </c>
      <c r="J3445" s="195" t="s">
        <v>22556</v>
      </c>
      <c r="K3445" s="234" t="s">
        <v>22498</v>
      </c>
      <c r="L3445" s="205"/>
      <c r="M3445" s="510" t="s">
        <v>22388</v>
      </c>
      <c r="N3445" s="19"/>
      <c r="O3445" s="19"/>
    </row>
    <row r="3446" spans="1:17" ht="81.75" customHeight="1" x14ac:dyDescent="0.15">
      <c r="A3446" s="394" t="s">
        <v>22568</v>
      </c>
      <c r="B3446" s="394"/>
      <c r="C3446" s="215" t="s">
        <v>22569</v>
      </c>
      <c r="D3446" s="215" t="s">
        <v>22631</v>
      </c>
      <c r="E3446" s="215"/>
      <c r="F3446" s="215" t="s">
        <v>22621</v>
      </c>
      <c r="G3446" s="215" t="s">
        <v>22620</v>
      </c>
      <c r="H3446" s="215"/>
      <c r="I3446" s="215"/>
      <c r="J3446" s="215" t="s">
        <v>22630</v>
      </c>
      <c r="K3446" s="6" t="s">
        <v>22648</v>
      </c>
      <c r="L3446" s="215" t="s">
        <v>22647</v>
      </c>
      <c r="M3446" s="394" t="s">
        <v>22568</v>
      </c>
    </row>
    <row r="3447" spans="1:17" ht="81.75" customHeight="1" x14ac:dyDescent="0.15">
      <c r="A3447" s="510" t="s">
        <v>22636</v>
      </c>
      <c r="B3447" s="510"/>
      <c r="C3447" s="195" t="s">
        <v>11911</v>
      </c>
      <c r="D3447" s="195" t="s">
        <v>22639</v>
      </c>
      <c r="E3447" s="33"/>
      <c r="F3447" s="195" t="s">
        <v>22638</v>
      </c>
      <c r="G3447" s="33"/>
      <c r="H3447" s="33"/>
      <c r="I3447" s="33"/>
      <c r="J3447" s="195" t="s">
        <v>22637</v>
      </c>
      <c r="K3447" s="19"/>
      <c r="L3447" s="205" t="s">
        <v>1469</v>
      </c>
      <c r="M3447" s="510" t="s">
        <v>22636</v>
      </c>
    </row>
    <row r="3448" spans="1:17" ht="81.75" customHeight="1" x14ac:dyDescent="0.15">
      <c r="A3448" s="510" t="s">
        <v>22664</v>
      </c>
      <c r="B3448" s="510"/>
      <c r="C3448" s="195" t="s">
        <v>12973</v>
      </c>
      <c r="D3448" s="195" t="s">
        <v>22665</v>
      </c>
      <c r="E3448" s="33"/>
      <c r="F3448" s="195" t="s">
        <v>22667</v>
      </c>
      <c r="G3448" s="33"/>
      <c r="H3448" s="33"/>
      <c r="I3448" s="33"/>
      <c r="J3448" s="195" t="s">
        <v>22666</v>
      </c>
      <c r="K3448" s="19"/>
      <c r="L3448" s="19"/>
      <c r="M3448" s="510" t="s">
        <v>22664</v>
      </c>
    </row>
    <row r="3449" spans="1:17" ht="81.75" customHeight="1" x14ac:dyDescent="0.15">
      <c r="A3449" s="510" t="s">
        <v>22649</v>
      </c>
      <c r="B3449" s="510"/>
      <c r="C3449" s="195" t="s">
        <v>22227</v>
      </c>
      <c r="D3449" s="195" t="s">
        <v>22650</v>
      </c>
      <c r="E3449" s="33"/>
      <c r="F3449" s="207" t="s">
        <v>22672</v>
      </c>
      <c r="G3449" s="195" t="s">
        <v>22671</v>
      </c>
      <c r="H3449" s="13">
        <v>18</v>
      </c>
      <c r="I3449" s="33">
        <v>61</v>
      </c>
      <c r="J3449" s="207" t="s">
        <v>22651</v>
      </c>
      <c r="K3449" s="3"/>
      <c r="L3449" s="444" t="s">
        <v>436</v>
      </c>
      <c r="M3449" s="510" t="s">
        <v>22649</v>
      </c>
    </row>
    <row r="3450" spans="1:17" ht="81.75" customHeight="1" x14ac:dyDescent="0.15">
      <c r="A3450" s="516" t="s">
        <v>22676</v>
      </c>
      <c r="B3450" s="516"/>
      <c r="C3450" s="205" t="s">
        <v>22675</v>
      </c>
      <c r="D3450" s="205" t="s">
        <v>22678</v>
      </c>
      <c r="E3450" s="19"/>
      <c r="F3450" s="205" t="s">
        <v>22680</v>
      </c>
      <c r="G3450" s="19"/>
      <c r="H3450" s="19"/>
      <c r="I3450" s="19"/>
      <c r="J3450" s="205" t="s">
        <v>22679</v>
      </c>
      <c r="K3450" s="205" t="s">
        <v>22681</v>
      </c>
      <c r="L3450" s="205" t="s">
        <v>436</v>
      </c>
      <c r="M3450" s="516" t="s">
        <v>22676</v>
      </c>
    </row>
    <row r="3451" spans="1:17" ht="81.75" customHeight="1" x14ac:dyDescent="0.15">
      <c r="A3451" s="510" t="s">
        <v>22612</v>
      </c>
      <c r="B3451" s="510"/>
      <c r="C3451" s="195" t="s">
        <v>12973</v>
      </c>
      <c r="D3451" s="195" t="s">
        <v>22655</v>
      </c>
      <c r="E3451" s="33"/>
      <c r="F3451" s="195" t="s">
        <v>22654</v>
      </c>
      <c r="G3451" s="195" t="s">
        <v>22635</v>
      </c>
      <c r="H3451" s="33"/>
      <c r="I3451" s="33"/>
      <c r="J3451" s="195" t="s">
        <v>22613</v>
      </c>
      <c r="K3451" s="205" t="s">
        <v>22677</v>
      </c>
      <c r="L3451" s="205" t="s">
        <v>436</v>
      </c>
      <c r="M3451" s="510" t="s">
        <v>22612</v>
      </c>
    </row>
    <row r="3452" spans="1:17" ht="81.75" customHeight="1" x14ac:dyDescent="0.15">
      <c r="A3452" s="394" t="s">
        <v>22581</v>
      </c>
      <c r="B3452" s="394"/>
      <c r="C3452" s="215" t="s">
        <v>22582</v>
      </c>
      <c r="D3452" s="215" t="s">
        <v>22585</v>
      </c>
      <c r="E3452" s="239"/>
      <c r="F3452" s="215" t="s">
        <v>22584</v>
      </c>
      <c r="G3452" s="215"/>
      <c r="H3452" s="215">
        <v>85</v>
      </c>
      <c r="I3452" s="215" t="s">
        <v>22605</v>
      </c>
      <c r="J3452" s="215" t="s">
        <v>22627</v>
      </c>
      <c r="K3452" s="215" t="s">
        <v>22583</v>
      </c>
      <c r="L3452" s="215" t="s">
        <v>22050</v>
      </c>
      <c r="M3452" s="394" t="s">
        <v>22581</v>
      </c>
    </row>
    <row r="3453" spans="1:17" ht="81.75" customHeight="1" x14ac:dyDescent="0.15">
      <c r="A3453" s="510" t="s">
        <v>22645</v>
      </c>
      <c r="B3453" s="510"/>
      <c r="C3453" s="195" t="s">
        <v>22502</v>
      </c>
      <c r="D3453" s="195" t="s">
        <v>22701</v>
      </c>
      <c r="E3453" s="33"/>
      <c r="F3453" s="207" t="s">
        <v>22687</v>
      </c>
      <c r="G3453" s="195" t="s">
        <v>22661</v>
      </c>
      <c r="H3453" s="207">
        <v>52</v>
      </c>
      <c r="I3453" s="195"/>
      <c r="J3453" s="207"/>
      <c r="K3453" s="215" t="s">
        <v>22662</v>
      </c>
      <c r="L3453" s="215" t="s">
        <v>1466</v>
      </c>
      <c r="M3453" s="510" t="s">
        <v>22645</v>
      </c>
    </row>
    <row r="3454" spans="1:17" s="19" customFormat="1" ht="81.75" customHeight="1" x14ac:dyDescent="0.15">
      <c r="A3454" s="524" t="s">
        <v>22570</v>
      </c>
      <c r="B3454" s="524"/>
      <c r="C3454" s="205" t="s">
        <v>22571</v>
      </c>
      <c r="D3454" s="205" t="s">
        <v>22707</v>
      </c>
      <c r="E3454" s="206"/>
      <c r="F3454" s="205" t="s">
        <v>22683</v>
      </c>
      <c r="G3454" s="206"/>
      <c r="H3454" s="291">
        <v>2</v>
      </c>
      <c r="I3454" s="291">
        <v>87</v>
      </c>
      <c r="J3454" s="205" t="s">
        <v>22625</v>
      </c>
      <c r="K3454" s="205" t="s">
        <v>22706</v>
      </c>
      <c r="L3454" s="291" t="s">
        <v>212</v>
      </c>
      <c r="M3454" s="524" t="s">
        <v>22570</v>
      </c>
      <c r="N3454" s="206"/>
      <c r="O3454" s="206"/>
      <c r="P3454" s="206"/>
      <c r="Q3454" s="206"/>
    </row>
    <row r="3455" spans="1:17" s="3" customFormat="1" ht="81.75" customHeight="1" x14ac:dyDescent="0.15">
      <c r="A3455" s="195" t="s">
        <v>22558</v>
      </c>
      <c r="B3455" s="195"/>
      <c r="C3455" s="195" t="s">
        <v>22644</v>
      </c>
      <c r="D3455" s="195" t="s">
        <v>22643</v>
      </c>
      <c r="E3455" s="33"/>
      <c r="F3455" s="207" t="s">
        <v>22673</v>
      </c>
      <c r="G3455" s="195" t="s">
        <v>22669</v>
      </c>
      <c r="H3455" s="207" t="s">
        <v>22626</v>
      </c>
      <c r="I3455" s="195" t="s">
        <v>22668</v>
      </c>
      <c r="J3455" s="207" t="s">
        <v>22602</v>
      </c>
      <c r="K3455" s="215" t="s">
        <v>22674</v>
      </c>
      <c r="L3455" s="215" t="s">
        <v>170</v>
      </c>
      <c r="M3455" s="195" t="s">
        <v>22558</v>
      </c>
    </row>
    <row r="3456" spans="1:17" s="3" customFormat="1" ht="81.75" customHeight="1" x14ac:dyDescent="0.15">
      <c r="A3456" s="195" t="s">
        <v>22640</v>
      </c>
      <c r="B3456" s="195"/>
      <c r="C3456" s="195" t="s">
        <v>22079</v>
      </c>
      <c r="D3456" s="195" t="s">
        <v>22653</v>
      </c>
      <c r="E3456" s="33"/>
      <c r="F3456" s="207" t="s">
        <v>22685</v>
      </c>
      <c r="G3456" s="195"/>
      <c r="H3456" s="207">
        <v>6</v>
      </c>
      <c r="I3456" s="195">
        <v>66</v>
      </c>
      <c r="J3456" s="207" t="s">
        <v>22652</v>
      </c>
      <c r="K3456" s="215" t="s">
        <v>22700</v>
      </c>
      <c r="L3456" s="215" t="s">
        <v>200</v>
      </c>
      <c r="M3456" s="195" t="s">
        <v>22640</v>
      </c>
    </row>
    <row r="3457" spans="1:16" s="19" customFormat="1" ht="81.75" customHeight="1" x14ac:dyDescent="0.15">
      <c r="A3457" s="517" t="s">
        <v>22057</v>
      </c>
      <c r="B3457" s="517"/>
      <c r="C3457" s="195" t="s">
        <v>22382</v>
      </c>
      <c r="D3457" s="195" t="s">
        <v>22601</v>
      </c>
      <c r="E3457" s="195"/>
      <c r="F3457" s="195" t="s">
        <v>22614</v>
      </c>
      <c r="G3457" s="195" t="s">
        <v>22510</v>
      </c>
      <c r="H3457" s="195" t="s">
        <v>22518</v>
      </c>
      <c r="I3457" s="195" t="s">
        <v>22519</v>
      </c>
      <c r="J3457" s="195" t="s">
        <v>22485</v>
      </c>
      <c r="K3457" s="234" t="s">
        <v>22682</v>
      </c>
      <c r="L3457" s="205" t="s">
        <v>436</v>
      </c>
      <c r="M3457" s="517" t="s">
        <v>22057</v>
      </c>
    </row>
    <row r="3458" spans="1:16" s="3" customFormat="1" ht="81.75" customHeight="1" x14ac:dyDescent="0.15">
      <c r="A3458" s="512" t="s">
        <v>22691</v>
      </c>
      <c r="B3458" s="512"/>
      <c r="C3458" s="195" t="s">
        <v>22227</v>
      </c>
      <c r="D3458" s="195" t="s">
        <v>22634</v>
      </c>
      <c r="E3458" s="137"/>
      <c r="F3458" s="207" t="s">
        <v>22716</v>
      </c>
      <c r="G3458" s="195" t="s">
        <v>22715</v>
      </c>
      <c r="H3458" s="207" t="s">
        <v>22628</v>
      </c>
      <c r="I3458" s="195">
        <v>86</v>
      </c>
      <c r="J3458" s="207" t="s">
        <v>22713</v>
      </c>
      <c r="K3458" s="236" t="s">
        <v>22714</v>
      </c>
      <c r="L3458" s="215" t="s">
        <v>212</v>
      </c>
      <c r="M3458" s="512" t="s">
        <v>22691</v>
      </c>
      <c r="N3458" s="215"/>
      <c r="O3458" s="215"/>
      <c r="P3458" s="215"/>
    </row>
    <row r="3459" spans="1:16" s="3" customFormat="1" ht="81.75" customHeight="1" x14ac:dyDescent="0.15">
      <c r="A3459" s="525" t="s">
        <v>22395</v>
      </c>
      <c r="B3459" s="525"/>
      <c r="C3459" s="215" t="s">
        <v>22121</v>
      </c>
      <c r="D3459" s="215" t="s">
        <v>22487</v>
      </c>
      <c r="E3459" s="215"/>
      <c r="F3459" s="215" t="s">
        <v>22453</v>
      </c>
      <c r="G3459" s="215" t="s">
        <v>22549</v>
      </c>
      <c r="H3459" s="215" t="s">
        <v>22501</v>
      </c>
      <c r="I3459" s="215" t="s">
        <v>22735</v>
      </c>
      <c r="J3459" s="215" t="s">
        <v>22396</v>
      </c>
      <c r="K3459" s="215"/>
      <c r="L3459" s="291" t="s">
        <v>436</v>
      </c>
      <c r="M3459" s="525" t="s">
        <v>22395</v>
      </c>
      <c r="N3459" s="215"/>
    </row>
    <row r="3460" spans="1:16" s="3" customFormat="1" ht="81.75" customHeight="1" x14ac:dyDescent="0.15">
      <c r="A3460" s="521" t="s">
        <v>22168</v>
      </c>
      <c r="B3460" s="521"/>
      <c r="C3460" s="195" t="s">
        <v>22167</v>
      </c>
      <c r="D3460" s="195" t="s">
        <v>22480</v>
      </c>
      <c r="E3460" s="33"/>
      <c r="F3460" s="207" t="s">
        <v>22547</v>
      </c>
      <c r="G3460" s="195" t="s">
        <v>22548</v>
      </c>
      <c r="H3460" s="207" t="s">
        <v>22377</v>
      </c>
      <c r="I3460" s="195" t="s">
        <v>22710</v>
      </c>
      <c r="J3460" s="207" t="s">
        <v>22479</v>
      </c>
      <c r="K3460" s="215"/>
      <c r="L3460" s="215" t="s">
        <v>22050</v>
      </c>
      <c r="M3460" s="521" t="s">
        <v>22168</v>
      </c>
    </row>
    <row r="3461" spans="1:16" s="3" customFormat="1" ht="81.75" customHeight="1" x14ac:dyDescent="0.15">
      <c r="A3461" s="215" t="s">
        <v>22633</v>
      </c>
      <c r="B3461" s="215"/>
      <c r="C3461" s="215" t="s">
        <v>22227</v>
      </c>
      <c r="D3461" s="215" t="s">
        <v>22743</v>
      </c>
      <c r="F3461" s="215" t="s">
        <v>22777</v>
      </c>
      <c r="G3461" s="215" t="s">
        <v>22629</v>
      </c>
      <c r="H3461" s="215" t="s">
        <v>7252</v>
      </c>
      <c r="I3461" s="215" t="s">
        <v>22744</v>
      </c>
      <c r="J3461" s="215" t="s">
        <v>22690</v>
      </c>
      <c r="K3461" s="215" t="s">
        <v>22776</v>
      </c>
      <c r="L3461" s="215" t="s">
        <v>22050</v>
      </c>
      <c r="M3461" s="215" t="s">
        <v>22633</v>
      </c>
      <c r="N3461" s="215"/>
      <c r="O3461" s="215"/>
      <c r="P3461" s="215"/>
    </row>
    <row r="3462" spans="1:16" s="19" customFormat="1" ht="81.75" customHeight="1" x14ac:dyDescent="0.15">
      <c r="A3462" s="195" t="s">
        <v>22606</v>
      </c>
      <c r="B3462" s="195"/>
      <c r="C3462" s="195" t="s">
        <v>6837</v>
      </c>
      <c r="D3462" s="195" t="s">
        <v>22749</v>
      </c>
      <c r="E3462" s="33"/>
      <c r="F3462" s="195" t="s">
        <v>22608</v>
      </c>
      <c r="G3462" s="195" t="s">
        <v>22607</v>
      </c>
      <c r="H3462" s="195" t="s">
        <v>16037</v>
      </c>
      <c r="I3462" s="33">
        <v>77</v>
      </c>
      <c r="J3462" s="195" t="s">
        <v>22785</v>
      </c>
      <c r="K3462" s="205" t="s">
        <v>22786</v>
      </c>
      <c r="L3462" s="205" t="s">
        <v>170</v>
      </c>
      <c r="M3462" s="195" t="s">
        <v>22606</v>
      </c>
    </row>
    <row r="3463" spans="1:16" s="19" customFormat="1" ht="81.75" customHeight="1" x14ac:dyDescent="0.15">
      <c r="A3463" s="510" t="s">
        <v>22457</v>
      </c>
      <c r="B3463" s="510"/>
      <c r="C3463" s="195" t="s">
        <v>22135</v>
      </c>
      <c r="D3463" s="195" t="s">
        <v>22730</v>
      </c>
      <c r="E3463" s="195"/>
      <c r="F3463" s="195" t="s">
        <v>22759</v>
      </c>
      <c r="G3463" s="195" t="s">
        <v>22719</v>
      </c>
      <c r="H3463" s="195" t="s">
        <v>22697</v>
      </c>
      <c r="I3463" s="195" t="s">
        <v>22698</v>
      </c>
      <c r="J3463" s="195" t="s">
        <v>22705</v>
      </c>
      <c r="K3463" s="205" t="s">
        <v>22797</v>
      </c>
      <c r="L3463" s="205"/>
      <c r="M3463" s="510" t="s">
        <v>22457</v>
      </c>
    </row>
    <row r="3464" spans="1:16" s="215" customFormat="1" ht="81.75" customHeight="1" x14ac:dyDescent="0.15">
      <c r="A3464" s="521" t="s">
        <v>22686</v>
      </c>
      <c r="B3464" s="521"/>
      <c r="C3464" s="195" t="s">
        <v>22294</v>
      </c>
      <c r="D3464" s="195" t="s">
        <v>22736</v>
      </c>
      <c r="E3464" s="137" t="s">
        <v>22456</v>
      </c>
      <c r="F3464" s="207" t="s">
        <v>22770</v>
      </c>
      <c r="G3464" s="195" t="s">
        <v>22737</v>
      </c>
      <c r="H3464" s="207" t="s">
        <v>22711</v>
      </c>
      <c r="I3464" s="195" t="s">
        <v>22712</v>
      </c>
      <c r="J3464" s="207" t="s">
        <v>22642</v>
      </c>
      <c r="K3464" s="379" t="s">
        <v>22771</v>
      </c>
      <c r="L3464" s="3"/>
      <c r="M3464" s="521" t="s">
        <v>22686</v>
      </c>
      <c r="N3464" s="3"/>
    </row>
    <row r="3465" spans="1:16" s="3" customFormat="1" ht="81.75" customHeight="1" x14ac:dyDescent="0.15">
      <c r="A3465" s="521" t="s">
        <v>22441</v>
      </c>
      <c r="B3465" s="521"/>
      <c r="C3465" s="195" t="s">
        <v>22399</v>
      </c>
      <c r="D3465" s="195" t="s">
        <v>22641</v>
      </c>
      <c r="E3465" s="33"/>
      <c r="F3465" s="195" t="s">
        <v>22656</v>
      </c>
      <c r="G3465" s="195" t="s">
        <v>22657</v>
      </c>
      <c r="H3465" s="195" t="s">
        <v>22734</v>
      </c>
      <c r="I3465" s="195" t="s">
        <v>22733</v>
      </c>
      <c r="J3465" s="195" t="s">
        <v>22580</v>
      </c>
      <c r="K3465" s="205"/>
      <c r="L3465" s="19"/>
      <c r="M3465" s="521" t="s">
        <v>22441</v>
      </c>
    </row>
    <row r="3466" spans="1:16" s="19" customFormat="1" ht="81.75" customHeight="1" x14ac:dyDescent="0.15">
      <c r="A3466" s="516" t="s">
        <v>22684</v>
      </c>
      <c r="B3466" s="516"/>
      <c r="C3466" s="205" t="s">
        <v>22494</v>
      </c>
      <c r="D3466" s="205" t="s">
        <v>22721</v>
      </c>
      <c r="F3466" s="205" t="s">
        <v>22761</v>
      </c>
      <c r="G3466" s="205" t="s">
        <v>22722</v>
      </c>
      <c r="H3466" s="19">
        <v>5</v>
      </c>
      <c r="I3466" s="19">
        <v>68</v>
      </c>
      <c r="J3466" s="205" t="s">
        <v>22760</v>
      </c>
      <c r="K3466" s="205" t="s">
        <v>22756</v>
      </c>
      <c r="M3466" s="516" t="s">
        <v>22684</v>
      </c>
    </row>
    <row r="3467" spans="1:16" s="3" customFormat="1" ht="81.75" customHeight="1" x14ac:dyDescent="0.15">
      <c r="A3467" s="521" t="s">
        <v>22731</v>
      </c>
      <c r="B3467" s="521"/>
      <c r="C3467" s="195"/>
      <c r="D3467" s="195" t="s">
        <v>22732</v>
      </c>
      <c r="E3467" s="33"/>
      <c r="F3467" s="207"/>
      <c r="G3467" s="195"/>
      <c r="H3467" s="207"/>
      <c r="I3467" s="195">
        <v>79</v>
      </c>
      <c r="J3467" s="207"/>
      <c r="K3467" s="215"/>
      <c r="L3467" s="215"/>
      <c r="M3467" s="521" t="s">
        <v>22731</v>
      </c>
    </row>
    <row r="3468" spans="1:16" s="3" customFormat="1" ht="81.75" customHeight="1" x14ac:dyDescent="0.15">
      <c r="A3468" s="215" t="s">
        <v>22670</v>
      </c>
      <c r="B3468" s="215"/>
      <c r="C3468" s="215" t="s">
        <v>22227</v>
      </c>
      <c r="D3468" s="215" t="s">
        <v>22745</v>
      </c>
      <c r="E3468" s="215"/>
      <c r="F3468" s="215" t="s">
        <v>22832</v>
      </c>
      <c r="G3468" s="215" t="s">
        <v>22833</v>
      </c>
      <c r="H3468" s="215">
        <v>207</v>
      </c>
      <c r="I3468" s="215" t="s">
        <v>9859</v>
      </c>
      <c r="J3468" s="215" t="s">
        <v>22778</v>
      </c>
      <c r="K3468" s="215" t="s">
        <v>22834</v>
      </c>
      <c r="L3468" s="443" t="s">
        <v>436</v>
      </c>
      <c r="M3468" s="215" t="s">
        <v>22670</v>
      </c>
    </row>
    <row r="3469" spans="1:16" s="3" customFormat="1" ht="81.75" customHeight="1" x14ac:dyDescent="0.15">
      <c r="A3469" s="510" t="s">
        <v>22692</v>
      </c>
      <c r="B3469" s="510"/>
      <c r="C3469" s="195" t="s">
        <v>22253</v>
      </c>
      <c r="D3469" s="195" t="s">
        <v>22780</v>
      </c>
      <c r="E3469" s="137" t="s">
        <v>22693</v>
      </c>
      <c r="F3469" s="207" t="s">
        <v>22783</v>
      </c>
      <c r="G3469" s="195" t="s">
        <v>22781</v>
      </c>
      <c r="H3469" s="207" t="s">
        <v>22726</v>
      </c>
      <c r="I3469" s="195" t="s">
        <v>22727</v>
      </c>
      <c r="J3469" s="207" t="s">
        <v>22782</v>
      </c>
      <c r="K3469" s="215" t="s">
        <v>22779</v>
      </c>
      <c r="M3469" s="510" t="s">
        <v>22692</v>
      </c>
    </row>
    <row r="3470" spans="1:16" s="3" customFormat="1" ht="81.75" customHeight="1" x14ac:dyDescent="0.15">
      <c r="A3470" s="510" t="s">
        <v>22801</v>
      </c>
      <c r="B3470" s="510"/>
      <c r="C3470" s="195" t="s">
        <v>22820</v>
      </c>
      <c r="D3470" s="195" t="s">
        <v>22802</v>
      </c>
      <c r="E3470" s="33"/>
      <c r="F3470" s="207" t="s">
        <v>22828</v>
      </c>
      <c r="G3470" s="33" t="s">
        <v>22826</v>
      </c>
      <c r="H3470" s="207">
        <v>46</v>
      </c>
      <c r="I3470" s="33">
        <v>66</v>
      </c>
      <c r="J3470" s="207" t="s">
        <v>22827</v>
      </c>
      <c r="K3470" s="215" t="s">
        <v>22829</v>
      </c>
      <c r="M3470" s="510" t="s">
        <v>22801</v>
      </c>
    </row>
    <row r="3471" spans="1:16" s="3" customFormat="1" ht="81.75" customHeight="1" x14ac:dyDescent="0.15">
      <c r="A3471" s="512" t="s">
        <v>22717</v>
      </c>
      <c r="B3471" s="512"/>
      <c r="C3471" s="195" t="s">
        <v>22227</v>
      </c>
      <c r="D3471" s="195" t="s">
        <v>22813</v>
      </c>
      <c r="E3471" s="137"/>
      <c r="F3471" s="207" t="s">
        <v>22830</v>
      </c>
      <c r="G3471" s="195" t="s">
        <v>22831</v>
      </c>
      <c r="H3471" s="207" t="s">
        <v>22746</v>
      </c>
      <c r="I3471" s="207" t="s">
        <v>22747</v>
      </c>
      <c r="J3471" s="207" t="s">
        <v>22800</v>
      </c>
      <c r="K3471" s="236" t="s">
        <v>22814</v>
      </c>
      <c r="L3471" s="215"/>
      <c r="M3471" s="512" t="s">
        <v>22717</v>
      </c>
      <c r="N3471" s="215"/>
      <c r="O3471" s="215"/>
      <c r="P3471" s="215"/>
    </row>
    <row r="3472" spans="1:16" s="19" customFormat="1" ht="81.75" customHeight="1" x14ac:dyDescent="0.15">
      <c r="A3472" s="195" t="s">
        <v>22791</v>
      </c>
      <c r="B3472" s="195"/>
      <c r="C3472" s="195" t="s">
        <v>22793</v>
      </c>
      <c r="D3472" s="195" t="s">
        <v>22792</v>
      </c>
      <c r="E3472" s="33"/>
      <c r="F3472" s="195" t="s">
        <v>22838</v>
      </c>
      <c r="G3472" s="195" t="s">
        <v>22837</v>
      </c>
      <c r="H3472" s="33"/>
      <c r="I3472" s="33"/>
      <c r="J3472" s="137" t="s">
        <v>22835</v>
      </c>
      <c r="K3472" s="205" t="s">
        <v>22836</v>
      </c>
      <c r="M3472" s="195" t="s">
        <v>22791</v>
      </c>
    </row>
    <row r="3473" spans="1:15" s="19" customFormat="1" ht="81.75" customHeight="1" x14ac:dyDescent="0.15">
      <c r="A3473" s="517" t="s">
        <v>22789</v>
      </c>
      <c r="B3473" s="517"/>
      <c r="C3473" s="195" t="s">
        <v>22036</v>
      </c>
      <c r="D3473" s="195" t="s">
        <v>22825</v>
      </c>
      <c r="E3473" s="33"/>
      <c r="F3473" s="195" t="s">
        <v>22566</v>
      </c>
      <c r="G3473" s="195" t="s">
        <v>22506</v>
      </c>
      <c r="H3473" s="195" t="s">
        <v>22503</v>
      </c>
      <c r="I3473" s="195" t="s">
        <v>22504</v>
      </c>
      <c r="J3473" s="155" t="s">
        <v>22824</v>
      </c>
      <c r="K3473" s="234" t="s">
        <v>22567</v>
      </c>
      <c r="L3473" s="205"/>
      <c r="M3473" s="517" t="s">
        <v>22789</v>
      </c>
    </row>
    <row r="3474" spans="1:15" s="19" customFormat="1" ht="81.75" customHeight="1" x14ac:dyDescent="0.15">
      <c r="A3474" s="510" t="s">
        <v>22788</v>
      </c>
      <c r="B3474" s="510"/>
      <c r="C3474" s="195" t="s">
        <v>18910</v>
      </c>
      <c r="D3474" s="195" t="s">
        <v>22728</v>
      </c>
      <c r="E3474" s="33"/>
      <c r="F3474" s="195" t="s">
        <v>22795</v>
      </c>
      <c r="G3474" s="33"/>
      <c r="H3474" s="195" t="s">
        <v>22752</v>
      </c>
      <c r="I3474" s="33">
        <v>67</v>
      </c>
      <c r="J3474" s="195" t="s">
        <v>22794</v>
      </c>
      <c r="K3474" s="205" t="s">
        <v>22796</v>
      </c>
      <c r="M3474" s="510" t="s">
        <v>22788</v>
      </c>
    </row>
    <row r="3475" spans="1:15" s="3" customFormat="1" ht="81.75" customHeight="1" x14ac:dyDescent="0.15">
      <c r="A3475" s="510" t="s">
        <v>22724</v>
      </c>
      <c r="B3475" s="510"/>
      <c r="C3475" s="195" t="s">
        <v>22695</v>
      </c>
      <c r="D3475" s="195" t="s">
        <v>22725</v>
      </c>
      <c r="E3475" s="33"/>
      <c r="F3475" s="207" t="s">
        <v>22849</v>
      </c>
      <c r="G3475" s="195" t="s">
        <v>22729</v>
      </c>
      <c r="H3475" s="207" t="s">
        <v>22766</v>
      </c>
      <c r="I3475" s="195" t="s">
        <v>22767</v>
      </c>
      <c r="J3475" s="207" t="s">
        <v>22798</v>
      </c>
      <c r="K3475" s="215" t="s">
        <v>22811</v>
      </c>
      <c r="L3475" s="215" t="s">
        <v>436</v>
      </c>
      <c r="M3475" s="510" t="s">
        <v>22724</v>
      </c>
    </row>
    <row r="3476" spans="1:15" s="3" customFormat="1" ht="81.75" customHeight="1" x14ac:dyDescent="0.15">
      <c r="A3476" s="512" t="s">
        <v>22689</v>
      </c>
      <c r="B3476" s="512"/>
      <c r="C3476" s="195" t="s">
        <v>22821</v>
      </c>
      <c r="D3476" s="195" t="s">
        <v>22437</v>
      </c>
      <c r="E3476" s="137"/>
      <c r="F3476" s="207" t="s">
        <v>22753</v>
      </c>
      <c r="G3476" s="195" t="s">
        <v>22774</v>
      </c>
      <c r="H3476" s="207" t="s">
        <v>22741</v>
      </c>
      <c r="I3476" s="195" t="s">
        <v>22852</v>
      </c>
      <c r="J3476" s="207" t="s">
        <v>22533</v>
      </c>
      <c r="K3476" s="236" t="s">
        <v>22880</v>
      </c>
      <c r="L3476" s="215" t="s">
        <v>436</v>
      </c>
      <c r="M3476" s="512" t="s">
        <v>22689</v>
      </c>
    </row>
    <row r="3477" spans="1:15" s="3" customFormat="1" ht="81.75" customHeight="1" x14ac:dyDescent="0.15">
      <c r="A3477" s="526" t="s">
        <v>22488</v>
      </c>
      <c r="B3477" s="526"/>
      <c r="C3477" s="215" t="s">
        <v>22444</v>
      </c>
      <c r="D3477" s="215" t="s">
        <v>22617</v>
      </c>
      <c r="E3477" s="215"/>
      <c r="F3477" s="215" t="s">
        <v>22616</v>
      </c>
      <c r="G3477" s="215" t="s">
        <v>22702</v>
      </c>
      <c r="H3477" s="215" t="s">
        <v>22851</v>
      </c>
      <c r="I3477" s="215" t="s">
        <v>9859</v>
      </c>
      <c r="J3477" s="215" t="s">
        <v>22646</v>
      </c>
      <c r="K3477" s="6"/>
      <c r="L3477" s="215" t="s">
        <v>436</v>
      </c>
      <c r="M3477" s="526" t="s">
        <v>22488</v>
      </c>
    </row>
    <row r="3478" spans="1:15" s="3" customFormat="1" ht="81.75" customHeight="1" x14ac:dyDescent="0.15">
      <c r="A3478" s="510" t="s">
        <v>22688</v>
      </c>
      <c r="B3478" s="510"/>
      <c r="C3478" s="195" t="s">
        <v>22569</v>
      </c>
      <c r="D3478" s="195" t="s">
        <v>22864</v>
      </c>
      <c r="E3478" s="33"/>
      <c r="F3478" s="207" t="s">
        <v>22812</v>
      </c>
      <c r="G3478" s="195" t="s">
        <v>22775</v>
      </c>
      <c r="H3478" s="207" t="s">
        <v>22853</v>
      </c>
      <c r="I3478" s="195" t="s">
        <v>22854</v>
      </c>
      <c r="J3478" s="207" t="s">
        <v>22703</v>
      </c>
      <c r="K3478" s="215" t="s">
        <v>22865</v>
      </c>
      <c r="L3478" s="215" t="s">
        <v>436</v>
      </c>
      <c r="M3478" s="510" t="s">
        <v>22688</v>
      </c>
    </row>
    <row r="3479" spans="1:15" s="3" customFormat="1" ht="81.75" customHeight="1" x14ac:dyDescent="0.15">
      <c r="A3479" s="510" t="s">
        <v>22807</v>
      </c>
      <c r="B3479" s="510"/>
      <c r="C3479" s="195" t="s">
        <v>22822</v>
      </c>
      <c r="D3479" s="195" t="s">
        <v>22808</v>
      </c>
      <c r="E3479" s="33"/>
      <c r="F3479" s="207" t="s">
        <v>22891</v>
      </c>
      <c r="G3479" s="195" t="s">
        <v>22809</v>
      </c>
      <c r="H3479" s="207" t="s">
        <v>22855</v>
      </c>
      <c r="I3479" s="195" t="s">
        <v>22856</v>
      </c>
      <c r="J3479" s="207" t="s">
        <v>22893</v>
      </c>
      <c r="K3479" s="236" t="s">
        <v>22892</v>
      </c>
      <c r="L3479" s="215" t="s">
        <v>436</v>
      </c>
      <c r="M3479" s="510" t="s">
        <v>22807</v>
      </c>
    </row>
    <row r="3480" spans="1:15" s="19" customFormat="1" ht="81.75" customHeight="1" x14ac:dyDescent="0.15">
      <c r="A3480" s="510" t="s">
        <v>22704</v>
      </c>
      <c r="B3480" s="510"/>
      <c r="C3480" s="195" t="s">
        <v>22816</v>
      </c>
      <c r="D3480" s="195" t="s">
        <v>22718</v>
      </c>
      <c r="E3480" s="195"/>
      <c r="F3480" s="195" t="s">
        <v>22883</v>
      </c>
      <c r="G3480" s="195" t="s">
        <v>22905</v>
      </c>
      <c r="H3480" s="195" t="s">
        <v>22841</v>
      </c>
      <c r="I3480" s="195" t="s">
        <v>22842</v>
      </c>
      <c r="J3480" s="195" t="s">
        <v>136</v>
      </c>
      <c r="K3480" s="234" t="s">
        <v>22904</v>
      </c>
      <c r="L3480" s="205" t="s">
        <v>436</v>
      </c>
      <c r="M3480" s="510" t="s">
        <v>22704</v>
      </c>
    </row>
    <row r="3481" spans="1:15" s="19" customFormat="1" ht="81.75" customHeight="1" x14ac:dyDescent="0.15">
      <c r="A3481" s="510" t="s">
        <v>22764</v>
      </c>
      <c r="B3481" s="510"/>
      <c r="C3481" s="195" t="s">
        <v>22817</v>
      </c>
      <c r="D3481" s="195" t="s">
        <v>22757</v>
      </c>
      <c r="E3481" s="195"/>
      <c r="F3481" s="195" t="s">
        <v>22884</v>
      </c>
      <c r="G3481" s="195" t="s">
        <v>22906</v>
      </c>
      <c r="H3481" s="195" t="s">
        <v>22755</v>
      </c>
      <c r="I3481" s="195" t="s">
        <v>22843</v>
      </c>
      <c r="J3481" s="195" t="s">
        <v>22758</v>
      </c>
      <c r="K3481" s="234" t="s">
        <v>22907</v>
      </c>
      <c r="L3481" s="205" t="s">
        <v>1469</v>
      </c>
      <c r="M3481" s="510" t="s">
        <v>22764</v>
      </c>
    </row>
    <row r="3482" spans="1:15" s="3" customFormat="1" ht="81.75" customHeight="1" x14ac:dyDescent="0.15">
      <c r="A3482" s="510" t="s">
        <v>22895</v>
      </c>
      <c r="B3482" s="510"/>
      <c r="C3482" s="195" t="s">
        <v>22083</v>
      </c>
      <c r="D3482" s="195" t="s">
        <v>22896</v>
      </c>
      <c r="E3482" s="137"/>
      <c r="F3482" s="207"/>
      <c r="G3482" s="195" t="s">
        <v>22897</v>
      </c>
      <c r="H3482" s="207"/>
      <c r="I3482" s="195" t="s">
        <v>22910</v>
      </c>
      <c r="J3482" s="207"/>
      <c r="K3482" s="236"/>
      <c r="L3482" s="215"/>
      <c r="M3482" s="510" t="s">
        <v>22895</v>
      </c>
    </row>
    <row r="3483" spans="1:15" s="215" customFormat="1" ht="81.75" customHeight="1" x14ac:dyDescent="0.15">
      <c r="A3483" s="509" t="s">
        <v>22787</v>
      </c>
      <c r="B3483" s="509"/>
      <c r="C3483" s="190" t="s">
        <v>107</v>
      </c>
      <c r="D3483" s="207" t="s">
        <v>22751</v>
      </c>
      <c r="E3483" s="68"/>
      <c r="F3483" s="207" t="s">
        <v>22902</v>
      </c>
      <c r="G3483" s="207" t="s">
        <v>22861</v>
      </c>
      <c r="H3483" s="207" t="s">
        <v>22860</v>
      </c>
      <c r="I3483" s="207" t="s">
        <v>22859</v>
      </c>
      <c r="J3483" s="207" t="s">
        <v>22928</v>
      </c>
      <c r="K3483" s="205" t="s">
        <v>22929</v>
      </c>
      <c r="L3483" s="444" t="s">
        <v>1469</v>
      </c>
      <c r="M3483" s="509" t="s">
        <v>22787</v>
      </c>
      <c r="N3483" s="206"/>
      <c r="O3483" s="206"/>
    </row>
    <row r="3484" spans="1:15" s="215" customFormat="1" ht="81.75" customHeight="1" x14ac:dyDescent="0.15">
      <c r="A3484" s="394" t="s">
        <v>22599</v>
      </c>
      <c r="B3484" s="394"/>
      <c r="C3484" s="215" t="s">
        <v>7072</v>
      </c>
      <c r="D3484" s="215" t="s">
        <v>22663</v>
      </c>
      <c r="F3484" s="215" t="s">
        <v>22839</v>
      </c>
      <c r="G3484" s="215" t="s">
        <v>22862</v>
      </c>
      <c r="J3484" s="215" t="s">
        <v>22708</v>
      </c>
      <c r="K3484" s="215" t="s">
        <v>22863</v>
      </c>
      <c r="L3484" s="215" t="s">
        <v>436</v>
      </c>
      <c r="M3484" s="394" t="s">
        <v>22599</v>
      </c>
    </row>
    <row r="3485" spans="1:15" s="3" customFormat="1" ht="81.75" customHeight="1" x14ac:dyDescent="0.15">
      <c r="A3485" s="510" t="s">
        <v>22709</v>
      </c>
      <c r="B3485" s="510"/>
      <c r="C3485" s="195" t="s">
        <v>22695</v>
      </c>
      <c r="D3485" s="195" t="s">
        <v>22768</v>
      </c>
      <c r="E3485" s="33"/>
      <c r="F3485" s="207" t="s">
        <v>22886</v>
      </c>
      <c r="G3485" s="195" t="s">
        <v>22765</v>
      </c>
      <c r="H3485" s="207" t="s">
        <v>22847</v>
      </c>
      <c r="I3485" s="195" t="s">
        <v>22848</v>
      </c>
      <c r="J3485" s="149" t="s">
        <v>22887</v>
      </c>
      <c r="K3485" s="215" t="s">
        <v>22888</v>
      </c>
      <c r="L3485" s="215" t="s">
        <v>1469</v>
      </c>
      <c r="M3485" s="510" t="s">
        <v>22709</v>
      </c>
    </row>
    <row r="3486" spans="1:15" s="19" customFormat="1" ht="81.75" customHeight="1" x14ac:dyDescent="0.15">
      <c r="A3486" s="510" t="s">
        <v>19005</v>
      </c>
      <c r="B3486" s="510"/>
      <c r="C3486" s="195" t="s">
        <v>22389</v>
      </c>
      <c r="D3486" s="195" t="s">
        <v>22868</v>
      </c>
      <c r="E3486" s="33"/>
      <c r="F3486" s="207" t="s">
        <v>22911</v>
      </c>
      <c r="G3486" s="195" t="s">
        <v>22885</v>
      </c>
      <c r="H3486" s="207">
        <v>35</v>
      </c>
      <c r="I3486" s="195">
        <v>88</v>
      </c>
      <c r="J3486" s="207" t="s">
        <v>22919</v>
      </c>
      <c r="K3486" s="215" t="s">
        <v>22950</v>
      </c>
      <c r="L3486" s="215" t="s">
        <v>200</v>
      </c>
      <c r="M3486" s="510" t="s">
        <v>19005</v>
      </c>
    </row>
    <row r="3487" spans="1:15" s="3" customFormat="1" ht="81.75" customHeight="1" x14ac:dyDescent="0.15">
      <c r="A3487" s="523" t="s">
        <v>22658</v>
      </c>
      <c r="B3487" s="523"/>
      <c r="C3487" s="215" t="s">
        <v>22659</v>
      </c>
      <c r="D3487" s="215" t="s">
        <v>22738</v>
      </c>
      <c r="E3487" s="236" t="s">
        <v>22660</v>
      </c>
      <c r="F3487" s="215" t="s">
        <v>22942</v>
      </c>
      <c r="G3487" s="215" t="s">
        <v>22772</v>
      </c>
      <c r="H3487" s="215" t="s">
        <v>22943</v>
      </c>
      <c r="I3487" s="215" t="s">
        <v>22944</v>
      </c>
      <c r="J3487" s="215" t="s">
        <v>22850</v>
      </c>
      <c r="K3487" s="215" t="s">
        <v>22941</v>
      </c>
      <c r="L3487" s="291" t="s">
        <v>436</v>
      </c>
      <c r="M3487" s="523" t="s">
        <v>22658</v>
      </c>
    </row>
    <row r="3488" spans="1:15" s="3" customFormat="1" ht="81.75" customHeight="1" x14ac:dyDescent="0.15">
      <c r="A3488" s="510" t="s">
        <v>22898</v>
      </c>
      <c r="B3488" s="510"/>
      <c r="C3488" s="195" t="s">
        <v>22659</v>
      </c>
      <c r="D3488" s="195" t="s">
        <v>22900</v>
      </c>
      <c r="E3488" s="33"/>
      <c r="F3488" s="207" t="s">
        <v>22939</v>
      </c>
      <c r="G3488" s="195" t="s">
        <v>22899</v>
      </c>
      <c r="H3488" s="207" t="s">
        <v>12990</v>
      </c>
      <c r="I3488" s="195" t="s">
        <v>22940</v>
      </c>
      <c r="J3488" s="207" t="s">
        <v>22924</v>
      </c>
      <c r="K3488" s="236"/>
      <c r="L3488" s="215" t="s">
        <v>200</v>
      </c>
      <c r="M3488" s="510" t="s">
        <v>22898</v>
      </c>
    </row>
    <row r="3489" spans="1:13" s="3" customFormat="1" ht="81.75" customHeight="1" x14ac:dyDescent="0.15">
      <c r="A3489" s="510" t="s">
        <v>22803</v>
      </c>
      <c r="B3489" s="510"/>
      <c r="C3489" s="195" t="s">
        <v>22819</v>
      </c>
      <c r="D3489" s="195" t="s">
        <v>22804</v>
      </c>
      <c r="E3489" s="33"/>
      <c r="F3489" s="207" t="s">
        <v>22815</v>
      </c>
      <c r="G3489" s="195" t="s">
        <v>22936</v>
      </c>
      <c r="H3489" s="207" t="s">
        <v>22938</v>
      </c>
      <c r="I3489" s="195" t="s">
        <v>22937</v>
      </c>
      <c r="J3489" s="207" t="s">
        <v>22923</v>
      </c>
      <c r="K3489" s="236" t="s">
        <v>22951</v>
      </c>
      <c r="L3489" s="215" t="s">
        <v>436</v>
      </c>
      <c r="M3489" s="510" t="s">
        <v>22803</v>
      </c>
    </row>
    <row r="3490" spans="1:13" s="3" customFormat="1" ht="81.75" customHeight="1" x14ac:dyDescent="0.15">
      <c r="A3490" s="521" t="s">
        <v>21957</v>
      </c>
      <c r="B3490" s="521"/>
      <c r="C3490" s="195" t="s">
        <v>22818</v>
      </c>
      <c r="D3490" s="195" t="s">
        <v>22844</v>
      </c>
      <c r="E3490" s="33"/>
      <c r="F3490" s="207" t="s">
        <v>22970</v>
      </c>
      <c r="G3490" s="195" t="s">
        <v>22810</v>
      </c>
      <c r="H3490" s="207" t="s">
        <v>22846</v>
      </c>
      <c r="I3490" s="195" t="s">
        <v>22845</v>
      </c>
      <c r="J3490" s="207" t="s">
        <v>22909</v>
      </c>
      <c r="K3490" s="215" t="s">
        <v>22866</v>
      </c>
      <c r="L3490" s="215" t="s">
        <v>436</v>
      </c>
      <c r="M3490" s="521" t="s">
        <v>21957</v>
      </c>
    </row>
    <row r="3491" spans="1:13" s="19" customFormat="1" ht="81.75" customHeight="1" x14ac:dyDescent="0.15">
      <c r="A3491" s="510" t="s">
        <v>22963</v>
      </c>
      <c r="B3491" s="510"/>
      <c r="C3491" s="195" t="s">
        <v>22964</v>
      </c>
      <c r="D3491" s="195" t="s">
        <v>22962</v>
      </c>
      <c r="E3491" s="33"/>
      <c r="F3491" s="207" t="s">
        <v>22971</v>
      </c>
      <c r="G3491" s="195" t="s">
        <v>22972</v>
      </c>
      <c r="H3491" s="207">
        <v>20</v>
      </c>
      <c r="I3491" s="195"/>
      <c r="J3491" s="149" t="s">
        <v>22961</v>
      </c>
      <c r="K3491" s="236" t="s">
        <v>22869</v>
      </c>
      <c r="L3491" s="215" t="s">
        <v>436</v>
      </c>
      <c r="M3491" s="510" t="s">
        <v>22963</v>
      </c>
    </row>
    <row r="3492" spans="1:13" s="3" customFormat="1" ht="81.75" customHeight="1" x14ac:dyDescent="0.15">
      <c r="A3492" s="510" t="s">
        <v>22914</v>
      </c>
      <c r="B3492" s="510"/>
      <c r="C3492" s="195" t="s">
        <v>22569</v>
      </c>
      <c r="D3492" s="195" t="s">
        <v>22917</v>
      </c>
      <c r="E3492" s="137"/>
      <c r="F3492" s="207" t="s">
        <v>22915</v>
      </c>
      <c r="G3492" s="195" t="s">
        <v>22916</v>
      </c>
      <c r="H3492" s="207" t="s">
        <v>22926</v>
      </c>
      <c r="I3492" s="195">
        <v>86</v>
      </c>
      <c r="J3492" s="123" t="s">
        <v>22956</v>
      </c>
      <c r="K3492" s="236"/>
      <c r="L3492" s="215" t="s">
        <v>436</v>
      </c>
      <c r="M3492" s="510" t="s">
        <v>22914</v>
      </c>
    </row>
    <row r="3493" spans="1:13" s="19" customFormat="1" ht="81.75" customHeight="1" x14ac:dyDescent="0.15">
      <c r="A3493" s="510" t="s">
        <v>22748</v>
      </c>
      <c r="B3493" s="510"/>
      <c r="C3493" s="195" t="s">
        <v>22823</v>
      </c>
      <c r="D3493" s="195" t="s">
        <v>22750</v>
      </c>
      <c r="E3493" s="33"/>
      <c r="F3493" s="195" t="s">
        <v>22990</v>
      </c>
      <c r="G3493" s="195" t="s">
        <v>22784</v>
      </c>
      <c r="H3493" s="195" t="s">
        <v>22857</v>
      </c>
      <c r="I3493" s="195" t="s">
        <v>22754</v>
      </c>
      <c r="J3493" s="195" t="s">
        <v>22858</v>
      </c>
      <c r="K3493" s="234" t="s">
        <v>22991</v>
      </c>
      <c r="L3493" s="205" t="s">
        <v>436</v>
      </c>
      <c r="M3493" s="510" t="s">
        <v>22748</v>
      </c>
    </row>
    <row r="3494" spans="1:13" s="3" customFormat="1" ht="81.75" customHeight="1" x14ac:dyDescent="0.15">
      <c r="A3494" s="510" t="s">
        <v>22965</v>
      </c>
      <c r="B3494" s="510"/>
      <c r="C3494" s="195" t="s">
        <v>22695</v>
      </c>
      <c r="D3494" s="195" t="s">
        <v>22967</v>
      </c>
      <c r="E3494" s="195" t="s">
        <v>22966</v>
      </c>
      <c r="F3494" s="207" t="s">
        <v>22992</v>
      </c>
      <c r="G3494" s="195" t="s">
        <v>22975</v>
      </c>
      <c r="H3494" s="207"/>
      <c r="I3494" s="195">
        <v>77</v>
      </c>
      <c r="J3494" s="149" t="s">
        <v>22976</v>
      </c>
      <c r="K3494" s="236" t="s">
        <v>22869</v>
      </c>
      <c r="L3494" s="215"/>
      <c r="M3494" s="510" t="s">
        <v>22965</v>
      </c>
    </row>
    <row r="3495" spans="1:13" s="3" customFormat="1" ht="81.75" customHeight="1" x14ac:dyDescent="0.15">
      <c r="A3495" s="523" t="s">
        <v>22773</v>
      </c>
      <c r="B3495" s="523"/>
      <c r="C3495" s="215" t="s">
        <v>22502</v>
      </c>
      <c r="D3495" s="215" t="s">
        <v>22739</v>
      </c>
      <c r="E3495" s="236"/>
      <c r="F3495" s="215" t="s">
        <v>22999</v>
      </c>
      <c r="G3495" s="215"/>
      <c r="H3495" s="215" t="s">
        <v>22946</v>
      </c>
      <c r="I3495" s="215" t="s">
        <v>22945</v>
      </c>
      <c r="J3495" s="215" t="s">
        <v>22799</v>
      </c>
      <c r="K3495" s="215" t="s">
        <v>22908</v>
      </c>
      <c r="L3495" s="291" t="s">
        <v>436</v>
      </c>
      <c r="M3495" s="523" t="s">
        <v>22773</v>
      </c>
    </row>
    <row r="3496" spans="1:13" s="3" customFormat="1" ht="81.75" customHeight="1" x14ac:dyDescent="0.15">
      <c r="A3496" s="510" t="s">
        <v>23003</v>
      </c>
      <c r="B3496" s="510"/>
      <c r="C3496" s="33" t="s">
        <v>22399</v>
      </c>
      <c r="D3496" s="195" t="s">
        <v>22890</v>
      </c>
      <c r="E3496" s="33"/>
      <c r="F3496" s="207" t="s">
        <v>23007</v>
      </c>
      <c r="G3496" s="195" t="s">
        <v>22840</v>
      </c>
      <c r="H3496" s="207" t="s">
        <v>22977</v>
      </c>
      <c r="I3496" s="195" t="s">
        <v>22978</v>
      </c>
      <c r="J3496" s="207" t="s">
        <v>23056</v>
      </c>
      <c r="K3496" s="357" t="s">
        <v>23036</v>
      </c>
      <c r="L3496" s="215" t="s">
        <v>832</v>
      </c>
      <c r="M3496" s="510" t="s">
        <v>23003</v>
      </c>
    </row>
    <row r="3497" spans="1:13" s="19" customFormat="1" ht="81.75" customHeight="1" x14ac:dyDescent="0.15">
      <c r="A3497" s="510" t="s">
        <v>22877</v>
      </c>
      <c r="B3497" s="510"/>
      <c r="C3497" s="195" t="s">
        <v>22867</v>
      </c>
      <c r="D3497" s="195" t="s">
        <v>22876</v>
      </c>
      <c r="E3497" s="195"/>
      <c r="F3497" s="195" t="s">
        <v>22983</v>
      </c>
      <c r="G3497" s="195" t="s">
        <v>22932</v>
      </c>
      <c r="H3497" s="195" t="s">
        <v>22973</v>
      </c>
      <c r="I3497" s="195" t="s">
        <v>22974</v>
      </c>
      <c r="J3497" s="195" t="s">
        <v>22984</v>
      </c>
      <c r="K3497" s="205" t="s">
        <v>23008</v>
      </c>
      <c r="L3497" s="205" t="s">
        <v>212</v>
      </c>
      <c r="M3497" s="510" t="s">
        <v>22877</v>
      </c>
    </row>
    <row r="3498" spans="1:13" s="19" customFormat="1" ht="81.75" customHeight="1" x14ac:dyDescent="0.15">
      <c r="A3498" s="510" t="s">
        <v>23002</v>
      </c>
      <c r="B3498" s="510"/>
      <c r="C3498" s="195" t="s">
        <v>22389</v>
      </c>
      <c r="D3498" s="195" t="s">
        <v>22959</v>
      </c>
      <c r="E3498" s="33"/>
      <c r="F3498" s="195" t="s">
        <v>23030</v>
      </c>
      <c r="G3498" s="195" t="s">
        <v>22960</v>
      </c>
      <c r="H3498" s="195" t="s">
        <v>23013</v>
      </c>
      <c r="I3498" s="195" t="s">
        <v>23012</v>
      </c>
      <c r="J3498" s="195" t="s">
        <v>23031</v>
      </c>
      <c r="K3498" s="205" t="s">
        <v>23035</v>
      </c>
      <c r="L3498" s="205" t="s">
        <v>832</v>
      </c>
      <c r="M3498" s="510" t="s">
        <v>23002</v>
      </c>
    </row>
    <row r="3499" spans="1:13" s="3" customFormat="1" ht="81.75" customHeight="1" x14ac:dyDescent="0.15">
      <c r="A3499" s="510" t="s">
        <v>22723</v>
      </c>
      <c r="B3499" s="510"/>
      <c r="C3499" s="195" t="s">
        <v>22695</v>
      </c>
      <c r="D3499" s="195" t="s">
        <v>22762</v>
      </c>
      <c r="E3499" s="33"/>
      <c r="F3499" s="207" t="s">
        <v>22763</v>
      </c>
      <c r="G3499" s="195" t="s">
        <v>22933</v>
      </c>
      <c r="H3499" s="207" t="s">
        <v>23016</v>
      </c>
      <c r="I3499" s="195" t="s">
        <v>22934</v>
      </c>
      <c r="J3499" s="207" t="s">
        <v>23033</v>
      </c>
      <c r="K3499" s="215" t="s">
        <v>23034</v>
      </c>
      <c r="L3499" s="215" t="s">
        <v>832</v>
      </c>
      <c r="M3499" s="510" t="s">
        <v>22723</v>
      </c>
    </row>
    <row r="3500" spans="1:13" s="3" customFormat="1" ht="81.75" customHeight="1" x14ac:dyDescent="0.15">
      <c r="A3500" s="510" t="s">
        <v>22873</v>
      </c>
      <c r="B3500" s="510"/>
      <c r="C3500" s="195" t="s">
        <v>22982</v>
      </c>
      <c r="D3500" s="195" t="s">
        <v>22875</v>
      </c>
      <c r="E3500" s="33"/>
      <c r="F3500" s="207" t="s">
        <v>23062</v>
      </c>
      <c r="G3500" s="195" t="s">
        <v>22952</v>
      </c>
      <c r="H3500" s="207" t="s">
        <v>23055</v>
      </c>
      <c r="I3500" s="195" t="s">
        <v>23054</v>
      </c>
      <c r="J3500" s="207" t="s">
        <v>22874</v>
      </c>
      <c r="K3500" s="236"/>
      <c r="L3500" s="215" t="s">
        <v>212</v>
      </c>
      <c r="M3500" s="510" t="s">
        <v>22873</v>
      </c>
    </row>
    <row r="3501" spans="1:13" s="3" customFormat="1" ht="81.75" customHeight="1" x14ac:dyDescent="0.15">
      <c r="A3501" s="510" t="s">
        <v>22954</v>
      </c>
      <c r="B3501" s="510"/>
      <c r="C3501" s="195" t="s">
        <v>22644</v>
      </c>
      <c r="D3501" s="195" t="s">
        <v>22981</v>
      </c>
      <c r="E3501" s="195" t="s">
        <v>22980</v>
      </c>
      <c r="F3501" s="207" t="s">
        <v>22979</v>
      </c>
      <c r="G3501" s="195" t="s">
        <v>22998</v>
      </c>
      <c r="H3501" s="207" t="s">
        <v>22997</v>
      </c>
      <c r="I3501" s="195" t="s">
        <v>23020</v>
      </c>
      <c r="J3501" s="207" t="s">
        <v>23059</v>
      </c>
      <c r="K3501" s="236" t="s">
        <v>23069</v>
      </c>
      <c r="L3501" s="215" t="s">
        <v>200</v>
      </c>
      <c r="M3501" s="510" t="s">
        <v>22954</v>
      </c>
    </row>
    <row r="3502" spans="1:13" s="535" customFormat="1" ht="81.75" customHeight="1" x14ac:dyDescent="0.15">
      <c r="A3502" s="528" t="s">
        <v>23005</v>
      </c>
      <c r="B3502" s="528"/>
      <c r="C3502" s="529" t="s">
        <v>23019</v>
      </c>
      <c r="D3502" s="529" t="s">
        <v>23093</v>
      </c>
      <c r="E3502" s="529"/>
      <c r="F3502" s="496" t="s">
        <v>23097</v>
      </c>
      <c r="G3502" s="529" t="s">
        <v>23098</v>
      </c>
      <c r="H3502" s="496" t="s">
        <v>22927</v>
      </c>
      <c r="I3502" s="529" t="s">
        <v>23024</v>
      </c>
      <c r="J3502" s="496" t="s">
        <v>23025</v>
      </c>
      <c r="K3502" s="535" t="s">
        <v>23040</v>
      </c>
      <c r="L3502" s="535" t="s">
        <v>832</v>
      </c>
      <c r="M3502" s="528" t="s">
        <v>23005</v>
      </c>
    </row>
    <row r="3503" spans="1:13" s="527" customFormat="1" ht="81.75" customHeight="1" x14ac:dyDescent="0.15">
      <c r="A3503" s="528" t="s">
        <v>22994</v>
      </c>
      <c r="B3503" s="528"/>
      <c r="C3503" s="529" t="s">
        <v>22389</v>
      </c>
      <c r="D3503" s="529" t="s">
        <v>22996</v>
      </c>
      <c r="E3503" s="529" t="s">
        <v>22993</v>
      </c>
      <c r="F3503" s="496" t="s">
        <v>23032</v>
      </c>
      <c r="G3503" s="529" t="s">
        <v>22995</v>
      </c>
      <c r="H3503" s="496" t="s">
        <v>23018</v>
      </c>
      <c r="I3503" s="529" t="s">
        <v>23017</v>
      </c>
      <c r="J3503" s="496" t="s">
        <v>23083</v>
      </c>
      <c r="K3503" s="534"/>
      <c r="L3503" s="535" t="s">
        <v>19504</v>
      </c>
      <c r="M3503" s="528" t="s">
        <v>22994</v>
      </c>
    </row>
    <row r="3504" spans="1:13" s="527" customFormat="1" ht="81.75" customHeight="1" x14ac:dyDescent="0.15">
      <c r="A3504" s="528" t="s">
        <v>23010</v>
      </c>
      <c r="B3504" s="528"/>
      <c r="C3504" s="529" t="s">
        <v>22494</v>
      </c>
      <c r="D3504" s="529" t="s">
        <v>23057</v>
      </c>
      <c r="E3504" s="529"/>
      <c r="F3504" s="496" t="s">
        <v>22953</v>
      </c>
      <c r="G3504" s="529" t="s">
        <v>22949</v>
      </c>
      <c r="H3504" s="529" t="s">
        <v>23014</v>
      </c>
      <c r="I3504" s="529" t="s">
        <v>23015</v>
      </c>
      <c r="J3504" s="532" t="s">
        <v>23001</v>
      </c>
      <c r="K3504" s="531" t="s">
        <v>23188</v>
      </c>
      <c r="L3504" s="527" t="s">
        <v>1469</v>
      </c>
      <c r="M3504" s="528" t="s">
        <v>23010</v>
      </c>
    </row>
    <row r="3505" spans="1:13" s="535" customFormat="1" ht="81.75" customHeight="1" x14ac:dyDescent="0.15">
      <c r="A3505" s="528" t="s">
        <v>22694</v>
      </c>
      <c r="B3505" s="528"/>
      <c r="C3505" s="529" t="s">
        <v>22695</v>
      </c>
      <c r="D3505" s="529" t="s">
        <v>22769</v>
      </c>
      <c r="E3505" s="529"/>
      <c r="F3505" s="496" t="s">
        <v>23103</v>
      </c>
      <c r="G3505" s="529" t="s">
        <v>22889</v>
      </c>
      <c r="H3505" s="496" t="s">
        <v>23068</v>
      </c>
      <c r="I3505" s="529" t="s">
        <v>23067</v>
      </c>
      <c r="J3505" s="496" t="s">
        <v>22935</v>
      </c>
      <c r="K3505" s="534" t="s">
        <v>23037</v>
      </c>
      <c r="L3505" s="535" t="s">
        <v>436</v>
      </c>
      <c r="M3505" s="528" t="s">
        <v>22694</v>
      </c>
    </row>
    <row r="3506" spans="1:13" s="535" customFormat="1" ht="81.75" customHeight="1" x14ac:dyDescent="0.15">
      <c r="A3506" s="528" t="s">
        <v>22931</v>
      </c>
      <c r="B3506" s="528"/>
      <c r="C3506" s="529" t="s">
        <v>22569</v>
      </c>
      <c r="D3506" s="529" t="s">
        <v>23110</v>
      </c>
      <c r="E3506" s="532" t="s">
        <v>22456</v>
      </c>
      <c r="F3506" s="496" t="s">
        <v>23111</v>
      </c>
      <c r="G3506" s="529" t="s">
        <v>23109</v>
      </c>
      <c r="H3506" s="496" t="s">
        <v>23071</v>
      </c>
      <c r="I3506" s="529" t="s">
        <v>23070</v>
      </c>
      <c r="J3506" s="496" t="s">
        <v>23091</v>
      </c>
      <c r="K3506" s="534" t="s">
        <v>22869</v>
      </c>
      <c r="L3506" s="535" t="s">
        <v>1469</v>
      </c>
      <c r="M3506" s="528" t="s">
        <v>22931</v>
      </c>
    </row>
    <row r="3507" spans="1:13" s="535" customFormat="1" ht="81.75" customHeight="1" x14ac:dyDescent="0.15">
      <c r="A3507" s="543" t="s">
        <v>23006</v>
      </c>
      <c r="B3507" s="543"/>
      <c r="C3507" s="529" t="s">
        <v>22822</v>
      </c>
      <c r="D3507" s="529" t="s">
        <v>22930</v>
      </c>
      <c r="E3507" s="532"/>
      <c r="F3507" s="496" t="s">
        <v>23102</v>
      </c>
      <c r="G3507" s="529" t="s">
        <v>23038</v>
      </c>
      <c r="H3507" s="496" t="s">
        <v>23073</v>
      </c>
      <c r="I3507" s="529" t="s">
        <v>23074</v>
      </c>
      <c r="J3507" s="496" t="s">
        <v>23092</v>
      </c>
      <c r="K3507" s="534" t="s">
        <v>23189</v>
      </c>
      <c r="L3507" s="535" t="s">
        <v>1469</v>
      </c>
      <c r="M3507" s="543" t="s">
        <v>23006</v>
      </c>
    </row>
    <row r="3508" spans="1:13" s="535" customFormat="1" ht="81.75" customHeight="1" x14ac:dyDescent="0.15">
      <c r="A3508" s="543" t="s">
        <v>22894</v>
      </c>
      <c r="B3508" s="543"/>
      <c r="C3508" s="529" t="s">
        <v>22227</v>
      </c>
      <c r="D3508" s="529" t="s">
        <v>23117</v>
      </c>
      <c r="E3508" s="532"/>
      <c r="F3508" s="496" t="s">
        <v>23115</v>
      </c>
      <c r="G3508" s="529" t="s">
        <v>23116</v>
      </c>
      <c r="H3508" s="496" t="s">
        <v>23061</v>
      </c>
      <c r="I3508" s="529" t="s">
        <v>23060</v>
      </c>
      <c r="J3508" s="544" t="s">
        <v>22957</v>
      </c>
      <c r="K3508" s="534" t="s">
        <v>23039</v>
      </c>
      <c r="L3508" s="535" t="s">
        <v>170</v>
      </c>
      <c r="M3508" s="543" t="s">
        <v>22894</v>
      </c>
    </row>
    <row r="3509" spans="1:13" s="535" customFormat="1" ht="81.75" customHeight="1" x14ac:dyDescent="0.15">
      <c r="A3509" s="528" t="s">
        <v>22871</v>
      </c>
      <c r="B3509" s="528"/>
      <c r="C3509" s="529" t="s">
        <v>22872</v>
      </c>
      <c r="D3509" s="529" t="s">
        <v>23050</v>
      </c>
      <c r="E3509" s="529"/>
      <c r="F3509" s="496" t="s">
        <v>136</v>
      </c>
      <c r="G3509" s="529" t="s">
        <v>23051</v>
      </c>
      <c r="H3509" s="496" t="s">
        <v>22958</v>
      </c>
      <c r="I3509" s="529" t="s">
        <v>23023</v>
      </c>
      <c r="J3509" s="496"/>
      <c r="K3509" s="535" t="s">
        <v>23052</v>
      </c>
      <c r="L3509" s="535" t="s">
        <v>19504</v>
      </c>
      <c r="M3509" s="528" t="s">
        <v>22871</v>
      </c>
    </row>
    <row r="3510" spans="1:13" s="527" customFormat="1" ht="81.75" customHeight="1" x14ac:dyDescent="0.15">
      <c r="A3510" s="528" t="s">
        <v>22985</v>
      </c>
      <c r="B3510" s="528"/>
      <c r="C3510" s="529" t="s">
        <v>22816</v>
      </c>
      <c r="D3510" s="529" t="s">
        <v>22987</v>
      </c>
      <c r="E3510" s="529" t="s">
        <v>23011</v>
      </c>
      <c r="F3510" s="529" t="s">
        <v>23049</v>
      </c>
      <c r="G3510" s="529" t="s">
        <v>23081</v>
      </c>
      <c r="H3510" s="529" t="s">
        <v>23118</v>
      </c>
      <c r="I3510" s="529" t="s">
        <v>22986</v>
      </c>
      <c r="J3510" s="532" t="s">
        <v>23119</v>
      </c>
      <c r="K3510" s="527" t="s">
        <v>23120</v>
      </c>
      <c r="L3510" s="527" t="s">
        <v>436</v>
      </c>
      <c r="M3510" s="528" t="s">
        <v>22985</v>
      </c>
    </row>
    <row r="3511" spans="1:13" s="527" customFormat="1" ht="81.75" customHeight="1" x14ac:dyDescent="0.15">
      <c r="A3511" s="536" t="s">
        <v>23130</v>
      </c>
      <c r="B3511" s="536"/>
      <c r="C3511" s="529" t="s">
        <v>22805</v>
      </c>
      <c r="D3511" s="529" t="s">
        <v>23084</v>
      </c>
      <c r="E3511" s="529"/>
      <c r="F3511" s="529" t="s">
        <v>23085</v>
      </c>
      <c r="G3511" s="529" t="s">
        <v>23086</v>
      </c>
      <c r="H3511" s="529" t="s">
        <v>23129</v>
      </c>
      <c r="I3511" s="529" t="s">
        <v>23128</v>
      </c>
      <c r="J3511" s="529" t="s">
        <v>22523</v>
      </c>
      <c r="L3511" s="527" t="s">
        <v>436</v>
      </c>
      <c r="M3511" s="536" t="s">
        <v>23130</v>
      </c>
    </row>
    <row r="3512" spans="1:13" s="19" customFormat="1" ht="81.75" customHeight="1" x14ac:dyDescent="0.15">
      <c r="A3512" s="533" t="s">
        <v>23121</v>
      </c>
      <c r="B3512" s="533"/>
      <c r="C3512" s="529" t="s">
        <v>23075</v>
      </c>
      <c r="D3512" s="529" t="s">
        <v>23076</v>
      </c>
      <c r="E3512" s="529"/>
      <c r="F3512" s="529" t="s">
        <v>23113</v>
      </c>
      <c r="G3512" s="529" t="s">
        <v>23114</v>
      </c>
      <c r="H3512" s="529"/>
      <c r="I3512" s="529"/>
      <c r="J3512" s="532" t="s">
        <v>163</v>
      </c>
      <c r="K3512" s="527" t="s">
        <v>23161</v>
      </c>
      <c r="L3512" s="527" t="s">
        <v>436</v>
      </c>
      <c r="M3512" s="533" t="s">
        <v>23121</v>
      </c>
    </row>
    <row r="3513" spans="1:13" s="527" customFormat="1" ht="81.75" customHeight="1" x14ac:dyDescent="0.15">
      <c r="A3513" s="528" t="s">
        <v>22920</v>
      </c>
      <c r="B3513" s="528"/>
      <c r="C3513" s="529" t="s">
        <v>22294</v>
      </c>
      <c r="D3513" s="529" t="s">
        <v>23058</v>
      </c>
      <c r="E3513" s="529"/>
      <c r="F3513" s="529" t="s">
        <v>23106</v>
      </c>
      <c r="G3513" s="529" t="s">
        <v>23101</v>
      </c>
      <c r="H3513" s="529" t="s">
        <v>22921</v>
      </c>
      <c r="I3513" s="529" t="s">
        <v>23142</v>
      </c>
      <c r="J3513" s="529" t="s">
        <v>23141</v>
      </c>
      <c r="K3513" s="531" t="s">
        <v>23140</v>
      </c>
      <c r="L3513" s="527" t="s">
        <v>212</v>
      </c>
      <c r="M3513" s="528" t="s">
        <v>22920</v>
      </c>
    </row>
    <row r="3514" spans="1:13" s="527" customFormat="1" ht="81.75" customHeight="1" x14ac:dyDescent="0.15">
      <c r="A3514" s="528" t="s">
        <v>22624</v>
      </c>
      <c r="B3514" s="528"/>
      <c r="C3514" s="529" t="s">
        <v>22806</v>
      </c>
      <c r="D3514" s="529" t="s">
        <v>23082</v>
      </c>
      <c r="E3514" s="529"/>
      <c r="F3514" s="496" t="s">
        <v>23095</v>
      </c>
      <c r="G3514" s="529" t="s">
        <v>23094</v>
      </c>
      <c r="H3514" s="496" t="s">
        <v>22989</v>
      </c>
      <c r="I3514" s="529" t="s">
        <v>22988</v>
      </c>
      <c r="J3514" s="496" t="s">
        <v>23124</v>
      </c>
      <c r="K3514" s="535" t="s">
        <v>23125</v>
      </c>
      <c r="L3514" s="535" t="s">
        <v>436</v>
      </c>
      <c r="M3514" s="528" t="s">
        <v>22624</v>
      </c>
    </row>
    <row r="3515" spans="1:13" s="527" customFormat="1" ht="81.75" customHeight="1" x14ac:dyDescent="0.15">
      <c r="A3515" s="528" t="s">
        <v>23063</v>
      </c>
      <c r="B3515" s="528"/>
      <c r="C3515" s="529" t="s">
        <v>22878</v>
      </c>
      <c r="D3515" s="529" t="s">
        <v>22879</v>
      </c>
      <c r="E3515" s="529"/>
      <c r="F3515" s="529" t="s">
        <v>22901</v>
      </c>
      <c r="G3515" s="529" t="s">
        <v>22903</v>
      </c>
      <c r="H3515" s="529" t="s">
        <v>23205</v>
      </c>
      <c r="I3515" s="529" t="s">
        <v>22968</v>
      </c>
      <c r="J3515" s="529" t="s">
        <v>22948</v>
      </c>
      <c r="K3515" s="531" t="s">
        <v>23181</v>
      </c>
      <c r="L3515" s="527" t="s">
        <v>436</v>
      </c>
      <c r="M3515" s="528" t="s">
        <v>23063</v>
      </c>
    </row>
    <row r="3516" spans="1:13" s="527" customFormat="1" ht="81.75" customHeight="1" x14ac:dyDescent="0.15">
      <c r="A3516" s="533" t="s">
        <v>23080</v>
      </c>
      <c r="B3516" s="533"/>
      <c r="C3516" s="529" t="s">
        <v>23041</v>
      </c>
      <c r="D3516" s="529" t="s">
        <v>23042</v>
      </c>
      <c r="E3516" s="529"/>
      <c r="F3516" s="529" t="s">
        <v>23043</v>
      </c>
      <c r="G3516" s="529" t="s">
        <v>23065</v>
      </c>
      <c r="H3516" s="529" t="s">
        <v>23044</v>
      </c>
      <c r="I3516" s="529" t="s">
        <v>23045</v>
      </c>
      <c r="J3516" s="529" t="s">
        <v>23046</v>
      </c>
      <c r="K3516" s="527" t="s">
        <v>23066</v>
      </c>
      <c r="L3516" s="527" t="s">
        <v>212</v>
      </c>
      <c r="M3516" s="533" t="s">
        <v>23080</v>
      </c>
    </row>
    <row r="3517" spans="1:13" s="535" customFormat="1" ht="81.75" customHeight="1" x14ac:dyDescent="0.15">
      <c r="A3517" s="528" t="s">
        <v>23004</v>
      </c>
      <c r="B3517" s="528"/>
      <c r="C3517" s="529" t="s">
        <v>22819</v>
      </c>
      <c r="D3517" s="529" t="s">
        <v>23104</v>
      </c>
      <c r="E3517" s="529"/>
      <c r="F3517" s="496" t="s">
        <v>23009</v>
      </c>
      <c r="G3517" s="529" t="s">
        <v>23137</v>
      </c>
      <c r="H3517" s="496" t="s">
        <v>23138</v>
      </c>
      <c r="I3517" s="529" t="s">
        <v>23139</v>
      </c>
      <c r="J3517" s="537" t="s">
        <v>23105</v>
      </c>
      <c r="K3517" s="534" t="s">
        <v>23136</v>
      </c>
      <c r="L3517" s="535" t="s">
        <v>1469</v>
      </c>
      <c r="M3517" s="528" t="s">
        <v>23004</v>
      </c>
    </row>
    <row r="3518" spans="1:13" s="535" customFormat="1" ht="81.75" customHeight="1" x14ac:dyDescent="0.15">
      <c r="A3518" s="528" t="s">
        <v>22925</v>
      </c>
      <c r="B3518" s="528"/>
      <c r="C3518" s="529" t="s">
        <v>22444</v>
      </c>
      <c r="D3518" s="529" t="s">
        <v>23107</v>
      </c>
      <c r="E3518" s="529"/>
      <c r="F3518" s="496" t="s">
        <v>22947</v>
      </c>
      <c r="G3518" s="529" t="s">
        <v>23108</v>
      </c>
      <c r="H3518" s="496" t="s">
        <v>23021</v>
      </c>
      <c r="I3518" s="529" t="s">
        <v>23155</v>
      </c>
      <c r="J3518" s="537" t="s">
        <v>23090</v>
      </c>
      <c r="K3518" s="534" t="s">
        <v>23156</v>
      </c>
      <c r="L3518" s="535" t="s">
        <v>200</v>
      </c>
      <c r="M3518" s="528" t="s">
        <v>22925</v>
      </c>
    </row>
    <row r="3519" spans="1:13" s="535" customFormat="1" ht="81.75" customHeight="1" x14ac:dyDescent="0.15">
      <c r="A3519" s="528" t="s">
        <v>23000</v>
      </c>
      <c r="B3519" s="528"/>
      <c r="C3519" s="529" t="s">
        <v>22083</v>
      </c>
      <c r="D3519" s="529" t="s">
        <v>23099</v>
      </c>
      <c r="E3519" s="529"/>
      <c r="F3519" s="496" t="s">
        <v>23152</v>
      </c>
      <c r="G3519" s="529" t="s">
        <v>23100</v>
      </c>
      <c r="H3519" s="496" t="s">
        <v>23022</v>
      </c>
      <c r="I3519" s="529" t="s">
        <v>23072</v>
      </c>
      <c r="J3519" s="496"/>
      <c r="K3519" s="535" t="s">
        <v>23153</v>
      </c>
      <c r="L3519" s="535" t="s">
        <v>436</v>
      </c>
      <c r="M3519" s="528" t="s">
        <v>23000</v>
      </c>
    </row>
    <row r="3520" spans="1:13" s="535" customFormat="1" ht="81.75" customHeight="1" x14ac:dyDescent="0.15">
      <c r="A3520" s="528" t="s">
        <v>23194</v>
      </c>
      <c r="B3520" s="528"/>
      <c r="C3520" s="529" t="s">
        <v>23195</v>
      </c>
      <c r="D3520" s="529" t="s">
        <v>23198</v>
      </c>
      <c r="E3520" s="529"/>
      <c r="F3520" s="496" t="s">
        <v>23209</v>
      </c>
      <c r="G3520" s="529" t="s">
        <v>23196</v>
      </c>
      <c r="H3520" s="496"/>
      <c r="I3520" s="529"/>
      <c r="J3520" s="537" t="s">
        <v>23197</v>
      </c>
      <c r="K3520" s="534" t="s">
        <v>23210</v>
      </c>
      <c r="L3520" s="535" t="s">
        <v>436</v>
      </c>
      <c r="M3520" s="528" t="s">
        <v>23194</v>
      </c>
    </row>
    <row r="3521" spans="1:13" s="535" customFormat="1" ht="81.75" customHeight="1" x14ac:dyDescent="0.15">
      <c r="A3521" s="528" t="s">
        <v>22870</v>
      </c>
      <c r="B3521" s="528"/>
      <c r="C3521" s="529" t="s">
        <v>22253</v>
      </c>
      <c r="D3521" s="529" t="s">
        <v>22882</v>
      </c>
      <c r="E3521" s="529" t="s">
        <v>22881</v>
      </c>
      <c r="F3521" s="496" t="s">
        <v>22913</v>
      </c>
      <c r="G3521" s="529" t="s">
        <v>23173</v>
      </c>
      <c r="H3521" s="496" t="s">
        <v>23208</v>
      </c>
      <c r="I3521" s="529" t="s">
        <v>22912</v>
      </c>
      <c r="J3521" s="496" t="s">
        <v>23026</v>
      </c>
      <c r="K3521" s="535" t="s">
        <v>23174</v>
      </c>
      <c r="L3521" s="535" t="s">
        <v>200</v>
      </c>
      <c r="M3521" s="528" t="s">
        <v>22870</v>
      </c>
    </row>
    <row r="3522" spans="1:13" s="535" customFormat="1" ht="81.75" customHeight="1" x14ac:dyDescent="0.15">
      <c r="A3522" s="528" t="s">
        <v>23165</v>
      </c>
      <c r="B3522" s="528"/>
      <c r="C3522" s="529" t="s">
        <v>22227</v>
      </c>
      <c r="D3522" s="529" t="s">
        <v>23166</v>
      </c>
      <c r="E3522" s="529"/>
      <c r="F3522" s="496" t="s">
        <v>23167</v>
      </c>
      <c r="G3522" s="529" t="s">
        <v>23168</v>
      </c>
      <c r="H3522" s="496" t="s">
        <v>23169</v>
      </c>
      <c r="I3522" s="529" t="s">
        <v>23170</v>
      </c>
      <c r="J3522" s="496" t="s">
        <v>23171</v>
      </c>
      <c r="K3522" s="535" t="s">
        <v>23211</v>
      </c>
      <c r="L3522" s="535" t="s">
        <v>436</v>
      </c>
      <c r="M3522" s="528" t="s">
        <v>23165</v>
      </c>
    </row>
    <row r="3523" spans="1:13" s="535" customFormat="1" ht="81.75" customHeight="1" x14ac:dyDescent="0.15">
      <c r="A3523" s="528" t="s">
        <v>23150</v>
      </c>
      <c r="B3523" s="528"/>
      <c r="C3523" s="529" t="s">
        <v>22569</v>
      </c>
      <c r="D3523" s="529" t="s">
        <v>23160</v>
      </c>
      <c r="E3523" s="529" t="s">
        <v>23151</v>
      </c>
      <c r="F3523" s="496" t="s">
        <v>23177</v>
      </c>
      <c r="G3523" s="529" t="s">
        <v>23159</v>
      </c>
      <c r="H3523" s="496" t="s">
        <v>23158</v>
      </c>
      <c r="I3523" s="529" t="s">
        <v>23157</v>
      </c>
      <c r="J3523" s="496" t="s">
        <v>23204</v>
      </c>
      <c r="K3523" s="534" t="s">
        <v>23231</v>
      </c>
      <c r="L3523" s="535" t="s">
        <v>436</v>
      </c>
      <c r="M3523" s="528" t="s">
        <v>23150</v>
      </c>
    </row>
    <row r="3524" spans="1:13" s="527" customFormat="1" ht="81.75" customHeight="1" x14ac:dyDescent="0.15">
      <c r="A3524" s="528" t="s">
        <v>23029</v>
      </c>
      <c r="B3524" s="528"/>
      <c r="C3524" s="529" t="s">
        <v>23027</v>
      </c>
      <c r="D3524" s="529" t="s">
        <v>23028</v>
      </c>
      <c r="E3524" s="529"/>
      <c r="F3524" s="529" t="s">
        <v>23053</v>
      </c>
      <c r="G3524" s="529" t="s">
        <v>23250</v>
      </c>
      <c r="H3524" s="529" t="s">
        <v>23184</v>
      </c>
      <c r="I3524" s="529" t="s">
        <v>23183</v>
      </c>
      <c r="J3524" s="532" t="s">
        <v>23212</v>
      </c>
      <c r="K3524" s="531" t="s">
        <v>23255</v>
      </c>
      <c r="L3524" s="527" t="s">
        <v>1469</v>
      </c>
      <c r="M3524" s="528" t="s">
        <v>23029</v>
      </c>
    </row>
    <row r="3525" spans="1:13" s="3" customFormat="1" ht="81.75" customHeight="1" x14ac:dyDescent="0.15">
      <c r="A3525" s="528" t="s">
        <v>22603</v>
      </c>
      <c r="B3525" s="528"/>
      <c r="C3525" s="529" t="s">
        <v>23163</v>
      </c>
      <c r="D3525" s="529" t="s">
        <v>23122</v>
      </c>
      <c r="E3525" s="529"/>
      <c r="F3525" s="496" t="s">
        <v>23164</v>
      </c>
      <c r="G3525" s="529" t="s">
        <v>23123</v>
      </c>
      <c r="H3525" s="496" t="s">
        <v>23048</v>
      </c>
      <c r="I3525" s="529" t="s">
        <v>23047</v>
      </c>
      <c r="J3525" s="496" t="s">
        <v>23178</v>
      </c>
      <c r="K3525" s="534" t="s">
        <v>23179</v>
      </c>
      <c r="L3525" s="535" t="s">
        <v>436</v>
      </c>
      <c r="M3525" s="528" t="s">
        <v>22603</v>
      </c>
    </row>
    <row r="3526" spans="1:13" s="527" customFormat="1" ht="81.75" customHeight="1" x14ac:dyDescent="0.15">
      <c r="A3526" s="528" t="s">
        <v>23146</v>
      </c>
      <c r="B3526" s="528"/>
      <c r="C3526" s="529" t="s">
        <v>22494</v>
      </c>
      <c r="D3526" s="529" t="s">
        <v>23126</v>
      </c>
      <c r="E3526" s="529"/>
      <c r="F3526" s="529" t="s">
        <v>23176</v>
      </c>
      <c r="G3526" s="529" t="s">
        <v>23263</v>
      </c>
      <c r="H3526" s="529" t="s">
        <v>23259</v>
      </c>
      <c r="I3526" s="529" t="s">
        <v>23258</v>
      </c>
      <c r="J3526" s="529" t="s">
        <v>23207</v>
      </c>
      <c r="K3526" s="527" t="s">
        <v>23226</v>
      </c>
      <c r="L3526" s="527" t="s">
        <v>436</v>
      </c>
      <c r="M3526" s="528" t="s">
        <v>23146</v>
      </c>
    </row>
    <row r="3527" spans="1:13" s="535" customFormat="1" ht="81.75" customHeight="1" x14ac:dyDescent="0.15">
      <c r="A3527" s="528" t="s">
        <v>22873</v>
      </c>
      <c r="B3527" s="528"/>
      <c r="C3527" s="529" t="s">
        <v>22872</v>
      </c>
      <c r="D3527" s="529" t="s">
        <v>22875</v>
      </c>
      <c r="E3527" s="529"/>
      <c r="F3527" s="496" t="s">
        <v>23291</v>
      </c>
      <c r="G3527" s="529" t="s">
        <v>23294</v>
      </c>
      <c r="H3527" s="496" t="s">
        <v>23269</v>
      </c>
      <c r="I3527" s="529" t="s">
        <v>23292</v>
      </c>
      <c r="J3527" s="496" t="s">
        <v>23293</v>
      </c>
      <c r="K3527" s="534" t="s">
        <v>23295</v>
      </c>
      <c r="L3527" s="535" t="s">
        <v>212</v>
      </c>
      <c r="M3527" s="528" t="s">
        <v>22873</v>
      </c>
    </row>
    <row r="3528" spans="1:13" s="527" customFormat="1" ht="81.75" customHeight="1" x14ac:dyDescent="0.15">
      <c r="A3528" s="528" t="s">
        <v>23186</v>
      </c>
      <c r="B3528" s="528"/>
      <c r="C3528" s="529" t="s">
        <v>23284</v>
      </c>
      <c r="D3528" s="529" t="s">
        <v>23185</v>
      </c>
      <c r="E3528" s="529"/>
      <c r="F3528" s="529" t="s">
        <v>23078</v>
      </c>
      <c r="G3528" s="529" t="s">
        <v>23248</v>
      </c>
      <c r="H3528" s="529" t="s">
        <v>23312</v>
      </c>
      <c r="I3528" s="529" t="s">
        <v>23311</v>
      </c>
      <c r="J3528" s="529" t="s">
        <v>23313</v>
      </c>
      <c r="K3528" s="527" t="s">
        <v>23286</v>
      </c>
      <c r="L3528" s="527" t="s">
        <v>436</v>
      </c>
      <c r="M3528" s="528" t="s">
        <v>23186</v>
      </c>
    </row>
    <row r="3529" spans="1:13" s="527" customFormat="1" ht="81.75" customHeight="1" x14ac:dyDescent="0.15">
      <c r="A3529" s="528" t="s">
        <v>23064</v>
      </c>
      <c r="B3529" s="528"/>
      <c r="C3529" s="529" t="s">
        <v>22878</v>
      </c>
      <c r="D3529" s="529" t="s">
        <v>23190</v>
      </c>
      <c r="E3529" s="529"/>
      <c r="F3529" s="529" t="s">
        <v>23343</v>
      </c>
      <c r="G3529" s="529" t="s">
        <v>23341</v>
      </c>
      <c r="H3529" s="529" t="s">
        <v>23310</v>
      </c>
      <c r="I3529" s="529" t="s">
        <v>23182</v>
      </c>
      <c r="J3529" s="529" t="s">
        <v>23346</v>
      </c>
      <c r="K3529" s="527" t="s">
        <v>23347</v>
      </c>
      <c r="L3529" s="527" t="s">
        <v>436</v>
      </c>
      <c r="M3529" s="528" t="s">
        <v>23064</v>
      </c>
    </row>
    <row r="3530" spans="1:13" s="527" customFormat="1" ht="81.75" customHeight="1" x14ac:dyDescent="0.15">
      <c r="A3530" s="528" t="s">
        <v>23247</v>
      </c>
      <c r="B3530" s="528"/>
      <c r="C3530" s="529" t="s">
        <v>23235</v>
      </c>
      <c r="D3530" s="529" t="s">
        <v>23236</v>
      </c>
      <c r="E3530" s="529"/>
      <c r="F3530" s="529" t="s">
        <v>23330</v>
      </c>
      <c r="G3530" s="529" t="s">
        <v>23344</v>
      </c>
      <c r="H3530" s="529" t="s">
        <v>23315</v>
      </c>
      <c r="I3530" s="529" t="s">
        <v>23314</v>
      </c>
      <c r="J3530" s="529" t="s">
        <v>23316</v>
      </c>
      <c r="K3530" s="527" t="s">
        <v>23345</v>
      </c>
      <c r="L3530" s="527" t="s">
        <v>200</v>
      </c>
      <c r="M3530" s="528" t="s">
        <v>23247</v>
      </c>
    </row>
    <row r="3531" spans="1:13" s="535" customFormat="1" ht="81.75" customHeight="1" x14ac:dyDescent="0.15">
      <c r="A3531" s="528" t="s">
        <v>23302</v>
      </c>
      <c r="B3531" s="528"/>
      <c r="C3531" s="529" t="s">
        <v>23303</v>
      </c>
      <c r="D3531" s="529" t="s">
        <v>23304</v>
      </c>
      <c r="E3531" s="529"/>
      <c r="F3531" s="496"/>
      <c r="G3531" s="529"/>
      <c r="H3531" s="496"/>
      <c r="I3531" s="529"/>
      <c r="J3531" s="496"/>
      <c r="K3531" s="534"/>
      <c r="L3531" s="535" t="s">
        <v>19504</v>
      </c>
      <c r="M3531" s="528" t="s">
        <v>23302</v>
      </c>
    </row>
    <row r="3532" spans="1:13" s="535" customFormat="1" ht="81.75" customHeight="1" x14ac:dyDescent="0.15">
      <c r="A3532" s="538" t="s">
        <v>23244</v>
      </c>
      <c r="B3532" s="538"/>
      <c r="C3532" s="535" t="s">
        <v>23240</v>
      </c>
      <c r="D3532" s="535" t="s">
        <v>23239</v>
      </c>
      <c r="E3532" s="534"/>
      <c r="F3532" s="535" t="s">
        <v>23241</v>
      </c>
      <c r="G3532" s="535" t="s">
        <v>23242</v>
      </c>
      <c r="H3532" s="535">
        <v>45</v>
      </c>
      <c r="I3532" s="535">
        <v>76</v>
      </c>
      <c r="K3532" s="535" t="s">
        <v>23243</v>
      </c>
      <c r="L3532" s="540" t="s">
        <v>19504</v>
      </c>
      <c r="M3532" s="538" t="s">
        <v>23244</v>
      </c>
    </row>
    <row r="3533" spans="1:13" s="535" customFormat="1" ht="81.75" customHeight="1" x14ac:dyDescent="0.15">
      <c r="A3533" s="538" t="s">
        <v>23306</v>
      </c>
      <c r="B3533" s="538"/>
      <c r="C3533" s="535" t="s">
        <v>23307</v>
      </c>
      <c r="D3533" s="535" t="s">
        <v>23309</v>
      </c>
      <c r="E3533" s="534"/>
      <c r="F3533" s="535" t="s">
        <v>23321</v>
      </c>
      <c r="G3533" s="535" t="s">
        <v>23308</v>
      </c>
      <c r="K3533" s="535" t="s">
        <v>23340</v>
      </c>
      <c r="L3533" s="540" t="s">
        <v>436</v>
      </c>
      <c r="M3533" s="538" t="s">
        <v>23306</v>
      </c>
    </row>
    <row r="3534" spans="1:13" s="527" customFormat="1" ht="81.75" customHeight="1" x14ac:dyDescent="0.15">
      <c r="A3534" s="528" t="s">
        <v>23143</v>
      </c>
      <c r="B3534" s="528"/>
      <c r="C3534" s="529" t="s">
        <v>22644</v>
      </c>
      <c r="D3534" s="529" t="s">
        <v>23144</v>
      </c>
      <c r="E3534" s="529"/>
      <c r="F3534" s="529" t="s">
        <v>764</v>
      </c>
      <c r="G3534" s="529" t="s">
        <v>23217</v>
      </c>
      <c r="H3534" s="529" t="s">
        <v>16037</v>
      </c>
      <c r="I3534" s="529">
        <v>51</v>
      </c>
      <c r="J3534" s="546" t="s">
        <v>23305</v>
      </c>
      <c r="K3534" s="531" t="s">
        <v>23357</v>
      </c>
      <c r="L3534" s="527" t="s">
        <v>436</v>
      </c>
      <c r="M3534" s="528" t="s">
        <v>23143</v>
      </c>
    </row>
    <row r="3535" spans="1:13" s="535" customFormat="1" ht="81.75" customHeight="1" x14ac:dyDescent="0.15">
      <c r="A3535" s="538" t="s">
        <v>22658</v>
      </c>
      <c r="B3535" s="538"/>
      <c r="C3535" s="535" t="s">
        <v>23149</v>
      </c>
      <c r="D3535" s="535" t="s">
        <v>23089</v>
      </c>
      <c r="E3535" s="534" t="s">
        <v>22660</v>
      </c>
      <c r="F3535" s="535" t="s">
        <v>23268</v>
      </c>
      <c r="G3535" s="535" t="s">
        <v>23133</v>
      </c>
      <c r="H3535" s="535" t="s">
        <v>23289</v>
      </c>
      <c r="I3535" s="535" t="s">
        <v>23288</v>
      </c>
      <c r="J3535" s="535" t="s">
        <v>22850</v>
      </c>
      <c r="K3535" s="535" t="s">
        <v>23356</v>
      </c>
      <c r="L3535" s="540" t="s">
        <v>436</v>
      </c>
      <c r="M3535" s="538" t="s">
        <v>22658</v>
      </c>
    </row>
    <row r="3536" spans="1:13" s="535" customFormat="1" ht="81.75" customHeight="1" x14ac:dyDescent="0.15">
      <c r="A3536" s="528" t="s">
        <v>22922</v>
      </c>
      <c r="B3536" s="528"/>
      <c r="C3536" s="529" t="s">
        <v>22695</v>
      </c>
      <c r="D3536" s="529" t="s">
        <v>23265</v>
      </c>
      <c r="E3536" s="529"/>
      <c r="F3536" s="496" t="s">
        <v>23266</v>
      </c>
      <c r="G3536" s="529" t="s">
        <v>23267</v>
      </c>
      <c r="H3536" s="496" t="s">
        <v>23229</v>
      </c>
      <c r="I3536" s="529" t="s">
        <v>23228</v>
      </c>
      <c r="J3536" s="537" t="s">
        <v>23088</v>
      </c>
      <c r="K3536" s="534" t="s">
        <v>23264</v>
      </c>
      <c r="L3536" s="535" t="s">
        <v>200</v>
      </c>
      <c r="M3536" s="528" t="s">
        <v>22922</v>
      </c>
    </row>
    <row r="3537" spans="1:17" s="527" customFormat="1" ht="81.75" customHeight="1" x14ac:dyDescent="0.15">
      <c r="A3537" s="528" t="s">
        <v>22696</v>
      </c>
      <c r="B3537" s="528"/>
      <c r="C3537" s="529" t="s">
        <v>23203</v>
      </c>
      <c r="D3537" s="529" t="s">
        <v>22720</v>
      </c>
      <c r="E3537" s="529"/>
      <c r="F3537" s="529" t="s">
        <v>23215</v>
      </c>
      <c r="G3537" s="529" t="s">
        <v>23216</v>
      </c>
      <c r="H3537" s="529" t="s">
        <v>22918</v>
      </c>
      <c r="I3537" s="529" t="s">
        <v>22955</v>
      </c>
      <c r="J3537" s="529" t="s">
        <v>23200</v>
      </c>
      <c r="K3537" s="527" t="s">
        <v>23201</v>
      </c>
      <c r="L3537" s="527" t="s">
        <v>436</v>
      </c>
      <c r="M3537" s="528" t="s">
        <v>22696</v>
      </c>
    </row>
    <row r="3538" spans="1:17" s="527" customFormat="1" ht="81.75" customHeight="1" x14ac:dyDescent="0.15">
      <c r="A3538" s="528" t="s">
        <v>23206</v>
      </c>
      <c r="B3538" s="528"/>
      <c r="C3538" s="529" t="s">
        <v>22644</v>
      </c>
      <c r="D3538" s="529" t="s">
        <v>23145</v>
      </c>
      <c r="E3538" s="529"/>
      <c r="F3538" s="529" t="s">
        <v>23393</v>
      </c>
      <c r="G3538" s="529" t="s">
        <v>23230</v>
      </c>
      <c r="H3538" s="529" t="s">
        <v>23337</v>
      </c>
      <c r="I3538" s="529" t="s">
        <v>23202</v>
      </c>
      <c r="J3538" s="529" t="s">
        <v>23290</v>
      </c>
      <c r="K3538" s="531" t="s">
        <v>23358</v>
      </c>
      <c r="L3538" s="527" t="s">
        <v>1469</v>
      </c>
      <c r="M3538" s="528" t="s">
        <v>23206</v>
      </c>
    </row>
    <row r="3539" spans="1:17" s="535" customFormat="1" ht="81.75" customHeight="1" x14ac:dyDescent="0.15">
      <c r="A3539" s="528" t="s">
        <v>23256</v>
      </c>
      <c r="B3539" s="528"/>
      <c r="C3539" s="529" t="s">
        <v>22494</v>
      </c>
      <c r="D3539" s="529" t="s">
        <v>23257</v>
      </c>
      <c r="E3539" s="529"/>
      <c r="F3539" s="496" t="s">
        <v>23261</v>
      </c>
      <c r="G3539" s="529" t="s">
        <v>23262</v>
      </c>
      <c r="H3539" s="496" t="s">
        <v>23275</v>
      </c>
      <c r="I3539" s="529" t="s">
        <v>23274</v>
      </c>
      <c r="J3539" s="496"/>
      <c r="K3539" s="534" t="s">
        <v>23361</v>
      </c>
      <c r="L3539" s="535" t="s">
        <v>436</v>
      </c>
      <c r="M3539" s="528" t="s">
        <v>23256</v>
      </c>
    </row>
    <row r="3540" spans="1:17" s="535" customFormat="1" ht="81.75" customHeight="1" x14ac:dyDescent="0.15">
      <c r="A3540" s="528" t="s">
        <v>23154</v>
      </c>
      <c r="B3540" s="528"/>
      <c r="C3540" s="529" t="s">
        <v>22253</v>
      </c>
      <c r="D3540" s="529" t="s">
        <v>23172</v>
      </c>
      <c r="E3540" s="529"/>
      <c r="F3540" s="496" t="s">
        <v>23232</v>
      </c>
      <c r="G3540" s="529" t="s">
        <v>23234</v>
      </c>
      <c r="H3540" s="496" t="s">
        <v>23300</v>
      </c>
      <c r="I3540" s="529" t="s">
        <v>23301</v>
      </c>
      <c r="J3540" s="496" t="s">
        <v>7694</v>
      </c>
      <c r="K3540" s="535" t="s">
        <v>23233</v>
      </c>
      <c r="L3540" s="535" t="s">
        <v>200</v>
      </c>
      <c r="M3540" s="528" t="s">
        <v>23154</v>
      </c>
    </row>
    <row r="3541" spans="1:17" s="527" customFormat="1" ht="81.75" customHeight="1" x14ac:dyDescent="0.15">
      <c r="A3541" s="528" t="s">
        <v>23079</v>
      </c>
      <c r="B3541" s="528"/>
      <c r="C3541" s="529" t="s">
        <v>22695</v>
      </c>
      <c r="D3541" s="529" t="s">
        <v>23112</v>
      </c>
      <c r="E3541" s="529"/>
      <c r="F3541" s="529" t="s">
        <v>23077</v>
      </c>
      <c r="G3541" s="529" t="s">
        <v>23227</v>
      </c>
      <c r="H3541" s="529" t="s">
        <v>23336</v>
      </c>
      <c r="I3541" s="529" t="s">
        <v>23251</v>
      </c>
      <c r="J3541" s="529" t="s">
        <v>23287</v>
      </c>
      <c r="K3541" s="531" t="s">
        <v>23375</v>
      </c>
      <c r="L3541" s="527" t="s">
        <v>200</v>
      </c>
      <c r="M3541" s="528" t="s">
        <v>23079</v>
      </c>
    </row>
    <row r="3542" spans="1:17" s="535" customFormat="1" ht="81.75" customHeight="1" x14ac:dyDescent="0.15">
      <c r="A3542" s="528" t="s">
        <v>23245</v>
      </c>
      <c r="B3542" s="528"/>
      <c r="C3542" s="529" t="s">
        <v>22569</v>
      </c>
      <c r="D3542" s="529" t="s">
        <v>23246</v>
      </c>
      <c r="E3542" s="529"/>
      <c r="F3542" s="496" t="s">
        <v>23276</v>
      </c>
      <c r="G3542" s="529" t="s">
        <v>23252</v>
      </c>
      <c r="H3542" s="496" t="s">
        <v>23297</v>
      </c>
      <c r="I3542" s="529" t="s">
        <v>23296</v>
      </c>
      <c r="J3542" s="544" t="s">
        <v>23298</v>
      </c>
      <c r="K3542" s="534" t="s">
        <v>23360</v>
      </c>
      <c r="L3542" s="535" t="s">
        <v>832</v>
      </c>
      <c r="M3542" s="528" t="s">
        <v>23245</v>
      </c>
    </row>
    <row r="3543" spans="1:17" s="215" customFormat="1" ht="81.75" customHeight="1" x14ac:dyDescent="0.15">
      <c r="A3543" s="528" t="s">
        <v>22790</v>
      </c>
      <c r="B3543" s="528"/>
      <c r="C3543" s="529" t="s">
        <v>23180</v>
      </c>
      <c r="D3543" s="529" t="s">
        <v>22969</v>
      </c>
      <c r="E3543" s="529"/>
      <c r="F3543" s="496" t="s">
        <v>23381</v>
      </c>
      <c r="G3543" s="529" t="s">
        <v>23224</v>
      </c>
      <c r="H3543" s="496" t="s">
        <v>23318</v>
      </c>
      <c r="I3543" s="529" t="s">
        <v>23317</v>
      </c>
      <c r="J3543" s="496" t="s">
        <v>23319</v>
      </c>
      <c r="K3543" s="545" t="s">
        <v>23382</v>
      </c>
      <c r="L3543" s="535" t="s">
        <v>1469</v>
      </c>
      <c r="M3543" s="528" t="s">
        <v>22790</v>
      </c>
      <c r="N3543" s="3"/>
      <c r="O3543" s="3"/>
      <c r="P3543" s="3"/>
      <c r="Q3543" s="3"/>
    </row>
    <row r="3544" spans="1:17" s="535" customFormat="1" ht="81.75" customHeight="1" x14ac:dyDescent="0.15">
      <c r="A3544" s="528" t="s">
        <v>23270</v>
      </c>
      <c r="B3544" s="528"/>
      <c r="C3544" s="529" t="s">
        <v>22569</v>
      </c>
      <c r="D3544" s="529" t="s">
        <v>23272</v>
      </c>
      <c r="E3544" s="529"/>
      <c r="F3544" s="496" t="s">
        <v>23271</v>
      </c>
      <c r="G3544" s="529" t="s">
        <v>23273</v>
      </c>
      <c r="H3544" s="496">
        <v>24</v>
      </c>
      <c r="I3544" s="529">
        <v>76</v>
      </c>
      <c r="J3544" s="537" t="s">
        <v>23376</v>
      </c>
      <c r="K3544" s="534" t="s">
        <v>23360</v>
      </c>
      <c r="L3544" s="535" t="s">
        <v>212</v>
      </c>
      <c r="M3544" s="528" t="s">
        <v>23270</v>
      </c>
    </row>
    <row r="3545" spans="1:17" ht="81.75" customHeight="1" x14ac:dyDescent="0.15">
      <c r="A3545" s="528" t="s">
        <v>23320</v>
      </c>
      <c r="B3545" s="528"/>
      <c r="C3545" s="529" t="s">
        <v>23281</v>
      </c>
      <c r="D3545" s="529" t="s">
        <v>23282</v>
      </c>
      <c r="E3545" s="529" t="s">
        <v>23283</v>
      </c>
      <c r="F3545" s="529" t="s">
        <v>23379</v>
      </c>
      <c r="G3545" s="529" t="s">
        <v>23384</v>
      </c>
      <c r="H3545" s="529" t="s">
        <v>23378</v>
      </c>
      <c r="I3545" s="529" t="s">
        <v>15379</v>
      </c>
      <c r="J3545" s="532" t="s">
        <v>23371</v>
      </c>
      <c r="K3545" s="527" t="s">
        <v>23380</v>
      </c>
      <c r="L3545" s="527" t="s">
        <v>436</v>
      </c>
      <c r="M3545" s="528" t="s">
        <v>23320</v>
      </c>
    </row>
    <row r="3546" spans="1:17" ht="81.75" customHeight="1" x14ac:dyDescent="0.15">
      <c r="A3546" s="528" t="s">
        <v>23332</v>
      </c>
      <c r="B3546" s="528"/>
      <c r="C3546" s="529" t="s">
        <v>21302</v>
      </c>
      <c r="D3546" s="529" t="s">
        <v>23324</v>
      </c>
      <c r="E3546" s="529"/>
      <c r="F3546" s="529" t="s">
        <v>23394</v>
      </c>
      <c r="G3546" s="529" t="s">
        <v>23387</v>
      </c>
      <c r="H3546" s="529" t="s">
        <v>23323</v>
      </c>
      <c r="I3546" s="529">
        <v>91</v>
      </c>
      <c r="J3546" s="529" t="s">
        <v>23388</v>
      </c>
      <c r="K3546" s="531" t="s">
        <v>23322</v>
      </c>
      <c r="L3546" s="205" t="s">
        <v>23329</v>
      </c>
      <c r="M3546" s="528" t="s">
        <v>23332</v>
      </c>
    </row>
    <row r="3547" spans="1:17" s="535" customFormat="1" ht="81.75" customHeight="1" x14ac:dyDescent="0.15">
      <c r="A3547" s="528" t="s">
        <v>23191</v>
      </c>
      <c r="B3547" s="528"/>
      <c r="C3547" s="529" t="s">
        <v>22389</v>
      </c>
      <c r="D3547" s="529" t="s">
        <v>23193</v>
      </c>
      <c r="E3547" s="529" t="s">
        <v>23192</v>
      </c>
      <c r="F3547" s="496" t="s">
        <v>23225</v>
      </c>
      <c r="G3547" s="529" t="s">
        <v>23354</v>
      </c>
      <c r="H3547" s="496" t="s">
        <v>23335</v>
      </c>
      <c r="I3547" s="529" t="s">
        <v>23334</v>
      </c>
      <c r="J3547" s="496" t="s">
        <v>23432</v>
      </c>
      <c r="K3547" s="535" t="s">
        <v>23355</v>
      </c>
      <c r="L3547" s="535" t="s">
        <v>436</v>
      </c>
      <c r="M3547" s="528" t="s">
        <v>23191</v>
      </c>
    </row>
    <row r="3548" spans="1:17" s="535" customFormat="1" ht="81.75" customHeight="1" x14ac:dyDescent="0.15">
      <c r="A3548" s="528" t="s">
        <v>23402</v>
      </c>
      <c r="B3548" s="528"/>
      <c r="C3548" s="529" t="s">
        <v>23403</v>
      </c>
      <c r="D3548" s="529" t="s">
        <v>23420</v>
      </c>
      <c r="E3548" s="529" t="s">
        <v>23404</v>
      </c>
      <c r="F3548" s="496" t="s">
        <v>23405</v>
      </c>
      <c r="G3548" s="529"/>
      <c r="H3548" s="496" t="s">
        <v>23406</v>
      </c>
      <c r="I3548" s="529">
        <v>97</v>
      </c>
      <c r="J3548" s="496" t="s">
        <v>23419</v>
      </c>
      <c r="K3548" s="534" t="s">
        <v>23421</v>
      </c>
      <c r="L3548" s="535" t="s">
        <v>436</v>
      </c>
      <c r="M3548" s="528" t="s">
        <v>23402</v>
      </c>
    </row>
    <row r="3549" spans="1:17" ht="81.75" customHeight="1" x14ac:dyDescent="0.15">
      <c r="A3549" s="528" t="s">
        <v>23331</v>
      </c>
      <c r="B3549" s="528"/>
      <c r="C3549" s="529" t="s">
        <v>23328</v>
      </c>
      <c r="D3549" s="529" t="s">
        <v>23327</v>
      </c>
      <c r="E3549" s="529" t="s">
        <v>23326</v>
      </c>
      <c r="F3549" s="529" t="s">
        <v>23448</v>
      </c>
      <c r="G3549" s="529" t="s">
        <v>23385</v>
      </c>
      <c r="H3549" s="529"/>
      <c r="I3549" s="529">
        <v>111</v>
      </c>
      <c r="J3549" s="529" t="s">
        <v>23325</v>
      </c>
      <c r="K3549" s="531" t="s">
        <v>23386</v>
      </c>
      <c r="L3549" s="205" t="s">
        <v>436</v>
      </c>
      <c r="M3549" s="528" t="s">
        <v>23331</v>
      </c>
    </row>
    <row r="3550" spans="1:17" s="535" customFormat="1" ht="81.75" customHeight="1" x14ac:dyDescent="0.15">
      <c r="A3550" s="528" t="s">
        <v>23367</v>
      </c>
      <c r="B3550" s="528"/>
      <c r="C3550" s="529" t="s">
        <v>22494</v>
      </c>
      <c r="D3550" s="529" t="s">
        <v>23364</v>
      </c>
      <c r="E3550" s="529"/>
      <c r="F3550" s="496" t="s">
        <v>23365</v>
      </c>
      <c r="G3550" s="529" t="s">
        <v>23397</v>
      </c>
      <c r="H3550" s="496" t="s">
        <v>23396</v>
      </c>
      <c r="I3550" s="529" t="s">
        <v>23395</v>
      </c>
      <c r="J3550" s="496" t="s">
        <v>23436</v>
      </c>
      <c r="K3550" s="535" t="s">
        <v>23366</v>
      </c>
      <c r="M3550" s="528" t="s">
        <v>23367</v>
      </c>
    </row>
    <row r="3551" spans="1:17" s="535" customFormat="1" ht="81.75" customHeight="1" x14ac:dyDescent="0.15">
      <c r="A3551" s="528" t="s">
        <v>23127</v>
      </c>
      <c r="B3551" s="528"/>
      <c r="C3551" s="529" t="s">
        <v>22494</v>
      </c>
      <c r="D3551" s="529" t="s">
        <v>23187</v>
      </c>
      <c r="E3551" s="529"/>
      <c r="F3551" s="496" t="s">
        <v>23434</v>
      </c>
      <c r="G3551" s="529" t="s">
        <v>23412</v>
      </c>
      <c r="H3551" s="496" t="s">
        <v>23401</v>
      </c>
      <c r="I3551" s="529" t="s">
        <v>23370</v>
      </c>
      <c r="J3551" s="496" t="s">
        <v>23413</v>
      </c>
      <c r="K3551" s="535" t="s">
        <v>23398</v>
      </c>
      <c r="L3551" s="535" t="s">
        <v>1469</v>
      </c>
      <c r="M3551" s="528" t="s">
        <v>23127</v>
      </c>
    </row>
    <row r="3552" spans="1:17" s="527" customFormat="1" ht="81.75" customHeight="1" x14ac:dyDescent="0.15">
      <c r="A3552" s="528" t="s">
        <v>23214</v>
      </c>
      <c r="B3552" s="528"/>
      <c r="C3552" s="529" t="s">
        <v>22253</v>
      </c>
      <c r="D3552" s="529" t="s">
        <v>23213</v>
      </c>
      <c r="E3552" s="529"/>
      <c r="F3552" s="529" t="s">
        <v>23254</v>
      </c>
      <c r="G3552" s="529" t="s">
        <v>23363</v>
      </c>
      <c r="H3552" s="529" t="s">
        <v>23444</v>
      </c>
      <c r="I3552" s="529" t="s">
        <v>23443</v>
      </c>
      <c r="J3552" s="529" t="s">
        <v>23377</v>
      </c>
      <c r="K3552" s="531" t="s">
        <v>23416</v>
      </c>
      <c r="L3552" s="527" t="s">
        <v>832</v>
      </c>
      <c r="M3552" s="528" t="s">
        <v>23214</v>
      </c>
    </row>
    <row r="3553" spans="1:15" s="535" customFormat="1" ht="81.75" customHeight="1" x14ac:dyDescent="0.15">
      <c r="A3553" s="528" t="s">
        <v>23391</v>
      </c>
      <c r="B3553" s="528"/>
      <c r="C3553" s="529" t="s">
        <v>22083</v>
      </c>
      <c r="D3553" s="529" t="s">
        <v>23392</v>
      </c>
      <c r="E3553" s="529"/>
      <c r="F3553" s="496" t="s">
        <v>23464</v>
      </c>
      <c r="G3553" s="529" t="s">
        <v>23459</v>
      </c>
      <c r="H3553" s="496" t="s">
        <v>23458</v>
      </c>
      <c r="I3553" s="529" t="s">
        <v>23457</v>
      </c>
      <c r="J3553" s="496" t="s">
        <v>23440</v>
      </c>
      <c r="K3553" s="534" t="s">
        <v>23463</v>
      </c>
      <c r="L3553" s="535" t="s">
        <v>436</v>
      </c>
      <c r="M3553" s="528" t="s">
        <v>23391</v>
      </c>
    </row>
    <row r="3554" spans="1:15" s="535" customFormat="1" ht="81.75" customHeight="1" x14ac:dyDescent="0.15">
      <c r="A3554" s="528" t="s">
        <v>23423</v>
      </c>
      <c r="B3554" s="528"/>
      <c r="C3554" s="529" t="s">
        <v>22695</v>
      </c>
      <c r="D3554" s="529" t="s">
        <v>23425</v>
      </c>
      <c r="E3554" s="529"/>
      <c r="F3554" s="496" t="s">
        <v>23426</v>
      </c>
      <c r="G3554" s="529" t="s">
        <v>23424</v>
      </c>
      <c r="H3554" s="496">
        <v>39</v>
      </c>
      <c r="I3554" s="529">
        <v>78</v>
      </c>
      <c r="J3554" s="537" t="s">
        <v>23450</v>
      </c>
      <c r="K3554" s="534" t="s">
        <v>23465</v>
      </c>
      <c r="L3554" s="535" t="s">
        <v>436</v>
      </c>
      <c r="M3554" s="528" t="s">
        <v>23423</v>
      </c>
    </row>
    <row r="3555" spans="1:15" s="535" customFormat="1" ht="81.75" customHeight="1" x14ac:dyDescent="0.15">
      <c r="A3555" s="528" t="s">
        <v>22586</v>
      </c>
      <c r="B3555" s="528"/>
      <c r="C3555" s="529" t="s">
        <v>22444</v>
      </c>
      <c r="D3555" s="529" t="s">
        <v>22740</v>
      </c>
      <c r="E3555" s="532"/>
      <c r="F3555" s="496" t="s">
        <v>23277</v>
      </c>
      <c r="G3555" s="529" t="s">
        <v>23362</v>
      </c>
      <c r="H3555" s="496" t="s">
        <v>23428</v>
      </c>
      <c r="I3555" s="529" t="s">
        <v>23429</v>
      </c>
      <c r="J3555" s="496" t="s">
        <v>23253</v>
      </c>
      <c r="K3555" s="534" t="s">
        <v>23462</v>
      </c>
      <c r="L3555" s="535" t="s">
        <v>200</v>
      </c>
      <c r="M3555" s="528" t="s">
        <v>22586</v>
      </c>
    </row>
    <row r="3556" spans="1:15" s="527" customFormat="1" ht="81.75" customHeight="1" x14ac:dyDescent="0.15">
      <c r="A3556" s="528" t="s">
        <v>23131</v>
      </c>
      <c r="B3556" s="528"/>
      <c r="C3556" s="529" t="s">
        <v>23148</v>
      </c>
      <c r="D3556" s="529" t="s">
        <v>23456</v>
      </c>
      <c r="E3556" s="529"/>
      <c r="F3556" s="496" t="s">
        <v>23132</v>
      </c>
      <c r="G3556" s="529" t="s">
        <v>23467</v>
      </c>
      <c r="H3556" s="496" t="s">
        <v>23502</v>
      </c>
      <c r="I3556" s="529" t="s">
        <v>23503</v>
      </c>
      <c r="J3556" s="496" t="s">
        <v>23433</v>
      </c>
      <c r="K3556" s="534" t="s">
        <v>23504</v>
      </c>
      <c r="L3556" s="535" t="s">
        <v>170</v>
      </c>
      <c r="M3556" s="528" t="s">
        <v>23131</v>
      </c>
    </row>
    <row r="3557" spans="1:15" s="535" customFormat="1" ht="81.75" customHeight="1" x14ac:dyDescent="0.15">
      <c r="A3557" s="528" t="s">
        <v>21630</v>
      </c>
      <c r="B3557" s="528"/>
      <c r="C3557" s="529" t="s">
        <v>23218</v>
      </c>
      <c r="D3557" s="529" t="s">
        <v>23096</v>
      </c>
      <c r="E3557" s="529"/>
      <c r="F3557" s="541" t="s">
        <v>23352</v>
      </c>
      <c r="G3557" s="541" t="s">
        <v>23219</v>
      </c>
      <c r="H3557" s="541" t="s">
        <v>23468</v>
      </c>
      <c r="I3557" s="542" t="s">
        <v>23469</v>
      </c>
      <c r="J3557" s="532" t="s">
        <v>23220</v>
      </c>
      <c r="K3557" s="531" t="s">
        <v>23422</v>
      </c>
      <c r="L3557" s="535" t="s">
        <v>22422</v>
      </c>
      <c r="M3557" s="528" t="s">
        <v>21630</v>
      </c>
    </row>
    <row r="3558" spans="1:15" ht="81.75" customHeight="1" x14ac:dyDescent="0.15">
      <c r="A3558" s="528" t="s">
        <v>23473</v>
      </c>
      <c r="B3558" s="528"/>
      <c r="C3558" s="529" t="s">
        <v>23474</v>
      </c>
      <c r="D3558" s="529" t="s">
        <v>23475</v>
      </c>
      <c r="E3558" s="529"/>
      <c r="F3558" s="496" t="s">
        <v>23476</v>
      </c>
      <c r="G3558" s="529"/>
      <c r="H3558" s="496">
        <v>110</v>
      </c>
      <c r="I3558" s="529">
        <v>52</v>
      </c>
      <c r="J3558" s="496" t="s">
        <v>23477</v>
      </c>
      <c r="K3558" s="534"/>
      <c r="L3558" s="535" t="s">
        <v>19504</v>
      </c>
      <c r="M3558" s="528" t="s">
        <v>23473</v>
      </c>
    </row>
    <row r="3559" spans="1:15" s="19" customFormat="1" ht="81.75" customHeight="1" x14ac:dyDescent="0.15">
      <c r="A3559" s="528" t="s">
        <v>23285</v>
      </c>
      <c r="B3559" s="528"/>
      <c r="C3559" s="529" t="s">
        <v>23278</v>
      </c>
      <c r="D3559" s="529" t="s">
        <v>23280</v>
      </c>
      <c r="E3559" s="529"/>
      <c r="F3559" s="529" t="s">
        <v>23279</v>
      </c>
      <c r="G3559" s="529" t="s">
        <v>23427</v>
      </c>
      <c r="H3559" s="529" t="s">
        <v>23442</v>
      </c>
      <c r="I3559" s="529" t="s">
        <v>23441</v>
      </c>
      <c r="J3559" s="529" t="s">
        <v>23466</v>
      </c>
      <c r="K3559" s="531" t="s">
        <v>23539</v>
      </c>
      <c r="L3559" s="527" t="s">
        <v>1469</v>
      </c>
      <c r="M3559" s="528" t="s">
        <v>23285</v>
      </c>
      <c r="N3559" s="529"/>
      <c r="O3559" s="527"/>
    </row>
    <row r="3560" spans="1:15" s="527" customFormat="1" ht="81.75" customHeight="1" x14ac:dyDescent="0.15">
      <c r="A3560" s="528" t="s">
        <v>23451</v>
      </c>
      <c r="B3560" s="528"/>
      <c r="C3560" s="529" t="s">
        <v>22345</v>
      </c>
      <c r="D3560" s="529" t="s">
        <v>23452</v>
      </c>
      <c r="E3560" s="529"/>
      <c r="F3560" s="496" t="s">
        <v>23533</v>
      </c>
      <c r="G3560" s="529" t="s">
        <v>23470</v>
      </c>
      <c r="H3560" s="496" t="s">
        <v>23508</v>
      </c>
      <c r="I3560" s="529" t="s">
        <v>23507</v>
      </c>
      <c r="J3560" s="537" t="s">
        <v>23525</v>
      </c>
      <c r="K3560" s="534" t="s">
        <v>23534</v>
      </c>
      <c r="L3560" s="535"/>
      <c r="M3560" s="528" t="s">
        <v>23451</v>
      </c>
    </row>
    <row r="3561" spans="1:15" s="535" customFormat="1" ht="81.75" customHeight="1" x14ac:dyDescent="0.15">
      <c r="A3561" s="528" t="s">
        <v>23407</v>
      </c>
      <c r="B3561" s="528"/>
      <c r="C3561" s="529" t="s">
        <v>23408</v>
      </c>
      <c r="D3561" s="529" t="s">
        <v>23409</v>
      </c>
      <c r="E3561" s="529"/>
      <c r="F3561" s="496" t="s">
        <v>23411</v>
      </c>
      <c r="G3561" s="529" t="s">
        <v>23445</v>
      </c>
      <c r="H3561" s="496" t="s">
        <v>23454</v>
      </c>
      <c r="I3561" s="529" t="s">
        <v>23453</v>
      </c>
      <c r="J3561" s="496" t="s">
        <v>23446</v>
      </c>
      <c r="K3561" s="534" t="s">
        <v>23455</v>
      </c>
      <c r="L3561" s="535" t="s">
        <v>436</v>
      </c>
      <c r="M3561" s="528" t="s">
        <v>23407</v>
      </c>
    </row>
    <row r="3562" spans="1:15" s="535" customFormat="1" ht="81.75" customHeight="1" x14ac:dyDescent="0.15">
      <c r="A3562" s="528" t="s">
        <v>23135</v>
      </c>
      <c r="B3562" s="528"/>
      <c r="C3562" s="529" t="s">
        <v>22695</v>
      </c>
      <c r="D3562" s="529" t="s">
        <v>23199</v>
      </c>
      <c r="E3562" s="529"/>
      <c r="F3562" s="496" t="s">
        <v>23530</v>
      </c>
      <c r="G3562" s="529" t="s">
        <v>23414</v>
      </c>
      <c r="H3562" s="496" t="s">
        <v>23438</v>
      </c>
      <c r="I3562" s="529" t="s">
        <v>23437</v>
      </c>
      <c r="J3562" s="537" t="s">
        <v>23540</v>
      </c>
      <c r="K3562" s="534" t="s">
        <v>23529</v>
      </c>
      <c r="L3562" s="535" t="s">
        <v>1469</v>
      </c>
      <c r="M3562" s="528" t="s">
        <v>23135</v>
      </c>
    </row>
    <row r="3563" spans="1:15" s="19" customFormat="1" ht="81.75" customHeight="1" x14ac:dyDescent="0.15">
      <c r="A3563" s="528" t="s">
        <v>23338</v>
      </c>
      <c r="B3563" s="528"/>
      <c r="C3563" s="529" t="s">
        <v>22227</v>
      </c>
      <c r="D3563" s="529" t="s">
        <v>23418</v>
      </c>
      <c r="E3563" s="529"/>
      <c r="F3563" s="529" t="s">
        <v>23339</v>
      </c>
      <c r="G3563" s="529" t="s">
        <v>23415</v>
      </c>
      <c r="H3563" s="529" t="s">
        <v>23430</v>
      </c>
      <c r="I3563" s="529" t="s">
        <v>23431</v>
      </c>
      <c r="J3563" s="529" t="s">
        <v>23417</v>
      </c>
      <c r="K3563" s="532" t="s">
        <v>23532</v>
      </c>
      <c r="L3563" s="529" t="s">
        <v>832</v>
      </c>
      <c r="M3563" s="528" t="s">
        <v>23338</v>
      </c>
    </row>
    <row r="3564" spans="1:15" s="19" customFormat="1" ht="81.75" customHeight="1" x14ac:dyDescent="0.15">
      <c r="A3564" s="528" t="s">
        <v>23535</v>
      </c>
      <c r="B3564" s="528"/>
      <c r="C3564" s="529" t="s">
        <v>23495</v>
      </c>
      <c r="D3564" s="529" t="s">
        <v>23538</v>
      </c>
      <c r="E3564" s="529"/>
      <c r="F3564" s="529" t="s">
        <v>23511</v>
      </c>
      <c r="G3564" s="529" t="s">
        <v>23496</v>
      </c>
      <c r="H3564" s="529" t="s">
        <v>23549</v>
      </c>
      <c r="I3564" s="529">
        <v>68</v>
      </c>
      <c r="J3564" s="529" t="s">
        <v>23550</v>
      </c>
      <c r="K3564" s="531" t="s">
        <v>23553</v>
      </c>
      <c r="L3564" s="527" t="s">
        <v>436</v>
      </c>
      <c r="M3564" s="528" t="s">
        <v>23535</v>
      </c>
    </row>
    <row r="3565" spans="1:15" s="19" customFormat="1" ht="81.75" customHeight="1" x14ac:dyDescent="0.15">
      <c r="A3565" s="528" t="s">
        <v>23536</v>
      </c>
      <c r="B3565" s="528"/>
      <c r="C3565" s="529" t="s">
        <v>23497</v>
      </c>
      <c r="D3565" s="529" t="s">
        <v>23537</v>
      </c>
      <c r="E3565" s="529"/>
      <c r="F3565" s="529" t="s">
        <v>23512</v>
      </c>
      <c r="G3565" s="529" t="s">
        <v>23498</v>
      </c>
      <c r="H3565" s="529">
        <v>18</v>
      </c>
      <c r="I3565" s="529">
        <v>101</v>
      </c>
      <c r="J3565" s="532" t="s">
        <v>23551</v>
      </c>
      <c r="K3565" s="531" t="s">
        <v>23554</v>
      </c>
      <c r="L3565" s="527" t="s">
        <v>436</v>
      </c>
      <c r="M3565" s="528" t="s">
        <v>23536</v>
      </c>
    </row>
    <row r="3566" spans="1:15" ht="81.75" customHeight="1" x14ac:dyDescent="0.15">
      <c r="A3566" s="528" t="s">
        <v>23561</v>
      </c>
      <c r="B3566" s="528"/>
      <c r="C3566" s="529" t="s">
        <v>23373</v>
      </c>
      <c r="D3566" s="529" t="s">
        <v>23447</v>
      </c>
      <c r="E3566" s="529" t="s">
        <v>23374</v>
      </c>
      <c r="F3566" s="496" t="s">
        <v>23560</v>
      </c>
      <c r="G3566" s="529" t="s">
        <v>23383</v>
      </c>
      <c r="H3566" s="496" t="s">
        <v>23493</v>
      </c>
      <c r="I3566" s="529" t="s">
        <v>23494</v>
      </c>
      <c r="J3566" s="496" t="s">
        <v>23527</v>
      </c>
      <c r="K3566" s="535"/>
      <c r="L3566" s="527" t="s">
        <v>200</v>
      </c>
      <c r="M3566" s="528" t="s">
        <v>23561</v>
      </c>
    </row>
    <row r="3567" spans="1:15" s="535" customFormat="1" ht="81.75" customHeight="1" x14ac:dyDescent="0.15">
      <c r="A3567" s="543" t="s">
        <v>22455</v>
      </c>
      <c r="B3567" s="543"/>
      <c r="C3567" s="529" t="s">
        <v>23221</v>
      </c>
      <c r="D3567" s="529" t="s">
        <v>22742</v>
      </c>
      <c r="E3567" s="532"/>
      <c r="F3567" s="496" t="s">
        <v>23353</v>
      </c>
      <c r="G3567" s="529" t="s">
        <v>23222</v>
      </c>
      <c r="H3567" s="496" t="s">
        <v>23399</v>
      </c>
      <c r="I3567" s="529" t="s">
        <v>23299</v>
      </c>
      <c r="J3567" s="496" t="s">
        <v>22632</v>
      </c>
      <c r="K3567" s="534" t="s">
        <v>23400</v>
      </c>
      <c r="L3567" s="535" t="s">
        <v>22422</v>
      </c>
      <c r="M3567" s="543" t="s">
        <v>22455</v>
      </c>
    </row>
    <row r="3568" spans="1:15" s="535" customFormat="1" ht="81.75" customHeight="1" x14ac:dyDescent="0.15">
      <c r="A3568" s="528" t="s">
        <v>23552</v>
      </c>
      <c r="B3568" s="528"/>
      <c r="C3568" s="529" t="s">
        <v>23195</v>
      </c>
      <c r="D3568" s="529" t="s">
        <v>23556</v>
      </c>
      <c r="E3568" s="529" t="s">
        <v>23555</v>
      </c>
      <c r="F3568" s="496" t="s">
        <v>23559</v>
      </c>
      <c r="G3568" s="529"/>
      <c r="H3568" s="496"/>
      <c r="I3568" s="529"/>
      <c r="J3568" s="537" t="s">
        <v>23557</v>
      </c>
      <c r="K3568" s="534" t="s">
        <v>23558</v>
      </c>
      <c r="M3568" s="528" t="s">
        <v>23552</v>
      </c>
    </row>
    <row r="3569" spans="1:13" ht="81.75" customHeight="1" x14ac:dyDescent="0.15">
      <c r="A3569" s="528" t="s">
        <v>23410</v>
      </c>
      <c r="B3569" s="528"/>
      <c r="C3569" s="529" t="s">
        <v>23531</v>
      </c>
      <c r="D3569" s="529" t="s">
        <v>23390</v>
      </c>
      <c r="E3569" s="529" t="s">
        <v>11996</v>
      </c>
      <c r="F3569" s="496" t="s">
        <v>23576</v>
      </c>
      <c r="G3569" s="529" t="s">
        <v>23492</v>
      </c>
      <c r="H3569" s="496" t="s">
        <v>23521</v>
      </c>
      <c r="I3569" s="529" t="s">
        <v>23520</v>
      </c>
      <c r="J3569" s="496" t="s">
        <v>23545</v>
      </c>
      <c r="K3569" s="535" t="s">
        <v>23577</v>
      </c>
      <c r="L3569" s="527" t="s">
        <v>832</v>
      </c>
      <c r="M3569" s="528" t="s">
        <v>23410</v>
      </c>
    </row>
    <row r="3570" spans="1:13" ht="81.75" customHeight="1" x14ac:dyDescent="0.15">
      <c r="A3570" s="528" t="s">
        <v>23348</v>
      </c>
      <c r="B3570" s="528"/>
      <c r="C3570" s="529" t="s">
        <v>23349</v>
      </c>
      <c r="D3570" s="529" t="s">
        <v>23350</v>
      </c>
      <c r="E3570" s="529"/>
      <c r="F3570" s="496" t="s">
        <v>764</v>
      </c>
      <c r="G3570" s="529" t="s">
        <v>23359</v>
      </c>
      <c r="H3570" s="496">
        <v>60</v>
      </c>
      <c r="I3570" s="529">
        <v>75</v>
      </c>
      <c r="J3570" s="496" t="s">
        <v>23372</v>
      </c>
      <c r="K3570" s="534" t="s">
        <v>23578</v>
      </c>
      <c r="L3570" s="535" t="s">
        <v>19504</v>
      </c>
      <c r="M3570" s="528" t="s">
        <v>23348</v>
      </c>
    </row>
    <row r="3571" spans="1:13" ht="81.75" customHeight="1" x14ac:dyDescent="0.15">
      <c r="A3571" s="528" t="s">
        <v>23480</v>
      </c>
      <c r="B3571" s="528"/>
      <c r="C3571" s="529" t="s">
        <v>22494</v>
      </c>
      <c r="D3571" s="529" t="s">
        <v>23484</v>
      </c>
      <c r="E3571" s="529"/>
      <c r="F3571" s="496" t="s">
        <v>23481</v>
      </c>
      <c r="G3571" s="529" t="s">
        <v>23528</v>
      </c>
      <c r="H3571" s="496" t="s">
        <v>23518</v>
      </c>
      <c r="I3571" s="529" t="s">
        <v>23517</v>
      </c>
      <c r="J3571" s="496" t="s">
        <v>23519</v>
      </c>
      <c r="K3571" s="534" t="s">
        <v>23562</v>
      </c>
      <c r="L3571" s="535" t="s">
        <v>436</v>
      </c>
      <c r="M3571" s="528" t="s">
        <v>23480</v>
      </c>
    </row>
    <row r="3572" spans="1:13" ht="81.75" customHeight="1" x14ac:dyDescent="0.15">
      <c r="A3572" s="528" t="s">
        <v>23485</v>
      </c>
      <c r="B3572" s="528"/>
      <c r="C3572" s="529" t="s">
        <v>23478</v>
      </c>
      <c r="D3572" s="529" t="s">
        <v>23486</v>
      </c>
      <c r="E3572" s="529"/>
      <c r="F3572" s="496" t="s">
        <v>23584</v>
      </c>
      <c r="G3572" s="529" t="s">
        <v>23487</v>
      </c>
      <c r="H3572" s="496" t="s">
        <v>23489</v>
      </c>
      <c r="I3572" s="529" t="s">
        <v>23488</v>
      </c>
      <c r="J3572" s="537" t="s">
        <v>23522</v>
      </c>
      <c r="K3572" s="534" t="s">
        <v>23585</v>
      </c>
      <c r="L3572" s="527" t="s">
        <v>436</v>
      </c>
      <c r="M3572" s="528" t="s">
        <v>23485</v>
      </c>
    </row>
    <row r="3573" spans="1:13" ht="81.75" customHeight="1" x14ac:dyDescent="0.15">
      <c r="A3573" s="41" t="s">
        <v>23678</v>
      </c>
      <c r="D3573" s="205" t="s">
        <v>23606</v>
      </c>
      <c r="E3573" s="205" t="s">
        <v>23607</v>
      </c>
      <c r="F3573" s="205" t="s">
        <v>23679</v>
      </c>
      <c r="G3573" s="205" t="s">
        <v>23680</v>
      </c>
      <c r="J3573" s="276" t="s">
        <v>23608</v>
      </c>
      <c r="K3573" s="205" t="s">
        <v>23681</v>
      </c>
      <c r="M3573" s="41" t="s">
        <v>23678</v>
      </c>
    </row>
    <row r="3574" spans="1:13" ht="81.75" customHeight="1" x14ac:dyDescent="0.15">
      <c r="A3574" s="41" t="s">
        <v>23637</v>
      </c>
      <c r="C3574" s="205" t="s">
        <v>23686</v>
      </c>
      <c r="D3574" s="205" t="s">
        <v>23684</v>
      </c>
      <c r="E3574" s="205" t="s">
        <v>23687</v>
      </c>
      <c r="F3574" s="205" t="s">
        <v>23688</v>
      </c>
      <c r="J3574" s="206" t="s">
        <v>23638</v>
      </c>
      <c r="K3574" s="205" t="s">
        <v>23685</v>
      </c>
      <c r="M3574" s="41" t="s">
        <v>23637</v>
      </c>
    </row>
    <row r="3575" spans="1:13" ht="81.75" customHeight="1" x14ac:dyDescent="0.15">
      <c r="A3575" s="41" t="s">
        <v>23671</v>
      </c>
      <c r="C3575" s="205" t="s">
        <v>3539</v>
      </c>
      <c r="D3575" s="205" t="s">
        <v>23599</v>
      </c>
      <c r="F3575" s="205" t="s">
        <v>23672</v>
      </c>
      <c r="K3575" s="205" t="s">
        <v>23705</v>
      </c>
      <c r="M3575" s="41" t="s">
        <v>23671</v>
      </c>
    </row>
    <row r="3576" spans="1:13" ht="81.75" customHeight="1" x14ac:dyDescent="0.15">
      <c r="A3576" s="41" t="s">
        <v>23524</v>
      </c>
      <c r="D3576" s="205" t="s">
        <v>23587</v>
      </c>
      <c r="F3576" s="205" t="s">
        <v>23602</v>
      </c>
      <c r="G3576" s="205" t="s">
        <v>23603</v>
      </c>
      <c r="J3576" s="206" t="s">
        <v>23600</v>
      </c>
      <c r="K3576" s="205" t="s">
        <v>23674</v>
      </c>
      <c r="L3576" s="444" t="s">
        <v>19504</v>
      </c>
      <c r="M3576" s="41" t="s">
        <v>23524</v>
      </c>
    </row>
    <row r="3577" spans="1:13" ht="81.75" customHeight="1" x14ac:dyDescent="0.15">
      <c r="A3577" s="41" t="s">
        <v>23162</v>
      </c>
      <c r="C3577" s="205" t="s">
        <v>23223</v>
      </c>
      <c r="D3577" s="205" t="s">
        <v>23589</v>
      </c>
      <c r="F3577" s="205" t="s">
        <v>23580</v>
      </c>
      <c r="G3577" s="205" t="s">
        <v>23581</v>
      </c>
      <c r="H3577" s="205" t="s">
        <v>23506</v>
      </c>
      <c r="I3577" s="205" t="s">
        <v>23505</v>
      </c>
      <c r="J3577" s="276" t="s">
        <v>23706</v>
      </c>
      <c r="L3577" s="444" t="s">
        <v>436</v>
      </c>
      <c r="M3577" s="41" t="s">
        <v>23162</v>
      </c>
    </row>
    <row r="3578" spans="1:13" ht="81.75" customHeight="1" x14ac:dyDescent="0.15">
      <c r="A3578" s="41" t="s">
        <v>23594</v>
      </c>
      <c r="C3578" s="205" t="s">
        <v>11705</v>
      </c>
      <c r="D3578" s="205" t="s">
        <v>23712</v>
      </c>
      <c r="F3578" s="205" t="s">
        <v>23714</v>
      </c>
      <c r="G3578" s="205" t="s">
        <v>23716</v>
      </c>
      <c r="J3578" s="276" t="s">
        <v>23713</v>
      </c>
      <c r="K3578" s="205" t="s">
        <v>23715</v>
      </c>
      <c r="M3578" s="41" t="s">
        <v>23594</v>
      </c>
    </row>
    <row r="3579" spans="1:13" ht="81.75" customHeight="1" x14ac:dyDescent="0.15">
      <c r="A3579" s="41" t="s">
        <v>23514</v>
      </c>
      <c r="C3579" s="205" t="s">
        <v>23471</v>
      </c>
      <c r="D3579" s="529" t="s">
        <v>23472</v>
      </c>
      <c r="F3579" s="205" t="s">
        <v>23526</v>
      </c>
      <c r="J3579" s="276" t="s">
        <v>23717</v>
      </c>
      <c r="M3579" s="41" t="s">
        <v>23514</v>
      </c>
    </row>
    <row r="3580" spans="1:13" ht="81.75" customHeight="1" x14ac:dyDescent="0.15">
      <c r="A3580" s="41" t="s">
        <v>23612</v>
      </c>
      <c r="C3580" s="205" t="s">
        <v>23721</v>
      </c>
      <c r="D3580" s="205" t="s">
        <v>23720</v>
      </c>
      <c r="F3580" s="205" t="s">
        <v>23648</v>
      </c>
      <c r="G3580" s="205" t="s">
        <v>23613</v>
      </c>
      <c r="J3580" s="276" t="s">
        <v>23649</v>
      </c>
      <c r="K3580" s="205" t="s">
        <v>23650</v>
      </c>
      <c r="M3580" s="41" t="s">
        <v>23612</v>
      </c>
    </row>
    <row r="3581" spans="1:13" ht="81.75" customHeight="1" x14ac:dyDescent="0.15">
      <c r="A3581" s="41" t="s">
        <v>23627</v>
      </c>
      <c r="C3581" s="205" t="s">
        <v>23610</v>
      </c>
      <c r="D3581" s="205" t="s">
        <v>23727</v>
      </c>
      <c r="F3581" s="205" t="s">
        <v>23634</v>
      </c>
      <c r="G3581" s="205" t="s">
        <v>23728</v>
      </c>
      <c r="H3581" s="205" t="s">
        <v>23609</v>
      </c>
      <c r="I3581" s="291"/>
      <c r="J3581" s="205" t="s">
        <v>23729</v>
      </c>
      <c r="K3581" s="205" t="s">
        <v>23730</v>
      </c>
      <c r="M3581" s="41" t="s">
        <v>23627</v>
      </c>
    </row>
    <row r="3582" spans="1:13" ht="81.75" customHeight="1" x14ac:dyDescent="0.15">
      <c r="A3582" s="41" t="s">
        <v>23571</v>
      </c>
      <c r="D3582" s="205" t="s">
        <v>23572</v>
      </c>
      <c r="F3582" s="205" t="s">
        <v>23573</v>
      </c>
      <c r="G3582" s="205" t="s">
        <v>950</v>
      </c>
      <c r="J3582" s="205" t="s">
        <v>23574</v>
      </c>
      <c r="M3582" s="41" t="s">
        <v>23571</v>
      </c>
    </row>
    <row r="3583" spans="1:13" s="535" customFormat="1" ht="81.75" customHeight="1" x14ac:dyDescent="0.15">
      <c r="A3583" s="528" t="s">
        <v>23670</v>
      </c>
      <c r="B3583" s="528"/>
      <c r="C3583" s="529"/>
      <c r="D3583" s="529" t="s">
        <v>23586</v>
      </c>
      <c r="E3583" s="529"/>
      <c r="F3583" s="496" t="s">
        <v>23583</v>
      </c>
      <c r="G3583" s="529" t="s">
        <v>23490</v>
      </c>
      <c r="H3583" s="496" t="s">
        <v>23491</v>
      </c>
      <c r="I3583" s="529" t="s">
        <v>23544</v>
      </c>
      <c r="J3583" s="496" t="s">
        <v>23582</v>
      </c>
      <c r="K3583" s="534" t="s">
        <v>23701</v>
      </c>
      <c r="L3583" s="535" t="s">
        <v>1469</v>
      </c>
      <c r="M3583" s="528" t="s">
        <v>23670</v>
      </c>
    </row>
    <row r="3584" spans="1:13" s="535" customFormat="1" ht="81.75" customHeight="1" x14ac:dyDescent="0.15">
      <c r="A3584" s="528" t="s">
        <v>23351</v>
      </c>
      <c r="B3584" s="528"/>
      <c r="C3584" s="529" t="s">
        <v>23333</v>
      </c>
      <c r="D3584" s="529" t="s">
        <v>23342</v>
      </c>
      <c r="E3584" s="529"/>
      <c r="F3584" s="496" t="s">
        <v>23369</v>
      </c>
      <c r="G3584" s="529" t="s">
        <v>23435</v>
      </c>
      <c r="H3584" s="496" t="s">
        <v>23543</v>
      </c>
      <c r="I3584" s="529" t="s">
        <v>23499</v>
      </c>
      <c r="J3584" s="537" t="s">
        <v>23449</v>
      </c>
      <c r="K3584" s="535" t="s">
        <v>23753</v>
      </c>
      <c r="L3584" s="535" t="s">
        <v>436</v>
      </c>
      <c r="M3584" s="528" t="s">
        <v>23351</v>
      </c>
    </row>
    <row r="3585" spans="1:13" s="19" customFormat="1" ht="81.75" customHeight="1" x14ac:dyDescent="0.15">
      <c r="A3585" s="528" t="s">
        <v>23617</v>
      </c>
      <c r="B3585" s="528"/>
      <c r="C3585" s="529" t="s">
        <v>17585</v>
      </c>
      <c r="D3585" s="529" t="s">
        <v>23614</v>
      </c>
      <c r="E3585" s="529" t="s">
        <v>23593</v>
      </c>
      <c r="F3585" s="529" t="s">
        <v>23711</v>
      </c>
      <c r="G3585" s="529" t="s">
        <v>23616</v>
      </c>
      <c r="H3585" s="529" t="s">
        <v>23618</v>
      </c>
      <c r="I3585" s="529">
        <v>122</v>
      </c>
      <c r="J3585" s="529" t="s">
        <v>23615</v>
      </c>
      <c r="K3585" s="527"/>
      <c r="L3585" s="527"/>
      <c r="M3585" s="528" t="s">
        <v>23617</v>
      </c>
    </row>
    <row r="3586" spans="1:13" s="3" customFormat="1" ht="81.75" customHeight="1" x14ac:dyDescent="0.15">
      <c r="A3586" s="528" t="s">
        <v>23566</v>
      </c>
      <c r="B3586" s="528"/>
      <c r="C3586" s="529" t="s">
        <v>23565</v>
      </c>
      <c r="D3586" s="501" t="s">
        <v>23651</v>
      </c>
      <c r="E3586" s="529"/>
      <c r="F3586" s="496" t="s">
        <v>23568</v>
      </c>
      <c r="G3586" s="529" t="s">
        <v>23570</v>
      </c>
      <c r="H3586" s="496">
        <v>9</v>
      </c>
      <c r="I3586" s="529">
        <v>58</v>
      </c>
      <c r="J3586" s="496" t="s">
        <v>23569</v>
      </c>
      <c r="K3586" s="547" t="s">
        <v>23567</v>
      </c>
      <c r="L3586" s="535" t="s">
        <v>832</v>
      </c>
      <c r="M3586" s="528" t="s">
        <v>23566</v>
      </c>
    </row>
    <row r="3587" spans="1:13" s="527" customFormat="1" ht="81.75" customHeight="1" x14ac:dyDescent="0.15">
      <c r="A3587" s="528" t="s">
        <v>23691</v>
      </c>
      <c r="B3587" s="528"/>
      <c r="C3587" s="529" t="s">
        <v>23686</v>
      </c>
      <c r="D3587" s="529" t="s">
        <v>23689</v>
      </c>
      <c r="E3587" s="529"/>
      <c r="F3587" s="496" t="s">
        <v>23750</v>
      </c>
      <c r="G3587" s="529"/>
      <c r="H3587" s="496"/>
      <c r="I3587" s="529"/>
      <c r="J3587" s="496" t="s">
        <v>23690</v>
      </c>
      <c r="K3587" s="535" t="s">
        <v>23749</v>
      </c>
      <c r="L3587" s="535"/>
      <c r="M3587" s="528" t="s">
        <v>23691</v>
      </c>
    </row>
    <row r="3588" spans="1:13" s="527" customFormat="1" ht="81.75" customHeight="1" x14ac:dyDescent="0.15">
      <c r="A3588" s="528" t="s">
        <v>23249</v>
      </c>
      <c r="B3588" s="528"/>
      <c r="C3588" s="529" t="s">
        <v>23237</v>
      </c>
      <c r="D3588" s="529" t="s">
        <v>23622</v>
      </c>
      <c r="E3588" s="529"/>
      <c r="F3588" s="529" t="s">
        <v>23596</v>
      </c>
      <c r="G3588" s="529" t="s">
        <v>23548</v>
      </c>
      <c r="H3588" s="529">
        <v>18</v>
      </c>
      <c r="I3588" s="529">
        <v>65</v>
      </c>
      <c r="J3588" s="529" t="s">
        <v>23238</v>
      </c>
      <c r="K3588" s="527" t="s">
        <v>23623</v>
      </c>
      <c r="L3588" s="527" t="s">
        <v>832</v>
      </c>
      <c r="M3588" s="528" t="s">
        <v>23249</v>
      </c>
    </row>
    <row r="3589" spans="1:13" s="527" customFormat="1" ht="81.75" customHeight="1" x14ac:dyDescent="0.15">
      <c r="A3589" s="528" t="s">
        <v>23635</v>
      </c>
      <c r="B3589" s="528"/>
      <c r="C3589" s="529" t="s">
        <v>23592</v>
      </c>
      <c r="D3589" s="529" t="s">
        <v>23625</v>
      </c>
      <c r="E3589" s="529" t="s">
        <v>23593</v>
      </c>
      <c r="F3589" s="529" t="s">
        <v>23647</v>
      </c>
      <c r="G3589" s="529" t="s">
        <v>23624</v>
      </c>
      <c r="H3589" s="529"/>
      <c r="I3589" s="529" t="s">
        <v>23626</v>
      </c>
      <c r="J3589" s="529" t="s">
        <v>23646</v>
      </c>
      <c r="K3589" s="527" t="s">
        <v>23762</v>
      </c>
      <c r="M3589" s="528" t="s">
        <v>23635</v>
      </c>
    </row>
    <row r="3590" spans="1:13" s="527" customFormat="1" ht="81.75" customHeight="1" x14ac:dyDescent="0.15">
      <c r="A3590" s="554" t="s">
        <v>23702</v>
      </c>
      <c r="B3590" s="554"/>
      <c r="C3590" s="529" t="s">
        <v>12149</v>
      </c>
      <c r="D3590" s="529" t="s">
        <v>23703</v>
      </c>
      <c r="E3590" s="529"/>
      <c r="F3590" s="529"/>
      <c r="G3590" s="529" t="s">
        <v>23660</v>
      </c>
      <c r="H3590" s="529"/>
      <c r="I3590" s="529"/>
      <c r="J3590" s="529"/>
      <c r="M3590" s="554" t="s">
        <v>23702</v>
      </c>
    </row>
    <row r="3591" spans="1:13" s="535" customFormat="1" ht="81.75" customHeight="1" x14ac:dyDescent="0.15">
      <c r="A3591" s="528" t="s">
        <v>23368</v>
      </c>
      <c r="B3591" s="528"/>
      <c r="C3591" s="529" t="s">
        <v>22389</v>
      </c>
      <c r="D3591" s="529" t="s">
        <v>23595</v>
      </c>
      <c r="E3591" s="529"/>
      <c r="F3591" s="496" t="s">
        <v>23683</v>
      </c>
      <c r="G3591" s="529" t="s">
        <v>23598</v>
      </c>
      <c r="H3591" s="496" t="s">
        <v>23500</v>
      </c>
      <c r="I3591" s="529" t="s">
        <v>23563</v>
      </c>
      <c r="J3591" s="537" t="s">
        <v>23516</v>
      </c>
      <c r="K3591" s="534" t="s">
        <v>23773</v>
      </c>
      <c r="L3591" s="535" t="s">
        <v>436</v>
      </c>
      <c r="M3591" s="528" t="s">
        <v>23368</v>
      </c>
    </row>
    <row r="3592" spans="1:13" s="535" customFormat="1" ht="81.75" customHeight="1" x14ac:dyDescent="0.15">
      <c r="A3592" s="533" t="s">
        <v>23733</v>
      </c>
      <c r="B3592" s="533"/>
      <c r="C3592" s="529" t="s">
        <v>23734</v>
      </c>
      <c r="D3592" s="529" t="s">
        <v>23735</v>
      </c>
      <c r="E3592" s="529"/>
      <c r="F3592" s="496" t="s">
        <v>23736</v>
      </c>
      <c r="G3592" s="529"/>
      <c r="H3592" s="496"/>
      <c r="I3592" s="529"/>
      <c r="J3592" s="496" t="s">
        <v>23737</v>
      </c>
      <c r="K3592" s="535" t="s">
        <v>23738</v>
      </c>
      <c r="M3592" s="533" t="s">
        <v>23733</v>
      </c>
    </row>
    <row r="3593" spans="1:13" s="535" customFormat="1" ht="81.75" customHeight="1" x14ac:dyDescent="0.15">
      <c r="A3593" s="528" t="s">
        <v>23694</v>
      </c>
      <c r="B3593" s="528"/>
      <c r="C3593" s="529" t="s">
        <v>23697</v>
      </c>
      <c r="D3593" s="529" t="s">
        <v>23696</v>
      </c>
      <c r="E3593" s="529"/>
      <c r="F3593" s="496" t="s">
        <v>23695</v>
      </c>
      <c r="G3593" s="529"/>
      <c r="H3593" s="496"/>
      <c r="I3593" s="529"/>
      <c r="J3593" s="496" t="s">
        <v>23741</v>
      </c>
      <c r="K3593" s="534" t="s">
        <v>23775</v>
      </c>
      <c r="M3593" s="528" t="s">
        <v>23694</v>
      </c>
    </row>
    <row r="3594" spans="1:13" s="535" customFormat="1" ht="81.75" customHeight="1" x14ac:dyDescent="0.15">
      <c r="A3594" s="528" t="s">
        <v>23630</v>
      </c>
      <c r="B3594" s="528"/>
      <c r="C3594" s="529" t="s">
        <v>23631</v>
      </c>
      <c r="D3594" s="529" t="s">
        <v>23652</v>
      </c>
      <c r="E3594" s="532"/>
      <c r="F3594" s="496" t="s">
        <v>23739</v>
      </c>
      <c r="G3594" s="529" t="s">
        <v>23632</v>
      </c>
      <c r="H3594" s="496"/>
      <c r="I3594" s="529"/>
      <c r="J3594" s="496" t="s">
        <v>23633</v>
      </c>
      <c r="K3594" s="534" t="s">
        <v>23740</v>
      </c>
      <c r="L3594" s="535" t="s">
        <v>1469</v>
      </c>
      <c r="M3594" s="528" t="s">
        <v>23630</v>
      </c>
    </row>
    <row r="3595" spans="1:13" s="535" customFormat="1" ht="81.75" customHeight="1" x14ac:dyDescent="0.15">
      <c r="A3595" s="528" t="s">
        <v>23662</v>
      </c>
      <c r="B3595" s="528"/>
      <c r="C3595" s="529" t="s">
        <v>23663</v>
      </c>
      <c r="D3595" s="529" t="s">
        <v>23664</v>
      </c>
      <c r="E3595" s="529"/>
      <c r="F3595" s="496" t="s">
        <v>23704</v>
      </c>
      <c r="G3595" s="529" t="s">
        <v>23726</v>
      </c>
      <c r="H3595" s="496"/>
      <c r="I3595" s="529"/>
      <c r="J3595" s="537" t="s">
        <v>23742</v>
      </c>
      <c r="K3595" s="534" t="s">
        <v>23768</v>
      </c>
      <c r="M3595" s="528" t="s">
        <v>23662</v>
      </c>
    </row>
    <row r="3596" spans="1:13" s="535" customFormat="1" ht="81.75" customHeight="1" x14ac:dyDescent="0.15">
      <c r="A3596" s="528" t="s">
        <v>23460</v>
      </c>
      <c r="B3596" s="528"/>
      <c r="C3596" s="529" t="s">
        <v>22569</v>
      </c>
      <c r="D3596" s="529" t="s">
        <v>23461</v>
      </c>
      <c r="E3596" s="529"/>
      <c r="F3596" s="496" t="s">
        <v>23692</v>
      </c>
      <c r="G3596" s="529" t="s">
        <v>23588</v>
      </c>
      <c r="H3596" s="496" t="s">
        <v>23547</v>
      </c>
      <c r="I3596" s="529" t="s">
        <v>23546</v>
      </c>
      <c r="J3596" s="537" t="s">
        <v>23619</v>
      </c>
      <c r="K3596" s="534" t="s">
        <v>23760</v>
      </c>
      <c r="L3596" s="535" t="s">
        <v>436</v>
      </c>
      <c r="M3596" s="528" t="s">
        <v>23460</v>
      </c>
    </row>
    <row r="3597" spans="1:13" s="535" customFormat="1" ht="81.75" customHeight="1" x14ac:dyDescent="0.15">
      <c r="A3597" s="555" t="s">
        <v>23134</v>
      </c>
      <c r="B3597" s="555"/>
      <c r="C3597" s="529" t="s">
        <v>3539</v>
      </c>
      <c r="D3597" s="529" t="s">
        <v>23656</v>
      </c>
      <c r="E3597" s="529"/>
      <c r="F3597" s="496" t="s">
        <v>23659</v>
      </c>
      <c r="G3597" s="529" t="s">
        <v>23657</v>
      </c>
      <c r="H3597" s="496"/>
      <c r="I3597" s="529"/>
      <c r="J3597" s="551" t="s">
        <v>23658</v>
      </c>
      <c r="K3597" s="552" t="s">
        <v>23751</v>
      </c>
      <c r="L3597" s="535" t="s">
        <v>1469</v>
      </c>
      <c r="M3597" s="555" t="s">
        <v>23134</v>
      </c>
    </row>
    <row r="3598" spans="1:13" s="535" customFormat="1" ht="81.75" customHeight="1" x14ac:dyDescent="0.15">
      <c r="A3598" s="528" t="s">
        <v>23513</v>
      </c>
      <c r="B3598" s="528"/>
      <c r="C3598" s="529"/>
      <c r="D3598" s="529" t="s">
        <v>23732</v>
      </c>
      <c r="E3598" s="529"/>
      <c r="F3598" s="496" t="s">
        <v>23708</v>
      </c>
      <c r="G3598" s="529" t="s">
        <v>23731</v>
      </c>
      <c r="H3598" s="496"/>
      <c r="I3598" s="529"/>
      <c r="J3598" s="496" t="s">
        <v>23707</v>
      </c>
      <c r="K3598" s="534" t="s">
        <v>23709</v>
      </c>
      <c r="M3598" s="528" t="s">
        <v>23513</v>
      </c>
    </row>
    <row r="3599" spans="1:13" s="535" customFormat="1" ht="81.75" customHeight="1" x14ac:dyDescent="0.15">
      <c r="A3599" s="528" t="s">
        <v>23175</v>
      </c>
      <c r="B3599" s="528"/>
      <c r="C3599" s="529" t="s">
        <v>23147</v>
      </c>
      <c r="D3599" s="529" t="s">
        <v>23087</v>
      </c>
      <c r="E3599" s="529"/>
      <c r="F3599" s="529" t="s">
        <v>23666</v>
      </c>
      <c r="G3599" s="533" t="s">
        <v>23667</v>
      </c>
      <c r="H3599" s="529" t="s">
        <v>23653</v>
      </c>
      <c r="I3599" s="529" t="s">
        <v>23501</v>
      </c>
      <c r="J3599" s="529" t="s">
        <v>23654</v>
      </c>
      <c r="K3599" s="531" t="s">
        <v>23668</v>
      </c>
      <c r="L3599" s="527" t="s">
        <v>436</v>
      </c>
      <c r="M3599" s="528" t="s">
        <v>23175</v>
      </c>
    </row>
    <row r="3600" spans="1:13" s="535" customFormat="1" ht="81.75" customHeight="1" x14ac:dyDescent="0.15">
      <c r="A3600" s="528" t="s">
        <v>23675</v>
      </c>
      <c r="B3600" s="528"/>
      <c r="C3600" s="529" t="s">
        <v>23676</v>
      </c>
      <c r="D3600" s="529" t="s">
        <v>23677</v>
      </c>
      <c r="E3600" s="529"/>
      <c r="F3600" s="496" t="s">
        <v>23747</v>
      </c>
      <c r="G3600" s="549"/>
      <c r="H3600" s="496"/>
      <c r="I3600" s="529"/>
      <c r="J3600" s="496" t="s">
        <v>23782</v>
      </c>
      <c r="K3600" s="534" t="s">
        <v>23748</v>
      </c>
      <c r="M3600" s="528" t="s">
        <v>23675</v>
      </c>
    </row>
    <row r="3601" spans="1:13" s="535" customFormat="1" ht="81.75" customHeight="1" x14ac:dyDescent="0.15">
      <c r="A3601" s="533" t="s">
        <v>23788</v>
      </c>
      <c r="B3601" s="533"/>
      <c r="C3601" s="529" t="s">
        <v>23786</v>
      </c>
      <c r="D3601" s="529" t="s">
        <v>23790</v>
      </c>
      <c r="E3601" s="529"/>
      <c r="F3601" s="496" t="s">
        <v>23787</v>
      </c>
      <c r="G3601" s="529" t="s">
        <v>23789</v>
      </c>
      <c r="H3601" s="496"/>
      <c r="I3601" s="529"/>
      <c r="J3601" s="496" t="s">
        <v>23821</v>
      </c>
      <c r="K3601" s="535" t="s">
        <v>23822</v>
      </c>
      <c r="M3601" s="533" t="s">
        <v>23788</v>
      </c>
    </row>
    <row r="3602" spans="1:13" s="535" customFormat="1" ht="81.75" customHeight="1" x14ac:dyDescent="0.15">
      <c r="A3602" s="528" t="s">
        <v>22870</v>
      </c>
      <c r="B3602" s="528"/>
      <c r="C3602" s="529" t="s">
        <v>23479</v>
      </c>
      <c r="D3602" s="529" t="s">
        <v>23802</v>
      </c>
      <c r="E3602" s="529" t="s">
        <v>22881</v>
      </c>
      <c r="F3602" s="496" t="s">
        <v>23389</v>
      </c>
      <c r="G3602" s="529" t="s">
        <v>23673</v>
      </c>
      <c r="H3602" s="496" t="s">
        <v>23523</v>
      </c>
      <c r="I3602" s="529" t="s">
        <v>22912</v>
      </c>
      <c r="J3602" s="496" t="s">
        <v>23803</v>
      </c>
      <c r="K3602" s="534" t="s">
        <v>23804</v>
      </c>
      <c r="L3602" s="535" t="s">
        <v>23772</v>
      </c>
      <c r="M3602" s="528" t="s">
        <v>22870</v>
      </c>
    </row>
    <row r="3603" spans="1:13" s="535" customFormat="1" ht="81.75" customHeight="1" x14ac:dyDescent="0.15">
      <c r="A3603" s="533" t="s">
        <v>23783</v>
      </c>
      <c r="B3603" s="533"/>
      <c r="C3603" s="529" t="s">
        <v>23661</v>
      </c>
      <c r="D3603" s="529" t="s">
        <v>23784</v>
      </c>
      <c r="E3603" s="529"/>
      <c r="F3603" s="496" t="s">
        <v>23815</v>
      </c>
      <c r="G3603" s="529"/>
      <c r="H3603" s="496"/>
      <c r="I3603" s="529"/>
      <c r="J3603" s="496" t="s">
        <v>23785</v>
      </c>
      <c r="K3603" s="535" t="s">
        <v>23816</v>
      </c>
      <c r="M3603" s="533" t="s">
        <v>23783</v>
      </c>
    </row>
    <row r="3604" spans="1:13" s="19" customFormat="1" ht="81.75" customHeight="1" x14ac:dyDescent="0.15">
      <c r="A3604" s="548" t="s">
        <v>23590</v>
      </c>
      <c r="B3604" s="548"/>
      <c r="C3604" s="33"/>
      <c r="D3604" s="195" t="s">
        <v>23591</v>
      </c>
      <c r="E3604" s="33"/>
      <c r="F3604" s="195" t="s">
        <v>23758</v>
      </c>
      <c r="G3604" s="195" t="s">
        <v>23611</v>
      </c>
      <c r="H3604" s="33">
        <v>282</v>
      </c>
      <c r="I3604" s="33">
        <v>74</v>
      </c>
      <c r="J3604" s="195" t="s">
        <v>23628</v>
      </c>
      <c r="K3604" s="205" t="s">
        <v>23835</v>
      </c>
      <c r="M3604" s="548" t="s">
        <v>23590</v>
      </c>
    </row>
    <row r="3605" spans="1:13" s="535" customFormat="1" ht="81.75" customHeight="1" x14ac:dyDescent="0.15">
      <c r="A3605" s="556" t="s">
        <v>23722</v>
      </c>
      <c r="B3605" s="556"/>
      <c r="C3605" s="529" t="s">
        <v>23697</v>
      </c>
      <c r="D3605" s="529" t="s">
        <v>23723</v>
      </c>
      <c r="E3605" s="529"/>
      <c r="F3605" s="496" t="s">
        <v>23743</v>
      </c>
      <c r="G3605" s="529" t="s">
        <v>23724</v>
      </c>
      <c r="H3605" s="496"/>
      <c r="I3605" s="529"/>
      <c r="J3605" s="544" t="s">
        <v>23744</v>
      </c>
      <c r="K3605" s="534" t="s">
        <v>23752</v>
      </c>
      <c r="M3605" s="556" t="s">
        <v>23722</v>
      </c>
    </row>
    <row r="3606" spans="1:13" s="535" customFormat="1" ht="81.75" customHeight="1" x14ac:dyDescent="0.15">
      <c r="A3606" s="528" t="s">
        <v>23482</v>
      </c>
      <c r="B3606" s="528"/>
      <c r="C3606" s="529" t="s">
        <v>23260</v>
      </c>
      <c r="D3606" s="529" t="s">
        <v>23483</v>
      </c>
      <c r="E3606" s="529"/>
      <c r="F3606" s="496" t="s">
        <v>23811</v>
      </c>
      <c r="G3606" s="529" t="s">
        <v>23812</v>
      </c>
      <c r="H3606" s="496"/>
      <c r="I3606" s="529">
        <v>42</v>
      </c>
      <c r="J3606" s="537" t="s">
        <v>23575</v>
      </c>
      <c r="K3606" s="534" t="s">
        <v>23597</v>
      </c>
      <c r="L3606" s="535" t="s">
        <v>19504</v>
      </c>
      <c r="M3606" s="528" t="s">
        <v>23482</v>
      </c>
    </row>
    <row r="3607" spans="1:13" s="535" customFormat="1" ht="81.75" customHeight="1" x14ac:dyDescent="0.15">
      <c r="A3607" s="533" t="s">
        <v>23807</v>
      </c>
      <c r="B3607" s="533"/>
      <c r="C3607" s="529" t="s">
        <v>3539</v>
      </c>
      <c r="D3607" s="529" t="s">
        <v>23805</v>
      </c>
      <c r="E3607" s="529"/>
      <c r="F3607" s="496" t="s">
        <v>23806</v>
      </c>
      <c r="G3607" s="529" t="s">
        <v>23819</v>
      </c>
      <c r="H3607" s="496"/>
      <c r="I3607" s="529"/>
      <c r="J3607" s="496" t="s">
        <v>23820</v>
      </c>
      <c r="K3607" s="535" t="s">
        <v>23846</v>
      </c>
      <c r="M3607" s="533" t="s">
        <v>23807</v>
      </c>
    </row>
    <row r="3608" spans="1:13" s="527" customFormat="1" ht="81.75" customHeight="1" x14ac:dyDescent="0.15">
      <c r="A3608" s="528" t="s">
        <v>23639</v>
      </c>
      <c r="B3608" s="528"/>
      <c r="C3608" s="553" t="s">
        <v>23643</v>
      </c>
      <c r="D3608" s="529" t="s">
        <v>23640</v>
      </c>
      <c r="E3608" s="529"/>
      <c r="F3608" s="529" t="s">
        <v>23763</v>
      </c>
      <c r="G3608" s="529" t="s">
        <v>23642</v>
      </c>
      <c r="H3608" s="529"/>
      <c r="I3608" s="529"/>
      <c r="J3608" s="529" t="s">
        <v>23641</v>
      </c>
      <c r="K3608" s="527" t="s">
        <v>23771</v>
      </c>
      <c r="M3608" s="528" t="s">
        <v>23639</v>
      </c>
    </row>
    <row r="3609" spans="1:13" s="527" customFormat="1" ht="81.75" customHeight="1" x14ac:dyDescent="0.15">
      <c r="A3609" s="554" t="s">
        <v>23794</v>
      </c>
      <c r="B3609" s="554"/>
      <c r="C3609" s="529" t="s">
        <v>12149</v>
      </c>
      <c r="D3609" s="529" t="s">
        <v>23644</v>
      </c>
      <c r="E3609" s="529"/>
      <c r="F3609" s="529" t="s">
        <v>23645</v>
      </c>
      <c r="G3609" s="529" t="s">
        <v>23764</v>
      </c>
      <c r="H3609" s="529"/>
      <c r="I3609" s="529"/>
      <c r="J3609" s="529" t="s">
        <v>23765</v>
      </c>
      <c r="K3609" s="527" t="s">
        <v>23766</v>
      </c>
      <c r="M3609" s="554" t="s">
        <v>23794</v>
      </c>
    </row>
    <row r="3610" spans="1:13" s="535" customFormat="1" ht="81.75" customHeight="1" x14ac:dyDescent="0.15">
      <c r="A3610" s="533" t="s">
        <v>23769</v>
      </c>
      <c r="B3610" s="533"/>
      <c r="C3610" s="529" t="s">
        <v>23770</v>
      </c>
      <c r="D3610" s="529" t="s">
        <v>23810</v>
      </c>
      <c r="E3610" s="529"/>
      <c r="F3610" s="496" t="s">
        <v>23809</v>
      </c>
      <c r="G3610" s="529" t="s">
        <v>23843</v>
      </c>
      <c r="H3610" s="496"/>
      <c r="I3610" s="529"/>
      <c r="J3610" s="496" t="s">
        <v>23796</v>
      </c>
      <c r="K3610" s="535" t="s">
        <v>23864</v>
      </c>
      <c r="M3610" s="533" t="s">
        <v>23769</v>
      </c>
    </row>
    <row r="3611" spans="1:13" s="535" customFormat="1" ht="81.75" customHeight="1" x14ac:dyDescent="0.15">
      <c r="A3611" s="528" t="s">
        <v>23515</v>
      </c>
      <c r="B3611" s="528"/>
      <c r="C3611" s="529" t="s">
        <v>23564</v>
      </c>
      <c r="D3611" s="529" t="s">
        <v>23860</v>
      </c>
      <c r="E3611" s="529"/>
      <c r="F3611" s="496" t="s">
        <v>23510</v>
      </c>
      <c r="G3611" s="529" t="s">
        <v>23861</v>
      </c>
      <c r="H3611" s="496" t="s">
        <v>23620</v>
      </c>
      <c r="I3611" s="529" t="s">
        <v>23621</v>
      </c>
      <c r="J3611" s="496" t="s">
        <v>23862</v>
      </c>
      <c r="K3611" s="534" t="s">
        <v>23863</v>
      </c>
      <c r="L3611" s="535" t="s">
        <v>436</v>
      </c>
      <c r="M3611" s="528" t="s">
        <v>23515</v>
      </c>
    </row>
    <row r="3612" spans="1:13" s="535" customFormat="1" ht="81.75" customHeight="1" x14ac:dyDescent="0.15">
      <c r="A3612" s="528" t="s">
        <v>23698</v>
      </c>
      <c r="B3612" s="528"/>
      <c r="C3612" s="529" t="s">
        <v>3539</v>
      </c>
      <c r="D3612" s="529" t="s">
        <v>23699</v>
      </c>
      <c r="E3612" s="529"/>
      <c r="F3612" s="496" t="s">
        <v>23781</v>
      </c>
      <c r="G3612" s="529" t="s">
        <v>23776</v>
      </c>
      <c r="H3612" s="496">
        <v>58</v>
      </c>
      <c r="I3612" s="529"/>
      <c r="J3612" s="496" t="s">
        <v>23700</v>
      </c>
      <c r="K3612" s="535" t="s">
        <v>23797</v>
      </c>
      <c r="M3612" s="528" t="s">
        <v>23698</v>
      </c>
    </row>
    <row r="3613" spans="1:13" s="535" customFormat="1" ht="81.75" customHeight="1" x14ac:dyDescent="0.15">
      <c r="A3613" s="528" t="s">
        <v>23682</v>
      </c>
      <c r="B3613" s="528"/>
      <c r="C3613" s="529" t="s">
        <v>23665</v>
      </c>
      <c r="D3613" s="529" t="s">
        <v>23669</v>
      </c>
      <c r="E3613" s="529"/>
      <c r="F3613" s="496" t="s">
        <v>23813</v>
      </c>
      <c r="G3613" s="529"/>
      <c r="H3613" s="496"/>
      <c r="I3613" s="529"/>
      <c r="J3613" s="496" t="s">
        <v>23798</v>
      </c>
      <c r="K3613" s="534" t="s">
        <v>23799</v>
      </c>
      <c r="M3613" s="528" t="s">
        <v>23682</v>
      </c>
    </row>
    <row r="3614" spans="1:13" s="535" customFormat="1" ht="81.75" customHeight="1" x14ac:dyDescent="0.15">
      <c r="A3614" s="528" t="s">
        <v>22699</v>
      </c>
      <c r="B3614" s="528"/>
      <c r="C3614" s="529" t="s">
        <v>22823</v>
      </c>
      <c r="D3614" s="529" t="s">
        <v>23605</v>
      </c>
      <c r="E3614" s="529"/>
      <c r="F3614" s="496" t="s">
        <v>23869</v>
      </c>
      <c r="G3614" s="529" t="s">
        <v>23761</v>
      </c>
      <c r="H3614" s="496" t="s">
        <v>23509</v>
      </c>
      <c r="I3614" s="529" t="s">
        <v>23604</v>
      </c>
      <c r="J3614" s="496" t="s">
        <v>23800</v>
      </c>
      <c r="K3614" s="534" t="s">
        <v>23826</v>
      </c>
      <c r="M3614" s="528" t="s">
        <v>22699</v>
      </c>
    </row>
    <row r="3615" spans="1:13" s="535" customFormat="1" ht="81.75" customHeight="1" x14ac:dyDescent="0.15">
      <c r="A3615" s="533" t="s">
        <v>23832</v>
      </c>
      <c r="B3615" s="533"/>
      <c r="C3615" s="529" t="s">
        <v>3539</v>
      </c>
      <c r="D3615" s="529" t="s">
        <v>23834</v>
      </c>
      <c r="E3615" s="529"/>
      <c r="F3615" s="496" t="s">
        <v>23870</v>
      </c>
      <c r="G3615" s="529" t="s">
        <v>23833</v>
      </c>
      <c r="H3615" s="496"/>
      <c r="I3615" s="529"/>
      <c r="J3615" s="496" t="s">
        <v>23867</v>
      </c>
      <c r="K3615" s="535" t="s">
        <v>23871</v>
      </c>
      <c r="M3615" s="533" t="s">
        <v>23832</v>
      </c>
    </row>
    <row r="3616" spans="1:13" s="535" customFormat="1" ht="81.75" customHeight="1" x14ac:dyDescent="0.15">
      <c r="A3616" s="533" t="s">
        <v>23793</v>
      </c>
      <c r="B3616" s="533"/>
      <c r="C3616" s="529" t="s">
        <v>23847</v>
      </c>
      <c r="D3616" s="529" t="s">
        <v>23792</v>
      </c>
      <c r="E3616" s="529"/>
      <c r="F3616" s="496" t="s">
        <v>23854</v>
      </c>
      <c r="G3616" s="529" t="s">
        <v>23830</v>
      </c>
      <c r="H3616" s="496"/>
      <c r="I3616" s="529"/>
      <c r="J3616" s="496" t="s">
        <v>23817</v>
      </c>
      <c r="K3616" s="535" t="s">
        <v>23872</v>
      </c>
      <c r="M3616" s="533" t="s">
        <v>23793</v>
      </c>
    </row>
    <row r="3617" spans="1:13" s="535" customFormat="1" ht="81.75" customHeight="1" x14ac:dyDescent="0.15">
      <c r="A3617" s="528" t="s">
        <v>23725</v>
      </c>
      <c r="B3617" s="528"/>
      <c r="C3617" s="529" t="s">
        <v>23697</v>
      </c>
      <c r="D3617" s="529" t="s">
        <v>23827</v>
      </c>
      <c r="E3617" s="529"/>
      <c r="F3617" s="496" t="s">
        <v>23874</v>
      </c>
      <c r="G3617" s="529" t="s">
        <v>23828</v>
      </c>
      <c r="H3617" s="496"/>
      <c r="I3617" s="529"/>
      <c r="J3617" s="496" t="s">
        <v>23829</v>
      </c>
      <c r="K3617" s="534" t="s">
        <v>23875</v>
      </c>
      <c r="M3617" s="528" t="s">
        <v>23725</v>
      </c>
    </row>
    <row r="3618" spans="1:13" s="535" customFormat="1" ht="81.75" customHeight="1" x14ac:dyDescent="0.15">
      <c r="A3618" s="528" t="s">
        <v>23542</v>
      </c>
      <c r="B3618" s="528"/>
      <c r="C3618" s="529" t="s">
        <v>22135</v>
      </c>
      <c r="D3618" s="529" t="s">
        <v>23824</v>
      </c>
      <c r="E3618" s="529"/>
      <c r="F3618" s="496" t="s">
        <v>23845</v>
      </c>
      <c r="G3618" s="529" t="s">
        <v>23825</v>
      </c>
      <c r="H3618" s="496" t="s">
        <v>23655</v>
      </c>
      <c r="I3618" s="529">
        <v>105</v>
      </c>
      <c r="J3618" s="537" t="s">
        <v>23831</v>
      </c>
      <c r="K3618" s="534" t="s">
        <v>23880</v>
      </c>
      <c r="L3618" s="535" t="s">
        <v>19504</v>
      </c>
      <c r="M3618" s="528" t="s">
        <v>23542</v>
      </c>
    </row>
    <row r="3619" spans="1:13" s="19" customFormat="1" ht="81.75" customHeight="1" x14ac:dyDescent="0.15">
      <c r="A3619" s="528" t="s">
        <v>23636</v>
      </c>
      <c r="B3619" s="528"/>
      <c r="C3619" s="529"/>
      <c r="D3619" s="529" t="s">
        <v>23718</v>
      </c>
      <c r="E3619" s="529"/>
      <c r="F3619" s="496" t="s">
        <v>23754</v>
      </c>
      <c r="G3619" s="529" t="s">
        <v>23719</v>
      </c>
      <c r="H3619" s="529"/>
      <c r="I3619" s="529"/>
      <c r="J3619" s="529" t="s">
        <v>23756</v>
      </c>
      <c r="K3619" s="531" t="s">
        <v>23755</v>
      </c>
      <c r="L3619" s="527"/>
      <c r="M3619" s="528" t="s">
        <v>23636</v>
      </c>
    </row>
    <row r="3620" spans="1:13" s="527" customFormat="1" ht="81.75" customHeight="1" x14ac:dyDescent="0.15">
      <c r="A3620" s="528" t="s">
        <v>23541</v>
      </c>
      <c r="B3620" s="528"/>
      <c r="C3620" s="529" t="s">
        <v>23885</v>
      </c>
      <c r="D3620" s="529" t="s">
        <v>23579</v>
      </c>
      <c r="E3620" s="529"/>
      <c r="F3620" s="496" t="s">
        <v>23823</v>
      </c>
      <c r="G3620" s="529" t="s">
        <v>23767</v>
      </c>
      <c r="H3620" s="496"/>
      <c r="I3620" s="529"/>
      <c r="J3620" s="550" t="s">
        <v>23844</v>
      </c>
      <c r="K3620" s="534" t="s">
        <v>23836</v>
      </c>
      <c r="L3620" s="535" t="s">
        <v>22422</v>
      </c>
      <c r="M3620" s="528" t="s">
        <v>23541</v>
      </c>
    </row>
    <row r="3621" spans="1:13" s="19" customFormat="1" ht="81.75" customHeight="1" x14ac:dyDescent="0.15">
      <c r="A3621" s="533" t="s">
        <v>23855</v>
      </c>
      <c r="B3621" s="533"/>
      <c r="C3621" s="529" t="s">
        <v>16</v>
      </c>
      <c r="D3621" s="529" t="s">
        <v>23850</v>
      </c>
      <c r="E3621" s="529"/>
      <c r="F3621" s="496" t="s">
        <v>23851</v>
      </c>
      <c r="G3621" s="529" t="s">
        <v>23853</v>
      </c>
      <c r="H3621" s="496"/>
      <c r="I3621" s="529">
        <v>280</v>
      </c>
      <c r="J3621" s="496" t="s">
        <v>23922</v>
      </c>
      <c r="K3621" s="535" t="s">
        <v>23852</v>
      </c>
      <c r="L3621" s="535" t="s">
        <v>212</v>
      </c>
      <c r="M3621" s="533" t="s">
        <v>23855</v>
      </c>
    </row>
    <row r="3622" spans="1:13" s="535" customFormat="1" ht="81.75" customHeight="1" x14ac:dyDescent="0.15">
      <c r="A3622" s="528" t="s">
        <v>23891</v>
      </c>
      <c r="B3622" s="528"/>
      <c r="C3622" s="529" t="s">
        <v>23892</v>
      </c>
      <c r="D3622" s="529" t="s">
        <v>23893</v>
      </c>
      <c r="E3622" s="529"/>
      <c r="F3622" s="496" t="s">
        <v>23916</v>
      </c>
      <c r="G3622" s="529"/>
      <c r="H3622" s="496">
        <v>33</v>
      </c>
      <c r="I3622" s="529">
        <v>60</v>
      </c>
      <c r="J3622" s="496"/>
      <c r="K3622" s="535" t="s">
        <v>23908</v>
      </c>
      <c r="L3622" s="535" t="s">
        <v>436</v>
      </c>
      <c r="M3622" s="528" t="s">
        <v>23891</v>
      </c>
    </row>
    <row r="3623" spans="1:13" s="535" customFormat="1" ht="81.75" customHeight="1" x14ac:dyDescent="0.15">
      <c r="A3623" s="528" t="s">
        <v>23439</v>
      </c>
      <c r="B3623" s="528"/>
      <c r="C3623" s="529" t="s">
        <v>23895</v>
      </c>
      <c r="D3623" s="529" t="s">
        <v>23745</v>
      </c>
      <c r="E3623" s="529"/>
      <c r="F3623" s="496" t="s">
        <v>23693</v>
      </c>
      <c r="G3623" s="529" t="s">
        <v>23601</v>
      </c>
      <c r="H3623" s="496">
        <v>2</v>
      </c>
      <c r="I3623" s="529">
        <v>80</v>
      </c>
      <c r="J3623" s="496" t="s">
        <v>23746</v>
      </c>
      <c r="K3623" s="535" t="s">
        <v>23759</v>
      </c>
      <c r="L3623" s="535" t="s">
        <v>19504</v>
      </c>
      <c r="M3623" s="528" t="s">
        <v>23439</v>
      </c>
    </row>
    <row r="3624" spans="1:13" s="535" customFormat="1" ht="81.75" customHeight="1" x14ac:dyDescent="0.15">
      <c r="A3624" s="533" t="s">
        <v>23838</v>
      </c>
      <c r="B3624" s="533"/>
      <c r="C3624" s="529" t="s">
        <v>23884</v>
      </c>
      <c r="D3624" s="529" t="s">
        <v>23899</v>
      </c>
      <c r="E3624" s="529"/>
      <c r="F3624" s="496" t="s">
        <v>23903</v>
      </c>
      <c r="G3624" s="529" t="s">
        <v>23900</v>
      </c>
      <c r="H3624" s="496">
        <v>9</v>
      </c>
      <c r="I3624" s="529">
        <v>49</v>
      </c>
      <c r="J3624" s="496" t="s">
        <v>23878</v>
      </c>
      <c r="K3624" s="535" t="s">
        <v>23904</v>
      </c>
      <c r="L3624" s="535" t="s">
        <v>832</v>
      </c>
      <c r="M3624" s="533" t="s">
        <v>23838</v>
      </c>
    </row>
    <row r="3625" spans="1:13" s="535" customFormat="1" ht="81.75" customHeight="1" x14ac:dyDescent="0.15">
      <c r="A3625" s="533" t="s">
        <v>23960</v>
      </c>
      <c r="B3625" s="533"/>
      <c r="C3625" s="529" t="s">
        <v>23932</v>
      </c>
      <c r="D3625" s="529" t="s">
        <v>23954</v>
      </c>
      <c r="E3625" s="529"/>
      <c r="F3625" s="496" t="s">
        <v>23945</v>
      </c>
      <c r="G3625" s="529" t="s">
        <v>23955</v>
      </c>
      <c r="H3625" s="496"/>
      <c r="I3625" s="529"/>
      <c r="J3625" s="496" t="s">
        <v>23944</v>
      </c>
      <c r="K3625" s="535" t="s">
        <v>23956</v>
      </c>
      <c r="L3625" s="535" t="s">
        <v>832</v>
      </c>
      <c r="M3625" s="533" t="s">
        <v>23960</v>
      </c>
    </row>
    <row r="3626" spans="1:13" s="535" customFormat="1" ht="81.75" customHeight="1" x14ac:dyDescent="0.15">
      <c r="A3626" s="533" t="s">
        <v>23778</v>
      </c>
      <c r="B3626" s="533"/>
      <c r="C3626" s="529" t="s">
        <v>23882</v>
      </c>
      <c r="D3626" s="529" t="s">
        <v>23779</v>
      </c>
      <c r="E3626" s="529"/>
      <c r="F3626" s="496" t="s">
        <v>23876</v>
      </c>
      <c r="G3626" s="529" t="s">
        <v>24</v>
      </c>
      <c r="H3626" s="496">
        <v>35</v>
      </c>
      <c r="I3626" s="529">
        <v>150</v>
      </c>
      <c r="J3626" s="496" t="s">
        <v>23921</v>
      </c>
      <c r="K3626" s="535" t="s">
        <v>23913</v>
      </c>
      <c r="L3626" s="535" t="s">
        <v>436</v>
      </c>
      <c r="M3626" s="533" t="s">
        <v>23778</v>
      </c>
    </row>
    <row r="3627" spans="1:13" s="535" customFormat="1" ht="81.75" customHeight="1" x14ac:dyDescent="0.15">
      <c r="A3627" s="533" t="s">
        <v>23992</v>
      </c>
      <c r="B3627" s="533"/>
      <c r="C3627" s="529" t="s">
        <v>23890</v>
      </c>
      <c r="D3627" s="529" t="s">
        <v>23839</v>
      </c>
      <c r="E3627" s="529"/>
      <c r="F3627" s="496" t="s">
        <v>23990</v>
      </c>
      <c r="G3627" s="529" t="s">
        <v>23906</v>
      </c>
      <c r="H3627" s="496">
        <v>39</v>
      </c>
      <c r="I3627" s="529">
        <v>89</v>
      </c>
      <c r="J3627" s="496" t="s">
        <v>23949</v>
      </c>
      <c r="K3627" s="535" t="s">
        <v>23971</v>
      </c>
      <c r="L3627" s="535" t="s">
        <v>23915</v>
      </c>
      <c r="M3627" s="533" t="s">
        <v>23992</v>
      </c>
    </row>
    <row r="3628" spans="1:13" s="535" customFormat="1" ht="81.75" customHeight="1" x14ac:dyDescent="0.15">
      <c r="A3628" s="533" t="s">
        <v>23950</v>
      </c>
      <c r="B3628" s="533"/>
      <c r="C3628" s="529" t="s">
        <v>23896</v>
      </c>
      <c r="D3628" s="529" t="s">
        <v>23842</v>
      </c>
      <c r="E3628" s="529"/>
      <c r="F3628" s="496" t="s">
        <v>23841</v>
      </c>
      <c r="G3628" s="529" t="s">
        <v>23918</v>
      </c>
      <c r="H3628" s="496">
        <v>49</v>
      </c>
      <c r="I3628" s="529">
        <v>53</v>
      </c>
      <c r="J3628" s="496" t="s">
        <v>23919</v>
      </c>
      <c r="K3628" s="535" t="s">
        <v>23974</v>
      </c>
      <c r="L3628" s="535" t="s">
        <v>832</v>
      </c>
      <c r="M3628" s="533" t="s">
        <v>23950</v>
      </c>
    </row>
    <row r="3629" spans="1:13" s="19" customFormat="1" ht="81.75" customHeight="1" x14ac:dyDescent="0.15">
      <c r="A3629" s="557" t="s">
        <v>23996</v>
      </c>
      <c r="B3629" s="557"/>
      <c r="C3629" s="527" t="s">
        <v>23939</v>
      </c>
      <c r="D3629" s="529" t="s">
        <v>23923</v>
      </c>
      <c r="E3629" s="529"/>
      <c r="F3629" s="496" t="s">
        <v>23848</v>
      </c>
      <c r="G3629" s="529"/>
      <c r="H3629" s="529">
        <v>46</v>
      </c>
      <c r="I3629" s="529"/>
      <c r="J3629" s="529" t="s">
        <v>23837</v>
      </c>
      <c r="K3629" s="527" t="s">
        <v>23849</v>
      </c>
      <c r="L3629" s="205" t="s">
        <v>1469</v>
      </c>
      <c r="M3629" s="557" t="s">
        <v>23996</v>
      </c>
    </row>
    <row r="3630" spans="1:13" s="535" customFormat="1" ht="81.75" customHeight="1" x14ac:dyDescent="0.15">
      <c r="A3630" s="533" t="s">
        <v>23909</v>
      </c>
      <c r="B3630" s="533"/>
      <c r="C3630" s="529" t="s">
        <v>23910</v>
      </c>
      <c r="D3630" s="529" t="s">
        <v>23911</v>
      </c>
      <c r="E3630" s="529"/>
      <c r="F3630" s="496" t="s">
        <v>23920</v>
      </c>
      <c r="G3630" s="529"/>
      <c r="H3630" s="496">
        <v>22</v>
      </c>
      <c r="I3630" s="529">
        <v>93</v>
      </c>
      <c r="J3630" s="496" t="s">
        <v>23912</v>
      </c>
      <c r="K3630" s="535" t="s">
        <v>7341</v>
      </c>
      <c r="L3630" s="535" t="s">
        <v>19504</v>
      </c>
      <c r="M3630" s="533" t="s">
        <v>23909</v>
      </c>
    </row>
    <row r="3631" spans="1:13" s="535" customFormat="1" ht="81.75" customHeight="1" x14ac:dyDescent="0.15">
      <c r="A3631" s="528" t="s">
        <v>23629</v>
      </c>
      <c r="B3631" s="528"/>
      <c r="C3631" s="529" t="s">
        <v>23883</v>
      </c>
      <c r="D3631" s="529" t="s">
        <v>23780</v>
      </c>
      <c r="E3631" s="529" t="s">
        <v>23593</v>
      </c>
      <c r="F3631" s="496" t="s">
        <v>23902</v>
      </c>
      <c r="G3631" s="529" t="s">
        <v>23774</v>
      </c>
      <c r="H3631" s="496">
        <v>15</v>
      </c>
      <c r="I3631" s="529" t="s">
        <v>23963</v>
      </c>
      <c r="J3631" s="496" t="s">
        <v>23795</v>
      </c>
      <c r="K3631" s="535" t="s">
        <v>24002</v>
      </c>
      <c r="L3631" s="535" t="s">
        <v>212</v>
      </c>
      <c r="M3631" s="528" t="s">
        <v>23629</v>
      </c>
    </row>
    <row r="3632" spans="1:13" s="535" customFormat="1" ht="81.75" customHeight="1" x14ac:dyDescent="0.15">
      <c r="A3632" s="533" t="s">
        <v>23857</v>
      </c>
      <c r="B3632" s="533"/>
      <c r="C3632" s="529" t="s">
        <v>23888</v>
      </c>
      <c r="D3632" s="529" t="s">
        <v>23856</v>
      </c>
      <c r="E3632" s="529"/>
      <c r="F3632" s="496" t="s">
        <v>23858</v>
      </c>
      <c r="G3632" s="529" t="s">
        <v>23970</v>
      </c>
      <c r="H3632" s="496">
        <v>9</v>
      </c>
      <c r="I3632" s="529">
        <v>76</v>
      </c>
      <c r="J3632" s="496" t="s">
        <v>23859</v>
      </c>
      <c r="K3632" s="535" t="s">
        <v>23966</v>
      </c>
      <c r="L3632" s="535" t="s">
        <v>436</v>
      </c>
      <c r="M3632" s="533" t="s">
        <v>23857</v>
      </c>
    </row>
    <row r="3633" spans="1:13" s="535" customFormat="1" ht="81.75" customHeight="1" x14ac:dyDescent="0.15">
      <c r="A3633" s="533" t="s">
        <v>23897</v>
      </c>
      <c r="B3633" s="533"/>
      <c r="C3633" s="529" t="s">
        <v>23898</v>
      </c>
      <c r="D3633" s="529" t="s">
        <v>23975</v>
      </c>
      <c r="E3633" s="529"/>
      <c r="F3633" s="496" t="s">
        <v>23978</v>
      </c>
      <c r="G3633" s="529"/>
      <c r="H3633" s="496" t="s">
        <v>23947</v>
      </c>
      <c r="I3633" s="529">
        <v>83</v>
      </c>
      <c r="J3633" s="496" t="s">
        <v>23976</v>
      </c>
      <c r="K3633" s="535" t="s">
        <v>23977</v>
      </c>
      <c r="L3633" s="535" t="s">
        <v>200</v>
      </c>
      <c r="M3633" s="533" t="s">
        <v>23897</v>
      </c>
    </row>
    <row r="3634" spans="1:13" s="527" customFormat="1" ht="81.75" customHeight="1" x14ac:dyDescent="0.15">
      <c r="A3634" s="533" t="s">
        <v>23995</v>
      </c>
      <c r="B3634" s="533"/>
      <c r="C3634" s="529" t="s">
        <v>23938</v>
      </c>
      <c r="D3634" s="529" t="s">
        <v>23866</v>
      </c>
      <c r="E3634" s="529"/>
      <c r="F3634" s="529" t="s">
        <v>23791</v>
      </c>
      <c r="G3634" s="529" t="s">
        <v>23981</v>
      </c>
      <c r="H3634" s="529">
        <v>4</v>
      </c>
      <c r="I3634" s="529">
        <v>111</v>
      </c>
      <c r="J3634" s="529" t="s">
        <v>23983</v>
      </c>
      <c r="K3634" s="527" t="s">
        <v>23982</v>
      </c>
      <c r="L3634" s="527" t="s">
        <v>832</v>
      </c>
      <c r="M3634" s="533" t="s">
        <v>23995</v>
      </c>
    </row>
    <row r="3635" spans="1:13" s="535" customFormat="1" ht="81.75" customHeight="1" x14ac:dyDescent="0.15">
      <c r="A3635" s="533" t="s">
        <v>23808</v>
      </c>
      <c r="B3635" s="533"/>
      <c r="C3635" s="529" t="s">
        <v>23886</v>
      </c>
      <c r="D3635" s="529" t="s">
        <v>23881</v>
      </c>
      <c r="E3635" s="529"/>
      <c r="F3635" s="496" t="s">
        <v>24012</v>
      </c>
      <c r="G3635" s="529" t="s">
        <v>24034</v>
      </c>
      <c r="H3635" s="496" t="s">
        <v>23964</v>
      </c>
      <c r="I3635" s="529" t="s">
        <v>24013</v>
      </c>
      <c r="J3635" s="496" t="s">
        <v>23965</v>
      </c>
      <c r="K3635" s="535" t="s">
        <v>23967</v>
      </c>
      <c r="L3635" s="535" t="s">
        <v>200</v>
      </c>
      <c r="M3635" s="533" t="s">
        <v>23808</v>
      </c>
    </row>
    <row r="3636" spans="1:13" s="535" customFormat="1" ht="81.75" customHeight="1" x14ac:dyDescent="0.15">
      <c r="A3636" s="533" t="s">
        <v>23989</v>
      </c>
      <c r="B3636" s="533"/>
      <c r="C3636" s="529" t="s">
        <v>23931</v>
      </c>
      <c r="D3636" s="529" t="s">
        <v>23968</v>
      </c>
      <c r="E3636" s="529"/>
      <c r="F3636" s="496" t="s">
        <v>23946</v>
      </c>
      <c r="G3636" s="529"/>
      <c r="H3636" s="496">
        <v>16</v>
      </c>
      <c r="I3636" s="529">
        <v>62</v>
      </c>
      <c r="J3636" s="496" t="s">
        <v>23943</v>
      </c>
      <c r="K3636" s="535" t="s">
        <v>23969</v>
      </c>
      <c r="L3636" s="535" t="s">
        <v>832</v>
      </c>
      <c r="M3636" s="533" t="s">
        <v>23989</v>
      </c>
    </row>
    <row r="3637" spans="1:13" s="535" customFormat="1" ht="81.75" customHeight="1" x14ac:dyDescent="0.15">
      <c r="A3637" s="533" t="s">
        <v>23958</v>
      </c>
      <c r="B3637" s="533"/>
      <c r="C3637" s="529" t="s">
        <v>23889</v>
      </c>
      <c r="D3637" s="529" t="s">
        <v>23973</v>
      </c>
      <c r="E3637" s="529"/>
      <c r="F3637" s="496" t="s">
        <v>24040</v>
      </c>
      <c r="G3637" s="529" t="s">
        <v>24039</v>
      </c>
      <c r="H3637" s="496" t="s">
        <v>24030</v>
      </c>
      <c r="I3637" s="529">
        <v>80</v>
      </c>
      <c r="J3637" s="496" t="s">
        <v>23997</v>
      </c>
      <c r="K3637" s="535" t="s">
        <v>24038</v>
      </c>
      <c r="L3637" s="535" t="s">
        <v>436</v>
      </c>
      <c r="M3637" s="533" t="s">
        <v>23958</v>
      </c>
    </row>
    <row r="3638" spans="1:13" s="535" customFormat="1" ht="81.75" customHeight="1" x14ac:dyDescent="0.15">
      <c r="A3638" s="533" t="s">
        <v>24018</v>
      </c>
      <c r="B3638" s="533"/>
      <c r="C3638" s="529" t="s">
        <v>23898</v>
      </c>
      <c r="D3638" s="529" t="s">
        <v>23842</v>
      </c>
      <c r="E3638" s="529"/>
      <c r="F3638" s="496" t="s">
        <v>24041</v>
      </c>
      <c r="G3638" s="529" t="s">
        <v>24017</v>
      </c>
      <c r="H3638" s="496">
        <v>49</v>
      </c>
      <c r="I3638" s="529">
        <v>53</v>
      </c>
      <c r="J3638" s="496" t="s">
        <v>24032</v>
      </c>
      <c r="K3638" s="535" t="s">
        <v>23974</v>
      </c>
      <c r="L3638" s="535" t="s">
        <v>832</v>
      </c>
      <c r="M3638" s="533" t="s">
        <v>24018</v>
      </c>
    </row>
    <row r="3639" spans="1:13" s="535" customFormat="1" ht="81.75" customHeight="1" x14ac:dyDescent="0.15">
      <c r="A3639" s="528" t="s">
        <v>24065</v>
      </c>
      <c r="B3639" s="528"/>
      <c r="C3639" s="529" t="s">
        <v>23892</v>
      </c>
      <c r="D3639" s="529" t="s">
        <v>23972</v>
      </c>
      <c r="E3639" s="529"/>
      <c r="F3639" s="496" t="s">
        <v>23986</v>
      </c>
      <c r="G3639" s="529" t="s">
        <v>23999</v>
      </c>
      <c r="H3639" s="496" t="s">
        <v>24028</v>
      </c>
      <c r="I3639" s="529" t="s">
        <v>24029</v>
      </c>
      <c r="J3639" s="496" t="s">
        <v>24031</v>
      </c>
      <c r="K3639" s="535" t="s">
        <v>24009</v>
      </c>
      <c r="L3639" s="535" t="s">
        <v>1469</v>
      </c>
      <c r="M3639" s="528" t="s">
        <v>24065</v>
      </c>
    </row>
    <row r="3640" spans="1:13" s="535" customFormat="1" ht="81.75" customHeight="1" x14ac:dyDescent="0.15">
      <c r="A3640" s="533" t="s">
        <v>24049</v>
      </c>
      <c r="B3640" s="533"/>
      <c r="C3640" s="529" t="s">
        <v>24050</v>
      </c>
      <c r="D3640" s="529" t="s">
        <v>24052</v>
      </c>
      <c r="E3640" s="529"/>
      <c r="F3640" s="496" t="s">
        <v>24051</v>
      </c>
      <c r="G3640" s="529" t="s">
        <v>24053</v>
      </c>
      <c r="H3640" s="496">
        <v>334</v>
      </c>
      <c r="I3640" s="529">
        <v>114</v>
      </c>
      <c r="J3640" s="496" t="s">
        <v>24061</v>
      </c>
      <c r="K3640" s="535" t="s">
        <v>24062</v>
      </c>
      <c r="L3640" s="535" t="s">
        <v>170</v>
      </c>
      <c r="M3640" s="533" t="s">
        <v>24049</v>
      </c>
    </row>
    <row r="3641" spans="1:13" s="535" customFormat="1" ht="81.75" customHeight="1" x14ac:dyDescent="0.15">
      <c r="A3641" s="533" t="s">
        <v>23959</v>
      </c>
      <c r="B3641" s="533"/>
      <c r="C3641" s="529" t="s">
        <v>23889</v>
      </c>
      <c r="D3641" s="529" t="s">
        <v>23840</v>
      </c>
      <c r="E3641" s="529"/>
      <c r="F3641" s="496" t="s">
        <v>23865</v>
      </c>
      <c r="G3641" s="529" t="s">
        <v>24035</v>
      </c>
      <c r="H3641" s="496">
        <v>10</v>
      </c>
      <c r="I3641" s="529">
        <v>71</v>
      </c>
      <c r="J3641" s="496" t="s">
        <v>23914</v>
      </c>
      <c r="K3641" s="535" t="s">
        <v>23873</v>
      </c>
      <c r="L3641" s="535" t="s">
        <v>436</v>
      </c>
      <c r="M3641" s="533" t="s">
        <v>23959</v>
      </c>
    </row>
    <row r="3642" spans="1:13" s="535" customFormat="1" ht="81.75" customHeight="1" x14ac:dyDescent="0.15">
      <c r="A3642" s="528" t="s">
        <v>23942</v>
      </c>
      <c r="B3642" s="528"/>
      <c r="C3642" s="529" t="s">
        <v>22818</v>
      </c>
      <c r="D3642" s="529" t="s">
        <v>23905</v>
      </c>
      <c r="E3642" s="529"/>
      <c r="F3642" s="529" t="s">
        <v>24072</v>
      </c>
      <c r="G3642" s="529" t="s">
        <v>24076</v>
      </c>
      <c r="H3642" s="529" t="s">
        <v>24027</v>
      </c>
      <c r="I3642" s="529" t="s">
        <v>24075</v>
      </c>
      <c r="J3642" s="529" t="s">
        <v>24106</v>
      </c>
      <c r="K3642" s="527" t="s">
        <v>24188</v>
      </c>
      <c r="L3642" s="527" t="s">
        <v>1469</v>
      </c>
      <c r="M3642" s="528" t="s">
        <v>23942</v>
      </c>
    </row>
    <row r="3643" spans="1:13" s="535" customFormat="1" ht="81.75" customHeight="1" x14ac:dyDescent="0.15">
      <c r="A3643" s="528" t="s">
        <v>23994</v>
      </c>
      <c r="B3643" s="528"/>
      <c r="C3643" s="529" t="s">
        <v>23934</v>
      </c>
      <c r="D3643" s="529" t="s">
        <v>23814</v>
      </c>
      <c r="E3643" s="529" t="s">
        <v>22456</v>
      </c>
      <c r="F3643" s="496" t="s">
        <v>23957</v>
      </c>
      <c r="G3643" s="529" t="s">
        <v>24042</v>
      </c>
      <c r="H3643" s="496" t="s">
        <v>16326</v>
      </c>
      <c r="I3643" s="529">
        <v>53</v>
      </c>
      <c r="J3643" s="496" t="s">
        <v>23801</v>
      </c>
      <c r="K3643" s="535" t="s">
        <v>23980</v>
      </c>
      <c r="L3643" s="535" t="s">
        <v>1469</v>
      </c>
      <c r="M3643" s="528" t="s">
        <v>23994</v>
      </c>
    </row>
    <row r="3644" spans="1:13" s="527" customFormat="1" ht="81.75" customHeight="1" x14ac:dyDescent="0.15">
      <c r="A3644" s="528" t="s">
        <v>23953</v>
      </c>
      <c r="B3644" s="528"/>
      <c r="C3644" s="529" t="s">
        <v>23941</v>
      </c>
      <c r="D3644" s="529" t="s">
        <v>23952</v>
      </c>
      <c r="E3644" s="529" t="s">
        <v>23593</v>
      </c>
      <c r="F3644" s="529" t="s">
        <v>23710</v>
      </c>
      <c r="G3644" s="529" t="s">
        <v>23948</v>
      </c>
      <c r="H3644" s="529" t="s">
        <v>24020</v>
      </c>
      <c r="I3644" s="529" t="s">
        <v>24021</v>
      </c>
      <c r="J3644" s="529" t="s">
        <v>24010</v>
      </c>
      <c r="K3644" s="527" t="s">
        <v>23951</v>
      </c>
      <c r="L3644" s="527" t="s">
        <v>170</v>
      </c>
      <c r="M3644" s="528" t="s">
        <v>23953</v>
      </c>
    </row>
    <row r="3645" spans="1:13" s="527" customFormat="1" ht="81.75" customHeight="1" x14ac:dyDescent="0.15">
      <c r="A3645" s="529" t="s">
        <v>24006</v>
      </c>
      <c r="B3645" s="529"/>
      <c r="C3645" s="529" t="s">
        <v>23927</v>
      </c>
      <c r="D3645" s="529" t="s">
        <v>23928</v>
      </c>
      <c r="E3645" s="529"/>
      <c r="F3645" s="529" t="s">
        <v>24007</v>
      </c>
      <c r="G3645" s="529" t="s">
        <v>24005</v>
      </c>
      <c r="H3645" s="529"/>
      <c r="I3645" s="529">
        <v>73</v>
      </c>
      <c r="J3645" s="529" t="s">
        <v>23929</v>
      </c>
      <c r="K3645" s="527" t="s">
        <v>24004</v>
      </c>
      <c r="L3645" s="527" t="s">
        <v>212</v>
      </c>
      <c r="M3645" s="529" t="s">
        <v>24006</v>
      </c>
    </row>
    <row r="3646" spans="1:13" s="535" customFormat="1" ht="81.75" customHeight="1" x14ac:dyDescent="0.15">
      <c r="A3646" s="533" t="s">
        <v>24000</v>
      </c>
      <c r="B3646" s="533"/>
      <c r="C3646" s="529" t="s">
        <v>23896</v>
      </c>
      <c r="D3646" s="529" t="s">
        <v>24001</v>
      </c>
      <c r="E3646" s="529"/>
      <c r="F3646" s="496" t="s">
        <v>24036</v>
      </c>
      <c r="G3646" s="529" t="s">
        <v>24109</v>
      </c>
      <c r="H3646" s="496" t="s">
        <v>24023</v>
      </c>
      <c r="I3646" s="529" t="s">
        <v>24024</v>
      </c>
      <c r="J3646" s="496" t="s">
        <v>24090</v>
      </c>
      <c r="K3646" s="535" t="s">
        <v>24108</v>
      </c>
      <c r="L3646" s="535" t="s">
        <v>436</v>
      </c>
      <c r="M3646" s="533" t="s">
        <v>24000</v>
      </c>
    </row>
    <row r="3647" spans="1:13" s="535" customFormat="1" ht="81.75" customHeight="1" x14ac:dyDescent="0.15">
      <c r="A3647" s="533" t="s">
        <v>24015</v>
      </c>
      <c r="B3647" s="533"/>
      <c r="C3647" s="529" t="s">
        <v>24016</v>
      </c>
      <c r="D3647" s="529" t="s">
        <v>24151</v>
      </c>
      <c r="E3647" s="529"/>
      <c r="F3647" s="496" t="s">
        <v>24152</v>
      </c>
      <c r="G3647" s="529" t="s">
        <v>24101</v>
      </c>
      <c r="H3647" s="496">
        <v>20</v>
      </c>
      <c r="I3647" s="529" t="s">
        <v>24100</v>
      </c>
      <c r="J3647" s="496" t="s">
        <v>24154</v>
      </c>
      <c r="K3647" s="535" t="s">
        <v>24153</v>
      </c>
      <c r="L3647" s="535" t="s">
        <v>200</v>
      </c>
      <c r="M3647" s="533" t="s">
        <v>24015</v>
      </c>
    </row>
    <row r="3648" spans="1:13" s="535" customFormat="1" ht="81.75" customHeight="1" x14ac:dyDescent="0.15">
      <c r="A3648" s="528" t="s">
        <v>24066</v>
      </c>
      <c r="B3648" s="528"/>
      <c r="C3648" s="529" t="s">
        <v>24067</v>
      </c>
      <c r="D3648" s="529" t="s">
        <v>24077</v>
      </c>
      <c r="E3648" s="529"/>
      <c r="F3648" s="496" t="s">
        <v>136</v>
      </c>
      <c r="G3648" s="529" t="s">
        <v>24134</v>
      </c>
      <c r="H3648" s="496">
        <v>9</v>
      </c>
      <c r="I3648" s="529">
        <v>73</v>
      </c>
      <c r="J3648" s="496" t="s">
        <v>136</v>
      </c>
      <c r="K3648" s="535" t="s">
        <v>24160</v>
      </c>
      <c r="L3648" s="535" t="s">
        <v>19504</v>
      </c>
      <c r="M3648" s="528" t="s">
        <v>24066</v>
      </c>
    </row>
    <row r="3649" spans="1:13" s="535" customFormat="1" ht="81.75" customHeight="1" x14ac:dyDescent="0.15">
      <c r="A3649" s="533" t="s">
        <v>24071</v>
      </c>
      <c r="B3649" s="533"/>
      <c r="C3649" s="529" t="s">
        <v>23991</v>
      </c>
      <c r="D3649" s="529" t="s">
        <v>24086</v>
      </c>
      <c r="E3649" s="529"/>
      <c r="F3649" s="496" t="s">
        <v>24111</v>
      </c>
      <c r="G3649" s="529" t="s">
        <v>24085</v>
      </c>
      <c r="H3649" s="496"/>
      <c r="I3649" s="529">
        <v>86</v>
      </c>
      <c r="J3649" s="496" t="s">
        <v>24165</v>
      </c>
      <c r="K3649" s="535" t="s">
        <v>24166</v>
      </c>
      <c r="L3649" s="535" t="s">
        <v>200</v>
      </c>
      <c r="M3649" s="533" t="s">
        <v>24071</v>
      </c>
    </row>
    <row r="3650" spans="1:13" s="527" customFormat="1" ht="81.75" customHeight="1" x14ac:dyDescent="0.15">
      <c r="A3650" s="529" t="s">
        <v>24121</v>
      </c>
      <c r="B3650" s="529"/>
      <c r="C3650" s="529" t="s">
        <v>24117</v>
      </c>
      <c r="D3650" s="529" t="s">
        <v>24118</v>
      </c>
      <c r="E3650" s="529"/>
      <c r="F3650" s="529" t="s">
        <v>24119</v>
      </c>
      <c r="G3650" s="529"/>
      <c r="H3650" s="529" t="s">
        <v>24120</v>
      </c>
      <c r="I3650" s="529">
        <v>63</v>
      </c>
      <c r="J3650" s="529" t="s">
        <v>24125</v>
      </c>
      <c r="K3650" s="527" t="s">
        <v>24168</v>
      </c>
      <c r="L3650" s="527" t="s">
        <v>832</v>
      </c>
      <c r="M3650" s="529" t="s">
        <v>24121</v>
      </c>
    </row>
    <row r="3651" spans="1:13" s="535" customFormat="1" ht="81.75" customHeight="1" x14ac:dyDescent="0.15">
      <c r="A3651" s="528" t="s">
        <v>24068</v>
      </c>
      <c r="B3651" s="528"/>
      <c r="C3651" s="529" t="s">
        <v>24069</v>
      </c>
      <c r="D3651" s="529" t="s">
        <v>24078</v>
      </c>
      <c r="E3651" s="529"/>
      <c r="F3651" s="496" t="s">
        <v>24110</v>
      </c>
      <c r="G3651" s="529" t="s">
        <v>24079</v>
      </c>
      <c r="H3651" s="496" t="s">
        <v>24081</v>
      </c>
      <c r="I3651" s="529" t="s">
        <v>24080</v>
      </c>
      <c r="J3651" s="496" t="s">
        <v>24091</v>
      </c>
      <c r="K3651" s="535" t="s">
        <v>24083</v>
      </c>
      <c r="L3651" s="535" t="s">
        <v>19504</v>
      </c>
      <c r="M3651" s="528" t="s">
        <v>24068</v>
      </c>
    </row>
    <row r="3652" spans="1:13" s="535" customFormat="1" ht="81.75" customHeight="1" x14ac:dyDescent="0.15">
      <c r="A3652" s="533" t="s">
        <v>24070</v>
      </c>
      <c r="B3652" s="533"/>
      <c r="C3652" s="529" t="s">
        <v>23910</v>
      </c>
      <c r="D3652" s="529" t="s">
        <v>24082</v>
      </c>
      <c r="E3652" s="529"/>
      <c r="F3652" s="496" t="s">
        <v>24164</v>
      </c>
      <c r="G3652" s="529" t="s">
        <v>24084</v>
      </c>
      <c r="H3652" s="496" t="s">
        <v>24123</v>
      </c>
      <c r="I3652" s="529">
        <v>62</v>
      </c>
      <c r="J3652" s="496" t="s">
        <v>24162</v>
      </c>
      <c r="K3652" s="535" t="s">
        <v>24163</v>
      </c>
      <c r="L3652" s="535" t="s">
        <v>19504</v>
      </c>
      <c r="M3652" s="533" t="s">
        <v>24070</v>
      </c>
    </row>
    <row r="3653" spans="1:13" s="535" customFormat="1" ht="81.75" customHeight="1" x14ac:dyDescent="0.15">
      <c r="A3653" s="533" t="s">
        <v>24147</v>
      </c>
      <c r="B3653" s="533"/>
      <c r="C3653" s="529" t="s">
        <v>15537</v>
      </c>
      <c r="D3653" s="529" t="s">
        <v>24145</v>
      </c>
      <c r="E3653" s="529"/>
      <c r="F3653" s="496" t="s">
        <v>24178</v>
      </c>
      <c r="G3653" s="529"/>
      <c r="H3653" s="496"/>
      <c r="I3653" s="529"/>
      <c r="J3653" s="496" t="s">
        <v>24146</v>
      </c>
      <c r="K3653" s="535" t="s">
        <v>24179</v>
      </c>
      <c r="M3653" s="533" t="s">
        <v>24147</v>
      </c>
    </row>
    <row r="3654" spans="1:13" s="527" customFormat="1" ht="81.75" customHeight="1" x14ac:dyDescent="0.15">
      <c r="A3654" s="529" t="s">
        <v>24129</v>
      </c>
      <c r="B3654" s="529"/>
      <c r="C3654" s="529" t="s">
        <v>24128</v>
      </c>
      <c r="D3654" s="529" t="s">
        <v>24130</v>
      </c>
      <c r="E3654" s="529"/>
      <c r="F3654" s="529" t="s">
        <v>24131</v>
      </c>
      <c r="G3654" s="529" t="s">
        <v>24183</v>
      </c>
      <c r="H3654" s="529">
        <v>100</v>
      </c>
      <c r="I3654" s="529" t="s">
        <v>9859</v>
      </c>
      <c r="J3654" s="529" t="s">
        <v>24184</v>
      </c>
      <c r="K3654" s="527" t="s">
        <v>24182</v>
      </c>
      <c r="M3654" s="529" t="s">
        <v>24129</v>
      </c>
    </row>
    <row r="3655" spans="1:13" s="19" customFormat="1" ht="81.75" customHeight="1" x14ac:dyDescent="0.15">
      <c r="A3655" s="529" t="s">
        <v>24169</v>
      </c>
      <c r="B3655" s="529"/>
      <c r="C3655" s="529" t="s">
        <v>24046</v>
      </c>
      <c r="D3655" s="529" t="s">
        <v>23901</v>
      </c>
      <c r="E3655" s="529"/>
      <c r="F3655" s="496" t="s">
        <v>23984</v>
      </c>
      <c r="G3655" s="529" t="s">
        <v>24140</v>
      </c>
      <c r="H3655" s="529" t="s">
        <v>24126</v>
      </c>
      <c r="I3655" s="529">
        <v>64</v>
      </c>
      <c r="J3655" s="529" t="s">
        <v>23985</v>
      </c>
      <c r="K3655" s="527" t="s">
        <v>24185</v>
      </c>
      <c r="L3655" s="527" t="s">
        <v>1469</v>
      </c>
      <c r="M3655" s="529" t="s">
        <v>24169</v>
      </c>
    </row>
    <row r="3656" spans="1:13" s="535" customFormat="1" ht="81.75" customHeight="1" x14ac:dyDescent="0.15">
      <c r="A3656" s="533" t="s">
        <v>24142</v>
      </c>
      <c r="B3656" s="533"/>
      <c r="C3656" s="529" t="s">
        <v>11050</v>
      </c>
      <c r="D3656" s="529" t="s">
        <v>24194</v>
      </c>
      <c r="E3656" s="529"/>
      <c r="F3656" s="496" t="s">
        <v>24143</v>
      </c>
      <c r="G3656" s="529" t="s">
        <v>24177</v>
      </c>
      <c r="H3656" s="496"/>
      <c r="I3656" s="529">
        <v>38</v>
      </c>
      <c r="J3656" s="496" t="s">
        <v>24176</v>
      </c>
      <c r="K3656" s="535" t="s">
        <v>24195</v>
      </c>
      <c r="L3656" s="535" t="s">
        <v>436</v>
      </c>
      <c r="M3656" s="533" t="s">
        <v>24142</v>
      </c>
    </row>
    <row r="3657" spans="1:13" s="535" customFormat="1" ht="81.75" customHeight="1" x14ac:dyDescent="0.15">
      <c r="A3657" s="533" t="s">
        <v>24088</v>
      </c>
      <c r="B3657" s="533"/>
      <c r="C3657" s="529" t="s">
        <v>24089</v>
      </c>
      <c r="D3657" s="529" t="s">
        <v>24094</v>
      </c>
      <c r="E3657" s="529"/>
      <c r="F3657" s="496" t="s">
        <v>24196</v>
      </c>
      <c r="G3657" s="529" t="s">
        <v>24197</v>
      </c>
      <c r="H3657" s="496"/>
      <c r="I3657" s="529">
        <v>62</v>
      </c>
      <c r="J3657" s="496" t="s">
        <v>24161</v>
      </c>
      <c r="K3657" s="535" t="s">
        <v>24198</v>
      </c>
      <c r="L3657" s="535" t="s">
        <v>19504</v>
      </c>
      <c r="M3657" s="533" t="s">
        <v>24088</v>
      </c>
    </row>
    <row r="3658" spans="1:13" s="535" customFormat="1" ht="81.75" customHeight="1" x14ac:dyDescent="0.15">
      <c r="A3658" s="533" t="s">
        <v>24011</v>
      </c>
      <c r="B3658" s="533"/>
      <c r="C3658" s="529" t="s">
        <v>23887</v>
      </c>
      <c r="D3658" s="529" t="s">
        <v>24171</v>
      </c>
      <c r="E3658" s="529"/>
      <c r="F3658" s="496" t="s">
        <v>24133</v>
      </c>
      <c r="G3658" s="529" t="s">
        <v>24210</v>
      </c>
      <c r="H3658" s="496">
        <v>30.2</v>
      </c>
      <c r="I3658" s="529" t="s">
        <v>24247</v>
      </c>
      <c r="J3658" s="496" t="s">
        <v>24132</v>
      </c>
      <c r="K3658" s="535" t="s">
        <v>24234</v>
      </c>
      <c r="L3658" s="535" t="s">
        <v>436</v>
      </c>
      <c r="M3658" s="533" t="s">
        <v>24011</v>
      </c>
    </row>
    <row r="3659" spans="1:13" s="535" customFormat="1" ht="81.75" customHeight="1" x14ac:dyDescent="0.15">
      <c r="A3659" s="533" t="s">
        <v>24199</v>
      </c>
      <c r="B3659" s="533"/>
      <c r="C3659" s="529" t="s">
        <v>3539</v>
      </c>
      <c r="D3659" s="529" t="s">
        <v>24203</v>
      </c>
      <c r="E3659" s="529"/>
      <c r="F3659" s="496"/>
      <c r="G3659" s="529" t="s">
        <v>24181</v>
      </c>
      <c r="H3659" s="496"/>
      <c r="I3659" s="529"/>
      <c r="J3659" s="496" t="s">
        <v>24180</v>
      </c>
      <c r="K3659" s="535" t="s">
        <v>24202</v>
      </c>
      <c r="M3659" s="533" t="s">
        <v>24199</v>
      </c>
    </row>
    <row r="3660" spans="1:13" s="535" customFormat="1" ht="81.75" customHeight="1" x14ac:dyDescent="0.15">
      <c r="A3660" s="533" t="s">
        <v>23777</v>
      </c>
      <c r="B3660" s="533"/>
      <c r="C3660" s="529" t="s">
        <v>23894</v>
      </c>
      <c r="D3660" s="529" t="s">
        <v>23917</v>
      </c>
      <c r="E3660" s="529"/>
      <c r="F3660" s="496" t="s">
        <v>24204</v>
      </c>
      <c r="G3660" s="529" t="s">
        <v>24037</v>
      </c>
      <c r="H3660" s="496" t="s">
        <v>24103</v>
      </c>
      <c r="I3660" s="529">
        <v>68</v>
      </c>
      <c r="J3660" s="496" t="s">
        <v>24003</v>
      </c>
      <c r="K3660" s="535" t="s">
        <v>24205</v>
      </c>
      <c r="L3660" s="535" t="s">
        <v>200</v>
      </c>
      <c r="M3660" s="533" t="s">
        <v>23777</v>
      </c>
    </row>
    <row r="3661" spans="1:13" s="535" customFormat="1" ht="81.75" customHeight="1" x14ac:dyDescent="0.15">
      <c r="A3661" s="533" t="s">
        <v>24092</v>
      </c>
      <c r="B3661" s="533"/>
      <c r="C3661" s="529" t="s">
        <v>23892</v>
      </c>
      <c r="D3661" s="529" t="s">
        <v>24144</v>
      </c>
      <c r="E3661" s="529"/>
      <c r="F3661" s="496" t="s">
        <v>24149</v>
      </c>
      <c r="G3661" s="529" t="s">
        <v>24087</v>
      </c>
      <c r="H3661" s="496" t="s">
        <v>4417</v>
      </c>
      <c r="I3661" s="529">
        <v>68</v>
      </c>
      <c r="J3661" s="496" t="s">
        <v>24186</v>
      </c>
      <c r="K3661" s="535" t="s">
        <v>24150</v>
      </c>
      <c r="L3661" s="535" t="s">
        <v>832</v>
      </c>
      <c r="M3661" s="533" t="s">
        <v>24092</v>
      </c>
    </row>
    <row r="3662" spans="1:13" s="535" customFormat="1" ht="81.75" customHeight="1" x14ac:dyDescent="0.15">
      <c r="A3662" s="533" t="s">
        <v>24201</v>
      </c>
      <c r="B3662" s="533"/>
      <c r="C3662" s="529" t="s">
        <v>3539</v>
      </c>
      <c r="D3662" s="529" t="s">
        <v>24252</v>
      </c>
      <c r="E3662" s="529"/>
      <c r="F3662" s="496" t="s">
        <v>24189</v>
      </c>
      <c r="G3662" s="529"/>
      <c r="H3662" s="496"/>
      <c r="I3662" s="529"/>
      <c r="J3662" s="496" t="s">
        <v>24200</v>
      </c>
      <c r="K3662" s="535" t="s">
        <v>24244</v>
      </c>
      <c r="M3662" s="533" t="s">
        <v>24201</v>
      </c>
    </row>
    <row r="3663" spans="1:13" s="535" customFormat="1" ht="81.75" customHeight="1" x14ac:dyDescent="0.15">
      <c r="A3663" s="533" t="s">
        <v>23818</v>
      </c>
      <c r="B3663" s="533"/>
      <c r="C3663" s="529" t="s">
        <v>23882</v>
      </c>
      <c r="D3663" s="529" t="s">
        <v>23962</v>
      </c>
      <c r="E3663" s="529"/>
      <c r="F3663" s="496" t="s">
        <v>24104</v>
      </c>
      <c r="G3663" s="529" t="s">
        <v>24033</v>
      </c>
      <c r="H3663" s="496" t="s">
        <v>24025</v>
      </c>
      <c r="I3663" s="529" t="s">
        <v>24026</v>
      </c>
      <c r="J3663" s="496" t="s">
        <v>24043</v>
      </c>
      <c r="K3663" s="535" t="s">
        <v>24105</v>
      </c>
      <c r="L3663" s="535" t="s">
        <v>212</v>
      </c>
      <c r="M3663" s="533" t="s">
        <v>23818</v>
      </c>
    </row>
    <row r="3664" spans="1:13" s="535" customFormat="1" ht="81.75" customHeight="1" x14ac:dyDescent="0.15">
      <c r="A3664" s="533" t="s">
        <v>24233</v>
      </c>
      <c r="B3664" s="533"/>
      <c r="C3664" s="529"/>
      <c r="D3664" s="529" t="s">
        <v>24235</v>
      </c>
      <c r="E3664" s="529"/>
      <c r="F3664" s="496" t="s">
        <v>24231</v>
      </c>
      <c r="G3664" s="529" t="s">
        <v>24236</v>
      </c>
      <c r="H3664" s="496"/>
      <c r="I3664" s="529"/>
      <c r="J3664" s="496" t="s">
        <v>24232</v>
      </c>
      <c r="K3664" s="535" t="s">
        <v>24237</v>
      </c>
      <c r="M3664" s="533" t="s">
        <v>24233</v>
      </c>
    </row>
    <row r="3665" spans="1:13" s="535" customFormat="1" ht="81.75" customHeight="1" x14ac:dyDescent="0.15">
      <c r="A3665" s="533" t="s">
        <v>24219</v>
      </c>
      <c r="B3665" s="533"/>
      <c r="C3665" s="529" t="s">
        <v>3539</v>
      </c>
      <c r="D3665" s="529" t="s">
        <v>24209</v>
      </c>
      <c r="E3665" s="529"/>
      <c r="F3665" s="496" t="s">
        <v>24207</v>
      </c>
      <c r="G3665" s="529" t="s">
        <v>24208</v>
      </c>
      <c r="H3665" s="496"/>
      <c r="I3665" s="529"/>
      <c r="J3665" s="496" t="s">
        <v>24220</v>
      </c>
      <c r="K3665" s="535" t="s">
        <v>24225</v>
      </c>
      <c r="M3665" s="533" t="s">
        <v>24219</v>
      </c>
    </row>
    <row r="3666" spans="1:13" s="535" customFormat="1" ht="81.75" customHeight="1" x14ac:dyDescent="0.15">
      <c r="A3666" s="533" t="s">
        <v>24190</v>
      </c>
      <c r="B3666" s="533"/>
      <c r="C3666" s="529" t="s">
        <v>11050</v>
      </c>
      <c r="D3666" s="529" t="s">
        <v>24239</v>
      </c>
      <c r="E3666" s="529"/>
      <c r="F3666" s="529" t="s">
        <v>24191</v>
      </c>
      <c r="G3666" s="529" t="s">
        <v>24192</v>
      </c>
      <c r="H3666" s="529"/>
      <c r="I3666" s="529"/>
      <c r="J3666" s="529" t="s">
        <v>24238</v>
      </c>
      <c r="K3666" s="527" t="s">
        <v>24240</v>
      </c>
      <c r="L3666" s="527"/>
      <c r="M3666" s="533" t="s">
        <v>24190</v>
      </c>
    </row>
    <row r="3667" spans="1:13" s="535" customFormat="1" ht="81.75" customHeight="1" x14ac:dyDescent="0.15">
      <c r="A3667" s="75" t="s">
        <v>24224</v>
      </c>
      <c r="B3667" s="75"/>
      <c r="C3667" s="33"/>
      <c r="D3667" s="195" t="s">
        <v>24223</v>
      </c>
      <c r="E3667" s="33"/>
      <c r="F3667" s="195" t="s">
        <v>24221</v>
      </c>
      <c r="G3667" s="195" t="s">
        <v>24222</v>
      </c>
      <c r="H3667" s="33"/>
      <c r="I3667" s="33"/>
      <c r="J3667" s="195" t="s">
        <v>24242</v>
      </c>
      <c r="K3667" s="205" t="s">
        <v>24243</v>
      </c>
      <c r="L3667" s="19"/>
      <c r="M3667" s="75" t="s">
        <v>24224</v>
      </c>
    </row>
    <row r="3668" spans="1:13" s="19" customFormat="1" ht="81.75" customHeight="1" x14ac:dyDescent="0.15">
      <c r="A3668" s="529" t="s">
        <v>23961</v>
      </c>
      <c r="B3668" s="529"/>
      <c r="C3668" s="529" t="s">
        <v>23991</v>
      </c>
      <c r="D3668" s="529" t="s">
        <v>24172</v>
      </c>
      <c r="E3668" s="529" t="s">
        <v>24060</v>
      </c>
      <c r="F3668" s="496" t="s">
        <v>24230</v>
      </c>
      <c r="G3668" s="529" t="s">
        <v>24212</v>
      </c>
      <c r="H3668" s="529" t="s">
        <v>24099</v>
      </c>
      <c r="I3668" s="529" t="s">
        <v>24074</v>
      </c>
      <c r="J3668" s="529" t="s">
        <v>24217</v>
      </c>
      <c r="K3668" s="527" t="s">
        <v>24211</v>
      </c>
      <c r="L3668" s="205" t="s">
        <v>1469</v>
      </c>
      <c r="M3668" s="529" t="s">
        <v>23961</v>
      </c>
    </row>
    <row r="3669" spans="1:13" s="535" customFormat="1" ht="81.75" customHeight="1" x14ac:dyDescent="0.15">
      <c r="A3669" s="532" t="s">
        <v>23988</v>
      </c>
      <c r="B3669" s="532"/>
      <c r="C3669" s="532" t="s">
        <v>23910</v>
      </c>
      <c r="D3669" s="532" t="s">
        <v>24158</v>
      </c>
      <c r="E3669" s="532"/>
      <c r="F3669" s="537" t="s">
        <v>23987</v>
      </c>
      <c r="G3669" s="532" t="s">
        <v>24157</v>
      </c>
      <c r="H3669" s="537" t="s">
        <v>24102</v>
      </c>
      <c r="I3669" s="532" t="s">
        <v>24159</v>
      </c>
      <c r="J3669" s="537" t="s">
        <v>24263</v>
      </c>
      <c r="K3669" s="534" t="s">
        <v>24264</v>
      </c>
      <c r="L3669" s="534" t="s">
        <v>832</v>
      </c>
      <c r="M3669" s="532" t="s">
        <v>23988</v>
      </c>
    </row>
    <row r="3670" spans="1:13" s="19" customFormat="1" ht="81.75" customHeight="1" x14ac:dyDescent="0.15">
      <c r="A3670" s="529" t="s">
        <v>24141</v>
      </c>
      <c r="B3670" s="529"/>
      <c r="C3670" s="529" t="s">
        <v>24095</v>
      </c>
      <c r="D3670" s="529" t="s">
        <v>24266</v>
      </c>
      <c r="E3670" s="529"/>
      <c r="F3670" s="496" t="s">
        <v>24096</v>
      </c>
      <c r="G3670" s="529" t="s">
        <v>24228</v>
      </c>
      <c r="H3670" s="529">
        <v>66</v>
      </c>
      <c r="I3670" s="529">
        <v>89</v>
      </c>
      <c r="J3670" s="529" t="s">
        <v>24245</v>
      </c>
      <c r="K3670" s="527" t="s">
        <v>24267</v>
      </c>
      <c r="L3670" s="527" t="s">
        <v>212</v>
      </c>
      <c r="M3670" s="529" t="s">
        <v>24141</v>
      </c>
    </row>
    <row r="3671" spans="1:13" s="535" customFormat="1" ht="81.75" customHeight="1" x14ac:dyDescent="0.15">
      <c r="A3671" s="533" t="s">
        <v>24054</v>
      </c>
      <c r="B3671" s="533"/>
      <c r="C3671" s="529" t="s">
        <v>23935</v>
      </c>
      <c r="D3671" s="529" t="s">
        <v>24056</v>
      </c>
      <c r="E3671" s="529" t="s">
        <v>24055</v>
      </c>
      <c r="F3671" s="496" t="s">
        <v>24173</v>
      </c>
      <c r="G3671" s="529" t="s">
        <v>24174</v>
      </c>
      <c r="H3671" s="496" t="s">
        <v>24248</v>
      </c>
      <c r="I3671" s="529" t="s">
        <v>24249</v>
      </c>
      <c r="J3671" s="496" t="s">
        <v>24122</v>
      </c>
      <c r="K3671" s="535" t="s">
        <v>24175</v>
      </c>
      <c r="L3671" s="535" t="s">
        <v>200</v>
      </c>
      <c r="M3671" s="533" t="s">
        <v>24054</v>
      </c>
    </row>
    <row r="3672" spans="1:13" s="560" customFormat="1" ht="81.75" customHeight="1" x14ac:dyDescent="0.15">
      <c r="A3672" s="75" t="s">
        <v>24272</v>
      </c>
      <c r="B3672" s="75"/>
      <c r="C3672" s="33" t="s">
        <v>24229</v>
      </c>
      <c r="D3672" s="195" t="s">
        <v>24246</v>
      </c>
      <c r="E3672" s="33"/>
      <c r="F3672" s="195" t="s">
        <v>24265</v>
      </c>
      <c r="G3672" s="195" t="s">
        <v>24271</v>
      </c>
      <c r="H3672" s="195" t="s">
        <v>24262</v>
      </c>
      <c r="I3672" s="33">
        <v>50</v>
      </c>
      <c r="J3672" s="195" t="s">
        <v>24317</v>
      </c>
      <c r="K3672" s="205" t="s">
        <v>24273</v>
      </c>
      <c r="L3672" s="19"/>
      <c r="M3672" s="75" t="s">
        <v>24272</v>
      </c>
    </row>
    <row r="3673" spans="1:13" s="535" customFormat="1" ht="81.75" customHeight="1" x14ac:dyDescent="0.15">
      <c r="A3673" s="533" t="s">
        <v>24260</v>
      </c>
      <c r="B3673" s="533"/>
      <c r="C3673" s="529" t="s">
        <v>24229</v>
      </c>
      <c r="D3673" s="529" t="s">
        <v>24302</v>
      </c>
      <c r="E3673" s="529"/>
      <c r="F3673" s="496" t="s">
        <v>24319</v>
      </c>
      <c r="G3673" s="529" t="s">
        <v>24301</v>
      </c>
      <c r="H3673" s="496">
        <v>100</v>
      </c>
      <c r="I3673" s="529">
        <v>85</v>
      </c>
      <c r="J3673" s="496" t="s">
        <v>24287</v>
      </c>
      <c r="K3673" s="535" t="s">
        <v>24320</v>
      </c>
      <c r="M3673" s="533" t="s">
        <v>24260</v>
      </c>
    </row>
    <row r="3674" spans="1:13" s="535" customFormat="1" ht="81.75" customHeight="1" x14ac:dyDescent="0.15">
      <c r="A3674" s="529" t="s">
        <v>24283</v>
      </c>
      <c r="B3674" s="529"/>
      <c r="C3674" s="529" t="s">
        <v>24112</v>
      </c>
      <c r="D3674" s="529" t="s">
        <v>24148</v>
      </c>
      <c r="E3674" s="529"/>
      <c r="F3674" s="496" t="s">
        <v>24226</v>
      </c>
      <c r="G3674" s="529" t="s">
        <v>24336</v>
      </c>
      <c r="H3674" s="529" t="s">
        <v>24313</v>
      </c>
      <c r="I3674" s="529" t="s">
        <v>24314</v>
      </c>
      <c r="J3674" s="529" t="s">
        <v>24270</v>
      </c>
      <c r="K3674" s="527" t="s">
        <v>24350</v>
      </c>
      <c r="L3674" s="205" t="s">
        <v>1469</v>
      </c>
      <c r="M3674" s="529" t="s">
        <v>24283</v>
      </c>
    </row>
    <row r="3675" spans="1:13" s="535" customFormat="1" ht="81.75" customHeight="1" x14ac:dyDescent="0.15">
      <c r="A3675" s="533" t="s">
        <v>24297</v>
      </c>
      <c r="B3675" s="533"/>
      <c r="C3675" s="529" t="s">
        <v>24229</v>
      </c>
      <c r="D3675" s="529" t="s">
        <v>24366</v>
      </c>
      <c r="E3675" s="529"/>
      <c r="F3675" s="496" t="s">
        <v>24364</v>
      </c>
      <c r="G3675" s="529" t="s">
        <v>24298</v>
      </c>
      <c r="H3675" s="496">
        <v>1</v>
      </c>
      <c r="I3675" s="529">
        <v>62</v>
      </c>
      <c r="J3675" s="496" t="s">
        <v>24365</v>
      </c>
      <c r="M3675" s="533" t="s">
        <v>24297</v>
      </c>
    </row>
    <row r="3676" spans="1:13" s="535" customFormat="1" ht="81.75" customHeight="1" x14ac:dyDescent="0.15">
      <c r="A3676" s="533" t="s">
        <v>24292</v>
      </c>
      <c r="B3676" s="533"/>
      <c r="C3676" s="529" t="s">
        <v>24229</v>
      </c>
      <c r="D3676" s="529" t="s">
        <v>24326</v>
      </c>
      <c r="E3676" s="529"/>
      <c r="F3676" s="496" t="s">
        <v>24337</v>
      </c>
      <c r="G3676" s="529" t="s">
        <v>24373</v>
      </c>
      <c r="H3676" s="496">
        <v>78</v>
      </c>
      <c r="I3676" s="529">
        <v>120</v>
      </c>
      <c r="J3676" s="496" t="s">
        <v>24372</v>
      </c>
      <c r="K3676" s="535" t="s">
        <v>24374</v>
      </c>
      <c r="M3676" s="533" t="s">
        <v>24292</v>
      </c>
    </row>
    <row r="3677" spans="1:13" s="535" customFormat="1" ht="81.75" customHeight="1" x14ac:dyDescent="0.15">
      <c r="A3677" s="533" t="s">
        <v>24346</v>
      </c>
      <c r="B3677" s="533"/>
      <c r="C3677" s="529" t="s">
        <v>24229</v>
      </c>
      <c r="D3677" s="529" t="s">
        <v>24344</v>
      </c>
      <c r="E3677" s="529"/>
      <c r="F3677" s="496" t="s">
        <v>24375</v>
      </c>
      <c r="G3677" s="529" t="s">
        <v>24347</v>
      </c>
      <c r="H3677" s="496">
        <v>200</v>
      </c>
      <c r="I3677" s="529">
        <v>76</v>
      </c>
      <c r="J3677" s="496" t="s">
        <v>24345</v>
      </c>
      <c r="K3677" s="535" t="s">
        <v>24376</v>
      </c>
      <c r="M3677" s="533" t="s">
        <v>24346</v>
      </c>
    </row>
    <row r="3678" spans="1:13" s="535" customFormat="1" ht="81.75" customHeight="1" x14ac:dyDescent="0.15">
      <c r="A3678" s="558" t="s">
        <v>24093</v>
      </c>
      <c r="B3678" s="558"/>
      <c r="C3678" s="558" t="s">
        <v>23896</v>
      </c>
      <c r="D3678" s="558" t="s">
        <v>24014</v>
      </c>
      <c r="E3678" s="558"/>
      <c r="F3678" s="559" t="s">
        <v>24383</v>
      </c>
      <c r="G3678" s="558" t="s">
        <v>24107</v>
      </c>
      <c r="H3678" s="559" t="s">
        <v>24063</v>
      </c>
      <c r="I3678" s="558" t="s">
        <v>24064</v>
      </c>
      <c r="J3678" s="559" t="s">
        <v>24351</v>
      </c>
      <c r="K3678" s="560" t="s">
        <v>24289</v>
      </c>
      <c r="L3678" s="560" t="s">
        <v>1469</v>
      </c>
      <c r="M3678" s="558" t="s">
        <v>24093</v>
      </c>
    </row>
    <row r="3679" spans="1:13" s="234" customFormat="1" ht="81.75" customHeight="1" x14ac:dyDescent="0.15">
      <c r="A3679" s="558" t="s">
        <v>24330</v>
      </c>
      <c r="B3679" s="558"/>
      <c r="C3679" s="532" t="s">
        <v>23661</v>
      </c>
      <c r="D3679" s="532" t="s">
        <v>24352</v>
      </c>
      <c r="E3679" s="532"/>
      <c r="F3679" s="537" t="s">
        <v>24384</v>
      </c>
      <c r="G3679" s="532" t="s">
        <v>24329</v>
      </c>
      <c r="H3679" s="537">
        <v>47</v>
      </c>
      <c r="I3679" s="532">
        <v>66</v>
      </c>
      <c r="J3679" s="537" t="s">
        <v>24385</v>
      </c>
      <c r="K3679" s="534" t="s">
        <v>24386</v>
      </c>
      <c r="L3679" s="534"/>
      <c r="M3679" s="558" t="s">
        <v>24330</v>
      </c>
    </row>
    <row r="3680" spans="1:13" s="535" customFormat="1" ht="81.75" customHeight="1" x14ac:dyDescent="0.15">
      <c r="A3680" s="533" t="s">
        <v>23879</v>
      </c>
      <c r="B3680" s="533"/>
      <c r="C3680" s="529" t="s">
        <v>23935</v>
      </c>
      <c r="D3680" s="529" t="s">
        <v>24058</v>
      </c>
      <c r="E3680" s="529"/>
      <c r="F3680" s="529" t="s">
        <v>24327</v>
      </c>
      <c r="G3680" s="529" t="s">
        <v>24253</v>
      </c>
      <c r="H3680" s="529" t="s">
        <v>24250</v>
      </c>
      <c r="I3680" s="529" t="s">
        <v>24251</v>
      </c>
      <c r="J3680" s="529" t="s">
        <v>24057</v>
      </c>
      <c r="K3680" s="527" t="s">
        <v>24206</v>
      </c>
      <c r="L3680" s="205" t="s">
        <v>200</v>
      </c>
      <c r="M3680" s="533" t="s">
        <v>23879</v>
      </c>
    </row>
    <row r="3681" spans="1:13" s="19" customFormat="1" ht="81.75" customHeight="1" x14ac:dyDescent="0.15">
      <c r="A3681" s="528" t="s">
        <v>24008</v>
      </c>
      <c r="B3681" s="528"/>
      <c r="C3681" s="529" t="s">
        <v>23940</v>
      </c>
      <c r="D3681" s="529" t="s">
        <v>23925</v>
      </c>
      <c r="E3681" s="529"/>
      <c r="F3681" s="529" t="s">
        <v>23757</v>
      </c>
      <c r="G3681" s="529" t="s">
        <v>23998</v>
      </c>
      <c r="H3681" s="529">
        <v>60</v>
      </c>
      <c r="I3681" s="529" t="s">
        <v>9859</v>
      </c>
      <c r="J3681" s="529" t="s">
        <v>23926</v>
      </c>
      <c r="K3681" s="527" t="s">
        <v>23877</v>
      </c>
      <c r="L3681" s="527" t="s">
        <v>23930</v>
      </c>
      <c r="M3681" s="528" t="s">
        <v>24008</v>
      </c>
    </row>
    <row r="3682" spans="1:13" s="19" customFormat="1" ht="81.75" customHeight="1" x14ac:dyDescent="0.15">
      <c r="A3682" s="529" t="s">
        <v>24257</v>
      </c>
      <c r="B3682" s="529"/>
      <c r="C3682" s="529" t="s">
        <v>24138</v>
      </c>
      <c r="D3682" s="529" t="s">
        <v>24216</v>
      </c>
      <c r="E3682" s="529"/>
      <c r="F3682" s="529" t="s">
        <v>24215</v>
      </c>
      <c r="G3682" s="529" t="s">
        <v>24113</v>
      </c>
      <c r="H3682" s="529" t="s">
        <v>24256</v>
      </c>
      <c r="I3682" s="529" t="s">
        <v>24255</v>
      </c>
      <c r="J3682" s="529" t="s">
        <v>24170</v>
      </c>
      <c r="K3682" s="527" t="s">
        <v>24261</v>
      </c>
      <c r="L3682" s="527" t="s">
        <v>19514</v>
      </c>
      <c r="M3682" s="529" t="s">
        <v>24257</v>
      </c>
    </row>
    <row r="3683" spans="1:13" s="19" customFormat="1" ht="81.75" customHeight="1" x14ac:dyDescent="0.15">
      <c r="A3683" s="529" t="s">
        <v>24254</v>
      </c>
      <c r="B3683" s="529"/>
      <c r="C3683" s="529" t="s">
        <v>24097</v>
      </c>
      <c r="D3683" s="529" t="s">
        <v>24098</v>
      </c>
      <c r="E3683" s="529"/>
      <c r="F3683" s="529" t="s">
        <v>24115</v>
      </c>
      <c r="G3683" s="529"/>
      <c r="H3683" s="529">
        <v>65</v>
      </c>
      <c r="I3683" s="529">
        <v>117</v>
      </c>
      <c r="J3683" s="529" t="s">
        <v>24116</v>
      </c>
      <c r="K3683" s="527" t="s">
        <v>24187</v>
      </c>
      <c r="L3683" s="527"/>
      <c r="M3683" s="529" t="s">
        <v>24254</v>
      </c>
    </row>
    <row r="3684" spans="1:13" s="535" customFormat="1" ht="81.75" customHeight="1" x14ac:dyDescent="0.15">
      <c r="A3684" s="533" t="s">
        <v>24282</v>
      </c>
      <c r="B3684" s="533"/>
      <c r="C3684" s="529" t="s">
        <v>568</v>
      </c>
      <c r="D3684" s="529" t="s">
        <v>24310</v>
      </c>
      <c r="E3684" s="529"/>
      <c r="F3684" s="496" t="s">
        <v>24338</v>
      </c>
      <c r="G3684" s="529" t="s">
        <v>24311</v>
      </c>
      <c r="H3684" s="496" t="s">
        <v>24268</v>
      </c>
      <c r="I3684" s="529" t="s">
        <v>24269</v>
      </c>
      <c r="J3684" s="496" t="s">
        <v>24348</v>
      </c>
      <c r="K3684" s="535" t="s">
        <v>24349</v>
      </c>
      <c r="M3684" s="533" t="s">
        <v>24282</v>
      </c>
    </row>
    <row r="3685" spans="1:13" s="19" customFormat="1" ht="81.75" customHeight="1" x14ac:dyDescent="0.15">
      <c r="A3685" s="75" t="s">
        <v>24395</v>
      </c>
      <c r="B3685" s="75"/>
      <c r="C3685" s="33"/>
      <c r="D3685" s="33" t="s">
        <v>24285</v>
      </c>
      <c r="E3685" s="33"/>
      <c r="F3685" s="207" t="s">
        <v>24342</v>
      </c>
      <c r="G3685" s="33" t="s">
        <v>24286</v>
      </c>
      <c r="H3685" s="33">
        <v>31</v>
      </c>
      <c r="I3685" s="33">
        <v>83</v>
      </c>
      <c r="J3685" s="195" t="s">
        <v>24307</v>
      </c>
      <c r="K3685" s="205" t="s">
        <v>24417</v>
      </c>
      <c r="M3685" s="75" t="s">
        <v>24395</v>
      </c>
    </row>
    <row r="3686" spans="1:13" s="19" customFormat="1" ht="81.75" customHeight="1" x14ac:dyDescent="0.15">
      <c r="A3686" s="75" t="s">
        <v>24394</v>
      </c>
      <c r="B3686" s="75"/>
      <c r="C3686" s="33" t="s">
        <v>12045</v>
      </c>
      <c r="D3686" s="195" t="s">
        <v>24410</v>
      </c>
      <c r="E3686" s="33"/>
      <c r="F3686" s="195" t="s">
        <v>24390</v>
      </c>
      <c r="G3686" s="33" t="s">
        <v>24280</v>
      </c>
      <c r="H3686" s="33"/>
      <c r="I3686" s="33"/>
      <c r="J3686" s="195" t="s">
        <v>24293</v>
      </c>
      <c r="K3686" s="205" t="s">
        <v>24354</v>
      </c>
      <c r="M3686" s="75" t="s">
        <v>24394</v>
      </c>
    </row>
    <row r="3687" spans="1:13" s="535" customFormat="1" ht="81.75" customHeight="1" x14ac:dyDescent="0.15">
      <c r="A3687" s="529" t="s">
        <v>23933</v>
      </c>
      <c r="B3687" s="529"/>
      <c r="C3687" s="529" t="s">
        <v>24019</v>
      </c>
      <c r="D3687" s="529" t="s">
        <v>23979</v>
      </c>
      <c r="E3687" s="529"/>
      <c r="F3687" s="496" t="s">
        <v>24258</v>
      </c>
      <c r="G3687" s="529" t="s">
        <v>24114</v>
      </c>
      <c r="H3687" s="496" t="s">
        <v>24045</v>
      </c>
      <c r="I3687" s="529" t="s">
        <v>9859</v>
      </c>
      <c r="J3687" s="496" t="s">
        <v>24127</v>
      </c>
      <c r="K3687" s="535" t="s">
        <v>24259</v>
      </c>
      <c r="L3687" s="535" t="s">
        <v>200</v>
      </c>
      <c r="M3687" s="529" t="s">
        <v>23933</v>
      </c>
    </row>
    <row r="3688" spans="1:13" s="534" customFormat="1" ht="81.75" customHeight="1" x14ac:dyDescent="0.15">
      <c r="A3688" s="533" t="s">
        <v>24382</v>
      </c>
      <c r="B3688" s="533"/>
      <c r="C3688" s="529" t="s">
        <v>24229</v>
      </c>
      <c r="D3688" s="529" t="s">
        <v>24281</v>
      </c>
      <c r="E3688" s="529"/>
      <c r="F3688" s="496" t="s">
        <v>24300</v>
      </c>
      <c r="G3688" s="529" t="s">
        <v>24278</v>
      </c>
      <c r="H3688" s="496">
        <v>54</v>
      </c>
      <c r="I3688" s="529">
        <v>88</v>
      </c>
      <c r="J3688" s="496" t="s">
        <v>24361</v>
      </c>
      <c r="K3688" s="535" t="s">
        <v>24360</v>
      </c>
      <c r="L3688" s="535"/>
      <c r="M3688" s="533" t="s">
        <v>24382</v>
      </c>
    </row>
    <row r="3689" spans="1:13" s="527" customFormat="1" ht="81.75" customHeight="1" x14ac:dyDescent="0.15">
      <c r="A3689" s="528" t="s">
        <v>23993</v>
      </c>
      <c r="B3689" s="528"/>
      <c r="C3689" s="529" t="s">
        <v>23887</v>
      </c>
      <c r="D3689" s="529" t="s">
        <v>24339</v>
      </c>
      <c r="E3689" s="529"/>
      <c r="F3689" s="496" t="s">
        <v>23868</v>
      </c>
      <c r="G3689" s="529" t="s">
        <v>24213</v>
      </c>
      <c r="H3689" s="496" t="s">
        <v>24156</v>
      </c>
      <c r="I3689" s="529" t="s">
        <v>24155</v>
      </c>
      <c r="J3689" s="496" t="s">
        <v>23907</v>
      </c>
      <c r="K3689" s="535" t="s">
        <v>24214</v>
      </c>
      <c r="L3689" s="535" t="s">
        <v>1469</v>
      </c>
      <c r="M3689" s="528" t="s">
        <v>23993</v>
      </c>
    </row>
    <row r="3690" spans="1:13" s="535" customFormat="1" ht="81.75" customHeight="1" x14ac:dyDescent="0.15">
      <c r="A3690" s="533" t="s">
        <v>24276</v>
      </c>
      <c r="B3690" s="533"/>
      <c r="C3690" s="529" t="s">
        <v>24277</v>
      </c>
      <c r="D3690" s="529" t="s">
        <v>24294</v>
      </c>
      <c r="E3690" s="529"/>
      <c r="F3690" s="496" t="s">
        <v>24426</v>
      </c>
      <c r="G3690" s="529" t="s">
        <v>24425</v>
      </c>
      <c r="H3690" s="496" t="s">
        <v>24322</v>
      </c>
      <c r="I3690" s="529">
        <v>56</v>
      </c>
      <c r="J3690" s="496" t="s">
        <v>24369</v>
      </c>
      <c r="K3690" s="535" t="s">
        <v>24427</v>
      </c>
      <c r="M3690" s="533" t="s">
        <v>24276</v>
      </c>
    </row>
    <row r="3691" spans="1:13" s="535" customFormat="1" ht="81.75" customHeight="1" x14ac:dyDescent="0.15">
      <c r="A3691" s="533" t="s">
        <v>24389</v>
      </c>
      <c r="B3691" s="533"/>
      <c r="C3691" s="529" t="s">
        <v>23661</v>
      </c>
      <c r="D3691" s="529" t="s">
        <v>24370</v>
      </c>
      <c r="E3691" s="529">
        <v>0</v>
      </c>
      <c r="F3691" s="496" t="s">
        <v>24324</v>
      </c>
      <c r="G3691" s="529" t="s">
        <v>24275</v>
      </c>
      <c r="H3691" s="496" t="s">
        <v>24325</v>
      </c>
      <c r="I3691" s="529">
        <v>60</v>
      </c>
      <c r="J3691" s="496" t="s">
        <v>24305</v>
      </c>
      <c r="K3691" s="535" t="s">
        <v>24371</v>
      </c>
      <c r="M3691" s="533" t="s">
        <v>24389</v>
      </c>
    </row>
    <row r="3692" spans="1:13" s="205" customFormat="1" ht="81.75" customHeight="1" x14ac:dyDescent="0.15">
      <c r="A3692" s="75" t="s">
        <v>24379</v>
      </c>
      <c r="B3692" s="75"/>
      <c r="C3692" s="195" t="s">
        <v>3539</v>
      </c>
      <c r="D3692" s="195" t="s">
        <v>24381</v>
      </c>
      <c r="E3692" s="195"/>
      <c r="F3692" s="195" t="s">
        <v>24380</v>
      </c>
      <c r="G3692" s="195"/>
      <c r="H3692" s="195" t="s">
        <v>24422</v>
      </c>
      <c r="I3692" s="195">
        <v>56</v>
      </c>
      <c r="J3692" s="195" t="s">
        <v>24436</v>
      </c>
      <c r="K3692" s="205" t="s">
        <v>24437</v>
      </c>
      <c r="M3692" s="75" t="s">
        <v>24379</v>
      </c>
    </row>
    <row r="3693" spans="1:13" s="5" customFormat="1" ht="81.75" customHeight="1" x14ac:dyDescent="0.15">
      <c r="A3693" s="562" t="s">
        <v>24398</v>
      </c>
      <c r="B3693" s="562"/>
      <c r="C3693" s="155" t="s">
        <v>16</v>
      </c>
      <c r="D3693" s="155" t="s">
        <v>24334</v>
      </c>
      <c r="E3693" s="155"/>
      <c r="F3693" s="29" t="s">
        <v>24335</v>
      </c>
      <c r="G3693" s="155"/>
      <c r="H3693" s="29">
        <v>53</v>
      </c>
      <c r="I3693" s="155">
        <v>40</v>
      </c>
      <c r="J3693" s="29" t="s">
        <v>24397</v>
      </c>
      <c r="K3693" s="5" t="s">
        <v>24403</v>
      </c>
      <c r="M3693" s="562" t="s">
        <v>24398</v>
      </c>
    </row>
    <row r="3694" spans="1:13" s="535" customFormat="1" ht="81.75" customHeight="1" x14ac:dyDescent="0.15">
      <c r="A3694" s="533" t="s">
        <v>24047</v>
      </c>
      <c r="B3694" s="533"/>
      <c r="C3694" s="529" t="s">
        <v>23898</v>
      </c>
      <c r="D3694" s="529" t="s">
        <v>24323</v>
      </c>
      <c r="E3694" s="529"/>
      <c r="F3694" s="496" t="s">
        <v>24367</v>
      </c>
      <c r="G3694" s="529" t="s">
        <v>24368</v>
      </c>
      <c r="H3694" s="496" t="s">
        <v>24353</v>
      </c>
      <c r="I3694" s="529" t="s">
        <v>24304</v>
      </c>
      <c r="J3694" s="496" t="s">
        <v>24274</v>
      </c>
      <c r="K3694" s="535" t="s">
        <v>24388</v>
      </c>
      <c r="L3694" s="535" t="s">
        <v>200</v>
      </c>
      <c r="M3694" s="533" t="s">
        <v>24047</v>
      </c>
    </row>
    <row r="3695" spans="1:13" s="535" customFormat="1" ht="81.75" customHeight="1" x14ac:dyDescent="0.15">
      <c r="A3695" s="528" t="s">
        <v>24135</v>
      </c>
      <c r="B3695" s="528"/>
      <c r="C3695" s="529" t="s">
        <v>24139</v>
      </c>
      <c r="D3695" s="529" t="s">
        <v>23924</v>
      </c>
      <c r="E3695" s="529"/>
      <c r="F3695" s="529" t="s">
        <v>24022</v>
      </c>
      <c r="G3695" s="529" t="s">
        <v>24136</v>
      </c>
      <c r="H3695" s="529">
        <v>18</v>
      </c>
      <c r="I3695" s="529">
        <v>94</v>
      </c>
      <c r="J3695" s="529" t="s">
        <v>24405</v>
      </c>
      <c r="K3695" s="527" t="s">
        <v>24137</v>
      </c>
      <c r="L3695" s="527" t="s">
        <v>832</v>
      </c>
      <c r="M3695" s="528" t="s">
        <v>24135</v>
      </c>
    </row>
    <row r="3696" spans="1:13" s="534" customFormat="1" ht="81.75" customHeight="1" x14ac:dyDescent="0.15">
      <c r="A3696" s="558" t="s">
        <v>24393</v>
      </c>
      <c r="B3696" s="558"/>
      <c r="C3696" s="532" t="s">
        <v>3539</v>
      </c>
      <c r="D3696" s="532" t="s">
        <v>24343</v>
      </c>
      <c r="E3696" s="532"/>
      <c r="F3696" s="537" t="s">
        <v>24378</v>
      </c>
      <c r="G3696" s="532" t="s">
        <v>24340</v>
      </c>
      <c r="H3696" s="537"/>
      <c r="I3696" s="532"/>
      <c r="J3696" s="537" t="s">
        <v>24391</v>
      </c>
      <c r="K3696" s="534" t="s">
        <v>24392</v>
      </c>
      <c r="M3696" s="558" t="s">
        <v>24393</v>
      </c>
    </row>
    <row r="3697" spans="1:13" s="205" customFormat="1" ht="81.75" customHeight="1" x14ac:dyDescent="0.15">
      <c r="A3697" s="75" t="s">
        <v>24470</v>
      </c>
      <c r="B3697" s="75"/>
      <c r="C3697" s="195" t="s">
        <v>3539</v>
      </c>
      <c r="D3697" s="195" t="s">
        <v>24419</v>
      </c>
      <c r="E3697" s="195"/>
      <c r="F3697" s="195" t="s">
        <v>24407</v>
      </c>
      <c r="G3697" s="195" t="s">
        <v>24420</v>
      </c>
      <c r="H3697" s="195"/>
      <c r="I3697" s="195">
        <v>43</v>
      </c>
      <c r="J3697" s="195" t="s">
        <v>24358</v>
      </c>
      <c r="K3697" s="205" t="s">
        <v>24473</v>
      </c>
      <c r="M3697" s="75" t="s">
        <v>24470</v>
      </c>
    </row>
    <row r="3698" spans="1:13" s="1" customFormat="1" ht="81.75" customHeight="1" x14ac:dyDescent="0.15">
      <c r="A3698" s="562" t="s">
        <v>24471</v>
      </c>
      <c r="B3698" s="562"/>
      <c r="C3698" s="155" t="s">
        <v>16</v>
      </c>
      <c r="D3698" s="155" t="s">
        <v>24331</v>
      </c>
      <c r="E3698" s="155"/>
      <c r="F3698" s="155" t="s">
        <v>24341</v>
      </c>
      <c r="G3698" s="155" t="s">
        <v>24291</v>
      </c>
      <c r="H3698" s="155">
        <v>50</v>
      </c>
      <c r="I3698" s="155">
        <v>76</v>
      </c>
      <c r="J3698" s="155" t="s">
        <v>24396</v>
      </c>
      <c r="K3698" s="1" t="s">
        <v>24399</v>
      </c>
      <c r="M3698" s="562" t="s">
        <v>24471</v>
      </c>
    </row>
    <row r="3699" spans="1:13" s="535" customFormat="1" ht="81.75" customHeight="1" x14ac:dyDescent="0.15">
      <c r="A3699" s="533" t="s">
        <v>23937</v>
      </c>
      <c r="B3699" s="533"/>
      <c r="C3699" s="33" t="s">
        <v>23936</v>
      </c>
      <c r="D3699" s="33" t="s">
        <v>24167</v>
      </c>
      <c r="E3699" s="529"/>
      <c r="F3699" s="496" t="s">
        <v>24290</v>
      </c>
      <c r="G3699" s="529" t="s">
        <v>24288</v>
      </c>
      <c r="H3699" s="496" t="s">
        <v>24124</v>
      </c>
      <c r="I3699" s="529" t="s">
        <v>24059</v>
      </c>
      <c r="J3699" s="496" t="s">
        <v>24193</v>
      </c>
      <c r="K3699" s="535" t="s">
        <v>24289</v>
      </c>
      <c r="L3699" s="535" t="s">
        <v>436</v>
      </c>
      <c r="M3699" s="533" t="s">
        <v>23937</v>
      </c>
    </row>
    <row r="3700" spans="1:13" ht="81.75" customHeight="1" x14ac:dyDescent="0.15">
      <c r="A3700" s="533" t="s">
        <v>24299</v>
      </c>
      <c r="B3700" s="533"/>
      <c r="C3700" s="33" t="s">
        <v>24229</v>
      </c>
      <c r="D3700" s="33" t="s">
        <v>24303</v>
      </c>
      <c r="E3700" s="529"/>
      <c r="F3700" s="496" t="s">
        <v>24363</v>
      </c>
      <c r="G3700" s="529" t="s">
        <v>24321</v>
      </c>
      <c r="H3700" s="496">
        <v>37</v>
      </c>
      <c r="I3700" s="529" t="s">
        <v>24458</v>
      </c>
      <c r="J3700" s="496" t="s">
        <v>24362</v>
      </c>
      <c r="K3700" s="535" t="s">
        <v>24387</v>
      </c>
      <c r="M3700" s="533" t="s">
        <v>24299</v>
      </c>
    </row>
    <row r="3701" spans="1:13" ht="81.75" customHeight="1" x14ac:dyDescent="0.15">
      <c r="A3701" s="533" t="s">
        <v>24357</v>
      </c>
      <c r="B3701" s="533"/>
      <c r="C3701" s="33" t="s">
        <v>23661</v>
      </c>
      <c r="D3701" s="33" t="s">
        <v>24448</v>
      </c>
      <c r="E3701" s="529"/>
      <c r="F3701" s="496" t="s">
        <v>24481</v>
      </c>
      <c r="G3701" s="529" t="s">
        <v>24444</v>
      </c>
      <c r="H3701" s="496" t="s">
        <v>24455</v>
      </c>
      <c r="I3701" s="529" t="s">
        <v>24445</v>
      </c>
      <c r="J3701" s="496" t="s">
        <v>24443</v>
      </c>
      <c r="K3701" s="535" t="s">
        <v>24484</v>
      </c>
      <c r="M3701" s="533" t="s">
        <v>24357</v>
      </c>
    </row>
    <row r="3702" spans="1:13" ht="81.75" customHeight="1" x14ac:dyDescent="0.15">
      <c r="A3702" s="533" t="s">
        <v>24449</v>
      </c>
      <c r="B3702" s="533"/>
      <c r="C3702" s="33" t="s">
        <v>23882</v>
      </c>
      <c r="D3702" s="33" t="s">
        <v>24463</v>
      </c>
      <c r="E3702" s="529"/>
      <c r="F3702" s="496" t="s">
        <v>24476</v>
      </c>
      <c r="G3702" s="529" t="s">
        <v>24218</v>
      </c>
      <c r="H3702" s="496" t="s">
        <v>24431</v>
      </c>
      <c r="I3702" s="529" t="s">
        <v>24432</v>
      </c>
      <c r="J3702" s="496" t="s">
        <v>24312</v>
      </c>
      <c r="K3702" s="535" t="s">
        <v>24227</v>
      </c>
      <c r="M3702" s="533" t="s">
        <v>24449</v>
      </c>
    </row>
    <row r="3703" spans="1:13" ht="81.75" customHeight="1" x14ac:dyDescent="0.15">
      <c r="A3703" s="533" t="s">
        <v>24048</v>
      </c>
      <c r="B3703" s="533"/>
      <c r="C3703" s="33" t="s">
        <v>23889</v>
      </c>
      <c r="D3703" s="195" t="s">
        <v>24328</v>
      </c>
      <c r="E3703" s="529"/>
      <c r="F3703" s="529" t="s">
        <v>24409</v>
      </c>
      <c r="G3703" s="529" t="s">
        <v>24306</v>
      </c>
      <c r="H3703" s="529" t="s">
        <v>24434</v>
      </c>
      <c r="I3703" s="529" t="s">
        <v>24433</v>
      </c>
      <c r="J3703" s="529" t="s">
        <v>24241</v>
      </c>
      <c r="K3703" s="527" t="s">
        <v>24493</v>
      </c>
      <c r="M3703" s="533" t="s">
        <v>24048</v>
      </c>
    </row>
    <row r="3704" spans="1:13" ht="81.75" customHeight="1" x14ac:dyDescent="0.15">
      <c r="A3704" s="533" t="s">
        <v>24499</v>
      </c>
      <c r="B3704" s="533"/>
      <c r="C3704" s="33" t="s">
        <v>17585</v>
      </c>
      <c r="D3704" s="33" t="s">
        <v>24500</v>
      </c>
      <c r="E3704" s="529"/>
      <c r="F3704" s="496" t="s">
        <v>24501</v>
      </c>
      <c r="G3704" s="529" t="s">
        <v>24503</v>
      </c>
      <c r="H3704" s="496" t="s">
        <v>24502</v>
      </c>
      <c r="I3704" s="529">
        <v>57</v>
      </c>
      <c r="J3704" s="496" t="s">
        <v>24531</v>
      </c>
      <c r="K3704" s="535" t="s">
        <v>24532</v>
      </c>
      <c r="M3704" s="533" t="s">
        <v>24499</v>
      </c>
    </row>
    <row r="3705" spans="1:13" ht="81.75" customHeight="1" x14ac:dyDescent="0.15">
      <c r="A3705" s="533" t="s">
        <v>24295</v>
      </c>
      <c r="B3705" s="533"/>
      <c r="C3705" s="33" t="s">
        <v>24296</v>
      </c>
      <c r="D3705" s="33" t="s">
        <v>24424</v>
      </c>
      <c r="E3705" s="529" t="s">
        <v>23593</v>
      </c>
      <c r="F3705" s="496" t="s">
        <v>24539</v>
      </c>
      <c r="G3705" s="529" t="s">
        <v>24485</v>
      </c>
      <c r="H3705" s="496" t="s">
        <v>24446</v>
      </c>
      <c r="I3705" s="529" t="s">
        <v>24457</v>
      </c>
      <c r="J3705" s="496" t="s">
        <v>24486</v>
      </c>
      <c r="K3705" s="535" t="s">
        <v>24538</v>
      </c>
      <c r="M3705" s="533" t="s">
        <v>24295</v>
      </c>
    </row>
    <row r="3706" spans="1:13" ht="81.75" customHeight="1" x14ac:dyDescent="0.15">
      <c r="A3706" s="533" t="s">
        <v>24468</v>
      </c>
      <c r="B3706" s="533"/>
      <c r="C3706" s="33" t="s">
        <v>24229</v>
      </c>
      <c r="D3706" s="33" t="s">
        <v>24467</v>
      </c>
      <c r="E3706" s="529"/>
      <c r="F3706" s="496" t="s">
        <v>24495</v>
      </c>
      <c r="G3706" s="529" t="s">
        <v>24488</v>
      </c>
      <c r="H3706" s="496">
        <v>16</v>
      </c>
      <c r="I3706" s="529">
        <v>72</v>
      </c>
      <c r="J3706" s="496" t="s">
        <v>24490</v>
      </c>
      <c r="K3706" s="535" t="s">
        <v>24494</v>
      </c>
      <c r="M3706" s="533" t="s">
        <v>24468</v>
      </c>
    </row>
    <row r="3707" spans="1:13" ht="81.75" customHeight="1" x14ac:dyDescent="0.15">
      <c r="A3707" s="533" t="s">
        <v>24451</v>
      </c>
      <c r="B3707" s="533"/>
      <c r="C3707" s="33" t="s">
        <v>24377</v>
      </c>
      <c r="D3707" s="33" t="s">
        <v>24460</v>
      </c>
      <c r="E3707" s="529"/>
      <c r="F3707" s="496" t="s">
        <v>24430</v>
      </c>
      <c r="G3707" s="529" t="s">
        <v>24504</v>
      </c>
      <c r="H3707" s="496" t="s">
        <v>24428</v>
      </c>
      <c r="I3707" s="529" t="s">
        <v>24429</v>
      </c>
      <c r="J3707" s="496" t="s">
        <v>24492</v>
      </c>
      <c r="K3707" s="535" t="s">
        <v>24505</v>
      </c>
      <c r="M3707" s="533" t="s">
        <v>24451</v>
      </c>
    </row>
    <row r="3708" spans="1:13" ht="81.75" customHeight="1" x14ac:dyDescent="0.15">
      <c r="A3708" s="195" t="s">
        <v>24506</v>
      </c>
      <c r="B3708" s="195"/>
      <c r="C3708" s="529" t="s">
        <v>24507</v>
      </c>
      <c r="D3708" s="195" t="s">
        <v>24509</v>
      </c>
      <c r="E3708" s="529"/>
      <c r="F3708" s="529" t="s">
        <v>24515</v>
      </c>
      <c r="G3708" s="195" t="s">
        <v>24513</v>
      </c>
      <c r="H3708" s="529" t="s">
        <v>24510</v>
      </c>
      <c r="I3708" s="529" t="s">
        <v>24511</v>
      </c>
      <c r="J3708" s="529" t="s">
        <v>24512</v>
      </c>
      <c r="K3708" s="527" t="s">
        <v>24514</v>
      </c>
      <c r="M3708" s="195" t="s">
        <v>24506</v>
      </c>
    </row>
    <row r="3709" spans="1:13" s="535" customFormat="1" ht="81.75" customHeight="1" x14ac:dyDescent="0.15">
      <c r="A3709" s="533" t="s">
        <v>24411</v>
      </c>
      <c r="B3709" s="533"/>
      <c r="C3709" s="33" t="s">
        <v>3539</v>
      </c>
      <c r="D3709" s="195" t="s">
        <v>24459</v>
      </c>
      <c r="E3709" s="529"/>
      <c r="F3709" s="496" t="s">
        <v>24547</v>
      </c>
      <c r="G3709" s="529" t="s">
        <v>24589</v>
      </c>
      <c r="H3709" s="496" t="s">
        <v>24461</v>
      </c>
      <c r="I3709" s="529" t="s">
        <v>24462</v>
      </c>
      <c r="J3709" s="496" t="s">
        <v>24592</v>
      </c>
      <c r="K3709" s="535" t="s">
        <v>24518</v>
      </c>
      <c r="M3709" s="533" t="s">
        <v>24411</v>
      </c>
    </row>
    <row r="3710" spans="1:13" s="19" customFormat="1" ht="81.75" customHeight="1" x14ac:dyDescent="0.15">
      <c r="A3710" s="533" t="s">
        <v>24423</v>
      </c>
      <c r="B3710" s="533"/>
      <c r="C3710" s="529" t="s">
        <v>24229</v>
      </c>
      <c r="D3710" s="529" t="s">
        <v>24359</v>
      </c>
      <c r="E3710" s="529"/>
      <c r="F3710" s="496" t="s">
        <v>24526</v>
      </c>
      <c r="G3710" s="529" t="s">
        <v>24527</v>
      </c>
      <c r="H3710" s="496" t="s">
        <v>24452</v>
      </c>
      <c r="I3710" s="529" t="s">
        <v>24469</v>
      </c>
      <c r="J3710" s="496" t="s">
        <v>24498</v>
      </c>
      <c r="K3710" s="535" t="s">
        <v>24562</v>
      </c>
      <c r="L3710" s="535"/>
      <c r="M3710" s="533" t="s">
        <v>24423</v>
      </c>
    </row>
    <row r="3711" spans="1:13" s="535" customFormat="1" ht="81.75" customHeight="1" x14ac:dyDescent="0.15">
      <c r="A3711" s="533" t="s">
        <v>24552</v>
      </c>
      <c r="B3711" s="533"/>
      <c r="C3711" s="33" t="s">
        <v>24229</v>
      </c>
      <c r="D3711" s="33" t="s">
        <v>24554</v>
      </c>
      <c r="E3711" s="529"/>
      <c r="F3711" s="496" t="s">
        <v>24566</v>
      </c>
      <c r="G3711" s="529" t="s">
        <v>24616</v>
      </c>
      <c r="H3711" s="496" t="s">
        <v>24604</v>
      </c>
      <c r="I3711" s="529" t="s">
        <v>24605</v>
      </c>
      <c r="J3711" s="496" t="s">
        <v>24614</v>
      </c>
      <c r="K3711" s="535" t="s">
        <v>24615</v>
      </c>
      <c r="M3711" s="533" t="s">
        <v>24552</v>
      </c>
    </row>
    <row r="3712" spans="1:13" s="535" customFormat="1" ht="81.75" customHeight="1" x14ac:dyDescent="0.15">
      <c r="A3712" s="533" t="s">
        <v>24450</v>
      </c>
      <c r="B3712" s="533"/>
      <c r="C3712" s="529" t="s">
        <v>11686</v>
      </c>
      <c r="D3712" s="529" t="s">
        <v>24309</v>
      </c>
      <c r="E3712" s="529"/>
      <c r="F3712" s="496" t="s">
        <v>24412</v>
      </c>
      <c r="G3712" s="529" t="s">
        <v>24414</v>
      </c>
      <c r="H3712" s="496" t="s">
        <v>24400</v>
      </c>
      <c r="I3712" s="529" t="s">
        <v>10014</v>
      </c>
      <c r="J3712" s="496" t="s">
        <v>24413</v>
      </c>
      <c r="K3712" s="535" t="s">
        <v>24474</v>
      </c>
      <c r="M3712" s="533" t="s">
        <v>24450</v>
      </c>
    </row>
    <row r="3713" spans="1:13" s="19" customFormat="1" ht="81.75" customHeight="1" x14ac:dyDescent="0.15">
      <c r="A3713" s="75" t="s">
        <v>24582</v>
      </c>
      <c r="B3713" s="75"/>
      <c r="C3713" s="33" t="s">
        <v>24581</v>
      </c>
      <c r="D3713" s="33" t="s">
        <v>24583</v>
      </c>
      <c r="E3713" s="33"/>
      <c r="F3713" s="33" t="s">
        <v>24584</v>
      </c>
      <c r="G3713" s="33" t="s">
        <v>24586</v>
      </c>
      <c r="H3713" s="33"/>
      <c r="I3713" s="33"/>
      <c r="J3713" s="33" t="s">
        <v>24585</v>
      </c>
      <c r="K3713" s="19" t="s">
        <v>24587</v>
      </c>
      <c r="M3713" s="75" t="s">
        <v>24582</v>
      </c>
    </row>
    <row r="3714" spans="1:13" s="205" customFormat="1" ht="81.75" customHeight="1" x14ac:dyDescent="0.15">
      <c r="A3714" s="75" t="s">
        <v>24465</v>
      </c>
      <c r="B3714" s="75"/>
      <c r="C3714" s="195" t="s">
        <v>3539</v>
      </c>
      <c r="D3714" s="195" t="s">
        <v>24466</v>
      </c>
      <c r="E3714" s="195"/>
      <c r="F3714" s="195" t="s">
        <v>24591</v>
      </c>
      <c r="G3714" s="195" t="s">
        <v>24418</v>
      </c>
      <c r="H3714" s="195" t="s">
        <v>24464</v>
      </c>
      <c r="I3714" s="195" t="s">
        <v>24421</v>
      </c>
      <c r="J3714" s="195" t="s">
        <v>24496</v>
      </c>
      <c r="K3714" s="205" t="s">
        <v>24508</v>
      </c>
      <c r="M3714" s="75" t="s">
        <v>24465</v>
      </c>
    </row>
    <row r="3715" spans="1:13" s="5" customFormat="1" ht="81.75" customHeight="1" x14ac:dyDescent="0.15">
      <c r="A3715" s="155" t="s">
        <v>24472</v>
      </c>
      <c r="B3715" s="155"/>
      <c r="C3715" s="155" t="s">
        <v>24073</v>
      </c>
      <c r="D3715" s="155" t="s">
        <v>24333</v>
      </c>
      <c r="E3715" s="155"/>
      <c r="F3715" s="29" t="s">
        <v>24406</v>
      </c>
      <c r="G3715" s="155" t="s">
        <v>24416</v>
      </c>
      <c r="H3715" s="29" t="s">
        <v>24415</v>
      </c>
      <c r="I3715" s="155" t="s">
        <v>24332</v>
      </c>
      <c r="J3715" s="29" t="s">
        <v>24517</v>
      </c>
      <c r="K3715" s="5" t="s">
        <v>24551</v>
      </c>
      <c r="L3715" s="5" t="s">
        <v>832</v>
      </c>
      <c r="M3715" s="155" t="s">
        <v>24472</v>
      </c>
    </row>
    <row r="3716" spans="1:13" s="1" customFormat="1" ht="81.75" customHeight="1" x14ac:dyDescent="0.15">
      <c r="A3716" s="562" t="s">
        <v>24441</v>
      </c>
      <c r="B3716" s="562"/>
      <c r="C3716" s="155" t="s">
        <v>11050</v>
      </c>
      <c r="D3716" s="155" t="s">
        <v>24439</v>
      </c>
      <c r="E3716" s="155"/>
      <c r="F3716" s="155" t="s">
        <v>24479</v>
      </c>
      <c r="G3716" s="155" t="s">
        <v>24478</v>
      </c>
      <c r="H3716" s="155"/>
      <c r="I3716" s="155"/>
      <c r="J3716" s="155" t="s">
        <v>24440</v>
      </c>
      <c r="K3716" s="563" t="s">
        <v>24633</v>
      </c>
      <c r="M3716" s="562" t="s">
        <v>24441</v>
      </c>
    </row>
    <row r="3717" spans="1:13" s="19" customFormat="1" ht="81.75" customHeight="1" x14ac:dyDescent="0.15">
      <c r="A3717" s="533" t="s">
        <v>24284</v>
      </c>
      <c r="B3717" s="533"/>
      <c r="C3717" s="33"/>
      <c r="D3717" s="33" t="s">
        <v>24318</v>
      </c>
      <c r="E3717" s="529"/>
      <c r="F3717" s="496" t="s">
        <v>24447</v>
      </c>
      <c r="G3717" s="529" t="s">
        <v>24483</v>
      </c>
      <c r="H3717" s="496" t="s">
        <v>24454</v>
      </c>
      <c r="I3717" s="529" t="s">
        <v>24453</v>
      </c>
      <c r="J3717" s="496" t="s">
        <v>24482</v>
      </c>
      <c r="K3717" s="535" t="s">
        <v>24618</v>
      </c>
      <c r="L3717" s="535"/>
      <c r="M3717" s="533" t="s">
        <v>24284</v>
      </c>
    </row>
    <row r="3718" spans="1:13" s="535" customFormat="1" ht="81.75" customHeight="1" x14ac:dyDescent="0.15">
      <c r="A3718" s="533" t="s">
        <v>24356</v>
      </c>
      <c r="B3718" s="533"/>
      <c r="C3718" s="33" t="s">
        <v>24229</v>
      </c>
      <c r="D3718" s="33" t="s">
        <v>24536</v>
      </c>
      <c r="E3718" s="529"/>
      <c r="F3718" s="496" t="s">
        <v>24497</v>
      </c>
      <c r="G3718" s="529" t="s">
        <v>24456</v>
      </c>
      <c r="H3718" s="496" t="s">
        <v>24600</v>
      </c>
      <c r="I3718" s="529" t="s">
        <v>24601</v>
      </c>
      <c r="J3718" s="496" t="s">
        <v>24535</v>
      </c>
      <c r="K3718" s="535" t="s">
        <v>24537</v>
      </c>
      <c r="M3718" s="533" t="s">
        <v>24356</v>
      </c>
    </row>
    <row r="3719" spans="1:13" s="19" customFormat="1" ht="81.75" customHeight="1" x14ac:dyDescent="0.15">
      <c r="A3719" s="242" t="s">
        <v>24568</v>
      </c>
      <c r="B3719" s="242"/>
      <c r="C3719" s="33" t="s">
        <v>84</v>
      </c>
      <c r="D3719" s="195" t="s">
        <v>24524</v>
      </c>
      <c r="E3719" s="33"/>
      <c r="F3719" s="195" t="s">
        <v>24628</v>
      </c>
      <c r="G3719" s="33" t="s">
        <v>24525</v>
      </c>
      <c r="H3719" s="33"/>
      <c r="I3719" s="33"/>
      <c r="J3719" s="195" t="s">
        <v>24629</v>
      </c>
      <c r="K3719" s="205" t="s">
        <v>24630</v>
      </c>
      <c r="M3719" s="242" t="s">
        <v>24568</v>
      </c>
    </row>
    <row r="3720" spans="1:13" s="535" customFormat="1" ht="81.75" customHeight="1" x14ac:dyDescent="0.15">
      <c r="A3720" s="533" t="s">
        <v>24553</v>
      </c>
      <c r="B3720" s="533"/>
      <c r="C3720" s="33" t="s">
        <v>23686</v>
      </c>
      <c r="D3720" s="33" t="s">
        <v>24557</v>
      </c>
      <c r="E3720" s="529"/>
      <c r="F3720" s="496" t="s">
        <v>24555</v>
      </c>
      <c r="G3720" s="529" t="s">
        <v>24556</v>
      </c>
      <c r="H3720" s="496">
        <v>29</v>
      </c>
      <c r="I3720" s="529">
        <v>71</v>
      </c>
      <c r="J3720" s="496"/>
      <c r="K3720" s="535" t="s">
        <v>24593</v>
      </c>
      <c r="M3720" s="533" t="s">
        <v>24553</v>
      </c>
    </row>
    <row r="3721" spans="1:13" s="535" customFormat="1" ht="81.75" customHeight="1" x14ac:dyDescent="0.15">
      <c r="A3721" s="533" t="s">
        <v>24279</v>
      </c>
      <c r="B3721" s="533"/>
      <c r="C3721" s="33" t="s">
        <v>17432</v>
      </c>
      <c r="D3721" s="195" t="s">
        <v>24404</v>
      </c>
      <c r="E3721" s="529"/>
      <c r="F3721" s="496" t="s">
        <v>24542</v>
      </c>
      <c r="G3721" s="529" t="s">
        <v>24543</v>
      </c>
      <c r="H3721" s="496">
        <v>5</v>
      </c>
      <c r="I3721" s="529">
        <v>65</v>
      </c>
      <c r="J3721" s="496" t="s">
        <v>24545</v>
      </c>
      <c r="K3721" s="535" t="s">
        <v>24544</v>
      </c>
      <c r="M3721" s="533" t="s">
        <v>24279</v>
      </c>
    </row>
    <row r="3722" spans="1:13" s="535" customFormat="1" ht="81.75" customHeight="1" x14ac:dyDescent="0.15">
      <c r="A3722" s="533" t="s">
        <v>24519</v>
      </c>
      <c r="B3722" s="533"/>
      <c r="C3722" s="33" t="s">
        <v>18156</v>
      </c>
      <c r="D3722" s="195" t="s">
        <v>24564</v>
      </c>
      <c r="E3722" s="529"/>
      <c r="F3722" s="496" t="s">
        <v>24617</v>
      </c>
      <c r="G3722" s="529" t="s">
        <v>24520</v>
      </c>
      <c r="H3722" s="496"/>
      <c r="I3722" s="529"/>
      <c r="J3722" s="496" t="s">
        <v>24563</v>
      </c>
      <c r="K3722" s="535" t="s">
        <v>24610</v>
      </c>
      <c r="M3722" s="533" t="s">
        <v>24519</v>
      </c>
    </row>
    <row r="3723" spans="1:13" s="215" customFormat="1" ht="81.75" customHeight="1" x14ac:dyDescent="0.15">
      <c r="A3723" s="75" t="s">
        <v>24408</v>
      </c>
      <c r="B3723" s="75"/>
      <c r="C3723" s="195" t="s">
        <v>24648</v>
      </c>
      <c r="D3723" s="195" t="s">
        <v>24653</v>
      </c>
      <c r="E3723" s="195"/>
      <c r="F3723" s="207" t="s">
        <v>24645</v>
      </c>
      <c r="G3723" s="195" t="s">
        <v>24644</v>
      </c>
      <c r="H3723" s="207"/>
      <c r="I3723" s="195"/>
      <c r="J3723" s="207" t="s">
        <v>24632</v>
      </c>
      <c r="K3723" s="215" t="s">
        <v>24670</v>
      </c>
      <c r="M3723" s="75" t="s">
        <v>24408</v>
      </c>
    </row>
    <row r="3724" spans="1:13" s="527" customFormat="1" ht="81.75" customHeight="1" x14ac:dyDescent="0.15">
      <c r="A3724" s="195" t="s">
        <v>24578</v>
      </c>
      <c r="B3724" s="195"/>
      <c r="C3724" s="529" t="s">
        <v>3539</v>
      </c>
      <c r="D3724" s="195" t="s">
        <v>24590</v>
      </c>
      <c r="E3724" s="529"/>
      <c r="F3724" s="529" t="s">
        <v>24624</v>
      </c>
      <c r="G3724" s="195" t="s">
        <v>24579</v>
      </c>
      <c r="H3724" s="529">
        <v>17</v>
      </c>
      <c r="I3724" s="529">
        <v>74</v>
      </c>
      <c r="J3724" s="529" t="s">
        <v>24580</v>
      </c>
      <c r="K3724" s="527" t="s">
        <v>24625</v>
      </c>
      <c r="M3724" s="195" t="s">
        <v>24578</v>
      </c>
    </row>
    <row r="3725" spans="1:13" s="535" customFormat="1" ht="81.75" customHeight="1" x14ac:dyDescent="0.15">
      <c r="A3725" s="533" t="s">
        <v>24569</v>
      </c>
      <c r="B3725" s="533"/>
      <c r="C3725" s="33" t="s">
        <v>24570</v>
      </c>
      <c r="D3725" s="195" t="s">
        <v>24571</v>
      </c>
      <c r="E3725" s="529"/>
      <c r="F3725" s="496" t="s">
        <v>24572</v>
      </c>
      <c r="G3725" s="529" t="s">
        <v>24573</v>
      </c>
      <c r="H3725" s="496"/>
      <c r="I3725" s="529"/>
      <c r="J3725" s="496" t="s">
        <v>24634</v>
      </c>
      <c r="K3725" s="535" t="s">
        <v>24588</v>
      </c>
      <c r="M3725" s="533" t="s">
        <v>24569</v>
      </c>
    </row>
    <row r="3726" spans="1:13" s="535" customFormat="1" ht="81.75" customHeight="1" x14ac:dyDescent="0.15">
      <c r="A3726" s="533" t="s">
        <v>24528</v>
      </c>
      <c r="B3726" s="533"/>
      <c r="C3726" s="33">
        <v>125</v>
      </c>
      <c r="D3726" s="33" t="s">
        <v>24529</v>
      </c>
      <c r="E3726" s="529"/>
      <c r="F3726" s="496" t="s">
        <v>24612</v>
      </c>
      <c r="G3726" s="529" t="s">
        <v>24611</v>
      </c>
      <c r="H3726" s="496">
        <v>1</v>
      </c>
      <c r="I3726" s="529">
        <v>62</v>
      </c>
      <c r="J3726" s="496" t="s">
        <v>24595</v>
      </c>
      <c r="K3726" s="535" t="s">
        <v>24613</v>
      </c>
      <c r="M3726" s="533" t="s">
        <v>24528</v>
      </c>
    </row>
    <row r="3727" spans="1:13" s="527" customFormat="1" ht="81.75" customHeight="1" x14ac:dyDescent="0.15">
      <c r="A3727" s="533" t="s">
        <v>24638</v>
      </c>
      <c r="B3727" s="533"/>
      <c r="C3727" s="529" t="s">
        <v>24621</v>
      </c>
      <c r="D3727" s="529" t="s">
        <v>24639</v>
      </c>
      <c r="E3727" s="529"/>
      <c r="F3727" s="529" t="s">
        <v>24631</v>
      </c>
      <c r="G3727" s="529"/>
      <c r="H3727" s="529" t="s">
        <v>24622</v>
      </c>
      <c r="I3727" s="529">
        <v>84</v>
      </c>
      <c r="J3727" s="529" t="s">
        <v>24623</v>
      </c>
      <c r="K3727" s="527" t="s">
        <v>24640</v>
      </c>
      <c r="M3727" s="533" t="s">
        <v>24638</v>
      </c>
    </row>
    <row r="3728" spans="1:13" s="535" customFormat="1" ht="81.75" customHeight="1" x14ac:dyDescent="0.15">
      <c r="A3728" s="533" t="s">
        <v>24693</v>
      </c>
      <c r="B3728" s="533"/>
      <c r="C3728" s="195" t="s">
        <v>23661</v>
      </c>
      <c r="D3728" s="195" t="s">
        <v>24677</v>
      </c>
      <c r="E3728" s="529"/>
      <c r="F3728" s="496" t="s">
        <v>24678</v>
      </c>
      <c r="G3728" s="529"/>
      <c r="H3728" s="496">
        <v>5</v>
      </c>
      <c r="I3728" s="529">
        <v>76</v>
      </c>
      <c r="J3728" s="496" t="s">
        <v>24699</v>
      </c>
      <c r="K3728" s="535" t="s">
        <v>24707</v>
      </c>
      <c r="M3728" s="533" t="s">
        <v>24693</v>
      </c>
    </row>
    <row r="3729" spans="1:13" s="1" customFormat="1" ht="81.75" customHeight="1" x14ac:dyDescent="0.15">
      <c r="A3729" s="562" t="s">
        <v>24435</v>
      </c>
      <c r="B3729" s="562"/>
      <c r="C3729" s="155" t="s">
        <v>18910</v>
      </c>
      <c r="D3729" s="155" t="s">
        <v>24477</v>
      </c>
      <c r="E3729" s="155"/>
      <c r="F3729" s="155" t="s">
        <v>24671</v>
      </c>
      <c r="G3729" s="155" t="s">
        <v>24672</v>
      </c>
      <c r="H3729" s="155" t="s">
        <v>24475</v>
      </c>
      <c r="I3729" s="155">
        <v>53</v>
      </c>
      <c r="J3729" s="155" t="s">
        <v>24516</v>
      </c>
      <c r="K3729" s="1" t="s">
        <v>24673</v>
      </c>
      <c r="M3729" s="562" t="s">
        <v>24435</v>
      </c>
    </row>
    <row r="3730" spans="1:13" s="535" customFormat="1" ht="81.75" customHeight="1" x14ac:dyDescent="0.15">
      <c r="A3730" s="533" t="s">
        <v>24635</v>
      </c>
      <c r="B3730" s="533"/>
      <c r="C3730" s="33" t="s">
        <v>3539</v>
      </c>
      <c r="D3730" s="195" t="s">
        <v>24565</v>
      </c>
      <c r="E3730" s="529"/>
      <c r="F3730" s="496" t="s">
        <v>24674</v>
      </c>
      <c r="G3730" s="529" t="s">
        <v>24533</v>
      </c>
      <c r="H3730" s="496">
        <v>8</v>
      </c>
      <c r="I3730" s="529">
        <v>75</v>
      </c>
      <c r="J3730" s="496" t="s">
        <v>24636</v>
      </c>
      <c r="K3730" s="535" t="s">
        <v>24683</v>
      </c>
      <c r="M3730" s="533" t="s">
        <v>24635</v>
      </c>
    </row>
    <row r="3731" spans="1:13" s="535" customFormat="1" ht="81.75" customHeight="1" x14ac:dyDescent="0.15">
      <c r="A3731" s="533" t="s">
        <v>24402</v>
      </c>
      <c r="B3731" s="533"/>
      <c r="C3731" s="33" t="s">
        <v>24229</v>
      </c>
      <c r="D3731" s="195" t="s">
        <v>24721</v>
      </c>
      <c r="E3731" s="529" t="s">
        <v>24401</v>
      </c>
      <c r="F3731" s="496" t="s">
        <v>24692</v>
      </c>
      <c r="G3731" s="529" t="s">
        <v>24691</v>
      </c>
      <c r="H3731" s="496" t="s">
        <v>24606</v>
      </c>
      <c r="I3731" s="529" t="s">
        <v>24607</v>
      </c>
      <c r="J3731" s="496" t="s">
        <v>24711</v>
      </c>
      <c r="K3731" s="535" t="s">
        <v>24722</v>
      </c>
      <c r="M3731" s="533" t="s">
        <v>24402</v>
      </c>
    </row>
    <row r="3732" spans="1:13" s="535" customFormat="1" ht="81.75" customHeight="1" x14ac:dyDescent="0.15">
      <c r="A3732" s="533" t="s">
        <v>24665</v>
      </c>
      <c r="B3732" s="533"/>
      <c r="C3732" s="195" t="s">
        <v>11050</v>
      </c>
      <c r="D3732" s="195" t="s">
        <v>24666</v>
      </c>
      <c r="E3732" s="529"/>
      <c r="F3732" s="529" t="s">
        <v>24675</v>
      </c>
      <c r="G3732" s="529" t="s">
        <v>24664</v>
      </c>
      <c r="H3732" s="529">
        <v>14</v>
      </c>
      <c r="I3732" s="529">
        <v>73</v>
      </c>
      <c r="J3732" s="529" t="s">
        <v>24667</v>
      </c>
      <c r="K3732" s="527" t="s">
        <v>24676</v>
      </c>
      <c r="L3732" s="205" t="s">
        <v>200</v>
      </c>
      <c r="M3732" s="533" t="s">
        <v>24665</v>
      </c>
    </row>
    <row r="3733" spans="1:13" s="535" customFormat="1" ht="81.75" customHeight="1" x14ac:dyDescent="0.15">
      <c r="A3733" s="533" t="s">
        <v>24655</v>
      </c>
      <c r="B3733" s="533"/>
      <c r="C3733" s="195" t="s">
        <v>24656</v>
      </c>
      <c r="D3733" s="195" t="s">
        <v>24657</v>
      </c>
      <c r="E3733" s="529"/>
      <c r="F3733" s="496" t="s">
        <v>24659</v>
      </c>
      <c r="G3733" s="549" t="s">
        <v>24658</v>
      </c>
      <c r="H3733" s="496">
        <v>38</v>
      </c>
      <c r="I3733" s="529">
        <v>56</v>
      </c>
      <c r="J3733" s="496" t="s">
        <v>24712</v>
      </c>
      <c r="K3733" s="564" t="s">
        <v>24731</v>
      </c>
      <c r="M3733" s="533" t="s">
        <v>24655</v>
      </c>
    </row>
    <row r="3734" spans="1:13" s="535" customFormat="1" ht="81.75" customHeight="1" x14ac:dyDescent="0.15">
      <c r="A3734" s="533" t="s">
        <v>24308</v>
      </c>
      <c r="B3734" s="533"/>
      <c r="C3734" s="33" t="s">
        <v>23661</v>
      </c>
      <c r="D3734" s="195" t="s">
        <v>24690</v>
      </c>
      <c r="E3734" s="529"/>
      <c r="F3734" s="496" t="s">
        <v>24710</v>
      </c>
      <c r="G3734" s="529" t="s">
        <v>24619</v>
      </c>
      <c r="H3734" s="496" t="s">
        <v>24574</v>
      </c>
      <c r="I3734" s="529" t="s">
        <v>24575</v>
      </c>
      <c r="J3734" s="496" t="s">
        <v>24548</v>
      </c>
      <c r="K3734" s="535" t="s">
        <v>24732</v>
      </c>
      <c r="M3734" s="533" t="s">
        <v>24308</v>
      </c>
    </row>
    <row r="3735" spans="1:13" s="535" customFormat="1" ht="81.75" customHeight="1" x14ac:dyDescent="0.15">
      <c r="A3735" s="533" t="s">
        <v>24661</v>
      </c>
      <c r="B3735" s="533"/>
      <c r="C3735" s="195" t="s">
        <v>24662</v>
      </c>
      <c r="D3735" s="195" t="s">
        <v>24684</v>
      </c>
      <c r="E3735" s="529"/>
      <c r="F3735" s="496" t="s">
        <v>24709</v>
      </c>
      <c r="G3735" s="155" t="s">
        <v>24663</v>
      </c>
      <c r="H3735" s="496">
        <v>42</v>
      </c>
      <c r="I3735" s="529">
        <v>139</v>
      </c>
      <c r="J3735" s="496" t="s">
        <v>24730</v>
      </c>
      <c r="K3735" s="564" t="s">
        <v>24739</v>
      </c>
      <c r="M3735" s="533" t="s">
        <v>24661</v>
      </c>
    </row>
    <row r="3736" spans="1:13" s="535" customFormat="1" ht="81.75" customHeight="1" x14ac:dyDescent="0.15">
      <c r="A3736" s="561" t="s">
        <v>24654</v>
      </c>
      <c r="B3736" s="561"/>
      <c r="C3736" s="195" t="s">
        <v>24229</v>
      </c>
      <c r="D3736" s="195" t="s">
        <v>24686</v>
      </c>
      <c r="E3736" s="549"/>
      <c r="F3736" s="549" t="s">
        <v>24735</v>
      </c>
      <c r="G3736" s="529" t="s">
        <v>24688</v>
      </c>
      <c r="H3736" s="549" t="s">
        <v>24685</v>
      </c>
      <c r="I3736" s="549" t="s">
        <v>16896</v>
      </c>
      <c r="J3736" s="549" t="s">
        <v>24687</v>
      </c>
      <c r="K3736" s="4" t="s">
        <v>24736</v>
      </c>
      <c r="L3736" s="4"/>
      <c r="M3736" s="561" t="s">
        <v>24654</v>
      </c>
    </row>
    <row r="3737" spans="1:13" s="527" customFormat="1" ht="81.75" customHeight="1" x14ac:dyDescent="0.15">
      <c r="A3737" s="533" t="s">
        <v>24725</v>
      </c>
      <c r="B3737" s="533"/>
      <c r="C3737" s="529" t="s">
        <v>21501</v>
      </c>
      <c r="D3737" s="529" t="s">
        <v>24726</v>
      </c>
      <c r="E3737" s="529"/>
      <c r="F3737" s="529" t="s">
        <v>24748</v>
      </c>
      <c r="G3737" s="529" t="s">
        <v>24702</v>
      </c>
      <c r="H3737" s="529" t="s">
        <v>24703</v>
      </c>
      <c r="I3737" s="529" t="s">
        <v>24704</v>
      </c>
      <c r="J3737" s="529" t="s">
        <v>24745</v>
      </c>
      <c r="K3737" s="527" t="s">
        <v>24749</v>
      </c>
      <c r="M3737" s="533" t="s">
        <v>24725</v>
      </c>
    </row>
    <row r="3738" spans="1:13" ht="81.75" customHeight="1" x14ac:dyDescent="0.15">
      <c r="A3738" s="533" t="s">
        <v>24355</v>
      </c>
      <c r="B3738" s="533"/>
      <c r="C3738" s="33" t="s">
        <v>24229</v>
      </c>
      <c r="D3738" s="33" t="s">
        <v>24487</v>
      </c>
      <c r="E3738" s="529"/>
      <c r="F3738" s="496" t="s">
        <v>24733</v>
      </c>
      <c r="G3738" s="529" t="s">
        <v>24540</v>
      </c>
      <c r="H3738" s="496" t="s">
        <v>24598</v>
      </c>
      <c r="I3738" s="529" t="s">
        <v>24599</v>
      </c>
      <c r="J3738" s="496" t="s">
        <v>24637</v>
      </c>
      <c r="K3738" s="535" t="s">
        <v>24734</v>
      </c>
      <c r="M3738" s="533" t="s">
        <v>24355</v>
      </c>
    </row>
    <row r="3739" spans="1:13" s="535" customFormat="1" ht="81.75" customHeight="1" x14ac:dyDescent="0.15">
      <c r="A3739" s="533" t="s">
        <v>24775</v>
      </c>
      <c r="B3739" s="533"/>
      <c r="C3739" s="33" t="s">
        <v>24774</v>
      </c>
      <c r="D3739" s="33" t="s">
        <v>24773</v>
      </c>
      <c r="E3739" s="529"/>
      <c r="F3739" s="496" t="s">
        <v>24772</v>
      </c>
      <c r="G3739" s="529" t="s">
        <v>24771</v>
      </c>
      <c r="H3739" s="496" t="s">
        <v>24770</v>
      </c>
      <c r="I3739" s="529">
        <v>92</v>
      </c>
      <c r="J3739" s="496" t="s">
        <v>24769</v>
      </c>
      <c r="K3739" s="535" t="s">
        <v>24768</v>
      </c>
      <c r="M3739" s="533" t="s">
        <v>24775</v>
      </c>
    </row>
    <row r="3740" spans="1:13" s="535" customFormat="1" ht="81.75" customHeight="1" x14ac:dyDescent="0.15">
      <c r="A3740" s="533" t="s">
        <v>24782</v>
      </c>
      <c r="B3740" s="533"/>
      <c r="C3740" s="195" t="s">
        <v>24781</v>
      </c>
      <c r="D3740" s="195" t="s">
        <v>24780</v>
      </c>
      <c r="E3740" s="529"/>
      <c r="F3740" s="496" t="s">
        <v>24779</v>
      </c>
      <c r="G3740" s="195" t="s">
        <v>24778</v>
      </c>
      <c r="H3740" s="496">
        <v>103</v>
      </c>
      <c r="I3740" s="529">
        <v>83</v>
      </c>
      <c r="J3740" s="496" t="s">
        <v>24777</v>
      </c>
      <c r="K3740" s="535" t="s">
        <v>24776</v>
      </c>
      <c r="M3740" s="533" t="s">
        <v>24782</v>
      </c>
    </row>
    <row r="3741" spans="1:13" s="535" customFormat="1" ht="81.75" customHeight="1" x14ac:dyDescent="0.15">
      <c r="A3741" s="533" t="s">
        <v>24705</v>
      </c>
      <c r="B3741" s="533"/>
      <c r="C3741" s="33" t="s">
        <v>3539</v>
      </c>
      <c r="D3741" s="195" t="s">
        <v>24752</v>
      </c>
      <c r="E3741" s="529"/>
      <c r="F3741" s="496" t="s">
        <v>24754</v>
      </c>
      <c r="G3741" s="529" t="s">
        <v>24706</v>
      </c>
      <c r="H3741" s="496"/>
      <c r="I3741" s="529">
        <v>70</v>
      </c>
      <c r="J3741" s="496" t="s">
        <v>24729</v>
      </c>
      <c r="K3741" s="564" t="s">
        <v>24783</v>
      </c>
      <c r="M3741" s="533" t="s">
        <v>24705</v>
      </c>
    </row>
    <row r="3742" spans="1:13" ht="81.75" customHeight="1" x14ac:dyDescent="0.15">
      <c r="A3742" s="562" t="s">
        <v>24550</v>
      </c>
      <c r="B3742" s="562"/>
      <c r="C3742" s="155" t="s">
        <v>24647</v>
      </c>
      <c r="D3742" s="155" t="s">
        <v>24646</v>
      </c>
      <c r="E3742" s="155"/>
      <c r="F3742" s="155" t="s">
        <v>24791</v>
      </c>
      <c r="G3742" s="155" t="s">
        <v>24549</v>
      </c>
      <c r="H3742" s="155"/>
      <c r="I3742" s="155"/>
      <c r="J3742" s="155" t="s">
        <v>24714</v>
      </c>
      <c r="K3742" s="1" t="s">
        <v>24723</v>
      </c>
      <c r="M3742" s="562" t="s">
        <v>24550</v>
      </c>
    </row>
    <row r="3743" spans="1:13" ht="81.75" customHeight="1" x14ac:dyDescent="0.15">
      <c r="A3743" s="533" t="s">
        <v>24521</v>
      </c>
      <c r="B3743" s="533"/>
      <c r="C3743" s="33" t="s">
        <v>24522</v>
      </c>
      <c r="D3743" s="33" t="s">
        <v>24567</v>
      </c>
      <c r="E3743" s="529"/>
      <c r="F3743" s="496" t="s">
        <v>24784</v>
      </c>
      <c r="G3743" s="529" t="s">
        <v>24523</v>
      </c>
      <c r="H3743" s="496">
        <v>12</v>
      </c>
      <c r="I3743" s="529">
        <v>73</v>
      </c>
      <c r="J3743" s="496" t="s">
        <v>24660</v>
      </c>
      <c r="K3743" s="535" t="s">
        <v>24785</v>
      </c>
      <c r="M3743" s="533" t="s">
        <v>24521</v>
      </c>
    </row>
    <row r="3744" spans="1:13" ht="81.75" customHeight="1" x14ac:dyDescent="0.15">
      <c r="A3744" s="533" t="s">
        <v>24716</v>
      </c>
      <c r="B3744" s="533"/>
      <c r="C3744" s="33" t="s">
        <v>24719</v>
      </c>
      <c r="D3744" s="33" t="s">
        <v>24720</v>
      </c>
      <c r="E3744" s="529"/>
      <c r="F3744" s="496" t="s">
        <v>24786</v>
      </c>
      <c r="G3744" s="529" t="s">
        <v>24717</v>
      </c>
      <c r="H3744" s="496"/>
      <c r="I3744" s="529" t="s">
        <v>24718</v>
      </c>
      <c r="J3744" s="496" t="s">
        <v>24738</v>
      </c>
      <c r="K3744" s="535" t="s">
        <v>24787</v>
      </c>
      <c r="M3744" s="533" t="s">
        <v>24716</v>
      </c>
    </row>
    <row r="3745" spans="1:13" s="535" customFormat="1" ht="81.75" customHeight="1" x14ac:dyDescent="0.15">
      <c r="A3745" s="561" t="s">
        <v>24753</v>
      </c>
      <c r="B3745" s="561"/>
      <c r="C3745" s="33" t="s">
        <v>3539</v>
      </c>
      <c r="D3745" s="195" t="s">
        <v>24737</v>
      </c>
      <c r="E3745" s="549"/>
      <c r="F3745" s="549" t="s">
        <v>24689</v>
      </c>
      <c r="G3745" s="549" t="s">
        <v>24546</v>
      </c>
      <c r="H3745" s="549" t="s">
        <v>24649</v>
      </c>
      <c r="I3745" s="549" t="s">
        <v>24650</v>
      </c>
      <c r="J3745" s="549" t="s">
        <v>24747</v>
      </c>
      <c r="K3745" s="4" t="s">
        <v>24788</v>
      </c>
      <c r="M3745" s="561" t="s">
        <v>24753</v>
      </c>
    </row>
    <row r="3746" spans="1:13" s="535" customFormat="1" ht="81.75" customHeight="1" x14ac:dyDescent="0.15">
      <c r="A3746" s="533" t="s">
        <v>24438</v>
      </c>
      <c r="B3746" s="533"/>
      <c r="C3746" s="33" t="s">
        <v>24229</v>
      </c>
      <c r="D3746" s="195" t="s">
        <v>24757</v>
      </c>
      <c r="E3746" s="529"/>
      <c r="F3746" s="496" t="s">
        <v>24759</v>
      </c>
      <c r="G3746" s="549" t="s">
        <v>24794</v>
      </c>
      <c r="H3746" s="496" t="s">
        <v>24596</v>
      </c>
      <c r="I3746" s="529" t="s">
        <v>24597</v>
      </c>
      <c r="J3746" s="496" t="s">
        <v>24789</v>
      </c>
      <c r="K3746" s="535" t="s">
        <v>24795</v>
      </c>
      <c r="M3746" s="533" t="s">
        <v>24438</v>
      </c>
    </row>
    <row r="3747" spans="1:13" s="535" customFormat="1" ht="81.75" customHeight="1" x14ac:dyDescent="0.15">
      <c r="A3747" s="533" t="s">
        <v>24762</v>
      </c>
      <c r="B3747" s="533"/>
      <c r="C3747" s="529" t="s">
        <v>24763</v>
      </c>
      <c r="D3747" s="529" t="s">
        <v>24767</v>
      </c>
      <c r="E3747" s="529"/>
      <c r="F3747" s="496" t="s">
        <v>24766</v>
      </c>
      <c r="G3747" s="529" t="s">
        <v>24765</v>
      </c>
      <c r="H3747" s="496">
        <v>108</v>
      </c>
      <c r="I3747" s="529">
        <v>56</v>
      </c>
      <c r="J3747" s="496" t="s">
        <v>24790</v>
      </c>
      <c r="K3747" s="535" t="s">
        <v>24792</v>
      </c>
      <c r="M3747" s="533" t="s">
        <v>24762</v>
      </c>
    </row>
    <row r="3748" spans="1:13" s="535" customFormat="1" ht="81.75" customHeight="1" x14ac:dyDescent="0.15">
      <c r="A3748" s="533" t="s">
        <v>24815</v>
      </c>
      <c r="B3748" s="533"/>
      <c r="C3748" s="33" t="s">
        <v>23686</v>
      </c>
      <c r="D3748" s="195" t="s">
        <v>24814</v>
      </c>
      <c r="E3748" s="529"/>
      <c r="F3748" s="496" t="s">
        <v>24813</v>
      </c>
      <c r="G3748" s="529" t="s">
        <v>24812</v>
      </c>
      <c r="H3748" s="496">
        <v>145</v>
      </c>
      <c r="I3748" s="529">
        <v>104</v>
      </c>
      <c r="J3748" s="496" t="s">
        <v>24811</v>
      </c>
      <c r="K3748" s="535" t="s">
        <v>24822</v>
      </c>
      <c r="M3748" s="533" t="s">
        <v>24815</v>
      </c>
    </row>
    <row r="3749" spans="1:13" s="19" customFormat="1" ht="81.75" customHeight="1" x14ac:dyDescent="0.15">
      <c r="A3749" s="75" t="s">
        <v>24558</v>
      </c>
      <c r="B3749" s="75"/>
      <c r="C3749" s="195" t="s">
        <v>24561</v>
      </c>
      <c r="D3749" s="195" t="s">
        <v>24559</v>
      </c>
      <c r="E3749" s="33"/>
      <c r="F3749" s="195" t="s">
        <v>24652</v>
      </c>
      <c r="G3749" s="195" t="s">
        <v>24560</v>
      </c>
      <c r="H3749" s="33"/>
      <c r="I3749" s="33"/>
      <c r="J3749" s="195" t="s">
        <v>24627</v>
      </c>
      <c r="K3749" s="205" t="s">
        <v>24651</v>
      </c>
      <c r="M3749" s="75" t="s">
        <v>24558</v>
      </c>
    </row>
    <row r="3750" spans="1:13" s="527" customFormat="1" ht="81.75" customHeight="1" x14ac:dyDescent="0.15">
      <c r="A3750" s="533" t="s">
        <v>24740</v>
      </c>
      <c r="B3750" s="533"/>
      <c r="C3750" s="529" t="s">
        <v>24741</v>
      </c>
      <c r="D3750" s="529" t="s">
        <v>24742</v>
      </c>
      <c r="E3750" s="529"/>
      <c r="F3750" s="529" t="s">
        <v>24743</v>
      </c>
      <c r="G3750" s="529" t="s">
        <v>24760</v>
      </c>
      <c r="H3750" s="529">
        <v>119</v>
      </c>
      <c r="I3750" s="529">
        <v>55</v>
      </c>
      <c r="J3750" s="529" t="s">
        <v>24744</v>
      </c>
      <c r="K3750" s="527" t="s">
        <v>24796</v>
      </c>
      <c r="M3750" s="533" t="s">
        <v>24740</v>
      </c>
    </row>
    <row r="3751" spans="1:13" s="535" customFormat="1" ht="81.75" customHeight="1" x14ac:dyDescent="0.15">
      <c r="A3751" s="533" t="s">
        <v>24801</v>
      </c>
      <c r="B3751" s="533"/>
      <c r="C3751" s="195" t="s">
        <v>838</v>
      </c>
      <c r="D3751" s="195" t="s">
        <v>24802</v>
      </c>
      <c r="E3751" s="529"/>
      <c r="F3751" s="496" t="s">
        <v>24803</v>
      </c>
      <c r="G3751" s="195" t="s">
        <v>24804</v>
      </c>
      <c r="H3751" s="496"/>
      <c r="I3751" s="529"/>
      <c r="J3751" s="496" t="s">
        <v>24805</v>
      </c>
      <c r="K3751" s="535" t="s">
        <v>24836</v>
      </c>
      <c r="M3751" s="533" t="s">
        <v>24801</v>
      </c>
    </row>
    <row r="3752" spans="1:13" s="535" customFormat="1" ht="81.75" customHeight="1" x14ac:dyDescent="0.15">
      <c r="A3752" s="533" t="s">
        <v>24724</v>
      </c>
      <c r="B3752" s="533"/>
      <c r="C3752" s="33" t="s">
        <v>3539</v>
      </c>
      <c r="D3752" s="195" t="s">
        <v>24832</v>
      </c>
      <c r="E3752" s="529"/>
      <c r="F3752" s="496" t="s">
        <v>24751</v>
      </c>
      <c r="G3752" s="529" t="s">
        <v>24534</v>
      </c>
      <c r="H3752" s="496">
        <v>10</v>
      </c>
      <c r="I3752" s="529">
        <v>88</v>
      </c>
      <c r="J3752" s="496" t="s">
        <v>24834</v>
      </c>
      <c r="K3752" s="535" t="s">
        <v>24833</v>
      </c>
      <c r="M3752" s="533" t="s">
        <v>24724</v>
      </c>
    </row>
    <row r="3753" spans="1:13" s="535" customFormat="1" ht="81.75" customHeight="1" x14ac:dyDescent="0.15">
      <c r="A3753" s="533" t="s">
        <v>24841</v>
      </c>
      <c r="B3753" s="533"/>
      <c r="C3753" s="33" t="s">
        <v>24229</v>
      </c>
      <c r="D3753" s="195" t="s">
        <v>24756</v>
      </c>
      <c r="E3753" s="529"/>
      <c r="F3753" s="496" t="s">
        <v>24840</v>
      </c>
      <c r="G3753" s="529" t="s">
        <v>24491</v>
      </c>
      <c r="H3753" s="496" t="s">
        <v>24602</v>
      </c>
      <c r="I3753" s="529" t="s">
        <v>24603</v>
      </c>
      <c r="J3753" s="496" t="s">
        <v>24835</v>
      </c>
      <c r="K3753" s="535" t="s">
        <v>24842</v>
      </c>
      <c r="M3753" s="533" t="s">
        <v>24841</v>
      </c>
    </row>
    <row r="3754" spans="1:13" s="535" customFormat="1" ht="81.75" customHeight="1" x14ac:dyDescent="0.15">
      <c r="A3754" s="533" t="s">
        <v>24799</v>
      </c>
      <c r="B3754" s="533"/>
      <c r="C3754" s="195" t="s">
        <v>24798</v>
      </c>
      <c r="D3754" s="529" t="s">
        <v>24797</v>
      </c>
      <c r="E3754" s="529"/>
      <c r="F3754" s="496" t="s">
        <v>24850</v>
      </c>
      <c r="G3754" s="549" t="s">
        <v>24826</v>
      </c>
      <c r="H3754" s="496"/>
      <c r="I3754" s="529">
        <v>128</v>
      </c>
      <c r="J3754" s="496" t="s">
        <v>24825</v>
      </c>
      <c r="K3754" s="535" t="s">
        <v>24851</v>
      </c>
      <c r="M3754" s="533" t="s">
        <v>24799</v>
      </c>
    </row>
    <row r="3755" spans="1:13" s="535" customFormat="1" ht="81.75" customHeight="1" x14ac:dyDescent="0.15">
      <c r="A3755" s="533" t="s">
        <v>24694</v>
      </c>
      <c r="B3755" s="533"/>
      <c r="C3755" s="33" t="s">
        <v>23661</v>
      </c>
      <c r="D3755" s="33" t="s">
        <v>24489</v>
      </c>
      <c r="E3755" s="529"/>
      <c r="F3755" s="496" t="s">
        <v>24860</v>
      </c>
      <c r="G3755" s="195" t="s">
        <v>24541</v>
      </c>
      <c r="H3755" s="496" t="s">
        <v>24577</v>
      </c>
      <c r="I3755" s="529" t="s">
        <v>24576</v>
      </c>
      <c r="J3755" s="496" t="s">
        <v>24620</v>
      </c>
      <c r="M3755" s="533" t="s">
        <v>24694</v>
      </c>
    </row>
    <row r="3756" spans="1:13" s="535" customFormat="1" ht="81.75" customHeight="1" x14ac:dyDescent="0.15">
      <c r="A3756" s="533" t="s">
        <v>24816</v>
      </c>
      <c r="B3756" s="533"/>
      <c r="C3756" s="529" t="s">
        <v>3539</v>
      </c>
      <c r="D3756" s="529" t="s">
        <v>24856</v>
      </c>
      <c r="E3756" s="529"/>
      <c r="F3756" s="496" t="s">
        <v>24857</v>
      </c>
      <c r="G3756" s="529" t="s">
        <v>24817</v>
      </c>
      <c r="H3756" s="496"/>
      <c r="I3756" s="529" t="s">
        <v>24818</v>
      </c>
      <c r="J3756" s="496" t="s">
        <v>24871</v>
      </c>
      <c r="K3756" s="535" t="s">
        <v>24872</v>
      </c>
      <c r="M3756" s="533" t="s">
        <v>24816</v>
      </c>
    </row>
    <row r="3757" spans="1:13" s="535" customFormat="1" ht="81.75" customHeight="1" x14ac:dyDescent="0.15">
      <c r="A3757" s="533" t="s">
        <v>24864</v>
      </c>
      <c r="B3757" s="533"/>
      <c r="C3757" s="529" t="s">
        <v>3539</v>
      </c>
      <c r="D3757" s="529" t="s">
        <v>24863</v>
      </c>
      <c r="E3757" s="529"/>
      <c r="F3757" s="496" t="s">
        <v>24887</v>
      </c>
      <c r="G3757" s="529"/>
      <c r="H3757" s="496"/>
      <c r="I3757" s="529">
        <v>99</v>
      </c>
      <c r="J3757" s="496" t="s">
        <v>24875</v>
      </c>
      <c r="K3757" s="535" t="s">
        <v>24888</v>
      </c>
      <c r="M3757" s="533" t="s">
        <v>24864</v>
      </c>
    </row>
    <row r="3758" spans="1:13" s="1" customFormat="1" ht="81.75" customHeight="1" x14ac:dyDescent="0.15">
      <c r="A3758" s="562" t="s">
        <v>24827</v>
      </c>
      <c r="B3758" s="562"/>
      <c r="C3758" s="155" t="s">
        <v>24828</v>
      </c>
      <c r="D3758" s="549" t="s">
        <v>24839</v>
      </c>
      <c r="E3758" s="155"/>
      <c r="F3758" s="155"/>
      <c r="G3758" s="155"/>
      <c r="H3758" s="155"/>
      <c r="I3758" s="155"/>
      <c r="J3758" s="549" t="s">
        <v>24874</v>
      </c>
      <c r="K3758" s="1" t="s">
        <v>24838</v>
      </c>
      <c r="M3758" s="562" t="s">
        <v>24827</v>
      </c>
    </row>
    <row r="3759" spans="1:13" s="1" customFormat="1" ht="81.75" customHeight="1" x14ac:dyDescent="0.15">
      <c r="A3759" s="549" t="s">
        <v>24829</v>
      </c>
      <c r="B3759" s="549"/>
      <c r="C3759" s="155" t="s">
        <v>24828</v>
      </c>
      <c r="D3759" s="155" t="s">
        <v>24837</v>
      </c>
      <c r="E3759" s="155"/>
      <c r="F3759" s="155" t="s">
        <v>24831</v>
      </c>
      <c r="G3759" s="155" t="s">
        <v>24830</v>
      </c>
      <c r="H3759" s="155"/>
      <c r="I3759" s="155"/>
      <c r="J3759" s="155" t="s">
        <v>24852</v>
      </c>
      <c r="K3759" s="1" t="s">
        <v>24853</v>
      </c>
      <c r="M3759" s="549" t="s">
        <v>24829</v>
      </c>
    </row>
    <row r="3760" spans="1:13" s="535" customFormat="1" ht="81.75" customHeight="1" x14ac:dyDescent="0.15">
      <c r="A3760" s="533" t="s">
        <v>24876</v>
      </c>
      <c r="B3760" s="533"/>
      <c r="C3760" s="529" t="s">
        <v>24877</v>
      </c>
      <c r="D3760" s="529" t="s">
        <v>24879</v>
      </c>
      <c r="E3760" s="529"/>
      <c r="F3760" s="496" t="s">
        <v>24880</v>
      </c>
      <c r="G3760" s="529" t="s">
        <v>24878</v>
      </c>
      <c r="H3760" s="496"/>
      <c r="I3760" s="529"/>
      <c r="J3760" s="496" t="s">
        <v>24881</v>
      </c>
      <c r="K3760" s="535" t="s">
        <v>24886</v>
      </c>
      <c r="M3760" s="533" t="s">
        <v>24876</v>
      </c>
    </row>
    <row r="3761" spans="1:13" s="535" customFormat="1" ht="81.75" customHeight="1" x14ac:dyDescent="0.15">
      <c r="A3761" s="565" t="s">
        <v>24869</v>
      </c>
      <c r="B3761" s="565"/>
      <c r="C3761" s="195" t="s">
        <v>579</v>
      </c>
      <c r="D3761" s="195" t="s">
        <v>24810</v>
      </c>
      <c r="E3761" s="529"/>
      <c r="F3761" s="496" t="s">
        <v>24861</v>
      </c>
      <c r="G3761" s="529" t="s">
        <v>24824</v>
      </c>
      <c r="H3761" s="496" t="s">
        <v>24809</v>
      </c>
      <c r="I3761" s="529">
        <v>80</v>
      </c>
      <c r="J3761" s="496" t="s">
        <v>24868</v>
      </c>
      <c r="K3761" s="535" t="s">
        <v>24862</v>
      </c>
      <c r="M3761" s="565" t="s">
        <v>24869</v>
      </c>
    </row>
    <row r="3762" spans="1:13" s="535" customFormat="1" ht="81.75" customHeight="1" x14ac:dyDescent="0.15">
      <c r="A3762" s="533" t="s">
        <v>24698</v>
      </c>
      <c r="B3762" s="533"/>
      <c r="C3762" s="33" t="s">
        <v>11050</v>
      </c>
      <c r="D3762" s="195" t="s">
        <v>24697</v>
      </c>
      <c r="E3762" s="529"/>
      <c r="F3762" s="496" t="s">
        <v>24727</v>
      </c>
      <c r="G3762" s="529" t="s">
        <v>24728</v>
      </c>
      <c r="H3762" s="496" t="s">
        <v>24626</v>
      </c>
      <c r="I3762" s="529" t="s">
        <v>24442</v>
      </c>
      <c r="J3762" s="496" t="s">
        <v>24696</v>
      </c>
      <c r="K3762" s="535" t="s">
        <v>24758</v>
      </c>
      <c r="M3762" s="533" t="s">
        <v>24698</v>
      </c>
    </row>
    <row r="3763" spans="1:13" s="535" customFormat="1" ht="81.75" customHeight="1" x14ac:dyDescent="0.15">
      <c r="A3763" s="533" t="s">
        <v>24848</v>
      </c>
      <c r="B3763" s="533"/>
      <c r="C3763" s="529" t="s">
        <v>3539</v>
      </c>
      <c r="D3763" s="529" t="s">
        <v>24867</v>
      </c>
      <c r="E3763" s="529"/>
      <c r="F3763" s="496" t="s">
        <v>24900</v>
      </c>
      <c r="G3763" s="529" t="s">
        <v>24865</v>
      </c>
      <c r="H3763" s="496"/>
      <c r="I3763" s="529"/>
      <c r="J3763" s="496" t="s">
        <v>24866</v>
      </c>
      <c r="K3763" s="535" t="s">
        <v>24901</v>
      </c>
      <c r="M3763" s="533" t="s">
        <v>24848</v>
      </c>
    </row>
    <row r="3764" spans="1:13" s="535" customFormat="1" ht="81.75" customHeight="1" x14ac:dyDescent="0.15">
      <c r="A3764" s="75" t="s">
        <v>24903</v>
      </c>
      <c r="B3764" s="75"/>
      <c r="C3764" s="195" t="s">
        <v>24764</v>
      </c>
      <c r="D3764" s="195" t="s">
        <v>24793</v>
      </c>
      <c r="E3764" s="33"/>
      <c r="F3764" s="207" t="s">
        <v>24845</v>
      </c>
      <c r="G3764" s="33"/>
      <c r="H3764" s="33"/>
      <c r="I3764" s="33"/>
      <c r="J3764" s="195" t="s">
        <v>24843</v>
      </c>
      <c r="K3764" s="205" t="s">
        <v>24844</v>
      </c>
      <c r="L3764" s="19"/>
      <c r="M3764" s="75" t="s">
        <v>24903</v>
      </c>
    </row>
    <row r="3765" spans="1:13" ht="81.75" customHeight="1" x14ac:dyDescent="0.15">
      <c r="A3765" s="533" t="s">
        <v>24044</v>
      </c>
      <c r="B3765" s="533"/>
      <c r="C3765" s="33" t="s">
        <v>23887</v>
      </c>
      <c r="D3765" s="195" t="s">
        <v>24682</v>
      </c>
      <c r="E3765" s="529"/>
      <c r="F3765" s="496" t="s">
        <v>24750</v>
      </c>
      <c r="G3765" s="195" t="s">
        <v>24530</v>
      </c>
      <c r="H3765" s="496" t="s">
        <v>24316</v>
      </c>
      <c r="I3765" s="529" t="s">
        <v>24315</v>
      </c>
      <c r="J3765" s="496" t="s">
        <v>24695</v>
      </c>
      <c r="K3765" s="535" t="s">
        <v>24708</v>
      </c>
      <c r="M3765" s="533" t="s">
        <v>24044</v>
      </c>
    </row>
    <row r="3766" spans="1:13" s="527" customFormat="1" ht="81.75" customHeight="1" x14ac:dyDescent="0.15">
      <c r="A3766" s="533" t="s">
        <v>24854</v>
      </c>
      <c r="B3766" s="533"/>
      <c r="C3766" s="529"/>
      <c r="D3766" s="529" t="s">
        <v>24873</v>
      </c>
      <c r="E3766" s="529"/>
      <c r="F3766" s="529" t="s">
        <v>24916</v>
      </c>
      <c r="G3766" s="529" t="s">
        <v>24855</v>
      </c>
      <c r="H3766" s="529"/>
      <c r="I3766" s="529"/>
      <c r="J3766" s="529"/>
      <c r="K3766" s="527" t="s">
        <v>24917</v>
      </c>
      <c r="M3766" s="533" t="s">
        <v>24854</v>
      </c>
    </row>
    <row r="3767" spans="1:13" s="535" customFormat="1" ht="81.75" customHeight="1" x14ac:dyDescent="0.15">
      <c r="A3767" s="533" t="s">
        <v>24641</v>
      </c>
      <c r="B3767" s="533"/>
      <c r="C3767" s="529" t="s">
        <v>3539</v>
      </c>
      <c r="D3767" s="529" t="s">
        <v>24715</v>
      </c>
      <c r="E3767" s="529" t="s">
        <v>24642</v>
      </c>
      <c r="F3767" s="496" t="s">
        <v>24882</v>
      </c>
      <c r="G3767" s="529" t="s">
        <v>24643</v>
      </c>
      <c r="H3767" s="496" t="s">
        <v>24679</v>
      </c>
      <c r="I3767" s="529" t="s">
        <v>24680</v>
      </c>
      <c r="J3767" s="496" t="s">
        <v>24755</v>
      </c>
      <c r="K3767" s="535" t="s">
        <v>24883</v>
      </c>
      <c r="M3767" s="533" t="s">
        <v>24641</v>
      </c>
    </row>
    <row r="3768" spans="1:13" s="527" customFormat="1" ht="81.75" customHeight="1" x14ac:dyDescent="0.15">
      <c r="A3768" s="533" t="s">
        <v>24927</v>
      </c>
      <c r="B3768" s="533"/>
      <c r="C3768" s="529" t="s">
        <v>21501</v>
      </c>
      <c r="D3768" s="529" t="s">
        <v>24894</v>
      </c>
      <c r="E3768" s="529"/>
      <c r="F3768" s="529" t="s">
        <v>24746</v>
      </c>
      <c r="G3768" s="529" t="s">
        <v>24700</v>
      </c>
      <c r="H3768" s="529" t="s">
        <v>24701</v>
      </c>
      <c r="I3768" s="529">
        <v>103</v>
      </c>
      <c r="J3768" s="529" t="s">
        <v>24928</v>
      </c>
      <c r="K3768" s="527" t="s">
        <v>24929</v>
      </c>
      <c r="M3768" s="533" t="s">
        <v>24927</v>
      </c>
    </row>
    <row r="3769" spans="1:13" s="535" customFormat="1" ht="81.75" customHeight="1" x14ac:dyDescent="0.15">
      <c r="A3769" s="533" t="s">
        <v>24761</v>
      </c>
      <c r="B3769" s="533"/>
      <c r="C3769" s="195" t="s">
        <v>24668</v>
      </c>
      <c r="D3769" s="195" t="s">
        <v>24897</v>
      </c>
      <c r="E3769" s="529"/>
      <c r="F3769" s="496" t="s">
        <v>24889</v>
      </c>
      <c r="G3769" s="529" t="s">
        <v>24669</v>
      </c>
      <c r="H3769" s="496">
        <v>214</v>
      </c>
      <c r="I3769" s="529">
        <v>55</v>
      </c>
      <c r="J3769" s="496" t="s">
        <v>24913</v>
      </c>
      <c r="K3769" s="535" t="s">
        <v>24918</v>
      </c>
      <c r="M3769" s="533" t="s">
        <v>24761</v>
      </c>
    </row>
    <row r="3770" spans="1:13" s="19" customFormat="1" ht="81.75" customHeight="1" x14ac:dyDescent="0.15">
      <c r="A3770" s="75" t="s">
        <v>24919</v>
      </c>
      <c r="B3770" s="75"/>
      <c r="C3770" s="33"/>
      <c r="D3770" s="33" t="s">
        <v>24926</v>
      </c>
      <c r="E3770" s="33"/>
      <c r="F3770" s="33"/>
      <c r="G3770" s="33"/>
      <c r="H3770" s="33"/>
      <c r="I3770" s="33"/>
      <c r="J3770" s="33"/>
      <c r="K3770" s="19" t="s">
        <v>24925</v>
      </c>
      <c r="M3770" s="75" t="s">
        <v>24919</v>
      </c>
    </row>
    <row r="3771" spans="1:13" s="535" customFormat="1" ht="81.75" customHeight="1" x14ac:dyDescent="0.15">
      <c r="A3771" s="533" t="s">
        <v>24905</v>
      </c>
      <c r="B3771" s="533"/>
      <c r="C3771" s="529" t="s">
        <v>3539</v>
      </c>
      <c r="D3771" s="529" t="s">
        <v>24908</v>
      </c>
      <c r="E3771" s="529"/>
      <c r="F3771" s="496" t="s">
        <v>24907</v>
      </c>
      <c r="G3771" s="529" t="s">
        <v>24906</v>
      </c>
      <c r="H3771" s="496"/>
      <c r="I3771" s="529"/>
      <c r="J3771" s="496" t="s">
        <v>24933</v>
      </c>
      <c r="K3771" s="535" t="s">
        <v>24920</v>
      </c>
      <c r="M3771" s="533" t="s">
        <v>24905</v>
      </c>
    </row>
    <row r="3772" spans="1:13" s="19" customFormat="1" ht="81.75" customHeight="1" x14ac:dyDescent="0.15">
      <c r="A3772" s="75" t="s">
        <v>24935</v>
      </c>
      <c r="B3772" s="75"/>
      <c r="C3772" s="33"/>
      <c r="D3772" s="33" t="s">
        <v>24937</v>
      </c>
      <c r="E3772" s="33"/>
      <c r="F3772" s="33" t="s">
        <v>24939</v>
      </c>
      <c r="G3772" s="33" t="s">
        <v>24936</v>
      </c>
      <c r="H3772" s="33"/>
      <c r="I3772" s="33"/>
      <c r="J3772" s="33" t="s">
        <v>24938</v>
      </c>
      <c r="K3772" s="19" t="s">
        <v>24941</v>
      </c>
      <c r="M3772" s="75" t="s">
        <v>24935</v>
      </c>
    </row>
    <row r="3773" spans="1:13" s="535" customFormat="1" ht="81.75" customHeight="1" x14ac:dyDescent="0.15">
      <c r="A3773" s="533" t="s">
        <v>24902</v>
      </c>
      <c r="B3773" s="533"/>
      <c r="C3773" s="195"/>
      <c r="D3773" s="195" t="s">
        <v>24893</v>
      </c>
      <c r="E3773" s="529"/>
      <c r="F3773" s="496" t="s">
        <v>24859</v>
      </c>
      <c r="G3773" s="549" t="s">
        <v>24800</v>
      </c>
      <c r="H3773" s="496">
        <v>29</v>
      </c>
      <c r="I3773" s="529">
        <v>75</v>
      </c>
      <c r="J3773" s="496" t="s">
        <v>24890</v>
      </c>
      <c r="K3773" s="535" t="s">
        <v>24896</v>
      </c>
      <c r="M3773" s="533" t="s">
        <v>24902</v>
      </c>
    </row>
    <row r="3774" spans="1:13" s="535" customFormat="1" ht="81.75" customHeight="1" x14ac:dyDescent="0.15">
      <c r="A3774" s="533" t="s">
        <v>24847</v>
      </c>
      <c r="B3774" s="533"/>
      <c r="C3774" s="33" t="s">
        <v>24808</v>
      </c>
      <c r="D3774" s="33" t="s">
        <v>24807</v>
      </c>
      <c r="E3774" s="529"/>
      <c r="F3774" s="496" t="s">
        <v>24884</v>
      </c>
      <c r="G3774" s="529" t="s">
        <v>24806</v>
      </c>
      <c r="H3774" s="496"/>
      <c r="I3774" s="529"/>
      <c r="J3774" s="496" t="s">
        <v>24846</v>
      </c>
      <c r="K3774" s="535" t="s">
        <v>24885</v>
      </c>
      <c r="M3774" s="533" t="s">
        <v>24847</v>
      </c>
    </row>
    <row r="3775" spans="1:13" s="535" customFormat="1" ht="81.75" customHeight="1" x14ac:dyDescent="0.15">
      <c r="A3775" s="533" t="s">
        <v>24957</v>
      </c>
      <c r="B3775" s="533"/>
      <c r="C3775" s="529" t="s">
        <v>3539</v>
      </c>
      <c r="D3775" s="529" t="s">
        <v>24952</v>
      </c>
      <c r="E3775" s="529"/>
      <c r="F3775" s="496" t="s">
        <v>24956</v>
      </c>
      <c r="G3775" s="529"/>
      <c r="H3775" s="496"/>
      <c r="I3775" s="529">
        <v>68</v>
      </c>
      <c r="J3775" s="496" t="s">
        <v>24955</v>
      </c>
      <c r="K3775" s="535" t="s">
        <v>24953</v>
      </c>
      <c r="M3775" s="533" t="s">
        <v>24957</v>
      </c>
    </row>
    <row r="3776" spans="1:13" s="535" customFormat="1" ht="81.75" customHeight="1" x14ac:dyDescent="0.15">
      <c r="A3776" s="533" t="s">
        <v>24899</v>
      </c>
      <c r="B3776" s="533"/>
      <c r="C3776" s="529" t="s">
        <v>3539</v>
      </c>
      <c r="D3776" s="529" t="s">
        <v>24904</v>
      </c>
      <c r="E3776" s="529" t="s">
        <v>24642</v>
      </c>
      <c r="F3776" s="496" t="s">
        <v>24934</v>
      </c>
      <c r="G3776" s="529"/>
      <c r="H3776" s="496">
        <v>1</v>
      </c>
      <c r="I3776" s="529">
        <v>82</v>
      </c>
      <c r="J3776" s="496" t="s">
        <v>24959</v>
      </c>
      <c r="K3776" s="535" t="s">
        <v>24954</v>
      </c>
      <c r="M3776" s="533" t="s">
        <v>24899</v>
      </c>
    </row>
    <row r="3777" spans="1:13" s="535" customFormat="1" ht="81.75" customHeight="1" x14ac:dyDescent="0.15">
      <c r="A3777" s="533" t="s">
        <v>24823</v>
      </c>
      <c r="B3777" s="533"/>
      <c r="C3777" s="529" t="s">
        <v>11050</v>
      </c>
      <c r="D3777" s="529" t="s">
        <v>24914</v>
      </c>
      <c r="E3777" s="529"/>
      <c r="F3777" s="496" t="s">
        <v>24849</v>
      </c>
      <c r="G3777" s="529"/>
      <c r="H3777" s="496"/>
      <c r="I3777" s="529"/>
      <c r="J3777" s="496" t="s">
        <v>24915</v>
      </c>
      <c r="K3777" s="535" t="s">
        <v>24960</v>
      </c>
      <c r="M3777" s="533" t="s">
        <v>24823</v>
      </c>
    </row>
    <row r="3778" spans="1:13" s="535" customFormat="1" ht="81.75" customHeight="1" x14ac:dyDescent="0.15">
      <c r="A3778" s="533" t="s">
        <v>24909</v>
      </c>
      <c r="B3778" s="533"/>
      <c r="C3778" s="529" t="s">
        <v>3539</v>
      </c>
      <c r="D3778" s="529" t="s">
        <v>24911</v>
      </c>
      <c r="E3778" s="529"/>
      <c r="F3778" s="496" t="s">
        <v>24968</v>
      </c>
      <c r="G3778" s="529" t="s">
        <v>24910</v>
      </c>
      <c r="H3778" s="496"/>
      <c r="I3778" s="529"/>
      <c r="J3778" s="496" t="s">
        <v>24921</v>
      </c>
      <c r="K3778" s="535" t="s">
        <v>24969</v>
      </c>
      <c r="M3778" s="533" t="s">
        <v>24909</v>
      </c>
    </row>
    <row r="3779" spans="1:13" s="19" customFormat="1" ht="81.75" customHeight="1" x14ac:dyDescent="0.15">
      <c r="A3779" s="75" t="s">
        <v>24972</v>
      </c>
      <c r="B3779" s="75"/>
      <c r="C3779" s="33"/>
      <c r="D3779" s="195" t="s">
        <v>24975</v>
      </c>
      <c r="E3779" s="33"/>
      <c r="F3779" s="207" t="s">
        <v>24973</v>
      </c>
      <c r="G3779" s="195" t="s">
        <v>24974</v>
      </c>
      <c r="H3779" s="33"/>
      <c r="I3779" s="33"/>
      <c r="J3779" s="195" t="s">
        <v>24976</v>
      </c>
      <c r="K3779" s="19" t="s">
        <v>24978</v>
      </c>
      <c r="M3779" s="75" t="s">
        <v>24972</v>
      </c>
    </row>
    <row r="3780" spans="1:13" s="535" customFormat="1" ht="81.75" customHeight="1" x14ac:dyDescent="0.15">
      <c r="A3780" s="533" t="s">
        <v>24958</v>
      </c>
      <c r="B3780" s="533"/>
      <c r="C3780" s="33" t="s">
        <v>24229</v>
      </c>
      <c r="D3780" s="195" t="s">
        <v>25014</v>
      </c>
      <c r="E3780" s="529"/>
      <c r="F3780" s="496" t="s">
        <v>24858</v>
      </c>
      <c r="G3780" s="195" t="s">
        <v>24681</v>
      </c>
      <c r="H3780" s="496" t="s">
        <v>24608</v>
      </c>
      <c r="I3780" s="529" t="s">
        <v>24609</v>
      </c>
      <c r="J3780" s="496" t="s">
        <v>24912</v>
      </c>
      <c r="K3780" s="535" t="s">
        <v>25007</v>
      </c>
      <c r="M3780" s="533" t="s">
        <v>24958</v>
      </c>
    </row>
    <row r="3781" spans="1:13" s="527" customFormat="1" ht="81.75" customHeight="1" x14ac:dyDescent="0.15">
      <c r="A3781" s="533" t="s">
        <v>24981</v>
      </c>
      <c r="B3781" s="533"/>
      <c r="C3781" s="529"/>
      <c r="D3781" s="529" t="s">
        <v>24961</v>
      </c>
      <c r="E3781" s="529"/>
      <c r="F3781" s="529" t="s">
        <v>24962</v>
      </c>
      <c r="G3781" s="529" t="s">
        <v>24713</v>
      </c>
      <c r="H3781" s="529">
        <v>13</v>
      </c>
      <c r="I3781" s="529">
        <v>61</v>
      </c>
      <c r="J3781" s="529" t="s">
        <v>24963</v>
      </c>
      <c r="K3781" s="527" t="s">
        <v>24982</v>
      </c>
      <c r="M3781" s="533" t="s">
        <v>24981</v>
      </c>
    </row>
    <row r="3782" spans="1:13" s="19" customFormat="1" ht="81.75" customHeight="1" x14ac:dyDescent="0.15">
      <c r="A3782" s="75" t="s">
        <v>24984</v>
      </c>
      <c r="B3782" s="75"/>
      <c r="C3782" s="33"/>
      <c r="D3782" s="195" t="s">
        <v>24930</v>
      </c>
      <c r="E3782" s="33"/>
      <c r="F3782" s="68" t="s">
        <v>24931</v>
      </c>
      <c r="G3782" s="33"/>
      <c r="H3782" s="33"/>
      <c r="I3782" s="33"/>
      <c r="J3782" s="195" t="s">
        <v>24932</v>
      </c>
      <c r="K3782" s="205" t="s">
        <v>24983</v>
      </c>
      <c r="M3782" s="75" t="s">
        <v>24984</v>
      </c>
    </row>
    <row r="3783" spans="1:13" s="19" customFormat="1" ht="81.75" customHeight="1" x14ac:dyDescent="0.15">
      <c r="A3783" s="75" t="s">
        <v>24942</v>
      </c>
      <c r="B3783" s="75"/>
      <c r="C3783" s="33"/>
      <c r="D3783" s="33" t="s">
        <v>24943</v>
      </c>
      <c r="E3783" s="33"/>
      <c r="F3783" s="33" t="s">
        <v>25001</v>
      </c>
      <c r="G3783" s="33"/>
      <c r="H3783" s="33"/>
      <c r="I3783" s="33"/>
      <c r="J3783" s="33" t="s">
        <v>24944</v>
      </c>
      <c r="K3783" s="19" t="s">
        <v>25000</v>
      </c>
      <c r="M3783" s="75" t="s">
        <v>24942</v>
      </c>
    </row>
    <row r="3784" spans="1:13" s="527" customFormat="1" ht="81.75" customHeight="1" x14ac:dyDescent="0.15">
      <c r="A3784" s="533" t="s">
        <v>24995</v>
      </c>
      <c r="B3784" s="533"/>
      <c r="C3784" s="529" t="s">
        <v>3539</v>
      </c>
      <c r="D3784" s="529" t="s">
        <v>24992</v>
      </c>
      <c r="E3784" s="529"/>
      <c r="F3784" s="529"/>
      <c r="G3784" s="529" t="s">
        <v>24994</v>
      </c>
      <c r="H3784" s="529"/>
      <c r="I3784" s="529"/>
      <c r="J3784" s="529" t="s">
        <v>24993</v>
      </c>
      <c r="K3784" s="527" t="s">
        <v>25011</v>
      </c>
      <c r="M3784" s="533" t="s">
        <v>24995</v>
      </c>
    </row>
    <row r="3785" spans="1:13" s="535" customFormat="1" ht="81.75" customHeight="1" x14ac:dyDescent="0.15">
      <c r="A3785" s="533" t="s">
        <v>24997</v>
      </c>
      <c r="B3785" s="533"/>
      <c r="C3785" s="529" t="s">
        <v>24965</v>
      </c>
      <c r="D3785" s="529" t="s">
        <v>25015</v>
      </c>
      <c r="E3785" s="529"/>
      <c r="F3785" s="496" t="s">
        <v>24996</v>
      </c>
      <c r="G3785" s="529" t="s">
        <v>24998</v>
      </c>
      <c r="H3785" s="496">
        <v>40</v>
      </c>
      <c r="I3785" s="529" t="s">
        <v>24999</v>
      </c>
      <c r="J3785" s="496" t="s">
        <v>25016</v>
      </c>
      <c r="K3785" s="535" t="s">
        <v>25019</v>
      </c>
      <c r="M3785" s="533" t="s">
        <v>24997</v>
      </c>
    </row>
    <row r="3786" spans="1:13" s="535" customFormat="1" ht="81.75" customHeight="1" x14ac:dyDescent="0.15">
      <c r="A3786" s="533" t="s">
        <v>24898</v>
      </c>
      <c r="B3786" s="533"/>
      <c r="C3786" s="529" t="s">
        <v>11050</v>
      </c>
      <c r="D3786" s="529" t="s">
        <v>24980</v>
      </c>
      <c r="E3786" s="529"/>
      <c r="F3786" s="496" t="s">
        <v>24988</v>
      </c>
      <c r="G3786" s="529" t="s">
        <v>24977</v>
      </c>
      <c r="H3786" s="496"/>
      <c r="I3786" s="529"/>
      <c r="J3786" s="496" t="s">
        <v>24979</v>
      </c>
      <c r="K3786" s="535" t="s">
        <v>24989</v>
      </c>
      <c r="M3786" s="533" t="s">
        <v>24898</v>
      </c>
    </row>
    <row r="3787" spans="1:13" s="535" customFormat="1" ht="81.75" customHeight="1" x14ac:dyDescent="0.15">
      <c r="A3787" s="533" t="s">
        <v>25002</v>
      </c>
      <c r="B3787" s="533"/>
      <c r="C3787" s="529" t="s">
        <v>11050</v>
      </c>
      <c r="D3787" s="529" t="s">
        <v>25003</v>
      </c>
      <c r="E3787" s="529"/>
      <c r="F3787" s="496" t="s">
        <v>25006</v>
      </c>
      <c r="G3787" s="529"/>
      <c r="H3787" s="496"/>
      <c r="I3787" s="529" t="s">
        <v>25004</v>
      </c>
      <c r="J3787" s="496"/>
      <c r="M3787" s="533" t="s">
        <v>25002</v>
      </c>
    </row>
    <row r="3788" spans="1:13" s="19" customFormat="1" ht="81.75" customHeight="1" x14ac:dyDescent="0.15">
      <c r="A3788" s="75" t="s">
        <v>25023</v>
      </c>
      <c r="B3788" s="75"/>
      <c r="C3788" s="33" t="s">
        <v>25020</v>
      </c>
      <c r="D3788" s="33" t="s">
        <v>25021</v>
      </c>
      <c r="E3788" s="33"/>
      <c r="F3788" s="33" t="s">
        <v>25024</v>
      </c>
      <c r="G3788" s="33" t="s">
        <v>24855</v>
      </c>
      <c r="H3788" s="33"/>
      <c r="I3788" s="33"/>
      <c r="J3788" s="33" t="s">
        <v>25022</v>
      </c>
      <c r="K3788" s="19" t="s">
        <v>25025</v>
      </c>
      <c r="M3788" s="75" t="s">
        <v>25023</v>
      </c>
    </row>
    <row r="3789" spans="1:13" s="535" customFormat="1" ht="81.75" customHeight="1" x14ac:dyDescent="0.15">
      <c r="A3789" s="533" t="s">
        <v>24964</v>
      </c>
      <c r="B3789" s="533"/>
      <c r="C3789" s="529" t="s">
        <v>24965</v>
      </c>
      <c r="D3789" s="529" t="s">
        <v>24966</v>
      </c>
      <c r="E3789" s="529"/>
      <c r="F3789" s="496"/>
      <c r="G3789" s="566" t="s">
        <v>24967</v>
      </c>
      <c r="H3789" s="496"/>
      <c r="I3789" s="529"/>
      <c r="J3789" s="496"/>
      <c r="M3789" s="533" t="s">
        <v>24964</v>
      </c>
    </row>
    <row r="3790" spans="1:13" s="527" customFormat="1" ht="81.75" customHeight="1" x14ac:dyDescent="0.15">
      <c r="A3790" s="533" t="s">
        <v>24892</v>
      </c>
      <c r="B3790" s="533"/>
      <c r="C3790" s="529"/>
      <c r="D3790" s="529" t="s">
        <v>24891</v>
      </c>
      <c r="E3790" s="529"/>
      <c r="F3790" s="529" t="s">
        <v>24922</v>
      </c>
      <c r="G3790" s="529"/>
      <c r="H3790" s="529"/>
      <c r="I3790" s="529"/>
      <c r="J3790" s="529" t="s">
        <v>24923</v>
      </c>
      <c r="K3790" s="527" t="s">
        <v>24924</v>
      </c>
      <c r="M3790" s="533" t="s">
        <v>24892</v>
      </c>
    </row>
    <row r="3791" spans="1:13" s="535" customFormat="1" ht="81.75" customHeight="1" x14ac:dyDescent="0.15">
      <c r="A3791" s="533" t="s">
        <v>24819</v>
      </c>
      <c r="B3791" s="533"/>
      <c r="C3791" s="529" t="s">
        <v>11050</v>
      </c>
      <c r="D3791" s="529" t="s">
        <v>24821</v>
      </c>
      <c r="E3791" s="529"/>
      <c r="F3791" s="496" t="s">
        <v>24675</v>
      </c>
      <c r="G3791" s="529"/>
      <c r="H3791" s="496"/>
      <c r="I3791" s="529">
        <v>46</v>
      </c>
      <c r="J3791" s="496" t="s">
        <v>24820</v>
      </c>
      <c r="K3791" s="535" t="s">
        <v>24675</v>
      </c>
      <c r="M3791" s="533" t="s">
        <v>24819</v>
      </c>
    </row>
    <row r="3792" spans="1:13" s="527" customFormat="1" ht="81.75" customHeight="1" x14ac:dyDescent="0.15">
      <c r="A3792" s="533" t="s">
        <v>24945</v>
      </c>
      <c r="B3792" s="533"/>
      <c r="C3792" s="529"/>
      <c r="D3792" s="529" t="s">
        <v>24948</v>
      </c>
      <c r="E3792" s="529"/>
      <c r="F3792" s="529" t="s">
        <v>24947</v>
      </c>
      <c r="G3792" s="529" t="s">
        <v>24949</v>
      </c>
      <c r="H3792" s="529"/>
      <c r="I3792" s="529"/>
      <c r="J3792" s="529" t="s">
        <v>24946</v>
      </c>
      <c r="K3792" s="527" t="s">
        <v>24950</v>
      </c>
      <c r="M3792" s="533" t="s">
        <v>24945</v>
      </c>
    </row>
    <row r="3793" spans="1:13" s="535" customFormat="1" ht="81.75" customHeight="1" x14ac:dyDescent="0.15">
      <c r="A3793" s="533" t="s">
        <v>25082</v>
      </c>
      <c r="B3793" s="533"/>
      <c r="C3793" s="529" t="s">
        <v>24895</v>
      </c>
      <c r="D3793" s="529" t="s">
        <v>25079</v>
      </c>
      <c r="E3793" s="529"/>
      <c r="F3793" s="496" t="s">
        <v>25041</v>
      </c>
      <c r="G3793" s="529"/>
      <c r="H3793" s="496"/>
      <c r="I3793" s="529"/>
      <c r="J3793" s="496" t="s">
        <v>25080</v>
      </c>
      <c r="K3793" s="535" t="s">
        <v>25081</v>
      </c>
      <c r="M3793" s="533" t="s">
        <v>25082</v>
      </c>
    </row>
    <row r="3794" spans="1:13" s="535" customFormat="1" ht="81.75" customHeight="1" x14ac:dyDescent="0.15">
      <c r="A3794" s="533" t="s">
        <v>25034</v>
      </c>
      <c r="B3794" s="533"/>
      <c r="C3794" s="529" t="s">
        <v>25035</v>
      </c>
      <c r="D3794" s="529" t="s">
        <v>25036</v>
      </c>
      <c r="E3794" s="529"/>
      <c r="F3794" s="496" t="s">
        <v>25038</v>
      </c>
      <c r="G3794" s="529" t="s">
        <v>25033</v>
      </c>
      <c r="H3794" s="496"/>
      <c r="I3794" s="529"/>
      <c r="J3794" s="496" t="s">
        <v>25037</v>
      </c>
      <c r="K3794" s="535" t="s">
        <v>25083</v>
      </c>
      <c r="M3794" s="533" t="s">
        <v>25034</v>
      </c>
    </row>
    <row r="3795" spans="1:13" s="527" customFormat="1" ht="81.75" customHeight="1" x14ac:dyDescent="0.15">
      <c r="A3795" s="533" t="s">
        <v>25043</v>
      </c>
      <c r="B3795" s="533"/>
      <c r="C3795" s="529" t="s">
        <v>3539</v>
      </c>
      <c r="D3795" s="529" t="s">
        <v>25042</v>
      </c>
      <c r="E3795" s="529"/>
      <c r="F3795" s="529" t="s">
        <v>25044</v>
      </c>
      <c r="G3795" s="529" t="s">
        <v>25070</v>
      </c>
      <c r="H3795" s="529">
        <v>156</v>
      </c>
      <c r="I3795" s="529" t="s">
        <v>25066</v>
      </c>
      <c r="J3795" s="529" t="s">
        <v>25064</v>
      </c>
      <c r="K3795" s="527" t="s">
        <v>25065</v>
      </c>
      <c r="M3795" s="533" t="s">
        <v>25043</v>
      </c>
    </row>
    <row r="3796" spans="1:13" s="527" customFormat="1" ht="81.75" customHeight="1" x14ac:dyDescent="0.15">
      <c r="A3796" s="533" t="s">
        <v>25102</v>
      </c>
      <c r="B3796" s="533"/>
      <c r="C3796" s="529" t="s">
        <v>3539</v>
      </c>
      <c r="D3796" s="529" t="s">
        <v>24987</v>
      </c>
      <c r="E3796" s="529"/>
      <c r="F3796" s="529" t="s">
        <v>25100</v>
      </c>
      <c r="G3796" s="529" t="s">
        <v>24986</v>
      </c>
      <c r="H3796" s="529"/>
      <c r="I3796" s="529"/>
      <c r="J3796" s="529" t="s">
        <v>24985</v>
      </c>
      <c r="K3796" s="527" t="s">
        <v>25101</v>
      </c>
      <c r="M3796" s="533" t="s">
        <v>25102</v>
      </c>
    </row>
    <row r="3797" spans="1:13" s="535" customFormat="1" ht="81.75" customHeight="1" x14ac:dyDescent="0.15">
      <c r="A3797" s="533" t="s">
        <v>25107</v>
      </c>
      <c r="B3797" s="533"/>
      <c r="C3797" s="195" t="s">
        <v>25061</v>
      </c>
      <c r="D3797" s="195" t="s">
        <v>25060</v>
      </c>
      <c r="E3797" s="529"/>
      <c r="F3797" s="496" t="s">
        <v>25105</v>
      </c>
      <c r="G3797" s="529" t="s">
        <v>25030</v>
      </c>
      <c r="H3797" s="496" t="s">
        <v>25059</v>
      </c>
      <c r="I3797" s="529" t="s">
        <v>25058</v>
      </c>
      <c r="J3797" s="496" t="s">
        <v>25029</v>
      </c>
      <c r="K3797" s="535" t="s">
        <v>25106</v>
      </c>
      <c r="M3797" s="533" t="s">
        <v>25107</v>
      </c>
    </row>
    <row r="3798" spans="1:13" s="535" customFormat="1" ht="81.75" customHeight="1" x14ac:dyDescent="0.15">
      <c r="A3798" s="533" t="s">
        <v>25010</v>
      </c>
      <c r="B3798" s="533"/>
      <c r="C3798" s="529" t="s">
        <v>25063</v>
      </c>
      <c r="D3798" s="529" t="s">
        <v>25012</v>
      </c>
      <c r="E3798" s="529"/>
      <c r="F3798" s="496" t="s">
        <v>25013</v>
      </c>
      <c r="G3798" s="529" t="s">
        <v>25005</v>
      </c>
      <c r="H3798" s="496">
        <v>12</v>
      </c>
      <c r="I3798" s="529" t="s">
        <v>25062</v>
      </c>
      <c r="J3798" s="496" t="s">
        <v>25031</v>
      </c>
      <c r="K3798" s="535" t="s">
        <v>25075</v>
      </c>
      <c r="M3798" s="533" t="s">
        <v>25010</v>
      </c>
    </row>
    <row r="3799" spans="1:13" s="19" customFormat="1" ht="81.75" customHeight="1" x14ac:dyDescent="0.15">
      <c r="A3799" s="75" t="s">
        <v>25039</v>
      </c>
      <c r="B3799" s="75"/>
      <c r="C3799" s="195" t="s">
        <v>25040</v>
      </c>
      <c r="D3799" s="195" t="s">
        <v>25108</v>
      </c>
      <c r="E3799" s="33"/>
      <c r="F3799" s="195" t="s">
        <v>25069</v>
      </c>
      <c r="G3799" s="33"/>
      <c r="H3799" s="33"/>
      <c r="I3799" s="33">
        <v>62</v>
      </c>
      <c r="J3799" s="195" t="s">
        <v>25078</v>
      </c>
      <c r="K3799" s="205" t="s">
        <v>25087</v>
      </c>
      <c r="M3799" s="75" t="s">
        <v>25039</v>
      </c>
    </row>
    <row r="3800" spans="1:13" s="4" customFormat="1" ht="81.75" customHeight="1" x14ac:dyDescent="0.15">
      <c r="A3800" s="533" t="s">
        <v>25088</v>
      </c>
      <c r="B3800" s="533"/>
      <c r="C3800" s="529" t="s">
        <v>25110</v>
      </c>
      <c r="D3800" s="529" t="s">
        <v>25091</v>
      </c>
      <c r="E3800" s="529"/>
      <c r="F3800" s="496" t="s">
        <v>25089</v>
      </c>
      <c r="G3800" s="529" t="s">
        <v>25092</v>
      </c>
      <c r="H3800" s="496"/>
      <c r="I3800" s="529"/>
      <c r="J3800" s="496" t="s">
        <v>25090</v>
      </c>
      <c r="K3800" s="535" t="s">
        <v>25113</v>
      </c>
      <c r="L3800" s="535"/>
      <c r="M3800" s="533" t="s">
        <v>25088</v>
      </c>
    </row>
    <row r="3801" spans="1:13" s="535" customFormat="1" ht="81.75" customHeight="1" x14ac:dyDescent="0.15">
      <c r="A3801" s="533" t="s">
        <v>25074</v>
      </c>
      <c r="B3801" s="533"/>
      <c r="C3801" s="529" t="s">
        <v>25121</v>
      </c>
      <c r="D3801" s="529" t="s">
        <v>25086</v>
      </c>
      <c r="E3801" s="529"/>
      <c r="F3801" s="496" t="s">
        <v>25104</v>
      </c>
      <c r="G3801" s="529" t="s">
        <v>25085</v>
      </c>
      <c r="H3801" s="496"/>
      <c r="I3801" s="529"/>
      <c r="J3801" s="496" t="s">
        <v>25084</v>
      </c>
      <c r="K3801" s="535" t="s">
        <v>25103</v>
      </c>
      <c r="M3801" s="533" t="s">
        <v>25074</v>
      </c>
    </row>
    <row r="3802" spans="1:13" s="527" customFormat="1" ht="81.75" customHeight="1" x14ac:dyDescent="0.15">
      <c r="A3802" s="533" t="s">
        <v>25112</v>
      </c>
      <c r="B3802" s="533"/>
      <c r="C3802" s="529" t="s">
        <v>25047</v>
      </c>
      <c r="D3802" s="529" t="s">
        <v>25045</v>
      </c>
      <c r="E3802" s="529"/>
      <c r="F3802" s="529" t="s">
        <v>25126</v>
      </c>
      <c r="G3802" s="529"/>
      <c r="H3802" s="529" t="s">
        <v>25067</v>
      </c>
      <c r="I3802" s="529" t="s">
        <v>25068</v>
      </c>
      <c r="J3802" s="529" t="s">
        <v>25046</v>
      </c>
      <c r="K3802" s="527" t="s">
        <v>25125</v>
      </c>
      <c r="M3802" s="533" t="s">
        <v>25112</v>
      </c>
    </row>
    <row r="3803" spans="1:13" s="535" customFormat="1" ht="81.75" customHeight="1" x14ac:dyDescent="0.15">
      <c r="A3803" s="533" t="s">
        <v>24870</v>
      </c>
      <c r="B3803" s="533"/>
      <c r="C3803" s="529" t="s">
        <v>25049</v>
      </c>
      <c r="D3803" s="529" t="s">
        <v>25051</v>
      </c>
      <c r="E3803" s="529"/>
      <c r="F3803" s="496" t="s">
        <v>25072</v>
      </c>
      <c r="G3803" s="529"/>
      <c r="H3803" s="496">
        <v>6</v>
      </c>
      <c r="I3803" s="529">
        <v>43</v>
      </c>
      <c r="J3803" s="496" t="s">
        <v>25008</v>
      </c>
      <c r="K3803" s="535" t="s">
        <v>25027</v>
      </c>
      <c r="M3803" s="533" t="s">
        <v>24870</v>
      </c>
    </row>
    <row r="3804" spans="1:13" s="535" customFormat="1" ht="81.75" customHeight="1" x14ac:dyDescent="0.15">
      <c r="A3804" s="533" t="s">
        <v>24990</v>
      </c>
      <c r="B3804" s="533"/>
      <c r="C3804" s="529" t="s">
        <v>25052</v>
      </c>
      <c r="D3804" s="529" t="s">
        <v>25028</v>
      </c>
      <c r="E3804" s="529"/>
      <c r="F3804" s="496" t="s">
        <v>25017</v>
      </c>
      <c r="G3804" s="529" t="s">
        <v>24991</v>
      </c>
      <c r="H3804" s="496" t="s">
        <v>25054</v>
      </c>
      <c r="I3804" s="529" t="s">
        <v>25053</v>
      </c>
      <c r="J3804" s="496" t="s">
        <v>25009</v>
      </c>
      <c r="K3804" s="535" t="s">
        <v>25073</v>
      </c>
      <c r="M3804" s="533" t="s">
        <v>24990</v>
      </c>
    </row>
    <row r="3805" spans="1:13" s="535" customFormat="1" ht="81.75" customHeight="1" x14ac:dyDescent="0.15">
      <c r="A3805" s="533" t="s">
        <v>25095</v>
      </c>
      <c r="B3805" s="533"/>
      <c r="C3805" s="529" t="s">
        <v>25120</v>
      </c>
      <c r="D3805" s="529" t="s">
        <v>25097</v>
      </c>
      <c r="E3805" s="529"/>
      <c r="F3805" s="496" t="s">
        <v>25133</v>
      </c>
      <c r="G3805" s="529" t="s">
        <v>25096</v>
      </c>
      <c r="H3805" s="496"/>
      <c r="I3805" s="529"/>
      <c r="J3805" s="496" t="s">
        <v>25122</v>
      </c>
      <c r="K3805" s="535" t="s">
        <v>25134</v>
      </c>
      <c r="M3805" s="533" t="s">
        <v>25095</v>
      </c>
    </row>
    <row r="3806" spans="1:13" s="19" customFormat="1" ht="81.75" customHeight="1" x14ac:dyDescent="0.15">
      <c r="A3806" s="75" t="s">
        <v>25127</v>
      </c>
      <c r="B3806" s="75"/>
      <c r="C3806" s="33" t="s">
        <v>18910</v>
      </c>
      <c r="D3806" s="195" t="s">
        <v>24971</v>
      </c>
      <c r="E3806" s="33"/>
      <c r="F3806" s="195" t="s">
        <v>25128</v>
      </c>
      <c r="G3806" s="195" t="s">
        <v>24970</v>
      </c>
      <c r="H3806" s="33"/>
      <c r="I3806" s="33"/>
      <c r="J3806" s="195" t="s">
        <v>25018</v>
      </c>
      <c r="K3806" s="205" t="s">
        <v>25077</v>
      </c>
      <c r="M3806" s="75" t="s">
        <v>25127</v>
      </c>
    </row>
    <row r="3807" spans="1:13" s="535" customFormat="1" ht="81.75" customHeight="1" x14ac:dyDescent="0.15">
      <c r="A3807" s="533" t="s">
        <v>25171</v>
      </c>
      <c r="B3807" s="533"/>
      <c r="C3807" s="529" t="s">
        <v>25139</v>
      </c>
      <c r="D3807" s="529" t="s">
        <v>25140</v>
      </c>
      <c r="E3807" s="529"/>
      <c r="F3807" s="496" t="s">
        <v>25142</v>
      </c>
      <c r="G3807" s="529" t="s">
        <v>25141</v>
      </c>
      <c r="H3807" s="496"/>
      <c r="I3807" s="529"/>
      <c r="J3807" s="496" t="s">
        <v>25144</v>
      </c>
      <c r="K3807" s="535" t="s">
        <v>25143</v>
      </c>
      <c r="M3807" s="533" t="s">
        <v>25171</v>
      </c>
    </row>
    <row r="3808" spans="1:13" s="535" customFormat="1" ht="81.75" customHeight="1" x14ac:dyDescent="0.15">
      <c r="A3808" s="533" t="s">
        <v>25170</v>
      </c>
      <c r="B3808" s="533"/>
      <c r="C3808" s="529" t="s">
        <v>25178</v>
      </c>
      <c r="D3808" s="529" t="s">
        <v>25174</v>
      </c>
      <c r="E3808" s="529"/>
      <c r="F3808" s="496" t="s">
        <v>25175</v>
      </c>
      <c r="G3808" s="529" t="s">
        <v>25145</v>
      </c>
      <c r="H3808" s="496" t="s">
        <v>25176</v>
      </c>
      <c r="I3808" s="529" t="s">
        <v>25177</v>
      </c>
      <c r="J3808" s="496" t="s">
        <v>25203</v>
      </c>
      <c r="K3808" s="535" t="s">
        <v>25202</v>
      </c>
      <c r="M3808" s="533" t="s">
        <v>25170</v>
      </c>
    </row>
    <row r="3809" spans="1:13" s="535" customFormat="1" ht="81.75" customHeight="1" x14ac:dyDescent="0.15">
      <c r="A3809" s="533" t="s">
        <v>25196</v>
      </c>
      <c r="B3809" s="533"/>
      <c r="C3809" s="529" t="s">
        <v>25063</v>
      </c>
      <c r="D3809" s="529" t="s">
        <v>25241</v>
      </c>
      <c r="E3809" s="529"/>
      <c r="F3809" s="496" t="s">
        <v>25257</v>
      </c>
      <c r="G3809" s="529"/>
      <c r="H3809" s="496" t="s">
        <v>25239</v>
      </c>
      <c r="I3809" s="529" t="s">
        <v>25240</v>
      </c>
      <c r="J3809" s="496" t="s">
        <v>25238</v>
      </c>
      <c r="K3809" s="535" t="s">
        <v>25258</v>
      </c>
      <c r="M3809" s="533" t="s">
        <v>25196</v>
      </c>
    </row>
    <row r="3810" spans="1:13" s="535" customFormat="1" ht="81.75" customHeight="1" x14ac:dyDescent="0.15">
      <c r="A3810" s="533" t="s">
        <v>25167</v>
      </c>
      <c r="B3810" s="533"/>
      <c r="C3810" s="529" t="s">
        <v>25253</v>
      </c>
      <c r="D3810" s="529" t="s">
        <v>25157</v>
      </c>
      <c r="E3810" s="529"/>
      <c r="F3810" s="496" t="s">
        <v>25135</v>
      </c>
      <c r="G3810" s="529" t="s">
        <v>25111</v>
      </c>
      <c r="H3810" s="496" t="s">
        <v>25158</v>
      </c>
      <c r="I3810" s="529" t="s">
        <v>25159</v>
      </c>
      <c r="J3810" s="496" t="s">
        <v>25250</v>
      </c>
      <c r="K3810" s="535" t="s">
        <v>25265</v>
      </c>
      <c r="M3810" s="533" t="s">
        <v>25167</v>
      </c>
    </row>
    <row r="3811" spans="1:13" s="535" customFormat="1" ht="81.75" customHeight="1" x14ac:dyDescent="0.15">
      <c r="A3811" s="533" t="s">
        <v>25206</v>
      </c>
      <c r="B3811" s="533"/>
      <c r="C3811" s="529" t="s">
        <v>25120</v>
      </c>
      <c r="D3811" s="529" t="s">
        <v>25246</v>
      </c>
      <c r="E3811" s="529" t="s">
        <v>25245</v>
      </c>
      <c r="F3811" s="496" t="s">
        <v>25208</v>
      </c>
      <c r="G3811" s="529"/>
      <c r="H3811" s="496" t="s">
        <v>25207</v>
      </c>
      <c r="I3811" s="529" t="s">
        <v>25247</v>
      </c>
      <c r="J3811" s="496" t="s">
        <v>25259</v>
      </c>
      <c r="K3811" s="535" t="s">
        <v>25260</v>
      </c>
      <c r="M3811" s="533" t="s">
        <v>25206</v>
      </c>
    </row>
    <row r="3812" spans="1:13" s="19" customFormat="1" ht="81.75" customHeight="1" x14ac:dyDescent="0.15">
      <c r="A3812" s="533" t="s">
        <v>25266</v>
      </c>
      <c r="B3812" s="533"/>
      <c r="C3812" s="33" t="s">
        <v>18910</v>
      </c>
      <c r="D3812" s="195" t="s">
        <v>25132</v>
      </c>
      <c r="E3812" s="33"/>
      <c r="F3812" s="33" t="s">
        <v>25089</v>
      </c>
      <c r="G3812" s="533" t="s">
        <v>25291</v>
      </c>
      <c r="H3812" s="529">
        <v>5</v>
      </c>
      <c r="I3812" s="529">
        <v>54</v>
      </c>
      <c r="J3812" s="529" t="s">
        <v>25267</v>
      </c>
      <c r="K3812" s="527" t="s">
        <v>25292</v>
      </c>
      <c r="M3812" s="533" t="s">
        <v>25266</v>
      </c>
    </row>
    <row r="3813" spans="1:13" s="570" customFormat="1" ht="81.75" customHeight="1" x14ac:dyDescent="0.15">
      <c r="A3813" s="567" t="s">
        <v>25215</v>
      </c>
      <c r="B3813" s="567"/>
      <c r="C3813" s="568" t="s">
        <v>25220</v>
      </c>
      <c r="D3813" s="568" t="s">
        <v>25264</v>
      </c>
      <c r="E3813" s="568"/>
      <c r="F3813" s="569" t="s">
        <v>25048</v>
      </c>
      <c r="G3813" s="568" t="s">
        <v>25026</v>
      </c>
      <c r="H3813" s="569" t="s">
        <v>25216</v>
      </c>
      <c r="I3813" s="568" t="s">
        <v>25217</v>
      </c>
      <c r="J3813" s="569" t="s">
        <v>25296</v>
      </c>
      <c r="K3813" s="570" t="s">
        <v>25221</v>
      </c>
      <c r="M3813" s="567" t="s">
        <v>25215</v>
      </c>
    </row>
    <row r="3814" spans="1:13" s="571" customFormat="1" ht="81.75" customHeight="1" x14ac:dyDescent="0.15">
      <c r="A3814" s="567" t="s">
        <v>25210</v>
      </c>
      <c r="B3814" s="567"/>
      <c r="C3814" s="568" t="s">
        <v>16</v>
      </c>
      <c r="D3814" s="568" t="s">
        <v>25309</v>
      </c>
      <c r="E3814" s="567" t="s">
        <v>25211</v>
      </c>
      <c r="F3814" s="568" t="s">
        <v>25261</v>
      </c>
      <c r="G3814" s="568" t="s">
        <v>25263</v>
      </c>
      <c r="H3814" s="568" t="s">
        <v>25262</v>
      </c>
      <c r="I3814" s="568" t="s">
        <v>25213</v>
      </c>
      <c r="J3814" s="568" t="s">
        <v>25297</v>
      </c>
      <c r="M3814" s="567" t="s">
        <v>25210</v>
      </c>
    </row>
    <row r="3815" spans="1:13" s="571" customFormat="1" ht="81.75" customHeight="1" x14ac:dyDescent="0.15">
      <c r="A3815" s="567" t="s">
        <v>25310</v>
      </c>
      <c r="B3815" s="567"/>
      <c r="C3815" s="568"/>
      <c r="D3815" s="568" t="s">
        <v>25186</v>
      </c>
      <c r="E3815" s="568"/>
      <c r="F3815" s="568" t="s">
        <v>25188</v>
      </c>
      <c r="G3815" s="568"/>
      <c r="H3815" s="568"/>
      <c r="I3815" s="568" t="s">
        <v>25185</v>
      </c>
      <c r="J3815" s="568" t="s">
        <v>25184</v>
      </c>
      <c r="K3815" s="571" t="s">
        <v>25189</v>
      </c>
      <c r="M3815" s="567" t="s">
        <v>25310</v>
      </c>
    </row>
    <row r="3816" spans="1:13" s="527" customFormat="1" ht="81.75" customHeight="1" x14ac:dyDescent="0.15">
      <c r="A3816" s="533" t="s">
        <v>25094</v>
      </c>
      <c r="B3816" s="533"/>
      <c r="C3816" s="529" t="s">
        <v>5586</v>
      </c>
      <c r="D3816" s="529" t="s">
        <v>25294</v>
      </c>
      <c r="E3816" s="529" t="s">
        <v>24642</v>
      </c>
      <c r="F3816" s="529" t="s">
        <v>25093</v>
      </c>
      <c r="G3816" s="529" t="s">
        <v>25293</v>
      </c>
      <c r="H3816" s="529"/>
      <c r="I3816" s="529"/>
      <c r="J3816" s="529" t="s">
        <v>25190</v>
      </c>
      <c r="K3816" s="527" t="s">
        <v>25295</v>
      </c>
      <c r="M3816" s="533" t="s">
        <v>25094</v>
      </c>
    </row>
    <row r="3817" spans="1:13" s="571" customFormat="1" ht="81.75" customHeight="1" x14ac:dyDescent="0.15">
      <c r="A3817" s="567" t="s">
        <v>25180</v>
      </c>
      <c r="B3817" s="567"/>
      <c r="C3817" s="568"/>
      <c r="D3817" s="568" t="s">
        <v>25187</v>
      </c>
      <c r="E3817" s="568" t="s">
        <v>24642</v>
      </c>
      <c r="F3817" s="568" t="s">
        <v>25146</v>
      </c>
      <c r="G3817" s="568" t="s">
        <v>25298</v>
      </c>
      <c r="H3817" s="568"/>
      <c r="I3817" s="568"/>
      <c r="J3817" s="568" t="s">
        <v>25179</v>
      </c>
      <c r="K3817" s="571" t="s">
        <v>25299</v>
      </c>
      <c r="M3817" s="567" t="s">
        <v>25180</v>
      </c>
    </row>
    <row r="3818" spans="1:13" s="535" customFormat="1" ht="81.75" customHeight="1" x14ac:dyDescent="0.15">
      <c r="A3818" s="533" t="s">
        <v>25194</v>
      </c>
      <c r="B3818" s="533"/>
      <c r="C3818" s="529" t="s">
        <v>25124</v>
      </c>
      <c r="D3818" s="529" t="s">
        <v>25227</v>
      </c>
      <c r="E3818" s="529"/>
      <c r="F3818" s="496" t="s">
        <v>25193</v>
      </c>
      <c r="G3818" s="529" t="s">
        <v>25226</v>
      </c>
      <c r="H3818" s="496">
        <v>2</v>
      </c>
      <c r="I3818" s="529" t="s">
        <v>25147</v>
      </c>
      <c r="J3818" s="496" t="s">
        <v>25277</v>
      </c>
      <c r="K3818" s="535" t="s">
        <v>25275</v>
      </c>
      <c r="M3818" s="533" t="s">
        <v>25194</v>
      </c>
    </row>
    <row r="3819" spans="1:13" s="535" customFormat="1" ht="81.75" customHeight="1" x14ac:dyDescent="0.15">
      <c r="A3819" s="533" t="s">
        <v>25228</v>
      </c>
      <c r="B3819" s="533"/>
      <c r="C3819" s="529" t="s">
        <v>25115</v>
      </c>
      <c r="D3819" s="529" t="s">
        <v>25154</v>
      </c>
      <c r="E3819" s="529"/>
      <c r="F3819" s="496" t="s">
        <v>25099</v>
      </c>
      <c r="G3819" s="529" t="s">
        <v>25098</v>
      </c>
      <c r="H3819" s="496" t="s">
        <v>25231</v>
      </c>
      <c r="I3819" s="529" t="s">
        <v>25230</v>
      </c>
      <c r="J3819" s="496" t="s">
        <v>25229</v>
      </c>
      <c r="K3819" s="535" t="s">
        <v>25276</v>
      </c>
      <c r="M3819" s="533" t="s">
        <v>25228</v>
      </c>
    </row>
    <row r="3820" spans="1:13" s="535" customFormat="1" ht="81.75" customHeight="1" x14ac:dyDescent="0.15">
      <c r="A3820" s="533" t="s">
        <v>25237</v>
      </c>
      <c r="B3820" s="533"/>
      <c r="C3820" s="529" t="s">
        <v>25136</v>
      </c>
      <c r="D3820" s="529" t="s">
        <v>25152</v>
      </c>
      <c r="E3820" s="529"/>
      <c r="F3820" s="496" t="s">
        <v>25195</v>
      </c>
      <c r="G3820" s="529" t="s">
        <v>25137</v>
      </c>
      <c r="H3820" s="496">
        <v>3</v>
      </c>
      <c r="I3820" s="529" t="s">
        <v>25151</v>
      </c>
      <c r="J3820" s="496" t="s">
        <v>25304</v>
      </c>
      <c r="M3820" s="533" t="s">
        <v>25237</v>
      </c>
    </row>
    <row r="3821" spans="1:13" s="535" customFormat="1" ht="81.75" customHeight="1" x14ac:dyDescent="0.15">
      <c r="A3821" s="533" t="s">
        <v>25281</v>
      </c>
      <c r="B3821" s="533"/>
      <c r="C3821" s="529" t="s">
        <v>25136</v>
      </c>
      <c r="D3821" s="529" t="s">
        <v>25303</v>
      </c>
      <c r="E3821" s="529"/>
      <c r="F3821" s="496" t="s">
        <v>25305</v>
      </c>
      <c r="G3821" s="529" t="s">
        <v>25282</v>
      </c>
      <c r="H3821" s="496"/>
      <c r="I3821" s="529"/>
      <c r="J3821" s="496"/>
      <c r="K3821" s="535" t="s">
        <v>25306</v>
      </c>
      <c r="M3821" s="533" t="s">
        <v>25281</v>
      </c>
    </row>
    <row r="3822" spans="1:13" s="535" customFormat="1" ht="81.75" customHeight="1" x14ac:dyDescent="0.15">
      <c r="A3822" s="533" t="s">
        <v>25218</v>
      </c>
      <c r="B3822" s="533"/>
      <c r="C3822" s="529" t="s">
        <v>25272</v>
      </c>
      <c r="D3822" s="529" t="s">
        <v>25153</v>
      </c>
      <c r="E3822" s="529"/>
      <c r="F3822" s="496" t="s">
        <v>25192</v>
      </c>
      <c r="G3822" s="529" t="s">
        <v>25123</v>
      </c>
      <c r="H3822" s="496">
        <v>6</v>
      </c>
      <c r="I3822" s="529" t="s">
        <v>25222</v>
      </c>
      <c r="J3822" s="496" t="s">
        <v>25223</v>
      </c>
      <c r="K3822" s="535" t="s">
        <v>25191</v>
      </c>
      <c r="M3822" s="533" t="s">
        <v>25218</v>
      </c>
    </row>
    <row r="3823" spans="1:13" s="535" customFormat="1" ht="81.75" customHeight="1" x14ac:dyDescent="0.15">
      <c r="A3823" s="533" t="s">
        <v>25314</v>
      </c>
      <c r="B3823" s="533"/>
      <c r="C3823" s="529" t="s">
        <v>25121</v>
      </c>
      <c r="D3823" s="533" t="s">
        <v>25316</v>
      </c>
      <c r="E3823" s="529"/>
      <c r="F3823" s="496" t="s">
        <v>136</v>
      </c>
      <c r="G3823" s="529" t="s">
        <v>25317</v>
      </c>
      <c r="H3823" s="496"/>
      <c r="I3823" s="529"/>
      <c r="J3823" s="496" t="s">
        <v>25313</v>
      </c>
      <c r="K3823" s="535" t="s">
        <v>25315</v>
      </c>
      <c r="M3823" s="533" t="s">
        <v>25314</v>
      </c>
    </row>
    <row r="3824" spans="1:13" s="535" customFormat="1" ht="81.75" customHeight="1" x14ac:dyDescent="0.15">
      <c r="A3824" s="533" t="s">
        <v>25166</v>
      </c>
      <c r="B3824" s="533"/>
      <c r="C3824" s="529" t="s">
        <v>25119</v>
      </c>
      <c r="D3824" s="529" t="s">
        <v>25283</v>
      </c>
      <c r="E3824" s="529"/>
      <c r="F3824" s="496" t="s">
        <v>25285</v>
      </c>
      <c r="G3824" s="529" t="s">
        <v>25248</v>
      </c>
      <c r="H3824" s="496" t="s">
        <v>25155</v>
      </c>
      <c r="I3824" s="529" t="s">
        <v>25156</v>
      </c>
      <c r="J3824" s="496" t="s">
        <v>25341</v>
      </c>
      <c r="K3824" s="535" t="s">
        <v>25284</v>
      </c>
      <c r="M3824" s="533" t="s">
        <v>25166</v>
      </c>
    </row>
    <row r="3825" spans="1:13" s="535" customFormat="1" ht="81.75" customHeight="1" x14ac:dyDescent="0.15">
      <c r="A3825" s="533" t="s">
        <v>25204</v>
      </c>
      <c r="B3825" s="533"/>
      <c r="C3825" s="529" t="s">
        <v>25205</v>
      </c>
      <c r="D3825" s="529" t="s">
        <v>25212</v>
      </c>
      <c r="E3825" s="529"/>
      <c r="F3825" s="496" t="s">
        <v>25287</v>
      </c>
      <c r="G3825" s="529" t="s">
        <v>25209</v>
      </c>
      <c r="H3825" s="496">
        <v>45</v>
      </c>
      <c r="I3825" s="529" t="s">
        <v>25249</v>
      </c>
      <c r="J3825" s="496" t="s">
        <v>136</v>
      </c>
      <c r="K3825" s="535" t="s">
        <v>25286</v>
      </c>
      <c r="M3825" s="533" t="s">
        <v>25204</v>
      </c>
    </row>
    <row r="3826" spans="1:13" s="535" customFormat="1" ht="81.75" customHeight="1" x14ac:dyDescent="0.15">
      <c r="A3826" s="533" t="s">
        <v>25232</v>
      </c>
      <c r="B3826" s="533"/>
      <c r="C3826" s="529" t="s">
        <v>25117</v>
      </c>
      <c r="D3826" s="529" t="s">
        <v>25234</v>
      </c>
      <c r="E3826" s="529"/>
      <c r="F3826" s="496" t="s">
        <v>25076</v>
      </c>
      <c r="G3826" s="529" t="s">
        <v>25032</v>
      </c>
      <c r="H3826" s="496" t="s">
        <v>25148</v>
      </c>
      <c r="I3826" s="529" t="s">
        <v>25149</v>
      </c>
      <c r="J3826" s="496" t="s">
        <v>25233</v>
      </c>
      <c r="K3826" s="535" t="s">
        <v>25138</v>
      </c>
      <c r="M3826" s="533" t="s">
        <v>25232</v>
      </c>
    </row>
    <row r="3827" spans="1:13" s="527" customFormat="1" ht="81.75" customHeight="1" x14ac:dyDescent="0.15">
      <c r="A3827" s="533" t="s">
        <v>25300</v>
      </c>
      <c r="B3827" s="533"/>
      <c r="C3827" s="529" t="s">
        <v>25355</v>
      </c>
      <c r="D3827" s="529" t="s">
        <v>25301</v>
      </c>
      <c r="E3827" s="529"/>
      <c r="F3827" s="529" t="s">
        <v>25362</v>
      </c>
      <c r="G3827" s="529"/>
      <c r="H3827" s="529">
        <v>46</v>
      </c>
      <c r="I3827" s="529" t="s">
        <v>25363</v>
      </c>
      <c r="J3827" s="529" t="s">
        <v>25361</v>
      </c>
      <c r="K3827" s="527" t="s">
        <v>25360</v>
      </c>
      <c r="M3827" s="533" t="s">
        <v>25300</v>
      </c>
    </row>
    <row r="3828" spans="1:13" s="535" customFormat="1" ht="81.75" customHeight="1" x14ac:dyDescent="0.15">
      <c r="A3828" s="533" t="s">
        <v>25225</v>
      </c>
      <c r="B3828" s="533"/>
      <c r="C3828" s="529" t="s">
        <v>25049</v>
      </c>
      <c r="D3828" s="529" t="s">
        <v>25320</v>
      </c>
      <c r="E3828" s="529"/>
      <c r="F3828" s="496" t="s">
        <v>25071</v>
      </c>
      <c r="G3828" s="529" t="s">
        <v>25214</v>
      </c>
      <c r="H3828" s="496" t="s">
        <v>25375</v>
      </c>
      <c r="I3828" s="529" t="s">
        <v>25376</v>
      </c>
      <c r="J3828" s="496" t="s">
        <v>24951</v>
      </c>
      <c r="K3828" s="535" t="s">
        <v>25396</v>
      </c>
      <c r="M3828" s="533" t="s">
        <v>25225</v>
      </c>
    </row>
    <row r="3829" spans="1:13" s="535" customFormat="1" ht="81.75" customHeight="1" x14ac:dyDescent="0.15">
      <c r="A3829" s="533" t="s">
        <v>25235</v>
      </c>
      <c r="B3829" s="533"/>
      <c r="C3829" s="529" t="s">
        <v>25116</v>
      </c>
      <c r="D3829" s="529" t="s">
        <v>25332</v>
      </c>
      <c r="E3829" s="529"/>
      <c r="F3829" s="496" t="s">
        <v>25399</v>
      </c>
      <c r="G3829" s="529"/>
      <c r="H3829" s="496" t="s">
        <v>25380</v>
      </c>
      <c r="I3829" s="529" t="s">
        <v>25379</v>
      </c>
      <c r="J3829" s="496" t="s">
        <v>25333</v>
      </c>
      <c r="K3829" s="535" t="s">
        <v>25400</v>
      </c>
      <c r="M3829" s="533" t="s">
        <v>25235</v>
      </c>
    </row>
    <row r="3830" spans="1:13" s="535" customFormat="1" ht="81.75" customHeight="1" x14ac:dyDescent="0.15">
      <c r="A3830" s="533" t="s">
        <v>25236</v>
      </c>
      <c r="B3830" s="533"/>
      <c r="C3830" s="529" t="s">
        <v>25116</v>
      </c>
      <c r="D3830" s="529" t="s">
        <v>25201</v>
      </c>
      <c r="E3830" s="529"/>
      <c r="F3830" s="496" t="s">
        <v>25334</v>
      </c>
      <c r="G3830" s="529" t="s">
        <v>25150</v>
      </c>
      <c r="H3830" s="496" t="s">
        <v>25381</v>
      </c>
      <c r="I3830" s="529" t="s">
        <v>25382</v>
      </c>
      <c r="J3830" s="496" t="s">
        <v>25383</v>
      </c>
      <c r="K3830" s="535" t="s">
        <v>25384</v>
      </c>
      <c r="M3830" s="533" t="s">
        <v>25236</v>
      </c>
    </row>
    <row r="3831" spans="1:13" s="535" customFormat="1" ht="81.75" customHeight="1" x14ac:dyDescent="0.15">
      <c r="A3831" s="533" t="s">
        <v>25165</v>
      </c>
      <c r="B3831" s="533"/>
      <c r="C3831" s="529" t="s">
        <v>25242</v>
      </c>
      <c r="D3831" s="529" t="s">
        <v>25243</v>
      </c>
      <c r="E3831" s="529"/>
      <c r="F3831" s="496" t="s">
        <v>25280</v>
      </c>
      <c r="G3831" s="529" t="s">
        <v>25340</v>
      </c>
      <c r="H3831" s="496" t="s">
        <v>25338</v>
      </c>
      <c r="I3831" s="529" t="s">
        <v>25339</v>
      </c>
      <c r="J3831" s="496" t="s">
        <v>25244</v>
      </c>
      <c r="K3831" s="527"/>
      <c r="M3831" s="533" t="s">
        <v>25165</v>
      </c>
    </row>
    <row r="3832" spans="1:13" s="535" customFormat="1" ht="81.75" customHeight="1" x14ac:dyDescent="0.15">
      <c r="A3832" s="533" t="s">
        <v>25251</v>
      </c>
      <c r="B3832" s="533"/>
      <c r="C3832" s="529" t="s">
        <v>25131</v>
      </c>
      <c r="D3832" s="529" t="s">
        <v>25288</v>
      </c>
      <c r="E3832" s="529"/>
      <c r="F3832" s="496" t="s">
        <v>25130</v>
      </c>
      <c r="G3832" s="529" t="s">
        <v>24940</v>
      </c>
      <c r="H3832" s="496" t="s">
        <v>25160</v>
      </c>
      <c r="I3832" s="529" t="s">
        <v>25161</v>
      </c>
      <c r="J3832" s="496" t="s">
        <v>25252</v>
      </c>
      <c r="K3832" s="535" t="s">
        <v>25404</v>
      </c>
      <c r="M3832" s="533" t="s">
        <v>25251</v>
      </c>
    </row>
    <row r="3833" spans="1:13" s="570" customFormat="1" ht="81.75" customHeight="1" x14ac:dyDescent="0.15">
      <c r="A3833" s="567" t="s">
        <v>25164</v>
      </c>
      <c r="B3833" s="567"/>
      <c r="C3833" s="568" t="s">
        <v>25050</v>
      </c>
      <c r="D3833" s="568" t="s">
        <v>25289</v>
      </c>
      <c r="E3833" s="568"/>
      <c r="F3833" s="569" t="s">
        <v>25406</v>
      </c>
      <c r="G3833" s="568" t="s">
        <v>25109</v>
      </c>
      <c r="H3833" s="569" t="s">
        <v>25254</v>
      </c>
      <c r="I3833" s="568" t="s">
        <v>25255</v>
      </c>
      <c r="J3833" s="569" t="s">
        <v>25197</v>
      </c>
      <c r="K3833" s="570" t="s">
        <v>25407</v>
      </c>
      <c r="M3833" s="567" t="s">
        <v>25164</v>
      </c>
    </row>
    <row r="3834" spans="1:13" s="535" customFormat="1" ht="81.75" customHeight="1" x14ac:dyDescent="0.15">
      <c r="A3834" s="533" t="s">
        <v>25163</v>
      </c>
      <c r="B3834" s="533"/>
      <c r="C3834" s="529" t="s">
        <v>25057</v>
      </c>
      <c r="D3834" s="529" t="s">
        <v>25162</v>
      </c>
      <c r="E3834" s="529"/>
      <c r="F3834" s="496" t="s">
        <v>25129</v>
      </c>
      <c r="G3834" s="529"/>
      <c r="H3834" s="496">
        <v>10</v>
      </c>
      <c r="I3834" s="529" t="s">
        <v>25256</v>
      </c>
      <c r="J3834" s="496" t="s">
        <v>25311</v>
      </c>
      <c r="K3834" s="535" t="s">
        <v>25290</v>
      </c>
      <c r="M3834" s="533" t="s">
        <v>25163</v>
      </c>
    </row>
    <row r="3835" spans="1:13" s="535" customFormat="1" ht="81.75" customHeight="1" x14ac:dyDescent="0.15">
      <c r="A3835" s="533" t="s">
        <v>25169</v>
      </c>
      <c r="B3835" s="533"/>
      <c r="C3835" s="529" t="s">
        <v>25056</v>
      </c>
      <c r="D3835" s="529" t="s">
        <v>25200</v>
      </c>
      <c r="E3835" s="529"/>
      <c r="F3835" s="496" t="s">
        <v>25198</v>
      </c>
      <c r="G3835" s="529" t="s">
        <v>25172</v>
      </c>
      <c r="H3835" s="496" t="s">
        <v>25173</v>
      </c>
      <c r="I3835" s="529" t="s">
        <v>25055</v>
      </c>
      <c r="J3835" s="496" t="s">
        <v>25199</v>
      </c>
      <c r="K3835" s="535" t="s">
        <v>25405</v>
      </c>
      <c r="M3835" s="533" t="s">
        <v>25169</v>
      </c>
    </row>
    <row r="3836" spans="1:13" s="535" customFormat="1" ht="81.75" customHeight="1" x14ac:dyDescent="0.15">
      <c r="A3836" s="533" t="s">
        <v>25322</v>
      </c>
      <c r="B3836" s="533"/>
      <c r="C3836" s="529" t="s">
        <v>25323</v>
      </c>
      <c r="D3836" s="529" t="s">
        <v>25324</v>
      </c>
      <c r="E3836" s="529"/>
      <c r="F3836" s="496" t="s">
        <v>25397</v>
      </c>
      <c r="G3836" s="529" t="s">
        <v>25327</v>
      </c>
      <c r="H3836" s="496" t="s">
        <v>25326</v>
      </c>
      <c r="I3836" s="529" t="s">
        <v>25373</v>
      </c>
      <c r="J3836" s="496" t="s">
        <v>25325</v>
      </c>
      <c r="K3836" s="535" t="s">
        <v>25374</v>
      </c>
      <c r="M3836" s="533" t="s">
        <v>25322</v>
      </c>
    </row>
    <row r="3837" spans="1:13" s="535" customFormat="1" ht="81.75" customHeight="1" x14ac:dyDescent="0.15">
      <c r="A3837" s="533" t="s">
        <v>25420</v>
      </c>
      <c r="B3837" s="533"/>
      <c r="C3837" s="529" t="s">
        <v>25421</v>
      </c>
      <c r="D3837" s="529" t="s">
        <v>25424</v>
      </c>
      <c r="E3837" s="529"/>
      <c r="F3837" s="496" t="s">
        <v>25422</v>
      </c>
      <c r="G3837" s="529" t="s">
        <v>25423</v>
      </c>
      <c r="H3837" s="496"/>
      <c r="I3837" s="529">
        <v>169</v>
      </c>
      <c r="J3837" s="496" t="s">
        <v>25443</v>
      </c>
      <c r="M3837" s="533" t="s">
        <v>25420</v>
      </c>
    </row>
    <row r="3838" spans="1:13" s="527" customFormat="1" ht="81.75" customHeight="1" x14ac:dyDescent="0.15">
      <c r="A3838" s="533" t="s">
        <v>25331</v>
      </c>
      <c r="B3838" s="533"/>
      <c r="C3838" s="529" t="s">
        <v>25115</v>
      </c>
      <c r="D3838" s="529" t="s">
        <v>25409</v>
      </c>
      <c r="E3838" s="529"/>
      <c r="F3838" s="496" t="s">
        <v>25394</v>
      </c>
      <c r="G3838" s="529"/>
      <c r="H3838" s="496" t="s">
        <v>25377</v>
      </c>
      <c r="I3838" s="529" t="s">
        <v>25378</v>
      </c>
      <c r="J3838" s="496" t="s">
        <v>25398</v>
      </c>
      <c r="K3838" s="535" t="s">
        <v>25445</v>
      </c>
      <c r="L3838" s="535"/>
      <c r="M3838" s="533" t="s">
        <v>25331</v>
      </c>
    </row>
    <row r="3839" spans="1:13" s="535" customFormat="1" ht="81.75" customHeight="1" x14ac:dyDescent="0.15">
      <c r="A3839" s="533" t="s">
        <v>25412</v>
      </c>
      <c r="B3839" s="533"/>
      <c r="C3839" s="529" t="s">
        <v>25116</v>
      </c>
      <c r="D3839" s="533" t="s">
        <v>25413</v>
      </c>
      <c r="E3839" s="529"/>
      <c r="F3839" s="496" t="s">
        <v>60</v>
      </c>
      <c r="G3839" s="529"/>
      <c r="H3839" s="496">
        <v>22</v>
      </c>
      <c r="I3839" s="529">
        <v>125</v>
      </c>
      <c r="J3839" s="496"/>
      <c r="M3839" s="533" t="s">
        <v>25412</v>
      </c>
    </row>
    <row r="3840" spans="1:13" s="535" customFormat="1" ht="81.75" customHeight="1" x14ac:dyDescent="0.15">
      <c r="A3840" s="565" t="s">
        <v>25414</v>
      </c>
      <c r="B3840" s="565"/>
      <c r="C3840" s="529" t="s">
        <v>25242</v>
      </c>
      <c r="D3840" s="533" t="s">
        <v>25415</v>
      </c>
      <c r="E3840" s="529"/>
      <c r="F3840" s="496" t="s">
        <v>25416</v>
      </c>
      <c r="G3840" s="529" t="s">
        <v>25419</v>
      </c>
      <c r="H3840" s="496" t="s">
        <v>25418</v>
      </c>
      <c r="I3840" s="529">
        <v>162</v>
      </c>
      <c r="J3840" s="496" t="s">
        <v>25417</v>
      </c>
      <c r="K3840" s="535" t="s">
        <v>25446</v>
      </c>
      <c r="M3840" s="565" t="s">
        <v>25414</v>
      </c>
    </row>
    <row r="3841" spans="1:13" s="1" customFormat="1" ht="81.75" customHeight="1" x14ac:dyDescent="0.15">
      <c r="A3841" s="533" t="s">
        <v>25342</v>
      </c>
      <c r="B3841" s="533"/>
      <c r="C3841" s="529" t="s">
        <v>25119</v>
      </c>
      <c r="D3841" s="529" t="s">
        <v>25403</v>
      </c>
      <c r="E3841" s="155"/>
      <c r="F3841" s="529" t="s">
        <v>25402</v>
      </c>
      <c r="G3841" s="529" t="s">
        <v>25401</v>
      </c>
      <c r="H3841" s="529" t="s">
        <v>25392</v>
      </c>
      <c r="I3841" s="529" t="s">
        <v>25343</v>
      </c>
      <c r="J3841" s="529" t="s">
        <v>25448</v>
      </c>
      <c r="K3841" s="527" t="s">
        <v>25449</v>
      </c>
      <c r="M3841" s="533" t="s">
        <v>25342</v>
      </c>
    </row>
    <row r="3842" spans="1:13" s="535" customFormat="1" ht="81.75" customHeight="1" x14ac:dyDescent="0.15">
      <c r="A3842" s="533" t="s">
        <v>25436</v>
      </c>
      <c r="B3842" s="533"/>
      <c r="C3842" s="529" t="s">
        <v>25450</v>
      </c>
      <c r="D3842" s="529" t="s">
        <v>25437</v>
      </c>
      <c r="E3842" s="529"/>
      <c r="F3842" s="496" t="s">
        <v>25438</v>
      </c>
      <c r="G3842" s="529" t="s">
        <v>25441</v>
      </c>
      <c r="H3842" s="496">
        <v>124</v>
      </c>
      <c r="I3842" s="529"/>
      <c r="J3842" s="496" t="s">
        <v>25439</v>
      </c>
      <c r="K3842" s="535" t="s">
        <v>25440</v>
      </c>
      <c r="M3842" s="533" t="s">
        <v>25436</v>
      </c>
    </row>
    <row r="3843" spans="1:13" s="570" customFormat="1" ht="81.75" customHeight="1" x14ac:dyDescent="0.15">
      <c r="A3843" s="567" t="s">
        <v>25278</v>
      </c>
      <c r="B3843" s="567"/>
      <c r="C3843" s="568" t="s">
        <v>25279</v>
      </c>
      <c r="D3843" s="568" t="s">
        <v>25336</v>
      </c>
      <c r="E3843" s="568"/>
      <c r="F3843" s="569" t="s">
        <v>25308</v>
      </c>
      <c r="G3843" s="568" t="s">
        <v>25385</v>
      </c>
      <c r="H3843" s="569" t="s">
        <v>25474</v>
      </c>
      <c r="I3843" s="568" t="s">
        <v>25475</v>
      </c>
      <c r="J3843" s="569" t="s">
        <v>25307</v>
      </c>
      <c r="K3843" s="570" t="s">
        <v>25476</v>
      </c>
      <c r="M3843" s="567" t="s">
        <v>25278</v>
      </c>
    </row>
    <row r="3844" spans="1:13" s="527" customFormat="1" ht="81.75" customHeight="1" x14ac:dyDescent="0.15">
      <c r="A3844" s="533" t="s">
        <v>25358</v>
      </c>
      <c r="B3844" s="533"/>
      <c r="C3844" s="529" t="s">
        <v>25357</v>
      </c>
      <c r="D3844" s="529" t="s">
        <v>25359</v>
      </c>
      <c r="E3844" s="529" t="s">
        <v>24642</v>
      </c>
      <c r="F3844" s="529" t="s">
        <v>25433</v>
      </c>
      <c r="G3844" s="529" t="s">
        <v>25390</v>
      </c>
      <c r="H3844" s="529" t="s">
        <v>25350</v>
      </c>
      <c r="I3844" s="529" t="s">
        <v>25351</v>
      </c>
      <c r="J3844" s="529" t="s">
        <v>25352</v>
      </c>
      <c r="K3844" s="527" t="s">
        <v>25434</v>
      </c>
      <c r="M3844" s="533" t="s">
        <v>25358</v>
      </c>
    </row>
    <row r="3845" spans="1:13" s="527" customFormat="1" ht="81.75" customHeight="1" x14ac:dyDescent="0.15">
      <c r="A3845" s="533" t="s">
        <v>25427</v>
      </c>
      <c r="B3845" s="533"/>
      <c r="C3845" s="529" t="s">
        <v>25428</v>
      </c>
      <c r="D3845" s="533" t="s">
        <v>25429</v>
      </c>
      <c r="E3845" s="529"/>
      <c r="F3845" s="529" t="s">
        <v>25435</v>
      </c>
      <c r="G3845" s="529" t="s">
        <v>25432</v>
      </c>
      <c r="H3845" s="529" t="s">
        <v>25430</v>
      </c>
      <c r="I3845" s="529">
        <v>48</v>
      </c>
      <c r="J3845" s="529" t="s">
        <v>25431</v>
      </c>
      <c r="M3845" s="533" t="s">
        <v>25427</v>
      </c>
    </row>
    <row r="3846" spans="1:13" s="527" customFormat="1" ht="81.75" customHeight="1" x14ac:dyDescent="0.15">
      <c r="A3846" s="533" t="s">
        <v>25386</v>
      </c>
      <c r="B3846" s="533"/>
      <c r="C3846" s="529" t="s">
        <v>25366</v>
      </c>
      <c r="D3846" s="529" t="s">
        <v>25387</v>
      </c>
      <c r="E3846" s="529"/>
      <c r="F3846" s="496" t="s">
        <v>25369</v>
      </c>
      <c r="G3846" s="529" t="s">
        <v>25370</v>
      </c>
      <c r="H3846" s="529"/>
      <c r="I3846" s="529" t="s">
        <v>25367</v>
      </c>
      <c r="J3846" s="529" t="s">
        <v>25368</v>
      </c>
      <c r="M3846" s="533" t="s">
        <v>25386</v>
      </c>
    </row>
    <row r="3847" spans="1:13" s="527" customFormat="1" ht="81.75" customHeight="1" x14ac:dyDescent="0.15">
      <c r="A3847" s="533" t="s">
        <v>25268</v>
      </c>
      <c r="B3847" s="533"/>
      <c r="C3847" s="529" t="s">
        <v>25063</v>
      </c>
      <c r="D3847" s="529" t="s">
        <v>25478</v>
      </c>
      <c r="E3847" s="529"/>
      <c r="F3847" s="529" t="s">
        <v>25269</v>
      </c>
      <c r="G3847" s="529" t="s">
        <v>25426</v>
      </c>
      <c r="H3847" s="529" t="s">
        <v>25477</v>
      </c>
      <c r="I3847" s="529">
        <v>88</v>
      </c>
      <c r="J3847" s="529" t="s">
        <v>25425</v>
      </c>
      <c r="K3847" s="535" t="s">
        <v>25495</v>
      </c>
      <c r="M3847" s="533" t="s">
        <v>25268</v>
      </c>
    </row>
    <row r="3848" spans="1:13" s="81" customFormat="1" ht="81.75" customHeight="1" x14ac:dyDescent="0.15">
      <c r="A3848" s="567" t="s">
        <v>25318</v>
      </c>
      <c r="B3848" s="567"/>
      <c r="C3848" s="568" t="s">
        <v>25136</v>
      </c>
      <c r="D3848" s="568" t="s">
        <v>25408</v>
      </c>
      <c r="E3848" s="120"/>
      <c r="F3848" s="567" t="s">
        <v>25395</v>
      </c>
      <c r="G3848" s="568" t="s">
        <v>25335</v>
      </c>
      <c r="H3848" s="568" t="s">
        <v>25473</v>
      </c>
      <c r="I3848" s="568" t="s">
        <v>25472</v>
      </c>
      <c r="J3848" s="568" t="s">
        <v>25364</v>
      </c>
      <c r="K3848" s="571" t="s">
        <v>25494</v>
      </c>
      <c r="M3848" s="567" t="s">
        <v>25318</v>
      </c>
    </row>
    <row r="3849" spans="1:13" s="527" customFormat="1" ht="81.75" customHeight="1" x14ac:dyDescent="0.15">
      <c r="A3849" s="533" t="s">
        <v>25181</v>
      </c>
      <c r="B3849" s="533"/>
      <c r="C3849" s="529" t="s">
        <v>25528</v>
      </c>
      <c r="D3849" s="529" t="s">
        <v>25503</v>
      </c>
      <c r="E3849" s="529"/>
      <c r="F3849" s="529" t="s">
        <v>25410</v>
      </c>
      <c r="G3849" s="529" t="s">
        <v>25353</v>
      </c>
      <c r="H3849" s="529" t="s">
        <v>25183</v>
      </c>
      <c r="I3849" s="529" t="s">
        <v>25182</v>
      </c>
      <c r="J3849" s="529" t="s">
        <v>25354</v>
      </c>
      <c r="K3849" s="527" t="s">
        <v>25504</v>
      </c>
      <c r="M3849" s="533" t="s">
        <v>25181</v>
      </c>
    </row>
    <row r="3850" spans="1:13" s="527" customFormat="1" ht="81.75" customHeight="1" x14ac:dyDescent="0.15">
      <c r="A3850" s="533" t="s">
        <v>25328</v>
      </c>
      <c r="B3850" s="533"/>
      <c r="C3850" s="529" t="s">
        <v>25356</v>
      </c>
      <c r="D3850" s="529" t="s">
        <v>25507</v>
      </c>
      <c r="E3850" s="529"/>
      <c r="F3850" s="529" t="s">
        <v>25505</v>
      </c>
      <c r="G3850" s="529" t="s">
        <v>25508</v>
      </c>
      <c r="H3850" s="529" t="s">
        <v>25329</v>
      </c>
      <c r="I3850" s="529" t="s">
        <v>25330</v>
      </c>
      <c r="J3850" s="529" t="s">
        <v>25509</v>
      </c>
      <c r="K3850" s="527" t="s">
        <v>25506</v>
      </c>
      <c r="M3850" s="533" t="s">
        <v>25328</v>
      </c>
    </row>
    <row r="3851" spans="1:13" s="527" customFormat="1" ht="81.75" customHeight="1" x14ac:dyDescent="0.15">
      <c r="A3851" s="533" t="s">
        <v>25371</v>
      </c>
      <c r="B3851" s="533"/>
      <c r="C3851" s="529" t="s">
        <v>25529</v>
      </c>
      <c r="D3851" s="529" t="s">
        <v>25526</v>
      </c>
      <c r="E3851" s="529"/>
      <c r="F3851" s="529" t="s">
        <v>25527</v>
      </c>
      <c r="G3851" s="529"/>
      <c r="H3851" s="529">
        <v>202</v>
      </c>
      <c r="I3851" s="529" t="s">
        <v>25372</v>
      </c>
      <c r="J3851" s="529" t="s">
        <v>25510</v>
      </c>
      <c r="M3851" s="533" t="s">
        <v>25371</v>
      </c>
    </row>
    <row r="3852" spans="1:13" s="527" customFormat="1" ht="81.75" customHeight="1" x14ac:dyDescent="0.15">
      <c r="A3852" s="533" t="s">
        <v>25312</v>
      </c>
      <c r="B3852" s="533"/>
      <c r="C3852" s="529"/>
      <c r="D3852" s="529" t="s">
        <v>25488</v>
      </c>
      <c r="E3852" s="533" t="s">
        <v>25515</v>
      </c>
      <c r="F3852" s="529" t="s">
        <v>25516</v>
      </c>
      <c r="G3852" s="529" t="s">
        <v>25514</v>
      </c>
      <c r="H3852" s="529" t="s">
        <v>25517</v>
      </c>
      <c r="I3852" s="529" t="s">
        <v>25518</v>
      </c>
      <c r="J3852" s="529" t="s">
        <v>25520</v>
      </c>
      <c r="K3852" s="527" t="s">
        <v>25519</v>
      </c>
      <c r="M3852" s="533" t="s">
        <v>25312</v>
      </c>
    </row>
    <row r="3853" spans="1:13" s="527" customFormat="1" ht="81.75" customHeight="1" x14ac:dyDescent="0.15">
      <c r="A3853" s="533" t="s">
        <v>25347</v>
      </c>
      <c r="B3853" s="533"/>
      <c r="C3853" s="529" t="s">
        <v>11050</v>
      </c>
      <c r="D3853" s="529" t="s">
        <v>25348</v>
      </c>
      <c r="E3853" s="529"/>
      <c r="F3853" s="529" t="s">
        <v>25536</v>
      </c>
      <c r="G3853" s="529" t="s">
        <v>25452</v>
      </c>
      <c r="H3853" s="529">
        <v>2</v>
      </c>
      <c r="I3853" s="529" t="s">
        <v>25149</v>
      </c>
      <c r="J3853" s="529" t="s">
        <v>25451</v>
      </c>
      <c r="K3853" s="527" t="s">
        <v>25349</v>
      </c>
      <c r="M3853" s="533" t="s">
        <v>25347</v>
      </c>
    </row>
    <row r="3854" spans="1:13" s="535" customFormat="1" ht="81.75" customHeight="1" x14ac:dyDescent="0.15">
      <c r="A3854" s="533" t="s">
        <v>25219</v>
      </c>
      <c r="B3854" s="533"/>
      <c r="C3854" s="529" t="s">
        <v>25114</v>
      </c>
      <c r="D3854" s="529" t="s">
        <v>25270</v>
      </c>
      <c r="E3854" s="529"/>
      <c r="F3854" s="496" t="s">
        <v>25442</v>
      </c>
      <c r="G3854" s="529" t="s">
        <v>25271</v>
      </c>
      <c r="H3854" s="496" t="s">
        <v>25459</v>
      </c>
      <c r="I3854" s="529" t="s">
        <v>25458</v>
      </c>
      <c r="J3854" s="496" t="s">
        <v>25321</v>
      </c>
      <c r="K3854" s="535" t="s">
        <v>25393</v>
      </c>
      <c r="M3854" s="533" t="s">
        <v>25219</v>
      </c>
    </row>
    <row r="3855" spans="1:13" s="535" customFormat="1" ht="81.75" customHeight="1" x14ac:dyDescent="0.15">
      <c r="A3855" s="533" t="s">
        <v>25274</v>
      </c>
      <c r="B3855" s="533"/>
      <c r="C3855" s="529" t="s">
        <v>25273</v>
      </c>
      <c r="D3855" s="529" t="s">
        <v>25466</v>
      </c>
      <c r="E3855" s="529"/>
      <c r="F3855" s="496" t="s">
        <v>25465</v>
      </c>
      <c r="G3855" s="529" t="s">
        <v>25463</v>
      </c>
      <c r="H3855" s="496" t="s">
        <v>25541</v>
      </c>
      <c r="I3855" s="529" t="s">
        <v>25542</v>
      </c>
      <c r="J3855" s="496" t="s">
        <v>25464</v>
      </c>
      <c r="K3855" s="535" t="s">
        <v>950</v>
      </c>
      <c r="M3855" s="533" t="s">
        <v>25274</v>
      </c>
    </row>
    <row r="3856" spans="1:13" s="527" customFormat="1" ht="81.75" customHeight="1" x14ac:dyDescent="0.15">
      <c r="A3856" s="533" t="s">
        <v>25534</v>
      </c>
      <c r="B3856" s="533"/>
      <c r="C3856" s="529" t="s">
        <v>25523</v>
      </c>
      <c r="D3856" s="529" t="s">
        <v>25500</v>
      </c>
      <c r="E3856" s="529"/>
      <c r="F3856" s="529" t="s">
        <v>25501</v>
      </c>
      <c r="G3856" s="529" t="s">
        <v>25502</v>
      </c>
      <c r="H3856" s="529" t="s">
        <v>25521</v>
      </c>
      <c r="I3856" s="529" t="s">
        <v>25522</v>
      </c>
      <c r="J3856" s="529" t="s">
        <v>25563</v>
      </c>
      <c r="K3856" s="527" t="s">
        <v>25564</v>
      </c>
      <c r="M3856" s="533" t="s">
        <v>25534</v>
      </c>
    </row>
    <row r="3857" spans="1:13" s="535" customFormat="1" ht="81.75" customHeight="1" x14ac:dyDescent="0.15">
      <c r="A3857" s="533" t="s">
        <v>25460</v>
      </c>
      <c r="B3857" s="533"/>
      <c r="C3857" s="529" t="s">
        <v>25421</v>
      </c>
      <c r="D3857" s="529" t="s">
        <v>25537</v>
      </c>
      <c r="E3857" s="529"/>
      <c r="F3857" s="496" t="s">
        <v>25461</v>
      </c>
      <c r="G3857" s="529"/>
      <c r="H3857" s="496" t="s">
        <v>25462</v>
      </c>
      <c r="I3857" s="529">
        <v>179</v>
      </c>
      <c r="J3857" s="496" t="s">
        <v>25540</v>
      </c>
      <c r="K3857" s="535" t="s">
        <v>25492</v>
      </c>
      <c r="M3857" s="533" t="s">
        <v>25460</v>
      </c>
    </row>
    <row r="3858" spans="1:13" s="535" customFormat="1" ht="81.75" customHeight="1" x14ac:dyDescent="0.15">
      <c r="A3858" s="533" t="s">
        <v>25569</v>
      </c>
      <c r="B3858" s="533"/>
      <c r="C3858" s="529" t="s">
        <v>25421</v>
      </c>
      <c r="D3858" s="533" t="s">
        <v>25571</v>
      </c>
      <c r="E3858" s="529"/>
      <c r="F3858" s="496" t="s">
        <v>25573</v>
      </c>
      <c r="G3858" s="529" t="s">
        <v>25572</v>
      </c>
      <c r="H3858" s="496">
        <v>22</v>
      </c>
      <c r="I3858" s="529">
        <v>84</v>
      </c>
      <c r="J3858" s="529" t="s">
        <v>25570</v>
      </c>
      <c r="K3858" s="535" t="s">
        <v>25587</v>
      </c>
      <c r="M3858" s="533" t="s">
        <v>25569</v>
      </c>
    </row>
    <row r="3859" spans="1:13" s="535" customFormat="1" ht="81.75" customHeight="1" x14ac:dyDescent="0.15">
      <c r="A3859" s="533" t="s">
        <v>25574</v>
      </c>
      <c r="B3859" s="533"/>
      <c r="C3859" s="529" t="s">
        <v>25575</v>
      </c>
      <c r="D3859" s="533" t="s">
        <v>25577</v>
      </c>
      <c r="E3859" s="529"/>
      <c r="F3859" s="496" t="s">
        <v>25576</v>
      </c>
      <c r="G3859" s="529" t="s">
        <v>25579</v>
      </c>
      <c r="H3859" s="496">
        <v>46</v>
      </c>
      <c r="I3859" s="529">
        <v>65</v>
      </c>
      <c r="J3859" s="496" t="s">
        <v>25578</v>
      </c>
      <c r="K3859" s="535" t="s">
        <v>25580</v>
      </c>
      <c r="M3859" s="533" t="s">
        <v>25574</v>
      </c>
    </row>
    <row r="3860" spans="1:13" s="535" customFormat="1" ht="81.75" customHeight="1" x14ac:dyDescent="0.15">
      <c r="A3860" s="533" t="s">
        <v>25453</v>
      </c>
      <c r="B3860" s="533"/>
      <c r="C3860" s="529" t="s">
        <v>25455</v>
      </c>
      <c r="D3860" s="529" t="s">
        <v>25454</v>
      </c>
      <c r="E3860" s="529"/>
      <c r="F3860" s="496" t="s">
        <v>60</v>
      </c>
      <c r="G3860" s="529" t="s">
        <v>25556</v>
      </c>
      <c r="H3860" s="496"/>
      <c r="I3860" s="529"/>
      <c r="J3860" s="496"/>
      <c r="K3860" s="535" t="s">
        <v>25456</v>
      </c>
      <c r="M3860" s="533" t="s">
        <v>25453</v>
      </c>
    </row>
    <row r="3861" spans="1:13" s="570" customFormat="1" ht="81.75" customHeight="1" x14ac:dyDescent="0.15">
      <c r="A3861" s="567" t="s">
        <v>25545</v>
      </c>
      <c r="B3861" s="567"/>
      <c r="C3861" s="568" t="s">
        <v>25279</v>
      </c>
      <c r="D3861" s="568" t="s">
        <v>25546</v>
      </c>
      <c r="E3861" s="568"/>
      <c r="F3861" s="569" t="s">
        <v>25581</v>
      </c>
      <c r="G3861" s="568" t="s">
        <v>25568</v>
      </c>
      <c r="H3861" s="569" t="s">
        <v>10414</v>
      </c>
      <c r="I3861" s="568" t="s">
        <v>25547</v>
      </c>
      <c r="J3861" s="569" t="s">
        <v>25601</v>
      </c>
      <c r="K3861" s="570" t="s">
        <v>25582</v>
      </c>
      <c r="M3861" s="567" t="s">
        <v>25545</v>
      </c>
    </row>
    <row r="3862" spans="1:13" s="527" customFormat="1" ht="81.75" customHeight="1" x14ac:dyDescent="0.15">
      <c r="A3862" s="533" t="s">
        <v>25490</v>
      </c>
      <c r="B3862" s="533"/>
      <c r="C3862" s="529" t="s">
        <v>25530</v>
      </c>
      <c r="D3862" s="533" t="s">
        <v>25923</v>
      </c>
      <c r="E3862" s="529"/>
      <c r="F3862" s="529" t="s">
        <v>25511</v>
      </c>
      <c r="G3862" s="529" t="s">
        <v>25606</v>
      </c>
      <c r="H3862" s="529" t="s">
        <v>25607</v>
      </c>
      <c r="I3862" s="529" t="s">
        <v>25608</v>
      </c>
      <c r="J3862" s="529" t="s">
        <v>25535</v>
      </c>
      <c r="K3862" s="527" t="s">
        <v>25635</v>
      </c>
      <c r="M3862" s="533" t="s">
        <v>25490</v>
      </c>
    </row>
    <row r="3863" spans="1:13" s="570" customFormat="1" ht="81.75" customHeight="1" x14ac:dyDescent="0.15">
      <c r="A3863" s="567" t="s">
        <v>25613</v>
      </c>
      <c r="B3863" s="567"/>
      <c r="C3863" s="568" t="s">
        <v>25617</v>
      </c>
      <c r="D3863" s="568" t="s">
        <v>25618</v>
      </c>
      <c r="E3863" s="568"/>
      <c r="F3863" s="569" t="s">
        <v>25567</v>
      </c>
      <c r="G3863" s="568" t="s">
        <v>25030</v>
      </c>
      <c r="H3863" s="569" t="s">
        <v>25059</v>
      </c>
      <c r="I3863" s="568" t="s">
        <v>25058</v>
      </c>
      <c r="J3863" s="569" t="s">
        <v>25566</v>
      </c>
      <c r="K3863" s="570" t="s">
        <v>25639</v>
      </c>
      <c r="M3863" s="567" t="s">
        <v>25613</v>
      </c>
    </row>
    <row r="3864" spans="1:13" s="535" customFormat="1" ht="81.75" customHeight="1" x14ac:dyDescent="0.15">
      <c r="A3864" s="533" t="s">
        <v>25457</v>
      </c>
      <c r="B3864" s="533"/>
      <c r="C3864" s="529" t="s">
        <v>25421</v>
      </c>
      <c r="D3864" s="529" t="s">
        <v>25533</v>
      </c>
      <c r="E3864" s="529"/>
      <c r="F3864" s="496" t="s">
        <v>25553</v>
      </c>
      <c r="G3864" s="529" t="s">
        <v>25591</v>
      </c>
      <c r="H3864" s="496">
        <v>3</v>
      </c>
      <c r="I3864" s="529" t="s">
        <v>25539</v>
      </c>
      <c r="J3864" s="496" t="s">
        <v>25532</v>
      </c>
      <c r="K3864" s="535" t="s">
        <v>25592</v>
      </c>
      <c r="M3864" s="533" t="s">
        <v>25457</v>
      </c>
    </row>
    <row r="3865" spans="1:13" s="535" customFormat="1" ht="81.75" customHeight="1" x14ac:dyDescent="0.15">
      <c r="A3865" s="533" t="s">
        <v>25389</v>
      </c>
      <c r="B3865" s="533"/>
      <c r="C3865" s="529" t="s">
        <v>25444</v>
      </c>
      <c r="D3865" s="573" t="s">
        <v>25559</v>
      </c>
      <c r="E3865" s="529"/>
      <c r="F3865" s="529" t="s">
        <v>25594</v>
      </c>
      <c r="G3865" s="529" t="s">
        <v>25467</v>
      </c>
      <c r="H3865" s="529" t="s">
        <v>25543</v>
      </c>
      <c r="I3865" s="529" t="s">
        <v>25365</v>
      </c>
      <c r="J3865" s="529" t="s">
        <v>25593</v>
      </c>
      <c r="K3865" s="527" t="s">
        <v>25595</v>
      </c>
      <c r="L3865" s="527"/>
      <c r="M3865" s="533" t="s">
        <v>25389</v>
      </c>
    </row>
    <row r="3866" spans="1:13" s="570" customFormat="1" ht="81.75" customHeight="1" x14ac:dyDescent="0.15">
      <c r="A3866" s="567" t="s">
        <v>25470</v>
      </c>
      <c r="B3866" s="567"/>
      <c r="C3866" s="568" t="s">
        <v>25116</v>
      </c>
      <c r="D3866" s="567" t="s">
        <v>25626</v>
      </c>
      <c r="E3866" s="568"/>
      <c r="F3866" s="569" t="s">
        <v>25627</v>
      </c>
      <c r="G3866" s="568" t="s">
        <v>25599</v>
      </c>
      <c r="H3866" s="569" t="s">
        <v>25597</v>
      </c>
      <c r="I3866" s="568" t="s">
        <v>25598</v>
      </c>
      <c r="J3866" s="569" t="s">
        <v>25625</v>
      </c>
      <c r="K3866" s="570" t="s">
        <v>25656</v>
      </c>
      <c r="M3866" s="567" t="s">
        <v>25470</v>
      </c>
    </row>
    <row r="3867" spans="1:13" s="535" customFormat="1" ht="81.75" customHeight="1" x14ac:dyDescent="0.15">
      <c r="A3867" s="567" t="s">
        <v>25168</v>
      </c>
      <c r="B3867" s="567"/>
      <c r="C3867" s="568" t="s">
        <v>25118</v>
      </c>
      <c r="D3867" s="568" t="s">
        <v>25486</v>
      </c>
      <c r="E3867" s="568"/>
      <c r="F3867" s="569" t="s">
        <v>25549</v>
      </c>
      <c r="G3867" s="568" t="s">
        <v>25302</v>
      </c>
      <c r="H3867" s="569" t="s">
        <v>25485</v>
      </c>
      <c r="I3867" s="568" t="s">
        <v>25484</v>
      </c>
      <c r="J3867" s="569" t="s">
        <v>25345</v>
      </c>
      <c r="K3867" s="570" t="s">
        <v>25550</v>
      </c>
      <c r="L3867" s="570"/>
      <c r="M3867" s="567" t="s">
        <v>25168</v>
      </c>
    </row>
    <row r="3868" spans="1:13" s="570" customFormat="1" ht="81.75" customHeight="1" x14ac:dyDescent="0.15">
      <c r="A3868" s="567" t="s">
        <v>25642</v>
      </c>
      <c r="B3868" s="567"/>
      <c r="C3868" s="568" t="s">
        <v>25455</v>
      </c>
      <c r="D3868" s="568" t="s">
        <v>25648</v>
      </c>
      <c r="E3868" s="568"/>
      <c r="F3868" s="569"/>
      <c r="G3868" s="568" t="s">
        <v>25649</v>
      </c>
      <c r="H3868" s="569">
        <v>10</v>
      </c>
      <c r="I3868" s="568">
        <v>65</v>
      </c>
      <c r="J3868" s="569"/>
      <c r="M3868" s="567" t="s">
        <v>25642</v>
      </c>
    </row>
    <row r="3869" spans="1:13" s="570" customFormat="1" ht="81.75" customHeight="1" x14ac:dyDescent="0.15">
      <c r="A3869" s="567" t="s">
        <v>25538</v>
      </c>
      <c r="B3869" s="567"/>
      <c r="C3869" s="568" t="s">
        <v>25047</v>
      </c>
      <c r="D3869" s="568" t="s">
        <v>25558</v>
      </c>
      <c r="E3869" s="568"/>
      <c r="F3869" s="569" t="s">
        <v>25622</v>
      </c>
      <c r="G3869" s="568" t="s">
        <v>25557</v>
      </c>
      <c r="H3869" s="569" t="s">
        <v>25620</v>
      </c>
      <c r="I3869" s="568" t="s">
        <v>25621</v>
      </c>
      <c r="J3869" s="569" t="s">
        <v>25590</v>
      </c>
      <c r="K3869" s="570" t="s">
        <v>25623</v>
      </c>
      <c r="M3869" s="567" t="s">
        <v>25538</v>
      </c>
    </row>
    <row r="3870" spans="1:13" s="535" customFormat="1" ht="81.75" customHeight="1" x14ac:dyDescent="0.15">
      <c r="A3870" s="533" t="s">
        <v>25468</v>
      </c>
      <c r="B3870" s="533"/>
      <c r="C3870" s="529" t="s">
        <v>25115</v>
      </c>
      <c r="D3870" s="573" t="s">
        <v>25531</v>
      </c>
      <c r="E3870" s="529"/>
      <c r="F3870" s="529" t="s">
        <v>25469</v>
      </c>
      <c r="G3870" s="529" t="s">
        <v>25596</v>
      </c>
      <c r="H3870" s="529" t="s">
        <v>25659</v>
      </c>
      <c r="I3870" s="529" t="s">
        <v>25544</v>
      </c>
      <c r="J3870" s="529" t="s">
        <v>25660</v>
      </c>
      <c r="K3870" s="527" t="s">
        <v>25624</v>
      </c>
      <c r="L3870" s="527"/>
      <c r="M3870" s="533" t="s">
        <v>25468</v>
      </c>
    </row>
    <row r="3871" spans="1:13" s="535" customFormat="1" ht="81.75" customHeight="1" x14ac:dyDescent="0.15">
      <c r="A3871" s="533" t="s">
        <v>25471</v>
      </c>
      <c r="B3871" s="533"/>
      <c r="C3871" s="529" t="s">
        <v>25116</v>
      </c>
      <c r="D3871" s="533" t="s">
        <v>25560</v>
      </c>
      <c r="E3871" s="529"/>
      <c r="F3871" s="496" t="s">
        <v>25561</v>
      </c>
      <c r="G3871" s="529"/>
      <c r="H3871" s="496" t="s">
        <v>25628</v>
      </c>
      <c r="I3871" s="529" t="s">
        <v>25629</v>
      </c>
      <c r="J3871" s="496" t="s">
        <v>25630</v>
      </c>
      <c r="K3871" s="535" t="s">
        <v>25600</v>
      </c>
      <c r="M3871" s="533" t="s">
        <v>25471</v>
      </c>
    </row>
    <row r="3872" spans="1:13" s="1" customFormat="1" ht="81.75" customHeight="1" x14ac:dyDescent="0.15">
      <c r="A3872" s="533" t="s">
        <v>25344</v>
      </c>
      <c r="B3872" s="533"/>
      <c r="C3872" s="529" t="s">
        <v>25057</v>
      </c>
      <c r="D3872" s="529" t="s">
        <v>25482</v>
      </c>
      <c r="E3872" s="529"/>
      <c r="F3872" s="496" t="s">
        <v>25604</v>
      </c>
      <c r="G3872" s="529"/>
      <c r="H3872" s="496" t="s">
        <v>25670</v>
      </c>
      <c r="I3872" s="529" t="s">
        <v>25671</v>
      </c>
      <c r="J3872" s="496" t="s">
        <v>25483</v>
      </c>
      <c r="K3872" s="535" t="s">
        <v>25605</v>
      </c>
      <c r="L3872" s="535"/>
      <c r="M3872" s="533" t="s">
        <v>25344</v>
      </c>
    </row>
    <row r="3873" spans="1:13" s="527" customFormat="1" ht="81.75" customHeight="1" x14ac:dyDescent="0.15">
      <c r="A3873" s="533" t="s">
        <v>25498</v>
      </c>
      <c r="B3873" s="533"/>
      <c r="C3873" s="529" t="s">
        <v>25499</v>
      </c>
      <c r="D3873" s="529" t="s">
        <v>25565</v>
      </c>
      <c r="E3873" s="533" t="s">
        <v>25616</v>
      </c>
      <c r="F3873" s="496" t="s">
        <v>25497</v>
      </c>
      <c r="G3873" s="529" t="s">
        <v>25615</v>
      </c>
      <c r="H3873" s="529">
        <v>1</v>
      </c>
      <c r="I3873" s="529">
        <v>72</v>
      </c>
      <c r="J3873" s="529" t="s">
        <v>25614</v>
      </c>
      <c r="M3873" s="533" t="s">
        <v>25498</v>
      </c>
    </row>
    <row r="3874" spans="1:13" s="535" customFormat="1" ht="81.75" customHeight="1" x14ac:dyDescent="0.15">
      <c r="A3874" s="533" t="s">
        <v>25652</v>
      </c>
      <c r="B3874" s="533"/>
      <c r="C3874" s="529" t="s">
        <v>25116</v>
      </c>
      <c r="D3874" s="529" t="s">
        <v>25653</v>
      </c>
      <c r="E3874" s="529"/>
      <c r="F3874" s="496"/>
      <c r="G3874" s="529" t="s">
        <v>846</v>
      </c>
      <c r="H3874" s="496">
        <v>13</v>
      </c>
      <c r="I3874" s="529">
        <v>77</v>
      </c>
      <c r="J3874" s="496" t="s">
        <v>25658</v>
      </c>
      <c r="M3874" s="533" t="s">
        <v>25652</v>
      </c>
    </row>
    <row r="3875" spans="1:13" s="570" customFormat="1" ht="81.75" customHeight="1" x14ac:dyDescent="0.15">
      <c r="A3875" s="567" t="s">
        <v>25640</v>
      </c>
      <c r="B3875" s="567"/>
      <c r="C3875" s="568" t="s">
        <v>25063</v>
      </c>
      <c r="D3875" s="567" t="s">
        <v>25688</v>
      </c>
      <c r="E3875" s="568"/>
      <c r="F3875" s="569" t="s">
        <v>25691</v>
      </c>
      <c r="G3875" s="568" t="s">
        <v>25661</v>
      </c>
      <c r="H3875" s="569" t="s">
        <v>25689</v>
      </c>
      <c r="I3875" s="568" t="s">
        <v>25690</v>
      </c>
      <c r="J3875" s="569" t="s">
        <v>25662</v>
      </c>
      <c r="K3875" s="570" t="s">
        <v>25692</v>
      </c>
      <c r="M3875" s="567" t="s">
        <v>25640</v>
      </c>
    </row>
    <row r="3876" spans="1:13" s="535" customFormat="1" ht="81.75" customHeight="1" x14ac:dyDescent="0.15">
      <c r="A3876" s="533" t="s">
        <v>25481</v>
      </c>
      <c r="B3876" s="533"/>
      <c r="C3876" s="529" t="s">
        <v>25050</v>
      </c>
      <c r="D3876" s="529" t="s">
        <v>25562</v>
      </c>
      <c r="E3876" s="529"/>
      <c r="F3876" s="496" t="s">
        <v>25603</v>
      </c>
      <c r="G3876" s="529" t="s">
        <v>25669</v>
      </c>
      <c r="H3876" s="496" t="s">
        <v>25667</v>
      </c>
      <c r="I3876" s="529">
        <v>72</v>
      </c>
      <c r="J3876" s="496" t="s">
        <v>25668</v>
      </c>
      <c r="K3876" s="574" t="s">
        <v>26145</v>
      </c>
      <c r="M3876" s="533" t="s">
        <v>25481</v>
      </c>
    </row>
    <row r="3877" spans="1:13" s="527" customFormat="1" ht="81.75" customHeight="1" x14ac:dyDescent="0.15">
      <c r="A3877" s="533" t="s">
        <v>25491</v>
      </c>
      <c r="B3877" s="533"/>
      <c r="C3877" s="529" t="s">
        <v>25524</v>
      </c>
      <c r="D3877" s="529" t="s">
        <v>25612</v>
      </c>
      <c r="E3877" s="529"/>
      <c r="F3877" s="529" t="s">
        <v>25715</v>
      </c>
      <c r="G3877" s="529" t="s">
        <v>25611</v>
      </c>
      <c r="H3877" s="529" t="s">
        <v>25716</v>
      </c>
      <c r="I3877" s="529">
        <v>109</v>
      </c>
      <c r="J3877" s="529" t="s">
        <v>25717</v>
      </c>
      <c r="K3877" s="527" t="s">
        <v>25638</v>
      </c>
      <c r="M3877" s="533" t="s">
        <v>25491</v>
      </c>
    </row>
    <row r="3878" spans="1:13" s="527" customFormat="1" ht="81.75" customHeight="1" x14ac:dyDescent="0.15">
      <c r="A3878" s="533" t="s">
        <v>25718</v>
      </c>
      <c r="B3878" s="533"/>
      <c r="C3878" s="529" t="s">
        <v>25528</v>
      </c>
      <c r="D3878" s="529" t="s">
        <v>25719</v>
      </c>
      <c r="E3878" s="529"/>
      <c r="F3878" s="529" t="s">
        <v>25636</v>
      </c>
      <c r="G3878" s="529" t="s">
        <v>25353</v>
      </c>
      <c r="H3878" s="529" t="s">
        <v>25183</v>
      </c>
      <c r="I3878" s="529" t="s">
        <v>25182</v>
      </c>
      <c r="J3878" s="529" t="s">
        <v>25637</v>
      </c>
      <c r="K3878" s="527" t="s">
        <v>25720</v>
      </c>
      <c r="M3878" s="533" t="s">
        <v>25718</v>
      </c>
    </row>
    <row r="3879" spans="1:13" s="570" customFormat="1" ht="81.75" customHeight="1" x14ac:dyDescent="0.15">
      <c r="A3879" s="567" t="s">
        <v>25675</v>
      </c>
      <c r="B3879" s="567"/>
      <c r="C3879" s="568" t="s">
        <v>25047</v>
      </c>
      <c r="D3879" s="567" t="s">
        <v>25685</v>
      </c>
      <c r="E3879" s="568"/>
      <c r="F3879" s="569" t="s">
        <v>25696</v>
      </c>
      <c r="G3879" s="568" t="s">
        <v>25698</v>
      </c>
      <c r="H3879" s="569" t="s">
        <v>25732</v>
      </c>
      <c r="I3879" s="568">
        <v>75</v>
      </c>
      <c r="J3879" s="569" t="s">
        <v>25697</v>
      </c>
      <c r="K3879" s="570" t="s">
        <v>25729</v>
      </c>
      <c r="M3879" s="567" t="s">
        <v>25675</v>
      </c>
    </row>
    <row r="3880" spans="1:13" s="535" customFormat="1" ht="81.75" customHeight="1" x14ac:dyDescent="0.15">
      <c r="A3880" s="533" t="s">
        <v>25479</v>
      </c>
      <c r="B3880" s="533"/>
      <c r="C3880" s="529" t="s">
        <v>25120</v>
      </c>
      <c r="D3880" s="529" t="s">
        <v>25666</v>
      </c>
      <c r="E3880" s="529"/>
      <c r="F3880" s="496" t="s">
        <v>25496</v>
      </c>
      <c r="G3880" s="529"/>
      <c r="H3880" s="496" t="s">
        <v>25665</v>
      </c>
      <c r="I3880" s="529">
        <v>46</v>
      </c>
      <c r="J3880" s="496" t="s">
        <v>25704</v>
      </c>
      <c r="K3880" s="535" t="s">
        <v>25634</v>
      </c>
      <c r="M3880" s="533" t="s">
        <v>25479</v>
      </c>
    </row>
    <row r="3881" spans="1:13" s="535" customFormat="1" ht="81.75" customHeight="1" x14ac:dyDescent="0.15">
      <c r="A3881" s="533" t="s">
        <v>25678</v>
      </c>
      <c r="B3881" s="533"/>
      <c r="C3881" s="529" t="s">
        <v>25052</v>
      </c>
      <c r="D3881" s="529" t="s">
        <v>25733</v>
      </c>
      <c r="E3881" s="533" t="s">
        <v>25686</v>
      </c>
      <c r="F3881" s="496" t="s">
        <v>25681</v>
      </c>
      <c r="G3881" s="529"/>
      <c r="H3881" s="496" t="s">
        <v>25679</v>
      </c>
      <c r="I3881" s="529">
        <v>76</v>
      </c>
      <c r="J3881" s="496" t="s">
        <v>25680</v>
      </c>
      <c r="K3881" s="574" t="s">
        <v>25734</v>
      </c>
      <c r="M3881" s="533" t="s">
        <v>25678</v>
      </c>
    </row>
    <row r="3882" spans="1:13" s="570" customFormat="1" ht="81.75" customHeight="1" x14ac:dyDescent="0.15">
      <c r="A3882" s="575" t="s">
        <v>25554</v>
      </c>
      <c r="B3882" s="575"/>
      <c r="C3882" s="568" t="s">
        <v>25121</v>
      </c>
      <c r="D3882" s="567" t="s">
        <v>25724</v>
      </c>
      <c r="E3882" s="568"/>
      <c r="F3882" s="569" t="s">
        <v>25632</v>
      </c>
      <c r="G3882" s="568"/>
      <c r="H3882" s="569" t="s">
        <v>25664</v>
      </c>
      <c r="I3882" s="568">
        <v>46</v>
      </c>
      <c r="J3882" s="569" t="s">
        <v>25631</v>
      </c>
      <c r="K3882" s="570" t="s">
        <v>25701</v>
      </c>
      <c r="M3882" s="575" t="s">
        <v>25554</v>
      </c>
    </row>
    <row r="3883" spans="1:13" s="1" customFormat="1" ht="81.75" customHeight="1" x14ac:dyDescent="0.15">
      <c r="A3883" s="533" t="s">
        <v>25584</v>
      </c>
      <c r="B3883" s="533"/>
      <c r="C3883" s="529" t="s">
        <v>25583</v>
      </c>
      <c r="D3883" s="529" t="s">
        <v>25711</v>
      </c>
      <c r="E3883" s="529"/>
      <c r="F3883" s="496" t="s">
        <v>25586</v>
      </c>
      <c r="G3883" s="529" t="s">
        <v>25712</v>
      </c>
      <c r="H3883" s="496" t="s">
        <v>25672</v>
      </c>
      <c r="I3883" s="529">
        <v>40</v>
      </c>
      <c r="J3883" s="496" t="s">
        <v>25585</v>
      </c>
      <c r="K3883" s="535" t="s">
        <v>25707</v>
      </c>
      <c r="L3883" s="535"/>
      <c r="M3883" s="533" t="s">
        <v>25584</v>
      </c>
    </row>
    <row r="3884" spans="1:13" s="527" customFormat="1" ht="81.75" customHeight="1" x14ac:dyDescent="0.15">
      <c r="A3884" s="533" t="s">
        <v>25772</v>
      </c>
      <c r="B3884" s="533"/>
      <c r="C3884" s="529" t="s">
        <v>25694</v>
      </c>
      <c r="D3884" s="529" t="s">
        <v>25721</v>
      </c>
      <c r="E3884" s="529" t="s">
        <v>25693</v>
      </c>
      <c r="F3884" s="496" t="s">
        <v>25722</v>
      </c>
      <c r="G3884" s="529" t="s">
        <v>25773</v>
      </c>
      <c r="H3884" s="529" t="s">
        <v>7292</v>
      </c>
      <c r="I3884" s="529">
        <v>61</v>
      </c>
      <c r="J3884" s="529" t="s">
        <v>25774</v>
      </c>
      <c r="K3884" s="527" t="s">
        <v>25795</v>
      </c>
      <c r="M3884" s="533" t="s">
        <v>25772</v>
      </c>
    </row>
    <row r="3885" spans="1:13" s="527" customFormat="1" ht="81.75" customHeight="1" x14ac:dyDescent="0.15">
      <c r="A3885" s="533" t="s">
        <v>25794</v>
      </c>
      <c r="B3885" s="533"/>
      <c r="C3885" s="529" t="s">
        <v>25791</v>
      </c>
      <c r="D3885" s="529" t="s">
        <v>25787</v>
      </c>
      <c r="E3885" s="529"/>
      <c r="F3885" s="529" t="s">
        <v>25786</v>
      </c>
      <c r="G3885" s="529"/>
      <c r="H3885" s="529" t="s">
        <v>25790</v>
      </c>
      <c r="I3885" s="529">
        <v>45</v>
      </c>
      <c r="J3885" s="529" t="s">
        <v>25789</v>
      </c>
      <c r="K3885" s="527" t="s">
        <v>25797</v>
      </c>
      <c r="M3885" s="533" t="s">
        <v>25794</v>
      </c>
    </row>
    <row r="3886" spans="1:13" s="527" customFormat="1" ht="81.75" customHeight="1" x14ac:dyDescent="0.15">
      <c r="A3886" s="533" t="s">
        <v>25453</v>
      </c>
      <c r="B3886" s="533"/>
      <c r="C3886" s="529" t="s">
        <v>11050</v>
      </c>
      <c r="D3886" s="529" t="s">
        <v>25793</v>
      </c>
      <c r="E3886" s="529"/>
      <c r="F3886" s="529" t="s">
        <v>25792</v>
      </c>
      <c r="G3886" s="529"/>
      <c r="H3886" s="529">
        <v>11</v>
      </c>
      <c r="I3886" s="529">
        <v>55</v>
      </c>
      <c r="J3886" s="529" t="s">
        <v>25781</v>
      </c>
      <c r="K3886" s="527" t="s">
        <v>25799</v>
      </c>
      <c r="M3886" s="533" t="s">
        <v>25453</v>
      </c>
    </row>
    <row r="3887" spans="1:13" s="570" customFormat="1" ht="81.75" customHeight="1" x14ac:dyDescent="0.15">
      <c r="A3887" s="567" t="s">
        <v>25641</v>
      </c>
      <c r="B3887" s="567"/>
      <c r="C3887" s="568" t="s">
        <v>25047</v>
      </c>
      <c r="D3887" s="567" t="s">
        <v>25674</v>
      </c>
      <c r="E3887" s="568"/>
      <c r="F3887" s="569" t="s">
        <v>25647</v>
      </c>
      <c r="G3887" s="568" t="s">
        <v>25646</v>
      </c>
      <c r="H3887" s="569"/>
      <c r="I3887" s="568">
        <v>78</v>
      </c>
      <c r="J3887" s="569" t="s">
        <v>25645</v>
      </c>
      <c r="K3887" s="570" t="s">
        <v>25730</v>
      </c>
      <c r="M3887" s="567" t="s">
        <v>25641</v>
      </c>
    </row>
    <row r="3888" spans="1:13" s="570" customFormat="1" ht="165" customHeight="1" x14ac:dyDescent="0.15">
      <c r="A3888" s="533" t="s">
        <v>25319</v>
      </c>
      <c r="B3888" s="533"/>
      <c r="C3888" s="529" t="s">
        <v>25120</v>
      </c>
      <c r="D3888" s="529" t="s">
        <v>25633</v>
      </c>
      <c r="E3888" s="155"/>
      <c r="F3888" s="529" t="s">
        <v>25391</v>
      </c>
      <c r="G3888" s="529" t="s">
        <v>25447</v>
      </c>
      <c r="H3888" s="529" t="s">
        <v>25702</v>
      </c>
      <c r="I3888" s="529" t="s">
        <v>25703</v>
      </c>
      <c r="J3888" s="529" t="s">
        <v>25602</v>
      </c>
      <c r="K3888" s="527" t="s">
        <v>25725</v>
      </c>
      <c r="L3888" s="1"/>
      <c r="M3888" s="533" t="s">
        <v>25319</v>
      </c>
    </row>
    <row r="3889" spans="1:13" s="570" customFormat="1" ht="81.75" customHeight="1" x14ac:dyDescent="0.15">
      <c r="A3889" s="533" t="s">
        <v>25548</v>
      </c>
      <c r="B3889" s="533"/>
      <c r="C3889" s="529" t="s">
        <v>25346</v>
      </c>
      <c r="D3889" s="529" t="s">
        <v>25713</v>
      </c>
      <c r="E3889" s="529"/>
      <c r="F3889" s="496" t="s">
        <v>25770</v>
      </c>
      <c r="G3889" s="529" t="s">
        <v>25551</v>
      </c>
      <c r="H3889" s="496" t="s">
        <v>25768</v>
      </c>
      <c r="I3889" s="529" t="s">
        <v>25769</v>
      </c>
      <c r="J3889" s="496" t="s">
        <v>25673</v>
      </c>
      <c r="K3889" s="535" t="s">
        <v>25767</v>
      </c>
      <c r="L3889" s="535"/>
      <c r="M3889" s="533" t="s">
        <v>25548</v>
      </c>
    </row>
    <row r="3890" spans="1:13" s="570" customFormat="1" ht="81.75" customHeight="1" x14ac:dyDescent="0.15">
      <c r="A3890" s="567" t="s">
        <v>25644</v>
      </c>
      <c r="B3890" s="567"/>
      <c r="C3890" s="568" t="s">
        <v>25650</v>
      </c>
      <c r="D3890" s="568" t="s">
        <v>25657</v>
      </c>
      <c r="E3890" s="568"/>
      <c r="F3890" s="569" t="s">
        <v>25762</v>
      </c>
      <c r="G3890" s="568" t="s">
        <v>25651</v>
      </c>
      <c r="H3890" s="569" t="s">
        <v>25709</v>
      </c>
      <c r="I3890" s="568" t="s">
        <v>25764</v>
      </c>
      <c r="J3890" s="569" t="s">
        <v>25710</v>
      </c>
      <c r="K3890" s="576" t="s">
        <v>25765</v>
      </c>
      <c r="M3890" s="567" t="s">
        <v>25644</v>
      </c>
    </row>
    <row r="3891" spans="1:13" s="570" customFormat="1" ht="81.75" customHeight="1" x14ac:dyDescent="0.15">
      <c r="A3891" s="567" t="s">
        <v>25744</v>
      </c>
      <c r="B3891" s="567"/>
      <c r="C3891" s="568" t="s">
        <v>25455</v>
      </c>
      <c r="D3891" s="567" t="s">
        <v>25805</v>
      </c>
      <c r="E3891" s="568"/>
      <c r="F3891" s="569" t="s">
        <v>25801</v>
      </c>
      <c r="G3891" s="568" t="s">
        <v>25785</v>
      </c>
      <c r="H3891" s="569" t="s">
        <v>25800</v>
      </c>
      <c r="I3891" s="568">
        <v>56</v>
      </c>
      <c r="J3891" s="569" t="s">
        <v>25813</v>
      </c>
      <c r="K3891" s="570" t="s">
        <v>25835</v>
      </c>
      <c r="M3891" s="567" t="s">
        <v>25744</v>
      </c>
    </row>
    <row r="3892" spans="1:13" s="570" customFormat="1" ht="81.75" customHeight="1" x14ac:dyDescent="0.15">
      <c r="A3892" s="567" t="s">
        <v>25700</v>
      </c>
      <c r="B3892" s="567"/>
      <c r="C3892" s="568" t="s">
        <v>25242</v>
      </c>
      <c r="D3892" s="567" t="s">
        <v>25808</v>
      </c>
      <c r="E3892" s="568"/>
      <c r="F3892" s="569" t="s">
        <v>25782</v>
      </c>
      <c r="G3892" s="568" t="s">
        <v>25810</v>
      </c>
      <c r="H3892" s="569" t="s">
        <v>16037</v>
      </c>
      <c r="I3892" s="568">
        <v>143</v>
      </c>
      <c r="J3892" s="569" t="s">
        <v>25809</v>
      </c>
      <c r="K3892" s="570" t="s">
        <v>25811</v>
      </c>
      <c r="M3892" s="567" t="s">
        <v>25700</v>
      </c>
    </row>
    <row r="3893" spans="1:13" s="527" customFormat="1" ht="81.75" customHeight="1" x14ac:dyDescent="0.15">
      <c r="A3893" s="533" t="s">
        <v>25489</v>
      </c>
      <c r="B3893" s="533"/>
      <c r="C3893" s="572" t="s">
        <v>25525</v>
      </c>
      <c r="D3893" s="529" t="s">
        <v>25610</v>
      </c>
      <c r="E3893" s="529"/>
      <c r="F3893" s="529" t="s">
        <v>25512</v>
      </c>
      <c r="G3893" s="529" t="s">
        <v>25609</v>
      </c>
      <c r="H3893" s="529" t="s">
        <v>25815</v>
      </c>
      <c r="I3893" s="529" t="s">
        <v>25513</v>
      </c>
      <c r="J3893" s="529" t="s">
        <v>25714</v>
      </c>
      <c r="K3893" s="527" t="s">
        <v>25783</v>
      </c>
      <c r="M3893" s="533" t="s">
        <v>25489</v>
      </c>
    </row>
    <row r="3894" spans="1:13" s="527" customFormat="1" ht="81.75" customHeight="1" x14ac:dyDescent="0.15">
      <c r="A3894" s="533" t="s">
        <v>25742</v>
      </c>
      <c r="B3894" s="533"/>
      <c r="C3894" s="529" t="s">
        <v>25728</v>
      </c>
      <c r="D3894" s="529" t="s">
        <v>25823</v>
      </c>
      <c r="E3894" s="529"/>
      <c r="F3894" s="529" t="s">
        <v>25796</v>
      </c>
      <c r="G3894" s="533" t="s">
        <v>25822</v>
      </c>
      <c r="H3894" s="529" t="s">
        <v>25743</v>
      </c>
      <c r="I3894" s="529">
        <v>59</v>
      </c>
      <c r="J3894" s="529" t="s">
        <v>25788</v>
      </c>
      <c r="K3894" s="527" t="s">
        <v>25825</v>
      </c>
      <c r="M3894" s="533" t="s">
        <v>25742</v>
      </c>
    </row>
    <row r="3895" spans="1:13" s="527" customFormat="1" ht="81.75" customHeight="1" x14ac:dyDescent="0.15">
      <c r="A3895" s="533" t="s">
        <v>25817</v>
      </c>
      <c r="B3895" s="533"/>
      <c r="C3895" s="529" t="s">
        <v>25791</v>
      </c>
      <c r="D3895" s="529" t="s">
        <v>25829</v>
      </c>
      <c r="E3895" s="529"/>
      <c r="F3895" s="529" t="s">
        <v>136</v>
      </c>
      <c r="G3895" s="529"/>
      <c r="H3895" s="529"/>
      <c r="I3895" s="529"/>
      <c r="J3895" s="529" t="s">
        <v>25873</v>
      </c>
      <c r="K3895" s="527" t="s">
        <v>25874</v>
      </c>
      <c r="M3895" s="533" t="s">
        <v>25817</v>
      </c>
    </row>
    <row r="3896" spans="1:13" s="535" customFormat="1" ht="81.75" customHeight="1" x14ac:dyDescent="0.15">
      <c r="A3896" s="533" t="s">
        <v>25411</v>
      </c>
      <c r="B3896" s="533"/>
      <c r="C3896" s="529" t="s">
        <v>25776</v>
      </c>
      <c r="D3896" s="533" t="s">
        <v>25493</v>
      </c>
      <c r="E3896" s="529"/>
      <c r="F3896" s="496" t="s">
        <v>25826</v>
      </c>
      <c r="G3896" s="529" t="s">
        <v>25779</v>
      </c>
      <c r="H3896" s="496" t="s">
        <v>25777</v>
      </c>
      <c r="I3896" s="529" t="s">
        <v>25778</v>
      </c>
      <c r="J3896" s="496" t="s">
        <v>25780</v>
      </c>
      <c r="K3896" s="535" t="s">
        <v>25877</v>
      </c>
      <c r="M3896" s="533" t="s">
        <v>25411</v>
      </c>
    </row>
    <row r="3897" spans="1:13" s="535" customFormat="1" ht="81.75" customHeight="1" x14ac:dyDescent="0.15">
      <c r="A3897" s="533" t="s">
        <v>25480</v>
      </c>
      <c r="B3897" s="533"/>
      <c r="C3897" s="529" t="s">
        <v>25119</v>
      </c>
      <c r="D3897" s="529" t="s">
        <v>25758</v>
      </c>
      <c r="E3897" s="529" t="s">
        <v>25616</v>
      </c>
      <c r="F3897" s="496" t="s">
        <v>25857</v>
      </c>
      <c r="G3897" s="529" t="s">
        <v>25757</v>
      </c>
      <c r="H3897" s="496" t="s">
        <v>25855</v>
      </c>
      <c r="I3897" s="529" t="s">
        <v>25756</v>
      </c>
      <c r="J3897" s="496" t="s">
        <v>25856</v>
      </c>
      <c r="K3897" s="535" t="s">
        <v>25824</v>
      </c>
      <c r="M3897" s="533" t="s">
        <v>25480</v>
      </c>
    </row>
    <row r="3898" spans="1:13" s="570" customFormat="1" ht="81.75" customHeight="1" x14ac:dyDescent="0.15">
      <c r="A3898" s="567" t="s">
        <v>25745</v>
      </c>
      <c r="B3898" s="567"/>
      <c r="C3898" s="568" t="s">
        <v>25421</v>
      </c>
      <c r="D3898" s="567" t="s">
        <v>25798</v>
      </c>
      <c r="E3898" s="568"/>
      <c r="F3898" s="569" t="s">
        <v>25869</v>
      </c>
      <c r="G3898" s="568"/>
      <c r="H3898" s="569" t="s">
        <v>25746</v>
      </c>
      <c r="I3898" s="568" t="s">
        <v>7926</v>
      </c>
      <c r="J3898" s="569" t="s">
        <v>25802</v>
      </c>
      <c r="K3898" s="570" t="s">
        <v>25870</v>
      </c>
      <c r="M3898" s="567" t="s">
        <v>25745</v>
      </c>
    </row>
    <row r="3899" spans="1:13" s="570" customFormat="1" ht="81.75" customHeight="1" x14ac:dyDescent="0.15">
      <c r="A3899" s="567" t="s">
        <v>25677</v>
      </c>
      <c r="B3899" s="567"/>
      <c r="C3899" s="568" t="s">
        <v>25421</v>
      </c>
      <c r="D3899" s="567" t="s">
        <v>25843</v>
      </c>
      <c r="E3899" s="568"/>
      <c r="F3899" s="569" t="s">
        <v>25806</v>
      </c>
      <c r="G3899" s="568" t="s">
        <v>846</v>
      </c>
      <c r="H3899" s="569" t="s">
        <v>25841</v>
      </c>
      <c r="I3899" s="568" t="s">
        <v>25842</v>
      </c>
      <c r="J3899" s="569" t="s">
        <v>25731</v>
      </c>
      <c r="K3899" s="570" t="s">
        <v>25844</v>
      </c>
      <c r="M3899" s="567" t="s">
        <v>25677</v>
      </c>
    </row>
    <row r="3900" spans="1:13" s="570" customFormat="1" ht="81.75" customHeight="1" x14ac:dyDescent="0.15">
      <c r="A3900" s="567" t="s">
        <v>25699</v>
      </c>
      <c r="B3900" s="567"/>
      <c r="C3900" s="568"/>
      <c r="D3900" s="567" t="s">
        <v>25726</v>
      </c>
      <c r="E3900" s="568"/>
      <c r="F3900" s="569" t="s">
        <v>25784</v>
      </c>
      <c r="G3900" s="568" t="s">
        <v>25747</v>
      </c>
      <c r="H3900" s="569" t="s">
        <v>25845</v>
      </c>
      <c r="I3900" s="568" t="s">
        <v>7926</v>
      </c>
      <c r="J3900" s="569" t="s">
        <v>25847</v>
      </c>
      <c r="K3900" s="570" t="s">
        <v>25846</v>
      </c>
      <c r="M3900" s="567" t="s">
        <v>25699</v>
      </c>
    </row>
    <row r="3901" spans="1:13" s="527" customFormat="1" ht="81.75" customHeight="1" x14ac:dyDescent="0.15">
      <c r="A3901" s="533" t="s">
        <v>25737</v>
      </c>
      <c r="B3901" s="533"/>
      <c r="C3901" s="529" t="s">
        <v>25775</v>
      </c>
      <c r="D3901" s="529" t="s">
        <v>25738</v>
      </c>
      <c r="E3901" s="529"/>
      <c r="F3901" s="529" t="s">
        <v>25739</v>
      </c>
      <c r="G3901" s="529" t="s">
        <v>25740</v>
      </c>
      <c r="H3901" s="529">
        <v>7</v>
      </c>
      <c r="I3901" s="529">
        <v>82</v>
      </c>
      <c r="J3901" s="529" t="s">
        <v>25807</v>
      </c>
      <c r="K3901" s="527" t="s">
        <v>25859</v>
      </c>
      <c r="M3901" s="533" t="s">
        <v>25737</v>
      </c>
    </row>
    <row r="3902" spans="1:13" s="535" customFormat="1" ht="81.75" customHeight="1" x14ac:dyDescent="0.15">
      <c r="A3902" s="533" t="s">
        <v>25643</v>
      </c>
      <c r="B3902" s="533"/>
      <c r="C3902" s="529" t="s">
        <v>25444</v>
      </c>
      <c r="D3902" s="529" t="s">
        <v>25735</v>
      </c>
      <c r="E3902" s="529"/>
      <c r="F3902" s="496"/>
      <c r="G3902" s="529"/>
      <c r="H3902" s="496" t="s">
        <v>25852</v>
      </c>
      <c r="I3902" s="529" t="s">
        <v>25853</v>
      </c>
      <c r="J3902" s="496" t="s">
        <v>25854</v>
      </c>
      <c r="K3902" s="535" t="s">
        <v>25803</v>
      </c>
      <c r="M3902" s="533" t="s">
        <v>25643</v>
      </c>
    </row>
    <row r="3903" spans="1:13" s="570" customFormat="1" ht="81.75" customHeight="1" x14ac:dyDescent="0.15">
      <c r="A3903" s="533" t="s">
        <v>25663</v>
      </c>
      <c r="B3903" s="533"/>
      <c r="C3903" s="529" t="s">
        <v>25748</v>
      </c>
      <c r="D3903" s="529" t="s">
        <v>25589</v>
      </c>
      <c r="E3903" s="529"/>
      <c r="F3903" s="496" t="s">
        <v>25736</v>
      </c>
      <c r="G3903" s="529" t="s">
        <v>25552</v>
      </c>
      <c r="H3903" s="496" t="s">
        <v>25750</v>
      </c>
      <c r="I3903" s="529" t="s">
        <v>25751</v>
      </c>
      <c r="J3903" s="496" t="s">
        <v>25687</v>
      </c>
      <c r="K3903" s="535" t="s">
        <v>25749</v>
      </c>
      <c r="L3903" s="535"/>
      <c r="M3903" s="533" t="s">
        <v>25663</v>
      </c>
    </row>
    <row r="3904" spans="1:13" s="535" customFormat="1" ht="81.75" customHeight="1" x14ac:dyDescent="0.15">
      <c r="A3904" s="533" t="s">
        <v>25654</v>
      </c>
      <c r="B3904" s="533"/>
      <c r="C3904" s="529" t="s">
        <v>25050</v>
      </c>
      <c r="D3904" s="529" t="s">
        <v>25655</v>
      </c>
      <c r="E3904" s="529"/>
      <c r="F3904" s="496" t="s">
        <v>25706</v>
      </c>
      <c r="G3904" s="529" t="s">
        <v>25761</v>
      </c>
      <c r="H3904" s="496" t="s">
        <v>25759</v>
      </c>
      <c r="I3904" s="529">
        <v>94</v>
      </c>
      <c r="J3904" s="496" t="s">
        <v>25760</v>
      </c>
      <c r="K3904" s="535" t="s">
        <v>25863</v>
      </c>
      <c r="M3904" s="533" t="s">
        <v>25654</v>
      </c>
    </row>
    <row r="3905" spans="1:13" s="527" customFormat="1" ht="81.75" customHeight="1" x14ac:dyDescent="0.15">
      <c r="A3905" s="533" t="s">
        <v>25727</v>
      </c>
      <c r="B3905" s="533"/>
      <c r="C3905" s="529" t="s">
        <v>25728</v>
      </c>
      <c r="D3905" s="529" t="s">
        <v>25819</v>
      </c>
      <c r="E3905" s="529"/>
      <c r="F3905" s="529" t="s">
        <v>25820</v>
      </c>
      <c r="G3905" s="529" t="s">
        <v>25741</v>
      </c>
      <c r="H3905" s="529" t="s">
        <v>25816</v>
      </c>
      <c r="I3905" s="529" t="s">
        <v>25872</v>
      </c>
      <c r="J3905" s="529" t="s">
        <v>25821</v>
      </c>
      <c r="K3905" s="527" t="s">
        <v>25898</v>
      </c>
      <c r="M3905" s="533" t="s">
        <v>25727</v>
      </c>
    </row>
    <row r="3906" spans="1:13" s="527" customFormat="1" ht="81.75" customHeight="1" x14ac:dyDescent="0.15">
      <c r="A3906" s="533" t="s">
        <v>25830</v>
      </c>
      <c r="B3906" s="533"/>
      <c r="C3906" s="529" t="s">
        <v>25831</v>
      </c>
      <c r="D3906" s="529" t="s">
        <v>25902</v>
      </c>
      <c r="E3906" s="529" t="s">
        <v>6031</v>
      </c>
      <c r="F3906" s="529" t="s">
        <v>25832</v>
      </c>
      <c r="G3906" s="529"/>
      <c r="H3906" s="529" t="s">
        <v>25899</v>
      </c>
      <c r="I3906" s="529">
        <v>71</v>
      </c>
      <c r="J3906" s="529" t="s">
        <v>25875</v>
      </c>
      <c r="K3906" s="527" t="s">
        <v>25900</v>
      </c>
      <c r="M3906" s="533" t="s">
        <v>25830</v>
      </c>
    </row>
    <row r="3907" spans="1:13" s="535" customFormat="1" ht="81.75" customHeight="1" x14ac:dyDescent="0.15">
      <c r="A3907" s="533" t="s">
        <v>25224</v>
      </c>
      <c r="B3907" s="533"/>
      <c r="C3907" s="529" t="s">
        <v>25052</v>
      </c>
      <c r="D3907" s="529" t="s">
        <v>25849</v>
      </c>
      <c r="E3907" s="529"/>
      <c r="F3907" s="496" t="s">
        <v>25848</v>
      </c>
      <c r="G3907" s="529" t="s">
        <v>25905</v>
      </c>
      <c r="H3907" s="496" t="s">
        <v>25851</v>
      </c>
      <c r="I3907" s="529" t="s">
        <v>25850</v>
      </c>
      <c r="J3907" s="496" t="s">
        <v>25818</v>
      </c>
      <c r="K3907" s="535" t="s">
        <v>25906</v>
      </c>
      <c r="M3907" s="533" t="s">
        <v>25224</v>
      </c>
    </row>
    <row r="3908" spans="1:13" s="535" customFormat="1" ht="81.75" customHeight="1" x14ac:dyDescent="0.15">
      <c r="A3908" s="533" t="s">
        <v>25619</v>
      </c>
      <c r="B3908" s="533"/>
      <c r="C3908" s="529" t="s">
        <v>25754</v>
      </c>
      <c r="D3908" s="529" t="s">
        <v>25705</v>
      </c>
      <c r="E3908" s="529"/>
      <c r="F3908" s="496" t="s">
        <v>25753</v>
      </c>
      <c r="G3908" s="529" t="s">
        <v>25812</v>
      </c>
      <c r="H3908" s="496" t="s">
        <v>25888</v>
      </c>
      <c r="I3908" s="529" t="s">
        <v>25889</v>
      </c>
      <c r="J3908" s="496" t="s">
        <v>25755</v>
      </c>
      <c r="K3908" s="574" t="s">
        <v>25911</v>
      </c>
      <c r="M3908" s="533" t="s">
        <v>25619</v>
      </c>
    </row>
    <row r="3909" spans="1:13" s="535" customFormat="1" ht="81.75" customHeight="1" x14ac:dyDescent="0.15">
      <c r="A3909" s="533" t="s">
        <v>25943</v>
      </c>
      <c r="B3909" s="533"/>
      <c r="C3909" s="529" t="s">
        <v>25131</v>
      </c>
      <c r="D3909" s="529" t="s">
        <v>25890</v>
      </c>
      <c r="E3909" s="529"/>
      <c r="F3909" s="496" t="s">
        <v>25912</v>
      </c>
      <c r="G3909" s="529" t="s">
        <v>25914</v>
      </c>
      <c r="H3909" s="496"/>
      <c r="I3909" s="529">
        <v>85</v>
      </c>
      <c r="J3909" s="496" t="s">
        <v>25880</v>
      </c>
      <c r="K3909" s="574" t="s">
        <v>25913</v>
      </c>
      <c r="M3909" s="533" t="s">
        <v>25943</v>
      </c>
    </row>
    <row r="3910" spans="1:13" s="535" customFormat="1" ht="81.75" customHeight="1" x14ac:dyDescent="0.15">
      <c r="A3910" s="533" t="s">
        <v>25682</v>
      </c>
      <c r="B3910" s="533"/>
      <c r="C3910" s="529" t="s">
        <v>25650</v>
      </c>
      <c r="D3910" s="529" t="s">
        <v>25708</v>
      </c>
      <c r="E3910" s="529"/>
      <c r="F3910" s="496" t="s">
        <v>25893</v>
      </c>
      <c r="G3910" s="529"/>
      <c r="H3910" s="496" t="s">
        <v>25891</v>
      </c>
      <c r="I3910" s="529" t="s">
        <v>25892</v>
      </c>
      <c r="J3910" s="496" t="s">
        <v>25763</v>
      </c>
      <c r="K3910" s="574" t="s">
        <v>25867</v>
      </c>
      <c r="M3910" s="533" t="s">
        <v>25682</v>
      </c>
    </row>
    <row r="3911" spans="1:13" s="570" customFormat="1" ht="81.75" customHeight="1" x14ac:dyDescent="0.15">
      <c r="A3911" s="567" t="s">
        <v>25420</v>
      </c>
      <c r="B3911" s="567"/>
      <c r="C3911" s="568" t="s">
        <v>25676</v>
      </c>
      <c r="D3911" s="567" t="s">
        <v>25838</v>
      </c>
      <c r="E3911" s="568"/>
      <c r="F3911" s="569" t="s">
        <v>25839</v>
      </c>
      <c r="G3911" s="568" t="s">
        <v>25836</v>
      </c>
      <c r="H3911" s="569" t="s">
        <v>25937</v>
      </c>
      <c r="I3911" s="568" t="s">
        <v>25936</v>
      </c>
      <c r="J3911" s="569" t="s">
        <v>25837</v>
      </c>
      <c r="K3911" s="570" t="s">
        <v>25840</v>
      </c>
      <c r="M3911" s="567" t="s">
        <v>25420</v>
      </c>
    </row>
    <row r="3912" spans="1:13" s="570" customFormat="1" ht="81.75" customHeight="1" x14ac:dyDescent="0.15">
      <c r="A3912" s="567" t="s">
        <v>25882</v>
      </c>
      <c r="B3912" s="567"/>
      <c r="C3912" s="568" t="s">
        <v>25421</v>
      </c>
      <c r="D3912" s="567" t="s">
        <v>25939</v>
      </c>
      <c r="E3912" s="568"/>
      <c r="F3912" s="569" t="s">
        <v>25884</v>
      </c>
      <c r="G3912" s="568" t="s">
        <v>25883</v>
      </c>
      <c r="H3912" s="569" t="s">
        <v>25938</v>
      </c>
      <c r="I3912" s="568">
        <v>109</v>
      </c>
      <c r="J3912" s="569" t="s">
        <v>25940</v>
      </c>
      <c r="K3912" s="570" t="s">
        <v>25950</v>
      </c>
      <c r="M3912" s="567" t="s">
        <v>25882</v>
      </c>
    </row>
    <row r="3913" spans="1:13" s="535" customFormat="1" ht="81.75" customHeight="1" x14ac:dyDescent="0.15">
      <c r="A3913" s="533" t="s">
        <v>25858</v>
      </c>
      <c r="B3913" s="533"/>
      <c r="C3913" s="529" t="s">
        <v>25116</v>
      </c>
      <c r="D3913" s="529" t="s">
        <v>25941</v>
      </c>
      <c r="E3913" s="529"/>
      <c r="F3913" s="496" t="s">
        <v>25879</v>
      </c>
      <c r="G3913" s="529" t="s">
        <v>25907</v>
      </c>
      <c r="H3913" s="496" t="s">
        <v>25942</v>
      </c>
      <c r="I3913" s="529">
        <v>91</v>
      </c>
      <c r="J3913" s="496" t="s">
        <v>25952</v>
      </c>
      <c r="K3913" s="535" t="s">
        <v>25953</v>
      </c>
      <c r="M3913" s="533" t="s">
        <v>25858</v>
      </c>
    </row>
    <row r="3914" spans="1:13" s="570" customFormat="1" ht="81.75" customHeight="1" x14ac:dyDescent="0.15">
      <c r="A3914" s="567" t="s">
        <v>25957</v>
      </c>
      <c r="B3914" s="567"/>
      <c r="C3914" s="568" t="s">
        <v>25119</v>
      </c>
      <c r="D3914" s="567" t="s">
        <v>25961</v>
      </c>
      <c r="E3914" s="568"/>
      <c r="F3914" s="569" t="s">
        <v>25959</v>
      </c>
      <c r="G3914" s="568"/>
      <c r="H3914" s="569">
        <v>39</v>
      </c>
      <c r="I3914" s="568">
        <v>74</v>
      </c>
      <c r="J3914" s="569" t="s">
        <v>25958</v>
      </c>
      <c r="K3914" s="570" t="s">
        <v>25960</v>
      </c>
      <c r="M3914" s="567" t="s">
        <v>25957</v>
      </c>
    </row>
    <row r="3915" spans="1:13" s="535" customFormat="1" ht="81.75" customHeight="1" x14ac:dyDescent="0.15">
      <c r="A3915" s="533" t="s">
        <v>25388</v>
      </c>
      <c r="B3915" s="533"/>
      <c r="C3915" s="529" t="s">
        <v>25487</v>
      </c>
      <c r="D3915" s="529" t="s">
        <v>25860</v>
      </c>
      <c r="E3915" s="529"/>
      <c r="F3915" s="496" t="s">
        <v>25994</v>
      </c>
      <c r="G3915" s="529"/>
      <c r="H3915" s="496" t="s">
        <v>25983</v>
      </c>
      <c r="I3915" s="529" t="s">
        <v>25984</v>
      </c>
      <c r="J3915" s="496" t="s">
        <v>25886</v>
      </c>
      <c r="K3915" s="535" t="s">
        <v>25908</v>
      </c>
      <c r="M3915" s="533" t="s">
        <v>25388</v>
      </c>
    </row>
    <row r="3916" spans="1:13" s="535" customFormat="1" ht="81.75" customHeight="1" x14ac:dyDescent="0.15">
      <c r="A3916" s="533" t="s">
        <v>25987</v>
      </c>
      <c r="B3916" s="533"/>
      <c r="C3916" s="529" t="s">
        <v>25974</v>
      </c>
      <c r="D3916" s="529" t="s">
        <v>25986</v>
      </c>
      <c r="E3916" s="529"/>
      <c r="F3916" s="496" t="s">
        <v>25985</v>
      </c>
      <c r="G3916" s="529"/>
      <c r="H3916" s="496">
        <v>108</v>
      </c>
      <c r="I3916" s="529">
        <v>70</v>
      </c>
      <c r="J3916" s="496" t="s">
        <v>25981</v>
      </c>
      <c r="K3916" s="535" t="s">
        <v>26002</v>
      </c>
      <c r="M3916" s="533" t="s">
        <v>25987</v>
      </c>
    </row>
    <row r="3917" spans="1:13" s="535" customFormat="1" ht="81.75" customHeight="1" x14ac:dyDescent="0.15">
      <c r="A3917" s="533" t="s">
        <v>25962</v>
      </c>
      <c r="B3917" s="533"/>
      <c r="C3917" s="529" t="s">
        <v>25963</v>
      </c>
      <c r="D3917" s="529" t="s">
        <v>25967</v>
      </c>
      <c r="E3917" s="529"/>
      <c r="F3917" s="496"/>
      <c r="G3917" s="529"/>
      <c r="H3917" s="496">
        <v>11</v>
      </c>
      <c r="I3917" s="529">
        <v>73</v>
      </c>
      <c r="J3917" s="496" t="s">
        <v>25964</v>
      </c>
      <c r="K3917" s="535" t="s">
        <v>25965</v>
      </c>
      <c r="M3917" s="533" t="s">
        <v>25962</v>
      </c>
    </row>
    <row r="3918" spans="1:13" s="527" customFormat="1" ht="81.75" customHeight="1" x14ac:dyDescent="0.15">
      <c r="A3918" s="533" t="s">
        <v>25932</v>
      </c>
      <c r="B3918" s="533"/>
      <c r="C3918" s="529" t="s">
        <v>25933</v>
      </c>
      <c r="D3918" s="529" t="s">
        <v>25934</v>
      </c>
      <c r="E3918" s="529"/>
      <c r="F3918" s="529" t="s">
        <v>25989</v>
      </c>
      <c r="G3918" s="529"/>
      <c r="H3918" s="529"/>
      <c r="I3918" s="529"/>
      <c r="J3918" s="529" t="s">
        <v>25990</v>
      </c>
      <c r="K3918" s="527" t="s">
        <v>25991</v>
      </c>
      <c r="M3918" s="533" t="s">
        <v>25932</v>
      </c>
    </row>
    <row r="3919" spans="1:13" s="527" customFormat="1" ht="81.75" customHeight="1" x14ac:dyDescent="0.15">
      <c r="A3919" s="533" t="s">
        <v>25915</v>
      </c>
      <c r="B3919" s="533"/>
      <c r="C3919" s="529" t="s">
        <v>25916</v>
      </c>
      <c r="D3919" s="529" t="s">
        <v>25924</v>
      </c>
      <c r="E3919" s="529"/>
      <c r="F3919" s="529" t="s">
        <v>25926</v>
      </c>
      <c r="G3919" s="529" t="s">
        <v>25917</v>
      </c>
      <c r="H3919" s="529" t="s">
        <v>25918</v>
      </c>
      <c r="I3919" s="529">
        <v>48</v>
      </c>
      <c r="J3919" s="529" t="s">
        <v>25925</v>
      </c>
      <c r="K3919" s="527" t="s">
        <v>25935</v>
      </c>
      <c r="M3919" s="533" t="s">
        <v>25915</v>
      </c>
    </row>
    <row r="3920" spans="1:13" s="527" customFormat="1" ht="81.75" customHeight="1" x14ac:dyDescent="0.15">
      <c r="A3920" s="533" t="s">
        <v>25929</v>
      </c>
      <c r="B3920" s="533"/>
      <c r="C3920" s="529" t="s">
        <v>25831</v>
      </c>
      <c r="D3920" s="529" t="s">
        <v>25948</v>
      </c>
      <c r="E3920" s="529"/>
      <c r="F3920" s="529" t="s">
        <v>25930</v>
      </c>
      <c r="G3920" s="529"/>
      <c r="H3920" s="529" t="s">
        <v>25931</v>
      </c>
      <c r="I3920" s="529">
        <v>67</v>
      </c>
      <c r="J3920" s="529" t="s">
        <v>26008</v>
      </c>
      <c r="K3920" s="527" t="s">
        <v>26007</v>
      </c>
      <c r="M3920" s="533" t="s">
        <v>25929</v>
      </c>
    </row>
    <row r="3921" spans="1:13" s="527" customFormat="1" ht="81.75" customHeight="1" x14ac:dyDescent="0.15">
      <c r="A3921" s="533" t="s">
        <v>25903</v>
      </c>
      <c r="B3921" s="533"/>
      <c r="C3921" s="529" t="s">
        <v>25904</v>
      </c>
      <c r="D3921" s="529" t="s">
        <v>25928</v>
      </c>
      <c r="E3921" s="529"/>
      <c r="F3921" s="529" t="s">
        <v>25927</v>
      </c>
      <c r="G3921" s="529"/>
      <c r="H3921" s="529" t="s">
        <v>25922</v>
      </c>
      <c r="I3921" s="529">
        <v>172</v>
      </c>
      <c r="J3921" s="529" t="s">
        <v>25921</v>
      </c>
      <c r="K3921" s="527" t="s">
        <v>26010</v>
      </c>
      <c r="M3921" s="533" t="s">
        <v>25903</v>
      </c>
    </row>
    <row r="3922" spans="1:13" s="527" customFormat="1" ht="81.75" customHeight="1" x14ac:dyDescent="0.15">
      <c r="A3922" s="567" t="s">
        <v>25978</v>
      </c>
      <c r="B3922" s="567"/>
      <c r="C3922" s="568" t="s">
        <v>25945</v>
      </c>
      <c r="D3922" s="567" t="s">
        <v>25955</v>
      </c>
      <c r="E3922" s="568"/>
      <c r="F3922" s="569" t="s">
        <v>25992</v>
      </c>
      <c r="G3922" s="568" t="s">
        <v>25954</v>
      </c>
      <c r="H3922" s="569" t="s">
        <v>25947</v>
      </c>
      <c r="I3922" s="568">
        <v>47</v>
      </c>
      <c r="J3922" s="569" t="s">
        <v>25946</v>
      </c>
      <c r="K3922" s="570" t="s">
        <v>26013</v>
      </c>
      <c r="L3922" s="570"/>
      <c r="M3922" s="567" t="s">
        <v>25978</v>
      </c>
    </row>
    <row r="3923" spans="1:13" s="535" customFormat="1" ht="81.75" customHeight="1" x14ac:dyDescent="0.15">
      <c r="A3923" s="533" t="s">
        <v>25988</v>
      </c>
      <c r="B3923" s="533"/>
      <c r="C3923" s="529" t="s">
        <v>25971</v>
      </c>
      <c r="D3923" s="529" t="s">
        <v>25972</v>
      </c>
      <c r="E3923" s="529"/>
      <c r="F3923" s="496" t="s">
        <v>1</v>
      </c>
      <c r="G3923" s="529"/>
      <c r="H3923" s="496">
        <v>56</v>
      </c>
      <c r="I3923" s="529">
        <v>55</v>
      </c>
      <c r="J3923" s="496"/>
      <c r="K3923" s="535" t="s">
        <v>25973</v>
      </c>
      <c r="M3923" s="533" t="s">
        <v>25988</v>
      </c>
    </row>
    <row r="3924" spans="1:13" s="570" customFormat="1" ht="81.75" customHeight="1" x14ac:dyDescent="0.15">
      <c r="A3924" s="533" t="s">
        <v>26032</v>
      </c>
      <c r="B3924" s="533"/>
      <c r="C3924" s="529" t="s">
        <v>26033</v>
      </c>
      <c r="D3924" s="529" t="s">
        <v>26042</v>
      </c>
      <c r="E3924" s="529"/>
      <c r="F3924" s="496" t="s">
        <v>26043</v>
      </c>
      <c r="G3924" s="529"/>
      <c r="H3924" s="496"/>
      <c r="I3924" s="529"/>
      <c r="J3924" s="496" t="s">
        <v>26044</v>
      </c>
      <c r="K3924" s="535" t="s">
        <v>26045</v>
      </c>
      <c r="L3924" s="535"/>
      <c r="M3924" s="533" t="s">
        <v>26032</v>
      </c>
    </row>
    <row r="3925" spans="1:13" s="527" customFormat="1" ht="81.75" customHeight="1" x14ac:dyDescent="0.15">
      <c r="A3925" s="533" t="s">
        <v>26006</v>
      </c>
      <c r="B3925" s="533"/>
      <c r="C3925" s="529" t="s">
        <v>26024</v>
      </c>
      <c r="D3925" s="529" t="s">
        <v>26031</v>
      </c>
      <c r="E3925" s="529"/>
      <c r="F3925" s="529" t="s">
        <v>26030</v>
      </c>
      <c r="G3925" s="529"/>
      <c r="H3925" s="529" t="s">
        <v>16037</v>
      </c>
      <c r="I3925" s="529">
        <v>114</v>
      </c>
      <c r="J3925" s="529"/>
      <c r="K3925" s="579" t="s">
        <v>26016</v>
      </c>
      <c r="M3925" s="533" t="s">
        <v>26006</v>
      </c>
    </row>
    <row r="3926" spans="1:13" s="527" customFormat="1" ht="81.75" customHeight="1" x14ac:dyDescent="0.15">
      <c r="A3926" s="533" t="s">
        <v>26003</v>
      </c>
      <c r="B3926" s="533"/>
      <c r="C3926" s="529" t="s">
        <v>26020</v>
      </c>
      <c r="D3926" s="529" t="s">
        <v>26004</v>
      </c>
      <c r="E3926" s="529"/>
      <c r="F3926" s="529" t="s">
        <v>26065</v>
      </c>
      <c r="G3926" s="529" t="s">
        <v>26017</v>
      </c>
      <c r="H3926" s="529"/>
      <c r="I3926" s="529"/>
      <c r="J3926" s="529"/>
      <c r="K3926" s="527" t="s">
        <v>26066</v>
      </c>
      <c r="M3926" s="533" t="s">
        <v>26003</v>
      </c>
    </row>
    <row r="3927" spans="1:13" s="570" customFormat="1" ht="81.75" customHeight="1" x14ac:dyDescent="0.15">
      <c r="A3927" s="533" t="s">
        <v>26054</v>
      </c>
      <c r="B3927" s="533"/>
      <c r="C3927" s="529" t="s">
        <v>26057</v>
      </c>
      <c r="D3927" s="529" t="s">
        <v>26055</v>
      </c>
      <c r="E3927" s="529"/>
      <c r="F3927" s="496" t="s">
        <v>26056</v>
      </c>
      <c r="G3927" s="529"/>
      <c r="H3927" s="496">
        <v>104</v>
      </c>
      <c r="I3927" s="529">
        <v>172</v>
      </c>
      <c r="J3927" s="496"/>
      <c r="K3927" s="535" t="s">
        <v>26067</v>
      </c>
      <c r="L3927" s="535"/>
      <c r="M3927" s="533" t="s">
        <v>26054</v>
      </c>
    </row>
    <row r="3928" spans="1:13" s="535" customFormat="1" ht="81.75" customHeight="1" x14ac:dyDescent="0.15">
      <c r="A3928" s="567" t="s">
        <v>25897</v>
      </c>
      <c r="B3928" s="567"/>
      <c r="C3928" s="568" t="s">
        <v>25993</v>
      </c>
      <c r="D3928" s="567" t="s">
        <v>25969</v>
      </c>
      <c r="E3928" s="568"/>
      <c r="F3928" s="569" t="s">
        <v>26040</v>
      </c>
      <c r="G3928" s="568" t="s">
        <v>26041</v>
      </c>
      <c r="H3928" s="569" t="s">
        <v>25997</v>
      </c>
      <c r="I3928" s="568" t="s">
        <v>25998</v>
      </c>
      <c r="J3928" s="569" t="s">
        <v>26012</v>
      </c>
      <c r="K3928" s="570" t="s">
        <v>26052</v>
      </c>
      <c r="L3928" s="570"/>
      <c r="M3928" s="567" t="s">
        <v>25897</v>
      </c>
    </row>
    <row r="3929" spans="1:13" s="535" customFormat="1" ht="81.75" customHeight="1" x14ac:dyDescent="0.15">
      <c r="A3929" s="567" t="s">
        <v>25555</v>
      </c>
      <c r="B3929" s="567"/>
      <c r="C3929" s="568" t="s">
        <v>25063</v>
      </c>
      <c r="D3929" s="567" t="s">
        <v>26069</v>
      </c>
      <c r="E3929" s="568"/>
      <c r="F3929" s="569" t="s">
        <v>25910</v>
      </c>
      <c r="G3929" s="568" t="s">
        <v>25752</v>
      </c>
      <c r="H3929" s="569" t="s">
        <v>25996</v>
      </c>
      <c r="I3929" s="568" t="s">
        <v>26039</v>
      </c>
      <c r="J3929" s="569" t="s">
        <v>25814</v>
      </c>
      <c r="K3929" s="570" t="s">
        <v>26011</v>
      </c>
      <c r="L3929" s="570"/>
      <c r="M3929" s="567" t="s">
        <v>25555</v>
      </c>
    </row>
    <row r="3930" spans="1:13" s="535" customFormat="1" ht="81.75" customHeight="1" x14ac:dyDescent="0.15">
      <c r="A3930" s="533" t="s">
        <v>25827</v>
      </c>
      <c r="B3930" s="533"/>
      <c r="C3930" s="529" t="s">
        <v>25944</v>
      </c>
      <c r="D3930" s="529" t="s">
        <v>25876</v>
      </c>
      <c r="E3930" s="529"/>
      <c r="F3930" s="572" t="s">
        <v>25894</v>
      </c>
      <c r="G3930" s="529" t="s">
        <v>25828</v>
      </c>
      <c r="H3930" s="529" t="s">
        <v>25999</v>
      </c>
      <c r="I3930" s="529" t="s">
        <v>26000</v>
      </c>
      <c r="J3930" s="529" t="s">
        <v>25895</v>
      </c>
      <c r="K3930" s="527" t="s">
        <v>25896</v>
      </c>
      <c r="L3930" s="527"/>
      <c r="M3930" s="533" t="s">
        <v>25827</v>
      </c>
    </row>
    <row r="3931" spans="1:13" s="570" customFormat="1" ht="81.75" customHeight="1" x14ac:dyDescent="0.15">
      <c r="A3931" s="533" t="s">
        <v>25865</v>
      </c>
      <c r="B3931" s="533"/>
      <c r="C3931" s="529" t="s">
        <v>25975</v>
      </c>
      <c r="D3931" s="529" t="s">
        <v>25949</v>
      </c>
      <c r="E3931" s="529"/>
      <c r="F3931" s="496" t="s">
        <v>26037</v>
      </c>
      <c r="G3931" s="529" t="s">
        <v>26062</v>
      </c>
      <c r="H3931" s="496" t="s">
        <v>26072</v>
      </c>
      <c r="I3931" s="529" t="s">
        <v>26073</v>
      </c>
      <c r="J3931" s="496"/>
      <c r="K3931" s="535" t="s">
        <v>26061</v>
      </c>
      <c r="L3931" s="535"/>
      <c r="M3931" s="533" t="s">
        <v>25865</v>
      </c>
    </row>
    <row r="3932" spans="1:13" s="527" customFormat="1" ht="81.75" customHeight="1" x14ac:dyDescent="0.15">
      <c r="A3932" s="533" t="s">
        <v>26077</v>
      </c>
      <c r="B3932" s="533"/>
      <c r="C3932" s="529" t="s">
        <v>26046</v>
      </c>
      <c r="D3932" s="529" t="s">
        <v>26047</v>
      </c>
      <c r="E3932" s="529"/>
      <c r="F3932" s="496" t="s">
        <v>26049</v>
      </c>
      <c r="G3932" s="529" t="s">
        <v>25909</v>
      </c>
      <c r="H3932" s="496" t="s">
        <v>25866</v>
      </c>
      <c r="I3932" s="529" t="s">
        <v>25866</v>
      </c>
      <c r="J3932" s="496" t="s">
        <v>26048</v>
      </c>
      <c r="K3932" s="535" t="s">
        <v>26087</v>
      </c>
      <c r="L3932" s="535"/>
      <c r="M3932" s="533" t="s">
        <v>26077</v>
      </c>
    </row>
    <row r="3933" spans="1:13" s="570" customFormat="1" ht="81.75" customHeight="1" x14ac:dyDescent="0.15">
      <c r="A3933" s="533" t="s">
        <v>25684</v>
      </c>
      <c r="B3933" s="533"/>
      <c r="C3933" s="529" t="s">
        <v>25956</v>
      </c>
      <c r="D3933" s="529" t="s">
        <v>25968</v>
      </c>
      <c r="E3933" s="529"/>
      <c r="F3933" s="496" t="s">
        <v>25951</v>
      </c>
      <c r="G3933" s="529" t="s">
        <v>25695</v>
      </c>
      <c r="H3933" s="496" t="s">
        <v>26036</v>
      </c>
      <c r="I3933" s="529" t="s">
        <v>26035</v>
      </c>
      <c r="J3933" s="496" t="s">
        <v>25804</v>
      </c>
      <c r="K3933" s="535" t="s">
        <v>26019</v>
      </c>
      <c r="L3933" s="535"/>
      <c r="M3933" s="533" t="s">
        <v>25684</v>
      </c>
    </row>
    <row r="3934" spans="1:13" s="535" customFormat="1" ht="81.75" customHeight="1" x14ac:dyDescent="0.15">
      <c r="A3934" s="533" t="s">
        <v>26112</v>
      </c>
      <c r="B3934" s="533"/>
      <c r="C3934" s="529" t="s">
        <v>26023</v>
      </c>
      <c r="D3934" s="529" t="s">
        <v>26113</v>
      </c>
      <c r="E3934" s="529"/>
      <c r="F3934" s="496" t="s">
        <v>26091</v>
      </c>
      <c r="G3934" s="529" t="s">
        <v>26090</v>
      </c>
      <c r="H3934" s="496" t="s">
        <v>26114</v>
      </c>
      <c r="I3934" s="529" t="s">
        <v>26115</v>
      </c>
      <c r="J3934" s="496"/>
      <c r="K3934" s="535" t="s">
        <v>26089</v>
      </c>
      <c r="M3934" s="533" t="s">
        <v>26112</v>
      </c>
    </row>
    <row r="3935" spans="1:13" s="535" customFormat="1" ht="81.75" customHeight="1" x14ac:dyDescent="0.15">
      <c r="A3935" s="533" t="s">
        <v>25864</v>
      </c>
      <c r="B3935" s="533"/>
      <c r="C3935" s="529" t="s">
        <v>26059</v>
      </c>
      <c r="D3935" s="529" t="s">
        <v>26060</v>
      </c>
      <c r="E3935" s="529"/>
      <c r="F3935" s="496" t="s">
        <v>26146</v>
      </c>
      <c r="G3935" s="529" t="s">
        <v>26071</v>
      </c>
      <c r="H3935" s="496" t="s">
        <v>26100</v>
      </c>
      <c r="I3935" s="529" t="s">
        <v>26099</v>
      </c>
      <c r="J3935" s="496" t="s">
        <v>26009</v>
      </c>
      <c r="K3935" s="577" t="s">
        <v>26101</v>
      </c>
      <c r="M3935" s="533" t="s">
        <v>25864</v>
      </c>
    </row>
    <row r="3936" spans="1:13" s="535" customFormat="1" ht="81.75" customHeight="1" x14ac:dyDescent="0.15">
      <c r="A3936" s="533" t="s">
        <v>26122</v>
      </c>
      <c r="B3936" s="533"/>
      <c r="C3936" s="529" t="s">
        <v>26058</v>
      </c>
      <c r="D3936" s="529" t="s">
        <v>26029</v>
      </c>
      <c r="E3936" s="529"/>
      <c r="F3936" s="529" t="s">
        <v>25966</v>
      </c>
      <c r="G3936" s="529" t="s">
        <v>26083</v>
      </c>
      <c r="H3936" s="529" t="s">
        <v>26079</v>
      </c>
      <c r="I3936" s="529" t="s">
        <v>26125</v>
      </c>
      <c r="J3936" s="529" t="s">
        <v>26143</v>
      </c>
      <c r="K3936" s="579" t="s">
        <v>26084</v>
      </c>
      <c r="L3936" s="527"/>
      <c r="M3936" s="533" t="s">
        <v>26122</v>
      </c>
    </row>
    <row r="3937" spans="1:13" s="527" customFormat="1" ht="81.75" customHeight="1" x14ac:dyDescent="0.15">
      <c r="A3937" s="533" t="s">
        <v>25833</v>
      </c>
      <c r="B3937" s="533"/>
      <c r="C3937" s="529" t="s">
        <v>21881</v>
      </c>
      <c r="D3937" s="529" t="s">
        <v>25919</v>
      </c>
      <c r="E3937" s="529"/>
      <c r="F3937" s="529" t="s">
        <v>26025</v>
      </c>
      <c r="G3937" s="529" t="s">
        <v>26026</v>
      </c>
      <c r="H3937" s="529" t="s">
        <v>26063</v>
      </c>
      <c r="I3937" s="529" t="s">
        <v>26075</v>
      </c>
      <c r="J3937" s="529" t="s">
        <v>25901</v>
      </c>
      <c r="K3937" s="527" t="s">
        <v>26014</v>
      </c>
      <c r="M3937" s="533" t="s">
        <v>25833</v>
      </c>
    </row>
    <row r="3938" spans="1:13" s="535" customFormat="1" ht="81.75" customHeight="1" x14ac:dyDescent="0.15">
      <c r="A3938" s="533" t="s">
        <v>26102</v>
      </c>
      <c r="B3938" s="533"/>
      <c r="C3938" s="529" t="s">
        <v>26001</v>
      </c>
      <c r="D3938" s="529" t="s">
        <v>26108</v>
      </c>
      <c r="E3938" s="529"/>
      <c r="F3938" s="496" t="s">
        <v>25995</v>
      </c>
      <c r="G3938" s="529" t="s">
        <v>26104</v>
      </c>
      <c r="H3938" s="496" t="s">
        <v>26105</v>
      </c>
      <c r="I3938" s="529" t="s">
        <v>26106</v>
      </c>
      <c r="J3938" s="496" t="s">
        <v>26107</v>
      </c>
      <c r="K3938" s="535" t="s">
        <v>26129</v>
      </c>
      <c r="M3938" s="533" t="s">
        <v>26102</v>
      </c>
    </row>
    <row r="3939" spans="1:13" s="527" customFormat="1" ht="81.75" customHeight="1" x14ac:dyDescent="0.15">
      <c r="A3939" s="567" t="s">
        <v>25862</v>
      </c>
      <c r="B3939" s="567"/>
      <c r="C3939" s="568" t="s">
        <v>25977</v>
      </c>
      <c r="D3939" s="567" t="s">
        <v>26078</v>
      </c>
      <c r="E3939" s="568"/>
      <c r="F3939" s="569" t="s">
        <v>26173</v>
      </c>
      <c r="G3939" s="568" t="s">
        <v>25970</v>
      </c>
      <c r="H3939" s="569" t="s">
        <v>26109</v>
      </c>
      <c r="I3939" s="568" t="s">
        <v>26110</v>
      </c>
      <c r="J3939" s="569" t="s">
        <v>26111</v>
      </c>
      <c r="K3939" s="570" t="s">
        <v>26174</v>
      </c>
      <c r="L3939" s="570"/>
      <c r="M3939" s="567" t="s">
        <v>25862</v>
      </c>
    </row>
    <row r="3940" spans="1:13" s="527" customFormat="1" ht="81.75" customHeight="1" x14ac:dyDescent="0.15">
      <c r="A3940" s="567" t="s">
        <v>26134</v>
      </c>
      <c r="B3940" s="567"/>
      <c r="C3940" s="568" t="s">
        <v>25119</v>
      </c>
      <c r="D3940" s="567" t="s">
        <v>26135</v>
      </c>
      <c r="E3940" s="568"/>
      <c r="F3940" s="569" t="s">
        <v>26138</v>
      </c>
      <c r="G3940" s="568"/>
      <c r="H3940" s="569" t="s">
        <v>26175</v>
      </c>
      <c r="I3940" s="568">
        <v>63</v>
      </c>
      <c r="J3940" s="569" t="s">
        <v>26136</v>
      </c>
      <c r="K3940" s="570" t="s">
        <v>26137</v>
      </c>
      <c r="L3940" s="570"/>
      <c r="M3940" s="567" t="s">
        <v>26134</v>
      </c>
    </row>
    <row r="3941" spans="1:13" s="570" customFormat="1" ht="81.75" customHeight="1" x14ac:dyDescent="0.15">
      <c r="A3941" s="567" t="s">
        <v>26190</v>
      </c>
      <c r="B3941" s="567"/>
      <c r="C3941" s="568" t="s">
        <v>26178</v>
      </c>
      <c r="D3941" s="568" t="s">
        <v>26179</v>
      </c>
      <c r="E3941" s="568"/>
      <c r="F3941" s="569" t="s">
        <v>26180</v>
      </c>
      <c r="G3941" s="568" t="s">
        <v>26181</v>
      </c>
      <c r="H3941" s="569"/>
      <c r="I3941" s="568"/>
      <c r="J3941" s="569" t="s">
        <v>26182</v>
      </c>
      <c r="K3941" s="576" t="s">
        <v>26192</v>
      </c>
      <c r="M3941" s="567" t="s">
        <v>26190</v>
      </c>
    </row>
    <row r="3942" spans="1:13" s="535" customFormat="1" ht="81.75" customHeight="1" x14ac:dyDescent="0.15">
      <c r="A3942" s="533" t="s">
        <v>25723</v>
      </c>
      <c r="B3942" s="533"/>
      <c r="C3942" s="529" t="s">
        <v>25766</v>
      </c>
      <c r="D3942" s="529" t="s">
        <v>26166</v>
      </c>
      <c r="E3942" s="529"/>
      <c r="F3942" s="496" t="s">
        <v>25982</v>
      </c>
      <c r="G3942" s="529" t="s">
        <v>25885</v>
      </c>
      <c r="H3942" s="496" t="s">
        <v>26169</v>
      </c>
      <c r="I3942" s="529" t="s">
        <v>26170</v>
      </c>
      <c r="J3942" s="496" t="s">
        <v>25878</v>
      </c>
      <c r="K3942" s="535" t="s">
        <v>26167</v>
      </c>
      <c r="M3942" s="533" t="s">
        <v>25723</v>
      </c>
    </row>
    <row r="3943" spans="1:13" s="527" customFormat="1" ht="81.75" customHeight="1" x14ac:dyDescent="0.15">
      <c r="A3943" s="533" t="s">
        <v>25871</v>
      </c>
      <c r="B3943" s="533"/>
      <c r="C3943" s="529" t="s">
        <v>26021</v>
      </c>
      <c r="D3943" s="529" t="s">
        <v>25920</v>
      </c>
      <c r="E3943" s="529"/>
      <c r="F3943" s="529" t="s">
        <v>26086</v>
      </c>
      <c r="G3943" s="529" t="s">
        <v>26027</v>
      </c>
      <c r="H3943" s="529" t="s">
        <v>26210</v>
      </c>
      <c r="I3943" s="529" t="s">
        <v>26064</v>
      </c>
      <c r="J3943" s="529" t="s">
        <v>26211</v>
      </c>
      <c r="M3943" s="533" t="s">
        <v>25871</v>
      </c>
    </row>
    <row r="3944" spans="1:13" s="571" customFormat="1" ht="81.75" customHeight="1" x14ac:dyDescent="0.15">
      <c r="A3944" s="567" t="s">
        <v>26097</v>
      </c>
      <c r="B3944" s="567"/>
      <c r="C3944" s="568" t="s">
        <v>26223</v>
      </c>
      <c r="D3944" s="568" t="s">
        <v>26222</v>
      </c>
      <c r="E3944" s="568"/>
      <c r="F3944" s="568" t="s">
        <v>26148</v>
      </c>
      <c r="G3944" s="568" t="s">
        <v>26147</v>
      </c>
      <c r="H3944" s="568" t="s">
        <v>26094</v>
      </c>
      <c r="I3944" s="568">
        <v>94</v>
      </c>
      <c r="J3944" s="568" t="s">
        <v>26095</v>
      </c>
      <c r="K3944" s="571" t="s">
        <v>26226</v>
      </c>
      <c r="M3944" s="567" t="s">
        <v>26097</v>
      </c>
    </row>
    <row r="3945" spans="1:13" s="205" customFormat="1" ht="81.75" customHeight="1" x14ac:dyDescent="0.15">
      <c r="A3945" s="75" t="s">
        <v>25588</v>
      </c>
      <c r="B3945" s="75"/>
      <c r="C3945" s="195" t="s">
        <v>26160</v>
      </c>
      <c r="D3945" s="195" t="s">
        <v>26141</v>
      </c>
      <c r="E3945" s="195" t="s">
        <v>136</v>
      </c>
      <c r="F3945" s="195" t="s">
        <v>25834</v>
      </c>
      <c r="G3945" s="195" t="s">
        <v>26139</v>
      </c>
      <c r="H3945" s="195" t="s">
        <v>26157</v>
      </c>
      <c r="I3945" s="195">
        <v>88</v>
      </c>
      <c r="J3945" s="195" t="s">
        <v>26140</v>
      </c>
      <c r="K3945" s="205" t="s">
        <v>26234</v>
      </c>
      <c r="M3945" s="75" t="s">
        <v>25588</v>
      </c>
    </row>
    <row r="3946" spans="1:13" s="215" customFormat="1" ht="81.75" customHeight="1" x14ac:dyDescent="0.15">
      <c r="A3946" s="75" t="s">
        <v>26142</v>
      </c>
      <c r="B3946" s="75"/>
      <c r="C3946" s="195" t="s">
        <v>26158</v>
      </c>
      <c r="D3946" s="195" t="s">
        <v>26082</v>
      </c>
      <c r="E3946" s="195"/>
      <c r="F3946" s="207" t="s">
        <v>26081</v>
      </c>
      <c r="G3946" s="195" t="s">
        <v>24480</v>
      </c>
      <c r="H3946" s="207" t="s">
        <v>26159</v>
      </c>
      <c r="I3946" s="195" t="s">
        <v>26080</v>
      </c>
      <c r="J3946" s="207" t="s">
        <v>26034</v>
      </c>
      <c r="K3946" s="215" t="s">
        <v>26235</v>
      </c>
      <c r="M3946" s="75" t="s">
        <v>26142</v>
      </c>
    </row>
    <row r="3947" spans="1:13" s="527" customFormat="1" ht="81.75" customHeight="1" x14ac:dyDescent="0.15">
      <c r="A3947" s="567" t="s">
        <v>25868</v>
      </c>
      <c r="B3947" s="567"/>
      <c r="C3947" s="568" t="s">
        <v>26156</v>
      </c>
      <c r="D3947" s="568" t="s">
        <v>26070</v>
      </c>
      <c r="E3947" s="568"/>
      <c r="F3947" s="569" t="s">
        <v>26051</v>
      </c>
      <c r="G3947" s="568"/>
      <c r="H3947" s="569" t="s">
        <v>26074</v>
      </c>
      <c r="I3947" s="568" t="s">
        <v>26121</v>
      </c>
      <c r="J3947" s="569" t="s">
        <v>26149</v>
      </c>
      <c r="K3947" s="578" t="s">
        <v>26236</v>
      </c>
      <c r="L3947" s="570"/>
      <c r="M3947" s="567" t="s">
        <v>25868</v>
      </c>
    </row>
    <row r="3948" spans="1:13" s="527" customFormat="1" ht="81.75" customHeight="1" x14ac:dyDescent="0.15">
      <c r="A3948" s="533" t="s">
        <v>25489</v>
      </c>
      <c r="B3948" s="533"/>
      <c r="C3948" s="572" t="s">
        <v>25525</v>
      </c>
      <c r="D3948" s="529" t="s">
        <v>25610</v>
      </c>
      <c r="E3948" s="529"/>
      <c r="F3948" s="529" t="s">
        <v>26213</v>
      </c>
      <c r="G3948" s="529" t="s">
        <v>25609</v>
      </c>
      <c r="H3948" s="529" t="s">
        <v>25815</v>
      </c>
      <c r="I3948" s="529" t="s">
        <v>25513</v>
      </c>
      <c r="J3948" s="529" t="s">
        <v>25714</v>
      </c>
      <c r="K3948" s="527" t="s">
        <v>26214</v>
      </c>
      <c r="M3948" s="533" t="s">
        <v>25489</v>
      </c>
    </row>
    <row r="3949" spans="1:13" s="535" customFormat="1" ht="81.75" customHeight="1" x14ac:dyDescent="0.15">
      <c r="A3949" s="533" t="s">
        <v>26123</v>
      </c>
      <c r="B3949" s="533"/>
      <c r="C3949" s="529" t="s">
        <v>18744</v>
      </c>
      <c r="D3949" s="529" t="s">
        <v>26152</v>
      </c>
      <c r="E3949" s="529"/>
      <c r="F3949" s="529" t="s">
        <v>26144</v>
      </c>
      <c r="G3949" s="529"/>
      <c r="H3949" s="529" t="s">
        <v>26151</v>
      </c>
      <c r="I3949" s="529" t="s">
        <v>26153</v>
      </c>
      <c r="J3949" s="529" t="s">
        <v>26176</v>
      </c>
      <c r="K3949" s="579" t="s">
        <v>26088</v>
      </c>
      <c r="L3949" s="527"/>
      <c r="M3949" s="533" t="s">
        <v>26123</v>
      </c>
    </row>
    <row r="3950" spans="1:13" s="535" customFormat="1" ht="81.75" customHeight="1" x14ac:dyDescent="0.15">
      <c r="A3950" s="533" t="s">
        <v>26093</v>
      </c>
      <c r="B3950" s="533"/>
      <c r="C3950" s="529" t="s">
        <v>26162</v>
      </c>
      <c r="D3950" s="529" t="s">
        <v>26189</v>
      </c>
      <c r="E3950" s="529"/>
      <c r="F3950" s="496" t="s">
        <v>26164</v>
      </c>
      <c r="G3950" s="529"/>
      <c r="H3950" s="496" t="s">
        <v>26092</v>
      </c>
      <c r="I3950" s="529">
        <v>75</v>
      </c>
      <c r="J3950" s="496" t="s">
        <v>26163</v>
      </c>
      <c r="K3950" s="574" t="s">
        <v>26203</v>
      </c>
      <c r="M3950" s="533" t="s">
        <v>26093</v>
      </c>
    </row>
    <row r="3951" spans="1:13" s="570" customFormat="1" ht="81.75" customHeight="1" x14ac:dyDescent="0.15">
      <c r="A3951" s="567" t="s">
        <v>26103</v>
      </c>
      <c r="B3951" s="567"/>
      <c r="C3951" s="568" t="s">
        <v>26076</v>
      </c>
      <c r="D3951" s="568" t="s">
        <v>26130</v>
      </c>
      <c r="E3951" s="568"/>
      <c r="F3951" s="569" t="s">
        <v>26194</v>
      </c>
      <c r="G3951" s="568" t="s">
        <v>26131</v>
      </c>
      <c r="H3951" s="569" t="s">
        <v>26195</v>
      </c>
      <c r="I3951" s="568">
        <v>59</v>
      </c>
      <c r="J3951" s="569" t="s">
        <v>26165</v>
      </c>
      <c r="K3951" s="576"/>
      <c r="M3951" s="567" t="s">
        <v>26103</v>
      </c>
    </row>
    <row r="3952" spans="1:13" s="570" customFormat="1" ht="81.75" customHeight="1" x14ac:dyDescent="0.15">
      <c r="A3952" s="567" t="s">
        <v>26196</v>
      </c>
      <c r="B3952" s="567"/>
      <c r="C3952" s="568" t="s">
        <v>26220</v>
      </c>
      <c r="D3952" s="568" t="s">
        <v>26197</v>
      </c>
      <c r="E3952" s="568"/>
      <c r="F3952" s="569" t="s">
        <v>26219</v>
      </c>
      <c r="G3952" s="568" t="s">
        <v>26198</v>
      </c>
      <c r="H3952" s="569" t="s">
        <v>26199</v>
      </c>
      <c r="I3952" s="568">
        <v>105</v>
      </c>
      <c r="J3952" s="569" t="s">
        <v>26200</v>
      </c>
      <c r="K3952" s="570" t="s">
        <v>26241</v>
      </c>
      <c r="M3952" s="567" t="s">
        <v>26196</v>
      </c>
    </row>
    <row r="3953" spans="1:13" s="535" customFormat="1" ht="81.75" customHeight="1" x14ac:dyDescent="0.15">
      <c r="A3953" s="567" t="s">
        <v>26187</v>
      </c>
      <c r="B3953" s="567"/>
      <c r="C3953" s="568" t="s">
        <v>25993</v>
      </c>
      <c r="D3953" s="568" t="s">
        <v>26208</v>
      </c>
      <c r="E3953" s="568"/>
      <c r="F3953" s="569" t="s">
        <v>26205</v>
      </c>
      <c r="G3953" s="568"/>
      <c r="H3953" s="569"/>
      <c r="I3953" s="568"/>
      <c r="J3953" s="569" t="s">
        <v>26207</v>
      </c>
      <c r="K3953" s="576" t="s">
        <v>26206</v>
      </c>
      <c r="L3953" s="570"/>
      <c r="M3953" s="567" t="s">
        <v>26187</v>
      </c>
    </row>
    <row r="3954" spans="1:13" s="570" customFormat="1" ht="81.75" customHeight="1" x14ac:dyDescent="0.15">
      <c r="A3954" s="567" t="s">
        <v>25278</v>
      </c>
      <c r="B3954" s="567"/>
      <c r="C3954" s="568" t="s">
        <v>25279</v>
      </c>
      <c r="D3954" s="568" t="s">
        <v>25336</v>
      </c>
      <c r="E3954" s="568"/>
      <c r="F3954" s="569" t="s">
        <v>25308</v>
      </c>
      <c r="G3954" s="568" t="s">
        <v>25385</v>
      </c>
      <c r="H3954" s="569" t="s">
        <v>25474</v>
      </c>
      <c r="I3954" s="568" t="s">
        <v>25475</v>
      </c>
      <c r="J3954" s="569" t="s">
        <v>25307</v>
      </c>
      <c r="K3954" s="570" t="s">
        <v>26262</v>
      </c>
      <c r="M3954" s="567" t="s">
        <v>25278</v>
      </c>
    </row>
    <row r="3955" spans="1:13" s="527" customFormat="1" ht="81.75" customHeight="1" x14ac:dyDescent="0.15">
      <c r="A3955" s="533" t="s">
        <v>26224</v>
      </c>
      <c r="B3955" s="533"/>
      <c r="C3955" s="529" t="s">
        <v>3539</v>
      </c>
      <c r="D3955" s="529" t="s">
        <v>26268</v>
      </c>
      <c r="E3955" s="529"/>
      <c r="F3955" s="529" t="s">
        <v>26225</v>
      </c>
      <c r="G3955" s="529"/>
      <c r="H3955" s="529">
        <v>7</v>
      </c>
      <c r="I3955" s="529">
        <v>58</v>
      </c>
      <c r="J3955" s="529" t="s">
        <v>26261</v>
      </c>
      <c r="K3955" s="527" t="s">
        <v>26269</v>
      </c>
      <c r="M3955" s="533" t="s">
        <v>26224</v>
      </c>
    </row>
    <row r="3956" spans="1:13" s="527" customFormat="1" ht="81.75" customHeight="1" x14ac:dyDescent="0.15">
      <c r="A3956" s="533" t="s">
        <v>26201</v>
      </c>
      <c r="B3956" s="533"/>
      <c r="C3956" s="529" t="s">
        <v>26057</v>
      </c>
      <c r="D3956" s="529" t="s">
        <v>26249</v>
      </c>
      <c r="E3956" s="529"/>
      <c r="F3956" s="496" t="s">
        <v>26204</v>
      </c>
      <c r="G3956" s="529" t="s">
        <v>26202</v>
      </c>
      <c r="H3956" s="496" t="s">
        <v>26248</v>
      </c>
      <c r="I3956" s="529">
        <v>68</v>
      </c>
      <c r="J3956" s="496" t="s">
        <v>26247</v>
      </c>
      <c r="K3956" s="535" t="s">
        <v>26280</v>
      </c>
      <c r="L3956" s="535"/>
      <c r="M3956" s="533" t="s">
        <v>26201</v>
      </c>
    </row>
    <row r="3957" spans="1:13" s="535" customFormat="1" ht="81.75" customHeight="1" x14ac:dyDescent="0.15">
      <c r="A3957" s="533" t="s">
        <v>25771</v>
      </c>
      <c r="B3957" s="533"/>
      <c r="C3957" s="529" t="s">
        <v>25337</v>
      </c>
      <c r="D3957" s="529" t="s">
        <v>25887</v>
      </c>
      <c r="E3957" s="529"/>
      <c r="F3957" s="496" t="s">
        <v>26018</v>
      </c>
      <c r="G3957" s="529" t="s">
        <v>26015</v>
      </c>
      <c r="H3957" s="496" t="s">
        <v>26171</v>
      </c>
      <c r="I3957" s="529" t="s">
        <v>26172</v>
      </c>
      <c r="J3957" s="496" t="s">
        <v>26250</v>
      </c>
      <c r="K3957" s="535" t="s">
        <v>26038</v>
      </c>
      <c r="M3957" s="533" t="s">
        <v>25771</v>
      </c>
    </row>
    <row r="3958" spans="1:13" s="527" customFormat="1" ht="81.75" customHeight="1" x14ac:dyDescent="0.15">
      <c r="A3958" s="533" t="s">
        <v>25683</v>
      </c>
      <c r="B3958" s="533"/>
      <c r="C3958" s="529" t="s">
        <v>11050</v>
      </c>
      <c r="D3958" s="529" t="s">
        <v>26218</v>
      </c>
      <c r="E3958" s="529"/>
      <c r="F3958" s="529" t="s">
        <v>26221</v>
      </c>
      <c r="G3958" s="529"/>
      <c r="H3958" s="529">
        <v>3</v>
      </c>
      <c r="I3958" s="529"/>
      <c r="J3958" s="529" t="s">
        <v>26217</v>
      </c>
      <c r="M3958" s="533" t="s">
        <v>25683</v>
      </c>
    </row>
    <row r="3959" spans="1:13" s="527" customFormat="1" ht="81.75" customHeight="1" x14ac:dyDescent="0.15">
      <c r="A3959" s="533" t="s">
        <v>26005</v>
      </c>
      <c r="B3959" s="533"/>
      <c r="C3959" s="529" t="s">
        <v>26022</v>
      </c>
      <c r="D3959" s="529" t="s">
        <v>26212</v>
      </c>
      <c r="E3959" s="529"/>
      <c r="F3959" s="529" t="s">
        <v>26085</v>
      </c>
      <c r="G3959" s="529" t="s">
        <v>26053</v>
      </c>
      <c r="H3959" s="529" t="s">
        <v>26154</v>
      </c>
      <c r="I3959" s="529">
        <v>71</v>
      </c>
      <c r="J3959" s="529" t="s">
        <v>26155</v>
      </c>
      <c r="K3959" s="527" t="s">
        <v>26028</v>
      </c>
      <c r="M3959" s="533" t="s">
        <v>26005</v>
      </c>
    </row>
    <row r="3960" spans="1:13" s="527" customFormat="1" ht="81.75" customHeight="1" x14ac:dyDescent="0.15">
      <c r="A3960" s="533" t="s">
        <v>26227</v>
      </c>
      <c r="B3960" s="533"/>
      <c r="C3960" s="529" t="s">
        <v>11050</v>
      </c>
      <c r="D3960" s="529" t="s">
        <v>26231</v>
      </c>
      <c r="E3960" s="529"/>
      <c r="F3960" s="529" t="s">
        <v>136</v>
      </c>
      <c r="G3960" s="529" t="s">
        <v>10954</v>
      </c>
      <c r="H3960" s="529">
        <v>163</v>
      </c>
      <c r="I3960" s="529">
        <v>54</v>
      </c>
      <c r="J3960" s="529" t="s">
        <v>26228</v>
      </c>
      <c r="M3960" s="533" t="s">
        <v>26227</v>
      </c>
    </row>
    <row r="3961" spans="1:13" s="535" customFormat="1" ht="81.75" customHeight="1" x14ac:dyDescent="0.15">
      <c r="A3961" s="533" t="s">
        <v>26257</v>
      </c>
      <c r="B3961" s="533"/>
      <c r="C3961" s="529" t="s">
        <v>26258</v>
      </c>
      <c r="D3961" s="529" t="s">
        <v>26259</v>
      </c>
      <c r="E3961" s="529"/>
      <c r="F3961" s="496" t="s">
        <v>136</v>
      </c>
      <c r="G3961" s="529" t="s">
        <v>26260</v>
      </c>
      <c r="H3961" s="496">
        <v>4</v>
      </c>
      <c r="I3961" s="529">
        <v>64</v>
      </c>
      <c r="J3961" s="496"/>
      <c r="K3961" s="574" t="s">
        <v>26283</v>
      </c>
      <c r="M3961" s="533" t="s">
        <v>26257</v>
      </c>
    </row>
    <row r="3962" spans="1:13" s="527" customFormat="1" ht="81.75" customHeight="1" x14ac:dyDescent="0.15">
      <c r="A3962" s="533" t="s">
        <v>26116</v>
      </c>
      <c r="B3962" s="533"/>
      <c r="C3962" s="529" t="s">
        <v>25047</v>
      </c>
      <c r="D3962" s="529" t="s">
        <v>26193</v>
      </c>
      <c r="E3962" s="529"/>
      <c r="F3962" s="529" t="s">
        <v>26191</v>
      </c>
      <c r="G3962" s="529"/>
      <c r="H3962" s="529" t="s">
        <v>26267</v>
      </c>
      <c r="I3962" s="529" t="s">
        <v>26239</v>
      </c>
      <c r="J3962" s="529" t="s">
        <v>26238</v>
      </c>
      <c r="K3962" s="527" t="s">
        <v>26293</v>
      </c>
      <c r="M3962" s="533" t="s">
        <v>26116</v>
      </c>
    </row>
    <row r="3963" spans="1:13" s="570" customFormat="1" ht="81.75" customHeight="1" x14ac:dyDescent="0.15">
      <c r="A3963" s="533" t="s">
        <v>26242</v>
      </c>
      <c r="B3963" s="533"/>
      <c r="C3963" s="529" t="s">
        <v>25115</v>
      </c>
      <c r="D3963" s="529" t="s">
        <v>26243</v>
      </c>
      <c r="E3963" s="529"/>
      <c r="F3963" s="496" t="s">
        <v>26263</v>
      </c>
      <c r="G3963" s="529"/>
      <c r="H3963" s="496">
        <v>2</v>
      </c>
      <c r="I3963" s="529">
        <v>74</v>
      </c>
      <c r="J3963" s="496"/>
      <c r="K3963" s="535" t="s">
        <v>26264</v>
      </c>
      <c r="L3963" s="535"/>
      <c r="M3963" s="533" t="s">
        <v>26242</v>
      </c>
    </row>
    <row r="3964" spans="1:13" s="527" customFormat="1" ht="81.75" customHeight="1" x14ac:dyDescent="0.15">
      <c r="A3964" s="533" t="s">
        <v>26116</v>
      </c>
      <c r="B3964" s="533"/>
      <c r="C3964" s="529" t="s">
        <v>25047</v>
      </c>
      <c r="D3964" s="529" t="s">
        <v>26193</v>
      </c>
      <c r="E3964" s="529"/>
      <c r="F3964" s="529" t="s">
        <v>26191</v>
      </c>
      <c r="G3964" s="529"/>
      <c r="H3964" s="529" t="s">
        <v>26301</v>
      </c>
      <c r="I3964" s="529" t="s">
        <v>26239</v>
      </c>
      <c r="J3964" s="529" t="s">
        <v>26238</v>
      </c>
      <c r="K3964" s="527" t="s">
        <v>26293</v>
      </c>
      <c r="M3964" s="533" t="s">
        <v>26116</v>
      </c>
    </row>
    <row r="3965" spans="1:13" s="527" customFormat="1" ht="81.75" customHeight="1" x14ac:dyDescent="0.15">
      <c r="A3965" s="533" t="s">
        <v>26229</v>
      </c>
      <c r="B3965" s="533"/>
      <c r="C3965" s="529" t="s">
        <v>24277</v>
      </c>
      <c r="D3965" s="529" t="s">
        <v>26251</v>
      </c>
      <c r="E3965" s="529"/>
      <c r="F3965" s="529" t="s">
        <v>26281</v>
      </c>
      <c r="G3965" s="529"/>
      <c r="H3965" s="529"/>
      <c r="I3965" s="529">
        <v>68</v>
      </c>
      <c r="J3965" s="529" t="s">
        <v>26230</v>
      </c>
      <c r="K3965" s="527" t="s">
        <v>26299</v>
      </c>
      <c r="M3965" s="533" t="s">
        <v>26229</v>
      </c>
    </row>
    <row r="3966" spans="1:13" s="535" customFormat="1" ht="81.75" customHeight="1" x14ac:dyDescent="0.15">
      <c r="A3966" s="533" t="s">
        <v>26177</v>
      </c>
      <c r="B3966" s="533"/>
      <c r="C3966" s="529" t="s">
        <v>26001</v>
      </c>
      <c r="D3966" s="529" t="s">
        <v>26320</v>
      </c>
      <c r="E3966" s="529"/>
      <c r="F3966" s="496" t="s">
        <v>26302</v>
      </c>
      <c r="G3966" s="529" t="s">
        <v>26188</v>
      </c>
      <c r="H3966" s="496" t="s">
        <v>26303</v>
      </c>
      <c r="I3966" s="529" t="s">
        <v>26304</v>
      </c>
      <c r="J3966" s="496" t="s">
        <v>26270</v>
      </c>
      <c r="K3966" s="574" t="s">
        <v>26321</v>
      </c>
      <c r="M3966" s="533" t="s">
        <v>26177</v>
      </c>
    </row>
    <row r="3967" spans="1:13" s="527" customFormat="1" ht="81.75" customHeight="1" x14ac:dyDescent="0.15">
      <c r="A3967" s="533" t="s">
        <v>26168</v>
      </c>
      <c r="B3967" s="533"/>
      <c r="C3967" s="529" t="s">
        <v>25975</v>
      </c>
      <c r="D3967" s="529" t="s">
        <v>26245</v>
      </c>
      <c r="E3967" s="529"/>
      <c r="F3967" s="496" t="s">
        <v>26316</v>
      </c>
      <c r="G3967" s="529" t="s">
        <v>25954</v>
      </c>
      <c r="H3967" s="496" t="s">
        <v>26244</v>
      </c>
      <c r="I3967" s="529" t="s">
        <v>26277</v>
      </c>
      <c r="J3967" s="496" t="s">
        <v>26278</v>
      </c>
      <c r="K3967" s="535" t="s">
        <v>26327</v>
      </c>
      <c r="L3967" s="535"/>
      <c r="M3967" s="533" t="s">
        <v>26168</v>
      </c>
    </row>
    <row r="3968" spans="1:13" s="582" customFormat="1" ht="81.75" customHeight="1" x14ac:dyDescent="0.15">
      <c r="A3968" s="193" t="s">
        <v>26335</v>
      </c>
      <c r="B3968" s="193"/>
      <c r="C3968" s="580"/>
      <c r="D3968" s="580"/>
      <c r="E3968" s="580"/>
      <c r="F3968" s="581" t="s">
        <v>26334</v>
      </c>
      <c r="G3968" s="580"/>
      <c r="H3968" s="580">
        <v>92</v>
      </c>
      <c r="I3968" s="580"/>
      <c r="J3968" s="580"/>
      <c r="K3968" s="208" t="s">
        <v>26336</v>
      </c>
      <c r="M3968" s="193" t="s">
        <v>26335</v>
      </c>
    </row>
    <row r="3969" spans="1:13" s="535" customFormat="1" ht="81.75" customHeight="1" x14ac:dyDescent="0.15">
      <c r="A3969" s="591" t="s">
        <v>26298</v>
      </c>
      <c r="B3969" s="591"/>
      <c r="C3969" s="587" t="s">
        <v>12066</v>
      </c>
      <c r="D3969" s="587" t="s">
        <v>26363</v>
      </c>
      <c r="E3969" s="587"/>
      <c r="F3969" s="587" t="s">
        <v>26364</v>
      </c>
      <c r="G3969" s="587" t="s">
        <v>26332</v>
      </c>
      <c r="H3969" s="587"/>
      <c r="I3969" s="587"/>
      <c r="J3969" s="587" t="s">
        <v>26365</v>
      </c>
      <c r="K3969" s="590"/>
      <c r="L3969" s="590"/>
      <c r="M3969" s="591" t="s">
        <v>26298</v>
      </c>
    </row>
    <row r="3970" spans="1:13" s="570" customFormat="1" ht="81.75" customHeight="1" x14ac:dyDescent="0.15">
      <c r="A3970" s="603" t="s">
        <v>26183</v>
      </c>
      <c r="B3970" s="801"/>
      <c r="C3970" s="583" t="s">
        <v>26184</v>
      </c>
      <c r="D3970" s="583" t="s">
        <v>26323</v>
      </c>
      <c r="E3970" s="583"/>
      <c r="F3970" s="583" t="s">
        <v>26381</v>
      </c>
      <c r="G3970" s="583" t="s">
        <v>26380</v>
      </c>
      <c r="H3970" s="583" t="s">
        <v>26354</v>
      </c>
      <c r="I3970" s="583" t="s">
        <v>26355</v>
      </c>
      <c r="J3970" s="583" t="s">
        <v>26272</v>
      </c>
      <c r="K3970" s="584" t="s">
        <v>26314</v>
      </c>
      <c r="L3970" s="592"/>
      <c r="M3970" s="603" t="s">
        <v>26183</v>
      </c>
    </row>
    <row r="3971" spans="1:13" s="535" customFormat="1" ht="81.75" customHeight="1" x14ac:dyDescent="0.15">
      <c r="A3971" s="595" t="s">
        <v>26252</v>
      </c>
      <c r="B3971" s="794"/>
      <c r="C3971" s="587" t="s">
        <v>26253</v>
      </c>
      <c r="D3971" s="587" t="s">
        <v>26254</v>
      </c>
      <c r="E3971" s="587"/>
      <c r="F3971" s="587" t="s">
        <v>26387</v>
      </c>
      <c r="G3971" s="587" t="s">
        <v>26386</v>
      </c>
      <c r="H3971" s="587" t="s">
        <v>26359</v>
      </c>
      <c r="I3971" s="587" t="s">
        <v>26255</v>
      </c>
      <c r="J3971" s="587" t="s">
        <v>26358</v>
      </c>
      <c r="K3971" s="590" t="s">
        <v>26351</v>
      </c>
      <c r="L3971" s="594"/>
      <c r="M3971" s="595" t="s">
        <v>26252</v>
      </c>
    </row>
    <row r="3972" spans="1:13" s="570" customFormat="1" ht="81.75" customHeight="1" x14ac:dyDescent="0.15">
      <c r="A3972" s="593" t="s">
        <v>26185</v>
      </c>
      <c r="B3972" s="802"/>
      <c r="C3972" s="583" t="s">
        <v>26186</v>
      </c>
      <c r="D3972" s="583" t="s">
        <v>26325</v>
      </c>
      <c r="E3972" s="583"/>
      <c r="F3972" s="583" t="s">
        <v>26324</v>
      </c>
      <c r="G3972" s="583" t="s">
        <v>26420</v>
      </c>
      <c r="H3972" s="583" t="s">
        <v>26275</v>
      </c>
      <c r="I3972" s="583" t="s">
        <v>26276</v>
      </c>
      <c r="J3972" s="583" t="s">
        <v>26315</v>
      </c>
      <c r="K3972" s="584" t="s">
        <v>26326</v>
      </c>
      <c r="L3972" s="592"/>
      <c r="M3972" s="593" t="s">
        <v>26185</v>
      </c>
    </row>
    <row r="3973" spans="1:13" s="527" customFormat="1" ht="81.75" customHeight="1" x14ac:dyDescent="0.15">
      <c r="A3973" s="591" t="s">
        <v>26285</v>
      </c>
      <c r="B3973" s="591"/>
      <c r="C3973" s="587" t="s">
        <v>363</v>
      </c>
      <c r="D3973" s="587" t="s">
        <v>26286</v>
      </c>
      <c r="E3973" s="587"/>
      <c r="F3973" s="587" t="s">
        <v>26430</v>
      </c>
      <c r="G3973" s="587"/>
      <c r="H3973" s="587"/>
      <c r="I3973" s="587"/>
      <c r="J3973" s="587" t="s">
        <v>26287</v>
      </c>
      <c r="K3973" s="590" t="s">
        <v>26292</v>
      </c>
      <c r="L3973" s="590"/>
      <c r="M3973" s="591" t="s">
        <v>26285</v>
      </c>
    </row>
    <row r="3974" spans="1:13" s="527" customFormat="1" ht="81.75" customHeight="1" x14ac:dyDescent="0.15">
      <c r="A3974" s="591" t="s">
        <v>26161</v>
      </c>
      <c r="B3974" s="591"/>
      <c r="C3974" s="587" t="s">
        <v>20881</v>
      </c>
      <c r="D3974" s="587" t="s">
        <v>26237</v>
      </c>
      <c r="E3974" s="587"/>
      <c r="F3974" s="587" t="s">
        <v>26209</v>
      </c>
      <c r="G3974" s="587"/>
      <c r="H3974" s="587" t="s">
        <v>26288</v>
      </c>
      <c r="I3974" s="587" t="s">
        <v>26289</v>
      </c>
      <c r="J3974" s="587" t="s">
        <v>26290</v>
      </c>
      <c r="K3974" s="590" t="s">
        <v>26291</v>
      </c>
      <c r="L3974" s="590"/>
      <c r="M3974" s="591" t="s">
        <v>26161</v>
      </c>
    </row>
    <row r="3975" spans="1:13" s="535" customFormat="1" ht="81.75" customHeight="1" x14ac:dyDescent="0.15">
      <c r="A3975" s="591" t="s">
        <v>26118</v>
      </c>
      <c r="B3975" s="591"/>
      <c r="C3975" s="587"/>
      <c r="D3975" s="587" t="s">
        <v>26256</v>
      </c>
      <c r="E3975" s="587"/>
      <c r="F3975" s="587" t="s">
        <v>26431</v>
      </c>
      <c r="G3975" s="587" t="s">
        <v>26133</v>
      </c>
      <c r="H3975" s="587" t="s">
        <v>26119</v>
      </c>
      <c r="I3975" s="587" t="s">
        <v>26120</v>
      </c>
      <c r="J3975" s="587" t="s">
        <v>26284</v>
      </c>
      <c r="K3975" s="590" t="s">
        <v>26265</v>
      </c>
      <c r="L3975" s="590"/>
      <c r="M3975" s="591" t="s">
        <v>26118</v>
      </c>
    </row>
    <row r="3976" spans="1:13" s="527" customFormat="1" ht="81.75" customHeight="1" thickBot="1" x14ac:dyDescent="0.2">
      <c r="A3976" s="591" t="s">
        <v>26416</v>
      </c>
      <c r="B3976" s="591"/>
      <c r="C3976" s="587" t="s">
        <v>26417</v>
      </c>
      <c r="D3976" s="612" t="s">
        <v>26434</v>
      </c>
      <c r="E3976" s="587" t="s">
        <v>17270</v>
      </c>
      <c r="F3976" s="587" t="s">
        <v>26418</v>
      </c>
      <c r="G3976" s="587"/>
      <c r="H3976" s="587">
        <v>20</v>
      </c>
      <c r="I3976" s="587">
        <v>40</v>
      </c>
      <c r="J3976" s="587"/>
      <c r="K3976" s="590" t="s">
        <v>26432</v>
      </c>
      <c r="M3976" s="591" t="s">
        <v>26416</v>
      </c>
    </row>
    <row r="3977" spans="1:13" s="601" customFormat="1" ht="81.75" customHeight="1" x14ac:dyDescent="0.15">
      <c r="A3977" s="602" t="s">
        <v>26127</v>
      </c>
      <c r="B3977" s="803"/>
      <c r="C3977" s="598" t="s">
        <v>26128</v>
      </c>
      <c r="D3977" s="598" t="s">
        <v>26444</v>
      </c>
      <c r="E3977" s="598"/>
      <c r="F3977" s="598" t="s">
        <v>26377</v>
      </c>
      <c r="G3977" s="598" t="s">
        <v>26378</v>
      </c>
      <c r="H3977" s="598" t="s">
        <v>26300</v>
      </c>
      <c r="I3977" s="598" t="s">
        <v>26266</v>
      </c>
      <c r="J3977" s="598" t="s">
        <v>26445</v>
      </c>
      <c r="K3977" s="599" t="s">
        <v>950</v>
      </c>
      <c r="L3977" s="600"/>
      <c r="M3977" s="602" t="s">
        <v>26127</v>
      </c>
    </row>
    <row r="3978" spans="1:13" s="535" customFormat="1" ht="81.75" customHeight="1" x14ac:dyDescent="0.15">
      <c r="A3978" s="609" t="s">
        <v>26305</v>
      </c>
      <c r="B3978" s="804"/>
      <c r="C3978" s="587" t="s">
        <v>26379</v>
      </c>
      <c r="D3978" s="587" t="s">
        <v>26322</v>
      </c>
      <c r="E3978" s="587"/>
      <c r="F3978" s="587" t="s">
        <v>26422</v>
      </c>
      <c r="G3978" s="587" t="s">
        <v>26447</v>
      </c>
      <c r="H3978" s="587" t="s">
        <v>26353</v>
      </c>
      <c r="I3978" s="587">
        <v>70</v>
      </c>
      <c r="J3978" s="587" t="s">
        <v>26446</v>
      </c>
      <c r="K3978" s="589"/>
      <c r="L3978" s="594"/>
      <c r="M3978" s="609" t="s">
        <v>26305</v>
      </c>
    </row>
    <row r="3979" spans="1:13" s="81" customFormat="1" ht="81.75" customHeight="1" x14ac:dyDescent="0.15">
      <c r="A3979" s="610" t="s">
        <v>25318</v>
      </c>
      <c r="B3979" s="610"/>
      <c r="C3979" s="583" t="s">
        <v>25136</v>
      </c>
      <c r="D3979" s="583" t="s">
        <v>26423</v>
      </c>
      <c r="E3979" s="607"/>
      <c r="F3979" s="585" t="s">
        <v>25395</v>
      </c>
      <c r="G3979" s="583" t="s">
        <v>25335</v>
      </c>
      <c r="H3979" s="583" t="s">
        <v>25473</v>
      </c>
      <c r="I3979" s="583" t="s">
        <v>25472</v>
      </c>
      <c r="J3979" s="583" t="s">
        <v>26425</v>
      </c>
      <c r="K3979" s="584" t="s">
        <v>26424</v>
      </c>
      <c r="L3979" s="608"/>
      <c r="M3979" s="610" t="s">
        <v>25318</v>
      </c>
    </row>
    <row r="3980" spans="1:13" s="571" customFormat="1" ht="81.75" customHeight="1" x14ac:dyDescent="0.15">
      <c r="A3980" s="609" t="s">
        <v>26296</v>
      </c>
      <c r="B3980" s="804"/>
      <c r="C3980" s="583" t="s">
        <v>26297</v>
      </c>
      <c r="D3980" s="583" t="s">
        <v>26328</v>
      </c>
      <c r="E3980" s="583"/>
      <c r="F3980" s="583" t="s">
        <v>26383</v>
      </c>
      <c r="G3980" s="583" t="s">
        <v>26384</v>
      </c>
      <c r="H3980" s="583" t="s">
        <v>26356</v>
      </c>
      <c r="I3980" s="583" t="s">
        <v>26357</v>
      </c>
      <c r="J3980" s="583" t="s">
        <v>26385</v>
      </c>
      <c r="K3980" s="584" t="s">
        <v>26426</v>
      </c>
      <c r="L3980" s="592"/>
      <c r="M3980" s="609" t="s">
        <v>26296</v>
      </c>
    </row>
    <row r="3981" spans="1:13" s="535" customFormat="1" ht="81.75" customHeight="1" x14ac:dyDescent="0.15">
      <c r="A3981" s="611" t="s">
        <v>26318</v>
      </c>
      <c r="B3981" s="805"/>
      <c r="C3981" s="587" t="s">
        <v>26253</v>
      </c>
      <c r="D3981" s="587" t="s">
        <v>26329</v>
      </c>
      <c r="E3981" s="587"/>
      <c r="F3981" s="587" t="s">
        <v>26388</v>
      </c>
      <c r="G3981" s="587" t="s">
        <v>26449</v>
      </c>
      <c r="H3981" s="587">
        <v>6</v>
      </c>
      <c r="I3981" s="587">
        <v>58</v>
      </c>
      <c r="J3981" s="587" t="s">
        <v>26360</v>
      </c>
      <c r="K3981" s="604" t="s">
        <v>26390</v>
      </c>
      <c r="L3981" s="594"/>
      <c r="M3981" s="611" t="s">
        <v>26318</v>
      </c>
    </row>
    <row r="3982" spans="1:13" s="205" customFormat="1" ht="81.75" customHeight="1" x14ac:dyDescent="0.15">
      <c r="A3982" s="75" t="s">
        <v>26345</v>
      </c>
      <c r="B3982" s="75"/>
      <c r="C3982" s="195" t="s">
        <v>26346</v>
      </c>
      <c r="D3982" s="195" t="s">
        <v>26352</v>
      </c>
      <c r="E3982" s="195"/>
      <c r="F3982" s="195" t="s">
        <v>26347</v>
      </c>
      <c r="G3982" s="137" t="s">
        <v>26401</v>
      </c>
      <c r="H3982" s="195"/>
      <c r="I3982" s="195"/>
      <c r="J3982" s="195" t="s">
        <v>26348</v>
      </c>
      <c r="M3982" s="75" t="s">
        <v>26345</v>
      </c>
    </row>
    <row r="3983" spans="1:13" s="527" customFormat="1" ht="81.75" customHeight="1" x14ac:dyDescent="0.15">
      <c r="A3983" s="75" t="s">
        <v>26402</v>
      </c>
      <c r="B3983" s="75"/>
      <c r="C3983" s="195" t="s">
        <v>26403</v>
      </c>
      <c r="D3983" s="195" t="s">
        <v>26404</v>
      </c>
      <c r="E3983" s="195"/>
      <c r="F3983" s="207" t="s">
        <v>26405</v>
      </c>
      <c r="G3983" s="195" t="s">
        <v>26407</v>
      </c>
      <c r="H3983" s="195"/>
      <c r="I3983" s="195"/>
      <c r="J3983" s="195" t="s">
        <v>26406</v>
      </c>
      <c r="K3983" s="205" t="s">
        <v>26408</v>
      </c>
      <c r="M3983" s="75" t="s">
        <v>26402</v>
      </c>
    </row>
    <row r="3984" spans="1:13" s="19" customFormat="1" ht="81.75" customHeight="1" x14ac:dyDescent="0.15">
      <c r="A3984" s="591" t="s">
        <v>26341</v>
      </c>
      <c r="B3984" s="591"/>
      <c r="C3984" s="587" t="s">
        <v>12512</v>
      </c>
      <c r="D3984" s="316" t="s">
        <v>26333</v>
      </c>
      <c r="E3984" s="318"/>
      <c r="F3984" s="316" t="s">
        <v>26393</v>
      </c>
      <c r="G3984" s="316" t="s">
        <v>846</v>
      </c>
      <c r="H3984" s="318">
        <v>212</v>
      </c>
      <c r="I3984" s="318">
        <v>70</v>
      </c>
      <c r="J3984" s="587" t="s">
        <v>26391</v>
      </c>
      <c r="K3984" s="590" t="s">
        <v>26392</v>
      </c>
      <c r="L3984" s="605"/>
      <c r="M3984" s="591" t="s">
        <v>26341</v>
      </c>
    </row>
    <row r="3985" spans="1:13" s="527" customFormat="1" ht="81.75" customHeight="1" x14ac:dyDescent="0.15">
      <c r="A3985" s="591" t="s">
        <v>26368</v>
      </c>
      <c r="B3985" s="591"/>
      <c r="C3985" s="587" t="s">
        <v>26369</v>
      </c>
      <c r="D3985" s="587" t="s">
        <v>26370</v>
      </c>
      <c r="E3985" s="587" t="s">
        <v>26371</v>
      </c>
      <c r="F3985" s="587" t="s">
        <v>26372</v>
      </c>
      <c r="G3985" s="587"/>
      <c r="H3985" s="587" t="s">
        <v>26374</v>
      </c>
      <c r="I3985" s="587" t="s">
        <v>26373</v>
      </c>
      <c r="J3985" s="587" t="s">
        <v>26375</v>
      </c>
      <c r="K3985" s="590" t="s">
        <v>26376</v>
      </c>
      <c r="L3985" s="590"/>
      <c r="M3985" s="591" t="s">
        <v>26368</v>
      </c>
    </row>
    <row r="3986" spans="1:13" s="527" customFormat="1" ht="81.75" customHeight="1" x14ac:dyDescent="0.15">
      <c r="A3986" s="610" t="s">
        <v>26337</v>
      </c>
      <c r="B3986" s="610"/>
      <c r="C3986" s="587" t="s">
        <v>26472</v>
      </c>
      <c r="D3986" s="587" t="s">
        <v>26476</v>
      </c>
      <c r="E3986" s="587" t="s">
        <v>136</v>
      </c>
      <c r="F3986" s="587" t="s">
        <v>26338</v>
      </c>
      <c r="G3986" s="587" t="s">
        <v>26477</v>
      </c>
      <c r="H3986" s="587"/>
      <c r="I3986" s="587"/>
      <c r="J3986" s="587" t="s">
        <v>26339</v>
      </c>
      <c r="K3986" s="590"/>
      <c r="L3986" s="590"/>
      <c r="M3986" s="610" t="s">
        <v>26337</v>
      </c>
    </row>
    <row r="3987" spans="1:13" s="570" customFormat="1" ht="81.75" customHeight="1" x14ac:dyDescent="0.15">
      <c r="A3987" s="611" t="s">
        <v>26309</v>
      </c>
      <c r="B3987" s="805"/>
      <c r="C3987" s="583" t="s">
        <v>26310</v>
      </c>
      <c r="D3987" s="583" t="s">
        <v>26311</v>
      </c>
      <c r="E3987" s="583"/>
      <c r="F3987" s="583" t="s">
        <v>26344</v>
      </c>
      <c r="G3987" s="583"/>
      <c r="H3987" s="583">
        <v>33</v>
      </c>
      <c r="I3987" s="583" t="s">
        <v>26313</v>
      </c>
      <c r="J3987" s="583" t="s">
        <v>26312</v>
      </c>
      <c r="K3987" s="584" t="s">
        <v>26343</v>
      </c>
      <c r="L3987" s="592"/>
      <c r="M3987" s="611" t="s">
        <v>26309</v>
      </c>
    </row>
    <row r="3988" spans="1:13" s="571" customFormat="1" ht="81.75" customHeight="1" x14ac:dyDescent="0.15">
      <c r="A3988" s="611" t="s">
        <v>26490</v>
      </c>
      <c r="B3988" s="805"/>
      <c r="C3988" s="583" t="s">
        <v>26457</v>
      </c>
      <c r="D3988" s="583" t="s">
        <v>26246</v>
      </c>
      <c r="E3988" s="583"/>
      <c r="F3988" s="583" t="s">
        <v>26126</v>
      </c>
      <c r="G3988" s="583" t="s">
        <v>26491</v>
      </c>
      <c r="H3988" s="583" t="s">
        <v>26215</v>
      </c>
      <c r="I3988" s="583" t="s">
        <v>26216</v>
      </c>
      <c r="J3988" s="583" t="s">
        <v>26279</v>
      </c>
      <c r="K3988" s="584" t="s">
        <v>26349</v>
      </c>
      <c r="L3988" s="592"/>
      <c r="M3988" s="611" t="s">
        <v>26490</v>
      </c>
    </row>
    <row r="3989" spans="1:13" s="527" customFormat="1" ht="81.75" customHeight="1" x14ac:dyDescent="0.15">
      <c r="A3989" s="75" t="s">
        <v>26394</v>
      </c>
      <c r="B3989" s="75"/>
      <c r="C3989" s="195" t="s">
        <v>26395</v>
      </c>
      <c r="D3989" s="195" t="s">
        <v>26396</v>
      </c>
      <c r="E3989" s="195" t="s">
        <v>26397</v>
      </c>
      <c r="F3989" s="207" t="s">
        <v>26398</v>
      </c>
      <c r="G3989" s="195" t="s">
        <v>26399</v>
      </c>
      <c r="H3989" s="195"/>
      <c r="I3989" s="195"/>
      <c r="J3989" s="195" t="s">
        <v>26400</v>
      </c>
      <c r="K3989" s="205" t="s">
        <v>26421</v>
      </c>
      <c r="M3989" s="75" t="s">
        <v>26394</v>
      </c>
    </row>
    <row r="3990" spans="1:13" s="527" customFormat="1" ht="81.75" customHeight="1" x14ac:dyDescent="0.15">
      <c r="A3990" s="622" t="s">
        <v>26413</v>
      </c>
      <c r="B3990" s="769"/>
      <c r="C3990" s="496" t="s">
        <v>26474</v>
      </c>
      <c r="D3990" s="496" t="s">
        <v>26415</v>
      </c>
      <c r="E3990" s="496" t="s">
        <v>26414</v>
      </c>
      <c r="F3990" s="496" t="s">
        <v>26493</v>
      </c>
      <c r="G3990" s="619" t="s">
        <v>26494</v>
      </c>
      <c r="H3990" s="496">
        <v>3</v>
      </c>
      <c r="I3990" s="496">
        <v>57</v>
      </c>
      <c r="J3990" s="496" t="s">
        <v>26475</v>
      </c>
      <c r="K3990" s="535" t="s">
        <v>26495</v>
      </c>
      <c r="L3990" s="620"/>
      <c r="M3990" s="622" t="s">
        <v>26413</v>
      </c>
    </row>
    <row r="3991" spans="1:13" s="224" customFormat="1" ht="81.75" customHeight="1" x14ac:dyDescent="0.15">
      <c r="A3991" s="75" t="s">
        <v>26240</v>
      </c>
      <c r="B3991" s="75"/>
      <c r="C3991" s="195" t="s">
        <v>26050</v>
      </c>
      <c r="D3991" s="195" t="s">
        <v>26502</v>
      </c>
      <c r="E3991" s="195"/>
      <c r="F3991" s="207" t="s">
        <v>26409</v>
      </c>
      <c r="G3991" s="195" t="s">
        <v>26503</v>
      </c>
      <c r="H3991" s="207" t="s">
        <v>26306</v>
      </c>
      <c r="I3991" s="195" t="s">
        <v>26307</v>
      </c>
      <c r="J3991" s="207" t="s">
        <v>26271</v>
      </c>
      <c r="K3991" s="239"/>
      <c r="L3991" s="215"/>
      <c r="M3991" s="75" t="s">
        <v>26240</v>
      </c>
    </row>
    <row r="3992" spans="1:13" s="617" customFormat="1" ht="81.75" customHeight="1" x14ac:dyDescent="0.15">
      <c r="A3992" s="618" t="s">
        <v>26317</v>
      </c>
      <c r="B3992" s="806"/>
      <c r="C3992" s="614" t="s">
        <v>26466</v>
      </c>
      <c r="D3992" s="614" t="s">
        <v>26505</v>
      </c>
      <c r="E3992" s="614"/>
      <c r="F3992" s="614" t="s">
        <v>26492</v>
      </c>
      <c r="G3992" s="614" t="s">
        <v>26504</v>
      </c>
      <c r="H3992" s="614"/>
      <c r="I3992" s="614"/>
      <c r="J3992" s="614" t="s">
        <v>26382</v>
      </c>
      <c r="K3992" s="615"/>
      <c r="L3992" s="616"/>
      <c r="M3992" s="618" t="s">
        <v>26317</v>
      </c>
    </row>
    <row r="3993" spans="1:13" s="570" customFormat="1" ht="81.75" customHeight="1" x14ac:dyDescent="0.15">
      <c r="A3993" s="623" t="s">
        <v>26096</v>
      </c>
      <c r="B3993" s="807"/>
      <c r="C3993" s="624" t="s">
        <v>26098</v>
      </c>
      <c r="D3993" s="624" t="s">
        <v>26506</v>
      </c>
      <c r="E3993" s="624"/>
      <c r="F3993" s="624" t="s">
        <v>26509</v>
      </c>
      <c r="G3993" s="624" t="s">
        <v>26507</v>
      </c>
      <c r="H3993" s="624" t="s">
        <v>26233</v>
      </c>
      <c r="I3993" s="624" t="s">
        <v>26282</v>
      </c>
      <c r="J3993" s="624" t="s">
        <v>26232</v>
      </c>
      <c r="K3993" s="625" t="s">
        <v>26508</v>
      </c>
      <c r="M3993" s="623" t="s">
        <v>26096</v>
      </c>
    </row>
    <row r="3994" spans="1:13" s="527" customFormat="1" ht="81.75" customHeight="1" x14ac:dyDescent="0.15">
      <c r="A3994" s="611" t="s">
        <v>26510</v>
      </c>
      <c r="B3994" s="805"/>
      <c r="C3994" s="587" t="s">
        <v>26472</v>
      </c>
      <c r="D3994" s="587" t="s">
        <v>26473</v>
      </c>
      <c r="E3994" s="587" t="s">
        <v>2317</v>
      </c>
      <c r="F3994" s="587" t="s">
        <v>26511</v>
      </c>
      <c r="G3994" s="587" t="s">
        <v>26512</v>
      </c>
      <c r="H3994" s="587" t="s">
        <v>26366</v>
      </c>
      <c r="I3994" s="587" t="s">
        <v>26367</v>
      </c>
      <c r="J3994" s="587" t="s">
        <v>26513</v>
      </c>
      <c r="K3994" s="590"/>
      <c r="L3994" s="594"/>
      <c r="M3994" s="611" t="s">
        <v>26510</v>
      </c>
    </row>
    <row r="3995" spans="1:13" s="570" customFormat="1" ht="81.75" customHeight="1" x14ac:dyDescent="0.15">
      <c r="A3995" s="611" t="s">
        <v>26438</v>
      </c>
      <c r="B3995" s="805"/>
      <c r="C3995" s="583" t="s">
        <v>26456</v>
      </c>
      <c r="D3995" s="583" t="s">
        <v>26439</v>
      </c>
      <c r="E3995" s="583"/>
      <c r="F3995" s="583"/>
      <c r="G3995" s="583" t="s">
        <v>26440</v>
      </c>
      <c r="H3995" s="583" t="s">
        <v>26441</v>
      </c>
      <c r="I3995" s="583" t="s">
        <v>26442</v>
      </c>
      <c r="J3995" s="583" t="s">
        <v>26443</v>
      </c>
      <c r="K3995" s="586"/>
      <c r="L3995" s="592"/>
      <c r="M3995" s="611" t="s">
        <v>26438</v>
      </c>
    </row>
    <row r="3996" spans="1:13" s="570" customFormat="1" ht="81.75" customHeight="1" x14ac:dyDescent="0.15">
      <c r="A3996" s="610" t="s">
        <v>26429</v>
      </c>
      <c r="B3996" s="610"/>
      <c r="C3996" s="587" t="s">
        <v>26461</v>
      </c>
      <c r="D3996" s="587" t="s">
        <v>26463</v>
      </c>
      <c r="E3996" s="587" t="s">
        <v>26462</v>
      </c>
      <c r="F3996" s="587" t="s">
        <v>26480</v>
      </c>
      <c r="G3996" s="587" t="s">
        <v>26521</v>
      </c>
      <c r="H3996" s="587" t="s">
        <v>26481</v>
      </c>
      <c r="I3996" s="587" t="s">
        <v>26464</v>
      </c>
      <c r="J3996" s="587" t="s">
        <v>26465</v>
      </c>
      <c r="K3996" s="604" t="s">
        <v>26482</v>
      </c>
      <c r="L3996" s="590"/>
      <c r="M3996" s="610" t="s">
        <v>26429</v>
      </c>
    </row>
    <row r="3997" spans="1:13" s="535" customFormat="1" ht="81.75" customHeight="1" x14ac:dyDescent="0.15">
      <c r="A3997" s="611" t="s">
        <v>26319</v>
      </c>
      <c r="B3997" s="805"/>
      <c r="C3997" s="587" t="s">
        <v>26485</v>
      </c>
      <c r="D3997" s="587" t="s">
        <v>26331</v>
      </c>
      <c r="E3997" s="587" t="s">
        <v>136</v>
      </c>
      <c r="F3997" s="587" t="s">
        <v>26486</v>
      </c>
      <c r="G3997" s="587" t="s">
        <v>26487</v>
      </c>
      <c r="H3997" s="587">
        <v>22</v>
      </c>
      <c r="I3997" s="587" t="s">
        <v>26361</v>
      </c>
      <c r="J3997" s="587" t="s">
        <v>26427</v>
      </c>
      <c r="K3997" s="590" t="s">
        <v>26428</v>
      </c>
      <c r="L3997" s="594"/>
      <c r="M3997" s="611" t="s">
        <v>26319</v>
      </c>
    </row>
    <row r="3998" spans="1:13" s="535" customFormat="1" ht="81.75" customHeight="1" x14ac:dyDescent="0.15">
      <c r="A3998" s="611" t="s">
        <v>26524</v>
      </c>
      <c r="B3998" s="805"/>
      <c r="C3998" s="587" t="s">
        <v>26467</v>
      </c>
      <c r="D3998" s="587" t="s">
        <v>26469</v>
      </c>
      <c r="E3998" s="587" t="s">
        <v>136</v>
      </c>
      <c r="F3998" s="587" t="s">
        <v>26468</v>
      </c>
      <c r="G3998" s="587" t="s">
        <v>26548</v>
      </c>
      <c r="H3998" s="587" t="s">
        <v>26483</v>
      </c>
      <c r="I3998" s="587" t="s">
        <v>26484</v>
      </c>
      <c r="J3998" s="587" t="s">
        <v>26470</v>
      </c>
      <c r="K3998" s="604" t="s">
        <v>26330</v>
      </c>
      <c r="L3998" s="594"/>
      <c r="M3998" s="611" t="s">
        <v>26524</v>
      </c>
    </row>
    <row r="3999" spans="1:13" s="570" customFormat="1" ht="81.75" customHeight="1" x14ac:dyDescent="0.15">
      <c r="A3999" s="611" t="s">
        <v>26528</v>
      </c>
      <c r="B3999" s="805"/>
      <c r="C3999" s="583" t="s">
        <v>26529</v>
      </c>
      <c r="D3999" s="583" t="s">
        <v>26530</v>
      </c>
      <c r="E3999" s="583" t="s">
        <v>136</v>
      </c>
      <c r="F3999" s="583" t="s">
        <v>26531</v>
      </c>
      <c r="G3999" s="583" t="s">
        <v>26549</v>
      </c>
      <c r="H3999" s="583"/>
      <c r="I3999" s="583"/>
      <c r="J3999" s="583" t="s">
        <v>26533</v>
      </c>
      <c r="K3999" s="613" t="s">
        <v>26532</v>
      </c>
      <c r="L3999" s="592"/>
      <c r="M3999" s="611" t="s">
        <v>26528</v>
      </c>
    </row>
    <row r="4000" spans="1:13" s="570" customFormat="1" ht="81.75" customHeight="1" x14ac:dyDescent="0.15">
      <c r="A4000" s="610" t="s">
        <v>26342</v>
      </c>
      <c r="B4000" s="610"/>
      <c r="C4000" s="583" t="s">
        <v>26452</v>
      </c>
      <c r="D4000" s="583" t="s">
        <v>26546</v>
      </c>
      <c r="E4000" s="583" t="s">
        <v>136</v>
      </c>
      <c r="F4000" s="583" t="s">
        <v>26547</v>
      </c>
      <c r="G4000" s="585" t="s">
        <v>26573</v>
      </c>
      <c r="H4000" s="583" t="s">
        <v>26566</v>
      </c>
      <c r="I4000" s="583" t="s">
        <v>26451</v>
      </c>
      <c r="J4000" s="583" t="s">
        <v>26516</v>
      </c>
      <c r="K4000" s="613" t="s">
        <v>26567</v>
      </c>
      <c r="L4000" s="584"/>
      <c r="M4000" s="610" t="s">
        <v>26342</v>
      </c>
    </row>
    <row r="4001" spans="1:25" s="527" customFormat="1" ht="81.75" customHeight="1" thickBot="1" x14ac:dyDescent="0.2">
      <c r="A4001" s="611" t="s">
        <v>26410</v>
      </c>
      <c r="B4001" s="805"/>
      <c r="C4001" s="587" t="s">
        <v>26499</v>
      </c>
      <c r="D4001" s="587" t="s">
        <v>26580</v>
      </c>
      <c r="E4001" s="630" t="s">
        <v>26411</v>
      </c>
      <c r="F4001" s="587" t="s">
        <v>26542</v>
      </c>
      <c r="G4001" s="587" t="s">
        <v>26581</v>
      </c>
      <c r="H4001" s="587" t="s">
        <v>26500</v>
      </c>
      <c r="I4001" s="587" t="s">
        <v>26501</v>
      </c>
      <c r="J4001" s="587" t="s">
        <v>26525</v>
      </c>
      <c r="K4001" s="590" t="s">
        <v>26582</v>
      </c>
      <c r="L4001" s="594"/>
      <c r="M4001" s="611" t="s">
        <v>26410</v>
      </c>
    </row>
    <row r="4002" spans="1:25" s="527" customFormat="1" ht="81.75" customHeight="1" x14ac:dyDescent="0.15">
      <c r="A4002" s="602" t="s">
        <v>26340</v>
      </c>
      <c r="B4002" s="803"/>
      <c r="C4002" s="626" t="s">
        <v>26497</v>
      </c>
      <c r="D4002" s="626" t="s">
        <v>26540</v>
      </c>
      <c r="E4002" s="626" t="s">
        <v>136</v>
      </c>
      <c r="F4002" s="626" t="s">
        <v>26587</v>
      </c>
      <c r="G4002" s="626" t="s">
        <v>26588</v>
      </c>
      <c r="H4002" s="626" t="s">
        <v>26498</v>
      </c>
      <c r="I4002" s="626">
        <v>60</v>
      </c>
      <c r="J4002" s="626" t="s">
        <v>26541</v>
      </c>
      <c r="K4002" s="627"/>
      <c r="L4002" s="628"/>
      <c r="M4002" s="602" t="s">
        <v>26340</v>
      </c>
    </row>
    <row r="4003" spans="1:25" s="527" customFormat="1" ht="81.75" customHeight="1" thickBot="1" x14ac:dyDescent="0.2">
      <c r="A4003" s="642" t="s">
        <v>26534</v>
      </c>
      <c r="B4003" s="808"/>
      <c r="C4003" s="596" t="s">
        <v>26535</v>
      </c>
      <c r="D4003" s="629" t="s">
        <v>26601</v>
      </c>
      <c r="E4003" s="596" t="s">
        <v>26602</v>
      </c>
      <c r="F4003" s="596" t="s">
        <v>26536</v>
      </c>
      <c r="G4003" s="596" t="s">
        <v>26603</v>
      </c>
      <c r="H4003" s="596" t="s">
        <v>26537</v>
      </c>
      <c r="I4003" s="596" t="s">
        <v>26538</v>
      </c>
      <c r="J4003" s="596" t="s">
        <v>26539</v>
      </c>
      <c r="K4003" s="621" t="s">
        <v>20182</v>
      </c>
      <c r="L4003" s="597"/>
      <c r="M4003" s="642" t="s">
        <v>26534</v>
      </c>
    </row>
    <row r="4004" spans="1:25" s="601" customFormat="1" ht="81.75" customHeight="1" x14ac:dyDescent="0.15">
      <c r="A4004" s="643" t="s">
        <v>26435</v>
      </c>
      <c r="B4004" s="643"/>
      <c r="C4004" s="633" t="s">
        <v>26455</v>
      </c>
      <c r="D4004" s="633" t="s">
        <v>26518</v>
      </c>
      <c r="E4004" s="633" t="s">
        <v>136</v>
      </c>
      <c r="F4004" s="633" t="s">
        <v>26574</v>
      </c>
      <c r="G4004" s="610" t="s">
        <v>26590</v>
      </c>
      <c r="H4004" s="633" t="s">
        <v>26478</v>
      </c>
      <c r="I4004" s="633" t="s">
        <v>26479</v>
      </c>
      <c r="J4004" s="633" t="s">
        <v>26589</v>
      </c>
      <c r="K4004" s="644"/>
      <c r="L4004" s="631"/>
      <c r="M4004" s="643" t="s">
        <v>26435</v>
      </c>
    </row>
    <row r="4005" spans="1:25" s="570" customFormat="1" ht="81.75" customHeight="1" x14ac:dyDescent="0.15">
      <c r="A4005" s="610" t="s">
        <v>26570</v>
      </c>
      <c r="B4005" s="610"/>
      <c r="C4005" s="587" t="s">
        <v>26571</v>
      </c>
      <c r="D4005" s="587" t="s">
        <v>26572</v>
      </c>
      <c r="E4005" s="587" t="s">
        <v>136</v>
      </c>
      <c r="F4005" s="587" t="s">
        <v>26638</v>
      </c>
      <c r="G4005" s="587" t="s">
        <v>26639</v>
      </c>
      <c r="H4005" s="587" t="s">
        <v>26633</v>
      </c>
      <c r="I4005" s="587" t="s">
        <v>26634</v>
      </c>
      <c r="J4005" s="587" t="s">
        <v>26640</v>
      </c>
      <c r="K4005" s="604" t="s">
        <v>26641</v>
      </c>
      <c r="L4005" s="590"/>
      <c r="M4005" s="610" t="s">
        <v>26570</v>
      </c>
    </row>
    <row r="4006" spans="1:25" s="570" customFormat="1" ht="81.75" customHeight="1" x14ac:dyDescent="0.15">
      <c r="A4006" s="648" t="s">
        <v>26553</v>
      </c>
      <c r="B4006" s="795"/>
      <c r="C4006" s="587" t="s">
        <v>26646</v>
      </c>
      <c r="D4006" s="587" t="s">
        <v>26552</v>
      </c>
      <c r="E4006" s="587"/>
      <c r="F4006" s="587" t="s">
        <v>26613</v>
      </c>
      <c r="G4006" s="587" t="s">
        <v>26678</v>
      </c>
      <c r="H4006" s="587" t="s">
        <v>26274</v>
      </c>
      <c r="I4006" s="587" t="s">
        <v>26273</v>
      </c>
      <c r="J4006" s="587" t="s">
        <v>26612</v>
      </c>
      <c r="K4006" s="590" t="s">
        <v>26614</v>
      </c>
      <c r="L4006" s="594"/>
      <c r="M4006" s="648" t="s">
        <v>26553</v>
      </c>
    </row>
    <row r="4007" spans="1:25" s="535" customFormat="1" ht="81.75" customHeight="1" x14ac:dyDescent="0.15">
      <c r="A4007" s="648" t="s">
        <v>26554</v>
      </c>
      <c r="B4007" s="795"/>
      <c r="C4007" s="583" t="s">
        <v>26068</v>
      </c>
      <c r="D4007" s="583" t="s">
        <v>26557</v>
      </c>
      <c r="E4007" s="583" t="s">
        <v>136</v>
      </c>
      <c r="F4007" s="583" t="s">
        <v>26555</v>
      </c>
      <c r="G4007" s="583" t="s">
        <v>26615</v>
      </c>
      <c r="H4007" s="583" t="s">
        <v>26616</v>
      </c>
      <c r="I4007" s="583" t="s">
        <v>26617</v>
      </c>
      <c r="J4007" s="583" t="s">
        <v>26556</v>
      </c>
      <c r="K4007" s="613" t="s">
        <v>26558</v>
      </c>
      <c r="L4007" s="592"/>
      <c r="M4007" s="648" t="s">
        <v>26554</v>
      </c>
    </row>
    <row r="4008" spans="1:25" s="582" customFormat="1" ht="81.75" customHeight="1" x14ac:dyDescent="0.15">
      <c r="A4008" s="645" t="s">
        <v>26561</v>
      </c>
      <c r="B4008" s="809"/>
      <c r="C4008" s="633" t="s">
        <v>26679</v>
      </c>
      <c r="D4008" s="633" t="s">
        <v>26564</v>
      </c>
      <c r="E4008" s="634" t="s">
        <v>26562</v>
      </c>
      <c r="F4008" s="633" t="s">
        <v>26696</v>
      </c>
      <c r="G4008" s="633" t="s">
        <v>26697</v>
      </c>
      <c r="H4008" s="633" t="s">
        <v>26563</v>
      </c>
      <c r="I4008" s="633" t="s">
        <v>26621</v>
      </c>
      <c r="J4008" s="633" t="s">
        <v>26620</v>
      </c>
      <c r="K4008" s="635" t="s">
        <v>26635</v>
      </c>
      <c r="L4008" s="646"/>
      <c r="M4008" s="645" t="s">
        <v>26561</v>
      </c>
      <c r="N4008" s="636"/>
      <c r="O4008" s="636"/>
      <c r="P4008" s="636"/>
      <c r="Q4008" s="570"/>
      <c r="R4008" s="569"/>
      <c r="S4008" s="570"/>
      <c r="T4008" s="571"/>
      <c r="U4008" s="571"/>
      <c r="V4008" s="571"/>
      <c r="W4008" s="571"/>
      <c r="X4008" s="571"/>
      <c r="Y4008" s="571"/>
    </row>
    <row r="4009" spans="1:25" s="535" customFormat="1" ht="81.75" customHeight="1" x14ac:dyDescent="0.15">
      <c r="A4009" s="647" t="s">
        <v>25861</v>
      </c>
      <c r="B4009" s="810"/>
      <c r="C4009" s="583" t="s">
        <v>25976</v>
      </c>
      <c r="D4009" s="585" t="s">
        <v>26559</v>
      </c>
      <c r="E4009" s="583"/>
      <c r="F4009" s="583" t="s">
        <v>26703</v>
      </c>
      <c r="G4009" s="583" t="s">
        <v>26618</v>
      </c>
      <c r="H4009" s="583" t="s">
        <v>26522</v>
      </c>
      <c r="I4009" s="583" t="s">
        <v>26523</v>
      </c>
      <c r="J4009" s="583" t="s">
        <v>26488</v>
      </c>
      <c r="K4009" s="613" t="s">
        <v>26619</v>
      </c>
      <c r="L4009" s="592"/>
      <c r="M4009" s="647" t="s">
        <v>25861</v>
      </c>
    </row>
    <row r="4010" spans="1:25" s="570" customFormat="1" ht="81.75" customHeight="1" x14ac:dyDescent="0.15">
      <c r="A4010" s="651" t="s">
        <v>26308</v>
      </c>
      <c r="B4010" s="811"/>
      <c r="C4010" s="587" t="s">
        <v>26675</v>
      </c>
      <c r="D4010" s="591" t="s">
        <v>26458</v>
      </c>
      <c r="E4010" s="587" t="s">
        <v>26459</v>
      </c>
      <c r="F4010" s="587" t="s">
        <v>26460</v>
      </c>
      <c r="G4010" s="587" t="s">
        <v>26719</v>
      </c>
      <c r="H4010" s="587" t="s">
        <v>26568</v>
      </c>
      <c r="I4010" s="587" t="s">
        <v>26569</v>
      </c>
      <c r="J4010" s="587" t="s">
        <v>26575</v>
      </c>
      <c r="K4010" s="604" t="s">
        <v>26576</v>
      </c>
      <c r="L4010" s="594"/>
      <c r="M4010" s="651" t="s">
        <v>26308</v>
      </c>
    </row>
    <row r="4011" spans="1:25" s="527" customFormat="1" ht="81.75" customHeight="1" x14ac:dyDescent="0.15">
      <c r="A4011" s="632" t="s">
        <v>26595</v>
      </c>
      <c r="B4011" s="632"/>
      <c r="C4011" s="587" t="s">
        <v>26596</v>
      </c>
      <c r="D4011" s="641" t="s">
        <v>26597</v>
      </c>
      <c r="E4011" s="587" t="s">
        <v>136</v>
      </c>
      <c r="F4011" s="587" t="s">
        <v>26598</v>
      </c>
      <c r="G4011" s="587" t="s">
        <v>26720</v>
      </c>
      <c r="H4011" s="587" t="s">
        <v>26599</v>
      </c>
      <c r="I4011" s="587">
        <v>60</v>
      </c>
      <c r="J4011" s="587" t="s">
        <v>26600</v>
      </c>
      <c r="K4011" s="604"/>
      <c r="L4011" s="590"/>
      <c r="M4011" s="632" t="s">
        <v>26595</v>
      </c>
    </row>
    <row r="4012" spans="1:25" s="205" customFormat="1" ht="81.75" customHeight="1" x14ac:dyDescent="0.15">
      <c r="A4012" s="639" t="s">
        <v>26583</v>
      </c>
      <c r="B4012" s="639"/>
      <c r="C4012" s="316" t="s">
        <v>26584</v>
      </c>
      <c r="D4012" s="316" t="s">
        <v>26585</v>
      </c>
      <c r="E4012" s="316" t="s">
        <v>136</v>
      </c>
      <c r="F4012" s="316" t="s">
        <v>26676</v>
      </c>
      <c r="G4012" s="316" t="s">
        <v>26721</v>
      </c>
      <c r="H4012" s="316">
        <v>22</v>
      </c>
      <c r="I4012" s="316">
        <v>68</v>
      </c>
      <c r="J4012" s="316" t="s">
        <v>26591</v>
      </c>
      <c r="K4012" s="640" t="s">
        <v>26592</v>
      </c>
      <c r="L4012" s="370"/>
      <c r="M4012" s="639" t="s">
        <v>26583</v>
      </c>
    </row>
    <row r="4013" spans="1:25" s="601" customFormat="1" ht="81.75" customHeight="1" x14ac:dyDescent="0.15">
      <c r="A4013" s="649" t="s">
        <v>26652</v>
      </c>
      <c r="B4013" s="812"/>
      <c r="C4013" s="633" t="s">
        <v>26653</v>
      </c>
      <c r="D4013" s="633" t="s">
        <v>26654</v>
      </c>
      <c r="E4013" s="633" t="s">
        <v>2317</v>
      </c>
      <c r="F4013" s="633" t="s">
        <v>26730</v>
      </c>
      <c r="G4013" s="633" t="s">
        <v>26731</v>
      </c>
      <c r="H4013" s="633" t="s">
        <v>26655</v>
      </c>
      <c r="I4013" s="633" t="s">
        <v>26656</v>
      </c>
      <c r="J4013" s="633" t="s">
        <v>26657</v>
      </c>
      <c r="K4013" s="635"/>
      <c r="L4013" s="646"/>
      <c r="M4013" s="649" t="s">
        <v>26652</v>
      </c>
      <c r="N4013" s="570"/>
      <c r="O4013" s="570"/>
      <c r="P4013" s="570"/>
      <c r="Q4013" s="570"/>
      <c r="R4013" s="570"/>
      <c r="S4013" s="570"/>
      <c r="T4013" s="570"/>
      <c r="U4013" s="570"/>
      <c r="V4013" s="570"/>
      <c r="W4013" s="570"/>
      <c r="X4013" s="570"/>
      <c r="Y4013" s="570"/>
    </row>
    <row r="4014" spans="1:25" s="601" customFormat="1" ht="81.75" customHeight="1" x14ac:dyDescent="0.15">
      <c r="A4014" s="611" t="s">
        <v>26517</v>
      </c>
      <c r="B4014" s="805"/>
      <c r="C4014" s="633" t="s">
        <v>26515</v>
      </c>
      <c r="D4014" s="633" t="s">
        <v>26545</v>
      </c>
      <c r="E4014" s="633" t="s">
        <v>136</v>
      </c>
      <c r="F4014" s="633" t="s">
        <v>26636</v>
      </c>
      <c r="G4014" s="633" t="s">
        <v>26732</v>
      </c>
      <c r="H4014" s="633" t="s">
        <v>26625</v>
      </c>
      <c r="I4014" s="633" t="s">
        <v>26626</v>
      </c>
      <c r="J4014" s="633" t="s">
        <v>26624</v>
      </c>
      <c r="K4014" s="638"/>
      <c r="L4014" s="646"/>
      <c r="M4014" s="611" t="s">
        <v>26517</v>
      </c>
    </row>
    <row r="4015" spans="1:25" s="570" customFormat="1" ht="81.75" customHeight="1" x14ac:dyDescent="0.15">
      <c r="A4015" s="645" t="s">
        <v>26628</v>
      </c>
      <c r="B4015" s="809"/>
      <c r="C4015" s="583" t="s">
        <v>26629</v>
      </c>
      <c r="D4015" s="583" t="s">
        <v>26630</v>
      </c>
      <c r="E4015" s="583" t="s">
        <v>136</v>
      </c>
      <c r="F4015" s="583" t="s">
        <v>26631</v>
      </c>
      <c r="G4015" s="585" t="s">
        <v>26739</v>
      </c>
      <c r="H4015" s="583">
        <v>9</v>
      </c>
      <c r="I4015" s="583" t="s">
        <v>26683</v>
      </c>
      <c r="J4015" s="583" t="s">
        <v>26690</v>
      </c>
      <c r="K4015" s="613" t="s">
        <v>26689</v>
      </c>
      <c r="L4015" s="592"/>
      <c r="M4015" s="645" t="s">
        <v>26628</v>
      </c>
    </row>
    <row r="4016" spans="1:25" s="570" customFormat="1" ht="81.75" customHeight="1" x14ac:dyDescent="0.15">
      <c r="A4016" s="645" t="s">
        <v>26650</v>
      </c>
      <c r="B4016" s="809"/>
      <c r="C4016" s="587" t="s">
        <v>26571</v>
      </c>
      <c r="D4016" s="587" t="s">
        <v>26651</v>
      </c>
      <c r="E4016" s="587" t="s">
        <v>136</v>
      </c>
      <c r="F4016" s="587" t="s">
        <v>26742</v>
      </c>
      <c r="G4016" s="587" t="s">
        <v>26741</v>
      </c>
      <c r="H4016" s="587" t="s">
        <v>26685</v>
      </c>
      <c r="I4016" s="587">
        <v>93</v>
      </c>
      <c r="J4016" s="587" t="s">
        <v>26699</v>
      </c>
      <c r="K4016" s="604" t="s">
        <v>26693</v>
      </c>
      <c r="L4016" s="594"/>
      <c r="M4016" s="645" t="s">
        <v>26650</v>
      </c>
    </row>
    <row r="4017" spans="1:25" s="535" customFormat="1" ht="81.75" customHeight="1" x14ac:dyDescent="0.15">
      <c r="A4017" s="645" t="s">
        <v>26665</v>
      </c>
      <c r="B4017" s="809"/>
      <c r="C4017" s="583" t="s">
        <v>26666</v>
      </c>
      <c r="D4017" s="585" t="s">
        <v>26667</v>
      </c>
      <c r="E4017" s="583" t="s">
        <v>136</v>
      </c>
      <c r="F4017" s="583" t="s">
        <v>26668</v>
      </c>
      <c r="G4017" s="583" t="s">
        <v>26746</v>
      </c>
      <c r="H4017" s="583">
        <v>24</v>
      </c>
      <c r="I4017" s="583">
        <v>160</v>
      </c>
      <c r="J4017" s="583" t="s">
        <v>26694</v>
      </c>
      <c r="K4017" s="613" t="s">
        <v>26695</v>
      </c>
      <c r="L4017" s="592"/>
      <c r="M4017" s="645" t="s">
        <v>26665</v>
      </c>
    </row>
    <row r="4018" spans="1:25" s="601" customFormat="1" ht="81.75" customHeight="1" x14ac:dyDescent="0.15">
      <c r="A4018" s="645" t="s">
        <v>26658</v>
      </c>
      <c r="B4018" s="809"/>
      <c r="C4018" s="633" t="s">
        <v>26659</v>
      </c>
      <c r="D4018" s="633" t="s">
        <v>26749</v>
      </c>
      <c r="E4018" s="633" t="s">
        <v>136</v>
      </c>
      <c r="F4018" s="633" t="s">
        <v>26660</v>
      </c>
      <c r="G4018" s="633" t="s">
        <v>26750</v>
      </c>
      <c r="H4018" s="633" t="s">
        <v>26662</v>
      </c>
      <c r="I4018" s="633" t="s">
        <v>26663</v>
      </c>
      <c r="J4018" s="633" t="s">
        <v>26661</v>
      </c>
      <c r="K4018" s="635" t="s">
        <v>26751</v>
      </c>
      <c r="L4018" s="646"/>
      <c r="M4018" s="645" t="s">
        <v>26658</v>
      </c>
      <c r="N4018" s="570"/>
      <c r="O4018" s="570"/>
      <c r="P4018" s="570"/>
      <c r="Q4018" s="570"/>
      <c r="R4018" s="570"/>
      <c r="S4018" s="570"/>
      <c r="T4018" s="570"/>
      <c r="U4018" s="570"/>
      <c r="V4018" s="570"/>
      <c r="W4018" s="570"/>
      <c r="X4018" s="570"/>
      <c r="Y4018" s="570"/>
    </row>
    <row r="4019" spans="1:25" s="535" customFormat="1" ht="81.75" customHeight="1" x14ac:dyDescent="0.15">
      <c r="A4019" s="645" t="s">
        <v>26294</v>
      </c>
      <c r="B4019" s="809"/>
      <c r="C4019" s="587" t="s">
        <v>26681</v>
      </c>
      <c r="D4019" s="587" t="s">
        <v>26579</v>
      </c>
      <c r="E4019" s="587" t="s">
        <v>136</v>
      </c>
      <c r="F4019" s="587" t="s">
        <v>26677</v>
      </c>
      <c r="G4019" s="587" t="s">
        <v>26761</v>
      </c>
      <c r="H4019" s="587">
        <v>112</v>
      </c>
      <c r="I4019" s="587" t="s">
        <v>26295</v>
      </c>
      <c r="J4019" s="587" t="s">
        <v>26670</v>
      </c>
      <c r="K4019" s="604" t="s">
        <v>26669</v>
      </c>
      <c r="L4019" s="594"/>
      <c r="M4019" s="645" t="s">
        <v>26294</v>
      </c>
    </row>
    <row r="4020" spans="1:25" s="527" customFormat="1" ht="81.75" customHeight="1" x14ac:dyDescent="0.15">
      <c r="A4020" s="645" t="s">
        <v>26419</v>
      </c>
      <c r="B4020" s="809"/>
      <c r="C4020" s="587" t="s">
        <v>26544</v>
      </c>
      <c r="D4020" s="587" t="s">
        <v>26448</v>
      </c>
      <c r="E4020" s="587" t="s">
        <v>2317</v>
      </c>
      <c r="F4020" s="587" t="s">
        <v>26709</v>
      </c>
      <c r="G4020" s="587" t="s">
        <v>26778</v>
      </c>
      <c r="H4020" s="587" t="s">
        <v>26586</v>
      </c>
      <c r="I4020" s="587" t="s">
        <v>26710</v>
      </c>
      <c r="J4020" s="587" t="s">
        <v>26496</v>
      </c>
      <c r="K4020" s="604" t="s">
        <v>26711</v>
      </c>
      <c r="L4020" s="594"/>
      <c r="M4020" s="645" t="s">
        <v>26419</v>
      </c>
    </row>
    <row r="4021" spans="1:25" s="527" customFormat="1" ht="81.75" customHeight="1" x14ac:dyDescent="0.15">
      <c r="A4021" s="645" t="s">
        <v>26607</v>
      </c>
      <c r="B4021" s="809"/>
      <c r="C4021" s="587" t="s">
        <v>26608</v>
      </c>
      <c r="D4021" s="587" t="s">
        <v>26609</v>
      </c>
      <c r="E4021" s="587" t="s">
        <v>136</v>
      </c>
      <c r="F4021" s="587" t="s">
        <v>26712</v>
      </c>
      <c r="G4021" s="591" t="s">
        <v>26713</v>
      </c>
      <c r="H4021" s="587" t="s">
        <v>26610</v>
      </c>
      <c r="I4021" s="587">
        <v>73</v>
      </c>
      <c r="J4021" s="587" t="s">
        <v>26611</v>
      </c>
      <c r="K4021" s="604" t="s">
        <v>26714</v>
      </c>
      <c r="L4021" s="594"/>
      <c r="M4021" s="645" t="s">
        <v>26607</v>
      </c>
    </row>
    <row r="4022" spans="1:25" s="601" customFormat="1" ht="81.75" customHeight="1" x14ac:dyDescent="0.15">
      <c r="A4022" s="645" t="s">
        <v>26543</v>
      </c>
      <c r="B4022" s="809"/>
      <c r="C4022" s="633" t="s">
        <v>26645</v>
      </c>
      <c r="D4022" s="633" t="s">
        <v>26642</v>
      </c>
      <c r="E4022" s="633" t="s">
        <v>2317</v>
      </c>
      <c r="F4022" s="633" t="s">
        <v>26743</v>
      </c>
      <c r="G4022" s="633" t="s">
        <v>26745</v>
      </c>
      <c r="H4022" s="633" t="s">
        <v>26686</v>
      </c>
      <c r="I4022" s="633" t="s">
        <v>26644</v>
      </c>
      <c r="J4022" s="633" t="s">
        <v>26643</v>
      </c>
      <c r="K4022" s="638" t="s">
        <v>26744</v>
      </c>
      <c r="L4022" s="646"/>
      <c r="M4022" s="645" t="s">
        <v>26543</v>
      </c>
      <c r="N4022" s="570"/>
      <c r="O4022" s="570"/>
      <c r="P4022" s="570"/>
      <c r="Q4022" s="570"/>
      <c r="R4022" s="570"/>
      <c r="S4022" s="570"/>
      <c r="T4022" s="570"/>
      <c r="U4022" s="570"/>
      <c r="V4022" s="570"/>
      <c r="W4022" s="570"/>
      <c r="X4022" s="570"/>
      <c r="Y4022" s="570"/>
    </row>
    <row r="4023" spans="1:25" s="535" customFormat="1" ht="81.75" customHeight="1" thickBot="1" x14ac:dyDescent="0.2">
      <c r="A4023" s="650" t="s">
        <v>26117</v>
      </c>
      <c r="B4023" s="813"/>
      <c r="C4023" s="596" t="s">
        <v>26682</v>
      </c>
      <c r="D4023" s="596" t="s">
        <v>26673</v>
      </c>
      <c r="E4023" s="596" t="s">
        <v>136</v>
      </c>
      <c r="F4023" s="596" t="s">
        <v>26672</v>
      </c>
      <c r="G4023" s="596" t="s">
        <v>26674</v>
      </c>
      <c r="H4023" s="596" t="s">
        <v>26362</v>
      </c>
      <c r="I4023" s="596" t="s">
        <v>7926</v>
      </c>
      <c r="J4023" s="596" t="s">
        <v>26389</v>
      </c>
      <c r="K4023" s="621"/>
      <c r="L4023" s="597"/>
      <c r="M4023" s="650" t="s">
        <v>26117</v>
      </c>
    </row>
    <row r="4024" spans="1:25" s="570" customFormat="1" ht="81.75" customHeight="1" x14ac:dyDescent="0.15">
      <c r="A4024" s="645" t="s">
        <v>26565</v>
      </c>
      <c r="B4024" s="809"/>
      <c r="C4024" s="583" t="s">
        <v>26637</v>
      </c>
      <c r="D4024" s="584" t="s">
        <v>26632</v>
      </c>
      <c r="E4024" s="583" t="s">
        <v>136</v>
      </c>
      <c r="F4024" s="583" t="s">
        <v>26702</v>
      </c>
      <c r="G4024" s="586" t="s">
        <v>26692</v>
      </c>
      <c r="H4024" s="584">
        <v>49</v>
      </c>
      <c r="I4024" s="584" t="s">
        <v>26691</v>
      </c>
      <c r="J4024" s="584" t="s">
        <v>26684</v>
      </c>
      <c r="K4024" s="637" t="s">
        <v>26775</v>
      </c>
      <c r="L4024" s="592"/>
      <c r="M4024" s="645" t="s">
        <v>26565</v>
      </c>
    </row>
    <row r="4025" spans="1:25" s="582" customFormat="1" ht="81.75" customHeight="1" x14ac:dyDescent="0.15">
      <c r="A4025" s="649" t="s">
        <v>26733</v>
      </c>
      <c r="B4025" s="812"/>
      <c r="C4025" s="633" t="s">
        <v>26769</v>
      </c>
      <c r="D4025" s="633" t="s">
        <v>26770</v>
      </c>
      <c r="E4025" s="634" t="s">
        <v>136</v>
      </c>
      <c r="F4025" s="633" t="s">
        <v>26771</v>
      </c>
      <c r="G4025" s="610" t="s">
        <v>26772</v>
      </c>
      <c r="H4025" s="633" t="s">
        <v>26799</v>
      </c>
      <c r="I4025" s="633" t="s">
        <v>26800</v>
      </c>
      <c r="J4025" s="633" t="s">
        <v>26798</v>
      </c>
      <c r="K4025" s="635" t="s">
        <v>26797</v>
      </c>
      <c r="L4025" s="646"/>
      <c r="M4025" s="649" t="s">
        <v>26733</v>
      </c>
      <c r="N4025" s="636"/>
      <c r="O4025" s="636"/>
      <c r="P4025" s="636"/>
      <c r="Q4025" s="570"/>
      <c r="R4025" s="569"/>
      <c r="S4025" s="570"/>
      <c r="T4025" s="571"/>
      <c r="U4025" s="571"/>
      <c r="V4025" s="571"/>
      <c r="W4025" s="571"/>
      <c r="X4025" s="571"/>
      <c r="Y4025" s="571"/>
    </row>
    <row r="4026" spans="1:25" s="535" customFormat="1" ht="81.75" customHeight="1" x14ac:dyDescent="0.15">
      <c r="A4026" s="533" t="s">
        <v>26787</v>
      </c>
      <c r="B4026" s="533"/>
      <c r="C4026" s="529" t="s">
        <v>26788</v>
      </c>
      <c r="D4026" s="533" t="s">
        <v>26835</v>
      </c>
      <c r="E4026" s="529"/>
      <c r="F4026" s="496" t="s">
        <v>26837</v>
      </c>
      <c r="G4026" s="529" t="s">
        <v>26836</v>
      </c>
      <c r="H4026" s="496">
        <v>19</v>
      </c>
      <c r="I4026" s="529">
        <v>95</v>
      </c>
      <c r="J4026" s="496" t="s">
        <v>26821</v>
      </c>
      <c r="M4026" s="533" t="s">
        <v>26787</v>
      </c>
    </row>
    <row r="4027" spans="1:25" s="527" customFormat="1" ht="81.75" customHeight="1" x14ac:dyDescent="0.15">
      <c r="A4027" s="645" t="s">
        <v>26412</v>
      </c>
      <c r="B4027" s="809"/>
      <c r="C4027" s="587" t="s">
        <v>26514</v>
      </c>
      <c r="D4027" s="587" t="s">
        <v>26753</v>
      </c>
      <c r="E4027" s="587" t="s">
        <v>136</v>
      </c>
      <c r="F4027" s="587" t="s">
        <v>26785</v>
      </c>
      <c r="G4027" s="587" t="s">
        <v>26754</v>
      </c>
      <c r="H4027" s="587" t="s">
        <v>26823</v>
      </c>
      <c r="I4027" s="587" t="s">
        <v>26822</v>
      </c>
      <c r="J4027" s="587" t="s">
        <v>26786</v>
      </c>
      <c r="K4027" s="604" t="s">
        <v>26777</v>
      </c>
      <c r="L4027" s="594"/>
      <c r="M4027" s="645" t="s">
        <v>26412</v>
      </c>
    </row>
    <row r="4028" spans="1:25" s="535" customFormat="1" ht="81.75" customHeight="1" x14ac:dyDescent="0.15">
      <c r="A4028" s="645" t="s">
        <v>26560</v>
      </c>
      <c r="B4028" s="809"/>
      <c r="C4028" s="587" t="s">
        <v>26680</v>
      </c>
      <c r="D4028" s="587" t="s">
        <v>26700</v>
      </c>
      <c r="E4028" s="591" t="s">
        <v>26489</v>
      </c>
      <c r="F4028" s="587" t="s">
        <v>26825</v>
      </c>
      <c r="G4028" s="587" t="s">
        <v>26757</v>
      </c>
      <c r="H4028" s="587" t="s">
        <v>26698</v>
      </c>
      <c r="I4028" s="587" t="s">
        <v>26756</v>
      </c>
      <c r="J4028" s="587" t="s">
        <v>26755</v>
      </c>
      <c r="K4028" s="604" t="s">
        <v>26796</v>
      </c>
      <c r="L4028" s="594"/>
      <c r="M4028" s="645" t="s">
        <v>26560</v>
      </c>
    </row>
    <row r="4029" spans="1:25" s="582" customFormat="1" ht="81.75" customHeight="1" x14ac:dyDescent="0.15">
      <c r="A4029" s="645" t="s">
        <v>26622</v>
      </c>
      <c r="B4029" s="809"/>
      <c r="C4029" s="633" t="s">
        <v>26544</v>
      </c>
      <c r="D4029" s="633" t="s">
        <v>26623</v>
      </c>
      <c r="E4029" s="634" t="s">
        <v>136</v>
      </c>
      <c r="F4029" s="633" t="s">
        <v>26687</v>
      </c>
      <c r="G4029" s="610" t="s">
        <v>26736</v>
      </c>
      <c r="H4029" s="633" t="s">
        <v>26734</v>
      </c>
      <c r="I4029" s="633" t="s">
        <v>26735</v>
      </c>
      <c r="J4029" s="633" t="s">
        <v>26688</v>
      </c>
      <c r="K4029" s="635" t="s">
        <v>26791</v>
      </c>
      <c r="L4029" s="646"/>
      <c r="M4029" s="645" t="s">
        <v>26622</v>
      </c>
      <c r="N4029" s="636"/>
      <c r="O4029" s="636"/>
      <c r="P4029" s="636"/>
      <c r="Q4029" s="570"/>
      <c r="R4029" s="569"/>
      <c r="S4029" s="570"/>
      <c r="T4029" s="571"/>
      <c r="U4029" s="571"/>
      <c r="V4029" s="571"/>
      <c r="W4029" s="571"/>
      <c r="X4029" s="571"/>
      <c r="Y4029" s="571"/>
    </row>
    <row r="4030" spans="1:25" s="527" customFormat="1" ht="81.75" customHeight="1" thickBot="1" x14ac:dyDescent="0.2">
      <c r="A4030" s="649" t="s">
        <v>26740</v>
      </c>
      <c r="B4030" s="812"/>
      <c r="C4030" s="587" t="s">
        <v>26529</v>
      </c>
      <c r="D4030" s="587" t="s">
        <v>26781</v>
      </c>
      <c r="E4030" s="587" t="s">
        <v>136</v>
      </c>
      <c r="F4030" s="587" t="s">
        <v>26782</v>
      </c>
      <c r="G4030" s="587" t="s">
        <v>26783</v>
      </c>
      <c r="H4030" s="587">
        <v>23</v>
      </c>
      <c r="I4030" s="587">
        <v>69</v>
      </c>
      <c r="J4030" s="587" t="s">
        <v>26784</v>
      </c>
      <c r="K4030" s="604" t="s">
        <v>26808</v>
      </c>
      <c r="L4030" s="594"/>
      <c r="M4030" s="649" t="s">
        <v>26740</v>
      </c>
    </row>
    <row r="4031" spans="1:25" s="26" customFormat="1" ht="81.75" customHeight="1" thickBot="1" x14ac:dyDescent="0.2">
      <c r="A4031" s="653" t="s">
        <v>26433</v>
      </c>
      <c r="B4031" s="814"/>
      <c r="C4031" s="654" t="s">
        <v>25120</v>
      </c>
      <c r="D4031" s="654" t="s">
        <v>26722</v>
      </c>
      <c r="E4031" s="654" t="s">
        <v>136</v>
      </c>
      <c r="F4031" s="654" t="s">
        <v>26664</v>
      </c>
      <c r="G4031" s="654" t="s">
        <v>26725</v>
      </c>
      <c r="H4031" s="654" t="s">
        <v>26577</v>
      </c>
      <c r="I4031" s="654" t="s">
        <v>26578</v>
      </c>
      <c r="J4031" s="654" t="s">
        <v>26723</v>
      </c>
      <c r="K4031" s="655" t="s">
        <v>26724</v>
      </c>
      <c r="L4031" s="656"/>
      <c r="M4031" s="653" t="s">
        <v>26433</v>
      </c>
    </row>
    <row r="4032" spans="1:25" s="601" customFormat="1" ht="81.75" customHeight="1" x14ac:dyDescent="0.15">
      <c r="A4032" s="649" t="s">
        <v>26604</v>
      </c>
      <c r="B4032" s="812"/>
      <c r="C4032" s="633" t="s">
        <v>26605</v>
      </c>
      <c r="D4032" s="633" t="s">
        <v>26776</v>
      </c>
      <c r="E4032" s="633" t="s">
        <v>136</v>
      </c>
      <c r="F4032" s="633" t="s">
        <v>26606</v>
      </c>
      <c r="G4032" s="633" t="s">
        <v>26812</v>
      </c>
      <c r="H4032" s="633" t="s">
        <v>26813</v>
      </c>
      <c r="I4032" s="633">
        <v>100</v>
      </c>
      <c r="J4032" s="633" t="s">
        <v>26851</v>
      </c>
      <c r="K4032" s="635" t="s">
        <v>26820</v>
      </c>
      <c r="L4032" s="646"/>
      <c r="M4032" s="649" t="s">
        <v>26604</v>
      </c>
      <c r="N4032" s="570"/>
      <c r="O4032" s="570"/>
      <c r="P4032" s="570"/>
      <c r="Q4032" s="570"/>
      <c r="R4032" s="570"/>
      <c r="S4032" s="570"/>
      <c r="T4032" s="570"/>
      <c r="U4032" s="570"/>
      <c r="V4032" s="570"/>
      <c r="W4032" s="570"/>
      <c r="X4032" s="570"/>
      <c r="Y4032" s="570"/>
    </row>
    <row r="4033" spans="1:25" s="527" customFormat="1" ht="81.75" customHeight="1" x14ac:dyDescent="0.15">
      <c r="A4033" s="645" t="s">
        <v>26412</v>
      </c>
      <c r="B4033" s="809"/>
      <c r="C4033" s="587" t="s">
        <v>26514</v>
      </c>
      <c r="D4033" s="587" t="s">
        <v>26753</v>
      </c>
      <c r="E4033" s="587" t="s">
        <v>136</v>
      </c>
      <c r="F4033" s="587" t="s">
        <v>26785</v>
      </c>
      <c r="G4033" s="587" t="s">
        <v>26754</v>
      </c>
      <c r="H4033" s="587" t="s">
        <v>26823</v>
      </c>
      <c r="I4033" s="587" t="s">
        <v>26822</v>
      </c>
      <c r="J4033" s="587" t="s">
        <v>26786</v>
      </c>
      <c r="K4033" s="604" t="s">
        <v>26777</v>
      </c>
      <c r="L4033" s="594"/>
      <c r="M4033" s="645" t="s">
        <v>26412</v>
      </c>
    </row>
    <row r="4034" spans="1:25" s="527" customFormat="1" ht="81.75" customHeight="1" x14ac:dyDescent="0.15">
      <c r="A4034" s="648" t="s">
        <v>26704</v>
      </c>
      <c r="B4034" s="795"/>
      <c r="C4034" s="587" t="s">
        <v>26728</v>
      </c>
      <c r="D4034" s="587" t="s">
        <v>26766</v>
      </c>
      <c r="E4034" s="587" t="s">
        <v>26729</v>
      </c>
      <c r="F4034" s="587" t="s">
        <v>26767</v>
      </c>
      <c r="G4034" s="587"/>
      <c r="H4034" s="587">
        <v>6</v>
      </c>
      <c r="I4034" s="587">
        <v>43</v>
      </c>
      <c r="J4034" s="587" t="s">
        <v>26768</v>
      </c>
      <c r="K4034" s="604" t="s">
        <v>26824</v>
      </c>
      <c r="L4034" s="594"/>
      <c r="M4034" s="648" t="s">
        <v>26704</v>
      </c>
    </row>
    <row r="4035" spans="1:25" s="535" customFormat="1" ht="81.75" customHeight="1" x14ac:dyDescent="0.15">
      <c r="A4035" s="645" t="s">
        <v>26560</v>
      </c>
      <c r="B4035" s="809"/>
      <c r="C4035" s="587" t="s">
        <v>26680</v>
      </c>
      <c r="D4035" s="587" t="s">
        <v>26700</v>
      </c>
      <c r="E4035" s="591" t="s">
        <v>26489</v>
      </c>
      <c r="F4035" s="587" t="s">
        <v>26825</v>
      </c>
      <c r="G4035" s="587" t="s">
        <v>26757</v>
      </c>
      <c r="H4035" s="587" t="s">
        <v>26698</v>
      </c>
      <c r="I4035" s="587" t="s">
        <v>26756</v>
      </c>
      <c r="J4035" s="587" t="s">
        <v>26755</v>
      </c>
      <c r="K4035" s="604" t="s">
        <v>26796</v>
      </c>
      <c r="L4035" s="594"/>
      <c r="M4035" s="645" t="s">
        <v>26560</v>
      </c>
    </row>
    <row r="4036" spans="1:25" s="527" customFormat="1" ht="81.75" customHeight="1" x14ac:dyDescent="0.15">
      <c r="A4036" s="645" t="s">
        <v>26706</v>
      </c>
      <c r="B4036" s="809"/>
      <c r="C4036" s="587" t="s">
        <v>26707</v>
      </c>
      <c r="D4036" s="587" t="s">
        <v>26708</v>
      </c>
      <c r="E4036" s="587" t="s">
        <v>2317</v>
      </c>
      <c r="F4036" s="587" t="s">
        <v>26780</v>
      </c>
      <c r="G4036" s="587" t="s">
        <v>26779</v>
      </c>
      <c r="H4036" s="587">
        <v>265</v>
      </c>
      <c r="I4036" s="587">
        <v>103</v>
      </c>
      <c r="J4036" s="587" t="s">
        <v>26762</v>
      </c>
      <c r="K4036" s="604" t="s">
        <v>26848</v>
      </c>
      <c r="L4036" s="594"/>
      <c r="M4036" s="645" t="s">
        <v>26706</v>
      </c>
    </row>
    <row r="4037" spans="1:25" s="527" customFormat="1" ht="81.75" customHeight="1" x14ac:dyDescent="0.15">
      <c r="A4037" s="645" t="s">
        <v>26715</v>
      </c>
      <c r="B4037" s="809"/>
      <c r="C4037" s="587" t="s">
        <v>26474</v>
      </c>
      <c r="D4037" s="587" t="s">
        <v>26716</v>
      </c>
      <c r="E4037" s="587" t="s">
        <v>2317</v>
      </c>
      <c r="F4037" s="587" t="s">
        <v>26717</v>
      </c>
      <c r="G4037" s="587" t="s">
        <v>26718</v>
      </c>
      <c r="H4037" s="587">
        <v>10</v>
      </c>
      <c r="I4037" s="587">
        <v>94</v>
      </c>
      <c r="J4037" s="587" t="s">
        <v>26763</v>
      </c>
      <c r="K4037" s="604" t="s">
        <v>26827</v>
      </c>
      <c r="L4037" s="594"/>
      <c r="M4037" s="645" t="s">
        <v>26715</v>
      </c>
    </row>
    <row r="4038" spans="1:25" s="601" customFormat="1" ht="81.75" customHeight="1" x14ac:dyDescent="0.15">
      <c r="A4038" s="645" t="s">
        <v>26647</v>
      </c>
      <c r="B4038" s="809"/>
      <c r="C4038" s="633" t="s">
        <v>26648</v>
      </c>
      <c r="D4038" s="633" t="s">
        <v>26649</v>
      </c>
      <c r="E4038" s="633" t="s">
        <v>2317</v>
      </c>
      <c r="F4038" s="633" t="s">
        <v>26794</v>
      </c>
      <c r="G4038" s="633" t="s">
        <v>26747</v>
      </c>
      <c r="H4038" s="633" t="s">
        <v>26811</v>
      </c>
      <c r="I4038" s="633" t="s">
        <v>26810</v>
      </c>
      <c r="J4038" s="633" t="s">
        <v>26748</v>
      </c>
      <c r="K4038" s="635" t="s">
        <v>26795</v>
      </c>
      <c r="L4038" s="646"/>
      <c r="M4038" s="645" t="s">
        <v>26647</v>
      </c>
      <c r="N4038" s="570"/>
      <c r="O4038" s="570"/>
      <c r="P4038" s="570"/>
      <c r="Q4038" s="570"/>
      <c r="R4038" s="570"/>
      <c r="S4038" s="570"/>
      <c r="T4038" s="570"/>
      <c r="U4038" s="570"/>
      <c r="V4038" s="570"/>
      <c r="W4038" s="570"/>
      <c r="X4038" s="570"/>
      <c r="Y4038" s="570"/>
    </row>
    <row r="4039" spans="1:25" s="570" customFormat="1" ht="81.75" customHeight="1" x14ac:dyDescent="0.15">
      <c r="A4039" s="645" t="s">
        <v>26627</v>
      </c>
      <c r="B4039" s="809"/>
      <c r="C4039" s="583" t="s">
        <v>26515</v>
      </c>
      <c r="D4039" s="583" t="s">
        <v>26738</v>
      </c>
      <c r="E4039" s="583" t="s">
        <v>136</v>
      </c>
      <c r="F4039" s="583" t="s">
        <v>26701</v>
      </c>
      <c r="G4039" s="583" t="s">
        <v>26857</v>
      </c>
      <c r="H4039" s="583" t="s">
        <v>26861</v>
      </c>
      <c r="I4039" s="583" t="s">
        <v>26860</v>
      </c>
      <c r="J4039" s="583" t="s">
        <v>26807</v>
      </c>
      <c r="K4039" s="613" t="s">
        <v>26833</v>
      </c>
      <c r="L4039" s="592"/>
      <c r="M4039" s="645" t="s">
        <v>26627</v>
      </c>
    </row>
    <row r="4040" spans="1:25" s="527" customFormat="1" ht="81.75" customHeight="1" thickBot="1" x14ac:dyDescent="0.2">
      <c r="A4040" s="652" t="s">
        <v>26593</v>
      </c>
      <c r="B4040" s="815"/>
      <c r="C4040" s="596" t="s">
        <v>26594</v>
      </c>
      <c r="D4040" s="596" t="s">
        <v>26817</v>
      </c>
      <c r="E4040" s="596" t="s">
        <v>136</v>
      </c>
      <c r="F4040" s="596" t="s">
        <v>26818</v>
      </c>
      <c r="G4040" s="596" t="s">
        <v>26849</v>
      </c>
      <c r="H4040" s="596" t="s">
        <v>26764</v>
      </c>
      <c r="I4040" s="596" t="s">
        <v>26765</v>
      </c>
      <c r="J4040" s="596" t="s">
        <v>26850</v>
      </c>
      <c r="K4040" s="621" t="s">
        <v>26839</v>
      </c>
      <c r="L4040" s="597"/>
      <c r="M4040" s="652" t="s">
        <v>26593</v>
      </c>
    </row>
    <row r="4041" spans="1:25" s="527" customFormat="1" ht="81.75" customHeight="1" x14ac:dyDescent="0.2">
      <c r="A4041" s="533" t="s">
        <v>26828</v>
      </c>
      <c r="B4041" s="533"/>
      <c r="C4041" s="529" t="s">
        <v>26535</v>
      </c>
      <c r="D4041" s="661" t="s">
        <v>26829</v>
      </c>
      <c r="E4041" s="529"/>
      <c r="F4041" s="529" t="s">
        <v>26830</v>
      </c>
      <c r="G4041" s="529"/>
      <c r="H4041" s="529">
        <v>52</v>
      </c>
      <c r="I4041" s="529">
        <v>118</v>
      </c>
      <c r="J4041" s="529" t="s">
        <v>26831</v>
      </c>
      <c r="K4041" s="527" t="s">
        <v>26853</v>
      </c>
      <c r="M4041" s="533" t="s">
        <v>26828</v>
      </c>
    </row>
    <row r="4042" spans="1:25" s="590" customFormat="1" ht="81.75" customHeight="1" x14ac:dyDescent="0.15">
      <c r="A4042" s="658" t="s">
        <v>26789</v>
      </c>
      <c r="B4042" s="658"/>
      <c r="C4042" s="590" t="s">
        <v>26790</v>
      </c>
      <c r="D4042" s="590" t="s">
        <v>26806</v>
      </c>
      <c r="E4042" s="590" t="s">
        <v>26792</v>
      </c>
      <c r="F4042" s="590" t="s">
        <v>26856</v>
      </c>
      <c r="G4042" s="587" t="s">
        <v>26858</v>
      </c>
      <c r="H4042" s="587" t="s">
        <v>26805</v>
      </c>
      <c r="I4042" s="587" t="s">
        <v>26804</v>
      </c>
      <c r="J4042" s="587" t="s">
        <v>26855</v>
      </c>
      <c r="M4042" s="658" t="s">
        <v>26789</v>
      </c>
    </row>
    <row r="4043" spans="1:25" s="665" customFormat="1" ht="81.75" customHeight="1" x14ac:dyDescent="0.15">
      <c r="A4043" s="662" t="s">
        <v>26737</v>
      </c>
      <c r="B4043" s="662"/>
      <c r="C4043" s="663" t="s">
        <v>26515</v>
      </c>
      <c r="D4043" s="663" t="s">
        <v>26773</v>
      </c>
      <c r="E4043" s="663" t="s">
        <v>136</v>
      </c>
      <c r="F4043" s="663" t="s">
        <v>26865</v>
      </c>
      <c r="G4043" s="663" t="s">
        <v>26875</v>
      </c>
      <c r="H4043" s="663" t="s">
        <v>26892</v>
      </c>
      <c r="I4043" s="663" t="s">
        <v>26891</v>
      </c>
      <c r="J4043" s="663" t="s">
        <v>26774</v>
      </c>
      <c r="K4043" s="664" t="s">
        <v>26894</v>
      </c>
      <c r="M4043" s="662" t="s">
        <v>26737</v>
      </c>
    </row>
    <row r="4044" spans="1:25" s="570" customFormat="1" ht="81.75" customHeight="1" x14ac:dyDescent="0.15">
      <c r="A4044" s="666" t="s">
        <v>26550</v>
      </c>
      <c r="B4044" s="666"/>
      <c r="C4044" s="583" t="s">
        <v>26454</v>
      </c>
      <c r="D4044" s="583" t="s">
        <v>26551</v>
      </c>
      <c r="E4044" s="583" t="s">
        <v>136</v>
      </c>
      <c r="F4044" s="583" t="s">
        <v>26900</v>
      </c>
      <c r="G4044" s="583" t="s">
        <v>26901</v>
      </c>
      <c r="H4044" s="583" t="s">
        <v>26879</v>
      </c>
      <c r="I4044" s="585" t="s">
        <v>7926</v>
      </c>
      <c r="J4044" s="583" t="s">
        <v>26726</v>
      </c>
      <c r="K4044" s="613" t="s">
        <v>26902</v>
      </c>
      <c r="L4044" s="584"/>
      <c r="M4044" s="666" t="s">
        <v>26550</v>
      </c>
    </row>
    <row r="4045" spans="1:25" s="527" customFormat="1" ht="81.75" customHeight="1" x14ac:dyDescent="0.15">
      <c r="A4045" s="591" t="s">
        <v>26897</v>
      </c>
      <c r="B4045" s="591"/>
      <c r="C4045" s="587" t="s">
        <v>26898</v>
      </c>
      <c r="D4045" s="587" t="s">
        <v>26896</v>
      </c>
      <c r="E4045" s="587"/>
      <c r="F4045" s="587" t="s">
        <v>26948</v>
      </c>
      <c r="G4045" s="587" t="s">
        <v>26949</v>
      </c>
      <c r="H4045" s="587">
        <v>2</v>
      </c>
      <c r="I4045" s="587"/>
      <c r="J4045" s="587" t="s">
        <v>26899</v>
      </c>
      <c r="K4045" s="590" t="s">
        <v>26950</v>
      </c>
      <c r="L4045" s="590"/>
      <c r="M4045" s="591" t="s">
        <v>26897</v>
      </c>
    </row>
    <row r="4046" spans="1:25" s="590" customFormat="1" ht="81.75" customHeight="1" x14ac:dyDescent="0.15">
      <c r="A4046" s="649" t="s">
        <v>26883</v>
      </c>
      <c r="B4046" s="812"/>
      <c r="C4046" s="587"/>
      <c r="D4046" s="591" t="s">
        <v>26890</v>
      </c>
      <c r="E4046" s="587"/>
      <c r="F4046" s="587" t="s">
        <v>26884</v>
      </c>
      <c r="G4046" s="587" t="s">
        <v>26958</v>
      </c>
      <c r="H4046" s="587">
        <v>18</v>
      </c>
      <c r="I4046" s="587"/>
      <c r="J4046" s="587" t="s">
        <v>26959</v>
      </c>
      <c r="L4046" s="594"/>
      <c r="M4046" s="649" t="s">
        <v>26883</v>
      </c>
    </row>
    <row r="4047" spans="1:25" s="527" customFormat="1" ht="81.75" customHeight="1" x14ac:dyDescent="0.15">
      <c r="A4047" s="671" t="s">
        <v>26924</v>
      </c>
      <c r="B4047" s="671"/>
      <c r="C4047" s="529" t="s">
        <v>26514</v>
      </c>
      <c r="D4047" s="533" t="s">
        <v>26922</v>
      </c>
      <c r="E4047" s="529"/>
      <c r="F4047" s="529" t="s">
        <v>26960</v>
      </c>
      <c r="G4047" s="529" t="s">
        <v>26961</v>
      </c>
      <c r="H4047" s="529">
        <v>136</v>
      </c>
      <c r="I4047" s="529">
        <v>103</v>
      </c>
      <c r="J4047" s="529" t="s">
        <v>26923</v>
      </c>
      <c r="K4047" s="527" t="s">
        <v>26925</v>
      </c>
      <c r="M4047" s="671" t="s">
        <v>26924</v>
      </c>
    </row>
    <row r="4048" spans="1:25" s="527" customFormat="1" ht="81.75" customHeight="1" x14ac:dyDescent="0.15">
      <c r="A4048" s="595" t="s">
        <v>26968</v>
      </c>
      <c r="B4048" s="794"/>
      <c r="C4048" s="587" t="s">
        <v>26645</v>
      </c>
      <c r="D4048" s="587" t="s">
        <v>26862</v>
      </c>
      <c r="E4048" s="587" t="s">
        <v>136</v>
      </c>
      <c r="F4048" s="587" t="s">
        <v>26816</v>
      </c>
      <c r="G4048" s="587" t="s">
        <v>26969</v>
      </c>
      <c r="H4048" s="587">
        <v>438</v>
      </c>
      <c r="I4048" s="587">
        <v>67</v>
      </c>
      <c r="J4048" s="587" t="s">
        <v>26863</v>
      </c>
      <c r="K4048" s="594" t="s">
        <v>26970</v>
      </c>
      <c r="L4048" s="535"/>
      <c r="M4048" s="595" t="s">
        <v>26968</v>
      </c>
    </row>
    <row r="4049" spans="1:13" s="535" customFormat="1" ht="81.75" customHeight="1" thickBot="1" x14ac:dyDescent="0.2">
      <c r="A4049" s="669" t="s">
        <v>26801</v>
      </c>
      <c r="B4049" s="816"/>
      <c r="C4049" s="596" t="s">
        <v>26802</v>
      </c>
      <c r="D4049" s="596" t="s">
        <v>26869</v>
      </c>
      <c r="E4049" s="596" t="s">
        <v>26803</v>
      </c>
      <c r="F4049" s="596" t="s">
        <v>26873</v>
      </c>
      <c r="G4049" s="596" t="s">
        <v>26874</v>
      </c>
      <c r="H4049" s="596">
        <v>19</v>
      </c>
      <c r="I4049" s="596">
        <v>80</v>
      </c>
      <c r="J4049" s="596" t="s">
        <v>26852</v>
      </c>
      <c r="K4049" s="670" t="s">
        <v>26919</v>
      </c>
      <c r="L4049" s="597"/>
      <c r="M4049" s="669" t="s">
        <v>26801</v>
      </c>
    </row>
    <row r="4050" spans="1:13" s="570" customFormat="1" ht="81.75" customHeight="1" x14ac:dyDescent="0.15">
      <c r="A4050" s="645" t="s">
        <v>25881</v>
      </c>
      <c r="B4050" s="809"/>
      <c r="C4050" s="583" t="s">
        <v>26453</v>
      </c>
      <c r="D4050" s="583" t="s">
        <v>26939</v>
      </c>
      <c r="E4050" s="583" t="s">
        <v>136</v>
      </c>
      <c r="F4050" s="583" t="s">
        <v>26995</v>
      </c>
      <c r="G4050" s="614" t="s">
        <v>26996</v>
      </c>
      <c r="H4050" s="583" t="s">
        <v>26878</v>
      </c>
      <c r="I4050" s="583" t="s">
        <v>26933</v>
      </c>
      <c r="J4050" s="583" t="s">
        <v>26932</v>
      </c>
      <c r="K4050" s="584" t="s">
        <v>26940</v>
      </c>
      <c r="L4050" s="592"/>
      <c r="M4050" s="645" t="s">
        <v>25881</v>
      </c>
    </row>
    <row r="4051" spans="1:13" s="527" customFormat="1" ht="81.75" customHeight="1" x14ac:dyDescent="0.15">
      <c r="A4051" s="611" t="s">
        <v>26832</v>
      </c>
      <c r="B4051" s="805"/>
      <c r="C4051" s="587" t="s">
        <v>26629</v>
      </c>
      <c r="D4051" s="587" t="s">
        <v>26943</v>
      </c>
      <c r="E4051" s="587" t="s">
        <v>136</v>
      </c>
      <c r="F4051" s="587" t="s">
        <v>26942</v>
      </c>
      <c r="G4051" s="587" t="s">
        <v>26945</v>
      </c>
      <c r="H4051" s="587">
        <v>3</v>
      </c>
      <c r="I4051" s="587">
        <v>67</v>
      </c>
      <c r="J4051" s="587" t="s">
        <v>26944</v>
      </c>
      <c r="K4051" s="604"/>
      <c r="L4051" s="594"/>
      <c r="M4051" s="611" t="s">
        <v>26832</v>
      </c>
    </row>
    <row r="4052" spans="1:13" s="535" customFormat="1" ht="81.75" customHeight="1" x14ac:dyDescent="0.15">
      <c r="A4052" s="648" t="s">
        <v>26671</v>
      </c>
      <c r="B4052" s="795"/>
      <c r="C4052" s="587" t="s">
        <v>26758</v>
      </c>
      <c r="D4052" s="587" t="s">
        <v>26759</v>
      </c>
      <c r="E4052" s="587" t="s">
        <v>26760</v>
      </c>
      <c r="F4052" s="587" t="s">
        <v>26826</v>
      </c>
      <c r="G4052" s="587" t="s">
        <v>26854</v>
      </c>
      <c r="H4052" s="587" t="s">
        <v>26916</v>
      </c>
      <c r="I4052" s="587" t="s">
        <v>26917</v>
      </c>
      <c r="J4052" s="587" t="s">
        <v>26918</v>
      </c>
      <c r="K4052" s="606" t="s">
        <v>26819</v>
      </c>
      <c r="L4052" s="594"/>
      <c r="M4052" s="648" t="s">
        <v>26671</v>
      </c>
    </row>
    <row r="4053" spans="1:13" s="570" customFormat="1" ht="81.75" customHeight="1" x14ac:dyDescent="0.15">
      <c r="A4053" s="645" t="s">
        <v>26910</v>
      </c>
      <c r="B4053" s="809"/>
      <c r="C4053" s="587" t="s">
        <v>26911</v>
      </c>
      <c r="D4053" s="587" t="s">
        <v>26912</v>
      </c>
      <c r="E4053" s="587"/>
      <c r="F4053" s="587" t="s">
        <v>26913</v>
      </c>
      <c r="G4053" s="587"/>
      <c r="H4053" s="587"/>
      <c r="I4053" s="587"/>
      <c r="J4053" s="587"/>
      <c r="K4053" s="604"/>
      <c r="L4053" s="594"/>
      <c r="M4053" s="645" t="s">
        <v>26910</v>
      </c>
    </row>
    <row r="4054" spans="1:13" s="570" customFormat="1" ht="81.75" customHeight="1" x14ac:dyDescent="0.15">
      <c r="A4054" s="645" t="s">
        <v>26888</v>
      </c>
      <c r="B4054" s="809"/>
      <c r="C4054" s="587" t="s">
        <v>26885</v>
      </c>
      <c r="D4054" s="587" t="s">
        <v>26926</v>
      </c>
      <c r="E4054" s="587"/>
      <c r="F4054" s="587" t="s">
        <v>26927</v>
      </c>
      <c r="G4054" s="587"/>
      <c r="H4054" s="587"/>
      <c r="I4054" s="587"/>
      <c r="J4054" s="587" t="s">
        <v>26931</v>
      </c>
      <c r="K4054" s="604" t="s">
        <v>26928</v>
      </c>
      <c r="L4054" s="594"/>
      <c r="M4054" s="645" t="s">
        <v>26888</v>
      </c>
    </row>
    <row r="4055" spans="1:13" s="660" customFormat="1" ht="81.75" customHeight="1" x14ac:dyDescent="0.2">
      <c r="A4055" s="675" t="s">
        <v>26809</v>
      </c>
      <c r="B4055" s="817"/>
      <c r="C4055" s="590" t="s">
        <v>26979</v>
      </c>
      <c r="D4055" s="590" t="s">
        <v>26981</v>
      </c>
      <c r="E4055" s="590" t="s">
        <v>136</v>
      </c>
      <c r="F4055" s="590" t="s">
        <v>27001</v>
      </c>
      <c r="G4055" s="590" t="s">
        <v>27000</v>
      </c>
      <c r="H4055" s="590" t="s">
        <v>26872</v>
      </c>
      <c r="I4055" s="590" t="s">
        <v>26871</v>
      </c>
      <c r="J4055" s="590" t="s">
        <v>26982</v>
      </c>
      <c r="K4055" s="604" t="s">
        <v>27002</v>
      </c>
      <c r="L4055" s="668"/>
      <c r="M4055" s="675" t="s">
        <v>26809</v>
      </c>
    </row>
    <row r="4056" spans="1:13" s="570" customFormat="1" ht="81.75" customHeight="1" x14ac:dyDescent="0.15">
      <c r="A4056" s="645" t="s">
        <v>26859</v>
      </c>
      <c r="B4056" s="809"/>
      <c r="C4056" s="587" t="s">
        <v>26648</v>
      </c>
      <c r="D4056" s="587" t="s">
        <v>26906</v>
      </c>
      <c r="E4056" s="587"/>
      <c r="F4056" s="587" t="s">
        <v>26877</v>
      </c>
      <c r="G4056" s="587" t="s">
        <v>27008</v>
      </c>
      <c r="H4056" s="587" t="s">
        <v>26909</v>
      </c>
      <c r="I4056" s="587" t="s">
        <v>26908</v>
      </c>
      <c r="J4056" s="587" t="s">
        <v>26876</v>
      </c>
      <c r="K4056" s="604" t="s">
        <v>26907</v>
      </c>
      <c r="L4056" s="594"/>
      <c r="M4056" s="645" t="s">
        <v>26859</v>
      </c>
    </row>
    <row r="4057" spans="1:13" s="570" customFormat="1" ht="81.75" customHeight="1" x14ac:dyDescent="0.15">
      <c r="A4057" s="683" t="s">
        <v>26934</v>
      </c>
      <c r="B4057" s="683"/>
      <c r="C4057" s="583" t="s">
        <v>26935</v>
      </c>
      <c r="D4057" s="583" t="s">
        <v>27005</v>
      </c>
      <c r="E4057" s="583" t="s">
        <v>136</v>
      </c>
      <c r="F4057" s="583" t="s">
        <v>27030</v>
      </c>
      <c r="G4057" s="583" t="s">
        <v>27032</v>
      </c>
      <c r="H4057" s="583" t="s">
        <v>27023</v>
      </c>
      <c r="I4057" s="583" t="s">
        <v>27024</v>
      </c>
      <c r="J4057" s="583" t="s">
        <v>27031</v>
      </c>
      <c r="K4057" s="613"/>
      <c r="L4057" s="584"/>
      <c r="M4057" s="683" t="s">
        <v>26934</v>
      </c>
    </row>
    <row r="4058" spans="1:13" s="527" customFormat="1" ht="81.75" customHeight="1" x14ac:dyDescent="0.15">
      <c r="A4058" s="682" t="s">
        <v>27017</v>
      </c>
      <c r="B4058" s="682"/>
      <c r="C4058" s="496" t="s">
        <v>26594</v>
      </c>
      <c r="D4058" s="681" t="s">
        <v>27018</v>
      </c>
      <c r="E4058" s="496" t="s">
        <v>136</v>
      </c>
      <c r="F4058" s="496" t="s">
        <v>27035</v>
      </c>
      <c r="G4058" s="496" t="s">
        <v>27036</v>
      </c>
      <c r="H4058" s="496">
        <v>41</v>
      </c>
      <c r="I4058" s="496">
        <v>72</v>
      </c>
      <c r="J4058" s="496" t="s">
        <v>27019</v>
      </c>
      <c r="K4058" s="534"/>
      <c r="L4058" s="535"/>
      <c r="M4058" s="682" t="s">
        <v>27017</v>
      </c>
    </row>
    <row r="4059" spans="1:13" s="527" customFormat="1" ht="81.75" customHeight="1" x14ac:dyDescent="0.15">
      <c r="A4059" s="683" t="s">
        <v>26866</v>
      </c>
      <c r="B4059" s="683"/>
      <c r="C4059" s="587" t="s">
        <v>26867</v>
      </c>
      <c r="D4059" s="587" t="s">
        <v>26946</v>
      </c>
      <c r="E4059" s="587" t="s">
        <v>136</v>
      </c>
      <c r="F4059" s="587" t="s">
        <v>27042</v>
      </c>
      <c r="G4059" s="587" t="s">
        <v>27043</v>
      </c>
      <c r="H4059" s="587">
        <v>130</v>
      </c>
      <c r="I4059" s="587">
        <v>83</v>
      </c>
      <c r="J4059" s="587" t="s">
        <v>26905</v>
      </c>
      <c r="K4059" s="604" t="s">
        <v>26947</v>
      </c>
      <c r="L4059" s="590"/>
      <c r="M4059" s="683" t="s">
        <v>26866</v>
      </c>
    </row>
    <row r="4060" spans="1:13" s="570" customFormat="1" ht="81.75" customHeight="1" thickBot="1" x14ac:dyDescent="0.2">
      <c r="A4060" s="649" t="s">
        <v>26881</v>
      </c>
      <c r="B4060" s="812"/>
      <c r="C4060" s="587" t="s">
        <v>26882</v>
      </c>
      <c r="D4060" s="587" t="s">
        <v>26886</v>
      </c>
      <c r="E4060" s="587"/>
      <c r="F4060" s="587" t="s">
        <v>26929</v>
      </c>
      <c r="G4060" s="587" t="s">
        <v>27052</v>
      </c>
      <c r="H4060" s="587">
        <v>170</v>
      </c>
      <c r="I4060" s="587">
        <v>178</v>
      </c>
      <c r="J4060" s="587" t="s">
        <v>26914</v>
      </c>
      <c r="K4060" s="604" t="s">
        <v>26887</v>
      </c>
      <c r="L4060" s="594"/>
      <c r="M4060" s="649" t="s">
        <v>26881</v>
      </c>
    </row>
    <row r="4061" spans="1:13" s="4" customFormat="1" ht="81.75" customHeight="1" thickBot="1" x14ac:dyDescent="0.2">
      <c r="A4061" s="653" t="s">
        <v>26951</v>
      </c>
      <c r="B4061" s="814"/>
      <c r="C4061" s="654" t="s">
        <v>26952</v>
      </c>
      <c r="D4061" s="654" t="s">
        <v>26955</v>
      </c>
      <c r="E4061" s="654" t="s">
        <v>136</v>
      </c>
      <c r="F4061" s="654" t="s">
        <v>26956</v>
      </c>
      <c r="G4061" s="654" t="s">
        <v>26957</v>
      </c>
      <c r="H4061" s="654">
        <v>15</v>
      </c>
      <c r="I4061" s="654"/>
      <c r="J4061" s="654" t="s">
        <v>26953</v>
      </c>
      <c r="K4061" s="655" t="s">
        <v>26954</v>
      </c>
      <c r="L4061" s="656"/>
      <c r="M4061" s="653" t="s">
        <v>26951</v>
      </c>
    </row>
    <row r="4062" spans="1:13" s="527" customFormat="1" ht="81.75" customHeight="1" x14ac:dyDescent="0.15">
      <c r="A4062" s="648" t="s">
        <v>26962</v>
      </c>
      <c r="B4062" s="795"/>
      <c r="C4062" s="587" t="s">
        <v>26535</v>
      </c>
      <c r="D4062" s="685" t="s">
        <v>26986</v>
      </c>
      <c r="E4062" s="686" t="s">
        <v>26987</v>
      </c>
      <c r="F4062" s="587" t="s">
        <v>27066</v>
      </c>
      <c r="G4062" s="587" t="s">
        <v>27067</v>
      </c>
      <c r="H4062" s="587" t="s">
        <v>26988</v>
      </c>
      <c r="I4062" s="587">
        <v>52</v>
      </c>
      <c r="J4062" s="587" t="s">
        <v>26989</v>
      </c>
      <c r="K4062" s="594"/>
      <c r="L4062" s="535"/>
      <c r="M4062" s="648" t="s">
        <v>26962</v>
      </c>
    </row>
    <row r="4063" spans="1:13" s="527" customFormat="1" ht="81.75" customHeight="1" x14ac:dyDescent="0.15">
      <c r="A4063" s="645" t="s">
        <v>26920</v>
      </c>
      <c r="B4063" s="809"/>
      <c r="C4063" s="587" t="s">
        <v>26889</v>
      </c>
      <c r="D4063" s="587" t="s">
        <v>26930</v>
      </c>
      <c r="E4063" s="587" t="s">
        <v>136</v>
      </c>
      <c r="F4063" s="587" t="s">
        <v>27014</v>
      </c>
      <c r="G4063" s="587" t="s">
        <v>27073</v>
      </c>
      <c r="H4063" s="587" t="s">
        <v>26903</v>
      </c>
      <c r="I4063" s="587" t="s">
        <v>26904</v>
      </c>
      <c r="J4063" s="587" t="s">
        <v>26921</v>
      </c>
      <c r="K4063" s="673" t="s">
        <v>27015</v>
      </c>
      <c r="L4063" s="535"/>
      <c r="M4063" s="645" t="s">
        <v>26920</v>
      </c>
    </row>
    <row r="4064" spans="1:13" s="527" customFormat="1" ht="81.75" customHeight="1" x14ac:dyDescent="0.15">
      <c r="A4064" s="679" t="s">
        <v>27009</v>
      </c>
      <c r="B4064" s="818"/>
      <c r="C4064" s="678" t="s">
        <v>26666</v>
      </c>
      <c r="D4064" s="678" t="s">
        <v>27010</v>
      </c>
      <c r="E4064" s="678" t="s">
        <v>136</v>
      </c>
      <c r="F4064" s="678" t="s">
        <v>27021</v>
      </c>
      <c r="G4064" s="678" t="s">
        <v>27012</v>
      </c>
      <c r="H4064" s="678">
        <v>84</v>
      </c>
      <c r="I4064" s="678">
        <v>80</v>
      </c>
      <c r="J4064" s="678" t="s">
        <v>27011</v>
      </c>
      <c r="K4064" s="680" t="s">
        <v>27013</v>
      </c>
      <c r="L4064" s="535"/>
      <c r="M4064" s="679" t="s">
        <v>27009</v>
      </c>
    </row>
    <row r="4065" spans="1:18" s="527" customFormat="1" ht="81.75" customHeight="1" thickBot="1" x14ac:dyDescent="0.2">
      <c r="A4065" s="657" t="s">
        <v>26963</v>
      </c>
      <c r="B4065" s="819"/>
      <c r="C4065" s="596" t="s">
        <v>26514</v>
      </c>
      <c r="D4065" s="596" t="s">
        <v>26972</v>
      </c>
      <c r="E4065" s="596" t="s">
        <v>26973</v>
      </c>
      <c r="F4065" s="596" t="s">
        <v>26974</v>
      </c>
      <c r="G4065" s="596" t="s">
        <v>27074</v>
      </c>
      <c r="H4065" s="596">
        <v>45</v>
      </c>
      <c r="I4065" s="596">
        <v>53</v>
      </c>
      <c r="J4065" s="596" t="s">
        <v>26975</v>
      </c>
      <c r="K4065" s="674" t="s">
        <v>26976</v>
      </c>
      <c r="M4065" s="657" t="s">
        <v>26963</v>
      </c>
    </row>
    <row r="4066" spans="1:18" s="571" customFormat="1" ht="81.75" customHeight="1" x14ac:dyDescent="0.15">
      <c r="A4066" s="645" t="s">
        <v>26964</v>
      </c>
      <c r="B4066" s="809"/>
      <c r="C4066" s="583" t="s">
        <v>27016</v>
      </c>
      <c r="D4066" s="583" t="s">
        <v>26967</v>
      </c>
      <c r="E4066" s="583" t="s">
        <v>26471</v>
      </c>
      <c r="F4066" s="583" t="s">
        <v>26965</v>
      </c>
      <c r="G4066" s="583" t="s">
        <v>27075</v>
      </c>
      <c r="H4066" s="583" t="s">
        <v>26124</v>
      </c>
      <c r="I4066" s="583" t="s">
        <v>26150</v>
      </c>
      <c r="J4066" s="583" t="s">
        <v>27076</v>
      </c>
      <c r="K4066" s="672" t="s">
        <v>26966</v>
      </c>
      <c r="L4066" s="570"/>
      <c r="M4066" s="645" t="s">
        <v>26964</v>
      </c>
    </row>
    <row r="4067" spans="1:18" s="570" customFormat="1" ht="81.75" customHeight="1" x14ac:dyDescent="0.15">
      <c r="A4067" s="683" t="s">
        <v>26936</v>
      </c>
      <c r="B4067" s="683"/>
      <c r="C4067" s="583" t="s">
        <v>26937</v>
      </c>
      <c r="D4067" s="583" t="s">
        <v>27006</v>
      </c>
      <c r="E4067" s="583" t="s">
        <v>136</v>
      </c>
      <c r="F4067" s="583" t="s">
        <v>27096</v>
      </c>
      <c r="G4067" s="583" t="s">
        <v>27095</v>
      </c>
      <c r="H4067" s="583" t="s">
        <v>27025</v>
      </c>
      <c r="I4067" s="583" t="s">
        <v>27026</v>
      </c>
      <c r="J4067" s="583" t="s">
        <v>27033</v>
      </c>
      <c r="K4067" s="613" t="s">
        <v>27037</v>
      </c>
      <c r="L4067" s="584"/>
      <c r="M4067" s="683" t="s">
        <v>26936</v>
      </c>
    </row>
    <row r="4068" spans="1:18" s="570" customFormat="1" ht="81.75" customHeight="1" x14ac:dyDescent="0.15">
      <c r="A4068" s="683" t="s">
        <v>26983</v>
      </c>
      <c r="B4068" s="683"/>
      <c r="C4068" s="583" t="s">
        <v>26629</v>
      </c>
      <c r="D4068" s="583" t="s">
        <v>27034</v>
      </c>
      <c r="E4068" s="677" t="s">
        <v>136</v>
      </c>
      <c r="F4068" s="583" t="s">
        <v>27100</v>
      </c>
      <c r="G4068" s="583" t="s">
        <v>27101</v>
      </c>
      <c r="H4068" s="583" t="s">
        <v>27028</v>
      </c>
      <c r="I4068" s="583" t="s">
        <v>27029</v>
      </c>
      <c r="J4068" s="583" t="s">
        <v>27099</v>
      </c>
      <c r="K4068" s="613" t="s">
        <v>27102</v>
      </c>
      <c r="L4068" s="584"/>
      <c r="M4068" s="683" t="s">
        <v>26983</v>
      </c>
    </row>
    <row r="4069" spans="1:18" s="527" customFormat="1" ht="81.75" customHeight="1" x14ac:dyDescent="0.15">
      <c r="A4069" s="683" t="s">
        <v>26984</v>
      </c>
      <c r="B4069" s="683"/>
      <c r="C4069" s="587" t="s">
        <v>26637</v>
      </c>
      <c r="D4069" s="587" t="s">
        <v>27045</v>
      </c>
      <c r="E4069" s="587" t="s">
        <v>136</v>
      </c>
      <c r="F4069" s="587" t="s">
        <v>27044</v>
      </c>
      <c r="G4069" s="587" t="s">
        <v>27103</v>
      </c>
      <c r="H4069" s="587" t="s">
        <v>27046</v>
      </c>
      <c r="I4069" s="587">
        <v>57</v>
      </c>
      <c r="J4069" s="587" t="s">
        <v>27047</v>
      </c>
      <c r="K4069" s="604" t="s">
        <v>27104</v>
      </c>
      <c r="L4069" s="590"/>
      <c r="M4069" s="683" t="s">
        <v>26984</v>
      </c>
    </row>
    <row r="4070" spans="1:18" s="535" customFormat="1" ht="81.75" customHeight="1" x14ac:dyDescent="0.15">
      <c r="A4070" s="651" t="s">
        <v>26915</v>
      </c>
      <c r="B4070" s="811"/>
      <c r="C4070" s="583" t="s">
        <v>26666</v>
      </c>
      <c r="D4070" s="583" t="s">
        <v>27056</v>
      </c>
      <c r="E4070" s="583" t="s">
        <v>136</v>
      </c>
      <c r="F4070" s="583" t="s">
        <v>27057</v>
      </c>
      <c r="G4070" s="583" t="s">
        <v>27109</v>
      </c>
      <c r="H4070" s="583">
        <v>30</v>
      </c>
      <c r="I4070" s="583">
        <v>250</v>
      </c>
      <c r="J4070" s="583" t="s">
        <v>27058</v>
      </c>
      <c r="K4070" s="613" t="s">
        <v>27059</v>
      </c>
      <c r="L4070" s="592"/>
      <c r="M4070" s="651" t="s">
        <v>26915</v>
      </c>
    </row>
    <row r="4071" spans="1:18" ht="81.75" customHeight="1" x14ac:dyDescent="0.15">
      <c r="A4071" s="688" t="s">
        <v>26985</v>
      </c>
      <c r="B4071" s="688"/>
      <c r="C4071" s="587" t="s">
        <v>26571</v>
      </c>
      <c r="D4071" s="591" t="s">
        <v>27048</v>
      </c>
      <c r="E4071" s="587" t="s">
        <v>136</v>
      </c>
      <c r="F4071" s="587" t="s">
        <v>27051</v>
      </c>
      <c r="G4071" s="591" t="s">
        <v>27105</v>
      </c>
      <c r="H4071" s="587" t="s">
        <v>27050</v>
      </c>
      <c r="I4071" s="587" t="s">
        <v>14279</v>
      </c>
      <c r="J4071" s="587" t="s">
        <v>27049</v>
      </c>
      <c r="K4071" s="604" t="s">
        <v>27106</v>
      </c>
      <c r="L4071" s="590"/>
      <c r="M4071" s="688" t="s">
        <v>26985</v>
      </c>
      <c r="N4071" s="570"/>
      <c r="O4071" s="570"/>
      <c r="P4071" s="570"/>
      <c r="Q4071" s="570"/>
      <c r="R4071" s="570"/>
    </row>
    <row r="4072" spans="1:18" ht="81.75" customHeight="1" x14ac:dyDescent="0.15">
      <c r="A4072" s="632" t="s">
        <v>27068</v>
      </c>
      <c r="B4072" s="632"/>
      <c r="C4072" s="587" t="s">
        <v>27069</v>
      </c>
      <c r="D4072" s="690" t="s">
        <v>27070</v>
      </c>
      <c r="E4072" s="587" t="s">
        <v>136</v>
      </c>
      <c r="F4072" s="587" t="s">
        <v>27132</v>
      </c>
      <c r="G4072" s="591" t="s">
        <v>27113</v>
      </c>
      <c r="H4072" s="587">
        <v>54</v>
      </c>
      <c r="I4072" s="587">
        <v>62</v>
      </c>
      <c r="J4072" s="587" t="s">
        <v>27071</v>
      </c>
      <c r="K4072" s="604"/>
      <c r="L4072" s="535"/>
      <c r="M4072" s="632" t="s">
        <v>27068</v>
      </c>
      <c r="N4072" s="527"/>
      <c r="O4072" s="527"/>
      <c r="P4072" s="527"/>
      <c r="Q4072" s="527"/>
    </row>
    <row r="4073" spans="1:18" s="535" customFormat="1" ht="81.75" customHeight="1" x14ac:dyDescent="0.15">
      <c r="A4073" s="683" t="s">
        <v>26412</v>
      </c>
      <c r="B4073" s="683"/>
      <c r="C4073" s="587" t="s">
        <v>27061</v>
      </c>
      <c r="D4073" s="587" t="s">
        <v>27110</v>
      </c>
      <c r="E4073" s="686" t="s">
        <v>27062</v>
      </c>
      <c r="F4073" s="587" t="s">
        <v>27111</v>
      </c>
      <c r="G4073" s="587" t="s">
        <v>27063</v>
      </c>
      <c r="H4073" s="587" t="s">
        <v>26823</v>
      </c>
      <c r="I4073" s="587" t="s">
        <v>26822</v>
      </c>
      <c r="J4073" s="587" t="s">
        <v>27064</v>
      </c>
      <c r="K4073" s="604" t="s">
        <v>27131</v>
      </c>
      <c r="L4073" s="590"/>
      <c r="M4073" s="683" t="s">
        <v>26412</v>
      </c>
      <c r="N4073" s="527"/>
      <c r="O4073" s="527"/>
      <c r="P4073" s="527"/>
    </row>
    <row r="4074" spans="1:18" s="570" customFormat="1" ht="81.75" customHeight="1" x14ac:dyDescent="0.15">
      <c r="A4074" s="683" t="s">
        <v>27054</v>
      </c>
      <c r="B4074" s="683"/>
      <c r="C4074" s="587" t="s">
        <v>26659</v>
      </c>
      <c r="D4074" s="591" t="s">
        <v>27114</v>
      </c>
      <c r="E4074" s="587" t="s">
        <v>136</v>
      </c>
      <c r="F4074" s="587" t="s">
        <v>27128</v>
      </c>
      <c r="G4074" s="587"/>
      <c r="H4074" s="587">
        <v>45</v>
      </c>
      <c r="I4074" s="587" t="s">
        <v>27127</v>
      </c>
      <c r="J4074" s="587" t="s">
        <v>27115</v>
      </c>
      <c r="K4074" s="604"/>
      <c r="L4074" s="590"/>
      <c r="M4074" s="683" t="s">
        <v>27054</v>
      </c>
    </row>
    <row r="4075" spans="1:18" s="570" customFormat="1" ht="81.75" customHeight="1" x14ac:dyDescent="0.15">
      <c r="A4075" s="687" t="s">
        <v>27088</v>
      </c>
      <c r="B4075" s="687"/>
      <c r="C4075" s="583" t="s">
        <v>27089</v>
      </c>
      <c r="D4075" s="585" t="s">
        <v>27090</v>
      </c>
      <c r="E4075" s="583" t="s">
        <v>136</v>
      </c>
      <c r="F4075" s="583" t="s">
        <v>27123</v>
      </c>
      <c r="G4075" s="583" t="s">
        <v>27145</v>
      </c>
      <c r="H4075" s="583" t="s">
        <v>27120</v>
      </c>
      <c r="I4075" s="583" t="s">
        <v>27121</v>
      </c>
      <c r="J4075" s="583" t="s">
        <v>27122</v>
      </c>
      <c r="K4075" s="613" t="s">
        <v>27091</v>
      </c>
      <c r="L4075" s="584"/>
      <c r="M4075" s="687" t="s">
        <v>27088</v>
      </c>
    </row>
    <row r="4076" spans="1:18" s="570" customFormat="1" ht="81.75" customHeight="1" x14ac:dyDescent="0.15">
      <c r="A4076" s="684" t="s">
        <v>26793</v>
      </c>
      <c r="B4076" s="684"/>
      <c r="C4076" s="587" t="s">
        <v>26980</v>
      </c>
      <c r="D4076" s="591" t="s">
        <v>26997</v>
      </c>
      <c r="E4076" s="587" t="s">
        <v>136</v>
      </c>
      <c r="F4076" s="587" t="s">
        <v>27082</v>
      </c>
      <c r="G4076" s="587" t="s">
        <v>26998</v>
      </c>
      <c r="H4076" s="587" t="s">
        <v>26978</v>
      </c>
      <c r="I4076" s="587" t="s">
        <v>26870</v>
      </c>
      <c r="J4076" s="587" t="s">
        <v>27126</v>
      </c>
      <c r="K4076" s="604" t="s">
        <v>26999</v>
      </c>
      <c r="L4076" s="590"/>
      <c r="M4076" s="684" t="s">
        <v>26793</v>
      </c>
    </row>
    <row r="4077" spans="1:18" s="570" customFormat="1" ht="81.75" customHeight="1" thickBot="1" x14ac:dyDescent="0.2">
      <c r="A4077" s="657" t="s">
        <v>27007</v>
      </c>
      <c r="B4077" s="819"/>
      <c r="C4077" s="694" t="s">
        <v>26938</v>
      </c>
      <c r="D4077" s="694" t="s">
        <v>26941</v>
      </c>
      <c r="E4077" s="694" t="s">
        <v>136</v>
      </c>
      <c r="F4077" s="694" t="s">
        <v>27117</v>
      </c>
      <c r="G4077" s="694" t="s">
        <v>27098</v>
      </c>
      <c r="H4077" s="694" t="s">
        <v>27027</v>
      </c>
      <c r="I4077" s="694">
        <v>89</v>
      </c>
      <c r="J4077" s="694" t="s">
        <v>27097</v>
      </c>
      <c r="K4077" s="695" t="s">
        <v>27118</v>
      </c>
      <c r="L4077" s="696"/>
      <c r="M4077" s="657" t="s">
        <v>27007</v>
      </c>
    </row>
    <row r="4078" spans="1:18" s="570" customFormat="1" ht="81.75" customHeight="1" thickBot="1" x14ac:dyDescent="0.2">
      <c r="A4078" s="684" t="s">
        <v>27084</v>
      </c>
      <c r="B4078" s="684"/>
      <c r="C4078" s="587" t="s">
        <v>27022</v>
      </c>
      <c r="D4078" s="591" t="s">
        <v>27136</v>
      </c>
      <c r="E4078" s="587" t="s">
        <v>136</v>
      </c>
      <c r="F4078" s="587" t="s">
        <v>27124</v>
      </c>
      <c r="G4078" s="591" t="s">
        <v>27137</v>
      </c>
      <c r="H4078" s="587"/>
      <c r="I4078" s="587"/>
      <c r="J4078" s="587" t="s">
        <v>27125</v>
      </c>
      <c r="K4078" s="604" t="s">
        <v>27138</v>
      </c>
      <c r="L4078" s="590"/>
      <c r="M4078" s="684" t="s">
        <v>27084</v>
      </c>
    </row>
    <row r="4079" spans="1:18" s="535" customFormat="1" ht="81.75" customHeight="1" x14ac:dyDescent="0.15">
      <c r="A4079" s="700" t="s">
        <v>27142</v>
      </c>
      <c r="B4079" s="820"/>
      <c r="C4079" s="626" t="s">
        <v>26707</v>
      </c>
      <c r="D4079" s="626" t="s">
        <v>27154</v>
      </c>
      <c r="E4079" s="626" t="s">
        <v>24642</v>
      </c>
      <c r="F4079" s="626" t="s">
        <v>27160</v>
      </c>
      <c r="G4079" s="626" t="s">
        <v>27164</v>
      </c>
      <c r="H4079" s="626" t="s">
        <v>27155</v>
      </c>
      <c r="I4079" s="626" t="s">
        <v>27156</v>
      </c>
      <c r="J4079" s="626" t="s">
        <v>27165</v>
      </c>
      <c r="K4079" s="701" t="s">
        <v>27153</v>
      </c>
      <c r="M4079" s="700" t="s">
        <v>27142</v>
      </c>
    </row>
    <row r="4080" spans="1:18" s="570" customFormat="1" ht="81.75" customHeight="1" x14ac:dyDescent="0.15">
      <c r="A4080" s="692" t="s">
        <v>26705</v>
      </c>
      <c r="B4080" s="821"/>
      <c r="C4080" s="583" t="s">
        <v>26727</v>
      </c>
      <c r="D4080" s="583" t="s">
        <v>26752</v>
      </c>
      <c r="E4080" s="583" t="s">
        <v>26562</v>
      </c>
      <c r="F4080" s="583" t="s">
        <v>27004</v>
      </c>
      <c r="G4080" s="583" t="s">
        <v>27141</v>
      </c>
      <c r="H4080" s="583" t="s">
        <v>27086</v>
      </c>
      <c r="I4080" s="583" t="s">
        <v>27087</v>
      </c>
      <c r="J4080" s="583" t="s">
        <v>26834</v>
      </c>
      <c r="K4080" s="672" t="s">
        <v>27139</v>
      </c>
      <c r="M4080" s="692" t="s">
        <v>26705</v>
      </c>
      <c r="N4080" s="535"/>
      <c r="O4080" s="535"/>
      <c r="P4080" s="535"/>
    </row>
    <row r="4081" spans="1:16" s="570" customFormat="1" ht="81.75" customHeight="1" x14ac:dyDescent="0.15">
      <c r="A4081" s="645" t="s">
        <v>27147</v>
      </c>
      <c r="B4081" s="809"/>
      <c r="C4081" s="587" t="s">
        <v>26659</v>
      </c>
      <c r="D4081" s="587" t="s">
        <v>27177</v>
      </c>
      <c r="E4081" s="587" t="s">
        <v>27176</v>
      </c>
      <c r="F4081" s="587" t="s">
        <v>27178</v>
      </c>
      <c r="G4081" s="587" t="s">
        <v>27179</v>
      </c>
      <c r="H4081" s="587" t="s">
        <v>27174</v>
      </c>
      <c r="I4081" s="587" t="s">
        <v>27175</v>
      </c>
      <c r="J4081" s="587" t="s">
        <v>27180</v>
      </c>
      <c r="K4081" s="673"/>
      <c r="L4081" s="535"/>
      <c r="M4081" s="645" t="s">
        <v>27147</v>
      </c>
    </row>
    <row r="4082" spans="1:16" s="570" customFormat="1" ht="81.75" customHeight="1" x14ac:dyDescent="0.15">
      <c r="A4082" s="645" t="s">
        <v>26565</v>
      </c>
      <c r="B4082" s="809"/>
      <c r="C4082" s="583" t="s">
        <v>26514</v>
      </c>
      <c r="D4082" s="584" t="s">
        <v>27060</v>
      </c>
      <c r="E4082" s="583" t="s">
        <v>136</v>
      </c>
      <c r="F4082" s="583" t="s">
        <v>27188</v>
      </c>
      <c r="G4082" s="586" t="s">
        <v>27187</v>
      </c>
      <c r="H4082" s="584" t="s">
        <v>27185</v>
      </c>
      <c r="I4082" s="584" t="s">
        <v>27186</v>
      </c>
      <c r="J4082" s="584" t="s">
        <v>27129</v>
      </c>
      <c r="K4082" s="699" t="s">
        <v>27130</v>
      </c>
      <c r="M4082" s="645" t="s">
        <v>26565</v>
      </c>
    </row>
    <row r="4083" spans="1:16" s="527" customFormat="1" ht="81.75" customHeight="1" thickBot="1" x14ac:dyDescent="0.25">
      <c r="A4083" s="693" t="s">
        <v>26840</v>
      </c>
      <c r="B4083" s="822"/>
      <c r="C4083" s="596" t="s">
        <v>26594</v>
      </c>
      <c r="D4083" s="629" t="s">
        <v>26841</v>
      </c>
      <c r="E4083" s="596" t="s">
        <v>26843</v>
      </c>
      <c r="F4083" s="596" t="s">
        <v>26842</v>
      </c>
      <c r="G4083" s="596"/>
      <c r="H4083" s="596" t="s">
        <v>16037</v>
      </c>
      <c r="I4083" s="596">
        <v>47</v>
      </c>
      <c r="J4083" s="596" t="s">
        <v>26844</v>
      </c>
      <c r="K4083" s="597" t="s">
        <v>26845</v>
      </c>
      <c r="L4083" s="697"/>
      <c r="M4083" s="693" t="s">
        <v>26840</v>
      </c>
    </row>
    <row r="4084" spans="1:16" s="570" customFormat="1" ht="81.75" customHeight="1" x14ac:dyDescent="0.15">
      <c r="A4084" s="692" t="s">
        <v>26519</v>
      </c>
      <c r="B4084" s="821"/>
      <c r="C4084" s="587" t="s">
        <v>26520</v>
      </c>
      <c r="D4084" s="591" t="s">
        <v>27206</v>
      </c>
      <c r="E4084" s="587" t="s">
        <v>136</v>
      </c>
      <c r="F4084" s="587" t="s">
        <v>27078</v>
      </c>
      <c r="G4084" s="587" t="s">
        <v>27140</v>
      </c>
      <c r="H4084" s="587" t="s">
        <v>27203</v>
      </c>
      <c r="I4084" s="587" t="s">
        <v>27204</v>
      </c>
      <c r="J4084" s="587" t="s">
        <v>27205</v>
      </c>
      <c r="K4084" s="604" t="s">
        <v>27083</v>
      </c>
      <c r="L4084" s="594"/>
      <c r="M4084" s="692" t="s">
        <v>26519</v>
      </c>
    </row>
    <row r="4085" spans="1:16" s="570" customFormat="1" ht="81.75" customHeight="1" x14ac:dyDescent="0.15">
      <c r="A4085" s="645" t="s">
        <v>27092</v>
      </c>
      <c r="B4085" s="809"/>
      <c r="C4085" s="583" t="s">
        <v>26515</v>
      </c>
      <c r="D4085" s="585" t="s">
        <v>27116</v>
      </c>
      <c r="E4085" s="583" t="s">
        <v>136</v>
      </c>
      <c r="F4085" s="583" t="s">
        <v>27249</v>
      </c>
      <c r="G4085" s="583" t="s">
        <v>27248</v>
      </c>
      <c r="H4085" s="583" t="s">
        <v>27215</v>
      </c>
      <c r="I4085" s="583" t="s">
        <v>27216</v>
      </c>
      <c r="J4085" s="583" t="s">
        <v>27166</v>
      </c>
      <c r="K4085" s="613" t="s">
        <v>27217</v>
      </c>
      <c r="L4085" s="592"/>
      <c r="M4085" s="645" t="s">
        <v>27092</v>
      </c>
    </row>
    <row r="4086" spans="1:16" s="570" customFormat="1" ht="81.75" customHeight="1" x14ac:dyDescent="0.15">
      <c r="A4086" s="645" t="s">
        <v>27146</v>
      </c>
      <c r="B4086" s="809"/>
      <c r="C4086" s="583" t="s">
        <v>26515</v>
      </c>
      <c r="D4086" s="585" t="s">
        <v>27167</v>
      </c>
      <c r="E4086" s="583" t="s">
        <v>136</v>
      </c>
      <c r="F4086" s="583" t="s">
        <v>27250</v>
      </c>
      <c r="G4086" s="583" t="s">
        <v>27251</v>
      </c>
      <c r="H4086" s="583" t="s">
        <v>27218</v>
      </c>
      <c r="I4086" s="583" t="s">
        <v>27219</v>
      </c>
      <c r="J4086" s="583" t="s">
        <v>27151</v>
      </c>
      <c r="K4086" s="613" t="s">
        <v>27220</v>
      </c>
      <c r="L4086" s="592"/>
      <c r="M4086" s="645" t="s">
        <v>27146</v>
      </c>
    </row>
    <row r="4087" spans="1:16" s="535" customFormat="1" ht="81.75" customHeight="1" x14ac:dyDescent="0.15">
      <c r="A4087" s="645" t="s">
        <v>27144</v>
      </c>
      <c r="B4087" s="809"/>
      <c r="C4087" s="587" t="s">
        <v>26648</v>
      </c>
      <c r="D4087" s="587" t="s">
        <v>27173</v>
      </c>
      <c r="E4087" s="587" t="s">
        <v>136</v>
      </c>
      <c r="F4087" s="587" t="s">
        <v>27171</v>
      </c>
      <c r="G4087" s="587" t="s">
        <v>27257</v>
      </c>
      <c r="H4087" s="587" t="s">
        <v>27226</v>
      </c>
      <c r="I4087" s="587" t="s">
        <v>27227</v>
      </c>
      <c r="J4087" s="587" t="s">
        <v>27172</v>
      </c>
      <c r="K4087" s="604" t="s">
        <v>27258</v>
      </c>
      <c r="L4087" s="594"/>
      <c r="M4087" s="645" t="s">
        <v>27144</v>
      </c>
    </row>
    <row r="4088" spans="1:16" s="570" customFormat="1" ht="81.75" customHeight="1" x14ac:dyDescent="0.15">
      <c r="A4088" s="645" t="s">
        <v>27148</v>
      </c>
      <c r="B4088" s="809"/>
      <c r="C4088" s="587" t="s">
        <v>26659</v>
      </c>
      <c r="D4088" s="587" t="s">
        <v>27232</v>
      </c>
      <c r="E4088" s="587" t="s">
        <v>27181</v>
      </c>
      <c r="F4088" s="587" t="s">
        <v>27182</v>
      </c>
      <c r="G4088" s="587" t="s">
        <v>27183</v>
      </c>
      <c r="H4088" s="587" t="s">
        <v>27233</v>
      </c>
      <c r="I4088" s="587" t="s">
        <v>27234</v>
      </c>
      <c r="J4088" s="587" t="s">
        <v>27235</v>
      </c>
      <c r="K4088" s="604" t="s">
        <v>27184</v>
      </c>
      <c r="L4088" s="594"/>
      <c r="M4088" s="645" t="s">
        <v>27148</v>
      </c>
    </row>
    <row r="4089" spans="1:16" s="535" customFormat="1" ht="81.75" customHeight="1" thickBot="1" x14ac:dyDescent="0.2">
      <c r="A4089" s="657" t="s">
        <v>27143</v>
      </c>
      <c r="B4089" s="819"/>
      <c r="C4089" s="596" t="s">
        <v>27016</v>
      </c>
      <c r="D4089" s="596" t="s">
        <v>27192</v>
      </c>
      <c r="E4089" s="596" t="s">
        <v>136</v>
      </c>
      <c r="F4089" s="596" t="s">
        <v>27193</v>
      </c>
      <c r="G4089" s="596" t="s">
        <v>27259</v>
      </c>
      <c r="H4089" s="596" t="s">
        <v>27241</v>
      </c>
      <c r="I4089" s="596" t="s">
        <v>27242</v>
      </c>
      <c r="J4089" s="596" t="s">
        <v>27194</v>
      </c>
      <c r="K4089" s="621" t="s">
        <v>27195</v>
      </c>
      <c r="L4089" s="597"/>
      <c r="M4089" s="657" t="s">
        <v>27143</v>
      </c>
    </row>
    <row r="4090" spans="1:16" s="527" customFormat="1" ht="81.75" customHeight="1" x14ac:dyDescent="0.15">
      <c r="A4090" s="645" t="s">
        <v>26847</v>
      </c>
      <c r="B4090" s="809"/>
      <c r="C4090" s="587" t="s">
        <v>26977</v>
      </c>
      <c r="D4090" s="591" t="s">
        <v>27262</v>
      </c>
      <c r="E4090" s="587" t="s">
        <v>27072</v>
      </c>
      <c r="F4090" s="587" t="s">
        <v>27261</v>
      </c>
      <c r="G4090" s="587" t="s">
        <v>27263</v>
      </c>
      <c r="H4090" s="587" t="s">
        <v>27134</v>
      </c>
      <c r="I4090" s="587">
        <v>103</v>
      </c>
      <c r="J4090" s="587" t="s">
        <v>27135</v>
      </c>
      <c r="K4090" s="604" t="s">
        <v>27264</v>
      </c>
      <c r="L4090" s="594"/>
      <c r="M4090" s="645" t="s">
        <v>26847</v>
      </c>
    </row>
    <row r="4091" spans="1:16" s="527" customFormat="1" ht="81.75" customHeight="1" x14ac:dyDescent="0.15">
      <c r="A4091" s="648" t="s">
        <v>25683</v>
      </c>
      <c r="B4091" s="795"/>
      <c r="C4091" s="587" t="s">
        <v>26499</v>
      </c>
      <c r="D4091" s="587" t="s">
        <v>27079</v>
      </c>
      <c r="E4091" s="587" t="s">
        <v>136</v>
      </c>
      <c r="F4091" s="587" t="s">
        <v>27157</v>
      </c>
      <c r="G4091" s="587" t="s">
        <v>27158</v>
      </c>
      <c r="H4091" s="587" t="s">
        <v>27081</v>
      </c>
      <c r="I4091" s="587" t="s">
        <v>27133</v>
      </c>
      <c r="J4091" s="587" t="s">
        <v>27080</v>
      </c>
      <c r="K4091" s="594" t="s">
        <v>27159</v>
      </c>
      <c r="L4091" s="689"/>
      <c r="M4091" s="648" t="s">
        <v>25683</v>
      </c>
    </row>
    <row r="4092" spans="1:16" s="535" customFormat="1" ht="81.75" customHeight="1" thickBot="1" x14ac:dyDescent="0.2">
      <c r="A4092" s="703" t="s">
        <v>26350</v>
      </c>
      <c r="B4092" s="823"/>
      <c r="C4092" s="694" t="s">
        <v>26527</v>
      </c>
      <c r="D4092" s="694" t="s">
        <v>26990</v>
      </c>
      <c r="E4092" s="694" t="s">
        <v>136</v>
      </c>
      <c r="F4092" s="694" t="s">
        <v>26991</v>
      </c>
      <c r="G4092" s="694" t="s">
        <v>26992</v>
      </c>
      <c r="H4092" s="694" t="s">
        <v>26815</v>
      </c>
      <c r="I4092" s="694" t="s">
        <v>26814</v>
      </c>
      <c r="J4092" s="694" t="s">
        <v>26993</v>
      </c>
      <c r="K4092" s="704" t="s">
        <v>27077</v>
      </c>
      <c r="L4092" s="705"/>
      <c r="M4092" s="703" t="s">
        <v>26350</v>
      </c>
    </row>
    <row r="4093" spans="1:16" s="570" customFormat="1" ht="81.75" customHeight="1" x14ac:dyDescent="0.15">
      <c r="A4093" s="645" t="s">
        <v>24468</v>
      </c>
      <c r="B4093" s="809"/>
      <c r="C4093" s="587" t="s">
        <v>26838</v>
      </c>
      <c r="D4093" s="587" t="s">
        <v>27119</v>
      </c>
      <c r="E4093" s="587" t="s">
        <v>136</v>
      </c>
      <c r="F4093" s="587" t="s">
        <v>27281</v>
      </c>
      <c r="G4093" s="587" t="s">
        <v>27253</v>
      </c>
      <c r="H4093" s="587" t="s">
        <v>27282</v>
      </c>
      <c r="I4093" s="587" t="s">
        <v>27283</v>
      </c>
      <c r="J4093" s="587" t="s">
        <v>27168</v>
      </c>
      <c r="K4093" s="604" t="s">
        <v>27254</v>
      </c>
      <c r="L4093" s="594"/>
      <c r="M4093" s="645" t="s">
        <v>24468</v>
      </c>
      <c r="N4093" s="527"/>
      <c r="O4093" s="527"/>
      <c r="P4093" s="527"/>
    </row>
    <row r="4094" spans="1:16" s="570" customFormat="1" ht="81.75" customHeight="1" x14ac:dyDescent="0.15">
      <c r="A4094" s="648" t="s">
        <v>27210</v>
      </c>
      <c r="B4094" s="795"/>
      <c r="C4094" s="587" t="s">
        <v>26911</v>
      </c>
      <c r="D4094" s="587" t="s">
        <v>27212</v>
      </c>
      <c r="E4094" s="587" t="s">
        <v>27211</v>
      </c>
      <c r="F4094" s="587" t="s">
        <v>27213</v>
      </c>
      <c r="G4094" s="591" t="s">
        <v>27245</v>
      </c>
      <c r="H4094" s="587">
        <v>23</v>
      </c>
      <c r="I4094" s="587">
        <v>36</v>
      </c>
      <c r="J4094" s="630" t="s">
        <v>27244</v>
      </c>
      <c r="K4094" s="604" t="s">
        <v>27269</v>
      </c>
      <c r="L4094" s="594"/>
      <c r="M4094" s="648" t="s">
        <v>27210</v>
      </c>
    </row>
    <row r="4095" spans="1:16" s="570" customFormat="1" ht="81.75" customHeight="1" x14ac:dyDescent="0.15">
      <c r="A4095" s="645" t="s">
        <v>27221</v>
      </c>
      <c r="B4095" s="809"/>
      <c r="C4095" s="583" t="s">
        <v>26515</v>
      </c>
      <c r="D4095" s="585" t="s">
        <v>27222</v>
      </c>
      <c r="E4095" s="583" t="s">
        <v>27223</v>
      </c>
      <c r="F4095" s="583" t="s">
        <v>27298</v>
      </c>
      <c r="G4095" s="583" t="s">
        <v>27299</v>
      </c>
      <c r="H4095" s="583">
        <v>30</v>
      </c>
      <c r="I4095" s="583" t="s">
        <v>27252</v>
      </c>
      <c r="J4095" s="583" t="s">
        <v>27280</v>
      </c>
      <c r="K4095" s="613" t="s">
        <v>27279</v>
      </c>
      <c r="L4095" s="592"/>
      <c r="M4095" s="645" t="s">
        <v>27221</v>
      </c>
    </row>
    <row r="4096" spans="1:16" s="570" customFormat="1" ht="81.75" customHeight="1" x14ac:dyDescent="0.15">
      <c r="A4096" s="645" t="s">
        <v>27053</v>
      </c>
      <c r="B4096" s="809"/>
      <c r="C4096" s="587" t="s">
        <v>26648</v>
      </c>
      <c r="D4096" s="587" t="s">
        <v>27107</v>
      </c>
      <c r="E4096" s="587" t="s">
        <v>136</v>
      </c>
      <c r="F4096" s="587" t="s">
        <v>27108</v>
      </c>
      <c r="G4096" s="587" t="s">
        <v>27294</v>
      </c>
      <c r="H4096" s="587" t="s">
        <v>27292</v>
      </c>
      <c r="I4096" s="587" t="s">
        <v>27293</v>
      </c>
      <c r="J4096" s="587" t="s">
        <v>27228</v>
      </c>
      <c r="K4096" s="604" t="s">
        <v>27295</v>
      </c>
      <c r="L4096" s="594"/>
      <c r="M4096" s="645" t="s">
        <v>27053</v>
      </c>
    </row>
    <row r="4097" spans="1:16" s="527" customFormat="1" ht="81.75" customHeight="1" x14ac:dyDescent="0.15">
      <c r="A4097" s="649" t="s">
        <v>27020</v>
      </c>
      <c r="B4097" s="812"/>
      <c r="C4097" s="587" t="s">
        <v>27041</v>
      </c>
      <c r="D4097" s="587" t="s">
        <v>27038</v>
      </c>
      <c r="E4097" s="587" t="s">
        <v>136</v>
      </c>
      <c r="F4097" s="587" t="s">
        <v>27275</v>
      </c>
      <c r="G4097" s="587" t="s">
        <v>27276</v>
      </c>
      <c r="H4097" s="587" t="s">
        <v>27039</v>
      </c>
      <c r="I4097" s="587" t="s">
        <v>27040</v>
      </c>
      <c r="J4097" s="587" t="s">
        <v>27112</v>
      </c>
      <c r="K4097" s="604" t="s">
        <v>27277</v>
      </c>
      <c r="L4097" s="594"/>
      <c r="M4097" s="649" t="s">
        <v>27020</v>
      </c>
    </row>
    <row r="4098" spans="1:16" s="570" customFormat="1" ht="81.75" customHeight="1" x14ac:dyDescent="0.15">
      <c r="A4098" s="702" t="s">
        <v>27207</v>
      </c>
      <c r="B4098" s="824"/>
      <c r="C4098" s="587" t="s">
        <v>27208</v>
      </c>
      <c r="D4098" s="591" t="s">
        <v>27297</v>
      </c>
      <c r="E4098" s="587" t="s">
        <v>27209</v>
      </c>
      <c r="F4098" s="587" t="s">
        <v>27256</v>
      </c>
      <c r="G4098" s="591" t="s">
        <v>27321</v>
      </c>
      <c r="H4098" s="587">
        <v>2</v>
      </c>
      <c r="I4098" s="587">
        <v>70</v>
      </c>
      <c r="J4098" s="587" t="s">
        <v>27289</v>
      </c>
      <c r="K4098" s="604" t="s">
        <v>27302</v>
      </c>
      <c r="L4098" s="594"/>
      <c r="M4098" s="702" t="s">
        <v>27207</v>
      </c>
    </row>
    <row r="4099" spans="1:16" s="535" customFormat="1" ht="81.75" customHeight="1" x14ac:dyDescent="0.15">
      <c r="A4099" s="698" t="s">
        <v>27170</v>
      </c>
      <c r="B4099" s="825"/>
      <c r="C4099" s="587" t="s">
        <v>26637</v>
      </c>
      <c r="D4099" s="587" t="s">
        <v>27225</v>
      </c>
      <c r="E4099" s="587" t="s">
        <v>27169</v>
      </c>
      <c r="F4099" s="587" t="s">
        <v>27255</v>
      </c>
      <c r="G4099" s="587" t="s">
        <v>27300</v>
      </c>
      <c r="H4099" s="587" t="s">
        <v>27286</v>
      </c>
      <c r="I4099" s="587" t="s">
        <v>27287</v>
      </c>
      <c r="J4099" s="587" t="s">
        <v>27288</v>
      </c>
      <c r="K4099" s="604" t="s">
        <v>27301</v>
      </c>
      <c r="L4099" s="594"/>
      <c r="M4099" s="698" t="s">
        <v>27170</v>
      </c>
    </row>
    <row r="4100" spans="1:16" s="570" customFormat="1" ht="81.75" customHeight="1" x14ac:dyDescent="0.15">
      <c r="A4100" s="648" t="s">
        <v>27196</v>
      </c>
      <c r="B4100" s="795"/>
      <c r="C4100" s="587" t="s">
        <v>27197</v>
      </c>
      <c r="D4100" s="587" t="s">
        <v>27198</v>
      </c>
      <c r="E4100" s="587" t="s">
        <v>136</v>
      </c>
      <c r="F4100" s="587" t="s">
        <v>27199</v>
      </c>
      <c r="G4100" s="587" t="s">
        <v>27243</v>
      </c>
      <c r="H4100" s="587" t="s">
        <v>27200</v>
      </c>
      <c r="I4100" s="587">
        <v>74</v>
      </c>
      <c r="J4100" s="587" t="s">
        <v>27201</v>
      </c>
      <c r="K4100" s="604" t="s">
        <v>27202</v>
      </c>
      <c r="L4100" s="594"/>
      <c r="M4100" s="648" t="s">
        <v>27196</v>
      </c>
      <c r="N4100" s="527"/>
      <c r="O4100" s="527"/>
      <c r="P4100" s="527"/>
    </row>
    <row r="4101" spans="1:16" s="570" customFormat="1" ht="81.75" customHeight="1" x14ac:dyDescent="0.15">
      <c r="A4101" s="645" t="s">
        <v>27229</v>
      </c>
      <c r="B4101" s="809"/>
      <c r="C4101" s="659" t="s">
        <v>26659</v>
      </c>
      <c r="D4101" s="587" t="s">
        <v>27296</v>
      </c>
      <c r="E4101" s="587" t="s">
        <v>27231</v>
      </c>
      <c r="F4101" s="587" t="s">
        <v>27303</v>
      </c>
      <c r="G4101" s="587" t="s">
        <v>27304</v>
      </c>
      <c r="H4101" s="587">
        <v>2</v>
      </c>
      <c r="I4101" s="587">
        <v>77</v>
      </c>
      <c r="J4101" s="587" t="s">
        <v>27230</v>
      </c>
      <c r="K4101" s="604"/>
      <c r="L4101" s="594"/>
      <c r="M4101" s="645" t="s">
        <v>27229</v>
      </c>
    </row>
    <row r="4102" spans="1:16" s="527" customFormat="1" ht="81.75" customHeight="1" x14ac:dyDescent="0.15">
      <c r="A4102" s="645" t="s">
        <v>27093</v>
      </c>
      <c r="B4102" s="809"/>
      <c r="C4102" s="583" t="s">
        <v>26679</v>
      </c>
      <c r="D4102" s="584" t="s">
        <v>27094</v>
      </c>
      <c r="E4102" s="583" t="s">
        <v>27189</v>
      </c>
      <c r="F4102" s="583" t="s">
        <v>27190</v>
      </c>
      <c r="G4102" s="586" t="s">
        <v>27307</v>
      </c>
      <c r="H4102" s="584" t="s">
        <v>27236</v>
      </c>
      <c r="I4102" s="584" t="s">
        <v>27237</v>
      </c>
      <c r="J4102" s="584" t="s">
        <v>27191</v>
      </c>
      <c r="K4102" s="613"/>
      <c r="L4102" s="592"/>
      <c r="M4102" s="645" t="s">
        <v>27093</v>
      </c>
      <c r="N4102" s="570"/>
      <c r="O4102" s="570"/>
      <c r="P4102" s="570"/>
    </row>
    <row r="4103" spans="1:16" s="527" customFormat="1" ht="81.75" customHeight="1" thickBot="1" x14ac:dyDescent="0.2">
      <c r="A4103" s="657" t="s">
        <v>27162</v>
      </c>
      <c r="B4103" s="819"/>
      <c r="C4103" s="596" t="s">
        <v>27061</v>
      </c>
      <c r="D4103" s="596" t="s">
        <v>27239</v>
      </c>
      <c r="E4103" s="596" t="s">
        <v>27238</v>
      </c>
      <c r="F4103" s="596" t="s">
        <v>27309</v>
      </c>
      <c r="G4103" s="596" t="s">
        <v>27310</v>
      </c>
      <c r="H4103" s="596">
        <v>47</v>
      </c>
      <c r="I4103" s="596">
        <v>72</v>
      </c>
      <c r="J4103" s="596" t="s">
        <v>27240</v>
      </c>
      <c r="K4103" s="707" t="s">
        <v>27311</v>
      </c>
      <c r="L4103" s="597"/>
      <c r="M4103" s="657" t="s">
        <v>27162</v>
      </c>
    </row>
    <row r="4104" spans="1:16" s="527" customFormat="1" ht="81.75" customHeight="1" thickBot="1" x14ac:dyDescent="0.2">
      <c r="A4104" s="657" t="s">
        <v>27344</v>
      </c>
      <c r="B4104" s="819"/>
      <c r="C4104" s="596" t="s">
        <v>27345</v>
      </c>
      <c r="D4104" s="708" t="s">
        <v>27349</v>
      </c>
      <c r="E4104" s="596" t="s">
        <v>27214</v>
      </c>
      <c r="F4104" s="596" t="s">
        <v>27350</v>
      </c>
      <c r="G4104" s="596" t="s">
        <v>27356</v>
      </c>
      <c r="H4104" s="596" t="s">
        <v>27347</v>
      </c>
      <c r="I4104" s="596" t="s">
        <v>27348</v>
      </c>
      <c r="J4104" s="596" t="s">
        <v>27346</v>
      </c>
      <c r="K4104" s="621" t="s">
        <v>27355</v>
      </c>
      <c r="L4104" s="597"/>
      <c r="M4104" s="657" t="s">
        <v>27344</v>
      </c>
    </row>
    <row r="4105" spans="1:16" s="224" customFormat="1" ht="81.75" customHeight="1" x14ac:dyDescent="0.15">
      <c r="A4105" s="645" t="s">
        <v>26132</v>
      </c>
      <c r="B4105" s="809"/>
      <c r="C4105" s="587" t="s">
        <v>26645</v>
      </c>
      <c r="D4105" s="587" t="s">
        <v>27055</v>
      </c>
      <c r="E4105" s="587" t="s">
        <v>2317</v>
      </c>
      <c r="F4105" s="587" t="s">
        <v>27003</v>
      </c>
      <c r="G4105" s="587" t="s">
        <v>27357</v>
      </c>
      <c r="H4105" s="587" t="s">
        <v>27290</v>
      </c>
      <c r="I4105" s="587" t="s">
        <v>27291</v>
      </c>
      <c r="J4105" s="587" t="s">
        <v>27358</v>
      </c>
      <c r="K4105" s="604" t="s">
        <v>27359</v>
      </c>
      <c r="L4105" s="594" t="s">
        <v>6031</v>
      </c>
      <c r="M4105" s="645" t="s">
        <v>26132</v>
      </c>
      <c r="N4105" s="570"/>
      <c r="O4105" s="570"/>
      <c r="P4105" s="570"/>
    </row>
    <row r="4106" spans="1:16" s="535" customFormat="1" ht="81.75" customHeight="1" x14ac:dyDescent="0.15">
      <c r="A4106" s="645" t="s">
        <v>27331</v>
      </c>
      <c r="B4106" s="809"/>
      <c r="C4106" s="583" t="s">
        <v>26514</v>
      </c>
      <c r="D4106" s="585" t="s">
        <v>27343</v>
      </c>
      <c r="E4106" s="583" t="s">
        <v>136</v>
      </c>
      <c r="F4106" s="667" t="s">
        <v>27341</v>
      </c>
      <c r="G4106" s="585" t="s">
        <v>27361</v>
      </c>
      <c r="H4106" s="583" t="s">
        <v>27342</v>
      </c>
      <c r="I4106" s="583" t="s">
        <v>27354</v>
      </c>
      <c r="J4106" s="583" t="s">
        <v>27360</v>
      </c>
      <c r="K4106" s="613" t="s">
        <v>27362</v>
      </c>
      <c r="L4106" s="709"/>
      <c r="M4106" s="645" t="s">
        <v>27331</v>
      </c>
      <c r="N4106" s="570"/>
      <c r="O4106" s="570"/>
      <c r="P4106" s="570"/>
    </row>
    <row r="4107" spans="1:16" s="527" customFormat="1" ht="81.75" customHeight="1" thickBot="1" x14ac:dyDescent="0.2">
      <c r="A4107" s="657" t="s">
        <v>27313</v>
      </c>
      <c r="B4107" s="819"/>
      <c r="C4107" s="596" t="s">
        <v>20664</v>
      </c>
      <c r="D4107" s="596" t="s">
        <v>27315</v>
      </c>
      <c r="E4107" s="596" t="s">
        <v>27314</v>
      </c>
      <c r="F4107" s="596" t="s">
        <v>27327</v>
      </c>
      <c r="G4107" s="596" t="s">
        <v>27328</v>
      </c>
      <c r="H4107" s="596">
        <v>4</v>
      </c>
      <c r="I4107" s="596">
        <v>59</v>
      </c>
      <c r="J4107" s="596" t="s">
        <v>27316</v>
      </c>
      <c r="K4107" s="670"/>
      <c r="L4107" s="597"/>
      <c r="M4107" s="657" t="s">
        <v>27313</v>
      </c>
    </row>
    <row r="4108" spans="1:16" s="527" customFormat="1" ht="81.75" customHeight="1" x14ac:dyDescent="0.15">
      <c r="A4108" s="648" t="s">
        <v>27317</v>
      </c>
      <c r="B4108" s="795"/>
      <c r="C4108" s="587" t="s">
        <v>27150</v>
      </c>
      <c r="D4108" s="587" t="s">
        <v>27247</v>
      </c>
      <c r="E4108" s="587" t="s">
        <v>27214</v>
      </c>
      <c r="F4108" s="587" t="s">
        <v>27308</v>
      </c>
      <c r="G4108" s="587" t="s">
        <v>27351</v>
      </c>
      <c r="H4108" s="587" t="s">
        <v>27318</v>
      </c>
      <c r="I4108" s="587" t="s">
        <v>27319</v>
      </c>
      <c r="J4108" s="587" t="s">
        <v>27320</v>
      </c>
      <c r="K4108" s="604" t="s">
        <v>27352</v>
      </c>
      <c r="L4108" s="594"/>
      <c r="M4108" s="648" t="s">
        <v>27317</v>
      </c>
    </row>
    <row r="4109" spans="1:16" s="535" customFormat="1" ht="81.75" customHeight="1" x14ac:dyDescent="0.15">
      <c r="A4109" s="645" t="s">
        <v>27376</v>
      </c>
      <c r="B4109" s="809"/>
      <c r="C4109" s="587" t="s">
        <v>26515</v>
      </c>
      <c r="D4109" s="587" t="s">
        <v>27389</v>
      </c>
      <c r="E4109" s="587" t="s">
        <v>26562</v>
      </c>
      <c r="F4109" s="587" t="s">
        <v>27377</v>
      </c>
      <c r="G4109" s="587" t="s">
        <v>27408</v>
      </c>
      <c r="H4109" s="587">
        <v>29</v>
      </c>
      <c r="I4109" s="587">
        <v>119</v>
      </c>
      <c r="J4109" s="587" t="s">
        <v>27390</v>
      </c>
      <c r="K4109" s="604"/>
      <c r="L4109" s="594"/>
      <c r="M4109" s="645" t="s">
        <v>27376</v>
      </c>
    </row>
    <row r="4110" spans="1:16" s="535" customFormat="1" ht="81.75" customHeight="1" x14ac:dyDescent="0.15">
      <c r="A4110" s="645" t="s">
        <v>27375</v>
      </c>
      <c r="B4110" s="809"/>
      <c r="C4110" s="587" t="s">
        <v>26515</v>
      </c>
      <c r="D4110" s="587" t="s">
        <v>27391</v>
      </c>
      <c r="E4110" s="587" t="s">
        <v>26562</v>
      </c>
      <c r="F4110" s="587" t="s">
        <v>27392</v>
      </c>
      <c r="G4110" s="587" t="s">
        <v>27409</v>
      </c>
      <c r="H4110" s="587">
        <v>88</v>
      </c>
      <c r="I4110" s="587" t="s">
        <v>27393</v>
      </c>
      <c r="J4110" s="587" t="s">
        <v>27394</v>
      </c>
      <c r="K4110" s="604" t="s">
        <v>27395</v>
      </c>
      <c r="L4110" s="594"/>
      <c r="M4110" s="645" t="s">
        <v>27375</v>
      </c>
    </row>
    <row r="4111" spans="1:16" s="224" customFormat="1" ht="81.75" customHeight="1" x14ac:dyDescent="0.15">
      <c r="A4111" s="649" t="s">
        <v>27312</v>
      </c>
      <c r="B4111" s="812"/>
      <c r="C4111" s="587" t="s">
        <v>26659</v>
      </c>
      <c r="D4111" s="587" t="s">
        <v>27402</v>
      </c>
      <c r="E4111" s="587" t="s">
        <v>27333</v>
      </c>
      <c r="F4111" s="587" t="s">
        <v>27334</v>
      </c>
      <c r="G4111" s="587" t="s">
        <v>27335</v>
      </c>
      <c r="H4111" s="587">
        <v>7</v>
      </c>
      <c r="I4111" s="587">
        <v>115</v>
      </c>
      <c r="J4111" s="587" t="s">
        <v>136</v>
      </c>
      <c r="K4111" s="604"/>
      <c r="L4111" s="594"/>
      <c r="M4111" s="649" t="s">
        <v>27312</v>
      </c>
      <c r="N4111" s="570"/>
      <c r="O4111" s="570"/>
      <c r="P4111" s="570"/>
    </row>
    <row r="4112" spans="1:16" s="527" customFormat="1" ht="81.75" customHeight="1" x14ac:dyDescent="0.15">
      <c r="A4112" s="645" t="s">
        <v>27265</v>
      </c>
      <c r="B4112" s="809"/>
      <c r="C4112" s="587" t="s">
        <v>26659</v>
      </c>
      <c r="D4112" s="587" t="s">
        <v>27266</v>
      </c>
      <c r="E4112" s="587" t="s">
        <v>136</v>
      </c>
      <c r="F4112" s="587" t="s">
        <v>27267</v>
      </c>
      <c r="G4112" s="587" t="s">
        <v>27324</v>
      </c>
      <c r="H4112" s="587" t="s">
        <v>27322</v>
      </c>
      <c r="I4112" s="587" t="s">
        <v>27323</v>
      </c>
      <c r="J4112" s="587" t="s">
        <v>27325</v>
      </c>
      <c r="K4112" s="604" t="s">
        <v>27326</v>
      </c>
      <c r="L4112" s="594"/>
      <c r="M4112" s="645" t="s">
        <v>27265</v>
      </c>
    </row>
    <row r="4113" spans="1:16" s="527" customFormat="1" ht="81.75" customHeight="1" x14ac:dyDescent="0.15">
      <c r="A4113" s="645" t="s">
        <v>27363</v>
      </c>
      <c r="B4113" s="809"/>
      <c r="C4113" s="587" t="s">
        <v>26629</v>
      </c>
      <c r="D4113" s="587" t="s">
        <v>27400</v>
      </c>
      <c r="E4113" s="587" t="s">
        <v>136</v>
      </c>
      <c r="F4113" s="587" t="s">
        <v>27397</v>
      </c>
      <c r="G4113" s="587" t="s">
        <v>27410</v>
      </c>
      <c r="H4113" s="587" t="s">
        <v>27398</v>
      </c>
      <c r="I4113" s="587" t="s">
        <v>27399</v>
      </c>
      <c r="J4113" s="587" t="s">
        <v>27396</v>
      </c>
      <c r="K4113" s="691" t="s">
        <v>27411</v>
      </c>
      <c r="L4113" s="594"/>
      <c r="M4113" s="645" t="s">
        <v>27363</v>
      </c>
    </row>
    <row r="4114" spans="1:16" s="527" customFormat="1" ht="81.75" customHeight="1" thickBot="1" x14ac:dyDescent="0.2">
      <c r="A4114" s="652" t="s">
        <v>26893</v>
      </c>
      <c r="B4114" s="815"/>
      <c r="C4114" s="596" t="s">
        <v>26497</v>
      </c>
      <c r="D4114" s="596" t="s">
        <v>27273</v>
      </c>
      <c r="E4114" s="596" t="s">
        <v>136</v>
      </c>
      <c r="F4114" s="596" t="s">
        <v>27366</v>
      </c>
      <c r="G4114" s="706" t="s">
        <v>27330</v>
      </c>
      <c r="H4114" s="596" t="s">
        <v>26895</v>
      </c>
      <c r="I4114" s="596" t="s">
        <v>26971</v>
      </c>
      <c r="J4114" s="596" t="s">
        <v>27329</v>
      </c>
      <c r="K4114" s="674" t="s">
        <v>27274</v>
      </c>
      <c r="L4114" s="710"/>
      <c r="M4114" s="652" t="s">
        <v>26893</v>
      </c>
    </row>
    <row r="4115" spans="1:16" s="527" customFormat="1" ht="81.75" customHeight="1" thickBot="1" x14ac:dyDescent="0.2">
      <c r="A4115" s="657" t="s">
        <v>27367</v>
      </c>
      <c r="B4115" s="819"/>
      <c r="C4115" s="596" t="s">
        <v>26472</v>
      </c>
      <c r="D4115" s="596" t="s">
        <v>27419</v>
      </c>
      <c r="E4115" s="596" t="s">
        <v>136</v>
      </c>
      <c r="F4115" s="596" t="s">
        <v>27420</v>
      </c>
      <c r="G4115" s="596" t="s">
        <v>27414</v>
      </c>
      <c r="H4115" s="596" t="s">
        <v>27415</v>
      </c>
      <c r="I4115" s="596" t="s">
        <v>27416</v>
      </c>
      <c r="J4115" s="596" t="s">
        <v>27417</v>
      </c>
      <c r="K4115" s="621" t="s">
        <v>27418</v>
      </c>
      <c r="L4115" s="597"/>
      <c r="M4115" s="657" t="s">
        <v>27367</v>
      </c>
    </row>
    <row r="4116" spans="1:16" s="527" customFormat="1" ht="81.75" customHeight="1" thickBot="1" x14ac:dyDescent="0.2">
      <c r="A4116" s="715" t="s">
        <v>27373</v>
      </c>
      <c r="B4116" s="826"/>
      <c r="C4116" s="711" t="s">
        <v>27426</v>
      </c>
      <c r="D4116" s="716" t="s">
        <v>27427</v>
      </c>
      <c r="E4116" s="711" t="s">
        <v>136</v>
      </c>
      <c r="F4116" s="711" t="s">
        <v>27428</v>
      </c>
      <c r="G4116" s="711"/>
      <c r="H4116" s="711">
        <v>14</v>
      </c>
      <c r="I4116" s="711">
        <v>85</v>
      </c>
      <c r="J4116" s="711" t="s">
        <v>27374</v>
      </c>
      <c r="K4116" s="712" t="s">
        <v>27429</v>
      </c>
      <c r="L4116" s="697"/>
      <c r="M4116" s="715" t="s">
        <v>27373</v>
      </c>
    </row>
    <row r="4117" spans="1:16" s="527" customFormat="1" ht="81.75" customHeight="1" thickBot="1" x14ac:dyDescent="0.2">
      <c r="A4117" s="652" t="s">
        <v>26526</v>
      </c>
      <c r="B4117" s="815"/>
      <c r="C4117" s="596" t="s">
        <v>26994</v>
      </c>
      <c r="D4117" s="717" t="s">
        <v>27284</v>
      </c>
      <c r="E4117" s="596" t="s">
        <v>2317</v>
      </c>
      <c r="F4117" s="596" t="s">
        <v>27365</v>
      </c>
      <c r="G4117" s="718" t="s">
        <v>27285</v>
      </c>
      <c r="H4117" s="596" t="s">
        <v>27270</v>
      </c>
      <c r="I4117" s="596" t="s">
        <v>27271</v>
      </c>
      <c r="J4117" s="596" t="s">
        <v>27272</v>
      </c>
      <c r="K4117" s="674" t="s">
        <v>27278</v>
      </c>
      <c r="L4117" s="697"/>
      <c r="M4117" s="652" t="s">
        <v>26526</v>
      </c>
    </row>
    <row r="4118" spans="1:16" s="205" customFormat="1" ht="81.75" customHeight="1" x14ac:dyDescent="0.15">
      <c r="A4118" s="639" t="s">
        <v>27065</v>
      </c>
      <c r="B4118" s="639"/>
      <c r="C4118" s="316" t="s">
        <v>26629</v>
      </c>
      <c r="D4118" s="316" t="s">
        <v>27421</v>
      </c>
      <c r="E4118" s="316" t="s">
        <v>136</v>
      </c>
      <c r="F4118" s="316" t="s">
        <v>27442</v>
      </c>
      <c r="G4118" s="316" t="s">
        <v>27422</v>
      </c>
      <c r="H4118" s="316" t="s">
        <v>27332</v>
      </c>
      <c r="I4118" s="316" t="s">
        <v>27379</v>
      </c>
      <c r="J4118" s="316" t="s">
        <v>27380</v>
      </c>
      <c r="K4118" s="713" t="s">
        <v>27430</v>
      </c>
      <c r="L4118" s="370"/>
      <c r="M4118" s="639" t="s">
        <v>27065</v>
      </c>
    </row>
    <row r="4119" spans="1:16" s="535" customFormat="1" ht="81.75" customHeight="1" x14ac:dyDescent="0.15">
      <c r="A4119" s="645" t="s">
        <v>26412</v>
      </c>
      <c r="B4119" s="809"/>
      <c r="C4119" s="587" t="s">
        <v>27345</v>
      </c>
      <c r="D4119" s="587" t="s">
        <v>27404</v>
      </c>
      <c r="E4119" s="686" t="s">
        <v>27062</v>
      </c>
      <c r="F4119" s="587" t="s">
        <v>27453</v>
      </c>
      <c r="G4119" s="587" t="s">
        <v>27451</v>
      </c>
      <c r="H4119" s="587" t="s">
        <v>27406</v>
      </c>
      <c r="I4119" s="587" t="s">
        <v>27407</v>
      </c>
      <c r="J4119" s="587" t="s">
        <v>27405</v>
      </c>
      <c r="K4119" s="604" t="s">
        <v>27454</v>
      </c>
      <c r="L4119" s="594"/>
      <c r="M4119" s="645" t="s">
        <v>26412</v>
      </c>
      <c r="N4119" s="527"/>
      <c r="O4119" s="527"/>
      <c r="P4119" s="527"/>
    </row>
    <row r="4120" spans="1:16" s="4" customFormat="1" ht="81.75" customHeight="1" x14ac:dyDescent="0.15">
      <c r="A4120" s="720" t="s">
        <v>27423</v>
      </c>
      <c r="B4120" s="720"/>
      <c r="C4120" s="721" t="s">
        <v>27436</v>
      </c>
      <c r="D4120" s="721" t="s">
        <v>27438</v>
      </c>
      <c r="E4120" s="721" t="s">
        <v>27437</v>
      </c>
      <c r="F4120" s="721" t="s">
        <v>27443</v>
      </c>
      <c r="G4120" s="721"/>
      <c r="H4120" s="721">
        <v>22</v>
      </c>
      <c r="I4120" s="721">
        <v>47</v>
      </c>
      <c r="J4120" s="721" t="s">
        <v>27439</v>
      </c>
      <c r="K4120" s="722"/>
      <c r="L4120" s="722"/>
      <c r="M4120" s="720" t="s">
        <v>27423</v>
      </c>
    </row>
    <row r="4121" spans="1:16" s="4" customFormat="1" ht="81.75" customHeight="1" thickBot="1" x14ac:dyDescent="0.2">
      <c r="A4121" s="723" t="s">
        <v>27444</v>
      </c>
      <c r="B4121" s="723"/>
      <c r="C4121" s="721" t="s">
        <v>27445</v>
      </c>
      <c r="D4121" s="721" t="s">
        <v>27446</v>
      </c>
      <c r="E4121" s="721" t="s">
        <v>27447</v>
      </c>
      <c r="F4121" s="721" t="s">
        <v>27448</v>
      </c>
      <c r="G4121" s="721"/>
      <c r="H4121" s="721">
        <v>69</v>
      </c>
      <c r="I4121" s="721" t="s">
        <v>27449</v>
      </c>
      <c r="J4121" s="721" t="s">
        <v>27450</v>
      </c>
      <c r="K4121" s="722"/>
      <c r="L4121" s="722"/>
      <c r="M4121" s="723" t="s">
        <v>27444</v>
      </c>
    </row>
    <row r="4122" spans="1:16" s="224" customFormat="1" ht="81.75" customHeight="1" thickBot="1" x14ac:dyDescent="0.2">
      <c r="A4122" s="724" t="s">
        <v>27384</v>
      </c>
      <c r="B4122" s="827"/>
      <c r="C4122" s="725" t="s">
        <v>27385</v>
      </c>
      <c r="D4122" s="725" t="s">
        <v>27386</v>
      </c>
      <c r="E4122" s="725" t="s">
        <v>27387</v>
      </c>
      <c r="F4122" s="725" t="s">
        <v>27440</v>
      </c>
      <c r="G4122" s="726" t="s">
        <v>27441</v>
      </c>
      <c r="H4122" s="725">
        <v>4</v>
      </c>
      <c r="I4122" s="725">
        <v>71</v>
      </c>
      <c r="J4122" s="725" t="s">
        <v>27388</v>
      </c>
      <c r="K4122" s="727" t="s">
        <v>27469</v>
      </c>
      <c r="L4122" s="728"/>
      <c r="M4122" s="724" t="s">
        <v>27384</v>
      </c>
    </row>
    <row r="4123" spans="1:16" ht="81.75" customHeight="1" x14ac:dyDescent="0.15">
      <c r="A4123" s="645" t="s">
        <v>27229</v>
      </c>
      <c r="B4123" s="809"/>
      <c r="C4123" s="659" t="s">
        <v>26629</v>
      </c>
      <c r="D4123" s="587" t="s">
        <v>27431</v>
      </c>
      <c r="E4123" s="587" t="s">
        <v>27231</v>
      </c>
      <c r="F4123" s="587" t="s">
        <v>27492</v>
      </c>
      <c r="G4123" s="587" t="s">
        <v>27493</v>
      </c>
      <c r="H4123" s="587" t="s">
        <v>27462</v>
      </c>
      <c r="I4123" s="587" t="s">
        <v>27463</v>
      </c>
      <c r="J4123" s="587" t="s">
        <v>27460</v>
      </c>
      <c r="K4123" s="604" t="s">
        <v>27461</v>
      </c>
      <c r="L4123" s="594"/>
      <c r="M4123" s="645" t="s">
        <v>27229</v>
      </c>
    </row>
    <row r="4124" spans="1:16" s="224" customFormat="1" ht="81.75" customHeight="1" x14ac:dyDescent="0.15">
      <c r="A4124" s="645" t="s">
        <v>27372</v>
      </c>
      <c r="B4124" s="809"/>
      <c r="C4124" s="587" t="s">
        <v>27381</v>
      </c>
      <c r="D4124" s="587" t="s">
        <v>27434</v>
      </c>
      <c r="E4124" s="587" t="s">
        <v>26562</v>
      </c>
      <c r="F4124" s="587" t="s">
        <v>27464</v>
      </c>
      <c r="G4124" s="587" t="s">
        <v>27495</v>
      </c>
      <c r="H4124" s="587" t="s">
        <v>27465</v>
      </c>
      <c r="I4124" s="587" t="s">
        <v>27466</v>
      </c>
      <c r="J4124" s="587" t="s">
        <v>27401</v>
      </c>
      <c r="K4124" s="604" t="s">
        <v>27467</v>
      </c>
      <c r="L4124" s="594"/>
      <c r="M4124" s="645" t="s">
        <v>27372</v>
      </c>
      <c r="N4124" s="570"/>
      <c r="O4124" s="570"/>
      <c r="P4124" s="570"/>
    </row>
    <row r="4125" spans="1:16" s="570" customFormat="1" ht="81.75" customHeight="1" x14ac:dyDescent="0.15">
      <c r="A4125" s="645" t="s">
        <v>27378</v>
      </c>
      <c r="B4125" s="809"/>
      <c r="C4125" s="587" t="s">
        <v>26648</v>
      </c>
      <c r="D4125" s="587" t="s">
        <v>27413</v>
      </c>
      <c r="E4125" s="587" t="s">
        <v>20818</v>
      </c>
      <c r="F4125" s="587" t="s">
        <v>27518</v>
      </c>
      <c r="G4125" s="591" t="s">
        <v>27502</v>
      </c>
      <c r="H4125" s="587" t="s">
        <v>27499</v>
      </c>
      <c r="I4125" s="587" t="s">
        <v>27500</v>
      </c>
      <c r="J4125" s="587" t="s">
        <v>27501</v>
      </c>
      <c r="K4125" s="604" t="s">
        <v>27503</v>
      </c>
      <c r="L4125" s="594"/>
      <c r="M4125" s="645" t="s">
        <v>27378</v>
      </c>
    </row>
    <row r="4126" spans="1:16" s="535" customFormat="1" ht="81.75" customHeight="1" x14ac:dyDescent="0.15">
      <c r="A4126" s="645" t="s">
        <v>27508</v>
      </c>
      <c r="B4126" s="809"/>
      <c r="C4126" s="587" t="s">
        <v>26544</v>
      </c>
      <c r="D4126" s="587" t="s">
        <v>27512</v>
      </c>
      <c r="E4126" s="587" t="s">
        <v>27509</v>
      </c>
      <c r="F4126" s="587" t="s">
        <v>27530</v>
      </c>
      <c r="G4126" s="587" t="s">
        <v>27532</v>
      </c>
      <c r="H4126" s="587" t="s">
        <v>27511</v>
      </c>
      <c r="I4126" s="587" t="s">
        <v>27510</v>
      </c>
      <c r="J4126" s="587" t="s">
        <v>27531</v>
      </c>
      <c r="K4126" s="590" t="s">
        <v>6031</v>
      </c>
      <c r="M4126" s="645" t="s">
        <v>27508</v>
      </c>
    </row>
    <row r="4127" spans="1:16" s="570" customFormat="1" ht="81.75" customHeight="1" x14ac:dyDescent="0.15">
      <c r="A4127" s="645" t="s">
        <v>27370</v>
      </c>
      <c r="B4127" s="809"/>
      <c r="C4127" s="587" t="s">
        <v>26515</v>
      </c>
      <c r="D4127" s="587" t="s">
        <v>27371</v>
      </c>
      <c r="E4127" s="587" t="s">
        <v>27369</v>
      </c>
      <c r="F4127" s="587" t="s">
        <v>27516</v>
      </c>
      <c r="G4127" s="587" t="s">
        <v>27490</v>
      </c>
      <c r="H4127" s="587">
        <v>95</v>
      </c>
      <c r="I4127" s="587">
        <v>128</v>
      </c>
      <c r="J4127" s="587" t="s">
        <v>27489</v>
      </c>
      <c r="K4127" s="604" t="s">
        <v>27491</v>
      </c>
      <c r="L4127" s="594"/>
      <c r="M4127" s="645" t="s">
        <v>27370</v>
      </c>
    </row>
    <row r="4128" spans="1:16" s="224" customFormat="1" ht="81.75" customHeight="1" x14ac:dyDescent="0.15">
      <c r="A4128" s="645" t="s">
        <v>27312</v>
      </c>
      <c r="B4128" s="809"/>
      <c r="C4128" s="587" t="s">
        <v>27381</v>
      </c>
      <c r="D4128" s="587" t="s">
        <v>27471</v>
      </c>
      <c r="E4128" s="587" t="s">
        <v>27333</v>
      </c>
      <c r="F4128" s="587" t="s">
        <v>27542</v>
      </c>
      <c r="G4128" s="587" t="s">
        <v>27537</v>
      </c>
      <c r="H4128" s="587" t="s">
        <v>27472</v>
      </c>
      <c r="I4128" s="587" t="s">
        <v>27473</v>
      </c>
      <c r="J4128" s="587" t="s">
        <v>27548</v>
      </c>
      <c r="K4128" s="604" t="s">
        <v>27494</v>
      </c>
      <c r="L4128" s="594"/>
      <c r="M4128" s="645" t="s">
        <v>27312</v>
      </c>
      <c r="N4128" s="570"/>
      <c r="O4128" s="570"/>
      <c r="P4128" s="570"/>
    </row>
    <row r="4129" spans="1:16" s="527" customFormat="1" ht="81.75" customHeight="1" thickBot="1" x14ac:dyDescent="0.2">
      <c r="A4129" s="650" t="s">
        <v>27483</v>
      </c>
      <c r="B4129" s="813"/>
      <c r="C4129" s="596" t="s">
        <v>27484</v>
      </c>
      <c r="D4129" s="596" t="s">
        <v>27485</v>
      </c>
      <c r="E4129" s="596" t="s">
        <v>136</v>
      </c>
      <c r="F4129" s="596" t="s">
        <v>27517</v>
      </c>
      <c r="G4129" s="596" t="s">
        <v>27538</v>
      </c>
      <c r="H4129" s="596">
        <v>7</v>
      </c>
      <c r="I4129" s="596">
        <v>50</v>
      </c>
      <c r="J4129" s="596" t="s">
        <v>27486</v>
      </c>
      <c r="K4129" s="621" t="s">
        <v>27487</v>
      </c>
      <c r="L4129" s="597"/>
      <c r="M4129" s="650" t="s">
        <v>27483</v>
      </c>
    </row>
    <row r="4130" spans="1:16" s="535" customFormat="1" ht="81.75" customHeight="1" x14ac:dyDescent="0.15">
      <c r="A4130" s="671" t="s">
        <v>27382</v>
      </c>
      <c r="B4130" s="671"/>
      <c r="C4130" s="529" t="s">
        <v>26645</v>
      </c>
      <c r="D4130" s="529" t="s">
        <v>27412</v>
      </c>
      <c r="E4130" s="529" t="s">
        <v>136</v>
      </c>
      <c r="F4130" s="496" t="s">
        <v>27498</v>
      </c>
      <c r="G4130" s="533" t="s">
        <v>27519</v>
      </c>
      <c r="H4130" s="496" t="s">
        <v>27496</v>
      </c>
      <c r="I4130" s="529" t="s">
        <v>27497</v>
      </c>
      <c r="J4130" s="496" t="s">
        <v>27435</v>
      </c>
      <c r="K4130" s="534" t="s">
        <v>27470</v>
      </c>
      <c r="M4130" s="671" t="s">
        <v>27382</v>
      </c>
    </row>
    <row r="4131" spans="1:16" s="535" customFormat="1" ht="81.75" customHeight="1" x14ac:dyDescent="0.15">
      <c r="A4131" s="645" t="s">
        <v>27507</v>
      </c>
      <c r="B4131" s="809"/>
      <c r="C4131" s="587" t="s">
        <v>27563</v>
      </c>
      <c r="D4131" s="587" t="s">
        <v>27551</v>
      </c>
      <c r="E4131" s="587" t="s">
        <v>26562</v>
      </c>
      <c r="F4131" s="587" t="s">
        <v>27562</v>
      </c>
      <c r="G4131" s="587" t="s">
        <v>27561</v>
      </c>
      <c r="H4131" s="587">
        <v>8</v>
      </c>
      <c r="I4131" s="587">
        <v>65</v>
      </c>
      <c r="J4131" s="587" t="s">
        <v>27552</v>
      </c>
      <c r="K4131" s="604" t="s">
        <v>27553</v>
      </c>
      <c r="L4131" s="594"/>
      <c r="M4131" s="645" t="s">
        <v>27507</v>
      </c>
      <c r="N4131" s="224"/>
      <c r="O4131" s="224"/>
      <c r="P4131" s="224"/>
    </row>
    <row r="4132" spans="1:16" s="535" customFormat="1" ht="81.75" customHeight="1" x14ac:dyDescent="0.15">
      <c r="A4132" s="731" t="s">
        <v>26880</v>
      </c>
      <c r="B4132" s="731"/>
      <c r="C4132" s="568" t="s">
        <v>27149</v>
      </c>
      <c r="D4132" s="567" t="s">
        <v>27569</v>
      </c>
      <c r="E4132" s="733" t="s">
        <v>26864</v>
      </c>
      <c r="F4132" s="734" t="s">
        <v>27246</v>
      </c>
      <c r="G4132" s="80" t="s">
        <v>27353</v>
      </c>
      <c r="H4132" s="569" t="s">
        <v>27338</v>
      </c>
      <c r="I4132" s="568" t="s">
        <v>27339</v>
      </c>
      <c r="J4132" s="569" t="s">
        <v>27085</v>
      </c>
      <c r="K4132" s="735" t="s">
        <v>27340</v>
      </c>
      <c r="L4132" s="257"/>
      <c r="M4132" s="731" t="s">
        <v>26880</v>
      </c>
    </row>
    <row r="4133" spans="1:16" s="535" customFormat="1" ht="81.75" customHeight="1" x14ac:dyDescent="0.15">
      <c r="A4133" s="645" t="s">
        <v>27364</v>
      </c>
      <c r="B4133" s="809"/>
      <c r="C4133" s="587" t="s">
        <v>26707</v>
      </c>
      <c r="D4133" s="587" t="s">
        <v>27541</v>
      </c>
      <c r="E4133" s="587" t="s">
        <v>136</v>
      </c>
      <c r="F4133" s="587" t="s">
        <v>27559</v>
      </c>
      <c r="G4133" s="587" t="s">
        <v>27560</v>
      </c>
      <c r="H4133" s="587" t="s">
        <v>27513</v>
      </c>
      <c r="I4133" s="587" t="s">
        <v>7926</v>
      </c>
      <c r="J4133" s="587" t="s">
        <v>27514</v>
      </c>
      <c r="K4133" s="606" t="s">
        <v>950</v>
      </c>
      <c r="L4133" s="594"/>
      <c r="M4133" s="645" t="s">
        <v>27364</v>
      </c>
    </row>
    <row r="4134" spans="1:16" s="527" customFormat="1" ht="81.75" customHeight="1" x14ac:dyDescent="0.15">
      <c r="A4134" s="645" t="s">
        <v>27163</v>
      </c>
      <c r="B4134" s="809"/>
      <c r="C4134" s="587" t="s">
        <v>27016</v>
      </c>
      <c r="D4134" s="587" t="s">
        <v>27459</v>
      </c>
      <c r="E4134" s="587" t="s">
        <v>136</v>
      </c>
      <c r="F4134" s="587" t="s">
        <v>27575</v>
      </c>
      <c r="G4134" s="587" t="s">
        <v>27555</v>
      </c>
      <c r="H4134" s="587" t="s">
        <v>27457</v>
      </c>
      <c r="I4134" s="587" t="s">
        <v>27458</v>
      </c>
      <c r="J4134" s="587" t="s">
        <v>27456</v>
      </c>
      <c r="K4134" s="673" t="s">
        <v>27506</v>
      </c>
      <c r="L4134" s="689"/>
      <c r="M4134" s="645" t="s">
        <v>27163</v>
      </c>
    </row>
    <row r="4135" spans="1:16" s="535" customFormat="1" ht="81.75" customHeight="1" x14ac:dyDescent="0.15">
      <c r="A4135" s="671" t="s">
        <v>27539</v>
      </c>
      <c r="B4135" s="671"/>
      <c r="C4135" s="529" t="s">
        <v>26571</v>
      </c>
      <c r="D4135" s="529" t="s">
        <v>27540</v>
      </c>
      <c r="E4135" s="529" t="s">
        <v>136</v>
      </c>
      <c r="F4135" s="496" t="s">
        <v>27578</v>
      </c>
      <c r="G4135" s="529" t="s">
        <v>27579</v>
      </c>
      <c r="H4135" s="496">
        <v>144</v>
      </c>
      <c r="I4135" s="529">
        <v>153</v>
      </c>
      <c r="J4135" s="496" t="s">
        <v>27558</v>
      </c>
      <c r="K4135" s="535" t="s">
        <v>27557</v>
      </c>
      <c r="M4135" s="671" t="s">
        <v>27539</v>
      </c>
    </row>
    <row r="4136" spans="1:16" s="535" customFormat="1" ht="81.75" customHeight="1" x14ac:dyDescent="0.15">
      <c r="A4136" s="671" t="s">
        <v>27305</v>
      </c>
      <c r="B4136" s="671"/>
      <c r="C4136" s="572" t="s">
        <v>26911</v>
      </c>
      <c r="D4136" s="529" t="s">
        <v>27337</v>
      </c>
      <c r="E4136" s="529" t="s">
        <v>27306</v>
      </c>
      <c r="F4136" s="496" t="s">
        <v>27403</v>
      </c>
      <c r="G4136" s="533" t="s">
        <v>27504</v>
      </c>
      <c r="H4136" s="496" t="s">
        <v>27592</v>
      </c>
      <c r="I4136" s="529" t="s">
        <v>27593</v>
      </c>
      <c r="J4136" s="496" t="s">
        <v>27336</v>
      </c>
      <c r="K4136" s="534"/>
      <c r="M4136" s="671" t="s">
        <v>27305</v>
      </c>
    </row>
    <row r="4137" spans="1:16" s="535" customFormat="1" ht="81.75" customHeight="1" x14ac:dyDescent="0.15">
      <c r="A4137" s="671" t="s">
        <v>27260</v>
      </c>
      <c r="B4137" s="671"/>
      <c r="C4137" s="529" t="s">
        <v>26514</v>
      </c>
      <c r="D4137" s="533" t="s">
        <v>27480</v>
      </c>
      <c r="E4137" s="529" t="s">
        <v>136</v>
      </c>
      <c r="F4137" s="496" t="s">
        <v>27572</v>
      </c>
      <c r="G4137" s="529" t="s">
        <v>27452</v>
      </c>
      <c r="H4137" s="496" t="s">
        <v>27477</v>
      </c>
      <c r="I4137" s="529" t="s">
        <v>27478</v>
      </c>
      <c r="J4137" s="496" t="s">
        <v>27505</v>
      </c>
      <c r="K4137" s="534" t="s">
        <v>27479</v>
      </c>
      <c r="M4137" s="671" t="s">
        <v>27260</v>
      </c>
    </row>
    <row r="4138" spans="1:16" s="535" customFormat="1" ht="81.75" customHeight="1" x14ac:dyDescent="0.15">
      <c r="A4138" s="736" t="s">
        <v>27424</v>
      </c>
      <c r="B4138" s="736"/>
      <c r="C4138" s="714" t="s">
        <v>27543</v>
      </c>
      <c r="D4138" s="714" t="s">
        <v>27425</v>
      </c>
      <c r="E4138" s="714" t="s">
        <v>136</v>
      </c>
      <c r="F4138" s="737" t="s">
        <v>27521</v>
      </c>
      <c r="G4138" s="714" t="s">
        <v>27549</v>
      </c>
      <c r="H4138" s="737" t="s">
        <v>27474</v>
      </c>
      <c r="I4138" s="714" t="s">
        <v>27475</v>
      </c>
      <c r="J4138" s="737" t="s">
        <v>27580</v>
      </c>
      <c r="K4138" s="738" t="s">
        <v>27581</v>
      </c>
      <c r="L4138" s="737"/>
      <c r="M4138" s="736" t="s">
        <v>27424</v>
      </c>
    </row>
    <row r="4139" spans="1:16" s="527" customFormat="1" ht="81.75" customHeight="1" x14ac:dyDescent="0.15">
      <c r="A4139" s="648" t="s">
        <v>27565</v>
      </c>
      <c r="B4139" s="795"/>
      <c r="C4139" s="587" t="s">
        <v>26535</v>
      </c>
      <c r="D4139" s="587" t="s">
        <v>27571</v>
      </c>
      <c r="E4139" s="587" t="s">
        <v>27566</v>
      </c>
      <c r="F4139" s="587" t="s">
        <v>27570</v>
      </c>
      <c r="G4139" s="587" t="s">
        <v>27605</v>
      </c>
      <c r="H4139" s="587" t="s">
        <v>27584</v>
      </c>
      <c r="I4139" s="587">
        <v>90</v>
      </c>
      <c r="J4139" s="587" t="s">
        <v>27567</v>
      </c>
      <c r="K4139" s="673"/>
      <c r="L4139" s="689"/>
      <c r="M4139" s="648" t="s">
        <v>27565</v>
      </c>
    </row>
    <row r="4140" spans="1:16" s="527" customFormat="1" ht="81.75" customHeight="1" x14ac:dyDescent="0.15">
      <c r="A4140" s="671" t="s">
        <v>27527</v>
      </c>
      <c r="B4140" s="671"/>
      <c r="C4140" s="529" t="s">
        <v>27536</v>
      </c>
      <c r="D4140" s="529" t="s">
        <v>27528</v>
      </c>
      <c r="E4140" s="529" t="s">
        <v>27529</v>
      </c>
      <c r="F4140" s="496" t="s">
        <v>27620</v>
      </c>
      <c r="G4140" s="529" t="s">
        <v>27622</v>
      </c>
      <c r="H4140" s="529"/>
      <c r="I4140" s="529"/>
      <c r="J4140" s="529" t="s">
        <v>27621</v>
      </c>
      <c r="M4140" s="671" t="s">
        <v>27527</v>
      </c>
    </row>
    <row r="4141" spans="1:16" s="535" customFormat="1" ht="81.75" customHeight="1" x14ac:dyDescent="0.15">
      <c r="A4141" s="649" t="s">
        <v>27576</v>
      </c>
      <c r="B4141" s="812"/>
      <c r="C4141" s="587" t="s">
        <v>27577</v>
      </c>
      <c r="D4141" s="587" t="s">
        <v>27625</v>
      </c>
      <c r="E4141" s="587" t="s">
        <v>136</v>
      </c>
      <c r="F4141" s="587" t="s">
        <v>27624</v>
      </c>
      <c r="G4141" s="587"/>
      <c r="H4141" s="587">
        <v>2</v>
      </c>
      <c r="I4141" s="587"/>
      <c r="J4141" s="587" t="s">
        <v>27597</v>
      </c>
      <c r="K4141" s="604"/>
      <c r="L4141" s="594"/>
      <c r="M4141" s="649" t="s">
        <v>27576</v>
      </c>
    </row>
    <row r="4142" spans="1:16" s="527" customFormat="1" ht="81.75" customHeight="1" thickBot="1" x14ac:dyDescent="0.2">
      <c r="A4142" s="657" t="s">
        <v>27162</v>
      </c>
      <c r="B4142" s="819"/>
      <c r="C4142" s="596" t="s">
        <v>27061</v>
      </c>
      <c r="D4142" s="596" t="s">
        <v>27616</v>
      </c>
      <c r="E4142" s="596" t="s">
        <v>27238</v>
      </c>
      <c r="F4142" s="596" t="s">
        <v>27628</v>
      </c>
      <c r="G4142" s="596" t="s">
        <v>27627</v>
      </c>
      <c r="H4142" s="596">
        <v>15</v>
      </c>
      <c r="I4142" s="596">
        <v>82</v>
      </c>
      <c r="J4142" s="596" t="s">
        <v>27606</v>
      </c>
      <c r="K4142" s="707"/>
      <c r="L4142" s="597"/>
      <c r="M4142" s="657" t="s">
        <v>27162</v>
      </c>
    </row>
    <row r="4143" spans="1:16" s="527" customFormat="1" ht="81.75" customHeight="1" x14ac:dyDescent="0.15">
      <c r="A4143" s="671" t="s">
        <v>27588</v>
      </c>
      <c r="B4143" s="671"/>
      <c r="C4143" s="529" t="s">
        <v>26514</v>
      </c>
      <c r="D4143" s="529" t="s">
        <v>27591</v>
      </c>
      <c r="E4143" s="529" t="s">
        <v>136</v>
      </c>
      <c r="F4143" s="529" t="s">
        <v>27589</v>
      </c>
      <c r="G4143" s="529"/>
      <c r="H4143" s="529">
        <v>43</v>
      </c>
      <c r="I4143" s="529" t="s">
        <v>27615</v>
      </c>
      <c r="J4143" s="529" t="s">
        <v>27590</v>
      </c>
      <c r="K4143" s="527" t="s">
        <v>27594</v>
      </c>
      <c r="M4143" s="671" t="s">
        <v>27588</v>
      </c>
    </row>
    <row r="4144" spans="1:16" s="527" customFormat="1" ht="81.75" customHeight="1" x14ac:dyDescent="0.15">
      <c r="A4144" s="645" t="s">
        <v>27468</v>
      </c>
      <c r="B4144" s="809"/>
      <c r="C4144" s="587" t="s">
        <v>27522</v>
      </c>
      <c r="D4144" s="587" t="s">
        <v>27481</v>
      </c>
      <c r="E4144" s="686" t="s">
        <v>27482</v>
      </c>
      <c r="F4144" s="587" t="s">
        <v>27599</v>
      </c>
      <c r="G4144" s="587" t="s">
        <v>27629</v>
      </c>
      <c r="H4144" s="587" t="s">
        <v>27601</v>
      </c>
      <c r="I4144" s="587" t="s">
        <v>27600</v>
      </c>
      <c r="J4144" s="587" t="s">
        <v>27554</v>
      </c>
      <c r="K4144" s="673"/>
      <c r="M4144" s="645" t="s">
        <v>27468</v>
      </c>
    </row>
    <row r="4145" spans="1:16" s="535" customFormat="1" ht="81.75" customHeight="1" x14ac:dyDescent="0.15">
      <c r="A4145" s="679" t="s">
        <v>27455</v>
      </c>
      <c r="B4145" s="818"/>
      <c r="C4145" s="678" t="s">
        <v>26515</v>
      </c>
      <c r="D4145" s="678" t="s">
        <v>27515</v>
      </c>
      <c r="E4145" s="678" t="s">
        <v>136</v>
      </c>
      <c r="F4145" s="678" t="s">
        <v>27647</v>
      </c>
      <c r="G4145" s="678" t="s">
        <v>27533</v>
      </c>
      <c r="H4145" s="678" t="s">
        <v>27546</v>
      </c>
      <c r="I4145" s="678" t="s">
        <v>27547</v>
      </c>
      <c r="J4145" s="678" t="s">
        <v>27646</v>
      </c>
      <c r="K4145" s="740" t="s">
        <v>27648</v>
      </c>
      <c r="L4145" s="719"/>
      <c r="M4145" s="679" t="s">
        <v>27455</v>
      </c>
      <c r="N4145" s="527"/>
      <c r="O4145" s="527"/>
      <c r="P4145" s="527"/>
    </row>
    <row r="4146" spans="1:16" s="535" customFormat="1" ht="81.75" customHeight="1" x14ac:dyDescent="0.15">
      <c r="A4146" s="671" t="s">
        <v>27523</v>
      </c>
      <c r="B4146" s="671"/>
      <c r="C4146" s="529" t="s">
        <v>26889</v>
      </c>
      <c r="D4146" s="529" t="s">
        <v>27619</v>
      </c>
      <c r="E4146" s="529" t="s">
        <v>27550</v>
      </c>
      <c r="F4146" s="496" t="s">
        <v>27645</v>
      </c>
      <c r="G4146" s="529" t="s">
        <v>27626</v>
      </c>
      <c r="H4146" s="496">
        <v>28</v>
      </c>
      <c r="I4146" s="529">
        <v>57</v>
      </c>
      <c r="J4146" s="496" t="s">
        <v>27644</v>
      </c>
      <c r="K4146" s="534" t="s">
        <v>27653</v>
      </c>
      <c r="M4146" s="671" t="s">
        <v>27523</v>
      </c>
    </row>
    <row r="4147" spans="1:16" s="714" customFormat="1" ht="81.75" customHeight="1" x14ac:dyDescent="0.15">
      <c r="A4147" s="645" t="s">
        <v>27582</v>
      </c>
      <c r="B4147" s="809"/>
      <c r="C4147" s="587" t="s">
        <v>27595</v>
      </c>
      <c r="D4147" s="587" t="s">
        <v>27602</v>
      </c>
      <c r="E4147" s="587"/>
      <c r="F4147" s="587" t="s">
        <v>27661</v>
      </c>
      <c r="G4147" s="587" t="s">
        <v>27643</v>
      </c>
      <c r="H4147" s="587">
        <v>5</v>
      </c>
      <c r="I4147" s="587" t="s">
        <v>27596</v>
      </c>
      <c r="J4147" s="587" t="s">
        <v>27608</v>
      </c>
      <c r="K4147" s="590" t="s">
        <v>27662</v>
      </c>
      <c r="L4147" s="594"/>
      <c r="M4147" s="645" t="s">
        <v>27582</v>
      </c>
    </row>
    <row r="4148" spans="1:16" s="535" customFormat="1" ht="81.75" customHeight="1" x14ac:dyDescent="0.15">
      <c r="A4148" s="671" t="s">
        <v>27161</v>
      </c>
      <c r="B4148" s="671"/>
      <c r="C4148" s="529" t="s">
        <v>26629</v>
      </c>
      <c r="D4148" s="529" t="s">
        <v>27534</v>
      </c>
      <c r="E4148" s="529" t="s">
        <v>27224</v>
      </c>
      <c r="F4148" s="496" t="s">
        <v>27670</v>
      </c>
      <c r="G4148" s="529" t="s">
        <v>27671</v>
      </c>
      <c r="H4148" s="496" t="s">
        <v>27611</v>
      </c>
      <c r="I4148" s="529" t="s">
        <v>27610</v>
      </c>
      <c r="J4148" s="496" t="s">
        <v>27672</v>
      </c>
      <c r="K4148" s="534" t="s">
        <v>27675</v>
      </c>
      <c r="M4148" s="671" t="s">
        <v>27161</v>
      </c>
    </row>
    <row r="4149" spans="1:16" s="527" customFormat="1" ht="81.75" customHeight="1" thickBot="1" x14ac:dyDescent="0.2">
      <c r="A4149" s="650" t="s">
        <v>27631</v>
      </c>
      <c r="B4149" s="813"/>
      <c r="C4149" s="596" t="s">
        <v>27630</v>
      </c>
      <c r="D4149" s="742" t="s">
        <v>27659</v>
      </c>
      <c r="E4149" s="596" t="s">
        <v>27632</v>
      </c>
      <c r="F4149" s="596" t="s">
        <v>27633</v>
      </c>
      <c r="G4149" s="718" t="s">
        <v>27658</v>
      </c>
      <c r="H4149" s="596" t="s">
        <v>27635</v>
      </c>
      <c r="I4149" s="596" t="s">
        <v>27634</v>
      </c>
      <c r="J4149" s="596"/>
      <c r="K4149" s="732" t="s">
        <v>27660</v>
      </c>
      <c r="L4149" s="697"/>
      <c r="M4149" s="650" t="s">
        <v>27631</v>
      </c>
    </row>
    <row r="4150" spans="1:16" s="527" customFormat="1" ht="81.75" customHeight="1" thickBot="1" x14ac:dyDescent="0.2">
      <c r="A4150" s="652" t="s">
        <v>26526</v>
      </c>
      <c r="B4150" s="815"/>
      <c r="C4150" s="596" t="s">
        <v>26994</v>
      </c>
      <c r="D4150" s="717" t="s">
        <v>27556</v>
      </c>
      <c r="E4150" s="596" t="s">
        <v>2317</v>
      </c>
      <c r="F4150" s="596" t="s">
        <v>27365</v>
      </c>
      <c r="G4150" s="718" t="s">
        <v>27709</v>
      </c>
      <c r="H4150" s="596" t="s">
        <v>27617</v>
      </c>
      <c r="I4150" s="596" t="s">
        <v>27618</v>
      </c>
      <c r="J4150" s="596" t="s">
        <v>27810</v>
      </c>
      <c r="K4150" s="732" t="s">
        <v>27946</v>
      </c>
      <c r="L4150" s="697"/>
      <c r="M4150" s="652" t="s">
        <v>26526</v>
      </c>
    </row>
    <row r="4151" spans="1:16" s="527" customFormat="1" ht="81.75" customHeight="1" thickBot="1" x14ac:dyDescent="0.2">
      <c r="A4151" s="657" t="s">
        <v>27637</v>
      </c>
      <c r="B4151" s="819"/>
      <c r="C4151" s="596" t="s">
        <v>27692</v>
      </c>
      <c r="D4151" s="706" t="s">
        <v>27639</v>
      </c>
      <c r="E4151" s="596" t="s">
        <v>27638</v>
      </c>
      <c r="F4151" s="596" t="s">
        <v>27641</v>
      </c>
      <c r="G4151" s="596"/>
      <c r="H4151" s="596">
        <v>35</v>
      </c>
      <c r="I4151" s="596" t="s">
        <v>27640</v>
      </c>
      <c r="J4151" s="596" t="s">
        <v>27693</v>
      </c>
      <c r="K4151" s="707" t="s">
        <v>27710</v>
      </c>
      <c r="L4151" s="597"/>
      <c r="M4151" s="657" t="s">
        <v>27637</v>
      </c>
    </row>
    <row r="4152" spans="1:16" s="535" customFormat="1" ht="81.75" customHeight="1" x14ac:dyDescent="0.15">
      <c r="A4152" s="645" t="s">
        <v>27665</v>
      </c>
      <c r="B4152" s="809"/>
      <c r="C4152" s="587" t="s">
        <v>27666</v>
      </c>
      <c r="D4152" s="591" t="s">
        <v>27681</v>
      </c>
      <c r="E4152" s="587" t="s">
        <v>27306</v>
      </c>
      <c r="F4152" s="587"/>
      <c r="G4152" s="587"/>
      <c r="H4152" s="587" t="s">
        <v>27682</v>
      </c>
      <c r="I4152" s="587" t="s">
        <v>27683</v>
      </c>
      <c r="J4152" s="587"/>
      <c r="K4152" s="590" t="s">
        <v>27721</v>
      </c>
      <c r="L4152" s="594"/>
      <c r="M4152" s="645" t="s">
        <v>27665</v>
      </c>
    </row>
    <row r="4153" spans="1:16" ht="81.75" customHeight="1" x14ac:dyDescent="0.15">
      <c r="A4153" s="645" t="s">
        <v>27694</v>
      </c>
      <c r="B4153" s="750"/>
      <c r="D4153" s="587" t="s">
        <v>27696</v>
      </c>
      <c r="E4153" s="587" t="s">
        <v>27695</v>
      </c>
      <c r="F4153" s="587" t="s">
        <v>27698</v>
      </c>
      <c r="H4153" s="587" t="s">
        <v>27697</v>
      </c>
      <c r="I4153" s="587">
        <v>50</v>
      </c>
      <c r="J4153" s="587" t="s">
        <v>27741</v>
      </c>
      <c r="K4153" s="604" t="s">
        <v>27753</v>
      </c>
      <c r="M4153" s="645" t="s">
        <v>27694</v>
      </c>
    </row>
    <row r="4154" spans="1:16" ht="81.75" customHeight="1" x14ac:dyDescent="0.15">
      <c r="A4154" s="671" t="s">
        <v>27603</v>
      </c>
      <c r="B4154" s="671"/>
      <c r="C4154" s="529" t="s">
        <v>26645</v>
      </c>
      <c r="D4154" s="529" t="s">
        <v>27690</v>
      </c>
      <c r="E4154" s="529" t="s">
        <v>136</v>
      </c>
      <c r="F4154" s="496" t="s">
        <v>27607</v>
      </c>
      <c r="G4154" s="529" t="s">
        <v>27715</v>
      </c>
      <c r="H4154" s="496" t="s">
        <v>27613</v>
      </c>
      <c r="I4154" s="529" t="s">
        <v>27612</v>
      </c>
      <c r="J4154" s="496" t="s">
        <v>27716</v>
      </c>
      <c r="K4154" s="744" t="s">
        <v>27749</v>
      </c>
      <c r="M4154" s="671" t="s">
        <v>27603</v>
      </c>
    </row>
    <row r="4155" spans="1:16" ht="81.75" customHeight="1" x14ac:dyDescent="0.15">
      <c r="A4155" s="645" t="s">
        <v>27574</v>
      </c>
      <c r="B4155" s="750"/>
      <c r="D4155" s="587" t="s">
        <v>27598</v>
      </c>
      <c r="F4155" s="587" t="s">
        <v>27677</v>
      </c>
      <c r="G4155" s="587" t="s">
        <v>27684</v>
      </c>
      <c r="H4155" s="587">
        <v>1</v>
      </c>
      <c r="I4155" s="587">
        <v>83</v>
      </c>
      <c r="J4155" s="587" t="s">
        <v>27678</v>
      </c>
      <c r="K4155" s="691" t="s">
        <v>27679</v>
      </c>
      <c r="M4155" s="645" t="s">
        <v>27574</v>
      </c>
    </row>
    <row r="4156" spans="1:16" ht="81.75" customHeight="1" x14ac:dyDescent="0.15">
      <c r="A4156" s="671" t="s">
        <v>27722</v>
      </c>
      <c r="B4156" s="671"/>
      <c r="C4156" s="529" t="s">
        <v>6841</v>
      </c>
      <c r="D4156" s="529" t="s">
        <v>27723</v>
      </c>
      <c r="E4156" s="529" t="s">
        <v>27702</v>
      </c>
      <c r="F4156" s="496" t="s">
        <v>27727</v>
      </c>
      <c r="G4156" s="529" t="s">
        <v>27726</v>
      </c>
      <c r="H4156" s="496" t="s">
        <v>27725</v>
      </c>
      <c r="I4156" s="529" t="s">
        <v>27724</v>
      </c>
      <c r="J4156" s="496" t="s">
        <v>60</v>
      </c>
      <c r="K4156" s="535" t="s">
        <v>27728</v>
      </c>
      <c r="M4156" s="671" t="s">
        <v>27722</v>
      </c>
    </row>
    <row r="4157" spans="1:16" ht="81.75" customHeight="1" x14ac:dyDescent="0.15">
      <c r="A4157" s="671" t="s">
        <v>27794</v>
      </c>
      <c r="B4157" s="671"/>
      <c r="C4157" s="529" t="s">
        <v>27795</v>
      </c>
      <c r="D4157" s="529" t="s">
        <v>27799</v>
      </c>
      <c r="E4157" s="529" t="s">
        <v>27802</v>
      </c>
      <c r="F4157" s="529" t="s">
        <v>27798</v>
      </c>
      <c r="G4157" s="529" t="s">
        <v>27801</v>
      </c>
      <c r="H4157" s="529" t="s">
        <v>27796</v>
      </c>
      <c r="I4157" s="529" t="s">
        <v>27797</v>
      </c>
      <c r="J4157" s="529" t="s">
        <v>27800</v>
      </c>
      <c r="K4157" s="527" t="s">
        <v>27803</v>
      </c>
      <c r="M4157" s="671" t="s">
        <v>27794</v>
      </c>
    </row>
    <row r="4158" spans="1:16" ht="81.75" customHeight="1" thickBot="1" x14ac:dyDescent="0.2">
      <c r="A4158" s="730" t="s">
        <v>27585</v>
      </c>
      <c r="B4158" s="828"/>
      <c r="C4158" s="729" t="s">
        <v>27586</v>
      </c>
      <c r="D4158" s="739" t="s">
        <v>27706</v>
      </c>
      <c r="E4158" s="729" t="s">
        <v>27214</v>
      </c>
      <c r="F4158" s="729" t="s">
        <v>27685</v>
      </c>
      <c r="G4158" s="729" t="s">
        <v>27751</v>
      </c>
      <c r="H4158" s="729" t="s">
        <v>27742</v>
      </c>
      <c r="I4158" s="729" t="s">
        <v>27743</v>
      </c>
      <c r="J4158" s="729" t="s">
        <v>27587</v>
      </c>
      <c r="K4158" s="741" t="s">
        <v>27806</v>
      </c>
      <c r="M4158" s="730" t="s">
        <v>27585</v>
      </c>
    </row>
    <row r="4159" spans="1:16" s="535" customFormat="1" ht="81.75" customHeight="1" x14ac:dyDescent="0.15">
      <c r="A4159" s="671" t="s">
        <v>27707</v>
      </c>
      <c r="B4159" s="671"/>
      <c r="C4159" s="529" t="s">
        <v>27564</v>
      </c>
      <c r="D4159" s="529" t="s">
        <v>27657</v>
      </c>
      <c r="E4159" s="532" t="s">
        <v>27488</v>
      </c>
      <c r="F4159" s="496" t="s">
        <v>27778</v>
      </c>
      <c r="G4159" s="529" t="s">
        <v>27735</v>
      </c>
      <c r="H4159" s="496" t="s">
        <v>27776</v>
      </c>
      <c r="I4159" s="529" t="s">
        <v>27777</v>
      </c>
      <c r="J4159" s="496" t="s">
        <v>27829</v>
      </c>
      <c r="K4159" s="534" t="s">
        <v>27860</v>
      </c>
      <c r="M4159" s="671" t="s">
        <v>27707</v>
      </c>
    </row>
    <row r="4160" spans="1:16" s="535" customFormat="1" ht="81.75" customHeight="1" x14ac:dyDescent="0.15">
      <c r="A4160" s="671" t="s">
        <v>27623</v>
      </c>
      <c r="B4160" s="671"/>
      <c r="C4160" s="529" t="s">
        <v>26571</v>
      </c>
      <c r="D4160" s="529" t="s">
        <v>27687</v>
      </c>
      <c r="E4160" s="529"/>
      <c r="F4160" s="496" t="s">
        <v>27772</v>
      </c>
      <c r="G4160" s="529" t="s">
        <v>27744</v>
      </c>
      <c r="H4160" s="496" t="s">
        <v>27782</v>
      </c>
      <c r="I4160" s="529" t="s">
        <v>27783</v>
      </c>
      <c r="J4160" s="496" t="s">
        <v>27784</v>
      </c>
      <c r="K4160" s="534" t="s">
        <v>27812</v>
      </c>
      <c r="M4160" s="671" t="s">
        <v>27623</v>
      </c>
    </row>
    <row r="4161" spans="1:13" s="527" customFormat="1" ht="81.75" customHeight="1" thickBot="1" x14ac:dyDescent="0.2">
      <c r="A4161" s="657" t="s">
        <v>27642</v>
      </c>
      <c r="B4161" s="819"/>
      <c r="C4161" s="596" t="s">
        <v>27381</v>
      </c>
      <c r="D4161" s="596" t="s">
        <v>27649</v>
      </c>
      <c r="E4161" s="596"/>
      <c r="F4161" s="596" t="s">
        <v>27780</v>
      </c>
      <c r="G4161" s="596" t="s">
        <v>27676</v>
      </c>
      <c r="H4161" s="596" t="s">
        <v>27754</v>
      </c>
      <c r="I4161" s="596" t="s">
        <v>27755</v>
      </c>
      <c r="J4161" s="596" t="s">
        <v>27781</v>
      </c>
      <c r="K4161" s="674" t="s">
        <v>27830</v>
      </c>
      <c r="L4161" s="535"/>
      <c r="M4161" s="657" t="s">
        <v>27642</v>
      </c>
    </row>
    <row r="4162" spans="1:13" s="535" customFormat="1" ht="81.75" customHeight="1" x14ac:dyDescent="0.15">
      <c r="A4162" s="671" t="s">
        <v>27774</v>
      </c>
      <c r="B4162" s="671"/>
      <c r="C4162" s="529" t="s">
        <v>6837</v>
      </c>
      <c r="D4162" s="549" t="s">
        <v>27824</v>
      </c>
      <c r="E4162" s="529" t="s">
        <v>27825</v>
      </c>
      <c r="F4162" s="496" t="s">
        <v>27703</v>
      </c>
      <c r="G4162" s="549" t="s">
        <v>27745</v>
      </c>
      <c r="H4162" s="496" t="s">
        <v>27821</v>
      </c>
      <c r="I4162" s="529" t="s">
        <v>27820</v>
      </c>
      <c r="J4162" s="496" t="s">
        <v>27822</v>
      </c>
      <c r="K4162" s="535" t="s">
        <v>27826</v>
      </c>
      <c r="M4162" s="671" t="s">
        <v>27774</v>
      </c>
    </row>
    <row r="4163" spans="1:13" ht="81.75" customHeight="1" x14ac:dyDescent="0.15">
      <c r="A4163" s="32" t="s">
        <v>27885</v>
      </c>
      <c r="B4163" s="32"/>
      <c r="C4163" s="205" t="s">
        <v>3539</v>
      </c>
      <c r="D4163" s="205" t="s">
        <v>27886</v>
      </c>
      <c r="E4163" s="205" t="s">
        <v>27887</v>
      </c>
      <c r="F4163" s="205" t="s">
        <v>27888</v>
      </c>
      <c r="K4163" s="205" t="s">
        <v>27889</v>
      </c>
      <c r="M4163" s="32" t="s">
        <v>27885</v>
      </c>
    </row>
    <row r="4164" spans="1:13" s="535" customFormat="1" ht="81.75" customHeight="1" thickBot="1" x14ac:dyDescent="0.2">
      <c r="A4164" s="652" t="s">
        <v>27650</v>
      </c>
      <c r="B4164" s="815"/>
      <c r="C4164" s="596" t="s">
        <v>27651</v>
      </c>
      <c r="D4164" s="596" t="s">
        <v>27775</v>
      </c>
      <c r="E4164" s="596" t="s">
        <v>27652</v>
      </c>
      <c r="F4164" s="596" t="s">
        <v>27828</v>
      </c>
      <c r="G4164" s="596" t="s">
        <v>27713</v>
      </c>
      <c r="H4164" s="596" t="s">
        <v>27893</v>
      </c>
      <c r="I4164" s="596" t="s">
        <v>27894</v>
      </c>
      <c r="J4164" s="596" t="s">
        <v>27827</v>
      </c>
      <c r="K4164" s="749" t="s">
        <v>27907</v>
      </c>
      <c r="L4164" s="597"/>
      <c r="M4164" s="652" t="s">
        <v>27650</v>
      </c>
    </row>
    <row r="4165" spans="1:13" s="535" customFormat="1" ht="81.75" customHeight="1" x14ac:dyDescent="0.15">
      <c r="A4165" s="743" t="s">
        <v>27655</v>
      </c>
      <c r="B4165" s="743"/>
      <c r="C4165" s="529" t="s">
        <v>27719</v>
      </c>
      <c r="D4165" s="529" t="s">
        <v>27680</v>
      </c>
      <c r="E4165" s="529" t="s">
        <v>136</v>
      </c>
      <c r="F4165" s="496" t="s">
        <v>27813</v>
      </c>
      <c r="G4165" s="529" t="s">
        <v>27720</v>
      </c>
      <c r="H4165" s="496" t="s">
        <v>27736</v>
      </c>
      <c r="I4165" s="529" t="s">
        <v>27737</v>
      </c>
      <c r="J4165" s="496" t="s">
        <v>27814</v>
      </c>
      <c r="K4165" s="534"/>
      <c r="M4165" s="743" t="s">
        <v>27655</v>
      </c>
    </row>
    <row r="4166" spans="1:13" s="535" customFormat="1" ht="81.75" customHeight="1" x14ac:dyDescent="0.15">
      <c r="A4166" s="671" t="s">
        <v>27656</v>
      </c>
      <c r="B4166" s="671"/>
      <c r="C4166" s="529" t="s">
        <v>26637</v>
      </c>
      <c r="D4166" s="529" t="s">
        <v>27714</v>
      </c>
      <c r="E4166" s="529" t="s">
        <v>136</v>
      </c>
      <c r="F4166" s="496" t="s">
        <v>27771</v>
      </c>
      <c r="G4166" s="529" t="s">
        <v>27673</v>
      </c>
      <c r="H4166" s="496"/>
      <c r="I4166" s="529" t="s">
        <v>27762</v>
      </c>
      <c r="J4166" s="496" t="s">
        <v>27760</v>
      </c>
      <c r="K4166" s="534" t="s">
        <v>27764</v>
      </c>
      <c r="L4166" s="527"/>
      <c r="M4166" s="671" t="s">
        <v>27656</v>
      </c>
    </row>
    <row r="4167" spans="1:13" s="527" customFormat="1" ht="81.75" customHeight="1" thickBot="1" x14ac:dyDescent="0.2">
      <c r="A4167" s="657" t="s">
        <v>27663</v>
      </c>
      <c r="B4167" s="819"/>
      <c r="C4167" s="596" t="s">
        <v>27691</v>
      </c>
      <c r="D4167" s="706" t="s">
        <v>27711</v>
      </c>
      <c r="E4167" s="596" t="s">
        <v>27664</v>
      </c>
      <c r="F4167" s="596" t="s">
        <v>27817</v>
      </c>
      <c r="G4167" s="596"/>
      <c r="H4167" s="596" t="s">
        <v>27739</v>
      </c>
      <c r="I4167" s="596" t="s">
        <v>27740</v>
      </c>
      <c r="J4167" s="596" t="s">
        <v>27818</v>
      </c>
      <c r="K4167" s="621" t="s">
        <v>27834</v>
      </c>
      <c r="L4167" s="597"/>
      <c r="M4167" s="657" t="s">
        <v>27663</v>
      </c>
    </row>
    <row r="4168" spans="1:13" s="527" customFormat="1" ht="81.75" customHeight="1" x14ac:dyDescent="0.15">
      <c r="A4168" s="671" t="s">
        <v>27758</v>
      </c>
      <c r="B4168" s="671"/>
      <c r="C4168" s="529" t="s">
        <v>26666</v>
      </c>
      <c r="D4168" s="529" t="s">
        <v>27712</v>
      </c>
      <c r="E4168" s="529" t="s">
        <v>60</v>
      </c>
      <c r="F4168" s="529" t="s">
        <v>27699</v>
      </c>
      <c r="G4168" s="529" t="s">
        <v>27746</v>
      </c>
      <c r="H4168" s="529" t="s">
        <v>27700</v>
      </c>
      <c r="I4168" s="529" t="s">
        <v>27701</v>
      </c>
      <c r="J4168" s="529"/>
      <c r="K4168" s="527" t="s">
        <v>27770</v>
      </c>
      <c r="M4168" s="671" t="s">
        <v>27758</v>
      </c>
    </row>
    <row r="4169" spans="1:13" s="535" customFormat="1" ht="81.75" customHeight="1" x14ac:dyDescent="0.15">
      <c r="A4169" s="671" t="s">
        <v>27767</v>
      </c>
      <c r="B4169" s="671"/>
      <c r="C4169" s="529" t="s">
        <v>27730</v>
      </c>
      <c r="D4169" s="529" t="s">
        <v>27765</v>
      </c>
      <c r="E4169" s="529" t="s">
        <v>27704</v>
      </c>
      <c r="F4169" s="496" t="s">
        <v>27769</v>
      </c>
      <c r="G4169" s="529" t="s">
        <v>27731</v>
      </c>
      <c r="H4169" s="496" t="s">
        <v>27729</v>
      </c>
      <c r="I4169" s="529" t="s">
        <v>27705</v>
      </c>
      <c r="J4169" s="496" t="s">
        <v>27768</v>
      </c>
      <c r="K4169" s="535" t="s">
        <v>27748</v>
      </c>
      <c r="M4169" s="671" t="s">
        <v>27767</v>
      </c>
    </row>
    <row r="4170" spans="1:13" s="535" customFormat="1" ht="81.75" customHeight="1" x14ac:dyDescent="0.15">
      <c r="A4170" s="743" t="s">
        <v>27838</v>
      </c>
      <c r="B4170" s="743"/>
      <c r="C4170" s="529" t="s">
        <v>27854</v>
      </c>
      <c r="D4170" s="529" t="s">
        <v>27840</v>
      </c>
      <c r="E4170" s="529" t="s">
        <v>27583</v>
      </c>
      <c r="F4170" s="496" t="s">
        <v>27839</v>
      </c>
      <c r="G4170" s="529" t="s">
        <v>27872</v>
      </c>
      <c r="H4170" s="496" t="s">
        <v>27841</v>
      </c>
      <c r="I4170" s="529" t="s">
        <v>27842</v>
      </c>
      <c r="J4170" s="496" t="s">
        <v>27871</v>
      </c>
      <c r="K4170" s="534" t="s">
        <v>27876</v>
      </c>
      <c r="M4170" s="743" t="s">
        <v>27838</v>
      </c>
    </row>
    <row r="4171" spans="1:13" s="535" customFormat="1" ht="81.75" customHeight="1" x14ac:dyDescent="0.15">
      <c r="A4171" s="731" t="s">
        <v>27544</v>
      </c>
      <c r="B4171" s="731"/>
      <c r="C4171" s="529" t="s">
        <v>27545</v>
      </c>
      <c r="D4171" s="529" t="s">
        <v>27654</v>
      </c>
      <c r="E4171" s="529" t="s">
        <v>136</v>
      </c>
      <c r="F4171" s="496" t="s">
        <v>27831</v>
      </c>
      <c r="G4171" s="529" t="s">
        <v>27718</v>
      </c>
      <c r="H4171" s="496" t="s">
        <v>27785</v>
      </c>
      <c r="I4171" s="529" t="s">
        <v>27868</v>
      </c>
      <c r="J4171" s="496" t="s">
        <v>27717</v>
      </c>
      <c r="K4171" s="534" t="s">
        <v>27905</v>
      </c>
      <c r="M4171" s="731" t="s">
        <v>27544</v>
      </c>
    </row>
    <row r="4172" spans="1:13" s="527" customFormat="1" ht="81.75" customHeight="1" x14ac:dyDescent="0.15">
      <c r="A4172" s="731" t="s">
        <v>27791</v>
      </c>
      <c r="B4172" s="731"/>
      <c r="C4172" s="529" t="s">
        <v>26535</v>
      </c>
      <c r="D4172" s="533" t="s">
        <v>27809</v>
      </c>
      <c r="E4172" s="529" t="s">
        <v>27583</v>
      </c>
      <c r="F4172" s="529" t="s">
        <v>27877</v>
      </c>
      <c r="G4172" s="529"/>
      <c r="H4172" s="529" t="s">
        <v>27792</v>
      </c>
      <c r="I4172" s="529" t="s">
        <v>27793</v>
      </c>
      <c r="J4172" s="529" t="s">
        <v>27879</v>
      </c>
      <c r="K4172" s="531" t="s">
        <v>27878</v>
      </c>
      <c r="M4172" s="731" t="s">
        <v>27791</v>
      </c>
    </row>
    <row r="4173" spans="1:13" s="535" customFormat="1" ht="81.75" customHeight="1" x14ac:dyDescent="0.15">
      <c r="A4173" s="648" t="s">
        <v>27383</v>
      </c>
      <c r="B4173" s="795"/>
      <c r="C4173" s="587" t="s">
        <v>27719</v>
      </c>
      <c r="D4173" s="587" t="s">
        <v>27908</v>
      </c>
      <c r="E4173" s="587" t="s">
        <v>136</v>
      </c>
      <c r="F4173" s="587" t="s">
        <v>27909</v>
      </c>
      <c r="G4173" s="587" t="s">
        <v>27823</v>
      </c>
      <c r="H4173" s="587" t="s">
        <v>27850</v>
      </c>
      <c r="I4173" s="587" t="s">
        <v>27849</v>
      </c>
      <c r="J4173" s="587" t="s">
        <v>27520</v>
      </c>
      <c r="K4173" s="604" t="s">
        <v>27910</v>
      </c>
    </row>
    <row r="4174" spans="1:13" s="535" customFormat="1" ht="81.75" customHeight="1" x14ac:dyDescent="0.15">
      <c r="A4174" s="648" t="s">
        <v>27432</v>
      </c>
      <c r="B4174" s="795"/>
      <c r="C4174" s="587" t="s">
        <v>27433</v>
      </c>
      <c r="D4174" s="587" t="s">
        <v>27832</v>
      </c>
      <c r="E4174" s="587" t="s">
        <v>27476</v>
      </c>
      <c r="F4174" s="587" t="s">
        <v>27874</v>
      </c>
      <c r="G4174" s="587" t="s">
        <v>27911</v>
      </c>
      <c r="H4174" s="587" t="s">
        <v>27786</v>
      </c>
      <c r="I4174" s="587" t="s">
        <v>27787</v>
      </c>
      <c r="J4174" s="587" t="s">
        <v>27906</v>
      </c>
      <c r="K4174" s="604" t="s">
        <v>27912</v>
      </c>
      <c r="L4174" s="594"/>
    </row>
    <row r="4175" spans="1:13" s="756" customFormat="1" ht="81.75" customHeight="1" x14ac:dyDescent="0.15">
      <c r="A4175" s="758" t="s">
        <v>27921</v>
      </c>
      <c r="B4175" s="758"/>
      <c r="C4175" s="722" t="s">
        <v>27922</v>
      </c>
      <c r="D4175" s="754" t="s">
        <v>27925</v>
      </c>
      <c r="E4175" s="722"/>
      <c r="F4175" s="755" t="s">
        <v>27923</v>
      </c>
      <c r="G4175" s="722" t="s">
        <v>27924</v>
      </c>
      <c r="H4175" s="722"/>
      <c r="J4175" s="757" t="s">
        <v>27926</v>
      </c>
      <c r="K4175" s="757" t="s">
        <v>27939</v>
      </c>
    </row>
    <row r="4176" spans="1:13" s="535" customFormat="1" ht="81.75" customHeight="1" x14ac:dyDescent="0.15">
      <c r="A4176" s="748" t="s">
        <v>27843</v>
      </c>
      <c r="B4176" s="748"/>
      <c r="C4176" s="529" t="s">
        <v>26629</v>
      </c>
      <c r="D4176" s="529" t="s">
        <v>27863</v>
      </c>
      <c r="E4176" s="529"/>
      <c r="F4176" s="496" t="s">
        <v>27859</v>
      </c>
      <c r="G4176" s="529" t="s">
        <v>27914</v>
      </c>
      <c r="H4176" s="496" t="s">
        <v>27896</v>
      </c>
      <c r="I4176" s="529" t="s">
        <v>27897</v>
      </c>
      <c r="J4176" s="496" t="s">
        <v>27898</v>
      </c>
      <c r="K4176" s="534" t="s">
        <v>27941</v>
      </c>
    </row>
    <row r="4177" spans="1:16" s="224" customFormat="1" ht="81.75" customHeight="1" x14ac:dyDescent="0.15">
      <c r="A4177" s="649" t="s">
        <v>27688</v>
      </c>
      <c r="B4177" s="812"/>
      <c r="C4177" s="587" t="s">
        <v>26867</v>
      </c>
      <c r="D4177" s="587" t="s">
        <v>27861</v>
      </c>
      <c r="E4177" s="587"/>
      <c r="F4177" s="587" t="s">
        <v>27918</v>
      </c>
      <c r="G4177" s="587" t="s">
        <v>27862</v>
      </c>
      <c r="H4177" s="587" t="s">
        <v>27900</v>
      </c>
      <c r="I4177" s="587" t="s">
        <v>27899</v>
      </c>
      <c r="J4177" s="587" t="s">
        <v>27779</v>
      </c>
      <c r="K4177" s="604" t="s">
        <v>27942</v>
      </c>
      <c r="L4177" s="594"/>
      <c r="M4177" s="570"/>
      <c r="N4177" s="570"/>
      <c r="O4177" s="570"/>
      <c r="P4177" s="570"/>
    </row>
    <row r="4178" spans="1:16" s="224" customFormat="1" ht="81.75" customHeight="1" x14ac:dyDescent="0.15">
      <c r="A4178" s="750" t="s">
        <v>27864</v>
      </c>
      <c r="B4178" s="750"/>
      <c r="C4178" s="496" t="s">
        <v>27381</v>
      </c>
      <c r="D4178" s="573" t="s">
        <v>27867</v>
      </c>
      <c r="E4178" s="496" t="s">
        <v>27866</v>
      </c>
      <c r="F4178" s="496" t="s">
        <v>27915</v>
      </c>
      <c r="G4178" s="496" t="s">
        <v>27904</v>
      </c>
      <c r="H4178" s="496" t="s">
        <v>27901</v>
      </c>
      <c r="I4178" s="496" t="s">
        <v>27902</v>
      </c>
      <c r="J4178" s="496" t="s">
        <v>27903</v>
      </c>
      <c r="K4178" s="534" t="s">
        <v>27943</v>
      </c>
      <c r="L4178" s="535"/>
      <c r="M4178" s="570"/>
      <c r="N4178" s="570"/>
      <c r="O4178" s="570"/>
      <c r="P4178" s="570"/>
    </row>
    <row r="4179" spans="1:16" s="535" customFormat="1" ht="81.75" customHeight="1" x14ac:dyDescent="0.15">
      <c r="A4179" s="743" t="s">
        <v>27773</v>
      </c>
      <c r="B4179" s="743"/>
      <c r="C4179" s="529" t="s">
        <v>22120</v>
      </c>
      <c r="D4179" s="529" t="s">
        <v>27869</v>
      </c>
      <c r="E4179" s="529" t="s">
        <v>27816</v>
      </c>
      <c r="F4179" s="496" t="s">
        <v>27916</v>
      </c>
      <c r="G4179" s="529" t="s">
        <v>27917</v>
      </c>
      <c r="H4179" s="496" t="s">
        <v>27851</v>
      </c>
      <c r="I4179" s="529" t="s">
        <v>27852</v>
      </c>
      <c r="J4179" s="496" t="s">
        <v>27853</v>
      </c>
      <c r="K4179" s="534" t="s">
        <v>27944</v>
      </c>
    </row>
    <row r="4180" spans="1:16" s="527" customFormat="1" ht="81.75" customHeight="1" x14ac:dyDescent="0.15">
      <c r="A4180" s="645" t="s">
        <v>27526</v>
      </c>
      <c r="B4180" s="809"/>
      <c r="C4180" s="587" t="s">
        <v>27674</v>
      </c>
      <c r="D4180" s="587" t="s">
        <v>27881</v>
      </c>
      <c r="E4180" s="587" t="s">
        <v>136</v>
      </c>
      <c r="F4180" s="587" t="s">
        <v>27882</v>
      </c>
      <c r="G4180" s="587" t="s">
        <v>27752</v>
      </c>
      <c r="H4180" s="587" t="s">
        <v>27614</v>
      </c>
      <c r="I4180" s="587" t="s">
        <v>27636</v>
      </c>
      <c r="J4180" s="587" t="s">
        <v>27848</v>
      </c>
      <c r="K4180" s="673" t="s">
        <v>27948</v>
      </c>
      <c r="L4180" s="689"/>
    </row>
    <row r="4181" spans="1:16" ht="81.75" customHeight="1" x14ac:dyDescent="0.15">
      <c r="A4181" s="645" t="s">
        <v>27573</v>
      </c>
      <c r="B4181" s="809"/>
      <c r="C4181" s="587" t="s">
        <v>27734</v>
      </c>
      <c r="D4181" s="587" t="s">
        <v>27763</v>
      </c>
      <c r="E4181" s="587" t="s">
        <v>136</v>
      </c>
      <c r="F4181" s="587" t="s">
        <v>27884</v>
      </c>
      <c r="G4181" s="587" t="s">
        <v>27733</v>
      </c>
      <c r="H4181" s="587" t="s">
        <v>27732</v>
      </c>
      <c r="I4181" s="587" t="s">
        <v>27761</v>
      </c>
      <c r="J4181" s="587" t="s">
        <v>27985</v>
      </c>
      <c r="K4181" s="604" t="s">
        <v>27947</v>
      </c>
    </row>
    <row r="4182" spans="1:16" ht="81.75" customHeight="1" x14ac:dyDescent="0.15">
      <c r="A4182" s="743" t="s">
        <v>27789</v>
      </c>
      <c r="B4182" s="743"/>
      <c r="C4182" s="529" t="s">
        <v>27928</v>
      </c>
      <c r="D4182" s="529" t="s">
        <v>27929</v>
      </c>
      <c r="F4182" s="496" t="s">
        <v>27930</v>
      </c>
      <c r="G4182" s="529" t="s">
        <v>27790</v>
      </c>
      <c r="H4182" s="496" t="s">
        <v>27844</v>
      </c>
      <c r="I4182" s="529" t="s">
        <v>27845</v>
      </c>
      <c r="J4182" s="496" t="s">
        <v>27931</v>
      </c>
      <c r="K4182" s="535" t="s">
        <v>27986</v>
      </c>
    </row>
    <row r="4183" spans="1:16" ht="81.75" customHeight="1" x14ac:dyDescent="0.15">
      <c r="A4183" s="645" t="s">
        <v>27667</v>
      </c>
      <c r="B4183" s="809"/>
      <c r="C4183" s="587" t="s">
        <v>27061</v>
      </c>
      <c r="D4183" s="591" t="s">
        <v>27815</v>
      </c>
      <c r="E4183" s="587" t="s">
        <v>136</v>
      </c>
      <c r="F4183" s="587" t="s">
        <v>27913</v>
      </c>
      <c r="G4183" s="659" t="s">
        <v>27747</v>
      </c>
      <c r="H4183" s="587" t="s">
        <v>28014</v>
      </c>
      <c r="I4183" s="587" t="s">
        <v>27788</v>
      </c>
      <c r="J4183" s="587" t="s">
        <v>27973</v>
      </c>
      <c r="K4183" s="604" t="s">
        <v>27945</v>
      </c>
    </row>
    <row r="4184" spans="1:16" ht="81.75" customHeight="1" x14ac:dyDescent="0.15">
      <c r="A4184" s="731" t="s">
        <v>27855</v>
      </c>
      <c r="B4184" s="731"/>
      <c r="C4184" s="529" t="s">
        <v>27856</v>
      </c>
      <c r="D4184" s="529" t="s">
        <v>27880</v>
      </c>
      <c r="E4184" s="532" t="s">
        <v>27857</v>
      </c>
      <c r="F4184" s="529" t="s">
        <v>28018</v>
      </c>
      <c r="G4184" s="529" t="s">
        <v>27980</v>
      </c>
      <c r="H4184" s="529" t="s">
        <v>28020</v>
      </c>
      <c r="I4184" s="529" t="s">
        <v>28019</v>
      </c>
      <c r="J4184" s="529" t="s">
        <v>27858</v>
      </c>
    </row>
    <row r="4185" spans="1:16" ht="81.75" customHeight="1" x14ac:dyDescent="0.15">
      <c r="A4185" s="645" t="s">
        <v>27152</v>
      </c>
      <c r="B4185" s="809"/>
      <c r="C4185" s="583" t="s">
        <v>27759</v>
      </c>
      <c r="D4185" s="583" t="s">
        <v>27974</v>
      </c>
      <c r="E4185" s="676" t="s">
        <v>27268</v>
      </c>
      <c r="F4185" s="583" t="s">
        <v>27873</v>
      </c>
      <c r="G4185" s="583" t="s">
        <v>27738</v>
      </c>
      <c r="H4185" s="583" t="s">
        <v>27756</v>
      </c>
      <c r="I4185" s="583" t="s">
        <v>27757</v>
      </c>
      <c r="J4185" s="583" t="s">
        <v>27975</v>
      </c>
      <c r="K4185" s="613" t="s">
        <v>28057</v>
      </c>
    </row>
    <row r="4186" spans="1:16" ht="81.75" customHeight="1" x14ac:dyDescent="0.15">
      <c r="A4186" s="645" t="s">
        <v>27524</v>
      </c>
      <c r="B4186" s="809"/>
      <c r="C4186" s="587" t="s">
        <v>27535</v>
      </c>
      <c r="D4186" s="587" t="s">
        <v>28046</v>
      </c>
      <c r="F4186" s="587" t="s">
        <v>28058</v>
      </c>
      <c r="G4186" s="587" t="s">
        <v>28061</v>
      </c>
      <c r="H4186" s="587" t="s">
        <v>28059</v>
      </c>
      <c r="I4186" s="587" t="s">
        <v>28060</v>
      </c>
      <c r="J4186" s="587" t="s">
        <v>27708</v>
      </c>
      <c r="K4186" s="590" t="s">
        <v>27883</v>
      </c>
    </row>
    <row r="4187" spans="1:16" ht="81.75" customHeight="1" x14ac:dyDescent="0.15">
      <c r="A4187" s="731" t="s">
        <v>27995</v>
      </c>
      <c r="B4187" s="731"/>
      <c r="C4187" s="529" t="s">
        <v>27998</v>
      </c>
      <c r="D4187" s="533" t="s">
        <v>28077</v>
      </c>
      <c r="E4187" s="529" t="s">
        <v>27996</v>
      </c>
      <c r="F4187" s="529" t="s">
        <v>28076</v>
      </c>
      <c r="G4187" s="529" t="s">
        <v>28080</v>
      </c>
      <c r="J4187" s="529" t="s">
        <v>28078</v>
      </c>
      <c r="K4187" s="527" t="s">
        <v>28079</v>
      </c>
    </row>
    <row r="4188" spans="1:16" ht="81.75" customHeight="1" x14ac:dyDescent="0.15">
      <c r="A4188" s="743" t="s">
        <v>27989</v>
      </c>
      <c r="B4188" s="743"/>
      <c r="C4188" s="529" t="s">
        <v>27949</v>
      </c>
      <c r="D4188" s="529" t="s">
        <v>28082</v>
      </c>
      <c r="F4188" s="529" t="s">
        <v>28081</v>
      </c>
      <c r="G4188" s="529" t="s">
        <v>27987</v>
      </c>
      <c r="H4188" s="529" t="s">
        <v>27988</v>
      </c>
      <c r="I4188" s="529" t="s">
        <v>27950</v>
      </c>
      <c r="J4188" s="529" t="s">
        <v>27990</v>
      </c>
      <c r="K4188" s="527" t="s">
        <v>27951</v>
      </c>
    </row>
    <row r="4189" spans="1:16" s="535" customFormat="1" ht="81.75" customHeight="1" x14ac:dyDescent="0.15">
      <c r="A4189" s="743" t="s">
        <v>27956</v>
      </c>
      <c r="B4189" s="743"/>
      <c r="C4189" s="529" t="s">
        <v>28039</v>
      </c>
      <c r="D4189" s="529" t="s">
        <v>27964</v>
      </c>
      <c r="E4189" s="529" t="s">
        <v>27892</v>
      </c>
      <c r="F4189" s="496" t="s">
        <v>28072</v>
      </c>
      <c r="G4189" s="529" t="s">
        <v>28073</v>
      </c>
      <c r="H4189" s="496" t="s">
        <v>28011</v>
      </c>
      <c r="I4189" s="529" t="s">
        <v>28025</v>
      </c>
      <c r="J4189" s="496"/>
      <c r="K4189" s="535" t="s">
        <v>28099</v>
      </c>
    </row>
    <row r="4190" spans="1:16" s="535" customFormat="1" ht="81.75" customHeight="1" x14ac:dyDescent="0.15">
      <c r="A4190" s="731" t="s">
        <v>27960</v>
      </c>
      <c r="B4190" s="731"/>
      <c r="C4190" s="529" t="s">
        <v>27934</v>
      </c>
      <c r="D4190" s="529" t="s">
        <v>28034</v>
      </c>
      <c r="E4190" s="529" t="s">
        <v>27935</v>
      </c>
      <c r="F4190" s="496" t="s">
        <v>28022</v>
      </c>
      <c r="G4190" s="529"/>
      <c r="H4190" s="496" t="s">
        <v>27972</v>
      </c>
      <c r="I4190" s="529" t="s">
        <v>27936</v>
      </c>
      <c r="J4190" s="496" t="s">
        <v>28035</v>
      </c>
      <c r="K4190" s="535" t="s">
        <v>28102</v>
      </c>
    </row>
    <row r="4191" spans="1:16" s="527" customFormat="1" ht="81.75" customHeight="1" x14ac:dyDescent="0.15">
      <c r="A4191" s="731" t="s">
        <v>27953</v>
      </c>
      <c r="B4191" s="731"/>
      <c r="C4191" s="529" t="s">
        <v>26535</v>
      </c>
      <c r="D4191" s="661" t="s">
        <v>27984</v>
      </c>
      <c r="E4191" s="529"/>
      <c r="F4191" s="529" t="s">
        <v>28017</v>
      </c>
      <c r="G4191" s="529" t="s">
        <v>27952</v>
      </c>
      <c r="H4191" s="529" t="s">
        <v>27982</v>
      </c>
      <c r="I4191" s="529" t="s">
        <v>27981</v>
      </c>
      <c r="J4191" s="529" t="s">
        <v>27983</v>
      </c>
      <c r="K4191" s="527" t="s">
        <v>28107</v>
      </c>
    </row>
    <row r="4192" spans="1:16" s="535" customFormat="1" ht="81.75" customHeight="1" x14ac:dyDescent="0.15">
      <c r="A4192" s="731" t="s">
        <v>27991</v>
      </c>
      <c r="B4192" s="731"/>
      <c r="C4192" s="529" t="s">
        <v>27992</v>
      </c>
      <c r="D4192" s="529" t="s">
        <v>28038</v>
      </c>
      <c r="E4192" s="529" t="s">
        <v>136</v>
      </c>
      <c r="F4192" s="496" t="s">
        <v>28023</v>
      </c>
      <c r="G4192" s="529" t="s">
        <v>28010</v>
      </c>
      <c r="H4192" s="496" t="s">
        <v>28036</v>
      </c>
      <c r="I4192" s="529" t="s">
        <v>27993</v>
      </c>
      <c r="J4192" s="496" t="s">
        <v>28037</v>
      </c>
      <c r="K4192" s="535" t="s">
        <v>28122</v>
      </c>
    </row>
    <row r="4193" spans="1:13" s="535" customFormat="1" ht="81.75" customHeight="1" x14ac:dyDescent="0.15">
      <c r="A4193" s="731" t="s">
        <v>27958</v>
      </c>
      <c r="B4193" s="731"/>
      <c r="C4193" s="529" t="s">
        <v>27669</v>
      </c>
      <c r="D4193" s="529" t="s">
        <v>27968</v>
      </c>
      <c r="E4193" s="529" t="s">
        <v>27583</v>
      </c>
      <c r="F4193" s="496" t="s">
        <v>28075</v>
      </c>
      <c r="G4193" s="529" t="s">
        <v>27967</v>
      </c>
      <c r="H4193" s="496" t="s">
        <v>27966</v>
      </c>
      <c r="I4193" s="529" t="s">
        <v>27965</v>
      </c>
      <c r="J4193" s="496" t="s">
        <v>28144</v>
      </c>
      <c r="K4193" s="535" t="s">
        <v>28123</v>
      </c>
    </row>
    <row r="4194" spans="1:13" s="19" customFormat="1" ht="81.75" customHeight="1" x14ac:dyDescent="0.15">
      <c r="A4194" s="746" t="s">
        <v>27846</v>
      </c>
      <c r="B4194" s="746"/>
      <c r="C4194" s="529" t="s">
        <v>27766</v>
      </c>
      <c r="D4194" s="533" t="s">
        <v>28055</v>
      </c>
      <c r="E4194" s="529" t="s">
        <v>17270</v>
      </c>
      <c r="F4194" s="529" t="s">
        <v>28067</v>
      </c>
      <c r="G4194" s="529" t="s">
        <v>27847</v>
      </c>
      <c r="H4194" s="529" t="s">
        <v>28052</v>
      </c>
      <c r="I4194" s="529" t="s">
        <v>28053</v>
      </c>
      <c r="J4194" s="529" t="s">
        <v>28054</v>
      </c>
      <c r="K4194" s="527" t="s">
        <v>28153</v>
      </c>
    </row>
    <row r="4195" spans="1:13" s="527" customFormat="1" ht="81.75" customHeight="1" x14ac:dyDescent="0.15">
      <c r="A4195" s="731" t="s">
        <v>27997</v>
      </c>
      <c r="B4195" s="731"/>
      <c r="C4195" s="529" t="s">
        <v>27999</v>
      </c>
      <c r="D4195" s="533" t="s">
        <v>28001</v>
      </c>
      <c r="E4195" s="529" t="s">
        <v>27996</v>
      </c>
      <c r="F4195" s="529" t="s">
        <v>28004</v>
      </c>
      <c r="G4195" s="529" t="s">
        <v>28000</v>
      </c>
      <c r="H4195" s="529" t="s">
        <v>28002</v>
      </c>
      <c r="I4195" s="529" t="s">
        <v>28003</v>
      </c>
      <c r="J4195" s="529" t="s">
        <v>28183</v>
      </c>
      <c r="K4195" s="527" t="s">
        <v>28184</v>
      </c>
    </row>
    <row r="4196" spans="1:13" s="535" customFormat="1" ht="81.75" customHeight="1" x14ac:dyDescent="0.15">
      <c r="A4196" s="671" t="s">
        <v>27955</v>
      </c>
      <c r="B4196" s="671"/>
      <c r="C4196" s="529" t="s">
        <v>26629</v>
      </c>
      <c r="D4196" s="529" t="s">
        <v>28074</v>
      </c>
      <c r="E4196" s="529" t="s">
        <v>27890</v>
      </c>
      <c r="F4196" s="496" t="s">
        <v>28092</v>
      </c>
      <c r="G4196" s="529" t="s">
        <v>28093</v>
      </c>
      <c r="H4196" s="496" t="s">
        <v>28134</v>
      </c>
      <c r="I4196" s="529" t="s">
        <v>28135</v>
      </c>
      <c r="J4196" s="496" t="s">
        <v>28136</v>
      </c>
      <c r="K4196" s="535" t="s">
        <v>28256</v>
      </c>
    </row>
    <row r="4197" spans="1:13" s="535" customFormat="1" ht="81.75" customHeight="1" x14ac:dyDescent="0.15">
      <c r="A4197" s="671" t="s">
        <v>28008</v>
      </c>
      <c r="B4197" s="671"/>
      <c r="C4197" s="529" t="s">
        <v>26571</v>
      </c>
      <c r="D4197" s="529" t="s">
        <v>28094</v>
      </c>
      <c r="E4197" s="529" t="s">
        <v>136</v>
      </c>
      <c r="F4197" s="496" t="s">
        <v>28180</v>
      </c>
      <c r="G4197" s="529" t="s">
        <v>28095</v>
      </c>
      <c r="H4197" s="496" t="s">
        <v>28138</v>
      </c>
      <c r="I4197" s="529" t="s">
        <v>28137</v>
      </c>
      <c r="J4197" s="496" t="s">
        <v>28069</v>
      </c>
      <c r="K4197" s="534" t="s">
        <v>28179</v>
      </c>
    </row>
    <row r="4198" spans="1:13" s="535" customFormat="1" ht="81.75" customHeight="1" x14ac:dyDescent="0.15">
      <c r="A4198" s="671" t="s">
        <v>28042</v>
      </c>
      <c r="B4198" s="671"/>
      <c r="C4198" s="529" t="s">
        <v>28043</v>
      </c>
      <c r="D4198" s="529" t="s">
        <v>28070</v>
      </c>
      <c r="E4198" s="529" t="s">
        <v>136</v>
      </c>
      <c r="F4198" s="496" t="s">
        <v>136</v>
      </c>
      <c r="G4198" s="529" t="s">
        <v>28096</v>
      </c>
      <c r="H4198" s="496" t="s">
        <v>28139</v>
      </c>
      <c r="I4198" s="529" t="s">
        <v>28140</v>
      </c>
      <c r="J4198" s="496" t="s">
        <v>28141</v>
      </c>
      <c r="K4198" s="534" t="s">
        <v>28204</v>
      </c>
    </row>
    <row r="4199" spans="1:13" s="535" customFormat="1" ht="81.75" customHeight="1" x14ac:dyDescent="0.15">
      <c r="A4199" s="671" t="s">
        <v>27957</v>
      </c>
      <c r="B4199" s="671"/>
      <c r="C4199" s="529" t="s">
        <v>22120</v>
      </c>
      <c r="D4199" s="529" t="s">
        <v>28026</v>
      </c>
      <c r="E4199" s="529"/>
      <c r="F4199" s="496" t="s">
        <v>28040</v>
      </c>
      <c r="G4199" s="529" t="s">
        <v>28124</v>
      </c>
      <c r="H4199" s="496" t="s">
        <v>28143</v>
      </c>
      <c r="I4199" s="529" t="s">
        <v>28142</v>
      </c>
      <c r="J4199" s="496"/>
      <c r="K4199" s="534" t="s">
        <v>28221</v>
      </c>
    </row>
    <row r="4200" spans="1:13" s="4" customFormat="1" ht="81.75" customHeight="1" thickBot="1" x14ac:dyDescent="0.2">
      <c r="A4200" s="730" t="s">
        <v>28085</v>
      </c>
      <c r="B4200" s="828"/>
      <c r="C4200" s="729" t="s">
        <v>28056</v>
      </c>
      <c r="D4200" s="739" t="s">
        <v>27932</v>
      </c>
      <c r="E4200" s="729" t="s">
        <v>27214</v>
      </c>
      <c r="F4200" s="729" t="s">
        <v>28083</v>
      </c>
      <c r="G4200" s="745" t="s">
        <v>27750</v>
      </c>
      <c r="H4200" s="729" t="s">
        <v>27804</v>
      </c>
      <c r="I4200" s="729" t="s">
        <v>27805</v>
      </c>
      <c r="J4200" s="729" t="s">
        <v>28084</v>
      </c>
      <c r="K4200" s="759" t="s">
        <v>28205</v>
      </c>
    </row>
    <row r="4201" spans="1:13" s="527" customFormat="1" ht="81.75" customHeight="1" x14ac:dyDescent="0.15">
      <c r="A4201" s="671" t="s">
        <v>28125</v>
      </c>
      <c r="B4201" s="671"/>
      <c r="C4201" s="568" t="s">
        <v>28106</v>
      </c>
      <c r="D4201" s="567" t="s">
        <v>28117</v>
      </c>
      <c r="E4201" s="568" t="s">
        <v>28109</v>
      </c>
      <c r="F4201" s="569" t="s">
        <v>28116</v>
      </c>
      <c r="G4201" s="568"/>
      <c r="H4201" s="569" t="s">
        <v>28114</v>
      </c>
      <c r="I4201" s="568" t="s">
        <v>28115</v>
      </c>
      <c r="J4201" s="569" t="s">
        <v>26136</v>
      </c>
      <c r="K4201" s="570" t="s">
        <v>28187</v>
      </c>
      <c r="L4201" s="570"/>
      <c r="M4201" s="567"/>
    </row>
    <row r="4202" spans="1:13" s="535" customFormat="1" ht="81.75" customHeight="1" x14ac:dyDescent="0.15">
      <c r="A4202" s="731" t="s">
        <v>27959</v>
      </c>
      <c r="B4202" s="731"/>
      <c r="C4202" s="529" t="s">
        <v>27150</v>
      </c>
      <c r="D4202" s="549" t="s">
        <v>27971</v>
      </c>
      <c r="E4202" s="529"/>
      <c r="F4202" s="496" t="s">
        <v>28032</v>
      </c>
      <c r="G4202" s="529" t="s">
        <v>27927</v>
      </c>
      <c r="H4202" s="496" t="s">
        <v>28101</v>
      </c>
      <c r="I4202" s="529" t="s">
        <v>28033</v>
      </c>
      <c r="J4202" s="496" t="s">
        <v>27970</v>
      </c>
      <c r="K4202" s="535" t="s">
        <v>28210</v>
      </c>
    </row>
    <row r="4203" spans="1:13" s="527" customFormat="1" ht="81.75" customHeight="1" x14ac:dyDescent="0.15">
      <c r="A4203" s="671" t="s">
        <v>27954</v>
      </c>
      <c r="B4203" s="671"/>
      <c r="C4203" s="529" t="s">
        <v>27940</v>
      </c>
      <c r="D4203" s="529" t="s">
        <v>28016</v>
      </c>
      <c r="E4203" s="529"/>
      <c r="F4203" s="529" t="s">
        <v>28015</v>
      </c>
      <c r="G4203" s="529" t="s">
        <v>28177</v>
      </c>
      <c r="H4203" s="529" t="s">
        <v>28178</v>
      </c>
      <c r="I4203" s="529" t="s">
        <v>28133</v>
      </c>
      <c r="J4203" s="529" t="s">
        <v>28158</v>
      </c>
      <c r="K4203" s="531" t="s">
        <v>28216</v>
      </c>
    </row>
    <row r="4204" spans="1:13" s="19" customFormat="1" ht="81.75" customHeight="1" x14ac:dyDescent="0.15">
      <c r="A4204" s="75" t="s">
        <v>28197</v>
      </c>
      <c r="B4204" s="75"/>
      <c r="C4204" s="33"/>
      <c r="D4204" s="195" t="s">
        <v>28199</v>
      </c>
      <c r="E4204" s="207" t="s">
        <v>156</v>
      </c>
      <c r="F4204" s="529" t="s">
        <v>28198</v>
      </c>
      <c r="G4204" s="33"/>
      <c r="H4204" s="33"/>
      <c r="I4204" s="33"/>
      <c r="J4204" s="33"/>
      <c r="K4204" s="205" t="s">
        <v>28217</v>
      </c>
    </row>
    <row r="4205" spans="1:13" s="535" customFormat="1" ht="81.75" customHeight="1" x14ac:dyDescent="0.15">
      <c r="A4205" s="747" t="s">
        <v>27808</v>
      </c>
      <c r="B4205" s="747"/>
      <c r="C4205" s="529" t="s">
        <v>27836</v>
      </c>
      <c r="D4205" s="529" t="s">
        <v>28031</v>
      </c>
      <c r="E4205" s="529" t="s">
        <v>27837</v>
      </c>
      <c r="F4205" s="496" t="s">
        <v>28030</v>
      </c>
      <c r="G4205" s="529" t="s">
        <v>27969</v>
      </c>
      <c r="H4205" s="496" t="s">
        <v>28149</v>
      </c>
      <c r="I4205" s="529" t="s">
        <v>28150</v>
      </c>
      <c r="J4205" s="496" t="s">
        <v>28013</v>
      </c>
      <c r="K4205" s="534" t="s">
        <v>28176</v>
      </c>
    </row>
    <row r="4206" spans="1:13" s="535" customFormat="1" ht="81.75" customHeight="1" x14ac:dyDescent="0.15">
      <c r="A4206" s="671" t="s">
        <v>28021</v>
      </c>
      <c r="B4206" s="671"/>
      <c r="C4206" s="529" t="s">
        <v>26648</v>
      </c>
      <c r="D4206" s="529" t="s">
        <v>27963</v>
      </c>
      <c r="E4206" s="529" t="s">
        <v>27891</v>
      </c>
      <c r="F4206" s="496" t="s">
        <v>28028</v>
      </c>
      <c r="G4206" s="533" t="s">
        <v>28027</v>
      </c>
      <c r="H4206" s="496" t="s">
        <v>27962</v>
      </c>
      <c r="I4206" s="529" t="s">
        <v>27961</v>
      </c>
      <c r="J4206" s="496" t="s">
        <v>28239</v>
      </c>
      <c r="K4206" s="535" t="s">
        <v>28240</v>
      </c>
    </row>
    <row r="4207" spans="1:13" s="535" customFormat="1" ht="81.75" customHeight="1" x14ac:dyDescent="0.15">
      <c r="A4207" s="671" t="s">
        <v>27523</v>
      </c>
      <c r="B4207" s="671"/>
      <c r="C4207" s="529" t="s">
        <v>28066</v>
      </c>
      <c r="D4207" s="529" t="s">
        <v>27920</v>
      </c>
      <c r="E4207" s="529" t="s">
        <v>28049</v>
      </c>
      <c r="F4207" s="496" t="s">
        <v>28062</v>
      </c>
      <c r="G4207" s="529" t="s">
        <v>28063</v>
      </c>
      <c r="H4207" s="496" t="s">
        <v>28047</v>
      </c>
      <c r="I4207" s="529" t="s">
        <v>28048</v>
      </c>
      <c r="J4207" s="496" t="s">
        <v>28242</v>
      </c>
      <c r="K4207" s="534" t="s">
        <v>28243</v>
      </c>
    </row>
    <row r="4208" spans="1:13" s="527" customFormat="1" ht="81.75" customHeight="1" x14ac:dyDescent="0.15">
      <c r="A4208" s="645" t="s">
        <v>28050</v>
      </c>
      <c r="B4208" s="809"/>
      <c r="C4208" s="587" t="s">
        <v>28065</v>
      </c>
      <c r="D4208" s="587" t="s">
        <v>27933</v>
      </c>
      <c r="E4208" s="587" t="s">
        <v>136</v>
      </c>
      <c r="F4208" s="587" t="s">
        <v>28064</v>
      </c>
      <c r="G4208" s="587" t="s">
        <v>26868</v>
      </c>
      <c r="H4208" s="587" t="s">
        <v>26846</v>
      </c>
      <c r="I4208" s="587" t="s">
        <v>28051</v>
      </c>
      <c r="J4208" s="587" t="s">
        <v>28244</v>
      </c>
      <c r="K4208" s="604" t="s">
        <v>28245</v>
      </c>
      <c r="L4208" s="594"/>
    </row>
    <row r="4209" spans="1:13" s="527" customFormat="1" ht="81.75" customHeight="1" x14ac:dyDescent="0.15">
      <c r="A4209" s="671" t="s">
        <v>28171</v>
      </c>
      <c r="B4209" s="671"/>
      <c r="C4209" s="529" t="s">
        <v>26472</v>
      </c>
      <c r="D4209" s="529" t="s">
        <v>28174</v>
      </c>
      <c r="E4209" s="529" t="s">
        <v>60</v>
      </c>
      <c r="F4209" s="529" t="s">
        <v>28175</v>
      </c>
      <c r="G4209" s="529"/>
      <c r="H4209" s="529" t="s">
        <v>28173</v>
      </c>
      <c r="I4209" s="529"/>
      <c r="J4209" s="529" t="s">
        <v>28172</v>
      </c>
      <c r="K4209" s="760" t="s">
        <v>28257</v>
      </c>
    </row>
    <row r="4210" spans="1:13" s="535" customFormat="1" ht="81.75" customHeight="1" x14ac:dyDescent="0.15">
      <c r="A4210" s="762" t="s">
        <v>28103</v>
      </c>
      <c r="B4210" s="762"/>
      <c r="C4210" s="550">
        <v>42541</v>
      </c>
      <c r="D4210" s="535" t="s">
        <v>28166</v>
      </c>
      <c r="F4210" s="535" t="s">
        <v>28120</v>
      </c>
      <c r="G4210" s="535" t="s">
        <v>28121</v>
      </c>
      <c r="K4210" s="535" t="s">
        <v>28212</v>
      </c>
    </row>
    <row r="4211" spans="1:13" s="535" customFormat="1" ht="81.75" customHeight="1" x14ac:dyDescent="0.15">
      <c r="A4211" s="671" t="s">
        <v>28119</v>
      </c>
      <c r="B4211" s="671"/>
      <c r="C4211" s="529" t="s">
        <v>25975</v>
      </c>
      <c r="D4211" s="533" t="s">
        <v>28267</v>
      </c>
      <c r="E4211" s="529" t="s">
        <v>60</v>
      </c>
      <c r="F4211" s="496" t="s">
        <v>28192</v>
      </c>
      <c r="G4211" s="529" t="s">
        <v>28163</v>
      </c>
      <c r="H4211" s="496" t="s">
        <v>28162</v>
      </c>
      <c r="I4211" s="529"/>
      <c r="J4211" s="496" t="s">
        <v>28191</v>
      </c>
      <c r="K4211" s="560" t="s">
        <v>28266</v>
      </c>
    </row>
    <row r="4212" spans="1:13" s="535" customFormat="1" ht="81.75" customHeight="1" x14ac:dyDescent="0.15">
      <c r="A4212" s="761" t="s">
        <v>28104</v>
      </c>
      <c r="B4212" s="761"/>
      <c r="C4212" s="529" t="s">
        <v>28105</v>
      </c>
      <c r="D4212" s="529" t="s">
        <v>28225</v>
      </c>
      <c r="E4212" s="529" t="s">
        <v>28109</v>
      </c>
      <c r="F4212" s="496" t="s">
        <v>28226</v>
      </c>
      <c r="G4212" s="529" t="s">
        <v>28113</v>
      </c>
      <c r="H4212" s="496" t="s">
        <v>28110</v>
      </c>
      <c r="I4212" s="529" t="s">
        <v>28111</v>
      </c>
      <c r="J4212" s="496" t="s">
        <v>28112</v>
      </c>
      <c r="K4212" s="534" t="s">
        <v>28227</v>
      </c>
    </row>
    <row r="4213" spans="1:13" s="527" customFormat="1" ht="81.75" customHeight="1" x14ac:dyDescent="0.15">
      <c r="A4213" s="671" t="s">
        <v>28260</v>
      </c>
      <c r="B4213" s="671"/>
      <c r="C4213" s="529" t="s">
        <v>28261</v>
      </c>
      <c r="D4213" s="529" t="s">
        <v>28285</v>
      </c>
      <c r="E4213" s="529"/>
      <c r="F4213" s="529" t="s">
        <v>28264</v>
      </c>
      <c r="G4213" s="529"/>
      <c r="H4213" s="529" t="s">
        <v>28262</v>
      </c>
      <c r="I4213" s="529" t="s">
        <v>28263</v>
      </c>
      <c r="J4213" s="529"/>
      <c r="K4213" s="527" t="s">
        <v>28284</v>
      </c>
    </row>
    <row r="4214" spans="1:13" s="535" customFormat="1" ht="81.75" customHeight="1" x14ac:dyDescent="0.15">
      <c r="A4214" s="671" t="s">
        <v>28181</v>
      </c>
      <c r="B4214" s="671"/>
      <c r="C4214" s="529" t="s">
        <v>28193</v>
      </c>
      <c r="D4214" s="533" t="s">
        <v>28220</v>
      </c>
      <c r="E4214" s="529" t="s">
        <v>136</v>
      </c>
      <c r="F4214" s="496" t="s">
        <v>28194</v>
      </c>
      <c r="G4214" s="529" t="s">
        <v>28219</v>
      </c>
      <c r="H4214" s="496" t="s">
        <v>28280</v>
      </c>
      <c r="I4214" s="529" t="s">
        <v>28281</v>
      </c>
      <c r="J4214" s="496" t="s">
        <v>28195</v>
      </c>
      <c r="K4214" s="560" t="s">
        <v>28288</v>
      </c>
    </row>
    <row r="4215" spans="1:13" s="527" customFormat="1" ht="81.75" customHeight="1" x14ac:dyDescent="0.15">
      <c r="A4215" s="671" t="s">
        <v>27994</v>
      </c>
      <c r="B4215" s="671"/>
      <c r="C4215" s="529" t="s">
        <v>28241</v>
      </c>
      <c r="D4215" s="763" t="s">
        <v>28152</v>
      </c>
      <c r="E4215" s="529"/>
      <c r="F4215" s="529" t="s">
        <v>28090</v>
      </c>
      <c r="G4215" s="529" t="s">
        <v>28108</v>
      </c>
      <c r="H4215" s="529" t="s">
        <v>27977</v>
      </c>
      <c r="I4215" s="529" t="s">
        <v>27978</v>
      </c>
      <c r="J4215" s="529" t="s">
        <v>27979</v>
      </c>
      <c r="K4215" s="760" t="s">
        <v>28289</v>
      </c>
    </row>
    <row r="4216" spans="1:13" s="527" customFormat="1" ht="81.75" customHeight="1" x14ac:dyDescent="0.15">
      <c r="A4216" s="671" t="s">
        <v>28232</v>
      </c>
      <c r="B4216" s="671"/>
      <c r="C4216" s="529" t="s">
        <v>28255</v>
      </c>
      <c r="D4216" s="529" t="s">
        <v>28291</v>
      </c>
      <c r="E4216" s="529" t="s">
        <v>156</v>
      </c>
      <c r="F4216" s="529" t="s">
        <v>28233</v>
      </c>
      <c r="G4216" s="529"/>
      <c r="H4216" s="529" t="s">
        <v>28235</v>
      </c>
      <c r="I4216" s="529" t="s">
        <v>28234</v>
      </c>
      <c r="J4216" s="529" t="s">
        <v>28236</v>
      </c>
      <c r="K4216" s="527" t="s">
        <v>28292</v>
      </c>
    </row>
    <row r="4217" spans="1:13" s="535" customFormat="1" ht="81.75" customHeight="1" x14ac:dyDescent="0.15">
      <c r="A4217" s="671" t="s">
        <v>27819</v>
      </c>
      <c r="B4217" s="671"/>
      <c r="C4217" s="529" t="s">
        <v>26911</v>
      </c>
      <c r="D4217" s="529" t="s">
        <v>28224</v>
      </c>
      <c r="E4217" s="529" t="s">
        <v>136</v>
      </c>
      <c r="F4217" s="496" t="s">
        <v>28100</v>
      </c>
      <c r="G4217" s="529" t="s">
        <v>28012</v>
      </c>
      <c r="H4217" s="496" t="s">
        <v>28145</v>
      </c>
      <c r="I4217" s="529" t="s">
        <v>28146</v>
      </c>
      <c r="J4217" s="496" t="s">
        <v>28309</v>
      </c>
      <c r="K4217" s="534" t="s">
        <v>28310</v>
      </c>
    </row>
    <row r="4218" spans="1:13" s="535" customFormat="1" ht="81.75" customHeight="1" x14ac:dyDescent="0.15">
      <c r="A4218" s="731" t="s">
        <v>28126</v>
      </c>
      <c r="B4218" s="731"/>
      <c r="C4218" s="529" t="s">
        <v>27433</v>
      </c>
      <c r="D4218" s="561" t="s">
        <v>28211</v>
      </c>
      <c r="E4218" s="529" t="s">
        <v>60</v>
      </c>
      <c r="F4218" s="496" t="s">
        <v>28118</v>
      </c>
      <c r="G4218" s="529"/>
      <c r="H4218" s="496" t="s">
        <v>28127</v>
      </c>
      <c r="I4218" s="529" t="s">
        <v>28128</v>
      </c>
      <c r="J4218" s="496" t="s">
        <v>28313</v>
      </c>
      <c r="K4218" s="535" t="s">
        <v>28314</v>
      </c>
    </row>
    <row r="4219" spans="1:13" s="535" customFormat="1" ht="81.75" customHeight="1" x14ac:dyDescent="0.15">
      <c r="A4219" s="671" t="s">
        <v>28229</v>
      </c>
      <c r="B4219" s="671"/>
      <c r="C4219" s="529" t="s">
        <v>26515</v>
      </c>
      <c r="D4219" s="529" t="s">
        <v>28252</v>
      </c>
      <c r="E4219" s="529" t="s">
        <v>60</v>
      </c>
      <c r="F4219" s="496"/>
      <c r="G4219" s="529" t="s">
        <v>28293</v>
      </c>
      <c r="H4219" s="496" t="s">
        <v>28230</v>
      </c>
      <c r="I4219" s="529" t="s">
        <v>28231</v>
      </c>
      <c r="J4219" s="496" t="s">
        <v>28253</v>
      </c>
      <c r="K4219" s="534" t="s">
        <v>28319</v>
      </c>
    </row>
    <row r="4220" spans="1:13" s="535" customFormat="1" ht="81.75" customHeight="1" x14ac:dyDescent="0.15">
      <c r="A4220" s="671" t="s">
        <v>28005</v>
      </c>
      <c r="B4220" s="671"/>
      <c r="C4220" s="529" t="s">
        <v>26571</v>
      </c>
      <c r="D4220" s="533" t="s">
        <v>28071</v>
      </c>
      <c r="E4220" s="529" t="s">
        <v>28097</v>
      </c>
      <c r="F4220" s="496" t="s">
        <v>28098</v>
      </c>
      <c r="G4220" s="529" t="s">
        <v>28009</v>
      </c>
      <c r="H4220" s="496" t="s">
        <v>28006</v>
      </c>
      <c r="I4220" s="529" t="s">
        <v>28007</v>
      </c>
      <c r="J4220" s="496" t="s">
        <v>28328</v>
      </c>
      <c r="K4220" s="560" t="s">
        <v>28329</v>
      </c>
    </row>
    <row r="4221" spans="1:13" s="535" customFormat="1" ht="81.75" customHeight="1" x14ac:dyDescent="0.15">
      <c r="A4221" s="671" t="s">
        <v>27807</v>
      </c>
      <c r="B4221" s="671"/>
      <c r="C4221" s="529" t="s">
        <v>26648</v>
      </c>
      <c r="D4221" s="529" t="s">
        <v>28286</v>
      </c>
      <c r="E4221" s="529" t="s">
        <v>27811</v>
      </c>
      <c r="F4221" s="496" t="s">
        <v>28228</v>
      </c>
      <c r="G4221" s="529" t="s">
        <v>28188</v>
      </c>
      <c r="H4221" s="496" t="s">
        <v>28282</v>
      </c>
      <c r="I4221" s="529" t="s">
        <v>28283</v>
      </c>
      <c r="J4221" s="496" t="s">
        <v>28287</v>
      </c>
      <c r="K4221" s="534" t="s">
        <v>28332</v>
      </c>
    </row>
    <row r="4222" spans="1:13" s="527" customFormat="1" ht="81.75" customHeight="1" x14ac:dyDescent="0.15">
      <c r="A4222" s="671" t="s">
        <v>28129</v>
      </c>
      <c r="B4222" s="671"/>
      <c r="C4222" s="529" t="s">
        <v>28130</v>
      </c>
      <c r="D4222" s="529" t="s">
        <v>28247</v>
      </c>
      <c r="E4222" s="529" t="s">
        <v>28131</v>
      </c>
      <c r="F4222" s="529" t="s">
        <v>28213</v>
      </c>
      <c r="G4222" s="529" t="s">
        <v>28167</v>
      </c>
      <c r="H4222" s="529" t="s">
        <v>28215</v>
      </c>
      <c r="I4222" s="529" t="s">
        <v>28214</v>
      </c>
      <c r="J4222" s="529" t="s">
        <v>28132</v>
      </c>
      <c r="K4222" s="760" t="s">
        <v>28334</v>
      </c>
    </row>
    <row r="4223" spans="1:13" s="527" customFormat="1" ht="81.75" customHeight="1" x14ac:dyDescent="0.15">
      <c r="A4223" s="671" t="s">
        <v>28265</v>
      </c>
      <c r="B4223" s="671"/>
      <c r="C4223" s="529" t="s">
        <v>28273</v>
      </c>
      <c r="D4223" s="529" t="s">
        <v>28272</v>
      </c>
      <c r="E4223" s="529" t="s">
        <v>136</v>
      </c>
      <c r="F4223" s="529" t="s">
        <v>28274</v>
      </c>
      <c r="G4223" s="529"/>
      <c r="H4223" s="529" t="s">
        <v>28275</v>
      </c>
      <c r="I4223" s="529" t="s">
        <v>28276</v>
      </c>
      <c r="J4223" s="529" t="s">
        <v>28271</v>
      </c>
      <c r="K4223" s="527" t="s">
        <v>28303</v>
      </c>
    </row>
    <row r="4224" spans="1:13" s="570" customFormat="1" ht="81.75" customHeight="1" x14ac:dyDescent="0.15">
      <c r="A4224" s="645" t="s">
        <v>27378</v>
      </c>
      <c r="B4224" s="809"/>
      <c r="C4224" s="587" t="s">
        <v>27381</v>
      </c>
      <c r="D4224" s="587" t="s">
        <v>28222</v>
      </c>
      <c r="E4224" s="587" t="s">
        <v>20818</v>
      </c>
      <c r="F4224" s="587" t="s">
        <v>28223</v>
      </c>
      <c r="G4224" s="591" t="s">
        <v>28296</v>
      </c>
      <c r="H4224" s="587" t="s">
        <v>28238</v>
      </c>
      <c r="I4224" s="587" t="s">
        <v>28305</v>
      </c>
      <c r="J4224" s="587" t="s">
        <v>27501</v>
      </c>
      <c r="K4224" s="604" t="s">
        <v>28351</v>
      </c>
      <c r="L4224" s="594"/>
      <c r="M4224" s="593"/>
    </row>
    <row r="4225" spans="1:16" s="535" customFormat="1" ht="81.75" customHeight="1" x14ac:dyDescent="0.15">
      <c r="A4225" s="731" t="s">
        <v>27668</v>
      </c>
      <c r="B4225" s="731"/>
      <c r="C4225" s="529" t="s">
        <v>28269</v>
      </c>
      <c r="D4225" s="549" t="s">
        <v>28029</v>
      </c>
      <c r="E4225" s="529" t="s">
        <v>136</v>
      </c>
      <c r="F4225" s="496" t="s">
        <v>28148</v>
      </c>
      <c r="G4225" s="529" t="s">
        <v>28160</v>
      </c>
      <c r="H4225" s="496" t="s">
        <v>28268</v>
      </c>
      <c r="I4225" s="529" t="s">
        <v>28147</v>
      </c>
      <c r="J4225" s="496" t="s">
        <v>28161</v>
      </c>
      <c r="K4225" s="534" t="s">
        <v>28270</v>
      </c>
    </row>
    <row r="4226" spans="1:16" s="535" customFormat="1" ht="81.75" customHeight="1" x14ac:dyDescent="0.15">
      <c r="A4226" s="671" t="s">
        <v>28091</v>
      </c>
      <c r="B4226" s="671"/>
      <c r="C4226" s="529" t="s">
        <v>28237</v>
      </c>
      <c r="D4226" s="529" t="s">
        <v>28298</v>
      </c>
      <c r="E4226" s="529"/>
      <c r="F4226" s="496" t="s">
        <v>28208</v>
      </c>
      <c r="G4226" s="529" t="s">
        <v>28327</v>
      </c>
      <c r="H4226" s="496" t="s">
        <v>28349</v>
      </c>
      <c r="I4226" s="529" t="s">
        <v>28350</v>
      </c>
      <c r="J4226" s="496" t="s">
        <v>28294</v>
      </c>
      <c r="K4226" s="534" t="s">
        <v>28363</v>
      </c>
    </row>
    <row r="4227" spans="1:16" s="224" customFormat="1" ht="81.75" customHeight="1" x14ac:dyDescent="0.15">
      <c r="A4227" s="751" t="s">
        <v>27865</v>
      </c>
      <c r="B4227" s="751"/>
      <c r="C4227" s="496" t="s">
        <v>27835</v>
      </c>
      <c r="D4227" s="496" t="s">
        <v>28300</v>
      </c>
      <c r="E4227" s="529" t="s">
        <v>136</v>
      </c>
      <c r="F4227" s="496" t="s">
        <v>28322</v>
      </c>
      <c r="G4227" s="496" t="s">
        <v>28320</v>
      </c>
      <c r="H4227" s="496" t="s">
        <v>28346</v>
      </c>
      <c r="I4227" s="529" t="s">
        <v>28304</v>
      </c>
      <c r="J4227" s="496" t="s">
        <v>28295</v>
      </c>
      <c r="K4227" s="534" t="s">
        <v>28321</v>
      </c>
      <c r="L4227" s="535"/>
      <c r="M4227" s="570"/>
      <c r="N4227" s="570"/>
      <c r="O4227" s="570"/>
      <c r="P4227" s="570"/>
    </row>
    <row r="4228" spans="1:16" s="527" customFormat="1" ht="81.75" customHeight="1" x14ac:dyDescent="0.15">
      <c r="A4228" s="671" t="s">
        <v>28168</v>
      </c>
      <c r="B4228" s="671"/>
      <c r="C4228" s="529" t="s">
        <v>27381</v>
      </c>
      <c r="D4228" s="529" t="s">
        <v>28254</v>
      </c>
      <c r="E4228" s="529" t="s">
        <v>27938</v>
      </c>
      <c r="F4228" s="529" t="s">
        <v>28301</v>
      </c>
      <c r="G4228" s="529" t="s">
        <v>28316</v>
      </c>
      <c r="H4228" s="529" t="s">
        <v>28170</v>
      </c>
      <c r="I4228" s="529" t="s">
        <v>28169</v>
      </c>
      <c r="J4228" s="529" t="s">
        <v>28248</v>
      </c>
      <c r="K4228" s="760" t="s">
        <v>28377</v>
      </c>
    </row>
    <row r="4229" spans="1:16" s="535" customFormat="1" ht="81.75" customHeight="1" x14ac:dyDescent="0.15">
      <c r="A4229" s="679" t="s">
        <v>28190</v>
      </c>
      <c r="B4229" s="818"/>
      <c r="C4229" s="678" t="s">
        <v>28318</v>
      </c>
      <c r="D4229" s="678" t="s">
        <v>28278</v>
      </c>
      <c r="E4229" s="678"/>
      <c r="F4229" s="678" t="s">
        <v>28277</v>
      </c>
      <c r="G4229" s="678" t="s">
        <v>28335</v>
      </c>
      <c r="H4229" s="678" t="s">
        <v>28317</v>
      </c>
      <c r="I4229" s="678" t="s">
        <v>27895</v>
      </c>
      <c r="J4229" s="678" t="s">
        <v>28246</v>
      </c>
      <c r="K4229" s="753" t="s">
        <v>28336</v>
      </c>
      <c r="L4229" s="719"/>
    </row>
    <row r="4230" spans="1:16" s="527" customFormat="1" ht="81.75" customHeight="1" x14ac:dyDescent="0.15">
      <c r="A4230" s="671" t="s">
        <v>28196</v>
      </c>
      <c r="B4230" s="671"/>
      <c r="C4230" s="529" t="s">
        <v>28087</v>
      </c>
      <c r="D4230" s="529" t="s">
        <v>28251</v>
      </c>
      <c r="E4230" s="529" t="s">
        <v>28200</v>
      </c>
      <c r="F4230" s="529" t="s">
        <v>28201</v>
      </c>
      <c r="G4230" s="529"/>
      <c r="H4230" s="529" t="s">
        <v>28202</v>
      </c>
      <c r="I4230" s="529" t="s">
        <v>28203</v>
      </c>
      <c r="J4230" s="529" t="s">
        <v>28207</v>
      </c>
      <c r="K4230" s="527" t="s">
        <v>28378</v>
      </c>
    </row>
    <row r="4231" spans="1:16" s="535" customFormat="1" ht="81.75" customHeight="1" x14ac:dyDescent="0.15">
      <c r="A4231" s="671" t="s">
        <v>28382</v>
      </c>
      <c r="B4231" s="671"/>
      <c r="C4231" s="529" t="s">
        <v>28323</v>
      </c>
      <c r="D4231" s="529" t="s">
        <v>28341</v>
      </c>
      <c r="E4231" s="529" t="s">
        <v>28342</v>
      </c>
      <c r="F4231" s="496" t="s">
        <v>60</v>
      </c>
      <c r="G4231" s="533"/>
      <c r="H4231" s="496" t="s">
        <v>28343</v>
      </c>
      <c r="I4231" s="529" t="s">
        <v>28344</v>
      </c>
      <c r="J4231" s="496" t="s">
        <v>28345</v>
      </c>
      <c r="K4231" s="534" t="s">
        <v>28383</v>
      </c>
    </row>
    <row r="4232" spans="1:16" s="527" customFormat="1" ht="81.75" customHeight="1" x14ac:dyDescent="0.15">
      <c r="A4232" s="671" t="s">
        <v>28086</v>
      </c>
      <c r="B4232" s="671"/>
      <c r="C4232" s="529" t="s">
        <v>28087</v>
      </c>
      <c r="D4232" s="529" t="s">
        <v>28250</v>
      </c>
      <c r="E4232" s="529" t="s">
        <v>17270</v>
      </c>
      <c r="F4232" s="529" t="s">
        <v>28186</v>
      </c>
      <c r="G4232" s="529" t="s">
        <v>28249</v>
      </c>
      <c r="H4232" s="529" t="s">
        <v>28088</v>
      </c>
      <c r="I4232" s="529" t="s">
        <v>28089</v>
      </c>
      <c r="J4232" s="529" t="s">
        <v>28185</v>
      </c>
      <c r="K4232" s="527" t="s">
        <v>28385</v>
      </c>
    </row>
    <row r="4233" spans="1:16" s="527" customFormat="1" ht="81.75" customHeight="1" x14ac:dyDescent="0.15">
      <c r="A4233" s="671" t="s">
        <v>28326</v>
      </c>
      <c r="B4233" s="671"/>
      <c r="C4233" s="529" t="s">
        <v>28359</v>
      </c>
      <c r="D4233" s="529" t="s">
        <v>28357</v>
      </c>
      <c r="E4233" s="529"/>
      <c r="F4233" s="529" t="s">
        <v>28358</v>
      </c>
      <c r="G4233" s="545" t="s">
        <v>28369</v>
      </c>
      <c r="H4233" s="529"/>
      <c r="I4233" s="529"/>
      <c r="J4233" s="529"/>
      <c r="K4233" s="527" t="s">
        <v>28397</v>
      </c>
    </row>
    <row r="4234" spans="1:16" ht="81.75" customHeight="1" x14ac:dyDescent="0.15">
      <c r="A4234" s="671" t="s">
        <v>27956</v>
      </c>
      <c r="B4234" s="671"/>
      <c r="C4234" s="529" t="s">
        <v>28386</v>
      </c>
      <c r="D4234" s="529" t="s">
        <v>28324</v>
      </c>
      <c r="E4234" s="529" t="s">
        <v>27892</v>
      </c>
      <c r="F4234" s="496" t="s">
        <v>28325</v>
      </c>
      <c r="G4234" s="529"/>
      <c r="H4234" s="496" t="s">
        <v>28387</v>
      </c>
      <c r="I4234" s="529" t="s">
        <v>28388</v>
      </c>
      <c r="J4234" s="496" t="s">
        <v>28356</v>
      </c>
      <c r="K4234" s="535" t="s">
        <v>28389</v>
      </c>
    </row>
    <row r="4235" spans="1:16" ht="81.75" customHeight="1" x14ac:dyDescent="0.15">
      <c r="A4235" s="671" t="s">
        <v>27689</v>
      </c>
      <c r="B4235" s="671"/>
      <c r="C4235" s="529" t="s">
        <v>28380</v>
      </c>
      <c r="D4235" s="529" t="s">
        <v>28352</v>
      </c>
      <c r="E4235" s="529"/>
      <c r="F4235" s="496" t="s">
        <v>28308</v>
      </c>
      <c r="G4235" s="529" t="s">
        <v>28364</v>
      </c>
      <c r="H4235" s="496" t="s">
        <v>28307</v>
      </c>
      <c r="I4235" s="529" t="s">
        <v>28306</v>
      </c>
      <c r="J4235" s="496" t="s">
        <v>28024</v>
      </c>
      <c r="K4235" s="534" t="s">
        <v>28381</v>
      </c>
    </row>
    <row r="4236" spans="1:16" ht="81.75" customHeight="1" x14ac:dyDescent="0.15">
      <c r="A4236" s="773" t="s">
        <v>28348</v>
      </c>
      <c r="B4236" s="773"/>
      <c r="C4236" s="195" t="s">
        <v>28318</v>
      </c>
      <c r="D4236" s="195" t="s">
        <v>28390</v>
      </c>
      <c r="E4236" s="195" t="s">
        <v>136</v>
      </c>
      <c r="F4236" s="195" t="s">
        <v>28391</v>
      </c>
      <c r="G4236" s="195" t="s">
        <v>846</v>
      </c>
      <c r="H4236" s="33"/>
      <c r="I4236" s="33"/>
      <c r="J4236" s="774" t="s">
        <v>28392</v>
      </c>
      <c r="K4236" s="205" t="s">
        <v>28393</v>
      </c>
    </row>
    <row r="4237" spans="1:16" ht="81.75" customHeight="1" x14ac:dyDescent="0.15">
      <c r="A4237" s="731" t="s">
        <v>27919</v>
      </c>
      <c r="B4237" s="731"/>
      <c r="C4237" s="529" t="s">
        <v>26535</v>
      </c>
      <c r="D4237" s="764" t="s">
        <v>28154</v>
      </c>
      <c r="E4237" s="529" t="s">
        <v>136</v>
      </c>
      <c r="F4237" s="529" t="s">
        <v>28182</v>
      </c>
      <c r="G4237" s="529"/>
      <c r="H4237" s="529" t="s">
        <v>28155</v>
      </c>
      <c r="I4237" s="529" t="s">
        <v>28156</v>
      </c>
      <c r="J4237" s="529" t="s">
        <v>28411</v>
      </c>
      <c r="K4237" s="527" t="s">
        <v>28290</v>
      </c>
    </row>
    <row r="4238" spans="1:16" ht="81.75" customHeight="1" x14ac:dyDescent="0.15">
      <c r="A4238" s="648" t="s">
        <v>27525</v>
      </c>
      <c r="B4238" s="682"/>
      <c r="C4238" s="529" t="s">
        <v>14570</v>
      </c>
      <c r="D4238" s="587" t="s">
        <v>28406</v>
      </c>
      <c r="E4238" s="587"/>
      <c r="F4238" s="587" t="s">
        <v>28407</v>
      </c>
      <c r="G4238" s="587" t="s">
        <v>28279</v>
      </c>
      <c r="H4238" s="587" t="s">
        <v>28311</v>
      </c>
      <c r="I4238" s="587" t="s">
        <v>28312</v>
      </c>
      <c r="J4238" s="587" t="s">
        <v>28189</v>
      </c>
      <c r="K4238" s="752" t="s">
        <v>28408</v>
      </c>
      <c r="L4238" s="594" t="s">
        <v>28402</v>
      </c>
    </row>
    <row r="4239" spans="1:16" ht="81.75" customHeight="1" x14ac:dyDescent="0.15">
      <c r="A4239" s="750" t="s">
        <v>28399</v>
      </c>
      <c r="B4239" s="750"/>
      <c r="C4239" s="581" t="s">
        <v>28261</v>
      </c>
      <c r="D4239" s="581" t="s">
        <v>28473</v>
      </c>
      <c r="E4239" s="770"/>
      <c r="F4239" s="581" t="s">
        <v>28432</v>
      </c>
      <c r="G4239" s="581"/>
      <c r="H4239" s="581" t="s">
        <v>28450</v>
      </c>
      <c r="I4239" s="581" t="s">
        <v>28451</v>
      </c>
      <c r="J4239" s="778" t="s">
        <v>28474</v>
      </c>
      <c r="K4239" s="771" t="s">
        <v>28446</v>
      </c>
      <c r="L4239" s="601" t="s">
        <v>28402</v>
      </c>
    </row>
    <row r="4240" spans="1:16" ht="81.75" customHeight="1" x14ac:dyDescent="0.15">
      <c r="A4240" s="671" t="s">
        <v>28454</v>
      </c>
      <c r="B4240" s="671"/>
      <c r="C4240" s="529" t="s">
        <v>6841</v>
      </c>
      <c r="D4240" s="529" t="s">
        <v>28455</v>
      </c>
      <c r="E4240" s="529" t="s">
        <v>60</v>
      </c>
      <c r="F4240" s="496" t="s">
        <v>28456</v>
      </c>
      <c r="G4240" s="529"/>
      <c r="H4240" s="496" t="s">
        <v>28457</v>
      </c>
      <c r="I4240" s="529" t="s">
        <v>28458</v>
      </c>
      <c r="J4240" s="496"/>
      <c r="K4240" s="535" t="s">
        <v>28496</v>
      </c>
      <c r="L4240" s="535"/>
    </row>
    <row r="4241" spans="1:18" ht="81.75" customHeight="1" x14ac:dyDescent="0.15">
      <c r="A4241" s="750" t="s">
        <v>28415</v>
      </c>
      <c r="B4241" s="750"/>
      <c r="C4241" s="581" t="s">
        <v>28261</v>
      </c>
      <c r="D4241" s="581" t="s">
        <v>28431</v>
      </c>
      <c r="E4241" s="770"/>
      <c r="F4241" s="581" t="s">
        <v>28472</v>
      </c>
      <c r="G4241" s="581"/>
      <c r="H4241" s="581" t="s">
        <v>28448</v>
      </c>
      <c r="I4241" s="581" t="s">
        <v>28449</v>
      </c>
      <c r="J4241" s="778" t="s">
        <v>28501</v>
      </c>
      <c r="K4241" s="771" t="s">
        <v>28502</v>
      </c>
      <c r="L4241" s="601" t="s">
        <v>28402</v>
      </c>
    </row>
    <row r="4242" spans="1:18" ht="81.75" customHeight="1" x14ac:dyDescent="0.15">
      <c r="A4242" s="765" t="s">
        <v>28353</v>
      </c>
      <c r="B4242" s="765"/>
      <c r="C4242" s="529"/>
      <c r="D4242" s="535" t="s">
        <v>28400</v>
      </c>
      <c r="E4242" s="535" t="s">
        <v>60</v>
      </c>
      <c r="F4242" s="535" t="s">
        <v>28477</v>
      </c>
      <c r="G4242" s="529" t="s">
        <v>28434</v>
      </c>
      <c r="H4242" s="496" t="s">
        <v>28440</v>
      </c>
      <c r="I4242" s="529" t="s">
        <v>28441</v>
      </c>
      <c r="J4242" s="496" t="s">
        <v>28368</v>
      </c>
      <c r="K4242" s="535" t="s">
        <v>28478</v>
      </c>
      <c r="L4242" s="594"/>
    </row>
    <row r="4243" spans="1:18" s="535" customFormat="1" ht="81.75" customHeight="1" x14ac:dyDescent="0.15">
      <c r="A4243" s="671" t="s">
        <v>28418</v>
      </c>
      <c r="B4243" s="671"/>
      <c r="C4243" s="529" t="s">
        <v>26679</v>
      </c>
      <c r="D4243" s="529" t="s">
        <v>28419</v>
      </c>
      <c r="E4243" s="529" t="s">
        <v>28416</v>
      </c>
      <c r="F4243" s="496" t="s">
        <v>28476</v>
      </c>
      <c r="G4243" s="529"/>
      <c r="H4243" s="496"/>
      <c r="I4243" s="529" t="s">
        <v>28467</v>
      </c>
      <c r="J4243" s="496" t="s">
        <v>28466</v>
      </c>
      <c r="K4243" s="534" t="s">
        <v>28417</v>
      </c>
    </row>
    <row r="4244" spans="1:18" s="535" customFormat="1" ht="81.75" customHeight="1" x14ac:dyDescent="0.15">
      <c r="A4244" s="648" t="s">
        <v>27525</v>
      </c>
      <c r="B4244" s="682"/>
      <c r="C4244" s="529" t="s">
        <v>15903</v>
      </c>
      <c r="D4244" s="587" t="s">
        <v>28406</v>
      </c>
      <c r="E4244" s="587"/>
      <c r="F4244" s="587" t="s">
        <v>28407</v>
      </c>
      <c r="G4244" s="587" t="s">
        <v>28279</v>
      </c>
      <c r="H4244" s="587" t="s">
        <v>28311</v>
      </c>
      <c r="I4244" s="587" t="s">
        <v>28312</v>
      </c>
      <c r="J4244" s="587" t="s">
        <v>28189</v>
      </c>
      <c r="K4244" s="752" t="s">
        <v>28408</v>
      </c>
    </row>
    <row r="4245" spans="1:18" s="527" customFormat="1" ht="81.75" customHeight="1" x14ac:dyDescent="0.15">
      <c r="A4245" s="671" t="s">
        <v>28355</v>
      </c>
      <c r="B4245" s="671"/>
      <c r="C4245" s="550">
        <v>42549</v>
      </c>
      <c r="D4245" s="529" t="s">
        <v>28522</v>
      </c>
      <c r="E4245" s="529" t="s">
        <v>27583</v>
      </c>
      <c r="F4245" s="496" t="s">
        <v>28479</v>
      </c>
      <c r="G4245" s="549" t="s">
        <v>28435</v>
      </c>
      <c r="H4245" s="496" t="s">
        <v>28452</v>
      </c>
      <c r="I4245" s="529" t="s">
        <v>28453</v>
      </c>
      <c r="J4245" s="496" t="s">
        <v>28315</v>
      </c>
      <c r="K4245" s="535" t="s">
        <v>28480</v>
      </c>
      <c r="L4245" s="782" t="s">
        <v>28402</v>
      </c>
      <c r="M4245" s="535" t="s">
        <v>28523</v>
      </c>
    </row>
    <row r="4246" spans="1:18" s="527" customFormat="1" ht="81.75" customHeight="1" x14ac:dyDescent="0.15">
      <c r="A4246" s="750" t="s">
        <v>28337</v>
      </c>
      <c r="B4246" s="750"/>
      <c r="C4246" s="581" t="s">
        <v>28384</v>
      </c>
      <c r="D4246" s="769" t="s">
        <v>28398</v>
      </c>
      <c r="E4246" s="770" t="s">
        <v>28338</v>
      </c>
      <c r="F4246" s="581" t="s">
        <v>28429</v>
      </c>
      <c r="G4246" s="581" t="s">
        <v>28471</v>
      </c>
      <c r="H4246" s="581" t="s">
        <v>28339</v>
      </c>
      <c r="I4246" s="581" t="s">
        <v>28340</v>
      </c>
      <c r="J4246" s="769" t="s">
        <v>28508</v>
      </c>
      <c r="K4246" s="775" t="s">
        <v>28430</v>
      </c>
      <c r="L4246" s="601" t="s">
        <v>28414</v>
      </c>
      <c r="M4246" s="527" t="s">
        <v>28519</v>
      </c>
      <c r="N4246" s="766"/>
      <c r="O4246" s="767"/>
      <c r="P4246" s="768"/>
      <c r="R4246" s="529"/>
    </row>
    <row r="4247" spans="1:18" s="527" customFormat="1" ht="81.75" customHeight="1" x14ac:dyDescent="0.15">
      <c r="A4247" s="671" t="s">
        <v>28459</v>
      </c>
      <c r="B4247" s="671"/>
      <c r="C4247" s="529" t="s">
        <v>11896</v>
      </c>
      <c r="D4247" s="529" t="s">
        <v>28506</v>
      </c>
      <c r="E4247" s="529" t="s">
        <v>28460</v>
      </c>
      <c r="F4247" s="529" t="s">
        <v>28461</v>
      </c>
      <c r="G4247" s="529"/>
      <c r="H4247" s="529" t="s">
        <v>28463</v>
      </c>
      <c r="I4247" s="529" t="s">
        <v>28462</v>
      </c>
      <c r="J4247" s="529" t="s">
        <v>28507</v>
      </c>
      <c r="K4247" s="527" t="s">
        <v>28464</v>
      </c>
      <c r="L4247" s="527" t="s">
        <v>28402</v>
      </c>
    </row>
    <row r="4248" spans="1:18" s="527" customFormat="1" ht="81.75" customHeight="1" x14ac:dyDescent="0.15">
      <c r="A4248" s="777" t="s">
        <v>28425</v>
      </c>
      <c r="B4248" s="777"/>
      <c r="C4248" s="527" t="s">
        <v>28424</v>
      </c>
      <c r="D4248" s="527" t="s">
        <v>28468</v>
      </c>
      <c r="E4248" s="527" t="s">
        <v>136</v>
      </c>
      <c r="F4248" s="527" t="s">
        <v>28490</v>
      </c>
      <c r="H4248" s="527" t="s">
        <v>28469</v>
      </c>
      <c r="I4248" s="527" t="s">
        <v>28428</v>
      </c>
      <c r="J4248" s="527" t="s">
        <v>28470</v>
      </c>
      <c r="K4248" s="527" t="s">
        <v>28427</v>
      </c>
    </row>
    <row r="4249" spans="1:18" ht="81.75" customHeight="1" x14ac:dyDescent="0.15">
      <c r="A4249" s="645" t="s">
        <v>27568</v>
      </c>
      <c r="B4249" s="809"/>
      <c r="C4249" s="587" t="s">
        <v>26645</v>
      </c>
      <c r="D4249" s="587" t="s">
        <v>28302</v>
      </c>
      <c r="E4249" s="587" t="s">
        <v>27604</v>
      </c>
      <c r="F4249" s="587" t="s">
        <v>27609</v>
      </c>
      <c r="G4249" s="587" t="s">
        <v>27875</v>
      </c>
      <c r="H4249" s="779" t="s">
        <v>27833</v>
      </c>
      <c r="I4249" s="587" t="s">
        <v>27686</v>
      </c>
      <c r="J4249" s="587" t="s">
        <v>28447</v>
      </c>
      <c r="K4249" s="673" t="s">
        <v>28413</v>
      </c>
      <c r="L4249" s="444" t="s">
        <v>28402</v>
      </c>
    </row>
    <row r="4250" spans="1:18" s="527" customFormat="1" ht="81.75" customHeight="1" x14ac:dyDescent="0.15">
      <c r="A4250" s="671" t="s">
        <v>28491</v>
      </c>
      <c r="B4250" s="671"/>
      <c r="C4250" s="529" t="s">
        <v>1654</v>
      </c>
      <c r="D4250" s="529" t="s">
        <v>28504</v>
      </c>
      <c r="E4250" s="529"/>
      <c r="F4250" s="529" t="s">
        <v>28503</v>
      </c>
      <c r="G4250" s="529"/>
      <c r="H4250" s="529"/>
      <c r="I4250" s="529" t="s">
        <v>28492</v>
      </c>
      <c r="J4250" s="529" t="s">
        <v>28493</v>
      </c>
      <c r="K4250" s="531" t="s">
        <v>28494</v>
      </c>
    </row>
    <row r="4251" spans="1:18" s="527" customFormat="1" ht="81.75" customHeight="1" x14ac:dyDescent="0.15">
      <c r="A4251" s="781" t="s">
        <v>28525</v>
      </c>
      <c r="B4251" s="781"/>
      <c r="C4251" s="529" t="s">
        <v>1654</v>
      </c>
      <c r="D4251" s="529" t="s">
        <v>28526</v>
      </c>
      <c r="E4251" s="529"/>
      <c r="F4251" s="496" t="s">
        <v>28527</v>
      </c>
      <c r="G4251" s="529"/>
      <c r="H4251" s="155"/>
      <c r="I4251" s="529"/>
      <c r="J4251" s="529"/>
      <c r="K4251" s="527" t="s">
        <v>28528</v>
      </c>
    </row>
    <row r="4252" spans="1:18" s="527" customFormat="1" ht="81.75" customHeight="1" x14ac:dyDescent="0.15">
      <c r="A4252" s="780" t="s">
        <v>28044</v>
      </c>
      <c r="B4252" s="780"/>
      <c r="C4252" s="529" t="s">
        <v>27937</v>
      </c>
      <c r="D4252" s="529" t="s">
        <v>28531</v>
      </c>
      <c r="E4252" s="529" t="s">
        <v>27938</v>
      </c>
      <c r="F4252" s="529" t="s">
        <v>28529</v>
      </c>
      <c r="G4252" s="529" t="s">
        <v>28530</v>
      </c>
      <c r="H4252" s="529"/>
      <c r="I4252" s="529" t="s">
        <v>27976</v>
      </c>
      <c r="J4252" s="529" t="s">
        <v>28045</v>
      </c>
      <c r="K4252" s="760" t="s">
        <v>28206</v>
      </c>
    </row>
    <row r="4253" spans="1:18" s="527" customFormat="1" ht="81.75" customHeight="1" x14ac:dyDescent="0.15">
      <c r="A4253" s="731" t="s">
        <v>28373</v>
      </c>
      <c r="B4253" s="731"/>
      <c r="C4253" s="529" t="s">
        <v>28374</v>
      </c>
      <c r="D4253" s="529" t="s">
        <v>28375</v>
      </c>
      <c r="E4253" s="529" t="s">
        <v>156</v>
      </c>
      <c r="F4253" s="529" t="s">
        <v>28485</v>
      </c>
      <c r="G4253" s="529"/>
      <c r="H4253" s="529" t="s">
        <v>28487</v>
      </c>
      <c r="I4253" s="529"/>
      <c r="J4253" s="772" t="s">
        <v>28376</v>
      </c>
      <c r="K4253" s="527" t="s">
        <v>28486</v>
      </c>
      <c r="L4253" s="527" t="s">
        <v>28402</v>
      </c>
    </row>
    <row r="4254" spans="1:18" s="527" customFormat="1" ht="81.75" customHeight="1" x14ac:dyDescent="0.15">
      <c r="A4254" s="731" t="s">
        <v>28371</v>
      </c>
      <c r="B4254" s="731"/>
      <c r="C4254" s="529" t="s">
        <v>26535</v>
      </c>
      <c r="D4254" s="529" t="s">
        <v>28372</v>
      </c>
      <c r="E4254" s="529" t="s">
        <v>136</v>
      </c>
      <c r="F4254" s="529" t="s">
        <v>28412</v>
      </c>
      <c r="G4254" s="776" t="s">
        <v>28437</v>
      </c>
      <c r="H4254" s="529" t="s">
        <v>28488</v>
      </c>
      <c r="I4254" s="529" t="s">
        <v>28489</v>
      </c>
      <c r="J4254" s="532" t="s">
        <v>28436</v>
      </c>
      <c r="K4254" s="527" t="s">
        <v>28438</v>
      </c>
      <c r="L4254" s="527" t="s">
        <v>28402</v>
      </c>
    </row>
    <row r="4255" spans="1:18" s="527" customFormat="1" ht="81.75" customHeight="1" x14ac:dyDescent="0.15">
      <c r="A4255" s="743" t="s">
        <v>28041</v>
      </c>
      <c r="B4255" s="743"/>
      <c r="C4255" s="529" t="s">
        <v>28068</v>
      </c>
      <c r="D4255" s="529" t="s">
        <v>28394</v>
      </c>
      <c r="E4255" s="529" t="s">
        <v>28512</v>
      </c>
      <c r="F4255" s="529" t="s">
        <v>28370</v>
      </c>
      <c r="G4255" s="529" t="s">
        <v>28513</v>
      </c>
      <c r="H4255" s="527" t="s">
        <v>28395</v>
      </c>
    </row>
    <row r="4256" spans="1:18" s="527" customFormat="1" ht="81.75" customHeight="1" x14ac:dyDescent="0.15">
      <c r="A4256" s="743" t="s">
        <v>28515</v>
      </c>
      <c r="B4256" s="743"/>
      <c r="C4256" s="529" t="s">
        <v>28516</v>
      </c>
      <c r="D4256" s="529" t="s">
        <v>28511</v>
      </c>
      <c r="E4256" s="529"/>
      <c r="F4256" s="529" t="s">
        <v>28514</v>
      </c>
      <c r="G4256" s="529" t="s">
        <v>28517</v>
      </c>
      <c r="H4256" s="527" t="s">
        <v>28518</v>
      </c>
    </row>
    <row r="4257" spans="1:15" s="527" customFormat="1" ht="81.75" customHeight="1" x14ac:dyDescent="0.15">
      <c r="A4257" s="743" t="s">
        <v>28497</v>
      </c>
      <c r="B4257" s="743"/>
      <c r="C4257" s="529" t="s">
        <v>28498</v>
      </c>
      <c r="D4257" s="529" t="s">
        <v>28500</v>
      </c>
      <c r="E4257" s="529"/>
      <c r="F4257" s="529"/>
      <c r="G4257" s="529"/>
      <c r="H4257" s="527" t="s">
        <v>28499</v>
      </c>
    </row>
    <row r="4258" spans="1:15" s="527" customFormat="1" ht="81.75" customHeight="1" x14ac:dyDescent="0.15">
      <c r="A4258" s="144" t="s">
        <v>28361</v>
      </c>
      <c r="B4258" s="144"/>
      <c r="C4258" s="207" t="s">
        <v>27381</v>
      </c>
      <c r="D4258" s="207" t="s">
        <v>28552</v>
      </c>
      <c r="E4258" s="195" t="s">
        <v>28362</v>
      </c>
      <c r="F4258" s="207" t="s">
        <v>28532</v>
      </c>
      <c r="G4258" s="207" t="s">
        <v>28553</v>
      </c>
      <c r="H4258" s="236" t="s">
        <v>28560</v>
      </c>
      <c r="I4258" s="236"/>
      <c r="J4258" s="205" t="s">
        <v>28402</v>
      </c>
      <c r="K4258" s="144"/>
      <c r="L4258" s="788"/>
      <c r="M4258" s="789"/>
      <c r="O4258" s="529"/>
    </row>
    <row r="4259" spans="1:15" s="535" customFormat="1" ht="81.75" customHeight="1" x14ac:dyDescent="0.15">
      <c r="A4259" s="595" t="s">
        <v>28545</v>
      </c>
      <c r="B4259" s="794"/>
      <c r="C4259" s="794">
        <v>218</v>
      </c>
      <c r="D4259" s="588"/>
      <c r="E4259" s="587" t="s">
        <v>28546</v>
      </c>
      <c r="F4259" s="587"/>
      <c r="G4259" s="587" t="s">
        <v>28547</v>
      </c>
      <c r="H4259" s="587"/>
      <c r="I4259" s="590" t="s">
        <v>28548</v>
      </c>
      <c r="J4259" s="527"/>
    </row>
    <row r="4260" spans="1:15" s="535" customFormat="1" ht="81.75" customHeight="1" x14ac:dyDescent="0.15">
      <c r="A4260" s="773" t="s">
        <v>28354</v>
      </c>
      <c r="B4260" s="773"/>
      <c r="C4260" s="533">
        <v>105</v>
      </c>
      <c r="D4260" s="195" t="s">
        <v>28555</v>
      </c>
      <c r="F4260" s="195" t="s">
        <v>28259</v>
      </c>
      <c r="G4260" s="195" t="s">
        <v>28333</v>
      </c>
      <c r="H4260" s="205" t="s">
        <v>28367</v>
      </c>
      <c r="I4260" s="205"/>
      <c r="J4260" s="215"/>
      <c r="K4260" s="215"/>
      <c r="L4260" s="215"/>
      <c r="M4260" s="215"/>
    </row>
    <row r="4261" spans="1:15" s="527" customFormat="1" ht="81.75" customHeight="1" x14ac:dyDescent="0.15">
      <c r="A4261" s="731" t="s">
        <v>28541</v>
      </c>
      <c r="B4261" s="731"/>
      <c r="C4261" s="529" t="s">
        <v>28544</v>
      </c>
      <c r="D4261" s="529" t="s">
        <v>28543</v>
      </c>
      <c r="F4261" s="529"/>
      <c r="G4261" s="496" t="s">
        <v>28542</v>
      </c>
      <c r="H4261" s="529"/>
      <c r="I4261" s="529"/>
    </row>
    <row r="4262" spans="1:15" s="535" customFormat="1" ht="81.75" customHeight="1" x14ac:dyDescent="0.15">
      <c r="A4262" s="671" t="s">
        <v>27368</v>
      </c>
      <c r="B4262" s="671"/>
      <c r="C4262" s="794">
        <v>109</v>
      </c>
      <c r="D4262" s="529" t="s">
        <v>28535</v>
      </c>
      <c r="E4262" s="530">
        <v>42478</v>
      </c>
      <c r="F4262" s="529" t="s">
        <v>28409</v>
      </c>
      <c r="G4262" s="529" t="s">
        <v>136</v>
      </c>
      <c r="H4262" s="529" t="s">
        <v>28482</v>
      </c>
      <c r="I4262" s="529" t="s">
        <v>28442</v>
      </c>
      <c r="J4262" s="531" t="s">
        <v>28483</v>
      </c>
      <c r="K4262" s="535" t="s">
        <v>28402</v>
      </c>
    </row>
    <row r="4263" spans="1:15" ht="81.75" customHeight="1" x14ac:dyDescent="0.15">
      <c r="A4263" s="41" t="s">
        <v>28592</v>
      </c>
      <c r="D4263" s="205" t="s">
        <v>28593</v>
      </c>
    </row>
    <row r="4264" spans="1:15" s="535" customFormat="1" ht="81.75" customHeight="1" x14ac:dyDescent="0.15">
      <c r="A4264" s="773" t="s">
        <v>28331</v>
      </c>
      <c r="B4264" s="533">
        <v>123</v>
      </c>
      <c r="C4264" s="195" t="s">
        <v>3539</v>
      </c>
      <c r="D4264" s="195" t="s">
        <v>28509</v>
      </c>
      <c r="F4264" s="207" t="s">
        <v>28566</v>
      </c>
      <c r="G4264" s="215" t="s">
        <v>28565</v>
      </c>
      <c r="I4264" s="236"/>
      <c r="J4264" s="215" t="s">
        <v>28403</v>
      </c>
      <c r="K4264" s="215"/>
      <c r="L4264" s="215"/>
      <c r="M4264" s="215"/>
    </row>
    <row r="4265" spans="1:15" s="215" customFormat="1" ht="81.75" customHeight="1" x14ac:dyDescent="0.15">
      <c r="A4265" s="789" t="s">
        <v>28505</v>
      </c>
      <c r="B4265" s="75">
        <v>117</v>
      </c>
      <c r="C4265" s="207" t="s">
        <v>17585</v>
      </c>
      <c r="D4265" s="207" t="s">
        <v>28603</v>
      </c>
      <c r="F4265" s="195" t="s">
        <v>60</v>
      </c>
      <c r="G4265" s="207" t="s">
        <v>28540</v>
      </c>
      <c r="H4265" s="236" t="s">
        <v>28567</v>
      </c>
      <c r="I4265" s="215" t="s">
        <v>28568</v>
      </c>
      <c r="J4265" s="205"/>
    </row>
    <row r="4266" spans="1:15" s="527" customFormat="1" ht="81.75" customHeight="1" x14ac:dyDescent="0.15">
      <c r="A4266" s="731" t="s">
        <v>27317</v>
      </c>
      <c r="B4266" s="533">
        <v>632</v>
      </c>
      <c r="C4266" s="529" t="s">
        <v>24828</v>
      </c>
      <c r="D4266" s="530">
        <v>42425</v>
      </c>
      <c r="E4266" s="529" t="s">
        <v>28588</v>
      </c>
      <c r="F4266" s="529" t="s">
        <v>27214</v>
      </c>
      <c r="G4266" s="529" t="s">
        <v>28484</v>
      </c>
      <c r="H4266" s="529" t="s">
        <v>28589</v>
      </c>
      <c r="I4266" s="829"/>
    </row>
    <row r="4267" spans="1:15" s="527" customFormat="1" ht="81.75" customHeight="1" x14ac:dyDescent="0.15">
      <c r="A4267" s="533" t="s">
        <v>28549</v>
      </c>
      <c r="B4267" s="794">
        <v>113</v>
      </c>
      <c r="C4267" s="529" t="s">
        <v>28585</v>
      </c>
      <c r="D4267" s="530"/>
      <c r="E4267" s="529" t="s">
        <v>28550</v>
      </c>
      <c r="F4267" s="529"/>
      <c r="G4267" s="529" t="s">
        <v>28551</v>
      </c>
      <c r="H4267" s="529"/>
      <c r="I4267" s="527" t="s">
        <v>28610</v>
      </c>
    </row>
    <row r="4268" spans="1:15" s="205" customFormat="1" ht="81.75" customHeight="1" x14ac:dyDescent="0.15">
      <c r="A4268" s="75" t="s">
        <v>28613</v>
      </c>
      <c r="B4268" s="195" t="s">
        <v>28605</v>
      </c>
      <c r="C4268" s="223">
        <v>42576</v>
      </c>
      <c r="D4268" s="195" t="s">
        <v>28606</v>
      </c>
      <c r="E4268" s="195"/>
      <c r="F4268" s="207" t="s">
        <v>28607</v>
      </c>
      <c r="G4268" s="195"/>
      <c r="H4268" s="195" t="s">
        <v>28614</v>
      </c>
    </row>
    <row r="4269" spans="1:15" s="215" customFormat="1" ht="81.75" customHeight="1" x14ac:dyDescent="0.15">
      <c r="A4269" s="144" t="s">
        <v>28536</v>
      </c>
      <c r="B4269" s="75">
        <v>125</v>
      </c>
      <c r="C4269" s="195" t="s">
        <v>28640</v>
      </c>
      <c r="D4269" s="219"/>
      <c r="E4269" s="207" t="s">
        <v>28563</v>
      </c>
      <c r="F4269" s="207"/>
      <c r="G4269" s="207" t="s">
        <v>28641</v>
      </c>
      <c r="H4269" s="215" t="s">
        <v>28604</v>
      </c>
    </row>
    <row r="4270" spans="1:15" s="215" customFormat="1" ht="81.75" customHeight="1" x14ac:dyDescent="0.15">
      <c r="A4270" s="837" t="s">
        <v>28524</v>
      </c>
      <c r="B4270" s="75">
        <v>103</v>
      </c>
      <c r="C4270" s="368" t="s">
        <v>11686</v>
      </c>
      <c r="D4270" s="830"/>
      <c r="E4270" s="316" t="s">
        <v>28533</v>
      </c>
      <c r="F4270" s="316"/>
      <c r="G4270" s="316" t="s">
        <v>28534</v>
      </c>
      <c r="H4270" s="370" t="s">
        <v>28569</v>
      </c>
      <c r="I4270" s="215" t="s">
        <v>28570</v>
      </c>
    </row>
    <row r="4271" spans="1:15" s="215" customFormat="1" ht="81.75" customHeight="1" x14ac:dyDescent="0.15">
      <c r="A4271" s="144" t="s">
        <v>28465</v>
      </c>
      <c r="B4271" s="75">
        <v>127</v>
      </c>
      <c r="C4271" s="195" t="s">
        <v>3539</v>
      </c>
      <c r="D4271" s="219">
        <v>42558</v>
      </c>
      <c r="E4271" s="207" t="s">
        <v>28573</v>
      </c>
      <c r="F4271" s="207" t="s">
        <v>156</v>
      </c>
      <c r="G4271" s="207" t="s">
        <v>28554</v>
      </c>
      <c r="H4271" s="215" t="s">
        <v>28433</v>
      </c>
    </row>
    <row r="4272" spans="1:15" s="215" customFormat="1" ht="81.75" customHeight="1" x14ac:dyDescent="0.15">
      <c r="A4272" s="773" t="s">
        <v>28577</v>
      </c>
      <c r="B4272" s="75">
        <v>226</v>
      </c>
      <c r="C4272" s="195" t="s">
        <v>3539</v>
      </c>
      <c r="D4272" s="223"/>
      <c r="E4272" s="195" t="s">
        <v>28578</v>
      </c>
      <c r="F4272" s="195" t="s">
        <v>28579</v>
      </c>
      <c r="G4272" s="207" t="s">
        <v>28602</v>
      </c>
      <c r="H4272" s="215" t="s">
        <v>28580</v>
      </c>
      <c r="I4272" s="215" t="s">
        <v>28645</v>
      </c>
    </row>
    <row r="4273" spans="1:12" s="527" customFormat="1" ht="81.75" customHeight="1" x14ac:dyDescent="0.15">
      <c r="A4273" s="671" t="s">
        <v>28623</v>
      </c>
      <c r="B4273" s="533">
        <v>210</v>
      </c>
      <c r="C4273" s="529" t="s">
        <v>28585</v>
      </c>
      <c r="D4273" s="530">
        <v>42573</v>
      </c>
      <c r="E4273" s="529" t="s">
        <v>28624</v>
      </c>
      <c r="F4273" s="529"/>
      <c r="G4273" s="529" t="s">
        <v>28626</v>
      </c>
      <c r="H4273" s="529"/>
      <c r="I4273" s="527" t="s">
        <v>28625</v>
      </c>
      <c r="L4273" s="527" t="s">
        <v>28402</v>
      </c>
    </row>
    <row r="4274" spans="1:12" s="527" customFormat="1" ht="81.75" customHeight="1" x14ac:dyDescent="0.15">
      <c r="A4274" s="671" t="s">
        <v>28627</v>
      </c>
      <c r="B4274" s="794">
        <v>218</v>
      </c>
      <c r="C4274" s="529" t="s">
        <v>28585</v>
      </c>
      <c r="D4274" s="530">
        <v>42578</v>
      </c>
      <c r="E4274" s="529" t="s">
        <v>28628</v>
      </c>
      <c r="F4274" s="529"/>
      <c r="G4274" s="529" t="s">
        <v>28632</v>
      </c>
      <c r="H4274" s="529"/>
      <c r="I4274" s="527" t="s">
        <v>28631</v>
      </c>
    </row>
    <row r="4275" spans="1:12" s="205" customFormat="1" ht="81.75" customHeight="1" x14ac:dyDescent="0.15">
      <c r="A4275" s="773" t="s">
        <v>28537</v>
      </c>
      <c r="B4275" s="75">
        <v>228</v>
      </c>
      <c r="C4275" s="195" t="s">
        <v>3539</v>
      </c>
      <c r="D4275" s="223"/>
      <c r="E4275" s="195" t="s">
        <v>28600</v>
      </c>
      <c r="F4275" s="195"/>
      <c r="G4275" s="207" t="s">
        <v>28595</v>
      </c>
      <c r="H4275" s="215" t="s">
        <v>28599</v>
      </c>
      <c r="I4275" s="215" t="s">
        <v>28598</v>
      </c>
      <c r="J4275" s="215"/>
    </row>
    <row r="4276" spans="1:12" s="215" customFormat="1" ht="81.75" customHeight="1" x14ac:dyDescent="0.15">
      <c r="A4276" s="144" t="s">
        <v>28421</v>
      </c>
      <c r="B4276" s="75">
        <v>117</v>
      </c>
      <c r="C4276" s="207" t="s">
        <v>3539</v>
      </c>
      <c r="D4276" s="219">
        <v>42563</v>
      </c>
      <c r="E4276" s="207" t="s">
        <v>28564</v>
      </c>
      <c r="F4276" s="195" t="s">
        <v>28475</v>
      </c>
      <c r="G4276" s="207" t="s">
        <v>28644</v>
      </c>
      <c r="H4276" s="236" t="s">
        <v>28561</v>
      </c>
      <c r="I4276" s="215" t="s">
        <v>28570</v>
      </c>
      <c r="J4276" s="205" t="s">
        <v>28520</v>
      </c>
    </row>
    <row r="4277" spans="1:12" s="527" customFormat="1" ht="81.75" customHeight="1" x14ac:dyDescent="0.15">
      <c r="A4277" s="731" t="s">
        <v>28620</v>
      </c>
      <c r="B4277" s="533">
        <v>610</v>
      </c>
      <c r="C4277" s="529" t="s">
        <v>24828</v>
      </c>
      <c r="D4277" s="530">
        <v>42569</v>
      </c>
      <c r="E4277" s="529" t="s">
        <v>28587</v>
      </c>
      <c r="F4277" s="529"/>
      <c r="G4277" s="529" t="s">
        <v>28586</v>
      </c>
      <c r="H4277" s="529" t="s">
        <v>28660</v>
      </c>
      <c r="I4277" s="527" t="s">
        <v>28650</v>
      </c>
    </row>
    <row r="4278" spans="1:12" s="224" customFormat="1" ht="81.75" customHeight="1" x14ac:dyDescent="0.15">
      <c r="A4278" s="836" t="s">
        <v>28629</v>
      </c>
      <c r="B4278" s="75">
        <v>121</v>
      </c>
      <c r="C4278" s="195" t="s">
        <v>15537</v>
      </c>
      <c r="D4278" s="223"/>
      <c r="E4278" s="195" t="s">
        <v>28643</v>
      </c>
      <c r="F4278" s="195"/>
      <c r="G4278" s="207" t="s">
        <v>28642</v>
      </c>
      <c r="H4278" s="215"/>
      <c r="I4278" s="215"/>
      <c r="J4278" s="215"/>
    </row>
    <row r="4279" spans="1:12" s="215" customFormat="1" ht="81.75" customHeight="1" x14ac:dyDescent="0.15">
      <c r="A4279" s="773" t="s">
        <v>28679</v>
      </c>
      <c r="B4279" s="75">
        <v>117</v>
      </c>
      <c r="C4279" s="195" t="s">
        <v>3539</v>
      </c>
      <c r="D4279" s="223">
        <v>42584</v>
      </c>
      <c r="E4279" s="195" t="s">
        <v>28678</v>
      </c>
      <c r="F4279" s="195"/>
      <c r="G4279" s="207" t="s">
        <v>28680</v>
      </c>
    </row>
    <row r="4280" spans="1:12" s="215" customFormat="1" ht="81.75" customHeight="1" x14ac:dyDescent="0.15">
      <c r="A4280" s="144" t="s">
        <v>28420</v>
      </c>
      <c r="B4280" s="75">
        <v>101</v>
      </c>
      <c r="C4280" s="194" t="s">
        <v>3539</v>
      </c>
      <c r="D4280" s="831" t="s">
        <v>28422</v>
      </c>
      <c r="E4280" s="197" t="s">
        <v>28583</v>
      </c>
      <c r="F4280" s="792"/>
      <c r="G4280" s="197" t="s">
        <v>28581</v>
      </c>
      <c r="H4280" s="832" t="s">
        <v>28584</v>
      </c>
      <c r="I4280" s="832" t="s">
        <v>28633</v>
      </c>
      <c r="J4280" s="203"/>
    </row>
    <row r="4281" spans="1:12" s="527" customFormat="1" ht="81.75" customHeight="1" x14ac:dyDescent="0.15">
      <c r="A4281" s="671" t="s">
        <v>28647</v>
      </c>
      <c r="B4281" s="794" t="s">
        <v>28648</v>
      </c>
      <c r="C4281" s="529" t="s">
        <v>28585</v>
      </c>
      <c r="D4281" s="530">
        <v>42580</v>
      </c>
      <c r="E4281" s="529" t="s">
        <v>28661</v>
      </c>
      <c r="F4281" s="529"/>
      <c r="G4281" s="529" t="s">
        <v>28662</v>
      </c>
      <c r="H4281" s="529" t="s">
        <v>28686</v>
      </c>
    </row>
    <row r="4282" spans="1:12" s="527" customFormat="1" ht="81.75" customHeight="1" x14ac:dyDescent="0.15">
      <c r="A4282" s="671" t="s">
        <v>28423</v>
      </c>
      <c r="B4282" s="794">
        <v>101</v>
      </c>
      <c r="C4282" s="529" t="s">
        <v>28585</v>
      </c>
      <c r="D4282" s="530">
        <v>42563</v>
      </c>
      <c r="E4282" s="549" t="s">
        <v>28426</v>
      </c>
      <c r="F4282" s="529" t="s">
        <v>136</v>
      </c>
      <c r="G4282" s="529" t="s">
        <v>28684</v>
      </c>
      <c r="H4282" s="529" t="s">
        <v>6031</v>
      </c>
      <c r="I4282" s="527" t="s">
        <v>28685</v>
      </c>
      <c r="J4282" s="535"/>
    </row>
    <row r="4283" spans="1:12" s="527" customFormat="1" ht="81.75" customHeight="1" x14ac:dyDescent="0.15">
      <c r="A4283" s="533" t="s">
        <v>28621</v>
      </c>
      <c r="B4283" s="533">
        <v>614</v>
      </c>
      <c r="C4283" s="529" t="s">
        <v>24828</v>
      </c>
      <c r="D4283" s="530">
        <v>42570</v>
      </c>
      <c r="E4283" s="529" t="s">
        <v>28590</v>
      </c>
      <c r="F4283" s="529"/>
      <c r="G4283" s="529" t="s">
        <v>28651</v>
      </c>
      <c r="H4283" s="529" t="s">
        <v>28653</v>
      </c>
      <c r="I4283" s="527" t="s">
        <v>28652</v>
      </c>
    </row>
    <row r="4284" spans="1:12" s="527" customFormat="1" ht="81.75" customHeight="1" x14ac:dyDescent="0.15">
      <c r="A4284" s="750" t="s">
        <v>28616</v>
      </c>
      <c r="B4284" s="496" t="s">
        <v>28481</v>
      </c>
      <c r="C4284" s="539">
        <v>42544</v>
      </c>
      <c r="D4284" s="496" t="s">
        <v>28608</v>
      </c>
      <c r="E4284" s="529" t="s">
        <v>28165</v>
      </c>
      <c r="F4284" s="496" t="s">
        <v>28495</v>
      </c>
      <c r="G4284" s="496"/>
      <c r="H4284" s="534" t="s">
        <v>28617</v>
      </c>
      <c r="I4284" s="535" t="s">
        <v>28410</v>
      </c>
    </row>
    <row r="4285" spans="1:12" s="527" customFormat="1" ht="81.75" customHeight="1" x14ac:dyDescent="0.15">
      <c r="A4285" s="533" t="s">
        <v>28164</v>
      </c>
      <c r="B4285" s="496" t="s">
        <v>28481</v>
      </c>
      <c r="C4285" s="530"/>
      <c r="D4285" s="529" t="s">
        <v>28609</v>
      </c>
      <c r="E4285" s="529"/>
      <c r="F4285" s="529"/>
      <c r="G4285" s="529"/>
    </row>
    <row r="4286" spans="1:12" s="205" customFormat="1" ht="81.75" customHeight="1" x14ac:dyDescent="0.15">
      <c r="A4286" s="787" t="s">
        <v>28618</v>
      </c>
      <c r="B4286" s="195" t="s">
        <v>28445</v>
      </c>
      <c r="C4286" s="223">
        <v>42564</v>
      </c>
      <c r="D4286" s="195" t="s">
        <v>28556</v>
      </c>
      <c r="E4286" s="195" t="s">
        <v>60</v>
      </c>
      <c r="F4286" s="195" t="s">
        <v>28687</v>
      </c>
      <c r="G4286" s="195" t="s">
        <v>28688</v>
      </c>
      <c r="H4286" s="195"/>
      <c r="I4286" s="195"/>
      <c r="J4286" s="195"/>
      <c r="K4286" s="205" t="s">
        <v>28557</v>
      </c>
    </row>
    <row r="4287" spans="1:12" s="205" customFormat="1" ht="81.75" customHeight="1" x14ac:dyDescent="0.15">
      <c r="A4287" s="787" t="s">
        <v>28619</v>
      </c>
      <c r="B4287" s="195" t="s">
        <v>28591</v>
      </c>
      <c r="C4287" s="223"/>
      <c r="D4287" s="195" t="s">
        <v>28594</v>
      </c>
      <c r="E4287" s="195"/>
      <c r="F4287" s="207" t="s">
        <v>136</v>
      </c>
      <c r="G4287" s="195" t="s">
        <v>28655</v>
      </c>
      <c r="H4287" s="195" t="s">
        <v>28654</v>
      </c>
    </row>
    <row r="4288" spans="1:12" s="215" customFormat="1" ht="81.75" customHeight="1" x14ac:dyDescent="0.15">
      <c r="A4288" s="787" t="s">
        <v>28630</v>
      </c>
      <c r="B4288" s="75">
        <v>113</v>
      </c>
      <c r="C4288" s="195" t="s">
        <v>28539</v>
      </c>
      <c r="D4288" s="223"/>
      <c r="E4288" s="195" t="s">
        <v>28657</v>
      </c>
      <c r="F4288" s="195"/>
      <c r="G4288" s="207" t="s">
        <v>28669</v>
      </c>
      <c r="H4288" s="215" t="s">
        <v>28658</v>
      </c>
      <c r="I4288" s="215" t="s">
        <v>28659</v>
      </c>
    </row>
    <row r="4289" spans="1:10" s="215" customFormat="1" ht="81.75" customHeight="1" x14ac:dyDescent="0.15">
      <c r="A4289" s="773" t="s">
        <v>28379</v>
      </c>
      <c r="B4289" s="75">
        <v>105</v>
      </c>
      <c r="C4289" s="195" t="s">
        <v>3539</v>
      </c>
      <c r="D4289" s="223">
        <v>42559</v>
      </c>
      <c r="E4289" s="195" t="s">
        <v>28682</v>
      </c>
      <c r="F4289" s="207" t="s">
        <v>136</v>
      </c>
      <c r="G4289" s="207" t="s">
        <v>28401</v>
      </c>
      <c r="H4289" s="215" t="s">
        <v>28601</v>
      </c>
      <c r="I4289" s="215" t="s">
        <v>28694</v>
      </c>
      <c r="J4289" s="215" t="s">
        <v>28402</v>
      </c>
    </row>
    <row r="4290" spans="1:10" s="527" customFormat="1" ht="81.75" customHeight="1" x14ac:dyDescent="0.15">
      <c r="A4290" s="533" t="s">
        <v>28676</v>
      </c>
      <c r="B4290" s="533">
        <v>614</v>
      </c>
      <c r="C4290" s="529" t="s">
        <v>24828</v>
      </c>
      <c r="D4290" s="530">
        <v>42585</v>
      </c>
      <c r="E4290" s="529" t="s">
        <v>28675</v>
      </c>
      <c r="F4290" s="529"/>
      <c r="G4290" s="529" t="s">
        <v>28690</v>
      </c>
      <c r="H4290" s="529" t="s">
        <v>28689</v>
      </c>
    </row>
    <row r="4291" spans="1:10" s="215" customFormat="1" ht="81.75" customHeight="1" x14ac:dyDescent="0.15">
      <c r="A4291" s="773" t="s">
        <v>28360</v>
      </c>
      <c r="B4291" s="75">
        <v>117</v>
      </c>
      <c r="C4291" s="207" t="s">
        <v>15537</v>
      </c>
      <c r="D4291" s="223">
        <v>42558</v>
      </c>
      <c r="E4291" s="195" t="s">
        <v>28559</v>
      </c>
      <c r="F4291" s="195" t="s">
        <v>136</v>
      </c>
      <c r="G4291" s="207" t="s">
        <v>28692</v>
      </c>
      <c r="H4291" s="215" t="s">
        <v>846</v>
      </c>
      <c r="I4291" s="215" t="s">
        <v>28691</v>
      </c>
      <c r="J4291" s="215" t="s">
        <v>28402</v>
      </c>
    </row>
    <row r="4292" spans="1:10" s="215" customFormat="1" ht="81.75" customHeight="1" x14ac:dyDescent="0.15">
      <c r="A4292" s="773" t="s">
        <v>28596</v>
      </c>
      <c r="B4292" s="75">
        <v>115</v>
      </c>
      <c r="C4292" s="195" t="s">
        <v>3539</v>
      </c>
      <c r="D4292" s="223">
        <v>42576</v>
      </c>
      <c r="E4292" s="195" t="s">
        <v>28638</v>
      </c>
      <c r="F4292" s="195"/>
      <c r="G4292" s="207" t="s">
        <v>28637</v>
      </c>
      <c r="H4292" s="215" t="s">
        <v>28693</v>
      </c>
    </row>
    <row r="4293" spans="1:10" s="215" customFormat="1" ht="81.75" customHeight="1" x14ac:dyDescent="0.15">
      <c r="A4293" s="773" t="s">
        <v>28444</v>
      </c>
      <c r="B4293" s="75">
        <v>115</v>
      </c>
      <c r="C4293" s="197" t="s">
        <v>3539</v>
      </c>
      <c r="D4293" s="838">
        <v>42585</v>
      </c>
      <c r="E4293" s="194" t="s">
        <v>28639</v>
      </c>
      <c r="F4293" s="792" t="s">
        <v>28572</v>
      </c>
      <c r="G4293" s="197" t="s">
        <v>28695</v>
      </c>
      <c r="H4293" s="833" t="s">
        <v>28683</v>
      </c>
      <c r="I4293" s="793"/>
      <c r="J4293" s="203" t="s">
        <v>28402</v>
      </c>
    </row>
    <row r="4294" spans="1:10" s="215" customFormat="1" ht="81.75" customHeight="1" x14ac:dyDescent="0.15">
      <c r="A4294" s="144" t="s">
        <v>28538</v>
      </c>
      <c r="B4294" s="75">
        <v>117</v>
      </c>
      <c r="C4294" s="195" t="s">
        <v>3539</v>
      </c>
      <c r="D4294" s="219"/>
      <c r="E4294" s="207" t="s">
        <v>28656</v>
      </c>
      <c r="F4294" s="207"/>
      <c r="G4294" s="207" t="s">
        <v>28697</v>
      </c>
      <c r="H4294" s="215" t="s">
        <v>28698</v>
      </c>
      <c r="I4294" s="215" t="s">
        <v>846</v>
      </c>
    </row>
    <row r="4295" spans="1:10" s="527" customFormat="1" ht="81.75" customHeight="1" x14ac:dyDescent="0.15">
      <c r="A4295" s="595" t="s">
        <v>28663</v>
      </c>
      <c r="B4295" s="533"/>
      <c r="C4295" s="587"/>
      <c r="D4295" s="588"/>
      <c r="E4295" s="587" t="s">
        <v>28664</v>
      </c>
      <c r="F4295" s="587"/>
      <c r="G4295" s="587" t="s">
        <v>28665</v>
      </c>
      <c r="H4295" s="587" t="s">
        <v>28666</v>
      </c>
      <c r="I4295" s="590"/>
      <c r="J4295" s="594"/>
    </row>
    <row r="4296" spans="1:10" s="527" customFormat="1" ht="81.75" customHeight="1" x14ac:dyDescent="0.15">
      <c r="A4296" s="533" t="s">
        <v>28622</v>
      </c>
      <c r="B4296" s="533">
        <v>614</v>
      </c>
      <c r="C4296" s="529" t="s">
        <v>24828</v>
      </c>
      <c r="D4296" s="530">
        <v>42573</v>
      </c>
      <c r="E4296" s="529" t="s">
        <v>28611</v>
      </c>
      <c r="F4296" s="529"/>
      <c r="G4296" s="529" t="s">
        <v>28615</v>
      </c>
      <c r="H4296" s="529" t="s">
        <v>28649</v>
      </c>
      <c r="I4296" s="527" t="s">
        <v>28612</v>
      </c>
    </row>
    <row r="4297" spans="1:10" s="215" customFormat="1" ht="81.75" customHeight="1" x14ac:dyDescent="0.15">
      <c r="A4297" s="791" t="s">
        <v>28710</v>
      </c>
      <c r="B4297" s="75">
        <v>117</v>
      </c>
      <c r="C4297" s="195" t="s">
        <v>11050</v>
      </c>
      <c r="D4297" s="223">
        <v>42585</v>
      </c>
      <c r="E4297" s="195" t="s">
        <v>28699</v>
      </c>
      <c r="F4297" s="195" t="s">
        <v>28670</v>
      </c>
      <c r="G4297" s="207" t="s">
        <v>28712</v>
      </c>
      <c r="H4297" s="215" t="s">
        <v>28671</v>
      </c>
      <c r="I4297" s="215" t="s">
        <v>28711</v>
      </c>
    </row>
    <row r="4298" spans="1:10" s="215" customFormat="1" ht="81.75" customHeight="1" x14ac:dyDescent="0.15">
      <c r="A4298" s="773" t="s">
        <v>28157</v>
      </c>
      <c r="B4298" s="75">
        <v>105</v>
      </c>
      <c r="C4298" s="195" t="s">
        <v>15708</v>
      </c>
      <c r="D4298" s="223">
        <v>42543</v>
      </c>
      <c r="E4298" s="195" t="s">
        <v>28634</v>
      </c>
      <c r="F4298" s="195" t="s">
        <v>60</v>
      </c>
      <c r="G4298" s="195" t="s">
        <v>28636</v>
      </c>
      <c r="H4298" s="205" t="s">
        <v>28635</v>
      </c>
      <c r="I4298" s="205"/>
      <c r="J4298" s="205" t="s">
        <v>28403</v>
      </c>
    </row>
    <row r="4299" spans="1:10" s="215" customFormat="1" ht="81.75" customHeight="1" x14ac:dyDescent="0.15">
      <c r="A4299" s="790" t="s">
        <v>28365</v>
      </c>
      <c r="B4299" s="75">
        <v>214</v>
      </c>
      <c r="C4299" s="207" t="s">
        <v>3539</v>
      </c>
      <c r="D4299" s="223">
        <v>42542</v>
      </c>
      <c r="E4299" s="195" t="s">
        <v>28510</v>
      </c>
      <c r="F4299" s="195" t="s">
        <v>136</v>
      </c>
      <c r="G4299" s="207" t="s">
        <v>28209</v>
      </c>
      <c r="H4299" s="215" t="s">
        <v>28521</v>
      </c>
      <c r="J4299" s="215" t="s">
        <v>28402</v>
      </c>
    </row>
    <row r="4300" spans="1:10" s="215" customFormat="1" ht="81.75" customHeight="1" x14ac:dyDescent="0.15">
      <c r="A4300" s="791" t="s">
        <v>27870</v>
      </c>
      <c r="B4300" s="75">
        <v>125</v>
      </c>
      <c r="C4300" s="195" t="s">
        <v>11050</v>
      </c>
      <c r="D4300" s="223">
        <v>42528</v>
      </c>
      <c r="E4300" s="195" t="s">
        <v>28646</v>
      </c>
      <c r="F4300" s="195" t="s">
        <v>28159</v>
      </c>
      <c r="G4300" s="207" t="s">
        <v>28730</v>
      </c>
      <c r="I4300" s="215" t="s">
        <v>28731</v>
      </c>
    </row>
    <row r="4301" spans="1:10" s="527" customFormat="1" ht="81.75" customHeight="1" x14ac:dyDescent="0.15">
      <c r="A4301" s="671" t="s">
        <v>28717</v>
      </c>
      <c r="B4301" s="794">
        <v>105</v>
      </c>
      <c r="C4301" s="529" t="s">
        <v>3539</v>
      </c>
      <c r="D4301" s="530">
        <v>42594</v>
      </c>
      <c r="E4301" s="529" t="s">
        <v>28718</v>
      </c>
      <c r="F4301" s="529"/>
      <c r="G4301" s="529" t="s">
        <v>28719</v>
      </c>
      <c r="H4301" s="529" t="s">
        <v>28720</v>
      </c>
    </row>
    <row r="4302" spans="1:10" s="527" customFormat="1" ht="81.75" customHeight="1" x14ac:dyDescent="0.15">
      <c r="A4302" s="841" t="s">
        <v>28721</v>
      </c>
      <c r="B4302" s="529" t="s">
        <v>28722</v>
      </c>
      <c r="C4302" s="530" t="s">
        <v>8839</v>
      </c>
      <c r="D4302" s="529" t="s">
        <v>28723</v>
      </c>
      <c r="E4302" s="529"/>
      <c r="F4302" s="529" t="s">
        <v>28725</v>
      </c>
      <c r="G4302" s="529" t="s">
        <v>28724</v>
      </c>
      <c r="H4302" s="527" t="s">
        <v>28726</v>
      </c>
    </row>
    <row r="4303" spans="1:10" s="215" customFormat="1" ht="81.75" customHeight="1" x14ac:dyDescent="0.15">
      <c r="A4303" s="839" t="s">
        <v>28677</v>
      </c>
      <c r="B4303" s="75">
        <v>127</v>
      </c>
      <c r="C4303" s="195" t="s">
        <v>3539</v>
      </c>
      <c r="D4303" s="830">
        <v>42584</v>
      </c>
      <c r="E4303" s="316" t="s">
        <v>28714</v>
      </c>
      <c r="F4303" s="316"/>
      <c r="G4303" s="316" t="s">
        <v>28713</v>
      </c>
      <c r="H4303" s="370"/>
      <c r="I4303" s="834" t="s">
        <v>28729</v>
      </c>
      <c r="J4303" s="835"/>
    </row>
    <row r="4304" spans="1:10" s="527" customFormat="1" ht="81.75" customHeight="1" x14ac:dyDescent="0.15">
      <c r="A4304" s="533" t="s">
        <v>28708</v>
      </c>
      <c r="B4304" s="533">
        <v>614</v>
      </c>
      <c r="C4304" s="529" t="s">
        <v>24828</v>
      </c>
      <c r="D4304" s="530"/>
      <c r="E4304" s="529" t="s">
        <v>28709</v>
      </c>
      <c r="F4304" s="529"/>
      <c r="G4304" s="529"/>
      <c r="H4304" s="529" t="s">
        <v>28735</v>
      </c>
    </row>
    <row r="4305" spans="1:10" s="215" customFormat="1" ht="81.75" customHeight="1" x14ac:dyDescent="0.15">
      <c r="A4305" s="773" t="s">
        <v>28574</v>
      </c>
      <c r="B4305" s="75">
        <v>123</v>
      </c>
      <c r="C4305" s="195" t="s">
        <v>3539</v>
      </c>
      <c r="D4305" s="223"/>
      <c r="E4305" s="195" t="s">
        <v>28765</v>
      </c>
      <c r="F4305" s="195"/>
      <c r="G4305" s="207" t="s">
        <v>28764</v>
      </c>
      <c r="H4305" s="215" t="s">
        <v>28763</v>
      </c>
    </row>
    <row r="4306" spans="1:10" s="215" customFormat="1" ht="81.75" customHeight="1" x14ac:dyDescent="0.15">
      <c r="A4306" s="671" t="s">
        <v>28668</v>
      </c>
      <c r="B4306" s="533">
        <v>109</v>
      </c>
      <c r="C4306" s="529" t="s">
        <v>15537</v>
      </c>
      <c r="D4306" s="530">
        <v>42584</v>
      </c>
      <c r="E4306" s="529" t="s">
        <v>28667</v>
      </c>
      <c r="F4306" s="529"/>
      <c r="G4306" s="529" t="s">
        <v>28732</v>
      </c>
      <c r="H4306" s="529"/>
      <c r="I4306" s="527" t="s">
        <v>28748</v>
      </c>
      <c r="J4306" s="527"/>
    </row>
    <row r="4307" spans="1:10" s="527" customFormat="1" ht="81.75" customHeight="1" x14ac:dyDescent="0.15">
      <c r="A4307" s="671" t="s">
        <v>28673</v>
      </c>
      <c r="B4307" s="809">
        <v>117</v>
      </c>
      <c r="C4307" s="529" t="s">
        <v>3539</v>
      </c>
      <c r="D4307" s="530">
        <v>42585</v>
      </c>
      <c r="E4307" s="529" t="s">
        <v>28740</v>
      </c>
      <c r="F4307" s="529"/>
      <c r="G4307" s="496" t="s">
        <v>28739</v>
      </c>
      <c r="H4307" s="535" t="s">
        <v>28674</v>
      </c>
      <c r="I4307" s="535" t="s">
        <v>28738</v>
      </c>
      <c r="J4307" s="535"/>
    </row>
    <row r="4308" spans="1:10" s="527" customFormat="1" ht="81.75" customHeight="1" x14ac:dyDescent="0.15">
      <c r="A4308" s="671" t="s">
        <v>28707</v>
      </c>
      <c r="B4308" s="842">
        <v>226</v>
      </c>
      <c r="C4308" s="530" t="s">
        <v>3539</v>
      </c>
      <c r="D4308" s="529" t="s">
        <v>846</v>
      </c>
      <c r="E4308" s="529" t="s">
        <v>28742</v>
      </c>
      <c r="F4308" s="529"/>
      <c r="G4308" s="529" t="s">
        <v>28743</v>
      </c>
      <c r="I4308" s="527" t="s">
        <v>28744</v>
      </c>
    </row>
    <row r="4309" spans="1:10" s="215" customFormat="1" ht="81.75" customHeight="1" x14ac:dyDescent="0.15">
      <c r="A4309" s="773" t="s">
        <v>28218</v>
      </c>
      <c r="B4309" s="75">
        <v>222</v>
      </c>
      <c r="C4309" s="195" t="s">
        <v>3539</v>
      </c>
      <c r="D4309" s="223"/>
      <c r="E4309" s="75" t="s">
        <v>28366</v>
      </c>
      <c r="F4309" s="195"/>
      <c r="G4309" s="207" t="s">
        <v>28405</v>
      </c>
      <c r="H4309" s="215" t="s">
        <v>28728</v>
      </c>
    </row>
    <row r="4310" spans="1:10" s="846" customFormat="1" ht="81.75" customHeight="1" x14ac:dyDescent="0.15">
      <c r="A4310" s="847" t="s">
        <v>28701</v>
      </c>
      <c r="B4310" s="844" t="s">
        <v>28702</v>
      </c>
      <c r="C4310" s="845"/>
      <c r="D4310" s="844" t="s">
        <v>28778</v>
      </c>
      <c r="E4310" s="844"/>
      <c r="F4310" s="844" t="s">
        <v>28703</v>
      </c>
      <c r="G4310" s="844" t="s">
        <v>28760</v>
      </c>
      <c r="H4310" s="846" t="s">
        <v>28792</v>
      </c>
    </row>
    <row r="4311" spans="1:10" s="215" customFormat="1" ht="81.75" customHeight="1" x14ac:dyDescent="0.15">
      <c r="A4311" s="773" t="s">
        <v>28751</v>
      </c>
      <c r="B4311" s="75">
        <v>115</v>
      </c>
      <c r="C4311" s="195" t="s">
        <v>3539</v>
      </c>
      <c r="D4311" s="223"/>
      <c r="E4311" s="195" t="s">
        <v>28752</v>
      </c>
      <c r="F4311" s="195"/>
      <c r="G4311" s="207" t="s">
        <v>28785</v>
      </c>
      <c r="H4311" s="215" t="s">
        <v>28793</v>
      </c>
    </row>
    <row r="4312" spans="1:10" s="527" customFormat="1" ht="81.75" customHeight="1" x14ac:dyDescent="0.15">
      <c r="A4312" s="533" t="s">
        <v>28753</v>
      </c>
      <c r="B4312" s="533">
        <v>614</v>
      </c>
      <c r="C4312" s="529" t="s">
        <v>28754</v>
      </c>
      <c r="D4312" s="530">
        <v>42600</v>
      </c>
      <c r="E4312" s="529" t="s">
        <v>28755</v>
      </c>
      <c r="F4312" s="529"/>
      <c r="G4312" s="529" t="s">
        <v>28759</v>
      </c>
      <c r="H4312" s="529" t="s">
        <v>28758</v>
      </c>
    </row>
    <row r="4313" spans="1:10" s="215" customFormat="1" ht="81.75" customHeight="1" x14ac:dyDescent="0.15">
      <c r="A4313" s="791" t="s">
        <v>28672</v>
      </c>
      <c r="B4313" s="75">
        <v>121</v>
      </c>
      <c r="C4313" s="195" t="s">
        <v>11050</v>
      </c>
      <c r="D4313" s="223">
        <v>42585</v>
      </c>
      <c r="E4313" s="195" t="s">
        <v>28795</v>
      </c>
      <c r="F4313" s="195"/>
      <c r="G4313" s="207" t="s">
        <v>28794</v>
      </c>
      <c r="H4313" s="215" t="s">
        <v>28781</v>
      </c>
      <c r="I4313" s="215" t="s">
        <v>28802</v>
      </c>
    </row>
    <row r="4314" spans="1:10" s="527" customFormat="1" ht="81.75" customHeight="1" x14ac:dyDescent="0.15">
      <c r="A4314" s="773" t="s">
        <v>28705</v>
      </c>
      <c r="B4314" s="797">
        <v>109</v>
      </c>
      <c r="C4314" s="195" t="s">
        <v>3539</v>
      </c>
      <c r="D4314" s="223"/>
      <c r="E4314" s="195" t="s">
        <v>28771</v>
      </c>
      <c r="F4314" s="195" t="s">
        <v>28797</v>
      </c>
      <c r="G4314" s="207" t="s">
        <v>28749</v>
      </c>
      <c r="H4314" s="215" t="s">
        <v>28810</v>
      </c>
      <c r="I4314" s="215" t="s">
        <v>28811</v>
      </c>
      <c r="J4314" s="215"/>
    </row>
    <row r="4315" spans="1:10" s="215" customFormat="1" ht="81.75" customHeight="1" x14ac:dyDescent="0.15">
      <c r="A4315" s="787" t="s">
        <v>28716</v>
      </c>
      <c r="B4315" s="75"/>
      <c r="C4315" s="195" t="s">
        <v>16042</v>
      </c>
      <c r="D4315" s="223">
        <v>42592</v>
      </c>
      <c r="E4315" s="195" t="s">
        <v>28757</v>
      </c>
      <c r="F4315" s="195"/>
      <c r="G4315" s="207" t="s">
        <v>28803</v>
      </c>
      <c r="H4315" s="215" t="s">
        <v>28804</v>
      </c>
    </row>
    <row r="4316" spans="1:10" s="527" customFormat="1" ht="81.75" customHeight="1" x14ac:dyDescent="0.15">
      <c r="A4316" s="773" t="s">
        <v>28597</v>
      </c>
      <c r="B4316" s="797">
        <v>113</v>
      </c>
      <c r="C4316" s="195" t="s">
        <v>3539</v>
      </c>
      <c r="D4316" s="223"/>
      <c r="E4316" s="195" t="s">
        <v>28826</v>
      </c>
      <c r="F4316" s="195"/>
      <c r="G4316" s="207" t="s">
        <v>28805</v>
      </c>
      <c r="H4316" s="236" t="s">
        <v>28727</v>
      </c>
      <c r="I4316" s="527" t="s">
        <v>28806</v>
      </c>
      <c r="J4316" s="215"/>
    </row>
    <row r="4317" spans="1:10" s="215" customFormat="1" ht="81.75" customHeight="1" x14ac:dyDescent="0.15">
      <c r="A4317" s="773" t="s">
        <v>28813</v>
      </c>
      <c r="B4317" s="75">
        <v>226</v>
      </c>
      <c r="C4317" s="195"/>
      <c r="D4317" s="223"/>
      <c r="E4317" s="195" t="s">
        <v>28829</v>
      </c>
      <c r="F4317" s="195"/>
      <c r="G4317" s="207" t="s">
        <v>28827</v>
      </c>
      <c r="H4317" s="236"/>
      <c r="I4317" s="236" t="s">
        <v>28828</v>
      </c>
    </row>
    <row r="4318" spans="1:10" s="215" customFormat="1" ht="81.75" customHeight="1" x14ac:dyDescent="0.15">
      <c r="A4318" s="791" t="s">
        <v>28297</v>
      </c>
      <c r="B4318" s="75">
        <v>121</v>
      </c>
      <c r="C4318" s="195" t="s">
        <v>11050</v>
      </c>
      <c r="D4318" s="223">
        <v>42552</v>
      </c>
      <c r="E4318" s="75" t="s">
        <v>28768</v>
      </c>
      <c r="F4318" s="195" t="s">
        <v>60</v>
      </c>
      <c r="G4318" s="207" t="s">
        <v>28823</v>
      </c>
      <c r="H4318" s="236" t="s">
        <v>28696</v>
      </c>
      <c r="I4318" s="236" t="s">
        <v>28844</v>
      </c>
    </row>
    <row r="4319" spans="1:10" s="205" customFormat="1" ht="81.75" customHeight="1" x14ac:dyDescent="0.15">
      <c r="A4319" s="773" t="s">
        <v>28747</v>
      </c>
      <c r="B4319" s="75">
        <v>224</v>
      </c>
      <c r="C4319" s="195" t="s">
        <v>3539</v>
      </c>
      <c r="D4319" s="223"/>
      <c r="E4319" s="195" t="s">
        <v>28824</v>
      </c>
      <c r="F4319" s="195"/>
      <c r="G4319" s="207" t="s">
        <v>28847</v>
      </c>
      <c r="H4319" s="215" t="s">
        <v>28849</v>
      </c>
      <c r="I4319" s="215" t="s">
        <v>28848</v>
      </c>
      <c r="J4319" s="215"/>
    </row>
    <row r="4320" spans="1:10" s="205" customFormat="1" ht="81.75" customHeight="1" x14ac:dyDescent="0.15">
      <c r="A4320" s="75" t="s">
        <v>28775</v>
      </c>
      <c r="B4320" s="195" t="s">
        <v>28776</v>
      </c>
      <c r="C4320" s="223">
        <v>42604</v>
      </c>
      <c r="D4320" s="195" t="s">
        <v>28798</v>
      </c>
      <c r="E4320" s="195" t="s">
        <v>28777</v>
      </c>
      <c r="F4320" s="195" t="s">
        <v>28865</v>
      </c>
      <c r="G4320" s="195" t="s">
        <v>28815</v>
      </c>
      <c r="H4320" s="205" t="s">
        <v>28816</v>
      </c>
    </row>
    <row r="4321" spans="1:10" s="205" customFormat="1" ht="81.75" customHeight="1" x14ac:dyDescent="0.15">
      <c r="A4321" s="773" t="s">
        <v>28779</v>
      </c>
      <c r="B4321" s="75">
        <v>113</v>
      </c>
      <c r="C4321" s="195" t="s">
        <v>28862</v>
      </c>
      <c r="D4321" s="223">
        <v>42604</v>
      </c>
      <c r="E4321" s="195" t="s">
        <v>28801</v>
      </c>
      <c r="F4321" s="195" t="s">
        <v>6676</v>
      </c>
      <c r="G4321" s="195" t="s">
        <v>28780</v>
      </c>
      <c r="H4321" s="195" t="s">
        <v>28872</v>
      </c>
      <c r="I4321" s="205" t="s">
        <v>28871</v>
      </c>
    </row>
    <row r="4322" spans="1:10" ht="81.75" customHeight="1" x14ac:dyDescent="0.15">
      <c r="A4322" s="731" t="s">
        <v>28859</v>
      </c>
      <c r="B4322" s="533" t="s">
        <v>28860</v>
      </c>
      <c r="C4322" s="572">
        <v>42615</v>
      </c>
      <c r="D4322" s="530" t="s">
        <v>28883</v>
      </c>
      <c r="E4322" s="529" t="s">
        <v>136</v>
      </c>
      <c r="F4322" s="529" t="s">
        <v>28898</v>
      </c>
      <c r="G4322" s="529" t="s">
        <v>28882</v>
      </c>
      <c r="H4322" s="529" t="s">
        <v>28899</v>
      </c>
    </row>
    <row r="4323" spans="1:10" ht="81.75" customHeight="1" x14ac:dyDescent="0.15">
      <c r="A4323" s="731" t="s">
        <v>28840</v>
      </c>
      <c r="B4323" s="533"/>
      <c r="C4323" s="529" t="s">
        <v>28841</v>
      </c>
      <c r="D4323" s="530">
        <v>42613</v>
      </c>
      <c r="E4323" s="529" t="s">
        <v>28842</v>
      </c>
      <c r="F4323" s="529" t="s">
        <v>27996</v>
      </c>
      <c r="G4323" s="529" t="s">
        <v>28900</v>
      </c>
      <c r="H4323" s="529"/>
      <c r="I4323" s="527" t="s">
        <v>28843</v>
      </c>
    </row>
    <row r="4324" spans="1:10" s="527" customFormat="1" ht="81.75" customHeight="1" x14ac:dyDescent="0.15">
      <c r="A4324" s="858" t="s">
        <v>28704</v>
      </c>
      <c r="B4324" s="320">
        <v>109</v>
      </c>
      <c r="C4324" s="316" t="s">
        <v>2739</v>
      </c>
      <c r="D4324" s="830"/>
      <c r="E4324" s="316" t="s">
        <v>28770</v>
      </c>
      <c r="F4324" s="316"/>
      <c r="G4324" s="316" t="s">
        <v>28809</v>
      </c>
      <c r="H4324" s="370" t="s">
        <v>28769</v>
      </c>
      <c r="I4324" s="590" t="s">
        <v>28861</v>
      </c>
      <c r="J4324" s="215"/>
    </row>
    <row r="4325" spans="1:10" ht="81.75" customHeight="1" x14ac:dyDescent="0.15">
      <c r="A4325" s="639" t="s">
        <v>28784</v>
      </c>
      <c r="B4325" s="320">
        <v>127</v>
      </c>
      <c r="C4325" s="316" t="s">
        <v>3539</v>
      </c>
      <c r="D4325" s="830">
        <v>42605</v>
      </c>
      <c r="E4325" s="316" t="s">
        <v>28786</v>
      </c>
      <c r="F4325" s="316" t="s">
        <v>28787</v>
      </c>
      <c r="G4325" s="316" t="s">
        <v>28825</v>
      </c>
      <c r="H4325" s="370" t="s">
        <v>28845</v>
      </c>
      <c r="I4325" s="370" t="s">
        <v>28846</v>
      </c>
    </row>
    <row r="4326" spans="1:10" s="224" customFormat="1" ht="81.75" customHeight="1" x14ac:dyDescent="0.15">
      <c r="A4326" s="639" t="s">
        <v>28876</v>
      </c>
      <c r="B4326" s="320" t="s">
        <v>28877</v>
      </c>
      <c r="C4326" s="316" t="s">
        <v>3539</v>
      </c>
      <c r="D4326" s="830">
        <v>42618</v>
      </c>
      <c r="E4326" s="316" t="s">
        <v>28878</v>
      </c>
      <c r="F4326" s="316" t="s">
        <v>28789</v>
      </c>
      <c r="G4326" s="316" t="s">
        <v>28922</v>
      </c>
      <c r="H4326" s="370"/>
      <c r="I4326" s="370" t="s">
        <v>28923</v>
      </c>
      <c r="J4326" s="215"/>
    </row>
    <row r="4327" spans="1:10" ht="81.75" customHeight="1" x14ac:dyDescent="0.15">
      <c r="A4327" s="671" t="s">
        <v>28746</v>
      </c>
      <c r="B4327" s="794">
        <v>131</v>
      </c>
      <c r="C4327" s="529" t="s">
        <v>3539</v>
      </c>
      <c r="D4327" s="530"/>
      <c r="E4327" s="529" t="s">
        <v>28799</v>
      </c>
      <c r="F4327" s="529"/>
      <c r="G4327" s="529" t="s">
        <v>28772</v>
      </c>
      <c r="H4327" s="529" t="s">
        <v>28800</v>
      </c>
      <c r="I4327" s="527" t="s">
        <v>28868</v>
      </c>
    </row>
    <row r="4328" spans="1:10" ht="81.75" customHeight="1" x14ac:dyDescent="0.15">
      <c r="A4328" s="671" t="s">
        <v>28715</v>
      </c>
      <c r="B4328" s="533">
        <v>218</v>
      </c>
      <c r="C4328" s="529" t="s">
        <v>15537</v>
      </c>
      <c r="D4328" s="530">
        <v>42587</v>
      </c>
      <c r="E4328" s="529" t="s">
        <v>28791</v>
      </c>
      <c r="F4328" s="529"/>
      <c r="G4328" s="529" t="s">
        <v>28761</v>
      </c>
      <c r="H4328" s="529" t="s">
        <v>28867</v>
      </c>
      <c r="I4328" s="527"/>
    </row>
    <row r="4329" spans="1:10" ht="81.75" customHeight="1" x14ac:dyDescent="0.15">
      <c r="A4329" s="671" t="s">
        <v>28330</v>
      </c>
      <c r="B4329" s="809">
        <v>125</v>
      </c>
      <c r="C4329" s="529" t="s">
        <v>28585</v>
      </c>
      <c r="D4329" s="530"/>
      <c r="E4329" s="529" t="s">
        <v>28773</v>
      </c>
      <c r="F4329" s="529" t="s">
        <v>28396</v>
      </c>
      <c r="G4329" s="529" t="s">
        <v>28733</v>
      </c>
      <c r="H4329" s="529" t="s">
        <v>28741</v>
      </c>
      <c r="I4329" s="527" t="s">
        <v>28817</v>
      </c>
    </row>
    <row r="4330" spans="1:10" ht="81.75" customHeight="1" x14ac:dyDescent="0.15">
      <c r="A4330" s="851" t="s">
        <v>28818</v>
      </c>
      <c r="B4330" s="843" t="s">
        <v>28866</v>
      </c>
      <c r="C4330" s="844" t="s">
        <v>15708</v>
      </c>
      <c r="D4330" s="845">
        <v>42608</v>
      </c>
      <c r="E4330" s="844" t="s">
        <v>28833</v>
      </c>
      <c r="F4330" s="844"/>
      <c r="G4330" s="849" t="s">
        <v>28834</v>
      </c>
      <c r="H4330" s="850" t="s">
        <v>28819</v>
      </c>
      <c r="I4330" s="850" t="s">
        <v>28835</v>
      </c>
    </row>
    <row r="4331" spans="1:10" s="224" customFormat="1" ht="81.75" customHeight="1" x14ac:dyDescent="0.15">
      <c r="A4331" s="853" t="s">
        <v>28347</v>
      </c>
      <c r="B4331" s="320">
        <v>105</v>
      </c>
      <c r="C4331" s="361" t="s">
        <v>11050</v>
      </c>
      <c r="D4331" s="854"/>
      <c r="E4331" s="361" t="s">
        <v>28884</v>
      </c>
      <c r="F4331" s="855"/>
      <c r="G4331" s="361" t="s">
        <v>28889</v>
      </c>
      <c r="H4331" s="856"/>
      <c r="I4331" s="857" t="s">
        <v>28890</v>
      </c>
      <c r="J4331" s="203"/>
    </row>
    <row r="4332" spans="1:10" s="215" customFormat="1" ht="81.75" customHeight="1" x14ac:dyDescent="0.15">
      <c r="A4332" s="639" t="s">
        <v>28814</v>
      </c>
      <c r="B4332" s="320">
        <v>115</v>
      </c>
      <c r="C4332" s="316"/>
      <c r="D4332" s="830"/>
      <c r="E4332" s="316" t="s">
        <v>28906</v>
      </c>
      <c r="F4332" s="316"/>
      <c r="G4332" s="316" t="s">
        <v>28850</v>
      </c>
      <c r="H4332" s="370" t="s">
        <v>28907</v>
      </c>
      <c r="I4332" s="370" t="s">
        <v>28908</v>
      </c>
    </row>
    <row r="4333" spans="1:10" s="224" customFormat="1" ht="81.75" customHeight="1" x14ac:dyDescent="0.15">
      <c r="A4333" s="639" t="s">
        <v>28869</v>
      </c>
      <c r="B4333" s="320">
        <v>127</v>
      </c>
      <c r="C4333" s="316" t="s">
        <v>3539</v>
      </c>
      <c r="D4333" s="830"/>
      <c r="E4333" s="316" t="s">
        <v>28887</v>
      </c>
      <c r="F4333" s="316"/>
      <c r="G4333" s="316" t="s">
        <v>28885</v>
      </c>
      <c r="H4333" s="370" t="s">
        <v>28886</v>
      </c>
      <c r="I4333" s="640" t="s">
        <v>28888</v>
      </c>
      <c r="J4333" s="215"/>
    </row>
    <row r="4334" spans="1:10" s="224" customFormat="1" ht="81.75" customHeight="1" x14ac:dyDescent="0.15">
      <c r="A4334" s="639" t="s">
        <v>28538</v>
      </c>
      <c r="B4334" s="320">
        <v>228</v>
      </c>
      <c r="C4334" s="316" t="s">
        <v>3539</v>
      </c>
      <c r="D4334" s="830"/>
      <c r="E4334" s="316" t="s">
        <v>28812</v>
      </c>
      <c r="F4334" s="316"/>
      <c r="G4334" s="316" t="s">
        <v>28864</v>
      </c>
      <c r="H4334" s="370" t="s">
        <v>28873</v>
      </c>
      <c r="I4334" s="370" t="s">
        <v>28918</v>
      </c>
      <c r="J4334" s="215"/>
    </row>
    <row r="4335" spans="1:10" s="570" customFormat="1" ht="81.75" customHeight="1" x14ac:dyDescent="0.15">
      <c r="A4335" s="683" t="s">
        <v>28879</v>
      </c>
      <c r="B4335" s="591" t="s">
        <v>28880</v>
      </c>
      <c r="C4335" s="587" t="s">
        <v>3539</v>
      </c>
      <c r="D4335" s="588">
        <v>42618</v>
      </c>
      <c r="E4335" s="587" t="s">
        <v>28944</v>
      </c>
      <c r="F4335" s="587" t="s">
        <v>28789</v>
      </c>
      <c r="G4335" s="587" t="s">
        <v>28955</v>
      </c>
      <c r="H4335" s="590"/>
      <c r="I4335" s="590" t="s">
        <v>28945</v>
      </c>
      <c r="J4335" s="535"/>
    </row>
    <row r="4336" spans="1:10" s="527" customFormat="1" ht="81.75" customHeight="1" x14ac:dyDescent="0.15">
      <c r="A4336" s="671" t="s">
        <v>28919</v>
      </c>
      <c r="B4336" s="529" t="s">
        <v>28920</v>
      </c>
      <c r="C4336" s="530">
        <v>42621</v>
      </c>
      <c r="D4336" s="529" t="s">
        <v>28972</v>
      </c>
      <c r="E4336" s="529" t="s">
        <v>136</v>
      </c>
      <c r="F4336" s="529" t="s">
        <v>28971</v>
      </c>
      <c r="G4336" s="529"/>
      <c r="H4336" s="527" t="s">
        <v>28973</v>
      </c>
    </row>
    <row r="4337" spans="1:10" ht="81.75" customHeight="1" x14ac:dyDescent="0.15">
      <c r="A4337" s="671" t="s">
        <v>28734</v>
      </c>
      <c r="B4337" s="533">
        <v>103</v>
      </c>
      <c r="C4337" s="529" t="s">
        <v>15537</v>
      </c>
      <c r="D4337" s="530"/>
      <c r="E4337" s="529" t="s">
        <v>28958</v>
      </c>
      <c r="F4337" s="529"/>
      <c r="G4337" s="529" t="s">
        <v>28956</v>
      </c>
      <c r="H4337" s="529" t="s">
        <v>28790</v>
      </c>
      <c r="I4337" s="527" t="s">
        <v>28957</v>
      </c>
    </row>
    <row r="4338" spans="1:10" s="868" customFormat="1" ht="81.75" customHeight="1" x14ac:dyDescent="0.15">
      <c r="A4338" s="862" t="s">
        <v>28925</v>
      </c>
      <c r="B4338" s="863" t="s">
        <v>28926</v>
      </c>
      <c r="C4338" s="864" t="s">
        <v>7903</v>
      </c>
      <c r="D4338" s="865">
        <v>42622</v>
      </c>
      <c r="E4338" s="864" t="s">
        <v>28928</v>
      </c>
      <c r="F4338" s="864" t="s">
        <v>28927</v>
      </c>
      <c r="G4338" s="864"/>
      <c r="H4338" s="866"/>
      <c r="I4338" s="867"/>
    </row>
    <row r="4339" spans="1:10" ht="81.75" customHeight="1" x14ac:dyDescent="0.15">
      <c r="A4339" s="731" t="s">
        <v>28980</v>
      </c>
      <c r="B4339" s="533" t="s">
        <v>28981</v>
      </c>
      <c r="C4339" s="529" t="s">
        <v>16</v>
      </c>
      <c r="D4339" s="530">
        <v>42628</v>
      </c>
      <c r="E4339" s="529" t="s">
        <v>28988</v>
      </c>
      <c r="F4339" s="529" t="s">
        <v>28831</v>
      </c>
      <c r="G4339" s="529" t="s">
        <v>28990</v>
      </c>
      <c r="H4339" s="529"/>
      <c r="I4339" s="527" t="s">
        <v>28989</v>
      </c>
    </row>
    <row r="4340" spans="1:10" ht="81.75" customHeight="1" x14ac:dyDescent="0.15">
      <c r="A4340" s="731" t="s">
        <v>28821</v>
      </c>
      <c r="B4340" s="533">
        <v>606</v>
      </c>
      <c r="C4340" s="529" t="s">
        <v>16</v>
      </c>
      <c r="D4340" s="530">
        <v>42610</v>
      </c>
      <c r="E4340" s="529" t="s">
        <v>28991</v>
      </c>
      <c r="F4340" s="529" t="s">
        <v>28822</v>
      </c>
      <c r="G4340" s="529" t="s">
        <v>28992</v>
      </c>
      <c r="H4340" s="529" t="s">
        <v>846</v>
      </c>
      <c r="I4340" s="527" t="s">
        <v>28836</v>
      </c>
    </row>
    <row r="4341" spans="1:10" s="850" customFormat="1" ht="81.75" customHeight="1" x14ac:dyDescent="0.15">
      <c r="A4341" s="848" t="s">
        <v>28837</v>
      </c>
      <c r="B4341" s="843">
        <v>202</v>
      </c>
      <c r="C4341" s="844" t="s">
        <v>28863</v>
      </c>
      <c r="D4341" s="845">
        <v>42612</v>
      </c>
      <c r="E4341" s="844" t="s">
        <v>28934</v>
      </c>
      <c r="F4341" s="844" t="s">
        <v>136</v>
      </c>
      <c r="G4341" s="849" t="s">
        <v>28935</v>
      </c>
      <c r="H4341" s="850" t="s">
        <v>28881</v>
      </c>
      <c r="I4341" s="850" t="s">
        <v>29003</v>
      </c>
    </row>
    <row r="4342" spans="1:10" ht="81.75" customHeight="1" x14ac:dyDescent="0.15">
      <c r="A4342" s="840" t="s">
        <v>28736</v>
      </c>
      <c r="B4342" s="794">
        <v>115</v>
      </c>
      <c r="C4342" s="529" t="s">
        <v>28539</v>
      </c>
      <c r="D4342" s="530">
        <v>42598</v>
      </c>
      <c r="E4342" s="529" t="s">
        <v>29001</v>
      </c>
      <c r="F4342" s="529"/>
      <c r="G4342" s="529" t="s">
        <v>28737</v>
      </c>
      <c r="H4342" s="527" t="s">
        <v>28832</v>
      </c>
      <c r="I4342" s="531" t="s">
        <v>28999</v>
      </c>
    </row>
    <row r="4343" spans="1:10" ht="81.75" customHeight="1" x14ac:dyDescent="0.15">
      <c r="A4343" s="533" t="s">
        <v>28975</v>
      </c>
      <c r="B4343" s="533"/>
      <c r="C4343" s="529" t="s">
        <v>11705</v>
      </c>
      <c r="D4343" s="530">
        <v>42627</v>
      </c>
      <c r="E4343" s="529" t="s">
        <v>28974</v>
      </c>
      <c r="F4343" s="529" t="s">
        <v>26562</v>
      </c>
      <c r="G4343" s="529" t="s">
        <v>28976</v>
      </c>
      <c r="H4343" s="529"/>
      <c r="I4343" s="527" t="s">
        <v>28977</v>
      </c>
    </row>
    <row r="4344" spans="1:10" ht="81.75" customHeight="1" x14ac:dyDescent="0.15">
      <c r="A4344" s="852" t="s">
        <v>28910</v>
      </c>
      <c r="B4344" s="320" t="s">
        <v>28911</v>
      </c>
      <c r="C4344" s="316" t="s">
        <v>3539</v>
      </c>
      <c r="D4344" s="830">
        <v>42620</v>
      </c>
      <c r="E4344" s="316" t="s">
        <v>28950</v>
      </c>
      <c r="F4344" s="316" t="s">
        <v>28914</v>
      </c>
      <c r="G4344" s="316" t="s">
        <v>136</v>
      </c>
      <c r="H4344" s="370" t="s">
        <v>28951</v>
      </c>
      <c r="I4344" s="834" t="s">
        <v>28949</v>
      </c>
    </row>
    <row r="4345" spans="1:10" s="224" customFormat="1" ht="81.75" customHeight="1" x14ac:dyDescent="0.15">
      <c r="A4345" s="639" t="s">
        <v>28892</v>
      </c>
      <c r="B4345" s="320" t="s">
        <v>28893</v>
      </c>
      <c r="C4345" s="316" t="s">
        <v>3539</v>
      </c>
      <c r="D4345" s="830">
        <v>42619</v>
      </c>
      <c r="E4345" s="316" t="s">
        <v>28894</v>
      </c>
      <c r="F4345" s="316" t="s">
        <v>28789</v>
      </c>
      <c r="G4345" s="316" t="s">
        <v>29025</v>
      </c>
      <c r="H4345" s="370"/>
      <c r="I4345" s="370" t="s">
        <v>29026</v>
      </c>
      <c r="J4345" s="215"/>
    </row>
    <row r="4346" spans="1:10" s="224" customFormat="1" ht="81.75" customHeight="1" x14ac:dyDescent="0.15">
      <c r="A4346" s="773" t="s">
        <v>29016</v>
      </c>
      <c r="B4346" s="75" t="s">
        <v>29018</v>
      </c>
      <c r="C4346" s="195" t="s">
        <v>3539</v>
      </c>
      <c r="D4346" s="223">
        <v>42596</v>
      </c>
      <c r="E4346" s="195" t="s">
        <v>29017</v>
      </c>
      <c r="F4346" s="195"/>
      <c r="G4346" s="207" t="s">
        <v>29027</v>
      </c>
      <c r="H4346" s="215"/>
      <c r="I4346" s="215" t="s">
        <v>29019</v>
      </c>
      <c r="J4346" s="215"/>
    </row>
    <row r="4347" spans="1:10" s="224" customFormat="1" ht="81.75" customHeight="1" x14ac:dyDescent="0.15">
      <c r="A4347" s="858" t="s">
        <v>28681</v>
      </c>
      <c r="B4347" s="320">
        <v>123</v>
      </c>
      <c r="C4347" s="316" t="s">
        <v>5172</v>
      </c>
      <c r="D4347" s="830"/>
      <c r="E4347" s="316" t="s">
        <v>28979</v>
      </c>
      <c r="F4347" s="316"/>
      <c r="G4347" s="316" t="s">
        <v>29032</v>
      </c>
      <c r="H4347" s="370" t="s">
        <v>950</v>
      </c>
      <c r="I4347" s="370" t="s">
        <v>29031</v>
      </c>
      <c r="J4347" s="215"/>
    </row>
    <row r="4348" spans="1:10" s="224" customFormat="1" ht="81.75" customHeight="1" x14ac:dyDescent="0.15">
      <c r="A4348" s="852" t="s">
        <v>28904</v>
      </c>
      <c r="B4348" s="320" t="s">
        <v>28902</v>
      </c>
      <c r="C4348" s="316" t="s">
        <v>3539</v>
      </c>
      <c r="D4348" s="830">
        <v>42620</v>
      </c>
      <c r="E4348" s="316" t="s">
        <v>28963</v>
      </c>
      <c r="F4348" s="316" t="s">
        <v>28903</v>
      </c>
      <c r="G4348" s="316" t="s">
        <v>28946</v>
      </c>
      <c r="H4348" s="370"/>
      <c r="I4348" s="834" t="s">
        <v>28994</v>
      </c>
      <c r="J4348" s="215"/>
    </row>
    <row r="4349" spans="1:10" s="215" customFormat="1" ht="81.75" customHeight="1" x14ac:dyDescent="0.15">
      <c r="A4349" s="639" t="s">
        <v>28830</v>
      </c>
      <c r="B4349" s="320">
        <v>121</v>
      </c>
      <c r="C4349" s="316" t="s">
        <v>3539</v>
      </c>
      <c r="D4349" s="830">
        <v>42612</v>
      </c>
      <c r="E4349" s="316" t="s">
        <v>28942</v>
      </c>
      <c r="F4349" s="316" t="s">
        <v>28831</v>
      </c>
      <c r="G4349" s="316" t="s">
        <v>28959</v>
      </c>
      <c r="H4349" s="370" t="s">
        <v>28943</v>
      </c>
      <c r="I4349" s="370" t="s">
        <v>29033</v>
      </c>
      <c r="J4349" s="527"/>
    </row>
    <row r="4350" spans="1:10" s="224" customFormat="1" ht="81.75" customHeight="1" x14ac:dyDescent="0.15">
      <c r="A4350" s="683" t="s">
        <v>28706</v>
      </c>
      <c r="B4350" s="591">
        <v>105</v>
      </c>
      <c r="C4350" s="587" t="s">
        <v>15537</v>
      </c>
      <c r="D4350" s="588"/>
      <c r="E4350" s="587" t="s">
        <v>28909</v>
      </c>
      <c r="F4350" s="587"/>
      <c r="G4350" s="587" t="s">
        <v>29034</v>
      </c>
      <c r="H4350" s="604" t="s">
        <v>29035</v>
      </c>
      <c r="I4350" s="604" t="s">
        <v>28995</v>
      </c>
      <c r="J4350" s="527"/>
    </row>
    <row r="4351" spans="1:10" s="215" customFormat="1" ht="81.75" customHeight="1" x14ac:dyDescent="0.15">
      <c r="A4351" s="852" t="s">
        <v>28936</v>
      </c>
      <c r="B4351" s="320" t="s">
        <v>28933</v>
      </c>
      <c r="C4351" s="316" t="s">
        <v>3539</v>
      </c>
      <c r="D4351" s="830">
        <v>42622</v>
      </c>
      <c r="E4351" s="316" t="s">
        <v>28953</v>
      </c>
      <c r="F4351" s="316"/>
      <c r="G4351" s="316" t="s">
        <v>28997</v>
      </c>
      <c r="H4351" s="370" t="s">
        <v>28998</v>
      </c>
      <c r="I4351" s="834" t="s">
        <v>29000</v>
      </c>
    </row>
    <row r="4352" spans="1:10" s="535" customFormat="1" ht="81.75" customHeight="1" x14ac:dyDescent="0.15">
      <c r="A4352" s="818" t="s">
        <v>28939</v>
      </c>
      <c r="B4352" s="878" t="s">
        <v>28964</v>
      </c>
      <c r="C4352" s="678" t="s">
        <v>3539</v>
      </c>
      <c r="D4352" s="876">
        <v>42626</v>
      </c>
      <c r="E4352" s="678" t="s">
        <v>29028</v>
      </c>
      <c r="F4352" s="678" t="s">
        <v>28940</v>
      </c>
      <c r="G4352" s="678" t="s">
        <v>29029</v>
      </c>
      <c r="H4352" s="879"/>
      <c r="I4352" s="877" t="s">
        <v>29030</v>
      </c>
    </row>
    <row r="4353" spans="1:10" s="527" customFormat="1" ht="81.75" customHeight="1" x14ac:dyDescent="0.15">
      <c r="A4353" s="818" t="s">
        <v>28874</v>
      </c>
      <c r="B4353" s="591" t="s">
        <v>28875</v>
      </c>
      <c r="C4353" s="678" t="s">
        <v>167</v>
      </c>
      <c r="D4353" s="876">
        <v>42615</v>
      </c>
      <c r="E4353" s="678" t="s">
        <v>28970</v>
      </c>
      <c r="F4353" s="678"/>
      <c r="G4353" s="678" t="s">
        <v>29021</v>
      </c>
      <c r="H4353" s="678"/>
      <c r="I4353" s="877" t="s">
        <v>29022</v>
      </c>
    </row>
    <row r="4354" spans="1:10" s="205" customFormat="1" ht="81.75" customHeight="1" x14ac:dyDescent="0.15">
      <c r="A4354" s="75" t="s">
        <v>28853</v>
      </c>
      <c r="B4354" s="195" t="s">
        <v>28854</v>
      </c>
      <c r="C4354" s="223"/>
      <c r="D4354" s="195" t="s">
        <v>28858</v>
      </c>
      <c r="E4354" s="195"/>
      <c r="F4354" s="207" t="s">
        <v>28855</v>
      </c>
      <c r="G4354" s="195" t="s">
        <v>28856</v>
      </c>
      <c r="H4354" s="75" t="s">
        <v>28857</v>
      </c>
    </row>
    <row r="4355" spans="1:10" s="527" customFormat="1" ht="81.75" customHeight="1" x14ac:dyDescent="0.15">
      <c r="A4355" s="671" t="s">
        <v>28258</v>
      </c>
      <c r="B4355" s="861"/>
      <c r="C4355" s="529" t="s">
        <v>29004</v>
      </c>
      <c r="D4355" s="529" t="s">
        <v>29064</v>
      </c>
      <c r="E4355" s="529" t="s">
        <v>28924</v>
      </c>
      <c r="F4355" s="195" t="s">
        <v>29005</v>
      </c>
      <c r="G4355" s="529"/>
      <c r="H4355" s="529" t="s">
        <v>29006</v>
      </c>
      <c r="I4355" s="529"/>
      <c r="J4355" s="529"/>
    </row>
    <row r="4356" spans="1:10" s="527" customFormat="1" ht="81.75" customHeight="1" x14ac:dyDescent="0.15">
      <c r="A4356" s="671" t="s">
        <v>28700</v>
      </c>
      <c r="B4356" s="794" t="s">
        <v>1654</v>
      </c>
      <c r="C4356" s="572">
        <v>42587</v>
      </c>
      <c r="D4356" s="530" t="s">
        <v>29063</v>
      </c>
      <c r="E4356" s="529"/>
      <c r="F4356" s="529" t="s">
        <v>29008</v>
      </c>
      <c r="G4356" s="529" t="s">
        <v>29065</v>
      </c>
      <c r="I4356" s="527" t="s">
        <v>29002</v>
      </c>
    </row>
    <row r="4357" spans="1:10" ht="81.75" customHeight="1" x14ac:dyDescent="0.15">
      <c r="A4357" s="731" t="s">
        <v>28982</v>
      </c>
      <c r="B4357" s="533" t="s">
        <v>28983</v>
      </c>
      <c r="C4357" s="529" t="s">
        <v>16</v>
      </c>
      <c r="D4357" s="530">
        <v>42627</v>
      </c>
      <c r="E4357" s="529" t="s">
        <v>29020</v>
      </c>
      <c r="F4357" s="529"/>
      <c r="G4357" s="529" t="s">
        <v>29060</v>
      </c>
      <c r="H4357" s="529"/>
      <c r="I4357" s="527" t="s">
        <v>29059</v>
      </c>
    </row>
    <row r="4358" spans="1:10" ht="81.75" customHeight="1" x14ac:dyDescent="0.15">
      <c r="A4358" s="731" t="s">
        <v>28820</v>
      </c>
      <c r="B4358" s="533">
        <v>606</v>
      </c>
      <c r="C4358" s="529" t="s">
        <v>16</v>
      </c>
      <c r="D4358" s="530">
        <v>42608</v>
      </c>
      <c r="E4358" s="529" t="s">
        <v>28993</v>
      </c>
      <c r="F4358" s="529"/>
      <c r="G4358" s="529" t="s">
        <v>29061</v>
      </c>
      <c r="H4358" s="529" t="s">
        <v>846</v>
      </c>
      <c r="I4358" s="527" t="s">
        <v>29062</v>
      </c>
    </row>
    <row r="4359" spans="1:10" s="527" customFormat="1" ht="81.75" customHeight="1" x14ac:dyDescent="0.15">
      <c r="A4359" s="852" t="s">
        <v>28905</v>
      </c>
      <c r="B4359" s="320" t="s">
        <v>28880</v>
      </c>
      <c r="C4359" s="316" t="s">
        <v>3539</v>
      </c>
      <c r="D4359" s="830">
        <v>42620</v>
      </c>
      <c r="E4359" s="316" t="s">
        <v>28912</v>
      </c>
      <c r="F4359" s="316" t="s">
        <v>136</v>
      </c>
      <c r="G4359" s="316" t="s">
        <v>28947</v>
      </c>
      <c r="H4359" s="370"/>
      <c r="I4359" s="834" t="s">
        <v>28948</v>
      </c>
      <c r="J4359" s="215"/>
    </row>
    <row r="4360" spans="1:10" s="224" customFormat="1" ht="81.75" customHeight="1" x14ac:dyDescent="0.15">
      <c r="A4360" s="773" t="s">
        <v>29070</v>
      </c>
      <c r="B4360" s="75" t="s">
        <v>29071</v>
      </c>
      <c r="C4360" s="195" t="s">
        <v>3539</v>
      </c>
      <c r="D4360" s="223">
        <v>42634</v>
      </c>
      <c r="E4360" s="195" t="s">
        <v>29072</v>
      </c>
      <c r="F4360" s="195" t="s">
        <v>23593</v>
      </c>
      <c r="G4360" s="207" t="s">
        <v>29104</v>
      </c>
      <c r="H4360" s="215" t="s">
        <v>29105</v>
      </c>
      <c r="I4360" s="215"/>
      <c r="J4360" s="215"/>
    </row>
    <row r="4361" spans="1:10" s="215" customFormat="1" ht="81.75" customHeight="1" x14ac:dyDescent="0.15">
      <c r="A4361" s="773" t="s">
        <v>29041</v>
      </c>
      <c r="B4361" s="75" t="s">
        <v>29043</v>
      </c>
      <c r="C4361" s="195" t="s">
        <v>3539</v>
      </c>
      <c r="D4361" s="223">
        <v>42633</v>
      </c>
      <c r="E4361" s="195" t="s">
        <v>29081</v>
      </c>
      <c r="F4361" s="195" t="s">
        <v>23593</v>
      </c>
      <c r="G4361" s="207" t="s">
        <v>29042</v>
      </c>
      <c r="H4361" s="215" t="s">
        <v>29080</v>
      </c>
      <c r="I4361" s="215" t="s">
        <v>29230</v>
      </c>
    </row>
    <row r="4362" spans="1:10" s="527" customFormat="1" ht="81.75" customHeight="1" x14ac:dyDescent="0.15">
      <c r="A4362" s="731" t="s">
        <v>28901</v>
      </c>
      <c r="B4362" s="533">
        <v>610</v>
      </c>
      <c r="C4362" s="529" t="s">
        <v>16</v>
      </c>
      <c r="D4362" s="530">
        <v>42588</v>
      </c>
      <c r="E4362" s="529" t="s">
        <v>29057</v>
      </c>
      <c r="F4362" s="529"/>
      <c r="G4362" s="529" t="s">
        <v>29058</v>
      </c>
      <c r="H4362" s="529"/>
      <c r="I4362" s="527" t="s">
        <v>29086</v>
      </c>
    </row>
    <row r="4363" spans="1:10" s="527" customFormat="1" ht="81.75" customHeight="1" x14ac:dyDescent="0.15">
      <c r="A4363" s="671" t="s">
        <v>29053</v>
      </c>
      <c r="B4363" s="794" t="s">
        <v>29048</v>
      </c>
      <c r="C4363" s="529" t="s">
        <v>3539</v>
      </c>
      <c r="D4363" s="530">
        <v>42630</v>
      </c>
      <c r="E4363" s="533" t="s">
        <v>29093</v>
      </c>
      <c r="F4363" s="529" t="s">
        <v>23593</v>
      </c>
      <c r="G4363" s="529" t="s">
        <v>29094</v>
      </c>
      <c r="H4363" s="529"/>
      <c r="I4363" s="527" t="s">
        <v>29095</v>
      </c>
    </row>
    <row r="4364" spans="1:10" s="224" customFormat="1" ht="81.75" customHeight="1" x14ac:dyDescent="0.15">
      <c r="A4364" s="880" t="s">
        <v>29089</v>
      </c>
      <c r="B4364" s="75" t="s">
        <v>28938</v>
      </c>
      <c r="C4364" s="195" t="s">
        <v>29090</v>
      </c>
      <c r="D4364" s="223">
        <v>42635</v>
      </c>
      <c r="E4364" s="195" t="s">
        <v>29091</v>
      </c>
      <c r="F4364" s="195"/>
      <c r="G4364" s="207" t="s">
        <v>29092</v>
      </c>
      <c r="H4364" s="215"/>
      <c r="I4364" s="215"/>
      <c r="J4364" s="215"/>
    </row>
    <row r="4365" spans="1:10" s="527" customFormat="1" ht="81.75" customHeight="1" x14ac:dyDescent="0.15">
      <c r="A4365" s="671" t="s">
        <v>29052</v>
      </c>
      <c r="B4365" s="794" t="s">
        <v>29049</v>
      </c>
      <c r="C4365" s="529" t="s">
        <v>3539</v>
      </c>
      <c r="D4365" s="530">
        <v>42631</v>
      </c>
      <c r="E4365" s="529" t="s">
        <v>29050</v>
      </c>
      <c r="F4365" s="529" t="s">
        <v>23593</v>
      </c>
      <c r="G4365" s="529" t="s">
        <v>29051</v>
      </c>
      <c r="H4365" s="529" t="s">
        <v>29087</v>
      </c>
      <c r="I4365" s="527" t="s">
        <v>29088</v>
      </c>
    </row>
    <row r="4366" spans="1:10" s="215" customFormat="1" ht="81.75" customHeight="1" x14ac:dyDescent="0.15">
      <c r="A4366" s="860" t="s">
        <v>28929</v>
      </c>
      <c r="B4366" s="320" t="s">
        <v>28930</v>
      </c>
      <c r="C4366" s="316" t="s">
        <v>8139</v>
      </c>
      <c r="D4366" s="830">
        <v>42591</v>
      </c>
      <c r="E4366" s="320" t="s">
        <v>28952</v>
      </c>
      <c r="F4366" s="316"/>
      <c r="G4366" s="316" t="s">
        <v>29036</v>
      </c>
      <c r="H4366" s="370"/>
      <c r="I4366" s="834" t="s">
        <v>29023</v>
      </c>
    </row>
    <row r="4367" spans="1:10" s="224" customFormat="1" ht="81.75" customHeight="1" x14ac:dyDescent="0.15">
      <c r="A4367" s="773" t="s">
        <v>28965</v>
      </c>
      <c r="B4367" s="75" t="s">
        <v>28966</v>
      </c>
      <c r="C4367" s="195" t="s">
        <v>3539</v>
      </c>
      <c r="D4367" s="223">
        <v>42627</v>
      </c>
      <c r="E4367" s="195" t="s">
        <v>29074</v>
      </c>
      <c r="F4367" s="195" t="s">
        <v>28967</v>
      </c>
      <c r="G4367" s="207" t="s">
        <v>29082</v>
      </c>
      <c r="H4367" s="215" t="s">
        <v>29083</v>
      </c>
      <c r="I4367" s="215" t="s">
        <v>29084</v>
      </c>
      <c r="J4367" s="215"/>
    </row>
    <row r="4368" spans="1:10" s="224" customFormat="1" ht="81.75" customHeight="1" x14ac:dyDescent="0.15">
      <c r="A4368" s="671" t="s">
        <v>29013</v>
      </c>
      <c r="B4368" s="794" t="s">
        <v>29047</v>
      </c>
      <c r="C4368" s="529" t="s">
        <v>3539</v>
      </c>
      <c r="D4368" s="530">
        <v>42625</v>
      </c>
      <c r="E4368" s="529" t="s">
        <v>29007</v>
      </c>
      <c r="F4368" s="529"/>
      <c r="G4368" s="529" t="s">
        <v>29024</v>
      </c>
      <c r="H4368" s="529"/>
      <c r="I4368" s="527" t="s">
        <v>29099</v>
      </c>
      <c r="J4368" s="215"/>
    </row>
    <row r="4369" spans="1:10" s="224" customFormat="1" ht="81.75" customHeight="1" x14ac:dyDescent="0.15">
      <c r="A4369" s="773" t="s">
        <v>29010</v>
      </c>
      <c r="B4369" s="75" t="s">
        <v>29009</v>
      </c>
      <c r="C4369" s="195" t="s">
        <v>3539</v>
      </c>
      <c r="D4369" s="223">
        <v>42629</v>
      </c>
      <c r="E4369" s="195" t="s">
        <v>29039</v>
      </c>
      <c r="F4369" s="195" t="s">
        <v>29037</v>
      </c>
      <c r="G4369" s="207" t="s">
        <v>29038</v>
      </c>
      <c r="H4369" s="215" t="s">
        <v>29077</v>
      </c>
      <c r="I4369" s="215" t="s">
        <v>29183</v>
      </c>
      <c r="J4369" s="215"/>
    </row>
    <row r="4370" spans="1:10" s="224" customFormat="1" ht="81.75" customHeight="1" x14ac:dyDescent="0.15">
      <c r="A4370" s="881" t="s">
        <v>29116</v>
      </c>
      <c r="B4370" s="75" t="s">
        <v>28938</v>
      </c>
      <c r="C4370" s="195" t="s">
        <v>3539</v>
      </c>
      <c r="D4370" s="223">
        <v>42640</v>
      </c>
      <c r="E4370" s="195" t="s">
        <v>29117</v>
      </c>
      <c r="F4370" s="195"/>
      <c r="G4370" s="207"/>
      <c r="H4370" s="215"/>
      <c r="I4370" s="215"/>
      <c r="J4370" s="215"/>
    </row>
    <row r="4371" spans="1:10" s="224" customFormat="1" ht="81.75" customHeight="1" x14ac:dyDescent="0.15">
      <c r="A4371" s="882" t="s">
        <v>28783</v>
      </c>
      <c r="B4371" s="320">
        <v>125</v>
      </c>
      <c r="C4371" s="316" t="s">
        <v>16</v>
      </c>
      <c r="D4371" s="830">
        <v>42604</v>
      </c>
      <c r="E4371" s="316" t="s">
        <v>28961</v>
      </c>
      <c r="F4371" s="316" t="s">
        <v>27583</v>
      </c>
      <c r="G4371" s="316" t="s">
        <v>28960</v>
      </c>
      <c r="H4371" s="370" t="s">
        <v>28921</v>
      </c>
      <c r="I4371" s="370" t="s">
        <v>28962</v>
      </c>
      <c r="J4371" s="215"/>
    </row>
    <row r="4372" spans="1:10" s="224" customFormat="1" ht="81.75" customHeight="1" x14ac:dyDescent="0.15">
      <c r="A4372" s="858" t="s">
        <v>28915</v>
      </c>
      <c r="B4372" s="320">
        <v>109</v>
      </c>
      <c r="C4372" s="316" t="s">
        <v>15537</v>
      </c>
      <c r="D4372" s="830"/>
      <c r="E4372" s="316" t="s">
        <v>28767</v>
      </c>
      <c r="F4372" s="316"/>
      <c r="G4372" s="316" t="s">
        <v>28766</v>
      </c>
      <c r="H4372" s="370" t="s">
        <v>28916</v>
      </c>
      <c r="I4372" s="370" t="s">
        <v>28917</v>
      </c>
      <c r="J4372" s="874"/>
    </row>
    <row r="4373" spans="1:10" s="224" customFormat="1" ht="81.75" customHeight="1" x14ac:dyDescent="0.15">
      <c r="A4373" s="639" t="s">
        <v>28782</v>
      </c>
      <c r="B4373" s="320">
        <v>222</v>
      </c>
      <c r="C4373" s="316" t="s">
        <v>3539</v>
      </c>
      <c r="D4373" s="830"/>
      <c r="E4373" s="320" t="s">
        <v>28808</v>
      </c>
      <c r="F4373" s="316" t="s">
        <v>27583</v>
      </c>
      <c r="G4373" s="316" t="s">
        <v>28807</v>
      </c>
      <c r="H4373" s="640" t="s">
        <v>846</v>
      </c>
      <c r="I4373" s="640"/>
      <c r="J4373" s="215"/>
    </row>
    <row r="4374" spans="1:10" s="224" customFormat="1" ht="81.75" customHeight="1" x14ac:dyDescent="0.15">
      <c r="A4374" s="773" t="s">
        <v>29067</v>
      </c>
      <c r="B4374" s="75" t="s">
        <v>28938</v>
      </c>
      <c r="C4374" s="195" t="s">
        <v>3539</v>
      </c>
      <c r="D4374" s="223">
        <v>42635</v>
      </c>
      <c r="E4374" s="195" t="s">
        <v>29069</v>
      </c>
      <c r="F4374" s="195" t="s">
        <v>23593</v>
      </c>
      <c r="G4374" s="207" t="s">
        <v>29098</v>
      </c>
      <c r="H4374" s="215" t="s">
        <v>29085</v>
      </c>
      <c r="I4374" s="215" t="s">
        <v>29068</v>
      </c>
      <c r="J4374" s="215"/>
    </row>
    <row r="4375" spans="1:10" s="224" customFormat="1" ht="81.75" customHeight="1" x14ac:dyDescent="0.15">
      <c r="A4375" s="852" t="s">
        <v>28897</v>
      </c>
      <c r="B4375" s="320" t="s">
        <v>28895</v>
      </c>
      <c r="C4375" s="316" t="s">
        <v>3539</v>
      </c>
      <c r="D4375" s="830">
        <v>42619</v>
      </c>
      <c r="E4375" s="316" t="s">
        <v>28996</v>
      </c>
      <c r="F4375" s="316" t="s">
        <v>28896</v>
      </c>
      <c r="G4375" s="316" t="s">
        <v>29124</v>
      </c>
      <c r="H4375" s="370" t="s">
        <v>29145</v>
      </c>
      <c r="I4375" s="834" t="s">
        <v>29146</v>
      </c>
      <c r="J4375" s="215"/>
    </row>
    <row r="4376" spans="1:10" s="527" customFormat="1" ht="81.75" customHeight="1" x14ac:dyDescent="0.15">
      <c r="A4376" s="731" t="s">
        <v>28984</v>
      </c>
      <c r="B4376" s="533" t="s">
        <v>28985</v>
      </c>
      <c r="C4376" s="529" t="s">
        <v>16</v>
      </c>
      <c r="D4376" s="530">
        <v>42627</v>
      </c>
      <c r="E4376" s="529" t="s">
        <v>28987</v>
      </c>
      <c r="F4376" s="529"/>
      <c r="G4376" s="529" t="s">
        <v>29144</v>
      </c>
      <c r="H4376" s="529" t="s">
        <v>29139</v>
      </c>
      <c r="I4376" s="527" t="s">
        <v>28986</v>
      </c>
    </row>
    <row r="4377" spans="1:10" s="527" customFormat="1" ht="81.75" customHeight="1" x14ac:dyDescent="0.15">
      <c r="A4377" s="809" t="s">
        <v>28745</v>
      </c>
      <c r="B4377" s="591">
        <v>206</v>
      </c>
      <c r="C4377" s="587"/>
      <c r="D4377" s="588"/>
      <c r="E4377" s="587" t="s">
        <v>29108</v>
      </c>
      <c r="F4377" s="587"/>
      <c r="G4377" s="587" t="s">
        <v>29130</v>
      </c>
      <c r="H4377" s="587" t="s">
        <v>29011</v>
      </c>
      <c r="I4377" s="875"/>
    </row>
    <row r="4378" spans="1:10" s="527" customFormat="1" ht="81.75" customHeight="1" x14ac:dyDescent="0.15">
      <c r="A4378" s="809" t="s">
        <v>28838</v>
      </c>
      <c r="B4378" s="591" t="s">
        <v>29012</v>
      </c>
      <c r="C4378" s="587" t="s">
        <v>28839</v>
      </c>
      <c r="D4378" s="588">
        <v>42613</v>
      </c>
      <c r="E4378" s="587" t="s">
        <v>29046</v>
      </c>
      <c r="F4378" s="587" t="s">
        <v>27583</v>
      </c>
      <c r="G4378" s="587" t="s">
        <v>29147</v>
      </c>
      <c r="H4378" s="587"/>
      <c r="I4378" s="875" t="s">
        <v>29148</v>
      </c>
    </row>
    <row r="4379" spans="1:10" s="215" customFormat="1" ht="81.75" customHeight="1" x14ac:dyDescent="0.15">
      <c r="A4379" s="809" t="s">
        <v>28937</v>
      </c>
      <c r="B4379" s="591" t="s">
        <v>28938</v>
      </c>
      <c r="C4379" s="587" t="s">
        <v>3539</v>
      </c>
      <c r="D4379" s="588"/>
      <c r="E4379" s="591" t="s">
        <v>29109</v>
      </c>
      <c r="F4379" s="587" t="s">
        <v>28954</v>
      </c>
      <c r="G4379" s="587" t="s">
        <v>29136</v>
      </c>
      <c r="H4379" s="590" t="s">
        <v>29132</v>
      </c>
      <c r="I4379" s="875" t="s">
        <v>29149</v>
      </c>
    </row>
    <row r="4380" spans="1:10" s="527" customFormat="1" ht="81.75" customHeight="1" x14ac:dyDescent="0.15">
      <c r="A4380" s="671" t="s">
        <v>29112</v>
      </c>
      <c r="B4380" s="533" t="s">
        <v>29113</v>
      </c>
      <c r="C4380" s="529" t="s">
        <v>15537</v>
      </c>
      <c r="D4380" s="530">
        <v>42639</v>
      </c>
      <c r="E4380" s="529" t="s">
        <v>29131</v>
      </c>
      <c r="F4380" s="529" t="s">
        <v>23593</v>
      </c>
      <c r="G4380" s="529" t="s">
        <v>29150</v>
      </c>
      <c r="H4380" s="529" t="s">
        <v>29151</v>
      </c>
      <c r="I4380" s="527" t="s">
        <v>29114</v>
      </c>
    </row>
    <row r="4381" spans="1:10" s="215" customFormat="1" ht="81.75" customHeight="1" x14ac:dyDescent="0.15">
      <c r="A4381" s="852" t="s">
        <v>28931</v>
      </c>
      <c r="B4381" s="320" t="s">
        <v>28932</v>
      </c>
      <c r="C4381" s="316" t="s">
        <v>3539</v>
      </c>
      <c r="D4381" s="830">
        <v>42622</v>
      </c>
      <c r="E4381" s="316" t="s">
        <v>29040</v>
      </c>
      <c r="F4381" s="316"/>
      <c r="G4381" s="316" t="s">
        <v>29125</v>
      </c>
      <c r="H4381" s="370" t="s">
        <v>29078</v>
      </c>
      <c r="I4381" s="834" t="s">
        <v>29126</v>
      </c>
    </row>
    <row r="4382" spans="1:10" s="224" customFormat="1" ht="81.75" customHeight="1" x14ac:dyDescent="0.15">
      <c r="A4382" s="773" t="s">
        <v>29119</v>
      </c>
      <c r="B4382" s="75" t="s">
        <v>29120</v>
      </c>
      <c r="C4382" s="195" t="s">
        <v>3539</v>
      </c>
      <c r="D4382" s="223">
        <v>42640</v>
      </c>
      <c r="E4382" s="195" t="s">
        <v>29121</v>
      </c>
      <c r="F4382" s="195"/>
      <c r="G4382" s="207" t="s">
        <v>29122</v>
      </c>
      <c r="H4382" s="215" t="s">
        <v>29158</v>
      </c>
      <c r="I4382" s="215" t="s">
        <v>29159</v>
      </c>
      <c r="J4382" s="215"/>
    </row>
    <row r="4383" spans="1:10" s="224" customFormat="1" ht="81.75" customHeight="1" x14ac:dyDescent="0.15">
      <c r="A4383" s="773" t="s">
        <v>29045</v>
      </c>
      <c r="B4383" s="75" t="s">
        <v>29178</v>
      </c>
      <c r="C4383" s="195" t="s">
        <v>3539</v>
      </c>
      <c r="D4383" s="223">
        <v>42633</v>
      </c>
      <c r="E4383" s="195" t="s">
        <v>29044</v>
      </c>
      <c r="F4383" s="195" t="s">
        <v>136</v>
      </c>
      <c r="G4383" s="207" t="s">
        <v>29179</v>
      </c>
      <c r="H4383" s="215"/>
      <c r="I4383" s="215" t="s">
        <v>29123</v>
      </c>
      <c r="J4383" s="215"/>
    </row>
    <row r="4384" spans="1:10" s="527" customFormat="1" ht="81.75" customHeight="1" x14ac:dyDescent="0.15">
      <c r="A4384" s="731" t="s">
        <v>29055</v>
      </c>
      <c r="B4384" s="533" t="s">
        <v>29056</v>
      </c>
      <c r="C4384" s="529" t="s">
        <v>16</v>
      </c>
      <c r="D4384" s="530">
        <v>42633</v>
      </c>
      <c r="E4384" s="529" t="s">
        <v>29054</v>
      </c>
      <c r="F4384" s="529" t="s">
        <v>23593</v>
      </c>
      <c r="G4384" s="529" t="s">
        <v>29184</v>
      </c>
      <c r="H4384" s="529"/>
      <c r="I4384" s="527" t="s">
        <v>6031</v>
      </c>
    </row>
    <row r="4385" spans="1:15" s="224" customFormat="1" ht="81.75" customHeight="1" x14ac:dyDescent="0.15">
      <c r="A4385" s="869" t="s">
        <v>28968</v>
      </c>
      <c r="B4385" s="870" t="s">
        <v>28978</v>
      </c>
      <c r="C4385" s="871" t="s">
        <v>3539</v>
      </c>
      <c r="D4385" s="872">
        <v>42627</v>
      </c>
      <c r="E4385" s="871" t="s">
        <v>29110</v>
      </c>
      <c r="F4385" s="871" t="s">
        <v>28969</v>
      </c>
      <c r="G4385" s="871" t="s">
        <v>29129</v>
      </c>
      <c r="H4385" s="873" t="s">
        <v>29152</v>
      </c>
      <c r="I4385" s="873" t="s">
        <v>29128</v>
      </c>
      <c r="J4385" s="215"/>
    </row>
    <row r="4386" spans="1:15" s="224" customFormat="1" ht="81.75" customHeight="1" x14ac:dyDescent="0.15">
      <c r="A4386" s="773" t="s">
        <v>29143</v>
      </c>
      <c r="B4386" s="75" t="s">
        <v>29155</v>
      </c>
      <c r="C4386" s="195" t="s">
        <v>3539</v>
      </c>
      <c r="D4386" s="223">
        <v>42643</v>
      </c>
      <c r="E4386" s="195" t="s">
        <v>29172</v>
      </c>
      <c r="F4386" s="195"/>
      <c r="G4386" s="207" t="s">
        <v>29171</v>
      </c>
      <c r="H4386" s="215"/>
      <c r="I4386" s="215" t="s">
        <v>29188</v>
      </c>
      <c r="J4386" s="215"/>
    </row>
    <row r="4387" spans="1:15" s="224" customFormat="1" ht="81.75" customHeight="1" x14ac:dyDescent="0.15">
      <c r="A4387" s="773" t="s">
        <v>29175</v>
      </c>
      <c r="B4387" s="75" t="s">
        <v>29120</v>
      </c>
      <c r="C4387" s="195" t="s">
        <v>3539</v>
      </c>
      <c r="D4387" s="223">
        <v>42647</v>
      </c>
      <c r="E4387" s="195" t="s">
        <v>29176</v>
      </c>
      <c r="F4387" s="195"/>
      <c r="G4387" s="207"/>
      <c r="H4387" s="215"/>
      <c r="I4387" s="215" t="s">
        <v>29177</v>
      </c>
      <c r="J4387" s="215"/>
    </row>
    <row r="4388" spans="1:15" s="884" customFormat="1" ht="81.75" customHeight="1" thickBot="1" x14ac:dyDescent="0.2">
      <c r="A4388" s="883" t="s">
        <v>28852</v>
      </c>
      <c r="B4388" s="843">
        <v>117</v>
      </c>
      <c r="C4388" s="844" t="s">
        <v>28913</v>
      </c>
      <c r="D4388" s="849" t="s">
        <v>29133</v>
      </c>
      <c r="E4388" s="849"/>
      <c r="F4388" s="849" t="s">
        <v>29134</v>
      </c>
      <c r="G4388" s="849"/>
      <c r="H4388" s="850" t="s">
        <v>29135</v>
      </c>
      <c r="I4388" s="850"/>
      <c r="J4388" s="850"/>
    </row>
    <row r="4389" spans="1:15" s="205" customFormat="1" ht="81.75" customHeight="1" x14ac:dyDescent="0.15">
      <c r="A4389" s="886" t="s">
        <v>28582</v>
      </c>
      <c r="B4389" s="886" t="s">
        <v>28575</v>
      </c>
      <c r="C4389" s="886" t="s">
        <v>28576</v>
      </c>
      <c r="D4389" s="887" t="s">
        <v>2905</v>
      </c>
      <c r="E4389" s="886" t="s">
        <v>2906</v>
      </c>
      <c r="F4389" s="888" t="s">
        <v>25979</v>
      </c>
      <c r="G4389" s="886" t="s">
        <v>2907</v>
      </c>
      <c r="H4389" s="889" t="s">
        <v>28562</v>
      </c>
      <c r="I4389" s="889" t="s">
        <v>28558</v>
      </c>
      <c r="J4389" s="885" t="s">
        <v>25980</v>
      </c>
      <c r="K4389" s="784" t="s">
        <v>26436</v>
      </c>
      <c r="L4389" s="785" t="s">
        <v>26437</v>
      </c>
      <c r="M4389" s="786" t="s">
        <v>26450</v>
      </c>
      <c r="O4389" s="195"/>
    </row>
    <row r="4390" spans="1:15" s="224" customFormat="1" ht="81.75" customHeight="1" x14ac:dyDescent="0.15">
      <c r="A4390" s="773" t="s">
        <v>29101</v>
      </c>
      <c r="B4390" s="75" t="s">
        <v>28938</v>
      </c>
      <c r="C4390" s="195" t="s">
        <v>3539</v>
      </c>
      <c r="D4390" s="223"/>
      <c r="E4390" s="195" t="s">
        <v>29102</v>
      </c>
      <c r="F4390" s="195"/>
      <c r="G4390" s="207" t="s">
        <v>29127</v>
      </c>
      <c r="H4390" s="215" t="s">
        <v>29107</v>
      </c>
      <c r="I4390" s="215" t="s">
        <v>20182</v>
      </c>
      <c r="J4390" s="215"/>
    </row>
    <row r="4391" spans="1:15" s="224" customFormat="1" ht="81.75" customHeight="1" x14ac:dyDescent="0.15">
      <c r="A4391" s="773" t="s">
        <v>29182</v>
      </c>
      <c r="B4391" s="75" t="s">
        <v>29180</v>
      </c>
      <c r="C4391" s="195" t="s">
        <v>3539</v>
      </c>
      <c r="D4391" s="223">
        <v>42647</v>
      </c>
      <c r="E4391" s="195" t="s">
        <v>29181</v>
      </c>
      <c r="F4391" s="195" t="s">
        <v>23593</v>
      </c>
      <c r="G4391" s="207" t="s">
        <v>29203</v>
      </c>
      <c r="H4391" s="215"/>
      <c r="I4391" s="215" t="s">
        <v>29185</v>
      </c>
      <c r="J4391" s="215"/>
    </row>
    <row r="4392" spans="1:15" s="215" customFormat="1" ht="81.75" customHeight="1" x14ac:dyDescent="0.15">
      <c r="A4392" s="773" t="s">
        <v>29014</v>
      </c>
      <c r="B4392" s="75" t="s">
        <v>29015</v>
      </c>
      <c r="C4392" s="195" t="s">
        <v>3539</v>
      </c>
      <c r="D4392" s="223">
        <v>42629</v>
      </c>
      <c r="E4392" s="195" t="s">
        <v>29073</v>
      </c>
      <c r="F4392" s="195"/>
      <c r="G4392" s="207" t="s">
        <v>29079</v>
      </c>
      <c r="I4392" s="215" t="s">
        <v>29111</v>
      </c>
    </row>
    <row r="4393" spans="1:15" s="527" customFormat="1" ht="81.75" customHeight="1" x14ac:dyDescent="0.15">
      <c r="A4393" s="671" t="s">
        <v>29076</v>
      </c>
      <c r="B4393" s="794" t="s">
        <v>29115</v>
      </c>
      <c r="C4393" s="529" t="s">
        <v>29075</v>
      </c>
      <c r="D4393" s="530">
        <v>42634</v>
      </c>
      <c r="E4393" s="533" t="s">
        <v>29170</v>
      </c>
      <c r="F4393" s="529" t="s">
        <v>23593</v>
      </c>
      <c r="G4393" s="529" t="s">
        <v>29167</v>
      </c>
      <c r="H4393" s="529" t="s">
        <v>29168</v>
      </c>
      <c r="I4393" s="527" t="s">
        <v>29169</v>
      </c>
    </row>
    <row r="4394" spans="1:15" s="224" customFormat="1" ht="81.75" customHeight="1" x14ac:dyDescent="0.15">
      <c r="A4394" s="773" t="s">
        <v>29163</v>
      </c>
      <c r="B4394" s="75" t="s">
        <v>29164</v>
      </c>
      <c r="C4394" s="195" t="s">
        <v>3539</v>
      </c>
      <c r="D4394" s="223">
        <v>42646</v>
      </c>
      <c r="E4394" s="195" t="s">
        <v>29165</v>
      </c>
      <c r="F4394" s="195" t="s">
        <v>23593</v>
      </c>
      <c r="G4394" s="207" t="s">
        <v>29193</v>
      </c>
      <c r="H4394" s="215"/>
      <c r="I4394" s="215" t="s">
        <v>29206</v>
      </c>
      <c r="J4394" s="215"/>
    </row>
    <row r="4395" spans="1:15" s="224" customFormat="1" ht="81.75" customHeight="1" x14ac:dyDescent="0.15">
      <c r="A4395" s="773" t="s">
        <v>29153</v>
      </c>
      <c r="B4395" s="75" t="s">
        <v>29154</v>
      </c>
      <c r="C4395" s="195" t="s">
        <v>3539</v>
      </c>
      <c r="D4395" s="223">
        <v>42643</v>
      </c>
      <c r="E4395" s="195" t="s">
        <v>29204</v>
      </c>
      <c r="F4395" s="195" t="s">
        <v>29156</v>
      </c>
      <c r="G4395" s="207" t="s">
        <v>29198</v>
      </c>
      <c r="H4395" s="215" t="s">
        <v>29205</v>
      </c>
      <c r="I4395" s="215" t="s">
        <v>29197</v>
      </c>
      <c r="J4395" s="215"/>
    </row>
    <row r="4396" spans="1:15" s="527" customFormat="1" ht="81.75" customHeight="1" x14ac:dyDescent="0.15">
      <c r="A4396" s="671" t="s">
        <v>29199</v>
      </c>
      <c r="B4396" s="533" t="s">
        <v>29048</v>
      </c>
      <c r="C4396" s="529" t="s">
        <v>3539</v>
      </c>
      <c r="D4396" s="530">
        <v>42649</v>
      </c>
      <c r="E4396" s="529" t="s">
        <v>29233</v>
      </c>
      <c r="F4396" s="529" t="s">
        <v>23593</v>
      </c>
      <c r="G4396" s="529" t="s">
        <v>29232</v>
      </c>
      <c r="H4396" s="529" t="s">
        <v>29231</v>
      </c>
    </row>
    <row r="4397" spans="1:15" s="224" customFormat="1" ht="81.75" customHeight="1" x14ac:dyDescent="0.15">
      <c r="A4397" s="773" t="s">
        <v>29220</v>
      </c>
      <c r="B4397" s="75" t="s">
        <v>29138</v>
      </c>
      <c r="C4397" s="195" t="s">
        <v>3539</v>
      </c>
      <c r="D4397" s="223">
        <v>42653</v>
      </c>
      <c r="E4397" s="195" t="s">
        <v>29221</v>
      </c>
      <c r="F4397" s="195"/>
      <c r="G4397" s="207"/>
      <c r="H4397" s="215" t="s">
        <v>29222</v>
      </c>
      <c r="I4397" s="215" t="s">
        <v>29243</v>
      </c>
      <c r="J4397" s="215"/>
    </row>
    <row r="4398" spans="1:15" s="527" customFormat="1" ht="81.75" customHeight="1" x14ac:dyDescent="0.15">
      <c r="A4398" s="671" t="s">
        <v>29192</v>
      </c>
      <c r="B4398" s="533" t="s">
        <v>29189</v>
      </c>
      <c r="C4398" s="529" t="s">
        <v>3539</v>
      </c>
      <c r="D4398" s="530">
        <v>42648</v>
      </c>
      <c r="E4398" s="529" t="s">
        <v>29190</v>
      </c>
      <c r="F4398" s="529"/>
      <c r="G4398" s="529" t="s">
        <v>29200</v>
      </c>
      <c r="H4398" s="529" t="s">
        <v>29248</v>
      </c>
      <c r="I4398" s="527" t="s">
        <v>29239</v>
      </c>
    </row>
    <row r="4399" spans="1:15" s="527" customFormat="1" ht="81.75" customHeight="1" x14ac:dyDescent="0.15">
      <c r="A4399" s="671" t="s">
        <v>29208</v>
      </c>
      <c r="B4399" s="794" t="s">
        <v>29209</v>
      </c>
      <c r="C4399" s="529" t="s">
        <v>3539</v>
      </c>
      <c r="D4399" s="530">
        <v>42649</v>
      </c>
      <c r="E4399" s="533" t="s">
        <v>29211</v>
      </c>
      <c r="F4399" s="529" t="s">
        <v>29210</v>
      </c>
      <c r="G4399" s="529" t="s">
        <v>29217</v>
      </c>
      <c r="H4399" s="529" t="s">
        <v>29249</v>
      </c>
    </row>
    <row r="4400" spans="1:15" s="527" customFormat="1" ht="81.75" customHeight="1" x14ac:dyDescent="0.15">
      <c r="A4400" s="671" t="s">
        <v>29140</v>
      </c>
      <c r="B4400" s="794" t="s">
        <v>29142</v>
      </c>
      <c r="C4400" s="529" t="s">
        <v>3539</v>
      </c>
      <c r="D4400" s="530">
        <v>42642</v>
      </c>
      <c r="E4400" s="529" t="s">
        <v>29141</v>
      </c>
      <c r="F4400" s="529"/>
      <c r="G4400" s="529" t="s">
        <v>29202</v>
      </c>
      <c r="H4400" s="529"/>
      <c r="I4400" s="527" t="s">
        <v>29201</v>
      </c>
    </row>
    <row r="4401" spans="1:14" s="215" customFormat="1" ht="81.75" customHeight="1" x14ac:dyDescent="0.15">
      <c r="A4401" s="639" t="s">
        <v>28299</v>
      </c>
      <c r="B4401" s="320">
        <v>216</v>
      </c>
      <c r="C4401" s="316" t="s">
        <v>3539</v>
      </c>
      <c r="D4401" s="830">
        <v>42552</v>
      </c>
      <c r="E4401" s="316" t="s">
        <v>28796</v>
      </c>
      <c r="F4401" s="316" t="s">
        <v>28439</v>
      </c>
      <c r="G4401" s="316" t="s">
        <v>28404</v>
      </c>
      <c r="H4401" s="370" t="s">
        <v>28571</v>
      </c>
      <c r="I4401" s="370" t="s">
        <v>28891</v>
      </c>
    </row>
    <row r="4402" spans="1:14" s="224" customFormat="1" ht="81.75" customHeight="1" x14ac:dyDescent="0.15">
      <c r="A4402" s="773" t="s">
        <v>29160</v>
      </c>
      <c r="B4402" s="75" t="s">
        <v>29161</v>
      </c>
      <c r="C4402" s="195" t="s">
        <v>3539</v>
      </c>
      <c r="D4402" s="223">
        <v>42646</v>
      </c>
      <c r="E4402" s="195" t="s">
        <v>29226</v>
      </c>
      <c r="F4402" s="195"/>
      <c r="G4402" s="207" t="s">
        <v>29242</v>
      </c>
      <c r="H4402" s="215" t="s">
        <v>29241</v>
      </c>
      <c r="I4402" s="215" t="s">
        <v>29227</v>
      </c>
      <c r="J4402" s="215"/>
    </row>
    <row r="4403" spans="1:14" s="224" customFormat="1" ht="81.75" customHeight="1" x14ac:dyDescent="0.15">
      <c r="A4403" s="791" t="s">
        <v>29229</v>
      </c>
      <c r="B4403" s="75" t="s">
        <v>28933</v>
      </c>
      <c r="C4403" s="195" t="s">
        <v>16</v>
      </c>
      <c r="D4403" s="223">
        <v>42628</v>
      </c>
      <c r="E4403" s="195" t="s">
        <v>29118</v>
      </c>
      <c r="F4403" s="195" t="s">
        <v>28967</v>
      </c>
      <c r="G4403" s="207" t="s">
        <v>29162</v>
      </c>
      <c r="H4403" s="215"/>
      <c r="I4403" s="215" t="s">
        <v>29251</v>
      </c>
      <c r="J4403" s="215"/>
    </row>
    <row r="4404" spans="1:14" s="527" customFormat="1" ht="81.75" customHeight="1" x14ac:dyDescent="0.15">
      <c r="A4404" s="671" t="s">
        <v>29191</v>
      </c>
      <c r="B4404" s="533" t="s">
        <v>29048</v>
      </c>
      <c r="C4404" s="529" t="s">
        <v>3539</v>
      </c>
      <c r="D4404" s="530">
        <v>42648</v>
      </c>
      <c r="E4404" s="529" t="s">
        <v>29238</v>
      </c>
      <c r="F4404" s="529" t="s">
        <v>23593</v>
      </c>
      <c r="G4404" s="529" t="s">
        <v>29237</v>
      </c>
      <c r="H4404" s="529" t="s">
        <v>29236</v>
      </c>
      <c r="I4404" s="527" t="s">
        <v>29253</v>
      </c>
    </row>
    <row r="4405" spans="1:14" s="527" customFormat="1" ht="81.75" customHeight="1" x14ac:dyDescent="0.15">
      <c r="A4405" s="671" t="s">
        <v>29218</v>
      </c>
      <c r="B4405" s="533" t="s">
        <v>29212</v>
      </c>
      <c r="C4405" s="529" t="s">
        <v>3539</v>
      </c>
      <c r="D4405" s="530">
        <v>42650</v>
      </c>
      <c r="E4405" s="529" t="s">
        <v>29213</v>
      </c>
      <c r="F4405" s="529" t="s">
        <v>29214</v>
      </c>
      <c r="G4405" s="529" t="s">
        <v>29215</v>
      </c>
      <c r="H4405" s="529" t="s">
        <v>29254</v>
      </c>
      <c r="I4405" s="527" t="s">
        <v>29216</v>
      </c>
    </row>
    <row r="4406" spans="1:14" s="224" customFormat="1" ht="81.75" customHeight="1" x14ac:dyDescent="0.15">
      <c r="A4406" s="639" t="s">
        <v>28851</v>
      </c>
      <c r="B4406" s="320">
        <v>228</v>
      </c>
      <c r="C4406" s="316" t="s">
        <v>3539</v>
      </c>
      <c r="D4406" s="830">
        <v>42613</v>
      </c>
      <c r="E4406" s="316" t="s">
        <v>29106</v>
      </c>
      <c r="F4406" s="316"/>
      <c r="G4406" s="316" t="s">
        <v>29100</v>
      </c>
      <c r="H4406" s="370" t="s">
        <v>29186</v>
      </c>
      <c r="I4406" s="370" t="s">
        <v>29166</v>
      </c>
      <c r="J4406" s="215"/>
    </row>
    <row r="4407" spans="1:14" s="224" customFormat="1" ht="81.75" customHeight="1" x14ac:dyDescent="0.15">
      <c r="A4407" s="720" t="s">
        <v>29317</v>
      </c>
      <c r="B4407" s="894" t="s">
        <v>29349</v>
      </c>
      <c r="C4407" s="721" t="s">
        <v>3539</v>
      </c>
      <c r="D4407" s="892">
        <v>42663</v>
      </c>
      <c r="E4407" s="721" t="s">
        <v>29341</v>
      </c>
      <c r="F4407" s="721"/>
      <c r="G4407" s="721"/>
      <c r="H4407" s="721" t="s">
        <v>29359</v>
      </c>
      <c r="I4407" s="722" t="s">
        <v>29358</v>
      </c>
      <c r="J4407" s="722" t="s">
        <v>29342</v>
      </c>
      <c r="K4407" s="722"/>
    </row>
    <row r="4408" spans="1:14" s="224" customFormat="1" ht="81.75" customHeight="1" x14ac:dyDescent="0.15">
      <c r="A4408" s="720" t="s">
        <v>29395</v>
      </c>
      <c r="B4408" s="904" t="s">
        <v>29394</v>
      </c>
      <c r="C4408" s="721" t="s">
        <v>12677</v>
      </c>
      <c r="D4408" s="892">
        <v>42664</v>
      </c>
      <c r="E4408" s="721" t="s">
        <v>29343</v>
      </c>
      <c r="F4408" s="899" t="s">
        <v>29332</v>
      </c>
      <c r="G4408" s="721"/>
      <c r="H4408" s="721" t="s">
        <v>29372</v>
      </c>
      <c r="I4408" s="722" t="s">
        <v>29357</v>
      </c>
      <c r="J4408" s="722" t="s">
        <v>29333</v>
      </c>
      <c r="K4408" s="722"/>
    </row>
    <row r="4409" spans="1:14" s="224" customFormat="1" ht="81.75" customHeight="1" x14ac:dyDescent="0.15">
      <c r="A4409" s="720" t="s">
        <v>29364</v>
      </c>
      <c r="B4409" s="723" t="s">
        <v>29397</v>
      </c>
      <c r="C4409" s="721" t="s">
        <v>3539</v>
      </c>
      <c r="D4409" s="892"/>
      <c r="E4409" s="721" t="s">
        <v>29384</v>
      </c>
      <c r="F4409" s="899" t="s">
        <v>29365</v>
      </c>
      <c r="G4409" s="721"/>
      <c r="H4409" s="721" t="s">
        <v>29390</v>
      </c>
      <c r="I4409" s="722" t="s">
        <v>29383</v>
      </c>
      <c r="J4409" s="722" t="s">
        <v>29366</v>
      </c>
      <c r="K4409" s="722"/>
      <c r="L4409" s="901"/>
      <c r="M4409" s="901"/>
      <c r="N4409" s="901"/>
    </row>
    <row r="4410" spans="1:14" s="224" customFormat="1" ht="81.75" customHeight="1" x14ac:dyDescent="0.15">
      <c r="A4410" s="720" t="s">
        <v>29250</v>
      </c>
      <c r="B4410" s="723">
        <v>109</v>
      </c>
      <c r="C4410" s="721" t="s">
        <v>3539</v>
      </c>
      <c r="D4410" s="892">
        <v>42656</v>
      </c>
      <c r="E4410" s="723" t="s">
        <v>29299</v>
      </c>
      <c r="F4410" s="721" t="s">
        <v>23593</v>
      </c>
      <c r="G4410" s="721"/>
      <c r="H4410" s="721" t="s">
        <v>29309</v>
      </c>
      <c r="I4410" s="722" t="s">
        <v>17982</v>
      </c>
      <c r="J4410" s="722" t="s">
        <v>29382</v>
      </c>
      <c r="K4410" s="722"/>
      <c r="L4410" s="901"/>
      <c r="M4410" s="901"/>
      <c r="N4410" s="901"/>
    </row>
    <row r="4411" spans="1:14" s="224" customFormat="1" ht="81.75" customHeight="1" x14ac:dyDescent="0.15">
      <c r="A4411" s="720" t="s">
        <v>29363</v>
      </c>
      <c r="B4411" s="723">
        <v>101</v>
      </c>
      <c r="C4411" s="721" t="s">
        <v>3539</v>
      </c>
      <c r="D4411" s="892"/>
      <c r="E4411" s="721" t="s">
        <v>29370</v>
      </c>
      <c r="F4411" s="721" t="s">
        <v>29262</v>
      </c>
      <c r="G4411" s="721"/>
      <c r="H4411" s="721" t="s">
        <v>29392</v>
      </c>
      <c r="I4411" s="722" t="s">
        <v>29374</v>
      </c>
      <c r="J4411" s="722" t="s">
        <v>29391</v>
      </c>
      <c r="K4411" s="722"/>
      <c r="L4411" s="901"/>
      <c r="M4411" s="901"/>
      <c r="N4411" s="901"/>
    </row>
    <row r="4412" spans="1:14" s="205" customFormat="1" ht="81.75" customHeight="1" x14ac:dyDescent="0.15">
      <c r="A4412" s="773" t="s">
        <v>29196</v>
      </c>
      <c r="B4412" s="195" t="s">
        <v>3539</v>
      </c>
      <c r="C4412" s="223">
        <v>42648</v>
      </c>
      <c r="D4412" s="75" t="s">
        <v>29194</v>
      </c>
      <c r="E4412" s="195"/>
      <c r="F4412" s="207" t="s">
        <v>29256</v>
      </c>
      <c r="G4412" s="195" t="s">
        <v>29195</v>
      </c>
      <c r="H4412" s="195" t="s">
        <v>29257</v>
      </c>
    </row>
    <row r="4413" spans="1:14" s="224" customFormat="1" ht="81.75" customHeight="1" x14ac:dyDescent="0.15">
      <c r="A4413" s="890" t="s">
        <v>28151</v>
      </c>
      <c r="B4413" s="723">
        <v>232</v>
      </c>
      <c r="C4413" s="721" t="s">
        <v>29337</v>
      </c>
      <c r="D4413" s="895">
        <v>42437</v>
      </c>
      <c r="E4413" s="893" t="s">
        <v>29270</v>
      </c>
      <c r="F4413" s="896" t="s">
        <v>26864</v>
      </c>
      <c r="G4413" s="897" t="s">
        <v>29271</v>
      </c>
      <c r="H4413" s="898" t="s">
        <v>28762</v>
      </c>
      <c r="I4413" s="898" t="s">
        <v>29272</v>
      </c>
      <c r="J4413" s="722"/>
      <c r="K4413" s="901"/>
      <c r="L4413" s="901"/>
      <c r="M4413" s="901"/>
    </row>
    <row r="4414" spans="1:14" s="224" customFormat="1" ht="81.75" customHeight="1" x14ac:dyDescent="0.15">
      <c r="A4414" s="859" t="s">
        <v>28443</v>
      </c>
      <c r="B4414" s="320">
        <v>131</v>
      </c>
      <c r="C4414" s="316" t="s">
        <v>11686</v>
      </c>
      <c r="D4414" s="830">
        <v>42551</v>
      </c>
      <c r="E4414" s="316" t="s">
        <v>29097</v>
      </c>
      <c r="F4414" s="316" t="s">
        <v>136</v>
      </c>
      <c r="G4414" s="316" t="s">
        <v>29096</v>
      </c>
      <c r="H4414" s="370"/>
      <c r="I4414" s="370" t="s">
        <v>29258</v>
      </c>
      <c r="J4414" s="215"/>
    </row>
    <row r="4415" spans="1:14" s="224" customFormat="1" ht="81.75" customHeight="1" x14ac:dyDescent="0.15">
      <c r="A4415" s="639" t="s">
        <v>29224</v>
      </c>
      <c r="B4415" s="320" t="s">
        <v>29120</v>
      </c>
      <c r="C4415" s="316" t="s">
        <v>29225</v>
      </c>
      <c r="D4415" s="830">
        <v>42653</v>
      </c>
      <c r="E4415" s="316" t="s">
        <v>29223</v>
      </c>
      <c r="F4415" s="316"/>
      <c r="G4415" s="316" t="s">
        <v>29240</v>
      </c>
      <c r="H4415" s="370"/>
      <c r="I4415" s="370" t="s">
        <v>29260</v>
      </c>
      <c r="J4415" s="215"/>
    </row>
    <row r="4416" spans="1:14" s="224" customFormat="1" ht="81.75" customHeight="1" x14ac:dyDescent="0.15">
      <c r="A4416" s="639" t="s">
        <v>29137</v>
      </c>
      <c r="B4416" s="320">
        <v>117</v>
      </c>
      <c r="C4416" s="316" t="s">
        <v>3539</v>
      </c>
      <c r="D4416" s="830">
        <v>42642</v>
      </c>
      <c r="E4416" s="316" t="s">
        <v>29157</v>
      </c>
      <c r="F4416" s="316" t="s">
        <v>23593</v>
      </c>
      <c r="G4416" s="316" t="s">
        <v>29228</v>
      </c>
      <c r="H4416" s="370"/>
      <c r="I4416" s="370" t="s">
        <v>29259</v>
      </c>
      <c r="J4416" s="370"/>
      <c r="K4416" s="371"/>
      <c r="L4416" s="371"/>
      <c r="M4416" s="371"/>
    </row>
    <row r="4417" spans="1:13" s="615" customFormat="1" ht="81.75" customHeight="1" x14ac:dyDescent="0.15">
      <c r="A4417" s="891" t="s">
        <v>29234</v>
      </c>
      <c r="B4417" s="723">
        <v>121</v>
      </c>
      <c r="C4417" s="721" t="s">
        <v>29235</v>
      </c>
      <c r="D4417" s="892">
        <v>42654</v>
      </c>
      <c r="E4417" s="721" t="s">
        <v>29275</v>
      </c>
      <c r="F4417" s="721"/>
      <c r="G4417" s="721" t="s">
        <v>29244</v>
      </c>
      <c r="H4417" s="722" t="s">
        <v>29255</v>
      </c>
      <c r="I4417" s="902" t="s">
        <v>29294</v>
      </c>
      <c r="J4417" s="722"/>
    </row>
    <row r="4418" spans="1:13" s="224" customFormat="1" ht="81.75" customHeight="1" x14ac:dyDescent="0.15">
      <c r="A4418" s="720" t="s">
        <v>28788</v>
      </c>
      <c r="B4418" s="723">
        <v>101</v>
      </c>
      <c r="C4418" s="721" t="s">
        <v>3539</v>
      </c>
      <c r="D4418" s="892">
        <v>42605</v>
      </c>
      <c r="E4418" s="723" t="s">
        <v>29280</v>
      </c>
      <c r="F4418" s="721" t="s">
        <v>28789</v>
      </c>
      <c r="G4418" s="721" t="s">
        <v>28870</v>
      </c>
      <c r="H4418" s="722" t="s">
        <v>950</v>
      </c>
      <c r="I4418" s="903" t="s">
        <v>29279</v>
      </c>
      <c r="J4418" s="722"/>
      <c r="K4418" s="901"/>
      <c r="L4418" s="901"/>
      <c r="M4418" s="901"/>
    </row>
    <row r="4419" spans="1:13" s="224" customFormat="1" ht="81.75" customHeight="1" x14ac:dyDescent="0.15">
      <c r="A4419" s="890" t="s">
        <v>28774</v>
      </c>
      <c r="B4419" s="723">
        <v>101</v>
      </c>
      <c r="C4419" s="721" t="s">
        <v>16</v>
      </c>
      <c r="D4419" s="892"/>
      <c r="E4419" s="721" t="s">
        <v>29293</v>
      </c>
      <c r="F4419" s="721" t="s">
        <v>28941</v>
      </c>
      <c r="G4419" s="721" t="s">
        <v>29187</v>
      </c>
      <c r="H4419" s="722"/>
      <c r="I4419" s="903" t="s">
        <v>29307</v>
      </c>
      <c r="J4419" s="722"/>
      <c r="K4419" s="901"/>
      <c r="L4419" s="901"/>
      <c r="M4419" s="901"/>
    </row>
    <row r="4420" spans="1:13" s="901" customFormat="1" ht="81.75" customHeight="1" x14ac:dyDescent="0.15">
      <c r="A4420" s="720" t="s">
        <v>29273</v>
      </c>
      <c r="B4420" s="723">
        <v>228</v>
      </c>
      <c r="C4420" s="721" t="s">
        <v>3539</v>
      </c>
      <c r="D4420" s="892">
        <v>42636</v>
      </c>
      <c r="E4420" s="721" t="s">
        <v>29274</v>
      </c>
      <c r="F4420" s="721" t="s">
        <v>23593</v>
      </c>
      <c r="G4420" s="721" t="s">
        <v>29312</v>
      </c>
      <c r="H4420" s="722" t="s">
        <v>29261</v>
      </c>
      <c r="I4420" s="903" t="s">
        <v>29320</v>
      </c>
      <c r="J4420" s="722"/>
    </row>
    <row r="4421" spans="1:13" s="224" customFormat="1" ht="81.75" customHeight="1" x14ac:dyDescent="0.15">
      <c r="A4421" s="891" t="s">
        <v>29263</v>
      </c>
      <c r="B4421" s="723">
        <v>105</v>
      </c>
      <c r="C4421" s="721" t="s">
        <v>29075</v>
      </c>
      <c r="D4421" s="892">
        <v>42660</v>
      </c>
      <c r="E4421" s="721" t="s">
        <v>29269</v>
      </c>
      <c r="F4421" s="721" t="s">
        <v>29262</v>
      </c>
      <c r="G4421" s="721" t="s">
        <v>29323</v>
      </c>
      <c r="H4421" s="722" t="s">
        <v>29319</v>
      </c>
      <c r="I4421" s="722" t="s">
        <v>29318</v>
      </c>
      <c r="J4421" s="722"/>
      <c r="K4421" s="901"/>
      <c r="L4421" s="901"/>
      <c r="M4421" s="901"/>
    </row>
    <row r="4422" spans="1:13" s="26" customFormat="1" ht="81.75" customHeight="1" x14ac:dyDescent="0.15">
      <c r="A4422" s="890" t="s">
        <v>29286</v>
      </c>
      <c r="B4422" s="894" t="s">
        <v>29287</v>
      </c>
      <c r="C4422" s="721" t="s">
        <v>16</v>
      </c>
      <c r="D4422" s="892">
        <v>42661</v>
      </c>
      <c r="E4422" s="721" t="s">
        <v>29291</v>
      </c>
      <c r="F4422" s="899" t="s">
        <v>29292</v>
      </c>
      <c r="G4422" s="721" t="s">
        <v>29306</v>
      </c>
      <c r="H4422" s="722" t="s">
        <v>29313</v>
      </c>
      <c r="I4422" s="722" t="s">
        <v>29327</v>
      </c>
      <c r="J4422" s="722"/>
    </row>
    <row r="4423" spans="1:13" s="224" customFormat="1" ht="81.75" customHeight="1" x14ac:dyDescent="0.15">
      <c r="A4423" s="890" t="s">
        <v>29301</v>
      </c>
      <c r="B4423" s="723">
        <v>127</v>
      </c>
      <c r="C4423" s="721" t="s">
        <v>16</v>
      </c>
      <c r="D4423" s="892">
        <v>42642</v>
      </c>
      <c r="E4423" s="721" t="s">
        <v>29281</v>
      </c>
      <c r="F4423" s="721"/>
      <c r="G4423" s="721" t="s">
        <v>29207</v>
      </c>
      <c r="H4423" s="722" t="s">
        <v>29330</v>
      </c>
      <c r="I4423" s="722" t="s">
        <v>29329</v>
      </c>
      <c r="J4423" s="722"/>
      <c r="K4423" s="901"/>
      <c r="L4423" s="901"/>
      <c r="M4423" s="901"/>
    </row>
    <row r="4424" spans="1:13" s="224" customFormat="1" ht="81.75" customHeight="1" x14ac:dyDescent="0.15">
      <c r="A4424" s="890" t="s">
        <v>29296</v>
      </c>
      <c r="B4424" s="894" t="s">
        <v>29266</v>
      </c>
      <c r="C4424" s="721" t="s">
        <v>16</v>
      </c>
      <c r="D4424" s="892">
        <v>42660</v>
      </c>
      <c r="E4424" s="723" t="s">
        <v>29290</v>
      </c>
      <c r="F4424" s="721"/>
      <c r="G4424" s="721" t="s">
        <v>29267</v>
      </c>
      <c r="H4424" s="722" t="s">
        <v>29300</v>
      </c>
      <c r="I4424" s="722" t="s">
        <v>29353</v>
      </c>
      <c r="J4424" s="722"/>
    </row>
    <row r="4425" spans="1:13" s="615" customFormat="1" ht="81.75" customHeight="1" x14ac:dyDescent="0.15">
      <c r="A4425" s="720" t="s">
        <v>29344</v>
      </c>
      <c r="B4425" s="894" t="s">
        <v>29348</v>
      </c>
      <c r="C4425" s="721" t="s">
        <v>3539</v>
      </c>
      <c r="D4425" s="892"/>
      <c r="E4425" s="721" t="s">
        <v>29355</v>
      </c>
      <c r="F4425" s="721"/>
      <c r="G4425" s="721" t="s">
        <v>29345</v>
      </c>
      <c r="H4425" s="722" t="s">
        <v>29354</v>
      </c>
      <c r="I4425" s="722"/>
      <c r="J4425" s="722"/>
    </row>
    <row r="4426" spans="1:13" s="224" customFormat="1" ht="81.75" customHeight="1" x14ac:dyDescent="0.15">
      <c r="A4426" s="890" t="s">
        <v>29284</v>
      </c>
      <c r="B4426" s="894" t="s">
        <v>29352</v>
      </c>
      <c r="C4426" s="721" t="s">
        <v>16</v>
      </c>
      <c r="D4426" s="892">
        <v>42661</v>
      </c>
      <c r="E4426" s="721" t="s">
        <v>29321</v>
      </c>
      <c r="F4426" s="899" t="s">
        <v>29285</v>
      </c>
      <c r="G4426" s="721" t="s">
        <v>29340</v>
      </c>
      <c r="H4426" s="722"/>
      <c r="I4426" s="722" t="s">
        <v>29369</v>
      </c>
      <c r="J4426" s="722"/>
    </row>
    <row r="4427" spans="1:13" s="615" customFormat="1" ht="81.75" customHeight="1" x14ac:dyDescent="0.15">
      <c r="A4427" s="720" t="s">
        <v>29328</v>
      </c>
      <c r="B4427" s="894" t="s">
        <v>29350</v>
      </c>
      <c r="C4427" s="721" t="s">
        <v>3539</v>
      </c>
      <c r="D4427" s="892">
        <v>42664</v>
      </c>
      <c r="E4427" s="721" t="s">
        <v>29339</v>
      </c>
      <c r="F4427" s="721" t="s">
        <v>29331</v>
      </c>
      <c r="G4427" s="721" t="s">
        <v>29338</v>
      </c>
      <c r="H4427" s="722" t="s">
        <v>29360</v>
      </c>
      <c r="I4427" s="722" t="s">
        <v>29361</v>
      </c>
      <c r="J4427" s="722"/>
    </row>
    <row r="4428" spans="1:13" s="224" customFormat="1" ht="81.75" customHeight="1" x14ac:dyDescent="0.15">
      <c r="A4428" s="720" t="s">
        <v>29265</v>
      </c>
      <c r="B4428" s="894" t="s">
        <v>29347</v>
      </c>
      <c r="C4428" s="721" t="s">
        <v>3539</v>
      </c>
      <c r="D4428" s="892">
        <v>42660</v>
      </c>
      <c r="E4428" s="723" t="s">
        <v>29303</v>
      </c>
      <c r="F4428" s="721" t="s">
        <v>29282</v>
      </c>
      <c r="G4428" s="721" t="s">
        <v>29288</v>
      </c>
      <c r="H4428" s="722" t="s">
        <v>29302</v>
      </c>
      <c r="I4428" s="722" t="s">
        <v>29367</v>
      </c>
      <c r="J4428" s="722"/>
    </row>
    <row r="4429" spans="1:13" s="224" customFormat="1" ht="81.75" customHeight="1" x14ac:dyDescent="0.15">
      <c r="A4429" s="890" t="s">
        <v>29219</v>
      </c>
      <c r="B4429" s="723">
        <v>123</v>
      </c>
      <c r="C4429" s="721" t="s">
        <v>16</v>
      </c>
      <c r="D4429" s="892">
        <v>42653</v>
      </c>
      <c r="E4429" s="721" t="s">
        <v>29310</v>
      </c>
      <c r="F4429" s="721"/>
      <c r="G4429" s="721" t="s">
        <v>29311</v>
      </c>
      <c r="H4429" s="722"/>
      <c r="I4429" s="722" t="s">
        <v>29368</v>
      </c>
      <c r="J4429" s="722"/>
      <c r="K4429" s="901"/>
      <c r="L4429" s="901"/>
      <c r="M4429" s="901"/>
    </row>
    <row r="4430" spans="1:13" s="224" customFormat="1" ht="81.75" customHeight="1" x14ac:dyDescent="0.15">
      <c r="A4430" s="720" t="s">
        <v>29245</v>
      </c>
      <c r="B4430" s="723">
        <v>105</v>
      </c>
      <c r="C4430" s="721" t="s">
        <v>3539</v>
      </c>
      <c r="D4430" s="892">
        <v>42655</v>
      </c>
      <c r="E4430" s="721" t="s">
        <v>29289</v>
      </c>
      <c r="F4430" s="899" t="s">
        <v>29276</v>
      </c>
      <c r="G4430" s="721" t="s">
        <v>29308</v>
      </c>
      <c r="H4430" s="722" t="s">
        <v>29375</v>
      </c>
      <c r="I4430" s="902" t="s">
        <v>29376</v>
      </c>
      <c r="J4430" s="722"/>
      <c r="K4430" s="901"/>
      <c r="L4430" s="901"/>
      <c r="M4430" s="901"/>
    </row>
    <row r="4431" spans="1:13" s="224" customFormat="1" ht="81.75" customHeight="1" x14ac:dyDescent="0.15">
      <c r="A4431" s="720" t="s">
        <v>29305</v>
      </c>
      <c r="B4431" s="893">
        <v>117</v>
      </c>
      <c r="C4431" s="721" t="s">
        <v>3539</v>
      </c>
      <c r="D4431" s="892"/>
      <c r="E4431" s="721" t="s">
        <v>29324</v>
      </c>
      <c r="F4431" s="721"/>
      <c r="G4431" s="721" t="s">
        <v>29334</v>
      </c>
      <c r="H4431" s="722"/>
      <c r="I4431" s="902" t="s">
        <v>29377</v>
      </c>
      <c r="J4431" s="722"/>
      <c r="K4431" s="901"/>
      <c r="L4431" s="901"/>
      <c r="M4431" s="901"/>
    </row>
    <row r="4432" spans="1:13" s="224" customFormat="1" ht="81.75" customHeight="1" x14ac:dyDescent="0.15">
      <c r="A4432" s="720" t="s">
        <v>29252</v>
      </c>
      <c r="B4432" s="723">
        <v>224</v>
      </c>
      <c r="C4432" s="721" t="s">
        <v>3539</v>
      </c>
      <c r="D4432" s="892">
        <v>42657</v>
      </c>
      <c r="E4432" s="721" t="s">
        <v>29295</v>
      </c>
      <c r="F4432" s="899" t="s">
        <v>29336</v>
      </c>
      <c r="G4432" s="721" t="s">
        <v>29335</v>
      </c>
      <c r="H4432" s="722" t="s">
        <v>6031</v>
      </c>
      <c r="I4432" s="722" t="s">
        <v>29385</v>
      </c>
      <c r="J4432" s="722"/>
      <c r="K4432" s="901"/>
      <c r="L4432" s="901"/>
      <c r="M4432" s="901"/>
    </row>
    <row r="4433" spans="1:13" s="224" customFormat="1" ht="81.75" customHeight="1" x14ac:dyDescent="0.15">
      <c r="A4433" s="720" t="s">
        <v>29322</v>
      </c>
      <c r="B4433" s="894" t="s">
        <v>29351</v>
      </c>
      <c r="C4433" s="721" t="s">
        <v>3539</v>
      </c>
      <c r="D4433" s="892">
        <v>42662</v>
      </c>
      <c r="E4433" s="721" t="s">
        <v>29304</v>
      </c>
      <c r="F4433" s="721"/>
      <c r="G4433" s="721" t="s">
        <v>29362</v>
      </c>
      <c r="H4433" s="722" t="s">
        <v>29371</v>
      </c>
      <c r="I4433" s="722" t="s">
        <v>29388</v>
      </c>
      <c r="J4433" s="722"/>
    </row>
    <row r="4434" spans="1:13" s="224" customFormat="1" ht="81.75" customHeight="1" x14ac:dyDescent="0.15">
      <c r="A4434" s="890" t="s">
        <v>29224</v>
      </c>
      <c r="B4434" s="723">
        <v>216</v>
      </c>
      <c r="C4434" s="721" t="s">
        <v>29225</v>
      </c>
      <c r="D4434" s="892" t="s">
        <v>29268</v>
      </c>
      <c r="E4434" s="721" t="s">
        <v>29315</v>
      </c>
      <c r="F4434" s="721"/>
      <c r="G4434" s="721" t="s">
        <v>29386</v>
      </c>
      <c r="H4434" s="722" t="s">
        <v>29387</v>
      </c>
      <c r="I4434" s="722" t="s">
        <v>29389</v>
      </c>
      <c r="J4434" s="722"/>
      <c r="K4434" s="901"/>
      <c r="L4434" s="901"/>
      <c r="M4434" s="901"/>
    </row>
    <row r="4435" spans="1:13" s="371" customFormat="1" ht="81.75" customHeight="1" x14ac:dyDescent="0.15">
      <c r="A4435" s="893" t="s">
        <v>29415</v>
      </c>
      <c r="B4435" s="906" t="s">
        <v>29425</v>
      </c>
      <c r="C4435" s="905">
        <v>42660</v>
      </c>
      <c r="D4435" s="721" t="s">
        <v>29314</v>
      </c>
      <c r="E4435" s="721" t="s">
        <v>29414</v>
      </c>
      <c r="F4435" s="721" t="s">
        <v>29417</v>
      </c>
      <c r="G4435" s="721" t="s">
        <v>29416</v>
      </c>
      <c r="H4435" s="722" t="s">
        <v>29381</v>
      </c>
      <c r="I4435" s="722" t="s">
        <v>29418</v>
      </c>
      <c r="J4435" s="722"/>
    </row>
    <row r="4436" spans="1:13" s="615" customFormat="1" ht="81.75" customHeight="1" x14ac:dyDescent="0.15">
      <c r="A4436" s="893" t="s">
        <v>29246</v>
      </c>
      <c r="B4436" s="913" t="s">
        <v>29450</v>
      </c>
      <c r="C4436" s="591">
        <v>12</v>
      </c>
      <c r="D4436" s="905">
        <v>42655</v>
      </c>
      <c r="E4436" s="723" t="s">
        <v>29380</v>
      </c>
      <c r="F4436" s="899" t="s">
        <v>29247</v>
      </c>
      <c r="G4436" s="721" t="s">
        <v>29447</v>
      </c>
      <c r="H4436" s="721" t="s">
        <v>29428</v>
      </c>
      <c r="I4436" s="722" t="s">
        <v>29445</v>
      </c>
      <c r="J4436" s="907"/>
      <c r="K4436" s="722"/>
    </row>
    <row r="4437" spans="1:13" s="370" customFormat="1" ht="81.75" customHeight="1" x14ac:dyDescent="0.15">
      <c r="A4437" s="893" t="s">
        <v>29264</v>
      </c>
      <c r="B4437" s="913" t="s">
        <v>3539</v>
      </c>
      <c r="C4437" s="591">
        <v>117</v>
      </c>
      <c r="D4437" s="905">
        <v>42660</v>
      </c>
      <c r="E4437" s="721" t="s">
        <v>29325</v>
      </c>
      <c r="F4437" s="721" t="s">
        <v>29262</v>
      </c>
      <c r="G4437" s="721" t="s">
        <v>29436</v>
      </c>
      <c r="H4437" s="721" t="s">
        <v>29438</v>
      </c>
      <c r="I4437" s="722" t="s">
        <v>29437</v>
      </c>
      <c r="J4437" s="722"/>
      <c r="K4437" s="722"/>
    </row>
    <row r="4438" spans="1:13" s="371" customFormat="1" ht="81.75" customHeight="1" x14ac:dyDescent="0.15">
      <c r="A4438" s="893" t="s">
        <v>29409</v>
      </c>
      <c r="B4438" s="913" t="s">
        <v>16</v>
      </c>
      <c r="C4438" s="591">
        <v>105</v>
      </c>
      <c r="D4438" s="905" t="s">
        <v>29412</v>
      </c>
      <c r="E4438" s="721" t="s">
        <v>29426</v>
      </c>
      <c r="F4438" s="721" t="s">
        <v>29411</v>
      </c>
      <c r="G4438" s="723" t="s">
        <v>29373</v>
      </c>
      <c r="H4438" s="721" t="s">
        <v>29458</v>
      </c>
      <c r="I4438" s="722" t="s">
        <v>29410</v>
      </c>
      <c r="J4438" s="722" t="s">
        <v>29427</v>
      </c>
      <c r="K4438" s="722"/>
    </row>
    <row r="4439" spans="1:13" s="224" customFormat="1" ht="81.75" customHeight="1" x14ac:dyDescent="0.15">
      <c r="A4439" s="893" t="s">
        <v>29402</v>
      </c>
      <c r="B4439" s="893" t="s">
        <v>29378</v>
      </c>
      <c r="C4439" s="721" t="s">
        <v>29401</v>
      </c>
      <c r="D4439" s="892">
        <v>42669</v>
      </c>
      <c r="E4439" s="721" t="s">
        <v>29451</v>
      </c>
      <c r="F4439" s="899" t="s">
        <v>29379</v>
      </c>
      <c r="G4439" s="721" t="s">
        <v>29441</v>
      </c>
      <c r="H4439" s="721" t="s">
        <v>29439</v>
      </c>
      <c r="I4439" s="722" t="s">
        <v>29440</v>
      </c>
      <c r="J4439" s="722" t="s">
        <v>29442</v>
      </c>
      <c r="K4439" s="722"/>
    </row>
    <row r="4440" spans="1:13" s="371" customFormat="1" ht="81.75" customHeight="1" x14ac:dyDescent="0.15">
      <c r="A4440" s="893" t="s">
        <v>29423</v>
      </c>
      <c r="B4440" s="913" t="s">
        <v>3539</v>
      </c>
      <c r="C4440" s="591">
        <v>228</v>
      </c>
      <c r="D4440" s="905"/>
      <c r="E4440" s="721" t="s">
        <v>29433</v>
      </c>
      <c r="F4440" s="721" t="s">
        <v>29262</v>
      </c>
      <c r="G4440" s="721" t="s">
        <v>29419</v>
      </c>
      <c r="H4440" s="721" t="s">
        <v>29421</v>
      </c>
      <c r="I4440" s="722" t="s">
        <v>29420</v>
      </c>
      <c r="J4440" s="902" t="s">
        <v>29435</v>
      </c>
      <c r="K4440" s="722"/>
    </row>
    <row r="4441" spans="1:13" s="370" customFormat="1" ht="81.75" customHeight="1" x14ac:dyDescent="0.15">
      <c r="A4441" s="893" t="s">
        <v>29103</v>
      </c>
      <c r="B4441" s="913" t="s">
        <v>16</v>
      </c>
      <c r="C4441" s="591">
        <v>214</v>
      </c>
      <c r="D4441" s="905"/>
      <c r="E4441" s="721" t="s">
        <v>29434</v>
      </c>
      <c r="F4441" s="721" t="s">
        <v>23593</v>
      </c>
      <c r="G4441" s="721" t="s">
        <v>29430</v>
      </c>
      <c r="H4441" s="721" t="s">
        <v>29432</v>
      </c>
      <c r="I4441" s="722" t="s">
        <v>29431</v>
      </c>
      <c r="J4441" s="722" t="s">
        <v>29456</v>
      </c>
      <c r="K4441" s="722"/>
    </row>
    <row r="4442" spans="1:13" s="615" customFormat="1" ht="81.75" customHeight="1" x14ac:dyDescent="0.15">
      <c r="A4442" s="908" t="s">
        <v>29066</v>
      </c>
      <c r="B4442" s="360" t="s">
        <v>16</v>
      </c>
      <c r="C4442" s="610">
        <v>125</v>
      </c>
      <c r="D4442" s="909">
        <v>42635</v>
      </c>
      <c r="E4442" s="910" t="s">
        <v>29460</v>
      </c>
      <c r="F4442" s="910" t="s">
        <v>23593</v>
      </c>
      <c r="G4442" s="910" t="s">
        <v>29472</v>
      </c>
      <c r="H4442" s="910" t="s">
        <v>29429</v>
      </c>
      <c r="I4442" s="911" t="s">
        <v>29459</v>
      </c>
      <c r="J4442" s="916" t="s">
        <v>29482</v>
      </c>
      <c r="K4442" s="911"/>
    </row>
    <row r="4443" spans="1:13" s="527" customFormat="1" ht="81.75" customHeight="1" x14ac:dyDescent="0.15">
      <c r="A4443" s="591" t="s">
        <v>29474</v>
      </c>
      <c r="B4443" s="591">
        <v>228</v>
      </c>
      <c r="C4443" s="587" t="s">
        <v>3539</v>
      </c>
      <c r="D4443" s="588"/>
      <c r="E4443" s="587" t="s">
        <v>29483</v>
      </c>
      <c r="F4443" s="587"/>
      <c r="G4443" s="587" t="s">
        <v>29476</v>
      </c>
      <c r="H4443" s="587" t="s">
        <v>29475</v>
      </c>
      <c r="I4443" s="590"/>
      <c r="J4443" s="590" t="s">
        <v>29477</v>
      </c>
      <c r="K4443" s="590"/>
    </row>
    <row r="4444" spans="1:13" s="224" customFormat="1" ht="81.75" customHeight="1" x14ac:dyDescent="0.15">
      <c r="A4444" s="893" t="s">
        <v>29297</v>
      </c>
      <c r="B4444" s="893" t="s">
        <v>29462</v>
      </c>
      <c r="C4444" s="721" t="s">
        <v>3539</v>
      </c>
      <c r="D4444" s="892">
        <v>42662</v>
      </c>
      <c r="E4444" s="721" t="s">
        <v>29443</v>
      </c>
      <c r="F4444" s="721" t="s">
        <v>29298</v>
      </c>
      <c r="G4444" s="721" t="s">
        <v>29469</v>
      </c>
      <c r="H4444" s="721" t="s">
        <v>29467</v>
      </c>
      <c r="I4444" s="722" t="s">
        <v>17982</v>
      </c>
      <c r="J4444" s="722" t="s">
        <v>29468</v>
      </c>
      <c r="K4444" s="722"/>
    </row>
    <row r="4445" spans="1:13" s="370" customFormat="1" ht="81.75" customHeight="1" x14ac:dyDescent="0.15">
      <c r="A4445" s="893" t="s">
        <v>29422</v>
      </c>
      <c r="B4445" s="913" t="s">
        <v>3539</v>
      </c>
      <c r="C4445" s="591">
        <v>226</v>
      </c>
      <c r="D4445" s="905">
        <v>42657</v>
      </c>
      <c r="E4445" s="721" t="s">
        <v>29484</v>
      </c>
      <c r="F4445" s="721" t="s">
        <v>29278</v>
      </c>
      <c r="G4445" s="721" t="s">
        <v>29495</v>
      </c>
      <c r="H4445" s="721" t="s">
        <v>29503</v>
      </c>
      <c r="I4445" s="722" t="s">
        <v>29485</v>
      </c>
      <c r="J4445" s="722" t="s">
        <v>29505</v>
      </c>
      <c r="K4445" s="722"/>
    </row>
    <row r="4446" spans="1:13" s="224" customFormat="1" ht="81.75" customHeight="1" x14ac:dyDescent="0.15">
      <c r="A4446" s="893" t="s">
        <v>29356</v>
      </c>
      <c r="B4446" s="893" t="s">
        <v>29463</v>
      </c>
      <c r="C4446" s="721" t="s">
        <v>3539</v>
      </c>
      <c r="D4446" s="892"/>
      <c r="E4446" s="721" t="s">
        <v>29496</v>
      </c>
      <c r="F4446" s="899" t="s">
        <v>29446</v>
      </c>
      <c r="G4446" s="721" t="s">
        <v>29487</v>
      </c>
      <c r="H4446" s="721" t="s">
        <v>29530</v>
      </c>
      <c r="I4446" s="722" t="s">
        <v>29452</v>
      </c>
      <c r="J4446" s="902" t="s">
        <v>29497</v>
      </c>
      <c r="K4446" s="722"/>
    </row>
    <row r="4447" spans="1:13" s="362" customFormat="1" ht="81.75" customHeight="1" x14ac:dyDescent="0.15">
      <c r="A4447" s="893" t="s">
        <v>29449</v>
      </c>
      <c r="B4447" s="913" t="s">
        <v>3539</v>
      </c>
      <c r="C4447" s="591">
        <v>117</v>
      </c>
      <c r="D4447" s="905"/>
      <c r="E4447" s="721" t="s">
        <v>29480</v>
      </c>
      <c r="F4447" s="899" t="s">
        <v>29457</v>
      </c>
      <c r="G4447" s="721" t="s">
        <v>29517</v>
      </c>
      <c r="H4447" s="721" t="s">
        <v>29504</v>
      </c>
      <c r="I4447" s="722"/>
      <c r="J4447" s="907" t="s">
        <v>29518</v>
      </c>
      <c r="K4447" s="722"/>
    </row>
    <row r="4448" spans="1:13" s="590" customFormat="1" ht="81.75" customHeight="1" x14ac:dyDescent="0.15">
      <c r="A4448" s="585" t="s">
        <v>29444</v>
      </c>
      <c r="B4448" s="591"/>
      <c r="C4448" s="587"/>
      <c r="D4448" s="588"/>
      <c r="E4448" s="587" t="s">
        <v>29502</v>
      </c>
      <c r="F4448" s="587" t="s">
        <v>156</v>
      </c>
      <c r="G4448" s="587" t="s">
        <v>29486</v>
      </c>
      <c r="H4448" s="587" t="s">
        <v>60</v>
      </c>
    </row>
    <row r="4449" spans="1:11" s="590" customFormat="1" ht="81.75" customHeight="1" x14ac:dyDescent="0.15">
      <c r="A4449" s="591" t="s">
        <v>29507</v>
      </c>
      <c r="B4449" s="591"/>
      <c r="C4449" s="587"/>
      <c r="D4449" s="588"/>
      <c r="E4449" s="587" t="s">
        <v>29506</v>
      </c>
      <c r="F4449" s="587"/>
      <c r="G4449" s="587"/>
      <c r="H4449" s="587" t="s">
        <v>60</v>
      </c>
    </row>
    <row r="4450" spans="1:11" s="918" customFormat="1" ht="81.75" customHeight="1" x14ac:dyDescent="0.15">
      <c r="A4450" s="908" t="s">
        <v>28756</v>
      </c>
      <c r="B4450" s="360" t="s">
        <v>29450</v>
      </c>
      <c r="C4450" s="610">
        <v>117</v>
      </c>
      <c r="D4450" s="909"/>
      <c r="E4450" s="910" t="s">
        <v>29481</v>
      </c>
      <c r="F4450" s="910"/>
      <c r="G4450" s="910" t="s">
        <v>29466</v>
      </c>
      <c r="H4450" s="910" t="s">
        <v>29470</v>
      </c>
      <c r="I4450" s="911" t="s">
        <v>29471</v>
      </c>
      <c r="J4450" s="911" t="s">
        <v>29473</v>
      </c>
      <c r="K4450" s="911"/>
    </row>
    <row r="4451" spans="1:11" s="362" customFormat="1" ht="81.75" customHeight="1" x14ac:dyDescent="0.15">
      <c r="A4451" s="893" t="s">
        <v>29489</v>
      </c>
      <c r="B4451" s="914" t="s">
        <v>3539</v>
      </c>
      <c r="C4451" s="591">
        <v>105</v>
      </c>
      <c r="D4451" s="905"/>
      <c r="E4451" s="721" t="s">
        <v>29499</v>
      </c>
      <c r="F4451" s="721"/>
      <c r="G4451" s="721" t="s">
        <v>29498</v>
      </c>
      <c r="H4451" s="919" t="s">
        <v>29521</v>
      </c>
      <c r="I4451" s="722" t="s">
        <v>29522</v>
      </c>
      <c r="J4451" s="722" t="s">
        <v>29523</v>
      </c>
      <c r="K4451" s="722"/>
    </row>
    <row r="4452" spans="1:11" s="615" customFormat="1" ht="81.75" customHeight="1" x14ac:dyDescent="0.15">
      <c r="A4452" s="893" t="s">
        <v>29490</v>
      </c>
      <c r="B4452" s="914"/>
      <c r="C4452" s="591">
        <v>109</v>
      </c>
      <c r="D4452" s="905"/>
      <c r="E4452" s="721" t="s">
        <v>29508</v>
      </c>
      <c r="F4452" s="721" t="s">
        <v>60</v>
      </c>
      <c r="G4452" s="721" t="s">
        <v>29500</v>
      </c>
      <c r="H4452" s="919" t="s">
        <v>29531</v>
      </c>
      <c r="I4452" s="722" t="s">
        <v>29524</v>
      </c>
      <c r="J4452" s="722" t="s">
        <v>29525</v>
      </c>
      <c r="K4452" s="722"/>
    </row>
    <row r="4453" spans="1:11" s="370" customFormat="1" ht="81.75" customHeight="1" x14ac:dyDescent="0.15">
      <c r="A4453" s="893" t="s">
        <v>29174</v>
      </c>
      <c r="B4453" s="913" t="s">
        <v>3539</v>
      </c>
      <c r="C4453" s="591">
        <v>105</v>
      </c>
      <c r="D4453" s="721" t="s">
        <v>29494</v>
      </c>
      <c r="E4453" s="721" t="s">
        <v>29413</v>
      </c>
      <c r="F4453" s="721" t="s">
        <v>29515</v>
      </c>
      <c r="G4453" s="721" t="s">
        <v>29464</v>
      </c>
      <c r="H4453" s="722" t="s">
        <v>29465</v>
      </c>
      <c r="I4453" s="907" t="s">
        <v>29516</v>
      </c>
      <c r="J4453" s="722"/>
    </row>
    <row r="4454" spans="1:11" s="371" customFormat="1" ht="81.75" customHeight="1" x14ac:dyDescent="0.15">
      <c r="A4454" s="893" t="s">
        <v>29408</v>
      </c>
      <c r="B4454" s="360" t="s">
        <v>3539</v>
      </c>
      <c r="C4454" s="591">
        <v>101</v>
      </c>
      <c r="D4454" s="721" t="s">
        <v>29541</v>
      </c>
      <c r="E4454" s="721" t="s">
        <v>29393</v>
      </c>
      <c r="F4454" s="721" t="s">
        <v>29545</v>
      </c>
      <c r="G4454" s="721" t="s">
        <v>29546</v>
      </c>
      <c r="H4454" s="722" t="s">
        <v>29520</v>
      </c>
      <c r="I4454" s="722" t="s">
        <v>29519</v>
      </c>
    </row>
    <row r="4455" spans="1:11" s="362" customFormat="1" ht="81.75" customHeight="1" x14ac:dyDescent="0.15">
      <c r="A4455" s="908" t="s">
        <v>29510</v>
      </c>
      <c r="B4455" s="360"/>
      <c r="C4455" s="610"/>
      <c r="D4455" s="910" t="s">
        <v>29527</v>
      </c>
      <c r="E4455" s="910"/>
      <c r="F4455" s="910"/>
      <c r="G4455" s="910"/>
      <c r="H4455" s="911" t="s">
        <v>29540</v>
      </c>
      <c r="I4455" s="911" t="s">
        <v>29528</v>
      </c>
    </row>
    <row r="4456" spans="1:11" s="527" customFormat="1" ht="81.75" customHeight="1" x14ac:dyDescent="0.15">
      <c r="A4456" s="533" t="s">
        <v>29542</v>
      </c>
      <c r="B4456" s="721" t="s">
        <v>3539</v>
      </c>
      <c r="C4456" s="533" t="s">
        <v>29543</v>
      </c>
      <c r="D4456" s="529" t="s">
        <v>29580</v>
      </c>
      <c r="E4456" s="529"/>
      <c r="F4456" s="533" t="s">
        <v>29584</v>
      </c>
      <c r="G4456" s="529" t="s">
        <v>29582</v>
      </c>
      <c r="H4456" s="527" t="s">
        <v>29581</v>
      </c>
      <c r="I4456" s="760" t="s">
        <v>29583</v>
      </c>
    </row>
    <row r="4457" spans="1:11" s="527" customFormat="1" ht="81.75" customHeight="1" x14ac:dyDescent="0.15">
      <c r="A4457" s="533" t="s">
        <v>29544</v>
      </c>
      <c r="B4457" s="533" t="s">
        <v>29548</v>
      </c>
      <c r="C4457" s="529" t="s">
        <v>29547</v>
      </c>
      <c r="D4457" s="529" t="s">
        <v>29598</v>
      </c>
      <c r="E4457" s="529"/>
      <c r="F4457" s="529" t="s">
        <v>29599</v>
      </c>
      <c r="G4457" s="529" t="s">
        <v>29600</v>
      </c>
      <c r="H4457" s="529" t="s">
        <v>29601</v>
      </c>
      <c r="I4457" s="527" t="s">
        <v>29597</v>
      </c>
    </row>
    <row r="4458" spans="1:11" s="527" customFormat="1" ht="81.75" customHeight="1" x14ac:dyDescent="0.15">
      <c r="A4458" s="533" t="s">
        <v>29586</v>
      </c>
      <c r="B4458" s="529"/>
      <c r="C4458" s="533" t="s">
        <v>29569</v>
      </c>
      <c r="D4458" s="529" t="s">
        <v>29587</v>
      </c>
      <c r="E4458" s="529"/>
      <c r="F4458" s="529" t="s">
        <v>29588</v>
      </c>
      <c r="G4458" s="529" t="s">
        <v>29589</v>
      </c>
      <c r="I4458" s="527" t="s">
        <v>29590</v>
      </c>
    </row>
    <row r="4459" spans="1:11" s="371" customFormat="1" ht="81.75" customHeight="1" x14ac:dyDescent="0.15">
      <c r="A4459" s="893" t="s">
        <v>29453</v>
      </c>
      <c r="B4459" s="360" t="s">
        <v>11686</v>
      </c>
      <c r="C4459" s="591">
        <v>226</v>
      </c>
      <c r="D4459" s="721" t="s">
        <v>29454</v>
      </c>
      <c r="E4459" s="721" t="s">
        <v>60</v>
      </c>
      <c r="F4459" s="721" t="s">
        <v>29565</v>
      </c>
      <c r="G4459" s="721" t="s">
        <v>29567</v>
      </c>
      <c r="H4459" s="722" t="s">
        <v>29566</v>
      </c>
      <c r="I4459" s="907" t="s">
        <v>29568</v>
      </c>
    </row>
    <row r="4460" spans="1:11" s="362" customFormat="1" ht="81.75" customHeight="1" x14ac:dyDescent="0.15">
      <c r="A4460" s="320" t="s">
        <v>29493</v>
      </c>
      <c r="B4460" s="316" t="s">
        <v>3539</v>
      </c>
      <c r="C4460" s="316">
        <v>523</v>
      </c>
      <c r="D4460" s="316" t="s">
        <v>29594</v>
      </c>
      <c r="E4460" s="316" t="s">
        <v>29593</v>
      </c>
      <c r="F4460" s="316" t="s">
        <v>29595</v>
      </c>
      <c r="G4460" s="320" t="s">
        <v>29501</v>
      </c>
      <c r="H4460" s="370" t="s">
        <v>29550</v>
      </c>
      <c r="I4460" s="917"/>
    </row>
    <row r="4461" spans="1:11" s="205" customFormat="1" ht="81.75" customHeight="1" x14ac:dyDescent="0.15">
      <c r="A4461" s="75" t="s">
        <v>29551</v>
      </c>
      <c r="B4461" s="195" t="s">
        <v>3539</v>
      </c>
      <c r="C4461" s="223" t="s">
        <v>29554</v>
      </c>
      <c r="D4461" s="195" t="s">
        <v>29558</v>
      </c>
      <c r="E4461" s="207"/>
      <c r="F4461" s="195" t="s">
        <v>29555</v>
      </c>
      <c r="G4461" s="195" t="s">
        <v>29564</v>
      </c>
      <c r="H4461" s="205" t="s">
        <v>29556</v>
      </c>
      <c r="I4461" s="237" t="s">
        <v>29553</v>
      </c>
    </row>
    <row r="4462" spans="1:11" s="590" customFormat="1" ht="81.75" customHeight="1" x14ac:dyDescent="0.15">
      <c r="A4462" s="585" t="s">
        <v>29602</v>
      </c>
      <c r="B4462" s="583" t="s">
        <v>16</v>
      </c>
      <c r="C4462" s="587">
        <v>610</v>
      </c>
      <c r="D4462" s="587" t="s">
        <v>29536</v>
      </c>
      <c r="E4462" s="587"/>
      <c r="F4462" s="587" t="s">
        <v>29538</v>
      </c>
      <c r="G4462" s="587" t="s">
        <v>29539</v>
      </c>
      <c r="I4462" s="691" t="s">
        <v>29537</v>
      </c>
    </row>
    <row r="4463" spans="1:11" s="527" customFormat="1" ht="81.75" customHeight="1" x14ac:dyDescent="0.15">
      <c r="A4463" s="585" t="s">
        <v>29512</v>
      </c>
      <c r="B4463" s="924" t="s">
        <v>3539</v>
      </c>
      <c r="C4463" s="610">
        <v>105</v>
      </c>
      <c r="D4463" s="633" t="s">
        <v>29573</v>
      </c>
      <c r="E4463" s="633"/>
      <c r="F4463" s="610" t="s">
        <v>29574</v>
      </c>
      <c r="G4463" s="633" t="s">
        <v>29575</v>
      </c>
      <c r="H4463" s="631" t="s">
        <v>29529</v>
      </c>
      <c r="I4463" s="638" t="s">
        <v>29576</v>
      </c>
    </row>
    <row r="4464" spans="1:11" s="371" customFormat="1" ht="81.75" customHeight="1" x14ac:dyDescent="0.15">
      <c r="A4464" s="893" t="s">
        <v>29612</v>
      </c>
      <c r="B4464" s="360" t="s">
        <v>3539</v>
      </c>
      <c r="C4464" s="591" t="s">
        <v>29613</v>
      </c>
      <c r="D4464" s="721" t="s">
        <v>29628</v>
      </c>
      <c r="E4464" s="721" t="s">
        <v>27583</v>
      </c>
      <c r="F4464" s="723" t="s">
        <v>29614</v>
      </c>
      <c r="G4464" s="899" t="s">
        <v>29627</v>
      </c>
      <c r="H4464" s="722"/>
      <c r="I4464" s="722" t="s">
        <v>29626</v>
      </c>
    </row>
    <row r="4465" spans="1:9" s="590" customFormat="1" ht="81.75" customHeight="1" x14ac:dyDescent="0.15">
      <c r="A4465" s="720" t="s">
        <v>29405</v>
      </c>
      <c r="B4465" s="721" t="s">
        <v>3539</v>
      </c>
      <c r="C4465" s="893" t="s">
        <v>29403</v>
      </c>
      <c r="D4465" s="721" t="s">
        <v>29448</v>
      </c>
      <c r="E4465" s="721"/>
      <c r="F4465" s="721" t="s">
        <v>29631</v>
      </c>
      <c r="G4465" s="721" t="s">
        <v>29579</v>
      </c>
      <c r="H4465" s="722" t="s">
        <v>29578</v>
      </c>
      <c r="I4465" s="907" t="s">
        <v>29629</v>
      </c>
    </row>
    <row r="4466" spans="1:9" s="370" customFormat="1" ht="81.75" customHeight="1" x14ac:dyDescent="0.15">
      <c r="A4466" s="360" t="s">
        <v>29511</v>
      </c>
      <c r="B4466" s="362" t="s">
        <v>3539</v>
      </c>
      <c r="C4466" s="360" t="s">
        <v>29552</v>
      </c>
      <c r="D4466" s="361" t="s">
        <v>29596</v>
      </c>
      <c r="E4466" s="361"/>
      <c r="F4466" s="360" t="s">
        <v>29605</v>
      </c>
      <c r="G4466" s="925" t="s">
        <v>29604</v>
      </c>
      <c r="H4466" s="362" t="s">
        <v>29535</v>
      </c>
      <c r="I4466" s="362" t="s">
        <v>29606</v>
      </c>
    </row>
    <row r="4467" spans="1:9" s="371" customFormat="1" ht="81.75" customHeight="1" x14ac:dyDescent="0.15">
      <c r="A4467" s="893" t="s">
        <v>29559</v>
      </c>
      <c r="B4467" s="360" t="s">
        <v>3539</v>
      </c>
      <c r="C4467" s="591" t="s">
        <v>29560</v>
      </c>
      <c r="D4467" s="721" t="s">
        <v>29607</v>
      </c>
      <c r="E4467" s="721"/>
      <c r="F4467" s="721" t="s">
        <v>29648</v>
      </c>
      <c r="G4467" s="721" t="s">
        <v>29639</v>
      </c>
      <c r="I4467" s="722" t="s">
        <v>29690</v>
      </c>
    </row>
    <row r="4468" spans="1:9" s="362" customFormat="1" ht="81.75" customHeight="1" x14ac:dyDescent="0.15">
      <c r="A4468" s="893" t="s">
        <v>29455</v>
      </c>
      <c r="B4468" s="360" t="s">
        <v>16</v>
      </c>
      <c r="C4468" s="591">
        <v>224</v>
      </c>
      <c r="D4468" s="721" t="s">
        <v>29561</v>
      </c>
      <c r="E4468" s="721" t="s">
        <v>29262</v>
      </c>
      <c r="F4468" s="721" t="s">
        <v>29666</v>
      </c>
      <c r="G4468" s="721" t="s">
        <v>29562</v>
      </c>
      <c r="H4468" s="722" t="s">
        <v>29549</v>
      </c>
      <c r="I4468" s="722" t="s">
        <v>29625</v>
      </c>
    </row>
    <row r="4469" spans="1:9" s="590" customFormat="1" ht="81.75" customHeight="1" x14ac:dyDescent="0.15">
      <c r="A4469" s="585" t="s">
        <v>29642</v>
      </c>
      <c r="B4469" s="587" t="s">
        <v>11050</v>
      </c>
      <c r="C4469" s="587" t="s">
        <v>29640</v>
      </c>
      <c r="D4469" s="587" t="s">
        <v>29644</v>
      </c>
      <c r="E4469" s="587" t="s">
        <v>29641</v>
      </c>
      <c r="F4469" s="591" t="s">
        <v>29706</v>
      </c>
      <c r="G4469" s="630" t="s">
        <v>29643</v>
      </c>
      <c r="H4469" s="590" t="s">
        <v>29650</v>
      </c>
      <c r="I4469" s="590" t="s">
        <v>29694</v>
      </c>
    </row>
    <row r="4470" spans="1:9" s="371" customFormat="1" ht="81.75" customHeight="1" x14ac:dyDescent="0.15">
      <c r="A4470" s="893" t="s">
        <v>28750</v>
      </c>
      <c r="B4470" s="360" t="s">
        <v>16</v>
      </c>
      <c r="C4470" s="591">
        <v>105</v>
      </c>
      <c r="D4470" s="721" t="s">
        <v>29479</v>
      </c>
      <c r="E4470" s="721"/>
      <c r="F4470" s="721" t="s">
        <v>29563</v>
      </c>
      <c r="G4470" s="721" t="s">
        <v>29619</v>
      </c>
      <c r="H4470" s="721" t="s">
        <v>29478</v>
      </c>
      <c r="I4470" s="907" t="s">
        <v>29461</v>
      </c>
    </row>
    <row r="4471" spans="1:9" s="590" customFormat="1" ht="81.75" customHeight="1" x14ac:dyDescent="0.15">
      <c r="A4471" s="908" t="s">
        <v>29424</v>
      </c>
      <c r="B4471" s="360" t="s">
        <v>3539</v>
      </c>
      <c r="C4471" s="610">
        <v>214</v>
      </c>
      <c r="D4471" s="910" t="s">
        <v>29719</v>
      </c>
      <c r="E4471" s="919" t="s">
        <v>29326</v>
      </c>
      <c r="F4471" s="910" t="s">
        <v>29720</v>
      </c>
      <c r="G4471" s="910" t="s">
        <v>29571</v>
      </c>
      <c r="H4471" s="911" t="s">
        <v>29700</v>
      </c>
      <c r="I4471" s="911" t="s">
        <v>29722</v>
      </c>
    </row>
    <row r="4472" spans="1:9" s="590" customFormat="1" ht="81.75" customHeight="1" x14ac:dyDescent="0.15">
      <c r="A4472" s="591" t="s">
        <v>29677</v>
      </c>
      <c r="B4472" s="587" t="s">
        <v>3539</v>
      </c>
      <c r="C4472" s="587" t="s">
        <v>29678</v>
      </c>
      <c r="D4472" s="587" t="s">
        <v>29698</v>
      </c>
      <c r="E4472" s="630" t="s">
        <v>29679</v>
      </c>
      <c r="F4472" s="591" t="s">
        <v>29680</v>
      </c>
      <c r="G4472" s="591" t="s">
        <v>29681</v>
      </c>
      <c r="I4472" s="590" t="s">
        <v>29699</v>
      </c>
    </row>
    <row r="4473" spans="1:9" s="371" customFormat="1" ht="81.75" customHeight="1" x14ac:dyDescent="0.15">
      <c r="A4473" s="893" t="s">
        <v>29687</v>
      </c>
      <c r="B4473" s="360" t="s">
        <v>3539</v>
      </c>
      <c r="C4473" s="591">
        <v>121</v>
      </c>
      <c r="D4473" s="723" t="s">
        <v>29701</v>
      </c>
      <c r="E4473" s="721" t="s">
        <v>27583</v>
      </c>
      <c r="F4473" s="723" t="s">
        <v>29675</v>
      </c>
      <c r="G4473" s="721" t="s">
        <v>29705</v>
      </c>
      <c r="H4473" s="907" t="s">
        <v>29714</v>
      </c>
      <c r="I4473" s="722" t="s">
        <v>29704</v>
      </c>
    </row>
    <row r="4474" spans="1:9" s="371" customFormat="1" ht="81.75" customHeight="1" x14ac:dyDescent="0.15">
      <c r="A4474" s="893" t="s">
        <v>29634</v>
      </c>
      <c r="B4474" s="360"/>
      <c r="C4474" s="591" t="s">
        <v>29557</v>
      </c>
      <c r="D4474" s="721" t="s">
        <v>29657</v>
      </c>
      <c r="E4474" s="721"/>
      <c r="F4474" s="721" t="s">
        <v>29667</v>
      </c>
      <c r="G4474" s="721" t="s">
        <v>29730</v>
      </c>
      <c r="H4474" s="722" t="s">
        <v>29668</v>
      </c>
      <c r="I4474" s="722" t="s">
        <v>29635</v>
      </c>
    </row>
    <row r="4475" spans="1:9" s="371" customFormat="1" ht="81.75" customHeight="1" x14ac:dyDescent="0.15">
      <c r="A4475" s="893" t="s">
        <v>29658</v>
      </c>
      <c r="B4475" s="360" t="s">
        <v>3539</v>
      </c>
      <c r="C4475" s="591">
        <v>101</v>
      </c>
      <c r="D4475" s="721" t="s">
        <v>29711</v>
      </c>
      <c r="E4475" s="721"/>
      <c r="F4475" s="721" t="s">
        <v>29659</v>
      </c>
      <c r="G4475" s="721" t="s">
        <v>29732</v>
      </c>
      <c r="H4475" s="722"/>
      <c r="I4475" s="722" t="s">
        <v>29715</v>
      </c>
    </row>
    <row r="4476" spans="1:9" s="370" customFormat="1" ht="81.75" customHeight="1" x14ac:dyDescent="0.15">
      <c r="A4476" s="639" t="s">
        <v>29712</v>
      </c>
      <c r="B4476" s="316" t="s">
        <v>3539</v>
      </c>
      <c r="C4476" s="830" t="s">
        <v>29651</v>
      </c>
      <c r="D4476" s="316" t="s">
        <v>29660</v>
      </c>
      <c r="E4476" s="316" t="s">
        <v>27529</v>
      </c>
      <c r="F4476" s="320" t="s">
        <v>29652</v>
      </c>
      <c r="G4476" s="316" t="s">
        <v>29709</v>
      </c>
      <c r="H4476" s="370" t="s">
        <v>29673</v>
      </c>
      <c r="I4476" s="370" t="s">
        <v>29674</v>
      </c>
    </row>
    <row r="4477" spans="1:9" s="370" customFormat="1" ht="81.75" customHeight="1" x14ac:dyDescent="0.15">
      <c r="A4477" s="320" t="s">
        <v>29608</v>
      </c>
      <c r="B4477" s="316" t="s">
        <v>3539</v>
      </c>
      <c r="C4477" s="830" t="s">
        <v>29609</v>
      </c>
      <c r="D4477" s="316" t="s">
        <v>29727</v>
      </c>
      <c r="E4477" s="316" t="s">
        <v>27529</v>
      </c>
      <c r="F4477" s="320" t="s">
        <v>29610</v>
      </c>
      <c r="G4477" s="923" t="s">
        <v>29611</v>
      </c>
      <c r="I4477" s="713" t="s">
        <v>29726</v>
      </c>
    </row>
    <row r="4478" spans="1:9" s="371" customFormat="1" ht="81.75" customHeight="1" x14ac:dyDescent="0.15">
      <c r="A4478" s="893" t="s">
        <v>29603</v>
      </c>
      <c r="B4478" s="913" t="s">
        <v>3539</v>
      </c>
      <c r="C4478" s="591" t="s">
        <v>29736</v>
      </c>
      <c r="D4478" s="721" t="s">
        <v>29623</v>
      </c>
      <c r="E4478" s="721"/>
      <c r="F4478" s="723" t="s">
        <v>29622</v>
      </c>
      <c r="G4478" s="899" t="s">
        <v>29665</v>
      </c>
      <c r="H4478" s="722" t="s">
        <v>29621</v>
      </c>
      <c r="I4478" s="722" t="s">
        <v>29713</v>
      </c>
    </row>
    <row r="4479" spans="1:9" s="631" customFormat="1" ht="81.75" customHeight="1" x14ac:dyDescent="0.15">
      <c r="A4479" s="683" t="s">
        <v>29399</v>
      </c>
      <c r="B4479" s="587" t="s">
        <v>16</v>
      </c>
      <c r="C4479" s="587" t="s">
        <v>21510</v>
      </c>
      <c r="D4479" s="587" t="s">
        <v>29513</v>
      </c>
      <c r="E4479" s="587" t="s">
        <v>29398</v>
      </c>
      <c r="F4479" s="587" t="s">
        <v>29664</v>
      </c>
      <c r="G4479" s="587" t="s">
        <v>29514</v>
      </c>
      <c r="H4479" s="590" t="s">
        <v>29672</v>
      </c>
      <c r="I4479" s="590" t="s">
        <v>29746</v>
      </c>
    </row>
    <row r="4480" spans="1:9" s="371" customFormat="1" ht="81.75" customHeight="1" x14ac:dyDescent="0.15">
      <c r="A4480" s="893" t="s">
        <v>29688</v>
      </c>
      <c r="B4480" s="360" t="s">
        <v>3539</v>
      </c>
      <c r="C4480" s="591" t="s">
        <v>29689</v>
      </c>
      <c r="D4480" s="721" t="s">
        <v>29691</v>
      </c>
      <c r="E4480" s="721"/>
      <c r="F4480" s="723" t="s">
        <v>29686</v>
      </c>
      <c r="G4480" s="721" t="s">
        <v>29767</v>
      </c>
      <c r="H4480" s="722" t="s">
        <v>29728</v>
      </c>
      <c r="I4480" s="722" t="s">
        <v>29739</v>
      </c>
    </row>
    <row r="4481" spans="1:9" s="631" customFormat="1" ht="81.75" customHeight="1" x14ac:dyDescent="0.15">
      <c r="A4481" s="610" t="s">
        <v>29526</v>
      </c>
      <c r="B4481" s="633" t="s">
        <v>16</v>
      </c>
      <c r="C4481" s="633">
        <v>614</v>
      </c>
      <c r="D4481" s="633" t="s">
        <v>29749</v>
      </c>
      <c r="E4481" s="633"/>
      <c r="F4481" s="921" t="s">
        <v>29748</v>
      </c>
      <c r="G4481" s="633" t="s">
        <v>29747</v>
      </c>
      <c r="H4481" s="631" t="s">
        <v>29532</v>
      </c>
    </row>
    <row r="4482" spans="1:9" s="370" customFormat="1" ht="81.75" customHeight="1" x14ac:dyDescent="0.15">
      <c r="A4482" s="610" t="s">
        <v>29661</v>
      </c>
      <c r="B4482" s="633" t="s">
        <v>16</v>
      </c>
      <c r="C4482" s="633">
        <v>606</v>
      </c>
      <c r="D4482" s="633" t="s">
        <v>29534</v>
      </c>
      <c r="E4482" s="633"/>
      <c r="F4482" s="610" t="s">
        <v>29682</v>
      </c>
      <c r="G4482" s="633" t="s">
        <v>29662</v>
      </c>
      <c r="H4482" s="631" t="s">
        <v>29533</v>
      </c>
      <c r="I4482" s="631" t="s">
        <v>29750</v>
      </c>
    </row>
    <row r="4483" spans="1:9" s="371" customFormat="1" ht="81.75" customHeight="1" x14ac:dyDescent="0.15">
      <c r="A4483" s="908" t="s">
        <v>29509</v>
      </c>
      <c r="B4483" s="360" t="s">
        <v>29769</v>
      </c>
      <c r="C4483" s="610">
        <v>125</v>
      </c>
      <c r="D4483" s="908" t="s">
        <v>29777</v>
      </c>
      <c r="E4483" s="910"/>
      <c r="F4483" s="908" t="s">
        <v>29647</v>
      </c>
      <c r="G4483" s="910" t="s">
        <v>29637</v>
      </c>
      <c r="H4483" s="911" t="s">
        <v>29570</v>
      </c>
      <c r="I4483" s="911" t="s">
        <v>29790</v>
      </c>
    </row>
    <row r="4484" spans="1:9" s="370" customFormat="1" ht="81.75" customHeight="1" x14ac:dyDescent="0.15">
      <c r="A4484" s="320" t="s">
        <v>29615</v>
      </c>
      <c r="B4484" s="316" t="s">
        <v>3539</v>
      </c>
      <c r="C4484" s="830" t="s">
        <v>29616</v>
      </c>
      <c r="D4484" s="316" t="s">
        <v>29617</v>
      </c>
      <c r="E4484" s="316"/>
      <c r="F4484" s="320" t="s">
        <v>29620</v>
      </c>
      <c r="G4484" s="923" t="s">
        <v>29683</v>
      </c>
      <c r="I4484" s="370" t="s">
        <v>29710</v>
      </c>
    </row>
    <row r="4485" spans="1:9" s="590" customFormat="1" ht="81.75" customHeight="1" x14ac:dyDescent="0.15">
      <c r="A4485" s="723" t="s">
        <v>29760</v>
      </c>
      <c r="B4485" s="721" t="s">
        <v>29630</v>
      </c>
      <c r="C4485" s="892" t="s">
        <v>29633</v>
      </c>
      <c r="D4485" s="721" t="s">
        <v>29761</v>
      </c>
      <c r="E4485" s="926" t="s">
        <v>29632</v>
      </c>
      <c r="F4485" s="721" t="s">
        <v>29763</v>
      </c>
      <c r="G4485" s="899" t="s">
        <v>29759</v>
      </c>
      <c r="H4485" s="722" t="s">
        <v>29758</v>
      </c>
      <c r="I4485" s="722" t="s">
        <v>29762</v>
      </c>
    </row>
    <row r="4486" spans="1:9" s="371" customFormat="1" ht="81.75" customHeight="1" x14ac:dyDescent="0.15">
      <c r="A4486" s="893" t="s">
        <v>29653</v>
      </c>
      <c r="B4486" s="360" t="s">
        <v>3539</v>
      </c>
      <c r="C4486" s="591">
        <v>224</v>
      </c>
      <c r="D4486" s="721" t="s">
        <v>29655</v>
      </c>
      <c r="E4486" s="721"/>
      <c r="F4486" s="723" t="s">
        <v>29654</v>
      </c>
      <c r="G4486" s="721" t="s">
        <v>29770</v>
      </c>
      <c r="H4486" s="722"/>
      <c r="I4486" s="722" t="s">
        <v>29656</v>
      </c>
    </row>
    <row r="4487" spans="1:9" s="371" customFormat="1" ht="81.75" customHeight="1" x14ac:dyDescent="0.15">
      <c r="A4487" s="893" t="s">
        <v>29741</v>
      </c>
      <c r="B4487" s="360" t="s">
        <v>3539</v>
      </c>
      <c r="C4487" s="591" t="s">
        <v>29735</v>
      </c>
      <c r="D4487" s="721" t="s">
        <v>29740</v>
      </c>
      <c r="E4487" s="721"/>
      <c r="F4487" s="721" t="s">
        <v>29737</v>
      </c>
      <c r="G4487" s="723" t="s">
        <v>29757</v>
      </c>
      <c r="H4487" s="722" t="s">
        <v>29756</v>
      </c>
      <c r="I4487" s="722" t="s">
        <v>29738</v>
      </c>
    </row>
    <row r="4488" spans="1:9" s="371" customFormat="1" ht="81.75" customHeight="1" x14ac:dyDescent="0.15">
      <c r="A4488" s="893" t="s">
        <v>29765</v>
      </c>
      <c r="B4488" s="360" t="s">
        <v>3539</v>
      </c>
      <c r="C4488" s="591"/>
      <c r="D4488" s="721" t="s">
        <v>29671</v>
      </c>
      <c r="E4488" s="721" t="s">
        <v>27583</v>
      </c>
      <c r="F4488" s="721" t="s">
        <v>29638</v>
      </c>
      <c r="G4488" s="721" t="s">
        <v>29744</v>
      </c>
      <c r="H4488" s="907" t="s">
        <v>29670</v>
      </c>
      <c r="I4488" s="722" t="s">
        <v>29766</v>
      </c>
    </row>
    <row r="4489" spans="1:9" s="590" customFormat="1" ht="81.75" customHeight="1" x14ac:dyDescent="0.15">
      <c r="A4489" s="683" t="s">
        <v>29695</v>
      </c>
      <c r="B4489" s="591" t="s">
        <v>3539</v>
      </c>
      <c r="C4489" s="587" t="s">
        <v>29708</v>
      </c>
      <c r="D4489" s="591" t="s">
        <v>29696</v>
      </c>
      <c r="E4489" s="587"/>
      <c r="F4489" s="587" t="s">
        <v>2317</v>
      </c>
      <c r="G4489" s="587" t="s">
        <v>29697</v>
      </c>
      <c r="H4489" s="587"/>
    </row>
    <row r="4490" spans="1:9" s="371" customFormat="1" ht="81.75" customHeight="1" x14ac:dyDescent="0.15">
      <c r="A4490" s="585" t="s">
        <v>29585</v>
      </c>
      <c r="B4490" s="587" t="s">
        <v>16</v>
      </c>
      <c r="C4490" s="587" t="s">
        <v>29543</v>
      </c>
      <c r="D4490" s="587" t="s">
        <v>29592</v>
      </c>
      <c r="E4490" s="587" t="s">
        <v>29591</v>
      </c>
      <c r="F4490" s="587" t="s">
        <v>29618</v>
      </c>
      <c r="G4490" s="587" t="s">
        <v>29815</v>
      </c>
      <c r="H4490" s="590" t="s">
        <v>29745</v>
      </c>
      <c r="I4490" s="691" t="s">
        <v>29816</v>
      </c>
    </row>
    <row r="4491" spans="1:9" s="371" customFormat="1" ht="81.75" customHeight="1" x14ac:dyDescent="0.15">
      <c r="A4491" s="893" t="s">
        <v>29491</v>
      </c>
      <c r="B4491" s="360" t="s">
        <v>3539</v>
      </c>
      <c r="C4491" s="591">
        <v>222</v>
      </c>
      <c r="D4491" s="721" t="s">
        <v>29806</v>
      </c>
      <c r="E4491" s="721"/>
      <c r="F4491" s="721" t="s">
        <v>29797</v>
      </c>
      <c r="G4491" s="721" t="s">
        <v>29768</v>
      </c>
      <c r="H4491" s="722" t="s">
        <v>29805</v>
      </c>
      <c r="I4491" s="907" t="s">
        <v>29809</v>
      </c>
    </row>
    <row r="4492" spans="1:9" s="590" customFormat="1" ht="81.75" customHeight="1" x14ac:dyDescent="0.15">
      <c r="A4492" s="585" t="s">
        <v>29812</v>
      </c>
      <c r="B4492" s="587" t="s">
        <v>29663</v>
      </c>
      <c r="C4492" s="587">
        <v>105</v>
      </c>
      <c r="D4492" s="587" t="s">
        <v>29669</v>
      </c>
      <c r="E4492" s="587" t="s">
        <v>27583</v>
      </c>
      <c r="F4492" s="587" t="s">
        <v>29813</v>
      </c>
      <c r="G4492" s="587" t="s">
        <v>29723</v>
      </c>
      <c r="I4492" s="590" t="s">
        <v>29752</v>
      </c>
    </row>
    <row r="4493" spans="1:9" s="371" customFormat="1" ht="81.75" customHeight="1" x14ac:dyDescent="0.15">
      <c r="A4493" s="683" t="s">
        <v>29753</v>
      </c>
      <c r="B4493" s="587" t="s">
        <v>3539</v>
      </c>
      <c r="C4493" s="591" t="s">
        <v>29577</v>
      </c>
      <c r="D4493" s="587" t="s">
        <v>29724</v>
      </c>
      <c r="E4493" s="630" t="s">
        <v>29725</v>
      </c>
      <c r="F4493" s="587" t="s">
        <v>29733</v>
      </c>
      <c r="G4493" s="587" t="s">
        <v>29755</v>
      </c>
      <c r="H4493" s="590" t="s">
        <v>29754</v>
      </c>
      <c r="I4493" s="590" t="s">
        <v>29721</v>
      </c>
    </row>
    <row r="4494" spans="1:9" s="590" customFormat="1" ht="81.75" customHeight="1" x14ac:dyDescent="0.15">
      <c r="A4494" s="591" t="s">
        <v>29774</v>
      </c>
      <c r="B4494" s="591"/>
      <c r="C4494" s="587"/>
      <c r="D4494" s="591" t="s">
        <v>29775</v>
      </c>
      <c r="E4494" s="587"/>
      <c r="F4494" s="587"/>
      <c r="G4494" s="630" t="s">
        <v>29814</v>
      </c>
      <c r="H4494" s="587"/>
      <c r="I4494" s="590" t="s">
        <v>29817</v>
      </c>
    </row>
    <row r="4495" spans="1:9" s="370" customFormat="1" ht="81.75" customHeight="1" x14ac:dyDescent="0.15">
      <c r="A4495" s="893" t="s">
        <v>29848</v>
      </c>
      <c r="B4495" s="913" t="s">
        <v>3539</v>
      </c>
      <c r="C4495" s="585" t="s">
        <v>29569</v>
      </c>
      <c r="D4495" s="614" t="s">
        <v>29716</v>
      </c>
      <c r="E4495" s="614"/>
      <c r="F4495" s="893" t="s">
        <v>29785</v>
      </c>
      <c r="G4495" s="896" t="s">
        <v>29818</v>
      </c>
      <c r="H4495" s="615" t="s">
        <v>29707</v>
      </c>
      <c r="I4495" s="922" t="s">
        <v>29786</v>
      </c>
    </row>
    <row r="4496" spans="1:9" s="371" customFormat="1" ht="81.75" customHeight="1" x14ac:dyDescent="0.15">
      <c r="A4496" s="893" t="s">
        <v>29684</v>
      </c>
      <c r="B4496" s="360" t="s">
        <v>3539</v>
      </c>
      <c r="C4496" s="591" t="s">
        <v>29685</v>
      </c>
      <c r="D4496" s="721" t="s">
        <v>29743</v>
      </c>
      <c r="E4496" s="721" t="s">
        <v>26562</v>
      </c>
      <c r="F4496" s="723" t="s">
        <v>29686</v>
      </c>
      <c r="G4496" s="899" t="s">
        <v>29780</v>
      </c>
      <c r="H4496" s="722" t="s">
        <v>29742</v>
      </c>
      <c r="I4496" s="722" t="s">
        <v>29823</v>
      </c>
    </row>
    <row r="4497" spans="1:10" s="590" customFormat="1" ht="81.75" customHeight="1" x14ac:dyDescent="0.15">
      <c r="A4497" s="585" t="s">
        <v>29893</v>
      </c>
      <c r="B4497" s="583" t="s">
        <v>3539</v>
      </c>
      <c r="C4497" s="585">
        <v>202</v>
      </c>
      <c r="D4497" s="583" t="s">
        <v>29867</v>
      </c>
      <c r="E4497" s="583"/>
      <c r="F4497" s="585" t="s">
        <v>29572</v>
      </c>
      <c r="G4497" s="583" t="s">
        <v>29868</v>
      </c>
      <c r="H4497" s="584" t="s">
        <v>29826</v>
      </c>
      <c r="I4497" s="637" t="s">
        <v>29875</v>
      </c>
    </row>
    <row r="4498" spans="1:10" s="722" customFormat="1" ht="81.75" customHeight="1" x14ac:dyDescent="0.15">
      <c r="A4498" s="893" t="s">
        <v>29784</v>
      </c>
      <c r="B4498" s="360" t="s">
        <v>3539</v>
      </c>
      <c r="C4498" s="591" t="s">
        <v>29783</v>
      </c>
      <c r="D4498" s="721" t="s">
        <v>29922</v>
      </c>
      <c r="E4498" s="721" t="s">
        <v>23593</v>
      </c>
      <c r="F4498" s="721"/>
      <c r="G4498" s="899" t="s">
        <v>29923</v>
      </c>
      <c r="I4498" s="902" t="s">
        <v>29924</v>
      </c>
    </row>
    <row r="4499" spans="1:10" s="362" customFormat="1" ht="81.75" customHeight="1" x14ac:dyDescent="0.15">
      <c r="A4499" s="893" t="s">
        <v>29776</v>
      </c>
      <c r="B4499" s="360" t="s">
        <v>16</v>
      </c>
      <c r="C4499" s="591" t="s">
        <v>29773</v>
      </c>
      <c r="D4499" s="721" t="s">
        <v>29905</v>
      </c>
      <c r="E4499" s="721" t="s">
        <v>136</v>
      </c>
      <c r="F4499" s="723" t="s">
        <v>29803</v>
      </c>
      <c r="G4499" s="899" t="s">
        <v>29873</v>
      </c>
      <c r="H4499" s="722" t="s">
        <v>29872</v>
      </c>
      <c r="I4499" s="722" t="s">
        <v>29910</v>
      </c>
    </row>
    <row r="4500" spans="1:10" s="590" customFormat="1" ht="81.75" customHeight="1" x14ac:dyDescent="0.15">
      <c r="A4500" s="591" t="s">
        <v>29861</v>
      </c>
      <c r="B4500" s="587" t="s">
        <v>3539</v>
      </c>
      <c r="C4500" s="591" t="s">
        <v>29842</v>
      </c>
      <c r="D4500" s="587" t="s">
        <v>29751</v>
      </c>
      <c r="E4500" s="587" t="s">
        <v>23593</v>
      </c>
      <c r="F4500" s="587" t="s">
        <v>29895</v>
      </c>
      <c r="G4500" s="587" t="s">
        <v>29896</v>
      </c>
      <c r="H4500" s="590" t="s">
        <v>29860</v>
      </c>
      <c r="I4500" s="590" t="s">
        <v>29897</v>
      </c>
    </row>
    <row r="4501" spans="1:10" s="722" customFormat="1" ht="81.75" customHeight="1" x14ac:dyDescent="0.15">
      <c r="A4501" s="893" t="s">
        <v>29404</v>
      </c>
      <c r="B4501" s="892" t="s">
        <v>29401</v>
      </c>
      <c r="C4501" s="893">
        <v>131</v>
      </c>
      <c r="D4501" s="723" t="s">
        <v>29862</v>
      </c>
      <c r="E4501" s="721" t="s">
        <v>23593</v>
      </c>
      <c r="F4501" s="721" t="s">
        <v>29871</v>
      </c>
      <c r="G4501" s="721" t="s">
        <v>29900</v>
      </c>
      <c r="H4501" s="722" t="s">
        <v>29811</v>
      </c>
      <c r="I4501" s="907" t="s">
        <v>29901</v>
      </c>
    </row>
    <row r="4502" spans="1:10" ht="81.75" customHeight="1" x14ac:dyDescent="0.15">
      <c r="A4502" s="904" t="s">
        <v>29934</v>
      </c>
      <c r="B4502" s="360" t="s">
        <v>3539</v>
      </c>
      <c r="C4502" s="591"/>
      <c r="D4502" s="721" t="s">
        <v>29935</v>
      </c>
      <c r="E4502" s="721" t="s">
        <v>29821</v>
      </c>
      <c r="F4502" s="723" t="s">
        <v>29792</v>
      </c>
      <c r="G4502" s="899" t="s">
        <v>29846</v>
      </c>
      <c r="H4502" s="722" t="s">
        <v>29847</v>
      </c>
      <c r="I4502" s="722" t="s">
        <v>29933</v>
      </c>
    </row>
    <row r="4503" spans="1:10" s="371" customFormat="1" ht="81.75" customHeight="1" x14ac:dyDescent="0.15">
      <c r="A4503" s="720" t="s">
        <v>29824</v>
      </c>
      <c r="B4503" s="360" t="s">
        <v>3539</v>
      </c>
      <c r="C4503" s="610"/>
      <c r="D4503" s="908" t="s">
        <v>29856</v>
      </c>
      <c r="E4503" s="910"/>
      <c r="F4503" s="919" t="s">
        <v>29731</v>
      </c>
      <c r="G4503" s="910" t="s">
        <v>29646</v>
      </c>
      <c r="H4503" s="911" t="s">
        <v>29825</v>
      </c>
      <c r="I4503" s="912" t="s">
        <v>29943</v>
      </c>
    </row>
    <row r="4504" spans="1:10" s="371" customFormat="1" ht="81.75" customHeight="1" x14ac:dyDescent="0.15">
      <c r="A4504" s="929" t="s">
        <v>29831</v>
      </c>
      <c r="B4504" s="587" t="s">
        <v>11050</v>
      </c>
      <c r="C4504" s="591" t="s">
        <v>29832</v>
      </c>
      <c r="D4504" s="587" t="s">
        <v>29886</v>
      </c>
      <c r="E4504" s="587" t="s">
        <v>29836</v>
      </c>
      <c r="F4504" s="587" t="s">
        <v>29950</v>
      </c>
      <c r="G4504" s="587" t="s">
        <v>29865</v>
      </c>
      <c r="H4504" s="590" t="s">
        <v>29932</v>
      </c>
      <c r="I4504" s="590" t="s">
        <v>29894</v>
      </c>
    </row>
    <row r="4505" spans="1:10" s="722" customFormat="1" ht="81.75" customHeight="1" x14ac:dyDescent="0.15">
      <c r="A4505" s="904" t="s">
        <v>29800</v>
      </c>
      <c r="B4505" s="721" t="s">
        <v>3539</v>
      </c>
      <c r="C4505" s="892" t="s">
        <v>29801</v>
      </c>
      <c r="D4505" s="721" t="s">
        <v>29913</v>
      </c>
      <c r="E4505" s="721" t="s">
        <v>29836</v>
      </c>
      <c r="F4505" s="723" t="s">
        <v>29914</v>
      </c>
      <c r="G4505" s="721" t="s">
        <v>29915</v>
      </c>
      <c r="H4505" s="722" t="s">
        <v>29890</v>
      </c>
      <c r="I4505" s="722" t="s">
        <v>29889</v>
      </c>
    </row>
    <row r="4506" spans="1:10" s="371" customFormat="1" ht="81.75" customHeight="1" x14ac:dyDescent="0.15">
      <c r="A4506" s="904" t="s">
        <v>29772</v>
      </c>
      <c r="B4506" s="360" t="s">
        <v>3539</v>
      </c>
      <c r="C4506" s="591" t="s">
        <v>29771</v>
      </c>
      <c r="D4506" s="721" t="s">
        <v>29778</v>
      </c>
      <c r="E4506" s="721"/>
      <c r="F4506" s="723" t="s">
        <v>29947</v>
      </c>
      <c r="G4506" s="721" t="s">
        <v>29858</v>
      </c>
      <c r="H4506" s="907" t="s">
        <v>29919</v>
      </c>
      <c r="I4506" s="722" t="s">
        <v>29951</v>
      </c>
    </row>
    <row r="4507" spans="1:10" s="590" customFormat="1" ht="81.75" customHeight="1" x14ac:dyDescent="0.15">
      <c r="A4507" s="591" t="s">
        <v>29717</v>
      </c>
      <c r="B4507" s="587" t="s">
        <v>28539</v>
      </c>
      <c r="C4507" s="591" t="s">
        <v>29718</v>
      </c>
      <c r="D4507" s="587" t="s">
        <v>29936</v>
      </c>
      <c r="E4507" s="587" t="s">
        <v>136</v>
      </c>
      <c r="F4507" s="587" t="s">
        <v>29949</v>
      </c>
      <c r="G4507" s="587" t="s">
        <v>29945</v>
      </c>
      <c r="H4507" s="590" t="s">
        <v>29828</v>
      </c>
      <c r="I4507" s="590" t="s">
        <v>29946</v>
      </c>
    </row>
    <row r="4508" spans="1:10" ht="81.75" customHeight="1" x14ac:dyDescent="0.15">
      <c r="A4508" s="913" t="s">
        <v>29837</v>
      </c>
      <c r="B4508" s="316" t="s">
        <v>3539</v>
      </c>
      <c r="C4508" s="830" t="s">
        <v>29838</v>
      </c>
      <c r="D4508" s="316"/>
      <c r="E4508" s="316"/>
      <c r="F4508" s="316"/>
      <c r="G4508" s="316" t="s">
        <v>29839</v>
      </c>
      <c r="H4508" s="370"/>
      <c r="I4508" s="370"/>
    </row>
    <row r="4509" spans="1:10" s="26" customFormat="1" ht="81.75" customHeight="1" x14ac:dyDescent="0.15">
      <c r="A4509" s="927" t="s">
        <v>28936</v>
      </c>
      <c r="B4509" s="723" t="s">
        <v>3539</v>
      </c>
      <c r="C4509" s="721"/>
      <c r="D4509" s="721" t="s">
        <v>29789</v>
      </c>
      <c r="E4509" s="721"/>
      <c r="F4509" s="721" t="s">
        <v>29788</v>
      </c>
      <c r="G4509" s="721" t="s">
        <v>29791</v>
      </c>
      <c r="H4509" s="722" t="s">
        <v>29794</v>
      </c>
      <c r="I4509" s="903"/>
    </row>
    <row r="4510" spans="1:10" s="590" customFormat="1" ht="81.75" customHeight="1" x14ac:dyDescent="0.15">
      <c r="A4510" s="591" t="s">
        <v>29866</v>
      </c>
      <c r="B4510" s="591"/>
      <c r="C4510" s="587"/>
      <c r="D4510" s="587" t="s">
        <v>29869</v>
      </c>
      <c r="E4510" s="587"/>
      <c r="F4510" s="587"/>
      <c r="G4510" s="587" t="s">
        <v>29870</v>
      </c>
      <c r="H4510" s="587"/>
    </row>
    <row r="4511" spans="1:10" s="590" customFormat="1" ht="81.75" customHeight="1" x14ac:dyDescent="0.15">
      <c r="A4511" s="591" t="s">
        <v>29988</v>
      </c>
      <c r="B4511" s="591"/>
      <c r="C4511" s="587"/>
      <c r="D4511" s="587" t="s">
        <v>29989</v>
      </c>
      <c r="E4511" s="587"/>
      <c r="F4511" s="587" t="s">
        <v>29990</v>
      </c>
      <c r="G4511" s="587"/>
      <c r="H4511" s="587" t="s">
        <v>29991</v>
      </c>
    </row>
    <row r="4512" spans="1:10" ht="81.75" customHeight="1" x14ac:dyDescent="0.15">
      <c r="A4512" s="683" t="s">
        <v>29962</v>
      </c>
      <c r="B4512" s="633"/>
      <c r="C4512" s="633" t="s">
        <v>29958</v>
      </c>
      <c r="D4512" s="633" t="s">
        <v>29959</v>
      </c>
      <c r="E4512" s="633"/>
      <c r="F4512" s="633"/>
      <c r="G4512" s="633"/>
      <c r="H4512" s="631"/>
      <c r="I4512" s="631" t="s">
        <v>29961</v>
      </c>
      <c r="J4512" s="362"/>
    </row>
    <row r="4513" spans="1:11" s="371" customFormat="1" ht="81.75" customHeight="1" x14ac:dyDescent="0.15">
      <c r="A4513" s="610" t="s">
        <v>29795</v>
      </c>
      <c r="B4513" s="591" t="s">
        <v>3539</v>
      </c>
      <c r="C4513" s="591" t="s">
        <v>29796</v>
      </c>
      <c r="D4513" s="587" t="s">
        <v>29928</v>
      </c>
      <c r="E4513" s="587" t="s">
        <v>26562</v>
      </c>
      <c r="F4513" s="587" t="s">
        <v>29852</v>
      </c>
      <c r="G4513" s="587" t="s">
        <v>29853</v>
      </c>
      <c r="H4513" s="590" t="s">
        <v>29881</v>
      </c>
      <c r="I4513" s="590" t="s">
        <v>29880</v>
      </c>
    </row>
    <row r="4514" spans="1:11" s="371" customFormat="1" ht="81.75" customHeight="1" x14ac:dyDescent="0.15">
      <c r="A4514" s="893" t="s">
        <v>29779</v>
      </c>
      <c r="B4514" s="360" t="s">
        <v>3539</v>
      </c>
      <c r="C4514" s="591">
        <v>117</v>
      </c>
      <c r="D4514" s="721" t="s">
        <v>29917</v>
      </c>
      <c r="E4514" s="899" t="s">
        <v>29645</v>
      </c>
      <c r="F4514" s="723" t="s">
        <v>29808</v>
      </c>
      <c r="G4514" s="899" t="s">
        <v>29854</v>
      </c>
      <c r="H4514" s="722" t="s">
        <v>29804</v>
      </c>
      <c r="I4514" s="722" t="s">
        <v>29855</v>
      </c>
    </row>
    <row r="4515" spans="1:11" s="362" customFormat="1" ht="81.75" customHeight="1" x14ac:dyDescent="0.15">
      <c r="A4515" s="720" t="s">
        <v>29953</v>
      </c>
      <c r="B4515" s="360" t="s">
        <v>3539</v>
      </c>
      <c r="C4515" s="610" t="s">
        <v>29963</v>
      </c>
      <c r="D4515" s="910" t="s">
        <v>29984</v>
      </c>
      <c r="E4515" s="910"/>
      <c r="F4515" s="910"/>
      <c r="G4515" s="910" t="s">
        <v>29985</v>
      </c>
      <c r="H4515" s="911" t="s">
        <v>29964</v>
      </c>
      <c r="I4515" s="911" t="s">
        <v>29997</v>
      </c>
      <c r="J4515" s="910"/>
    </row>
    <row r="4516" spans="1:11" s="615" customFormat="1" ht="81.75" customHeight="1" x14ac:dyDescent="0.15">
      <c r="A4516" s="893" t="s">
        <v>29246</v>
      </c>
      <c r="B4516" s="893" t="s">
        <v>3539</v>
      </c>
      <c r="C4516" s="721" t="s">
        <v>29909</v>
      </c>
      <c r="D4516" s="723" t="s">
        <v>29912</v>
      </c>
      <c r="E4516" s="922" t="s">
        <v>29911</v>
      </c>
      <c r="F4516" s="721" t="s">
        <v>29992</v>
      </c>
      <c r="G4516" s="721" t="s">
        <v>29931</v>
      </c>
      <c r="I4516" s="722" t="s">
        <v>29916</v>
      </c>
      <c r="J4516" s="907"/>
      <c r="K4516" s="722"/>
    </row>
    <row r="4517" spans="1:11" s="371" customFormat="1" ht="81.75" customHeight="1" x14ac:dyDescent="0.15">
      <c r="A4517" s="610" t="s">
        <v>29492</v>
      </c>
      <c r="B4517" s="587" t="s">
        <v>3539</v>
      </c>
      <c r="C4517" s="610" t="s">
        <v>21376</v>
      </c>
      <c r="D4517" s="633" t="s">
        <v>29903</v>
      </c>
      <c r="E4517" s="921" t="s">
        <v>29844</v>
      </c>
      <c r="F4517" s="633" t="s">
        <v>29843</v>
      </c>
      <c r="G4517" s="633" t="s">
        <v>29863</v>
      </c>
      <c r="H4517" s="631" t="s">
        <v>29864</v>
      </c>
      <c r="I4517" s="631" t="s">
        <v>29960</v>
      </c>
    </row>
    <row r="4518" spans="1:11" s="371" customFormat="1" ht="81.75" customHeight="1" x14ac:dyDescent="0.15">
      <c r="A4518" s="893" t="s">
        <v>29692</v>
      </c>
      <c r="B4518" s="360" t="s">
        <v>3539</v>
      </c>
      <c r="C4518" s="591">
        <v>4</v>
      </c>
      <c r="D4518" s="721" t="s">
        <v>29851</v>
      </c>
      <c r="E4518" s="721" t="s">
        <v>29693</v>
      </c>
      <c r="F4518" s="723" t="s">
        <v>29822</v>
      </c>
      <c r="G4518" s="723" t="s">
        <v>29850</v>
      </c>
      <c r="H4518" s="722" t="s">
        <v>29908</v>
      </c>
      <c r="I4518" s="907" t="s">
        <v>29973</v>
      </c>
    </row>
    <row r="4519" spans="1:11" s="371" customFormat="1" ht="81.75" customHeight="1" x14ac:dyDescent="0.15">
      <c r="A4519" s="893" t="s">
        <v>29876</v>
      </c>
      <c r="B4519" s="360" t="s">
        <v>3539</v>
      </c>
      <c r="C4519" s="591" t="s">
        <v>29877</v>
      </c>
      <c r="D4519" s="721" t="s">
        <v>29879</v>
      </c>
      <c r="E4519" s="721"/>
      <c r="F4519" s="723" t="s">
        <v>29975</v>
      </c>
      <c r="G4519" s="723" t="s">
        <v>29974</v>
      </c>
      <c r="H4519" s="722" t="s">
        <v>29976</v>
      </c>
      <c r="I4519" s="722" t="s">
        <v>29986</v>
      </c>
    </row>
    <row r="4520" spans="1:11" s="371" customFormat="1" ht="81.75" customHeight="1" x14ac:dyDescent="0.15">
      <c r="A4520" s="908" t="s">
        <v>29636</v>
      </c>
      <c r="B4520" s="360" t="s">
        <v>3539</v>
      </c>
      <c r="C4520" s="591" t="s">
        <v>29781</v>
      </c>
      <c r="D4520" s="721" t="s">
        <v>30020</v>
      </c>
      <c r="E4520" s="721" t="s">
        <v>29987</v>
      </c>
      <c r="F4520" s="721" t="s">
        <v>30034</v>
      </c>
      <c r="G4520" s="721" t="s">
        <v>29977</v>
      </c>
      <c r="H4520" s="722" t="s">
        <v>29952</v>
      </c>
      <c r="I4520" s="722" t="s">
        <v>29996</v>
      </c>
    </row>
    <row r="4521" spans="1:11" s="371" customFormat="1" ht="81.75" customHeight="1" x14ac:dyDescent="0.15">
      <c r="A4521" s="908" t="s">
        <v>29918</v>
      </c>
      <c r="B4521" s="360" t="s">
        <v>3539</v>
      </c>
      <c r="C4521" s="591" t="s">
        <v>29702</v>
      </c>
      <c r="D4521" s="721" t="s">
        <v>29929</v>
      </c>
      <c r="E4521" s="721" t="s">
        <v>29703</v>
      </c>
      <c r="F4521" s="723" t="s">
        <v>29957</v>
      </c>
      <c r="G4521" s="899" t="s">
        <v>29980</v>
      </c>
      <c r="H4521" s="722" t="s">
        <v>29882</v>
      </c>
      <c r="I4521" s="722" t="s">
        <v>29979</v>
      </c>
    </row>
    <row r="4522" spans="1:11" s="371" customFormat="1" ht="81.75" customHeight="1" x14ac:dyDescent="0.15">
      <c r="A4522" s="893" t="s">
        <v>29787</v>
      </c>
      <c r="B4522" s="930" t="s">
        <v>16</v>
      </c>
      <c r="C4522" s="610">
        <v>115</v>
      </c>
      <c r="D4522" s="908" t="s">
        <v>29998</v>
      </c>
      <c r="E4522" s="910" t="s">
        <v>29488</v>
      </c>
      <c r="F4522" s="910" t="s">
        <v>29841</v>
      </c>
      <c r="G4522" s="908" t="s">
        <v>29981</v>
      </c>
      <c r="H4522" s="911" t="s">
        <v>29810</v>
      </c>
      <c r="I4522" s="920" t="s">
        <v>29921</v>
      </c>
    </row>
    <row r="4523" spans="1:11" s="362" customFormat="1" ht="81.75" customHeight="1" x14ac:dyDescent="0.15">
      <c r="A4523" s="908" t="s">
        <v>29834</v>
      </c>
      <c r="B4523" s="913" t="s">
        <v>29833</v>
      </c>
      <c r="C4523" s="585" t="s">
        <v>29835</v>
      </c>
      <c r="D4523" s="614" t="s">
        <v>29859</v>
      </c>
      <c r="E4523" s="614"/>
      <c r="F4523" s="893" t="s">
        <v>29983</v>
      </c>
      <c r="G4523" s="614" t="s">
        <v>29982</v>
      </c>
      <c r="H4523" s="615" t="s">
        <v>29883</v>
      </c>
      <c r="I4523" s="615" t="s">
        <v>29884</v>
      </c>
    </row>
    <row r="4524" spans="1:11" s="590" customFormat="1" ht="81.75" customHeight="1" x14ac:dyDescent="0.15">
      <c r="A4524" s="908" t="s">
        <v>29316</v>
      </c>
      <c r="B4524" s="910" t="s">
        <v>28539</v>
      </c>
      <c r="C4524" s="908">
        <v>206</v>
      </c>
      <c r="D4524" s="908" t="s">
        <v>29938</v>
      </c>
      <c r="E4524" s="910" t="s">
        <v>29937</v>
      </c>
      <c r="F4524" s="910" t="s">
        <v>29948</v>
      </c>
      <c r="G4524" s="910" t="s">
        <v>29940</v>
      </c>
      <c r="H4524" s="911" t="s">
        <v>29939</v>
      </c>
      <c r="I4524" s="911" t="s">
        <v>30002</v>
      </c>
    </row>
    <row r="4525" spans="1:11" s="362" customFormat="1" ht="81.75" customHeight="1" x14ac:dyDescent="0.15">
      <c r="A4525" s="908" t="s">
        <v>29840</v>
      </c>
      <c r="B4525" s="360" t="s">
        <v>16</v>
      </c>
      <c r="C4525" s="591">
        <v>103</v>
      </c>
      <c r="D4525" s="721" t="s">
        <v>29802</v>
      </c>
      <c r="E4525" s="721" t="s">
        <v>29624</v>
      </c>
      <c r="F4525" s="721" t="s">
        <v>29927</v>
      </c>
      <c r="G4525" s="721" t="s">
        <v>29942</v>
      </c>
      <c r="H4525" s="722" t="s">
        <v>29904</v>
      </c>
      <c r="I4525" s="722" t="s">
        <v>30008</v>
      </c>
    </row>
    <row r="4526" spans="1:11" s="590" customFormat="1" ht="81.75" customHeight="1" x14ac:dyDescent="0.15">
      <c r="A4526" s="585" t="s">
        <v>29827</v>
      </c>
      <c r="B4526" s="587" t="s">
        <v>3539</v>
      </c>
      <c r="C4526" s="587" t="s">
        <v>29649</v>
      </c>
      <c r="D4526" s="587" t="s">
        <v>30003</v>
      </c>
      <c r="E4526" s="587" t="s">
        <v>27583</v>
      </c>
      <c r="F4526" s="591" t="s">
        <v>29902</v>
      </c>
      <c r="G4526" s="591" t="s">
        <v>29764</v>
      </c>
      <c r="H4526" s="590" t="s">
        <v>30004</v>
      </c>
      <c r="I4526" s="590" t="s">
        <v>30061</v>
      </c>
    </row>
    <row r="4527" spans="1:11" s="371" customFormat="1" ht="81.75" customHeight="1" x14ac:dyDescent="0.15">
      <c r="A4527" s="908" t="s">
        <v>30070</v>
      </c>
      <c r="B4527" s="932" t="s">
        <v>11050</v>
      </c>
      <c r="C4527" s="610" t="s">
        <v>30012</v>
      </c>
      <c r="D4527" s="910" t="s">
        <v>30026</v>
      </c>
      <c r="E4527" s="721"/>
      <c r="F4527" s="910" t="s">
        <v>30027</v>
      </c>
      <c r="G4527" s="908" t="s">
        <v>30011</v>
      </c>
      <c r="H4527" s="911" t="s">
        <v>30072</v>
      </c>
      <c r="I4527" s="931" t="s">
        <v>30071</v>
      </c>
    </row>
    <row r="4528" spans="1:11" s="371" customFormat="1" ht="81.75" customHeight="1" x14ac:dyDescent="0.15">
      <c r="A4528" s="908" t="s">
        <v>30015</v>
      </c>
      <c r="B4528" s="360" t="s">
        <v>3539</v>
      </c>
      <c r="C4528" s="591" t="s">
        <v>29734</v>
      </c>
      <c r="D4528" s="721" t="s">
        <v>30005</v>
      </c>
      <c r="E4528" s="721" t="s">
        <v>26562</v>
      </c>
      <c r="F4528" s="723" t="s">
        <v>29793</v>
      </c>
      <c r="G4528" s="723" t="s">
        <v>30066</v>
      </c>
      <c r="H4528" s="722" t="s">
        <v>30014</v>
      </c>
      <c r="I4528" s="722" t="s">
        <v>30068</v>
      </c>
    </row>
    <row r="4529" spans="1:10" s="371" customFormat="1" ht="81.75" customHeight="1" x14ac:dyDescent="0.15">
      <c r="A4529" s="893" t="s">
        <v>29887</v>
      </c>
      <c r="B4529" s="360" t="s">
        <v>3539</v>
      </c>
      <c r="C4529" s="591" t="s">
        <v>29888</v>
      </c>
      <c r="D4529" s="721" t="s">
        <v>29941</v>
      </c>
      <c r="E4529" s="721" t="s">
        <v>26562</v>
      </c>
      <c r="F4529" s="721" t="s">
        <v>30016</v>
      </c>
      <c r="G4529" s="899" t="s">
        <v>30017</v>
      </c>
      <c r="H4529" s="722" t="s">
        <v>30018</v>
      </c>
      <c r="I4529" s="722" t="s">
        <v>30019</v>
      </c>
      <c r="J4529" s="371" t="s">
        <v>30038</v>
      </c>
    </row>
    <row r="4530" spans="1:10" s="590" customFormat="1" ht="81.75" customHeight="1" x14ac:dyDescent="0.15">
      <c r="A4530" s="591" t="s">
        <v>30009</v>
      </c>
      <c r="B4530" s="591"/>
      <c r="C4530" s="587"/>
      <c r="D4530" s="587"/>
      <c r="E4530" s="587"/>
      <c r="F4530" s="587"/>
      <c r="G4530" s="587"/>
      <c r="H4530" s="587"/>
      <c r="I4530" s="590" t="s">
        <v>30010</v>
      </c>
    </row>
    <row r="4531" spans="1:10" s="371" customFormat="1" ht="81.75" customHeight="1" x14ac:dyDescent="0.15">
      <c r="A4531" s="723" t="s">
        <v>30031</v>
      </c>
      <c r="B4531" s="721" t="s">
        <v>3539</v>
      </c>
      <c r="C4531" s="928" t="s">
        <v>29878</v>
      </c>
      <c r="D4531" s="721" t="s">
        <v>29874</v>
      </c>
      <c r="E4531" s="721"/>
      <c r="F4531" s="721" t="s">
        <v>30033</v>
      </c>
      <c r="G4531" s="721" t="s">
        <v>29968</v>
      </c>
      <c r="H4531" s="722" t="s">
        <v>30024</v>
      </c>
      <c r="I4531" s="722" t="s">
        <v>30032</v>
      </c>
      <c r="J4531" s="371" t="s">
        <v>30075</v>
      </c>
    </row>
    <row r="4532" spans="1:10" s="371" customFormat="1" ht="81.75" customHeight="1" x14ac:dyDescent="0.15">
      <c r="A4532" s="893" t="s">
        <v>29173</v>
      </c>
      <c r="B4532" s="930" t="s">
        <v>16</v>
      </c>
      <c r="C4532" s="591">
        <v>127</v>
      </c>
      <c r="D4532" s="721" t="s">
        <v>30055</v>
      </c>
      <c r="E4532" s="721" t="s">
        <v>29277</v>
      </c>
      <c r="F4532" s="721" t="s">
        <v>30056</v>
      </c>
      <c r="G4532" s="721" t="s">
        <v>29729</v>
      </c>
      <c r="H4532" s="902" t="s">
        <v>29971</v>
      </c>
      <c r="I4532" s="722" t="s">
        <v>30074</v>
      </c>
    </row>
    <row r="4533" spans="1:10" s="371" customFormat="1" ht="81.75" customHeight="1" x14ac:dyDescent="0.15">
      <c r="A4533" s="908" t="s">
        <v>29676</v>
      </c>
      <c r="B4533" s="930" t="s">
        <v>16</v>
      </c>
      <c r="C4533" s="591">
        <v>113</v>
      </c>
      <c r="D4533" s="721" t="s">
        <v>29907</v>
      </c>
      <c r="E4533" s="721"/>
      <c r="F4533" s="721" t="s">
        <v>30076</v>
      </c>
      <c r="G4533" s="899" t="s">
        <v>29906</v>
      </c>
      <c r="H4533" s="722" t="s">
        <v>30098</v>
      </c>
      <c r="I4533" s="907" t="s">
        <v>30099</v>
      </c>
    </row>
    <row r="4534" spans="1:10" s="590" customFormat="1" ht="81.75" customHeight="1" x14ac:dyDescent="0.15">
      <c r="A4534" s="591" t="s">
        <v>30054</v>
      </c>
      <c r="B4534" s="591" t="s">
        <v>30084</v>
      </c>
      <c r="C4534" s="587" t="s">
        <v>30053</v>
      </c>
      <c r="D4534" s="587" t="s">
        <v>30107</v>
      </c>
      <c r="E4534" s="587"/>
      <c r="F4534" s="587" t="s">
        <v>30048</v>
      </c>
      <c r="G4534" s="587" t="s">
        <v>30049</v>
      </c>
      <c r="H4534" s="587" t="s">
        <v>30050</v>
      </c>
      <c r="I4534" s="590" t="s">
        <v>30079</v>
      </c>
    </row>
    <row r="4535" spans="1:10" s="590" customFormat="1" ht="81.75" customHeight="1" x14ac:dyDescent="0.15">
      <c r="A4535" s="591" t="s">
        <v>30041</v>
      </c>
      <c r="B4535" s="591" t="s">
        <v>30085</v>
      </c>
      <c r="C4535" s="587" t="s">
        <v>30086</v>
      </c>
      <c r="D4535" s="587" t="s">
        <v>30088</v>
      </c>
      <c r="E4535" s="587" t="s">
        <v>27369</v>
      </c>
      <c r="F4535" s="587" t="s">
        <v>30087</v>
      </c>
      <c r="G4535" s="591" t="s">
        <v>30089</v>
      </c>
      <c r="H4535" s="587" t="s">
        <v>30051</v>
      </c>
      <c r="I4535" s="590" t="s">
        <v>30052</v>
      </c>
    </row>
    <row r="4536" spans="1:10" s="590" customFormat="1" ht="81.75" customHeight="1" x14ac:dyDescent="0.15">
      <c r="A4536" s="591" t="s">
        <v>30042</v>
      </c>
      <c r="B4536" s="591" t="s">
        <v>30129</v>
      </c>
      <c r="C4536" s="587" t="s">
        <v>30045</v>
      </c>
      <c r="D4536" s="587" t="s">
        <v>30080</v>
      </c>
      <c r="E4536" s="587"/>
      <c r="F4536" s="587" t="s">
        <v>30044</v>
      </c>
      <c r="G4536" s="591" t="s">
        <v>30043</v>
      </c>
      <c r="H4536" s="587" t="s">
        <v>30046</v>
      </c>
      <c r="I4536" s="590" t="s">
        <v>30047</v>
      </c>
    </row>
    <row r="4537" spans="1:10" s="371" customFormat="1" ht="81.75" customHeight="1" x14ac:dyDescent="0.15">
      <c r="A4537" s="908" t="s">
        <v>30069</v>
      </c>
      <c r="B4537" s="360" t="s">
        <v>3539</v>
      </c>
      <c r="C4537" s="610" t="s">
        <v>29965</v>
      </c>
      <c r="D4537" s="910" t="s">
        <v>30060</v>
      </c>
      <c r="E4537" s="721" t="s">
        <v>26562</v>
      </c>
      <c r="F4537" s="910" t="s">
        <v>30057</v>
      </c>
      <c r="G4537" s="919" t="s">
        <v>30113</v>
      </c>
      <c r="H4537" s="911" t="s">
        <v>30063</v>
      </c>
      <c r="I4537" s="931" t="s">
        <v>30114</v>
      </c>
    </row>
    <row r="4538" spans="1:10" s="370" customFormat="1" ht="81.75" customHeight="1" x14ac:dyDescent="0.15">
      <c r="A4538" s="585" t="s">
        <v>29782</v>
      </c>
      <c r="B4538" s="913" t="s">
        <v>3539</v>
      </c>
      <c r="C4538" s="583" t="s">
        <v>30118</v>
      </c>
      <c r="D4538" s="614" t="s">
        <v>29956</v>
      </c>
      <c r="E4538" s="614"/>
      <c r="F4538" s="896" t="s">
        <v>29807</v>
      </c>
      <c r="G4538" s="614" t="s">
        <v>30035</v>
      </c>
      <c r="H4538" s="615" t="s">
        <v>29857</v>
      </c>
      <c r="I4538" s="922" t="s">
        <v>30137</v>
      </c>
    </row>
    <row r="4539" spans="1:10" s="590" customFormat="1" ht="81.75" customHeight="1" x14ac:dyDescent="0.15">
      <c r="A4539" s="908" t="s">
        <v>30120</v>
      </c>
      <c r="B4539" s="930" t="s">
        <v>16</v>
      </c>
      <c r="C4539" s="610">
        <v>113</v>
      </c>
      <c r="D4539" s="910" t="s">
        <v>30106</v>
      </c>
      <c r="E4539" s="910" t="s">
        <v>60</v>
      </c>
      <c r="F4539" s="910" t="s">
        <v>30101</v>
      </c>
      <c r="G4539" s="910" t="s">
        <v>29920</v>
      </c>
      <c r="H4539" s="911" t="s">
        <v>30036</v>
      </c>
      <c r="I4539" s="911" t="s">
        <v>30121</v>
      </c>
    </row>
    <row r="4540" spans="1:10" s="371" customFormat="1" ht="81.75" customHeight="1" x14ac:dyDescent="0.15">
      <c r="A4540" s="908" t="s">
        <v>29829</v>
      </c>
      <c r="B4540" s="930" t="s">
        <v>16</v>
      </c>
      <c r="C4540" s="585" t="s">
        <v>29830</v>
      </c>
      <c r="D4540" s="614" t="s">
        <v>30103</v>
      </c>
      <c r="E4540" s="614" t="s">
        <v>27369</v>
      </c>
      <c r="F4540" s="893" t="s">
        <v>30028</v>
      </c>
      <c r="G4540" s="614" t="s">
        <v>29972</v>
      </c>
      <c r="H4540" s="615" t="s">
        <v>30073</v>
      </c>
      <c r="I4540" s="615" t="s">
        <v>30104</v>
      </c>
    </row>
    <row r="4541" spans="1:10" ht="81.75" customHeight="1" x14ac:dyDescent="0.15">
      <c r="A4541" s="32" t="s">
        <v>30147</v>
      </c>
      <c r="B4541" s="32"/>
      <c r="C4541" s="205" t="s">
        <v>30146</v>
      </c>
      <c r="D4541" s="205" t="s">
        <v>30145</v>
      </c>
    </row>
    <row r="4542" spans="1:10" s="590" customFormat="1" ht="81.75" customHeight="1" x14ac:dyDescent="0.15">
      <c r="A4542" s="908" t="s">
        <v>29400</v>
      </c>
      <c r="B4542" s="930" t="s">
        <v>16</v>
      </c>
      <c r="C4542" s="614" t="s">
        <v>29396</v>
      </c>
      <c r="D4542" s="721" t="s">
        <v>29845</v>
      </c>
      <c r="E4542" s="899" t="s">
        <v>29346</v>
      </c>
      <c r="F4542" s="721" t="s">
        <v>29993</v>
      </c>
      <c r="G4542" s="721" t="s">
        <v>30006</v>
      </c>
      <c r="H4542" s="722" t="s">
        <v>30007</v>
      </c>
      <c r="I4542" s="722" t="s">
        <v>30013</v>
      </c>
    </row>
    <row r="4543" spans="1:10" s="362" customFormat="1" ht="81.75" customHeight="1" x14ac:dyDescent="0.15">
      <c r="A4543" s="900" t="s">
        <v>30030</v>
      </c>
      <c r="B4543" s="360" t="s">
        <v>3539</v>
      </c>
      <c r="C4543" s="915">
        <v>121</v>
      </c>
      <c r="D4543" s="721" t="s">
        <v>29967</v>
      </c>
      <c r="E4543" s="721" t="s">
        <v>29283</v>
      </c>
      <c r="F4543" s="721" t="s">
        <v>29966</v>
      </c>
      <c r="G4543" s="721" t="s">
        <v>29978</v>
      </c>
      <c r="H4543" s="722" t="s">
        <v>30021</v>
      </c>
      <c r="I4543" s="722" t="s">
        <v>30097</v>
      </c>
    </row>
    <row r="4544" spans="1:10" s="371" customFormat="1" ht="81.75" customHeight="1" x14ac:dyDescent="0.15">
      <c r="A4544" s="908" t="s">
        <v>30029</v>
      </c>
      <c r="B4544" s="913" t="s">
        <v>3539</v>
      </c>
      <c r="C4544" s="585" t="s">
        <v>29820</v>
      </c>
      <c r="D4544" s="614" t="s">
        <v>29970</v>
      </c>
      <c r="E4544" s="614"/>
      <c r="F4544" s="614" t="s">
        <v>30022</v>
      </c>
      <c r="G4544" s="614" t="s">
        <v>30116</v>
      </c>
      <c r="H4544" s="615" t="s">
        <v>30023</v>
      </c>
      <c r="I4544" s="900" t="s">
        <v>30100</v>
      </c>
    </row>
    <row r="4545" spans="1:9" s="371" customFormat="1" ht="81.75" customHeight="1" x14ac:dyDescent="0.15">
      <c r="A4545" s="893" t="s">
        <v>30067</v>
      </c>
      <c r="B4545" s="360" t="s">
        <v>3539</v>
      </c>
      <c r="C4545" s="591" t="s">
        <v>30037</v>
      </c>
      <c r="D4545" s="723" t="s">
        <v>30039</v>
      </c>
      <c r="E4545" s="721"/>
      <c r="F4545" s="723" t="s">
        <v>30040</v>
      </c>
      <c r="G4545" s="899" t="s">
        <v>30135</v>
      </c>
      <c r="H4545" s="722" t="s">
        <v>30117</v>
      </c>
      <c r="I4545" s="722" t="s">
        <v>30149</v>
      </c>
    </row>
    <row r="4546" spans="1:9" s="590" customFormat="1" ht="81.75" customHeight="1" x14ac:dyDescent="0.15">
      <c r="A4546" s="610" t="s">
        <v>30077</v>
      </c>
      <c r="B4546" s="591" t="s">
        <v>30083</v>
      </c>
      <c r="C4546" s="587" t="s">
        <v>30082</v>
      </c>
      <c r="D4546" s="587" t="s">
        <v>30123</v>
      </c>
      <c r="E4546" s="587" t="s">
        <v>30122</v>
      </c>
      <c r="F4546" s="587" t="s">
        <v>30078</v>
      </c>
      <c r="G4546" s="591" t="s">
        <v>30125</v>
      </c>
      <c r="H4546" s="587" t="s">
        <v>30124</v>
      </c>
      <c r="I4546" s="590" t="s">
        <v>30126</v>
      </c>
    </row>
    <row r="4547" spans="1:9" s="370" customFormat="1" ht="81.75" customHeight="1" x14ac:dyDescent="0.15">
      <c r="A4547" s="585" t="s">
        <v>29196</v>
      </c>
      <c r="B4547" s="316" t="s">
        <v>3539</v>
      </c>
      <c r="C4547" s="830" t="s">
        <v>29849</v>
      </c>
      <c r="D4547" s="320" t="s">
        <v>29930</v>
      </c>
      <c r="E4547" s="316"/>
      <c r="F4547" s="316" t="s">
        <v>29891</v>
      </c>
      <c r="G4547" s="316" t="s">
        <v>30159</v>
      </c>
      <c r="H4547" s="316" t="s">
        <v>29892</v>
      </c>
      <c r="I4547" s="370" t="s">
        <v>30158</v>
      </c>
    </row>
    <row r="4548" spans="1:9" s="590" customFormat="1" ht="81.75" customHeight="1" x14ac:dyDescent="0.15">
      <c r="A4548" s="591" t="s">
        <v>30167</v>
      </c>
      <c r="B4548" s="587"/>
      <c r="C4548" s="591"/>
      <c r="D4548" s="587" t="s">
        <v>30165</v>
      </c>
      <c r="E4548" s="587" t="s">
        <v>26562</v>
      </c>
      <c r="F4548" s="587" t="s">
        <v>30168</v>
      </c>
      <c r="G4548" s="587" t="s">
        <v>30169</v>
      </c>
      <c r="I4548" s="590" t="s">
        <v>30166</v>
      </c>
    </row>
    <row r="4549" spans="1:9" s="590" customFormat="1" ht="81.75" customHeight="1" x14ac:dyDescent="0.15">
      <c r="A4549" s="591" t="s">
        <v>30171</v>
      </c>
      <c r="B4549" s="587"/>
      <c r="C4549" s="591"/>
      <c r="D4549" s="587" t="s">
        <v>30170</v>
      </c>
      <c r="E4549" s="587"/>
      <c r="G4549" s="587"/>
    </row>
    <row r="4550" spans="1:9" s="371" customFormat="1" ht="81.75" customHeight="1" x14ac:dyDescent="0.15">
      <c r="A4550" s="893" t="s">
        <v>29776</v>
      </c>
      <c r="B4550" s="930" t="s">
        <v>16</v>
      </c>
      <c r="C4550" s="591" t="s">
        <v>29958</v>
      </c>
      <c r="D4550" s="721" t="s">
        <v>30140</v>
      </c>
      <c r="E4550" s="721" t="s">
        <v>136</v>
      </c>
      <c r="F4550" s="721" t="s">
        <v>30173</v>
      </c>
      <c r="G4550" s="723" t="s">
        <v>30152</v>
      </c>
      <c r="H4550" s="722" t="s">
        <v>30174</v>
      </c>
      <c r="I4550" s="722" t="s">
        <v>30141</v>
      </c>
    </row>
    <row r="4551" spans="1:9" s="371" customFormat="1" ht="81.75" customHeight="1" x14ac:dyDescent="0.15">
      <c r="A4551" s="720" t="s">
        <v>30154</v>
      </c>
      <c r="B4551" s="591" t="s">
        <v>3539</v>
      </c>
      <c r="C4551" s="591" t="s">
        <v>30130</v>
      </c>
      <c r="D4551" s="721" t="s">
        <v>30131</v>
      </c>
      <c r="E4551" s="721"/>
      <c r="F4551" s="721" t="s">
        <v>30153</v>
      </c>
      <c r="G4551" s="723" t="s">
        <v>30150</v>
      </c>
      <c r="H4551" s="722"/>
      <c r="I4551" s="722" t="s">
        <v>30151</v>
      </c>
    </row>
    <row r="4552" spans="1:9" s="362" customFormat="1" ht="81.75" customHeight="1" x14ac:dyDescent="0.15">
      <c r="A4552" s="908" t="s">
        <v>29954</v>
      </c>
      <c r="B4552" s="610" t="s">
        <v>3539</v>
      </c>
      <c r="C4552" s="591" t="s">
        <v>29955</v>
      </c>
      <c r="D4552" s="723" t="s">
        <v>30143</v>
      </c>
      <c r="E4552" s="721" t="s">
        <v>30105</v>
      </c>
      <c r="F4552" s="721" t="s">
        <v>30109</v>
      </c>
      <c r="G4552" s="723" t="s">
        <v>30108</v>
      </c>
      <c r="H4552" s="722" t="s">
        <v>30142</v>
      </c>
      <c r="I4552" s="722" t="s">
        <v>30127</v>
      </c>
    </row>
    <row r="4553" spans="1:9" s="631" customFormat="1" ht="81.75" customHeight="1" x14ac:dyDescent="0.15">
      <c r="A4553" s="591" t="s">
        <v>29925</v>
      </c>
      <c r="B4553" s="587" t="s">
        <v>3539</v>
      </c>
      <c r="C4553" s="591" t="s">
        <v>29926</v>
      </c>
      <c r="D4553" s="591" t="s">
        <v>29999</v>
      </c>
      <c r="E4553" s="587"/>
      <c r="F4553" s="591" t="s">
        <v>30000</v>
      </c>
      <c r="G4553" s="587" t="s">
        <v>30001</v>
      </c>
      <c r="H4553" s="590" t="s">
        <v>30025</v>
      </c>
      <c r="I4553" s="722" t="s">
        <v>30102</v>
      </c>
    </row>
    <row r="4554" spans="1:9" s="370" customFormat="1" ht="81.75" customHeight="1" x14ac:dyDescent="0.15">
      <c r="A4554" s="893" t="s">
        <v>30093</v>
      </c>
      <c r="B4554" s="610" t="s">
        <v>15708</v>
      </c>
      <c r="C4554" s="587" t="s">
        <v>21608</v>
      </c>
      <c r="D4554" s="721" t="s">
        <v>30094</v>
      </c>
      <c r="E4554" s="587" t="s">
        <v>30092</v>
      </c>
      <c r="F4554" s="721" t="s">
        <v>30095</v>
      </c>
      <c r="G4554" s="721" t="s">
        <v>30096</v>
      </c>
      <c r="H4554" s="722" t="s">
        <v>30132</v>
      </c>
      <c r="I4554" s="722" t="s">
        <v>30193</v>
      </c>
    </row>
    <row r="4555" spans="1:9" s="590" customFormat="1" ht="81.75" customHeight="1" x14ac:dyDescent="0.15">
      <c r="A4555" s="591" t="s">
        <v>30191</v>
      </c>
      <c r="B4555" s="610" t="s">
        <v>17585</v>
      </c>
      <c r="C4555" s="587" t="s">
        <v>30144</v>
      </c>
      <c r="D4555" s="587" t="s">
        <v>30186</v>
      </c>
      <c r="E4555" s="587" t="s">
        <v>27369</v>
      </c>
      <c r="F4555" s="587" t="s">
        <v>30192</v>
      </c>
      <c r="G4555" s="587" t="s">
        <v>30187</v>
      </c>
      <c r="H4555" s="587"/>
      <c r="I4555" s="590" t="s">
        <v>30195</v>
      </c>
    </row>
    <row r="4556" spans="1:9" s="371" customFormat="1" ht="81.75" customHeight="1" x14ac:dyDescent="0.15">
      <c r="A4556" s="908" t="s">
        <v>30177</v>
      </c>
      <c r="B4556" s="585" t="s">
        <v>8139</v>
      </c>
      <c r="C4556" s="585" t="s">
        <v>29944</v>
      </c>
      <c r="D4556" s="614" t="s">
        <v>30176</v>
      </c>
      <c r="E4556" s="614" t="s">
        <v>30119</v>
      </c>
      <c r="F4556" s="893" t="s">
        <v>30058</v>
      </c>
      <c r="G4556" s="893" t="s">
        <v>30178</v>
      </c>
      <c r="H4556" s="615" t="s">
        <v>30175</v>
      </c>
      <c r="I4556" s="615" t="s">
        <v>30201</v>
      </c>
    </row>
    <row r="4557" spans="1:9" s="362" customFormat="1" ht="81.75" customHeight="1" x14ac:dyDescent="0.15">
      <c r="A4557" s="908" t="s">
        <v>30015</v>
      </c>
      <c r="B4557" s="360" t="s">
        <v>3539</v>
      </c>
      <c r="C4557" s="591" t="s">
        <v>29734</v>
      </c>
      <c r="D4557" s="721" t="s">
        <v>30202</v>
      </c>
      <c r="E4557" s="721" t="s">
        <v>26562</v>
      </c>
      <c r="F4557" s="723" t="s">
        <v>29793</v>
      </c>
      <c r="G4557" s="723" t="s">
        <v>30179</v>
      </c>
      <c r="H4557" s="722" t="s">
        <v>30217</v>
      </c>
      <c r="I4557" s="722" t="s">
        <v>30180</v>
      </c>
    </row>
    <row r="4558" spans="1:9" s="371" customFormat="1" ht="81.75" customHeight="1" x14ac:dyDescent="0.15">
      <c r="A4558" s="591" t="s">
        <v>30160</v>
      </c>
      <c r="B4558" s="587" t="s">
        <v>3539</v>
      </c>
      <c r="C4558" s="591" t="s">
        <v>30161</v>
      </c>
      <c r="D4558" s="587" t="s">
        <v>30164</v>
      </c>
      <c r="E4558" s="587" t="s">
        <v>27583</v>
      </c>
      <c r="F4558" s="587" t="s">
        <v>30162</v>
      </c>
      <c r="G4558" s="591" t="s">
        <v>30163</v>
      </c>
      <c r="H4558" s="590" t="s">
        <v>30204</v>
      </c>
      <c r="I4558" s="590" t="s">
        <v>30181</v>
      </c>
    </row>
    <row r="4559" spans="1:9" s="371" customFormat="1" ht="81.75" customHeight="1" x14ac:dyDescent="0.15">
      <c r="A4559" s="893" t="s">
        <v>30128</v>
      </c>
      <c r="B4559" s="360" t="s">
        <v>3539</v>
      </c>
      <c r="C4559" s="591" t="s">
        <v>21708</v>
      </c>
      <c r="D4559" s="721" t="s">
        <v>30081</v>
      </c>
      <c r="E4559" s="721"/>
      <c r="F4559" s="721" t="s">
        <v>30222</v>
      </c>
      <c r="G4559" s="721" t="s">
        <v>30221</v>
      </c>
      <c r="H4559" s="722"/>
      <c r="I4559" s="722" t="s">
        <v>30223</v>
      </c>
    </row>
    <row r="4560" spans="1:9" s="590" customFormat="1" ht="81.75" customHeight="1" x14ac:dyDescent="0.15">
      <c r="A4560" s="591" t="s">
        <v>30188</v>
      </c>
      <c r="B4560" s="587" t="s">
        <v>15438</v>
      </c>
      <c r="C4560" s="587" t="s">
        <v>30189</v>
      </c>
      <c r="D4560" s="587" t="s">
        <v>30199</v>
      </c>
      <c r="E4560" s="587" t="s">
        <v>29411</v>
      </c>
      <c r="F4560" s="587" t="s">
        <v>30197</v>
      </c>
      <c r="G4560" s="591" t="s">
        <v>30190</v>
      </c>
      <c r="H4560" s="590" t="s">
        <v>30198</v>
      </c>
      <c r="I4560" s="590" t="s">
        <v>30205</v>
      </c>
    </row>
    <row r="4561" spans="1:13" s="590" customFormat="1" ht="81.75" customHeight="1" x14ac:dyDescent="0.15">
      <c r="A4561" s="591" t="s">
        <v>30059</v>
      </c>
      <c r="B4561" s="591" t="s">
        <v>30207</v>
      </c>
      <c r="C4561" s="587" t="s">
        <v>30062</v>
      </c>
      <c r="D4561" s="587" t="s">
        <v>30136</v>
      </c>
      <c r="E4561" s="587" t="s">
        <v>30172</v>
      </c>
      <c r="F4561" s="587" t="s">
        <v>30224</v>
      </c>
      <c r="G4561" s="587" t="s">
        <v>30225</v>
      </c>
      <c r="H4561" s="587"/>
      <c r="I4561" s="590" t="s">
        <v>30226</v>
      </c>
    </row>
    <row r="4562" spans="1:13" s="590" customFormat="1" ht="81.75" customHeight="1" x14ac:dyDescent="0.15">
      <c r="A4562" s="908" t="s">
        <v>30133</v>
      </c>
      <c r="B4562" s="360" t="s">
        <v>3539</v>
      </c>
      <c r="C4562" s="591" t="s">
        <v>29685</v>
      </c>
      <c r="D4562" s="721" t="s">
        <v>30227</v>
      </c>
      <c r="E4562" s="899" t="s">
        <v>29819</v>
      </c>
      <c r="F4562" s="723" t="s">
        <v>30155</v>
      </c>
      <c r="G4562" s="899" t="s">
        <v>30157</v>
      </c>
      <c r="H4562" s="722" t="s">
        <v>30156</v>
      </c>
      <c r="I4562" s="722" t="s">
        <v>30134</v>
      </c>
    </row>
    <row r="4563" spans="1:13" s="371" customFormat="1" ht="81.75" customHeight="1" x14ac:dyDescent="0.15">
      <c r="A4563" s="893" t="s">
        <v>30208</v>
      </c>
      <c r="B4563" s="360" t="s">
        <v>3539</v>
      </c>
      <c r="C4563" s="591" t="s">
        <v>29965</v>
      </c>
      <c r="D4563" s="721" t="s">
        <v>30219</v>
      </c>
      <c r="E4563" s="721" t="s">
        <v>30209</v>
      </c>
      <c r="F4563" s="721" t="s">
        <v>30211</v>
      </c>
      <c r="G4563" s="721" t="s">
        <v>30210</v>
      </c>
      <c r="H4563" s="722" t="s">
        <v>30212</v>
      </c>
      <c r="I4563" s="722" t="s">
        <v>30215</v>
      </c>
    </row>
    <row r="4564" spans="1:13" s="371" customFormat="1" ht="81.75" customHeight="1" x14ac:dyDescent="0.15">
      <c r="A4564" s="591" t="s">
        <v>30064</v>
      </c>
      <c r="B4564" s="591" t="s">
        <v>3539</v>
      </c>
      <c r="C4564" s="587" t="s">
        <v>30065</v>
      </c>
      <c r="D4564" s="587" t="s">
        <v>30139</v>
      </c>
      <c r="E4564" s="587" t="s">
        <v>30115</v>
      </c>
      <c r="F4564" s="587" t="s">
        <v>30244</v>
      </c>
      <c r="G4564" s="591" t="s">
        <v>30148</v>
      </c>
      <c r="H4564" s="587" t="s">
        <v>30203</v>
      </c>
      <c r="I4564" s="590" t="s">
        <v>30206</v>
      </c>
    </row>
    <row r="4565" spans="1:13" s="371" customFormat="1" ht="81.75" customHeight="1" x14ac:dyDescent="0.15">
      <c r="A4565" s="893" t="s">
        <v>30220</v>
      </c>
      <c r="B4565" s="360" t="s">
        <v>3539</v>
      </c>
      <c r="C4565" s="591" t="s">
        <v>30232</v>
      </c>
      <c r="D4565" s="721" t="s">
        <v>30241</v>
      </c>
      <c r="E4565" s="721" t="s">
        <v>30092</v>
      </c>
      <c r="F4565" s="721" t="s">
        <v>30239</v>
      </c>
      <c r="G4565" s="899" t="s">
        <v>30249</v>
      </c>
      <c r="H4565" s="722"/>
      <c r="I4565" s="722"/>
    </row>
    <row r="4566" spans="1:13" s="371" customFormat="1" ht="81.75" customHeight="1" x14ac:dyDescent="0.15">
      <c r="A4566" s="893" t="s">
        <v>30194</v>
      </c>
      <c r="B4566" s="930" t="s">
        <v>11050</v>
      </c>
      <c r="C4566" s="591" t="s">
        <v>30184</v>
      </c>
      <c r="D4566" s="721" t="s">
        <v>30196</v>
      </c>
      <c r="E4566" s="721"/>
      <c r="F4566" s="721" t="s">
        <v>30182</v>
      </c>
      <c r="G4566" s="899" t="s">
        <v>30185</v>
      </c>
      <c r="H4566" s="722"/>
      <c r="I4566" s="722" t="s">
        <v>30183</v>
      </c>
    </row>
    <row r="4567" spans="1:13" ht="81.75" customHeight="1" x14ac:dyDescent="0.15">
      <c r="A4567" s="511" t="s">
        <v>22148</v>
      </c>
      <c r="B4567" s="511"/>
      <c r="C4567" s="506" t="s">
        <v>30238</v>
      </c>
      <c r="D4567" s="507" t="s">
        <v>30268</v>
      </c>
      <c r="E4567" s="506"/>
      <c r="F4567" s="506" t="s">
        <v>22320</v>
      </c>
      <c r="G4567" s="933" t="s">
        <v>30255</v>
      </c>
      <c r="H4567" s="506" t="s">
        <v>22236</v>
      </c>
      <c r="I4567" s="934" t="s">
        <v>30294</v>
      </c>
      <c r="J4567" s="506" t="s">
        <v>22237</v>
      </c>
      <c r="K4567" s="515" t="s">
        <v>22330</v>
      </c>
      <c r="L4567" s="444" t="s">
        <v>212</v>
      </c>
      <c r="M4567" s="511" t="s">
        <v>22148</v>
      </c>
    </row>
    <row r="4568" spans="1:13" s="590" customFormat="1" ht="81.75" customHeight="1" x14ac:dyDescent="0.15">
      <c r="A4568" s="908" t="s">
        <v>29491</v>
      </c>
      <c r="B4568" s="360" t="s">
        <v>3539</v>
      </c>
      <c r="C4568" s="591">
        <v>222</v>
      </c>
      <c r="D4568" s="721" t="s">
        <v>30228</v>
      </c>
      <c r="E4568" s="721"/>
      <c r="F4568" s="721" t="s">
        <v>30230</v>
      </c>
      <c r="G4568" s="721" t="s">
        <v>30229</v>
      </c>
      <c r="H4568" s="722" t="s">
        <v>30231</v>
      </c>
      <c r="I4568" s="907" t="s">
        <v>30276</v>
      </c>
    </row>
    <row r="4569" spans="1:13" s="590" customFormat="1" ht="81.75" customHeight="1" x14ac:dyDescent="0.15">
      <c r="A4569" s="591" t="s">
        <v>30234</v>
      </c>
      <c r="B4569" s="591" t="s">
        <v>17585</v>
      </c>
      <c r="C4569" s="587" t="s">
        <v>30235</v>
      </c>
      <c r="D4569" s="587" t="s">
        <v>30267</v>
      </c>
      <c r="E4569" s="587" t="s">
        <v>2317</v>
      </c>
      <c r="F4569" s="587" t="s">
        <v>30236</v>
      </c>
      <c r="G4569" s="587" t="s">
        <v>30237</v>
      </c>
      <c r="H4569" s="587"/>
      <c r="I4569" s="590" t="s">
        <v>30264</v>
      </c>
    </row>
    <row r="4570" spans="1:13" s="590" customFormat="1" ht="81.75" customHeight="1" x14ac:dyDescent="0.15">
      <c r="A4570" s="591" t="s">
        <v>30271</v>
      </c>
      <c r="B4570" s="587" t="s">
        <v>3539</v>
      </c>
      <c r="C4570" s="591" t="s">
        <v>30161</v>
      </c>
      <c r="D4570" s="587" t="s">
        <v>30245</v>
      </c>
      <c r="E4570" s="587" t="s">
        <v>29411</v>
      </c>
      <c r="F4570" s="587" t="s">
        <v>30247</v>
      </c>
      <c r="G4570" s="587"/>
      <c r="I4570" s="590" t="s">
        <v>30246</v>
      </c>
    </row>
    <row r="4571" spans="1:13" s="371" customFormat="1" ht="81.75" customHeight="1" x14ac:dyDescent="0.15">
      <c r="A4571" s="893" t="s">
        <v>30213</v>
      </c>
      <c r="B4571" s="360" t="s">
        <v>3539</v>
      </c>
      <c r="C4571" s="591" t="s">
        <v>29955</v>
      </c>
      <c r="D4571" s="723" t="s">
        <v>30253</v>
      </c>
      <c r="E4571" s="723" t="s">
        <v>30216</v>
      </c>
      <c r="F4571" s="721" t="s">
        <v>30278</v>
      </c>
      <c r="G4571" s="723" t="s">
        <v>30251</v>
      </c>
      <c r="H4571" s="722" t="s">
        <v>30252</v>
      </c>
      <c r="I4571" s="722" t="s">
        <v>30289</v>
      </c>
    </row>
    <row r="4572" spans="1:13" s="371" customFormat="1" ht="81.75" customHeight="1" x14ac:dyDescent="0.15">
      <c r="A4572" s="591" t="s">
        <v>30090</v>
      </c>
      <c r="B4572" s="591" t="s">
        <v>3539</v>
      </c>
      <c r="C4572" s="587" t="s">
        <v>30091</v>
      </c>
      <c r="D4572" s="587" t="s">
        <v>30281</v>
      </c>
      <c r="E4572" s="587" t="s">
        <v>30092</v>
      </c>
      <c r="F4572" s="587" t="s">
        <v>30138</v>
      </c>
      <c r="G4572" s="587" t="s">
        <v>30282</v>
      </c>
      <c r="H4572" s="587" t="s">
        <v>30280</v>
      </c>
      <c r="I4572" s="590" t="s">
        <v>30254</v>
      </c>
      <c r="J4572" s="371" t="s">
        <v>30214</v>
      </c>
    </row>
    <row r="4573" spans="1:13" s="371" customFormat="1" ht="81.75" customHeight="1" x14ac:dyDescent="0.15">
      <c r="A4573" s="908" t="s">
        <v>29407</v>
      </c>
      <c r="B4573" s="930" t="s">
        <v>29969</v>
      </c>
      <c r="C4573" s="610" t="s">
        <v>30288</v>
      </c>
      <c r="D4573" s="910" t="s">
        <v>30250</v>
      </c>
      <c r="E4573" s="910" t="s">
        <v>29406</v>
      </c>
      <c r="F4573" s="910" t="s">
        <v>30218</v>
      </c>
      <c r="G4573" s="910" t="s">
        <v>30303</v>
      </c>
      <c r="H4573" s="911" t="s">
        <v>30297</v>
      </c>
      <c r="I4573" s="912" t="s">
        <v>30302</v>
      </c>
    </row>
    <row r="4574" spans="1:13" s="371" customFormat="1" ht="81.75" customHeight="1" x14ac:dyDescent="0.15">
      <c r="A4574" s="893" t="s">
        <v>30260</v>
      </c>
      <c r="B4574" s="591" t="s">
        <v>3539</v>
      </c>
      <c r="C4574" s="591" t="s">
        <v>30012</v>
      </c>
      <c r="D4574" s="721" t="s">
        <v>30295</v>
      </c>
      <c r="E4574" s="721" t="s">
        <v>30092</v>
      </c>
      <c r="F4574" s="723" t="s">
        <v>30306</v>
      </c>
      <c r="G4574" s="899" t="s">
        <v>30312</v>
      </c>
      <c r="H4574" s="722" t="s">
        <v>30307</v>
      </c>
      <c r="I4574" s="722" t="s">
        <v>30296</v>
      </c>
      <c r="J4574" s="370" t="s">
        <v>30257</v>
      </c>
    </row>
    <row r="4575" spans="1:13" s="371" customFormat="1" ht="81.75" customHeight="1" x14ac:dyDescent="0.15">
      <c r="A4575" s="908" t="s">
        <v>30318</v>
      </c>
      <c r="B4575" s="591" t="s">
        <v>3539</v>
      </c>
      <c r="C4575" s="591" t="s">
        <v>30242</v>
      </c>
      <c r="D4575" s="721" t="s">
        <v>30292</v>
      </c>
      <c r="E4575" s="587" t="s">
        <v>26562</v>
      </c>
      <c r="F4575" s="587" t="s">
        <v>30243</v>
      </c>
      <c r="G4575" s="721" t="s">
        <v>30327</v>
      </c>
      <c r="H4575" s="722" t="s">
        <v>30304</v>
      </c>
      <c r="I4575" s="590" t="s">
        <v>30317</v>
      </c>
      <c r="J4575" s="590"/>
    </row>
    <row r="4576" spans="1:13" s="371" customFormat="1" ht="81.75" customHeight="1" x14ac:dyDescent="0.15">
      <c r="A4576" s="908" t="s">
        <v>30260</v>
      </c>
      <c r="B4576" s="610" t="s">
        <v>15438</v>
      </c>
      <c r="C4576" s="591" t="s">
        <v>30272</v>
      </c>
      <c r="D4576" s="721" t="s">
        <v>30274</v>
      </c>
      <c r="E4576" s="721" t="s">
        <v>30092</v>
      </c>
      <c r="F4576" s="721" t="s">
        <v>30277</v>
      </c>
      <c r="G4576" s="721" t="s">
        <v>30273</v>
      </c>
      <c r="H4576" s="722" t="s">
        <v>30286</v>
      </c>
      <c r="I4576" s="722" t="s">
        <v>30298</v>
      </c>
      <c r="J4576" s="370"/>
    </row>
    <row r="4577" spans="1:10" s="370" customFormat="1" ht="81.75" customHeight="1" x14ac:dyDescent="0.15">
      <c r="A4577" s="908" t="s">
        <v>30270</v>
      </c>
      <c r="B4577" s="610" t="s">
        <v>3539</v>
      </c>
      <c r="C4577" s="591" t="s">
        <v>29965</v>
      </c>
      <c r="D4577" s="721" t="s">
        <v>30325</v>
      </c>
      <c r="E4577" s="587" t="s">
        <v>30269</v>
      </c>
      <c r="F4577" s="721" t="s">
        <v>30314</v>
      </c>
      <c r="G4577" s="899" t="s">
        <v>30313</v>
      </c>
      <c r="H4577" s="722" t="s">
        <v>30311</v>
      </c>
      <c r="I4577" s="722" t="s">
        <v>30324</v>
      </c>
    </row>
    <row r="4578" spans="1:10" s="590" customFormat="1" ht="81.75" customHeight="1" x14ac:dyDescent="0.15">
      <c r="A4578" s="610" t="s">
        <v>30261</v>
      </c>
      <c r="B4578" s="591" t="s">
        <v>3539</v>
      </c>
      <c r="C4578" s="591" t="s">
        <v>30259</v>
      </c>
      <c r="D4578" s="587" t="s">
        <v>30320</v>
      </c>
      <c r="E4578" s="587" t="s">
        <v>30287</v>
      </c>
      <c r="F4578" s="587" t="s">
        <v>30308</v>
      </c>
      <c r="G4578" s="587" t="s">
        <v>30300</v>
      </c>
      <c r="H4578" s="590" t="s">
        <v>30301</v>
      </c>
      <c r="I4578" s="590" t="s">
        <v>30321</v>
      </c>
    </row>
    <row r="4579" spans="1:10" s="371" customFormat="1" ht="81.75" customHeight="1" x14ac:dyDescent="0.15">
      <c r="A4579" s="893" t="s">
        <v>30262</v>
      </c>
      <c r="B4579" s="591" t="s">
        <v>3539</v>
      </c>
      <c r="C4579" s="591" t="s">
        <v>29958</v>
      </c>
      <c r="D4579" s="721" t="s">
        <v>30275</v>
      </c>
      <c r="E4579" s="721"/>
      <c r="F4579" s="721" t="s">
        <v>30265</v>
      </c>
      <c r="G4579" s="723" t="s">
        <v>30309</v>
      </c>
      <c r="H4579" s="722" t="s">
        <v>30240</v>
      </c>
      <c r="I4579" s="722" t="s">
        <v>30310</v>
      </c>
      <c r="J4579" s="371" t="s">
        <v>30266</v>
      </c>
    </row>
    <row r="4580" spans="1:10" s="370" customFormat="1" ht="81.75" customHeight="1" x14ac:dyDescent="0.15">
      <c r="A4580" s="908" t="s">
        <v>29831</v>
      </c>
      <c r="B4580" s="935" t="s">
        <v>11050</v>
      </c>
      <c r="C4580" s="723" t="s">
        <v>30350</v>
      </c>
      <c r="D4580" s="721" t="s">
        <v>30371</v>
      </c>
      <c r="E4580" s="721" t="s">
        <v>29836</v>
      </c>
      <c r="F4580" s="721" t="s">
        <v>30364</v>
      </c>
      <c r="G4580" s="721" t="s">
        <v>30305</v>
      </c>
      <c r="H4580" s="722" t="s">
        <v>30285</v>
      </c>
      <c r="I4580" s="936" t="s">
        <v>30387</v>
      </c>
      <c r="J4580" s="615"/>
    </row>
    <row r="4581" spans="1:10" s="590" customFormat="1" ht="81.75" customHeight="1" x14ac:dyDescent="0.15">
      <c r="A4581" s="585" t="s">
        <v>30110</v>
      </c>
      <c r="B4581" s="930" t="s">
        <v>30112</v>
      </c>
      <c r="C4581" s="587" t="s">
        <v>30111</v>
      </c>
      <c r="D4581" s="587" t="s">
        <v>30319</v>
      </c>
      <c r="E4581" s="614" t="s">
        <v>27369</v>
      </c>
      <c r="F4581" s="587" t="s">
        <v>30393</v>
      </c>
      <c r="G4581" s="591" t="s">
        <v>30341</v>
      </c>
      <c r="H4581" s="590" t="s">
        <v>30340</v>
      </c>
      <c r="I4581" s="590" t="s">
        <v>30394</v>
      </c>
    </row>
    <row r="4582" spans="1:10" s="370" customFormat="1" ht="81.75" customHeight="1" x14ac:dyDescent="0.15">
      <c r="A4582" s="893" t="s">
        <v>30329</v>
      </c>
      <c r="B4582" s="908" t="s">
        <v>3539</v>
      </c>
      <c r="C4582" s="723" t="s">
        <v>30351</v>
      </c>
      <c r="D4582" s="721" t="s">
        <v>30333</v>
      </c>
      <c r="E4582" s="721" t="s">
        <v>30322</v>
      </c>
      <c r="F4582" s="721" t="s">
        <v>30332</v>
      </c>
      <c r="G4582" s="723" t="s">
        <v>30323</v>
      </c>
      <c r="H4582" s="722" t="s">
        <v>30331</v>
      </c>
      <c r="I4582" s="722" t="s">
        <v>30383</v>
      </c>
      <c r="J4582" s="722" t="s">
        <v>30384</v>
      </c>
    </row>
    <row r="4583" spans="1:10" s="370" customFormat="1" ht="81.75" customHeight="1" x14ac:dyDescent="0.15">
      <c r="A4583" s="893" t="s">
        <v>30248</v>
      </c>
      <c r="B4583" s="723" t="s">
        <v>3539</v>
      </c>
      <c r="C4583" s="723" t="s">
        <v>30347</v>
      </c>
      <c r="D4583" s="721" t="s">
        <v>30368</v>
      </c>
      <c r="E4583" s="721" t="s">
        <v>30092</v>
      </c>
      <c r="F4583" s="721" t="s">
        <v>30348</v>
      </c>
      <c r="G4583" s="723" t="s">
        <v>30342</v>
      </c>
      <c r="H4583" s="722" t="s">
        <v>30279</v>
      </c>
      <c r="I4583" s="722" t="s">
        <v>30388</v>
      </c>
      <c r="J4583" s="615"/>
    </row>
    <row r="4584" spans="1:10" s="370" customFormat="1" ht="81.75" customHeight="1" x14ac:dyDescent="0.15">
      <c r="A4584" s="908" t="s">
        <v>30258</v>
      </c>
      <c r="B4584" s="723" t="s">
        <v>3539</v>
      </c>
      <c r="C4584" s="723" t="s">
        <v>30349</v>
      </c>
      <c r="D4584" s="721" t="s">
        <v>30370</v>
      </c>
      <c r="E4584" s="721" t="s">
        <v>30283</v>
      </c>
      <c r="F4584" s="723" t="s">
        <v>30316</v>
      </c>
      <c r="G4584" s="723" t="s">
        <v>30339</v>
      </c>
      <c r="H4584" s="722" t="s">
        <v>30284</v>
      </c>
      <c r="I4584" s="722" t="s">
        <v>30389</v>
      </c>
      <c r="J4584" s="722" t="s">
        <v>30263</v>
      </c>
    </row>
    <row r="4585" spans="1:10" s="590" customFormat="1" ht="81.75" customHeight="1" x14ac:dyDescent="0.15">
      <c r="A4585" s="591" t="s">
        <v>30293</v>
      </c>
      <c r="B4585" s="591" t="s">
        <v>17585</v>
      </c>
      <c r="C4585" s="587" t="s">
        <v>30233</v>
      </c>
      <c r="D4585" s="587" t="s">
        <v>30315</v>
      </c>
      <c r="E4585" s="587" t="s">
        <v>2317</v>
      </c>
      <c r="F4585" s="587" t="s">
        <v>30290</v>
      </c>
      <c r="G4585" s="591" t="s">
        <v>30255</v>
      </c>
      <c r="H4585" s="587" t="s">
        <v>30256</v>
      </c>
      <c r="I4585" s="590" t="s">
        <v>30392</v>
      </c>
    </row>
    <row r="4586" spans="1:10" s="370" customFormat="1" ht="81.75" customHeight="1" x14ac:dyDescent="0.15">
      <c r="A4586" s="893" t="s">
        <v>29827</v>
      </c>
      <c r="B4586" s="893" t="s">
        <v>3539</v>
      </c>
      <c r="C4586" s="893" t="s">
        <v>30391</v>
      </c>
      <c r="D4586" s="614" t="s">
        <v>30390</v>
      </c>
      <c r="E4586" s="614" t="s">
        <v>27583</v>
      </c>
      <c r="F4586" s="893" t="s">
        <v>30365</v>
      </c>
      <c r="G4586" s="893" t="s">
        <v>30366</v>
      </c>
      <c r="H4586" s="615" t="s">
        <v>30326</v>
      </c>
      <c r="I4586" s="615" t="s">
        <v>30407</v>
      </c>
      <c r="J4586" s="615"/>
    </row>
    <row r="4587" spans="1:10" s="362" customFormat="1" ht="81.75" customHeight="1" x14ac:dyDescent="0.15">
      <c r="A4587" s="908" t="s">
        <v>30291</v>
      </c>
      <c r="B4587" s="908" t="s">
        <v>3539</v>
      </c>
      <c r="C4587" s="908" t="s">
        <v>30352</v>
      </c>
      <c r="D4587" s="910" t="s">
        <v>30369</v>
      </c>
      <c r="E4587" s="910"/>
      <c r="F4587" s="908" t="s">
        <v>30343</v>
      </c>
      <c r="G4587" s="919" t="s">
        <v>30376</v>
      </c>
      <c r="H4587" s="911" t="s">
        <v>30377</v>
      </c>
      <c r="I4587" s="911" t="s">
        <v>30406</v>
      </c>
      <c r="J4587" s="911" t="s">
        <v>30299</v>
      </c>
    </row>
    <row r="4588" spans="1:10" s="722" customFormat="1" ht="81.75" customHeight="1" x14ac:dyDescent="0.15">
      <c r="A4588" s="893" t="s">
        <v>30372</v>
      </c>
      <c r="B4588" s="890" t="s">
        <v>30382</v>
      </c>
      <c r="C4588" s="723" t="s">
        <v>30373</v>
      </c>
      <c r="D4588" s="723" t="s">
        <v>30374</v>
      </c>
      <c r="E4588" s="721" t="s">
        <v>27583</v>
      </c>
      <c r="F4588" s="723" t="s">
        <v>30375</v>
      </c>
      <c r="G4588" s="899" t="s">
        <v>30380</v>
      </c>
      <c r="H4588" s="902" t="s">
        <v>30381</v>
      </c>
      <c r="I4588" s="722" t="s">
        <v>30426</v>
      </c>
    </row>
    <row r="4589" spans="1:10" s="615" customFormat="1" ht="81.75" customHeight="1" x14ac:dyDescent="0.15">
      <c r="A4589" s="893" t="s">
        <v>30328</v>
      </c>
      <c r="B4589" s="908" t="s">
        <v>3539</v>
      </c>
      <c r="C4589" s="723" t="s">
        <v>30353</v>
      </c>
      <c r="D4589" s="721" t="s">
        <v>30386</v>
      </c>
      <c r="E4589" s="721" t="s">
        <v>30322</v>
      </c>
      <c r="F4589" s="723" t="s">
        <v>30330</v>
      </c>
      <c r="G4589" s="899" t="s">
        <v>30404</v>
      </c>
      <c r="H4589" s="722" t="s">
        <v>30427</v>
      </c>
      <c r="I4589" s="907" t="s">
        <v>30428</v>
      </c>
      <c r="J4589" s="722"/>
    </row>
    <row r="4590" spans="1:10" s="722" customFormat="1" ht="81.75" customHeight="1" x14ac:dyDescent="0.15">
      <c r="A4590" s="893" t="s">
        <v>30411</v>
      </c>
      <c r="B4590" s="890" t="s">
        <v>16</v>
      </c>
      <c r="C4590" s="723" t="s">
        <v>30412</v>
      </c>
      <c r="D4590" s="721" t="s">
        <v>30413</v>
      </c>
      <c r="E4590" s="721" t="s">
        <v>27583</v>
      </c>
      <c r="F4590" s="723" t="s">
        <v>30449</v>
      </c>
      <c r="G4590" s="723" t="s">
        <v>30450</v>
      </c>
      <c r="I4590" s="902" t="s">
        <v>30448</v>
      </c>
    </row>
    <row r="4591" spans="1:10" s="722" customFormat="1" ht="81.75" customHeight="1" x14ac:dyDescent="0.15">
      <c r="A4591" s="893" t="s">
        <v>30362</v>
      </c>
      <c r="B4591" s="908" t="s">
        <v>3539</v>
      </c>
      <c r="C4591" s="723" t="s">
        <v>30357</v>
      </c>
      <c r="D4591" s="721" t="s">
        <v>30378</v>
      </c>
      <c r="E4591" s="721" t="s">
        <v>30402</v>
      </c>
      <c r="F4591" s="723" t="s">
        <v>30435</v>
      </c>
      <c r="G4591" s="723" t="s">
        <v>30379</v>
      </c>
      <c r="H4591" s="722" t="s">
        <v>30437</v>
      </c>
      <c r="I4591" s="722" t="s">
        <v>30436</v>
      </c>
      <c r="J4591" s="722" t="s">
        <v>30344</v>
      </c>
    </row>
    <row r="4592" spans="1:10" s="615" customFormat="1" ht="81.75" customHeight="1" x14ac:dyDescent="0.15">
      <c r="A4592" s="893" t="s">
        <v>30358</v>
      </c>
      <c r="B4592" s="908" t="s">
        <v>3539</v>
      </c>
      <c r="C4592" s="723" t="s">
        <v>30359</v>
      </c>
      <c r="D4592" s="721" t="s">
        <v>30360</v>
      </c>
      <c r="E4592" s="721" t="s">
        <v>27583</v>
      </c>
      <c r="F4592" s="723" t="s">
        <v>30361</v>
      </c>
      <c r="G4592" s="721"/>
      <c r="H4592" s="902" t="s">
        <v>30381</v>
      </c>
      <c r="I4592" s="722" t="s">
        <v>30405</v>
      </c>
      <c r="J4592" s="722"/>
    </row>
    <row r="4593" spans="1:11" s="370" customFormat="1" ht="81.75" customHeight="1" x14ac:dyDescent="0.15">
      <c r="A4593" s="893" t="s">
        <v>30220</v>
      </c>
      <c r="B4593" s="893" t="s">
        <v>3539</v>
      </c>
      <c r="C4593" s="723" t="s">
        <v>30416</v>
      </c>
      <c r="D4593" s="721" t="s">
        <v>30385</v>
      </c>
      <c r="E4593" s="721" t="s">
        <v>29411</v>
      </c>
      <c r="F4593" s="721" t="s">
        <v>30445</v>
      </c>
      <c r="G4593" s="721" t="s">
        <v>30415</v>
      </c>
      <c r="H4593" s="722"/>
      <c r="I4593" s="902" t="s">
        <v>30444</v>
      </c>
      <c r="J4593" s="615"/>
    </row>
    <row r="4594" spans="1:11" s="590" customFormat="1" ht="81.75" customHeight="1" x14ac:dyDescent="0.15">
      <c r="A4594" s="723" t="s">
        <v>30059</v>
      </c>
      <c r="B4594" s="723" t="s">
        <v>30207</v>
      </c>
      <c r="C4594" s="723" t="s">
        <v>30399</v>
      </c>
      <c r="D4594" s="721" t="s">
        <v>30419</v>
      </c>
      <c r="E4594" s="899" t="s">
        <v>30172</v>
      </c>
      <c r="F4594" s="721" t="s">
        <v>30485</v>
      </c>
      <c r="G4594" s="721" t="s">
        <v>30420</v>
      </c>
      <c r="H4594" s="721"/>
      <c r="I4594" s="722" t="s">
        <v>30421</v>
      </c>
    </row>
    <row r="4595" spans="1:11" s="722" customFormat="1" ht="81.75" customHeight="1" x14ac:dyDescent="0.15">
      <c r="A4595" s="893" t="s">
        <v>30400</v>
      </c>
      <c r="B4595" s="908" t="s">
        <v>3539</v>
      </c>
      <c r="C4595" s="723" t="s">
        <v>30422</v>
      </c>
      <c r="D4595" s="721" t="s">
        <v>30403</v>
      </c>
      <c r="E4595" s="899" t="s">
        <v>30401</v>
      </c>
      <c r="F4595" s="723" t="s">
        <v>30474</v>
      </c>
      <c r="G4595" s="723"/>
      <c r="H4595" s="722" t="s">
        <v>30475</v>
      </c>
      <c r="I4595" s="722" t="s">
        <v>30455</v>
      </c>
    </row>
    <row r="4596" spans="1:11" s="362" customFormat="1" ht="81.75" customHeight="1" x14ac:dyDescent="0.15">
      <c r="A4596" s="585" t="s">
        <v>29798</v>
      </c>
      <c r="B4596" s="587" t="s">
        <v>3539</v>
      </c>
      <c r="C4596" s="591" t="s">
        <v>29799</v>
      </c>
      <c r="D4596" s="587" t="s">
        <v>29898</v>
      </c>
      <c r="E4596" s="587" t="s">
        <v>23593</v>
      </c>
      <c r="F4596" s="591" t="s">
        <v>29994</v>
      </c>
      <c r="G4596" s="587" t="s">
        <v>29899</v>
      </c>
      <c r="H4596" s="590" t="s">
        <v>29885</v>
      </c>
      <c r="I4596" s="590" t="s">
        <v>29995</v>
      </c>
    </row>
    <row r="4597" spans="1:11" s="362" customFormat="1" ht="81.75" customHeight="1" x14ac:dyDescent="0.15">
      <c r="A4597" s="585" t="s">
        <v>30505</v>
      </c>
      <c r="B4597" s="587"/>
      <c r="C4597" s="591"/>
      <c r="D4597" s="939" t="s">
        <v>30506</v>
      </c>
      <c r="E4597" s="587" t="s">
        <v>23593</v>
      </c>
      <c r="F4597" s="591" t="s">
        <v>30507</v>
      </c>
      <c r="G4597" s="587"/>
      <c r="H4597" s="590"/>
      <c r="I4597" s="590" t="s">
        <v>30508</v>
      </c>
    </row>
    <row r="4598" spans="1:11" s="722" customFormat="1" ht="81.75" customHeight="1" x14ac:dyDescent="0.15">
      <c r="A4598" s="893" t="s">
        <v>30451</v>
      </c>
      <c r="B4598" s="890" t="s">
        <v>3539</v>
      </c>
      <c r="C4598" s="723" t="s">
        <v>579</v>
      </c>
      <c r="D4598" s="721" t="s">
        <v>30452</v>
      </c>
      <c r="E4598" s="721" t="s">
        <v>27583</v>
      </c>
      <c r="F4598" s="723" t="s">
        <v>30453</v>
      </c>
      <c r="G4598" s="723" t="s">
        <v>30454</v>
      </c>
      <c r="I4598" s="902" t="s">
        <v>30498</v>
      </c>
    </row>
    <row r="4599" spans="1:11" s="590" customFormat="1" ht="81.75" customHeight="1" x14ac:dyDescent="0.15">
      <c r="A4599" s="723" t="s">
        <v>30395</v>
      </c>
      <c r="B4599" s="723" t="s">
        <v>3539</v>
      </c>
      <c r="C4599" s="928" t="s">
        <v>30396</v>
      </c>
      <c r="D4599" s="721" t="s">
        <v>30397</v>
      </c>
      <c r="E4599" s="721" t="s">
        <v>29262</v>
      </c>
      <c r="F4599" s="723" t="s">
        <v>30398</v>
      </c>
      <c r="G4599" s="721"/>
      <c r="H4599" s="722"/>
      <c r="I4599" s="722" t="s">
        <v>30539</v>
      </c>
    </row>
    <row r="4600" spans="1:11" s="722" customFormat="1" ht="81.75" customHeight="1" x14ac:dyDescent="0.15">
      <c r="A4600" s="893" t="s">
        <v>30515</v>
      </c>
      <c r="B4600" s="908" t="s">
        <v>579</v>
      </c>
      <c r="C4600" s="723"/>
      <c r="D4600" s="723" t="s">
        <v>30529</v>
      </c>
      <c r="E4600" s="721" t="s">
        <v>27583</v>
      </c>
      <c r="F4600" s="723" t="s">
        <v>30518</v>
      </c>
      <c r="G4600" s="721" t="s">
        <v>30517</v>
      </c>
      <c r="H4600" s="722" t="s">
        <v>30516</v>
      </c>
      <c r="I4600" s="722" t="s">
        <v>30542</v>
      </c>
      <c r="J4600" s="615"/>
    </row>
    <row r="4601" spans="1:11" s="722" customFormat="1" ht="81.75" customHeight="1" x14ac:dyDescent="0.15">
      <c r="A4601" s="893" t="s">
        <v>30464</v>
      </c>
      <c r="B4601" s="890" t="s">
        <v>11050</v>
      </c>
      <c r="C4601" s="723" t="s">
        <v>579</v>
      </c>
      <c r="D4601" s="721" t="s">
        <v>30465</v>
      </c>
      <c r="E4601" s="721" t="s">
        <v>27583</v>
      </c>
      <c r="F4601" s="723" t="s">
        <v>30614</v>
      </c>
      <c r="G4601" s="723" t="s">
        <v>30468</v>
      </c>
      <c r="I4601" s="902" t="s">
        <v>30504</v>
      </c>
    </row>
    <row r="4602" spans="1:11" s="590" customFormat="1" ht="81.75" customHeight="1" x14ac:dyDescent="0.15">
      <c r="A4602" s="591" t="s">
        <v>30334</v>
      </c>
      <c r="B4602" s="591" t="s">
        <v>3539</v>
      </c>
      <c r="C4602" s="587" t="s">
        <v>30335</v>
      </c>
      <c r="D4602" s="587" t="s">
        <v>30336</v>
      </c>
      <c r="E4602" s="587"/>
      <c r="F4602" s="587"/>
      <c r="G4602" s="587" t="s">
        <v>30337</v>
      </c>
      <c r="H4602" s="587" t="s">
        <v>30338</v>
      </c>
      <c r="I4602" s="590" t="s">
        <v>30543</v>
      </c>
    </row>
    <row r="4603" spans="1:11" s="370" customFormat="1" ht="81.75" customHeight="1" x14ac:dyDescent="0.15">
      <c r="A4603" s="893" t="s">
        <v>29422</v>
      </c>
      <c r="B4603" s="913" t="s">
        <v>3539</v>
      </c>
      <c r="C4603" s="591"/>
      <c r="D4603" s="723" t="s">
        <v>30456</v>
      </c>
      <c r="E4603" s="721" t="s">
        <v>29278</v>
      </c>
      <c r="F4603" s="721" t="s">
        <v>30457</v>
      </c>
      <c r="G4603" s="721" t="s">
        <v>30458</v>
      </c>
      <c r="H4603" s="370" t="s">
        <v>30493</v>
      </c>
      <c r="I4603" s="722" t="s">
        <v>30492</v>
      </c>
      <c r="J4603" s="722" t="s">
        <v>17982</v>
      </c>
      <c r="K4603" s="722"/>
    </row>
    <row r="4604" spans="1:11" s="615" customFormat="1" ht="81.75" customHeight="1" x14ac:dyDescent="0.15">
      <c r="A4604" s="893" t="s">
        <v>30429</v>
      </c>
      <c r="B4604" s="908" t="s">
        <v>11050</v>
      </c>
      <c r="C4604" s="723" t="s">
        <v>30430</v>
      </c>
      <c r="D4604" s="723" t="s">
        <v>30431</v>
      </c>
      <c r="E4604" s="721" t="s">
        <v>27583</v>
      </c>
      <c r="F4604" s="723" t="s">
        <v>30432</v>
      </c>
      <c r="G4604" s="721" t="s">
        <v>30499</v>
      </c>
      <c r="H4604" s="902" t="s">
        <v>30433</v>
      </c>
      <c r="I4604" s="722"/>
      <c r="J4604" s="722"/>
    </row>
    <row r="4605" spans="1:11" s="722" customFormat="1" ht="81.75" customHeight="1" x14ac:dyDescent="0.15">
      <c r="A4605" s="893" t="s">
        <v>30522</v>
      </c>
      <c r="B4605" s="908" t="s">
        <v>579</v>
      </c>
      <c r="C4605" s="723"/>
      <c r="D4605" s="721" t="s">
        <v>30523</v>
      </c>
      <c r="E4605" s="721" t="s">
        <v>27583</v>
      </c>
      <c r="F4605" s="721" t="s">
        <v>30546</v>
      </c>
      <c r="G4605" s="721" t="s">
        <v>30524</v>
      </c>
      <c r="I4605" s="722" t="s">
        <v>30547</v>
      </c>
    </row>
    <row r="4606" spans="1:11" s="722" customFormat="1" ht="81.75" customHeight="1" x14ac:dyDescent="0.15">
      <c r="A4606" s="893" t="s">
        <v>30553</v>
      </c>
      <c r="B4606" s="908" t="s">
        <v>30554</v>
      </c>
      <c r="C4606" s="723" t="s">
        <v>30555</v>
      </c>
      <c r="D4606" s="723" t="s">
        <v>30560</v>
      </c>
      <c r="E4606" s="721" t="s">
        <v>27583</v>
      </c>
      <c r="F4606" s="723" t="s">
        <v>30561</v>
      </c>
      <c r="G4606" s="721" t="s">
        <v>30556</v>
      </c>
      <c r="H4606" s="722" t="s">
        <v>30557</v>
      </c>
      <c r="I4606" s="722" t="s">
        <v>30558</v>
      </c>
    </row>
    <row r="4607" spans="1:11" s="615" customFormat="1" ht="81.75" customHeight="1" x14ac:dyDescent="0.15">
      <c r="A4607" s="893" t="s">
        <v>30438</v>
      </c>
      <c r="B4607" s="893" t="s">
        <v>3539</v>
      </c>
      <c r="C4607" s="893" t="s">
        <v>30408</v>
      </c>
      <c r="D4607" s="614" t="s">
        <v>30473</v>
      </c>
      <c r="E4607" s="614" t="s">
        <v>30409</v>
      </c>
      <c r="F4607" s="614" t="s">
        <v>30559</v>
      </c>
      <c r="G4607" s="896" t="s">
        <v>30447</v>
      </c>
      <c r="H4607" s="615" t="s">
        <v>30423</v>
      </c>
      <c r="I4607" s="900" t="s">
        <v>30525</v>
      </c>
    </row>
    <row r="4608" spans="1:11" s="590" customFormat="1" ht="81.75" customHeight="1" x14ac:dyDescent="0.15">
      <c r="A4608" s="723" t="s">
        <v>30482</v>
      </c>
      <c r="B4608" s="723" t="s">
        <v>30483</v>
      </c>
      <c r="C4608" s="723" t="s">
        <v>30484</v>
      </c>
      <c r="D4608" s="723" t="s">
        <v>30478</v>
      </c>
      <c r="E4608" s="721" t="s">
        <v>29411</v>
      </c>
      <c r="F4608" s="723" t="s">
        <v>30479</v>
      </c>
      <c r="G4608" s="721" t="s">
        <v>30481</v>
      </c>
      <c r="H4608" s="722" t="s">
        <v>30480</v>
      </c>
      <c r="I4608" s="722" t="s">
        <v>30565</v>
      </c>
    </row>
    <row r="4609" spans="1:13" s="590" customFormat="1" ht="81.75" customHeight="1" x14ac:dyDescent="0.15">
      <c r="A4609" s="723" t="s">
        <v>30200</v>
      </c>
      <c r="B4609" s="723" t="s">
        <v>3539</v>
      </c>
      <c r="C4609" s="723" t="s">
        <v>30346</v>
      </c>
      <c r="D4609" s="721" t="s">
        <v>30564</v>
      </c>
      <c r="E4609" s="899" t="s">
        <v>30417</v>
      </c>
      <c r="F4609" s="721" t="s">
        <v>30461</v>
      </c>
      <c r="G4609" s="723" t="s">
        <v>30460</v>
      </c>
      <c r="H4609" s="722" t="s">
        <v>30496</v>
      </c>
      <c r="I4609" s="722" t="s">
        <v>30495</v>
      </c>
    </row>
    <row r="4610" spans="1:13" s="722" customFormat="1" ht="81.75" customHeight="1" x14ac:dyDescent="0.15">
      <c r="A4610" s="893" t="s">
        <v>30491</v>
      </c>
      <c r="B4610" s="890" t="s">
        <v>3539</v>
      </c>
      <c r="C4610" s="723" t="s">
        <v>30497</v>
      </c>
      <c r="D4610" s="721" t="s">
        <v>30502</v>
      </c>
      <c r="E4610" s="721" t="s">
        <v>27583</v>
      </c>
      <c r="F4610" s="723" t="s">
        <v>30580</v>
      </c>
      <c r="G4610" s="723" t="s">
        <v>30511</v>
      </c>
      <c r="I4610" s="902" t="s">
        <v>30582</v>
      </c>
    </row>
    <row r="4611" spans="1:13" s="722" customFormat="1" ht="81.75" customHeight="1" x14ac:dyDescent="0.15">
      <c r="A4611" s="942" t="s">
        <v>30526</v>
      </c>
      <c r="B4611" s="721" t="s">
        <v>11050</v>
      </c>
      <c r="C4611" s="723"/>
      <c r="D4611" s="721" t="s">
        <v>30536</v>
      </c>
      <c r="E4611" s="721" t="s">
        <v>26562</v>
      </c>
      <c r="F4611" s="721" t="s">
        <v>30572</v>
      </c>
      <c r="G4611" s="721" t="s">
        <v>30537</v>
      </c>
      <c r="H4611" s="722" t="s">
        <v>30535</v>
      </c>
      <c r="I4611" s="722" t="s">
        <v>30581</v>
      </c>
    </row>
    <row r="4612" spans="1:13" s="722" customFormat="1" ht="81.75" customHeight="1" x14ac:dyDescent="0.15">
      <c r="A4612" s="944" t="s">
        <v>30592</v>
      </c>
      <c r="B4612" s="721" t="s">
        <v>30597</v>
      </c>
      <c r="C4612" s="723"/>
      <c r="D4612" s="721" t="s">
        <v>30593</v>
      </c>
      <c r="E4612" s="721" t="s">
        <v>26562</v>
      </c>
      <c r="F4612" s="721" t="s">
        <v>30594</v>
      </c>
      <c r="G4612" s="721" t="s">
        <v>30595</v>
      </c>
      <c r="H4612" s="722" t="s">
        <v>30596</v>
      </c>
      <c r="I4612" s="722" t="s">
        <v>30598</v>
      </c>
    </row>
    <row r="4613" spans="1:13" s="722" customFormat="1" ht="81.75" customHeight="1" x14ac:dyDescent="0.15">
      <c r="A4613" s="893" t="s">
        <v>30486</v>
      </c>
      <c r="B4613" s="908" t="s">
        <v>11686</v>
      </c>
      <c r="C4613" s="723" t="s">
        <v>30352</v>
      </c>
      <c r="D4613" s="723" t="s">
        <v>30494</v>
      </c>
      <c r="E4613" s="721" t="s">
        <v>30487</v>
      </c>
      <c r="F4613" s="723" t="s">
        <v>30569</v>
      </c>
      <c r="G4613" s="899" t="s">
        <v>30528</v>
      </c>
      <c r="I4613" s="722" t="s">
        <v>30570</v>
      </c>
    </row>
    <row r="4614" spans="1:13" s="722" customFormat="1" ht="81.75" customHeight="1" x14ac:dyDescent="0.15">
      <c r="A4614" s="893" t="s">
        <v>30434</v>
      </c>
      <c r="B4614" s="908" t="s">
        <v>3539</v>
      </c>
      <c r="C4614" s="723" t="s">
        <v>30355</v>
      </c>
      <c r="D4614" s="721" t="s">
        <v>30410</v>
      </c>
      <c r="E4614" s="721" t="s">
        <v>29411</v>
      </c>
      <c r="F4614" s="723" t="s">
        <v>30530</v>
      </c>
      <c r="G4614" s="899" t="s">
        <v>30446</v>
      </c>
      <c r="H4614" s="721" t="s">
        <v>30414</v>
      </c>
      <c r="I4614" s="722" t="s">
        <v>30532</v>
      </c>
    </row>
    <row r="4615" spans="1:13" s="722" customFormat="1" ht="81.75" customHeight="1" x14ac:dyDescent="0.15">
      <c r="A4615" s="723" t="s">
        <v>30503</v>
      </c>
      <c r="B4615" s="723"/>
      <c r="C4615" s="721" t="s">
        <v>17730</v>
      </c>
      <c r="D4615" s="723" t="s">
        <v>30510</v>
      </c>
      <c r="E4615" s="721"/>
      <c r="F4615" s="723" t="s">
        <v>30531</v>
      </c>
      <c r="G4615" s="722" t="s">
        <v>30533</v>
      </c>
      <c r="H4615" s="721" t="s">
        <v>30509</v>
      </c>
      <c r="I4615" s="721" t="s">
        <v>30609</v>
      </c>
    </row>
    <row r="4616" spans="1:13" s="722" customFormat="1" ht="81.75" customHeight="1" x14ac:dyDescent="0.15">
      <c r="A4616" s="893" t="s">
        <v>30611</v>
      </c>
      <c r="B4616" s="908" t="s">
        <v>579</v>
      </c>
      <c r="C4616" s="723"/>
      <c r="D4616" s="721" t="s">
        <v>30562</v>
      </c>
      <c r="E4616" s="721" t="s">
        <v>27583</v>
      </c>
      <c r="F4616" s="721" t="s">
        <v>30612</v>
      </c>
      <c r="G4616" s="721" t="s">
        <v>30563</v>
      </c>
      <c r="I4616" s="722" t="s">
        <v>30613</v>
      </c>
    </row>
    <row r="4617" spans="1:13" s="590" customFormat="1" ht="81.75" customHeight="1" x14ac:dyDescent="0.15">
      <c r="A4617" s="723" t="s">
        <v>30575</v>
      </c>
      <c r="B4617" s="723" t="s">
        <v>3539</v>
      </c>
      <c r="C4617" s="723" t="s">
        <v>30576</v>
      </c>
      <c r="D4617" s="723" t="s">
        <v>30578</v>
      </c>
      <c r="E4617" s="721" t="s">
        <v>29411</v>
      </c>
      <c r="F4617" s="723" t="s">
        <v>30577</v>
      </c>
      <c r="G4617" s="721" t="s">
        <v>30579</v>
      </c>
      <c r="H4617" s="722"/>
      <c r="I4617" s="722" t="s">
        <v>30615</v>
      </c>
    </row>
    <row r="4618" spans="1:13" s="362" customFormat="1" ht="81.75" customHeight="1" x14ac:dyDescent="0.15">
      <c r="A4618" s="585" t="s">
        <v>30440</v>
      </c>
      <c r="B4618" s="587" t="s">
        <v>30441</v>
      </c>
      <c r="C4618" s="591" t="s">
        <v>26046</v>
      </c>
      <c r="D4618" s="591" t="s">
        <v>30544</v>
      </c>
      <c r="E4618" s="587" t="s">
        <v>30442</v>
      </c>
      <c r="F4618" s="591"/>
      <c r="G4618" s="587" t="s">
        <v>30500</v>
      </c>
      <c r="H4618" s="590" t="s">
        <v>30443</v>
      </c>
      <c r="I4618" s="590" t="s">
        <v>30621</v>
      </c>
    </row>
    <row r="4619" spans="1:13" s="615" customFormat="1" ht="81.75" customHeight="1" x14ac:dyDescent="0.15">
      <c r="A4619" s="893" t="s">
        <v>30519</v>
      </c>
      <c r="B4619" s="908" t="s">
        <v>579</v>
      </c>
      <c r="C4619" s="723"/>
      <c r="D4619" s="721" t="s">
        <v>30588</v>
      </c>
      <c r="E4619" s="721" t="s">
        <v>30520</v>
      </c>
      <c r="F4619" s="723" t="s">
        <v>30586</v>
      </c>
      <c r="G4619" s="721" t="s">
        <v>30587</v>
      </c>
      <c r="H4619" s="722"/>
      <c r="I4619" s="722" t="s">
        <v>30602</v>
      </c>
    </row>
    <row r="4620" spans="1:13" s="722" customFormat="1" ht="81.75" customHeight="1" x14ac:dyDescent="0.15">
      <c r="A4620" s="893" t="s">
        <v>30439</v>
      </c>
      <c r="B4620" s="893" t="s">
        <v>3539</v>
      </c>
      <c r="C4620" s="893" t="s">
        <v>30424</v>
      </c>
      <c r="D4620" s="614" t="s">
        <v>30476</v>
      </c>
      <c r="E4620" s="614" t="s">
        <v>29262</v>
      </c>
      <c r="F4620" s="614" t="s">
        <v>30574</v>
      </c>
      <c r="G4620" s="896" t="s">
        <v>30548</v>
      </c>
      <c r="H4620" s="615" t="s">
        <v>30425</v>
      </c>
      <c r="I4620" s="615" t="s">
        <v>30603</v>
      </c>
    </row>
    <row r="4621" spans="1:13" s="722" customFormat="1" ht="81.75" customHeight="1" x14ac:dyDescent="0.15">
      <c r="A4621" s="893" t="s">
        <v>30630</v>
      </c>
      <c r="B4621" s="893" t="s">
        <v>15708</v>
      </c>
      <c r="C4621" s="893"/>
      <c r="D4621" s="893" t="s">
        <v>30633</v>
      </c>
      <c r="E4621" s="614" t="s">
        <v>29262</v>
      </c>
      <c r="F4621" s="614" t="s">
        <v>30632</v>
      </c>
      <c r="G4621" s="896" t="s">
        <v>30636</v>
      </c>
      <c r="H4621" s="615"/>
      <c r="I4621" s="615" t="s">
        <v>30631</v>
      </c>
    </row>
    <row r="4622" spans="1:13" s="722" customFormat="1" ht="81.75" customHeight="1" x14ac:dyDescent="0.15">
      <c r="A4622" s="893" t="s">
        <v>30645</v>
      </c>
      <c r="B4622" s="893"/>
      <c r="C4622" s="893"/>
      <c r="D4622" s="893" t="s">
        <v>30643</v>
      </c>
      <c r="E4622" s="614" t="s">
        <v>29262</v>
      </c>
      <c r="F4622" s="614"/>
      <c r="G4622" s="896"/>
      <c r="H4622" s="615"/>
      <c r="I4622" s="615" t="s">
        <v>30644</v>
      </c>
    </row>
    <row r="4623" spans="1:13" s="370" customFormat="1" ht="81.75" customHeight="1" x14ac:dyDescent="0.15">
      <c r="A4623" s="893" t="s">
        <v>30660</v>
      </c>
      <c r="B4623" s="913" t="s">
        <v>11050</v>
      </c>
      <c r="C4623" s="591" t="s">
        <v>30355</v>
      </c>
      <c r="D4623" s="723" t="s">
        <v>30626</v>
      </c>
      <c r="E4623" s="926" t="s">
        <v>30489</v>
      </c>
      <c r="F4623" s="721" t="s">
        <v>30664</v>
      </c>
      <c r="G4623" s="723" t="s">
        <v>30627</v>
      </c>
      <c r="H4623" s="722"/>
      <c r="I4623" s="722" t="s">
        <v>30661</v>
      </c>
      <c r="J4623" s="722" t="s">
        <v>17982</v>
      </c>
      <c r="K4623" s="722"/>
    </row>
    <row r="4624" spans="1:13" s="19" customFormat="1" ht="81.75" customHeight="1" x14ac:dyDescent="0.15">
      <c r="A4624" s="940" t="s">
        <v>30551</v>
      </c>
      <c r="B4624" s="941" t="s">
        <v>3539</v>
      </c>
      <c r="C4624" s="723" t="s">
        <v>30459</v>
      </c>
      <c r="D4624" s="561" t="s">
        <v>30550</v>
      </c>
      <c r="E4624" s="721" t="s">
        <v>27891</v>
      </c>
      <c r="F4624" s="561" t="s">
        <v>30620</v>
      </c>
      <c r="G4624" s="723" t="s">
        <v>30608</v>
      </c>
      <c r="H4624" s="4"/>
      <c r="I4624" s="4" t="s">
        <v>30625</v>
      </c>
      <c r="J4624" s="195"/>
      <c r="K4624" s="205"/>
      <c r="L4624" s="443"/>
      <c r="M4624" s="75"/>
    </row>
    <row r="4625" spans="1:13" s="946" customFormat="1" ht="81.75" customHeight="1" x14ac:dyDescent="0.15">
      <c r="A4625" s="945" t="s">
        <v>30688</v>
      </c>
      <c r="B4625" s="945" t="s">
        <v>16</v>
      </c>
      <c r="C4625" s="4"/>
      <c r="D4625" s="945" t="s">
        <v>30687</v>
      </c>
      <c r="E4625" s="4" t="s">
        <v>27891</v>
      </c>
      <c r="F4625" s="4" t="s">
        <v>30685</v>
      </c>
      <c r="G4625" s="4" t="s">
        <v>30686</v>
      </c>
      <c r="H4625" s="4" t="s">
        <v>30689</v>
      </c>
      <c r="I4625" s="4"/>
      <c r="K4625" s="4"/>
      <c r="L4625" s="947"/>
      <c r="M4625" s="945"/>
    </row>
    <row r="4626" spans="1:13" s="722" customFormat="1" ht="81.75" customHeight="1" x14ac:dyDescent="0.15">
      <c r="A4626" s="893" t="s">
        <v>30469</v>
      </c>
      <c r="B4626" s="890" t="s">
        <v>30545</v>
      </c>
      <c r="C4626" s="723"/>
      <c r="D4626" s="721" t="s">
        <v>30472</v>
      </c>
      <c r="E4626" s="721" t="s">
        <v>27583</v>
      </c>
      <c r="F4626" s="723" t="s">
        <v>30470</v>
      </c>
      <c r="G4626" s="723" t="s">
        <v>30471</v>
      </c>
      <c r="I4626" s="902" t="s">
        <v>30501</v>
      </c>
    </row>
    <row r="4627" spans="1:13" s="722" customFormat="1" ht="81.75" customHeight="1" x14ac:dyDescent="0.15">
      <c r="A4627" s="893" t="s">
        <v>30488</v>
      </c>
      <c r="B4627" s="908" t="s">
        <v>3539</v>
      </c>
      <c r="C4627" s="723" t="s">
        <v>30490</v>
      </c>
      <c r="D4627" s="721" t="s">
        <v>30512</v>
      </c>
      <c r="E4627" s="723" t="s">
        <v>30489</v>
      </c>
      <c r="F4627" s="723" t="s">
        <v>30584</v>
      </c>
      <c r="G4627" s="723" t="s">
        <v>30601</v>
      </c>
      <c r="H4627" s="722" t="s">
        <v>30513</v>
      </c>
      <c r="I4627" s="722" t="s">
        <v>30591</v>
      </c>
    </row>
    <row r="4628" spans="1:13" s="722" customFormat="1" ht="81.75" customHeight="1" x14ac:dyDescent="0.15">
      <c r="A4628" s="893" t="s">
        <v>30534</v>
      </c>
      <c r="B4628" s="721" t="s">
        <v>11050</v>
      </c>
      <c r="C4628" s="721" t="s">
        <v>30583</v>
      </c>
      <c r="D4628" s="723" t="s">
        <v>30673</v>
      </c>
      <c r="E4628" s="721" t="s">
        <v>30527</v>
      </c>
      <c r="F4628" s="721" t="s">
        <v>30798</v>
      </c>
      <c r="G4628" s="721" t="s">
        <v>30538</v>
      </c>
      <c r="H4628" s="722" t="s">
        <v>30679</v>
      </c>
      <c r="I4628" s="722" t="s">
        <v>30622</v>
      </c>
    </row>
    <row r="4629" spans="1:13" s="722" customFormat="1" ht="81.75" customHeight="1" x14ac:dyDescent="0.15">
      <c r="A4629" s="893" t="s">
        <v>30635</v>
      </c>
      <c r="B4629" s="908" t="s">
        <v>3539</v>
      </c>
      <c r="C4629" s="902" t="s">
        <v>30637</v>
      </c>
      <c r="D4629" s="723" t="s">
        <v>30659</v>
      </c>
      <c r="E4629" s="721" t="s">
        <v>29411</v>
      </c>
      <c r="F4629" s="723" t="s">
        <v>30714</v>
      </c>
      <c r="G4629" s="899" t="s">
        <v>30681</v>
      </c>
      <c r="H4629" s="722" t="s">
        <v>846</v>
      </c>
      <c r="I4629" s="722" t="s">
        <v>30678</v>
      </c>
    </row>
    <row r="4630" spans="1:13" s="722" customFormat="1" ht="81.75" customHeight="1" x14ac:dyDescent="0.15">
      <c r="A4630" s="893" t="s">
        <v>30684</v>
      </c>
      <c r="B4630" s="908" t="s">
        <v>3539</v>
      </c>
      <c r="C4630" s="902" t="s">
        <v>30656</v>
      </c>
      <c r="D4630" s="723" t="s">
        <v>30658</v>
      </c>
      <c r="E4630" s="721" t="s">
        <v>30655</v>
      </c>
      <c r="F4630" s="723" t="s">
        <v>30657</v>
      </c>
      <c r="G4630" s="899" t="s">
        <v>30698</v>
      </c>
      <c r="H4630" s="722" t="s">
        <v>30697</v>
      </c>
      <c r="I4630" s="722" t="s">
        <v>30699</v>
      </c>
    </row>
    <row r="4631" spans="1:13" s="722" customFormat="1" ht="81.75" customHeight="1" x14ac:dyDescent="0.15">
      <c r="A4631" s="893" t="s">
        <v>30541</v>
      </c>
      <c r="B4631" s="908" t="s">
        <v>3539</v>
      </c>
      <c r="C4631" s="723" t="s">
        <v>30540</v>
      </c>
      <c r="D4631" s="721" t="s">
        <v>30585</v>
      </c>
      <c r="E4631" s="899" t="s">
        <v>30489</v>
      </c>
      <c r="F4631" s="723" t="s">
        <v>30628</v>
      </c>
      <c r="G4631" s="723" t="s">
        <v>30629</v>
      </c>
      <c r="H4631" s="722" t="s">
        <v>30618</v>
      </c>
      <c r="I4631" s="722" t="s">
        <v>30674</v>
      </c>
    </row>
    <row r="4632" spans="1:13" s="722" customFormat="1" ht="81.75" customHeight="1" x14ac:dyDescent="0.15">
      <c r="A4632" s="893" t="s">
        <v>30649</v>
      </c>
      <c r="B4632" s="908" t="s">
        <v>11050</v>
      </c>
      <c r="C4632" s="723" t="s">
        <v>30351</v>
      </c>
      <c r="D4632" s="723" t="s">
        <v>30650</v>
      </c>
      <c r="E4632" s="721" t="s">
        <v>27891</v>
      </c>
      <c r="F4632" s="723" t="s">
        <v>30651</v>
      </c>
      <c r="G4632" s="723" t="s">
        <v>30722</v>
      </c>
      <c r="H4632" s="722" t="s">
        <v>846</v>
      </c>
      <c r="I4632" s="722" t="s">
        <v>30723</v>
      </c>
    </row>
    <row r="4633" spans="1:13" s="722" customFormat="1" ht="81.75" customHeight="1" x14ac:dyDescent="0.15">
      <c r="A4633" s="893" t="s">
        <v>30715</v>
      </c>
      <c r="B4633" s="908" t="s">
        <v>3539</v>
      </c>
      <c r="C4633" s="723" t="s">
        <v>30716</v>
      </c>
      <c r="D4633" s="723" t="s">
        <v>30717</v>
      </c>
      <c r="E4633" s="721" t="s">
        <v>30489</v>
      </c>
      <c r="F4633" s="723" t="s">
        <v>30731</v>
      </c>
      <c r="G4633" s="899" t="s">
        <v>30718</v>
      </c>
      <c r="H4633" s="722" t="s">
        <v>30719</v>
      </c>
      <c r="I4633" s="722" t="s">
        <v>30730</v>
      </c>
    </row>
    <row r="4634" spans="1:13" s="722" customFormat="1" ht="81.75" customHeight="1" x14ac:dyDescent="0.15">
      <c r="A4634" s="893" t="s">
        <v>30462</v>
      </c>
      <c r="B4634" s="908" t="s">
        <v>3539</v>
      </c>
      <c r="C4634" s="723" t="s">
        <v>30463</v>
      </c>
      <c r="D4634" s="723" t="s">
        <v>30573</v>
      </c>
      <c r="E4634" s="721" t="s">
        <v>29411</v>
      </c>
      <c r="F4634" s="723" t="s">
        <v>30623</v>
      </c>
      <c r="G4634" s="899" t="s">
        <v>30605</v>
      </c>
      <c r="I4634" s="722" t="s">
        <v>30727</v>
      </c>
    </row>
    <row r="4635" spans="1:13" s="722" customFormat="1" ht="81.75" customHeight="1" x14ac:dyDescent="0.15">
      <c r="A4635" s="893" t="s">
        <v>30737</v>
      </c>
      <c r="B4635" s="908" t="s">
        <v>3539</v>
      </c>
      <c r="C4635" s="723" t="s">
        <v>30716</v>
      </c>
      <c r="D4635" s="723" t="s">
        <v>30740</v>
      </c>
      <c r="E4635" s="721" t="s">
        <v>30489</v>
      </c>
      <c r="F4635" s="721" t="s">
        <v>30738</v>
      </c>
      <c r="G4635" s="899" t="s">
        <v>30739</v>
      </c>
      <c r="I4635" s="722" t="s">
        <v>30741</v>
      </c>
    </row>
    <row r="4636" spans="1:13" s="946" customFormat="1" ht="81.75" customHeight="1" x14ac:dyDescent="0.15">
      <c r="A4636" s="945" t="s">
        <v>30748</v>
      </c>
      <c r="B4636" s="945"/>
      <c r="C4636" s="4" t="s">
        <v>30747</v>
      </c>
      <c r="D4636" s="4" t="s">
        <v>30749</v>
      </c>
      <c r="E4636" s="4" t="s">
        <v>30489</v>
      </c>
      <c r="F4636" s="4" t="s">
        <v>30750</v>
      </c>
      <c r="G4636" s="4" t="s">
        <v>30751</v>
      </c>
      <c r="H4636" s="4"/>
      <c r="I4636" s="4" t="s">
        <v>30752</v>
      </c>
      <c r="K4636" s="4"/>
      <c r="L4636" s="947"/>
      <c r="M4636" s="945"/>
    </row>
    <row r="4637" spans="1:13" s="722" customFormat="1" ht="81.75" customHeight="1" x14ac:dyDescent="0.15">
      <c r="A4637" s="893" t="s">
        <v>30693</v>
      </c>
      <c r="B4637" s="908" t="s">
        <v>3539</v>
      </c>
      <c r="C4637" s="723" t="s">
        <v>30692</v>
      </c>
      <c r="D4637" s="721" t="s">
        <v>30694</v>
      </c>
      <c r="E4637" s="899" t="s">
        <v>30720</v>
      </c>
      <c r="F4637" s="723" t="s">
        <v>30695</v>
      </c>
      <c r="G4637" s="721" t="s">
        <v>30775</v>
      </c>
      <c r="I4637" s="722" t="s">
        <v>30778</v>
      </c>
    </row>
    <row r="4638" spans="1:13" s="722" customFormat="1" ht="81.75" customHeight="1" x14ac:dyDescent="0.15">
      <c r="A4638" s="893" t="s">
        <v>30521</v>
      </c>
      <c r="B4638" s="908" t="s">
        <v>579</v>
      </c>
      <c r="C4638" s="723" t="s">
        <v>30351</v>
      </c>
      <c r="D4638" s="723" t="s">
        <v>30549</v>
      </c>
      <c r="E4638" s="721" t="s">
        <v>27583</v>
      </c>
      <c r="F4638" s="723" t="s">
        <v>30701</v>
      </c>
      <c r="G4638" s="721" t="s">
        <v>30725</v>
      </c>
      <c r="H4638" s="722" t="s">
        <v>30624</v>
      </c>
      <c r="I4638" s="722" t="s">
        <v>30726</v>
      </c>
    </row>
    <row r="4639" spans="1:13" s="722" customFormat="1" ht="81.75" customHeight="1" x14ac:dyDescent="0.15">
      <c r="A4639" s="893" t="s">
        <v>30599</v>
      </c>
      <c r="B4639" s="908" t="s">
        <v>3539</v>
      </c>
      <c r="C4639" s="723" t="s">
        <v>30600</v>
      </c>
      <c r="D4639" s="723" t="s">
        <v>30675</v>
      </c>
      <c r="E4639" s="721" t="s">
        <v>30604</v>
      </c>
      <c r="F4639" s="723" t="s">
        <v>31002</v>
      </c>
      <c r="G4639" s="899" t="s">
        <v>30762</v>
      </c>
      <c r="I4639" s="722" t="s">
        <v>30763</v>
      </c>
    </row>
    <row r="4640" spans="1:13" s="722" customFormat="1" ht="81.75" customHeight="1" x14ac:dyDescent="0.15">
      <c r="A4640" s="893" t="s">
        <v>30638</v>
      </c>
      <c r="B4640" s="908" t="s">
        <v>30734</v>
      </c>
      <c r="C4640" s="723" t="s">
        <v>30356</v>
      </c>
      <c r="D4640" s="721" t="s">
        <v>30745</v>
      </c>
      <c r="E4640" s="721" t="s">
        <v>27891</v>
      </c>
      <c r="F4640" s="723" t="s">
        <v>30759</v>
      </c>
      <c r="G4640" s="721" t="s">
        <v>30665</v>
      </c>
      <c r="H4640" s="722" t="s">
        <v>30735</v>
      </c>
      <c r="I4640" s="722" t="s">
        <v>30746</v>
      </c>
    </row>
    <row r="4641" spans="1:13" s="722" customFormat="1" ht="81.75" customHeight="1" x14ac:dyDescent="0.15">
      <c r="A4641" s="893" t="s">
        <v>30617</v>
      </c>
      <c r="B4641" s="908" t="s">
        <v>3539</v>
      </c>
      <c r="C4641" s="723" t="s">
        <v>30666</v>
      </c>
      <c r="D4641" s="723" t="s">
        <v>30802</v>
      </c>
      <c r="E4641" s="721"/>
      <c r="F4641" s="723" t="s">
        <v>30761</v>
      </c>
      <c r="G4641" s="899" t="s">
        <v>30724</v>
      </c>
      <c r="H4641" s="722" t="s">
        <v>846</v>
      </c>
      <c r="I4641" s="722" t="s">
        <v>30760</v>
      </c>
    </row>
    <row r="4642" spans="1:13" s="722" customFormat="1" ht="81.75" customHeight="1" x14ac:dyDescent="0.15">
      <c r="A4642" s="893" t="s">
        <v>30690</v>
      </c>
      <c r="B4642" s="908" t="s">
        <v>15708</v>
      </c>
      <c r="C4642" s="723" t="s">
        <v>30682</v>
      </c>
      <c r="D4642" s="721" t="s">
        <v>30683</v>
      </c>
      <c r="E4642" s="721"/>
      <c r="F4642" s="721" t="s">
        <v>30743</v>
      </c>
      <c r="G4642" s="721" t="s">
        <v>30753</v>
      </c>
      <c r="I4642" s="722" t="s">
        <v>30766</v>
      </c>
    </row>
    <row r="4643" spans="1:13" s="722" customFormat="1" ht="81.75" customHeight="1" x14ac:dyDescent="0.15">
      <c r="A4643" s="893" t="s">
        <v>30466</v>
      </c>
      <c r="B4643" s="890" t="s">
        <v>11686</v>
      </c>
      <c r="C4643" s="723" t="s">
        <v>579</v>
      </c>
      <c r="D4643" s="721" t="s">
        <v>30467</v>
      </c>
      <c r="E4643" s="721" t="s">
        <v>27890</v>
      </c>
      <c r="F4643" s="721" t="s">
        <v>30669</v>
      </c>
      <c r="G4643" s="723" t="s">
        <v>30610</v>
      </c>
      <c r="H4643" s="722" t="s">
        <v>30653</v>
      </c>
      <c r="I4643" s="722" t="s">
        <v>30721</v>
      </c>
    </row>
    <row r="4644" spans="1:13" s="19" customFormat="1" ht="81.75" customHeight="1" x14ac:dyDescent="0.15">
      <c r="A4644" s="940" t="s">
        <v>30571</v>
      </c>
      <c r="B4644" s="941" t="s">
        <v>11050</v>
      </c>
      <c r="C4644" s="723" t="s">
        <v>30459</v>
      </c>
      <c r="D4644" s="561" t="s">
        <v>30677</v>
      </c>
      <c r="E4644" s="721" t="s">
        <v>27891</v>
      </c>
      <c r="F4644" s="561" t="s">
        <v>30770</v>
      </c>
      <c r="G4644" s="723" t="s">
        <v>30607</v>
      </c>
      <c r="H4644" s="4" t="s">
        <v>30771</v>
      </c>
      <c r="I4644" s="4" t="s">
        <v>30676</v>
      </c>
      <c r="J4644" s="195"/>
      <c r="K4644" s="205"/>
      <c r="L4644" s="443"/>
      <c r="M4644" s="75"/>
    </row>
    <row r="4645" spans="1:13" s="615" customFormat="1" ht="81.75" customHeight="1" x14ac:dyDescent="0.15">
      <c r="A4645" s="893" t="s">
        <v>30438</v>
      </c>
      <c r="B4645" s="893" t="s">
        <v>3539</v>
      </c>
      <c r="C4645" s="893" t="s">
        <v>30408</v>
      </c>
      <c r="D4645" s="614" t="s">
        <v>30779</v>
      </c>
      <c r="E4645" s="614" t="s">
        <v>30409</v>
      </c>
      <c r="F4645" s="614" t="s">
        <v>30776</v>
      </c>
      <c r="G4645" s="896" t="s">
        <v>30447</v>
      </c>
      <c r="H4645" s="615" t="s">
        <v>30423</v>
      </c>
      <c r="I4645" s="900" t="s">
        <v>30777</v>
      </c>
    </row>
    <row r="4646" spans="1:13" s="722" customFormat="1" ht="81.75" customHeight="1" x14ac:dyDescent="0.15">
      <c r="A4646" s="893" t="s">
        <v>30702</v>
      </c>
      <c r="B4646" s="908" t="s">
        <v>3539</v>
      </c>
      <c r="C4646" s="723" t="s">
        <v>30355</v>
      </c>
      <c r="D4646" s="723" t="s">
        <v>30703</v>
      </c>
      <c r="E4646" s="721" t="s">
        <v>29411</v>
      </c>
      <c r="F4646" s="723" t="s">
        <v>30780</v>
      </c>
      <c r="G4646" s="899" t="s">
        <v>30764</v>
      </c>
      <c r="H4646" s="722" t="s">
        <v>30704</v>
      </c>
      <c r="I4646" s="722" t="s">
        <v>30781</v>
      </c>
    </row>
    <row r="4647" spans="1:13" s="722" customFormat="1" ht="81.75" customHeight="1" x14ac:dyDescent="0.15">
      <c r="A4647" s="893" t="s">
        <v>30634</v>
      </c>
      <c r="B4647" s="908" t="s">
        <v>1971</v>
      </c>
      <c r="C4647" s="723" t="s">
        <v>30711</v>
      </c>
      <c r="D4647" s="723" t="s">
        <v>30710</v>
      </c>
      <c r="E4647" s="721" t="s">
        <v>30652</v>
      </c>
      <c r="F4647" s="723" t="s">
        <v>30680</v>
      </c>
      <c r="G4647" s="899"/>
      <c r="H4647" s="722" t="s">
        <v>30712</v>
      </c>
      <c r="I4647" s="722" t="s">
        <v>30713</v>
      </c>
    </row>
    <row r="4648" spans="1:13" s="590" customFormat="1" ht="81.75" customHeight="1" x14ac:dyDescent="0.15">
      <c r="A4648" s="723" t="s">
        <v>30641</v>
      </c>
      <c r="B4648" s="723" t="s">
        <v>30483</v>
      </c>
      <c r="C4648" s="723" t="s">
        <v>30642</v>
      </c>
      <c r="D4648" s="723" t="s">
        <v>30646</v>
      </c>
      <c r="E4648" s="721" t="s">
        <v>29411</v>
      </c>
      <c r="F4648" s="723"/>
      <c r="G4648" s="721" t="s">
        <v>30707</v>
      </c>
      <c r="H4648" s="722"/>
      <c r="I4648" s="722" t="s">
        <v>30647</v>
      </c>
    </row>
    <row r="4649" spans="1:13" s="590" customFormat="1" ht="81.75" customHeight="1" x14ac:dyDescent="0.15">
      <c r="A4649" s="723" t="s">
        <v>30648</v>
      </c>
      <c r="B4649" s="723" t="s">
        <v>30483</v>
      </c>
      <c r="C4649" s="723" t="s">
        <v>30639</v>
      </c>
      <c r="D4649" s="723" t="s">
        <v>30663</v>
      </c>
      <c r="E4649" s="721" t="s">
        <v>29411</v>
      </c>
      <c r="F4649" s="723" t="s">
        <v>30709</v>
      </c>
      <c r="G4649" s="721" t="s">
        <v>30640</v>
      </c>
      <c r="H4649" s="722"/>
      <c r="I4649" s="722" t="s">
        <v>30795</v>
      </c>
      <c r="J4649" s="590" t="s">
        <v>30662</v>
      </c>
    </row>
    <row r="4650" spans="1:13" s="722" customFormat="1" ht="81.75" customHeight="1" x14ac:dyDescent="0.15">
      <c r="A4650" s="893" t="s">
        <v>30732</v>
      </c>
      <c r="B4650" s="908" t="s">
        <v>3539</v>
      </c>
      <c r="C4650" s="723" t="s">
        <v>30733</v>
      </c>
      <c r="D4650" s="723" t="s">
        <v>30797</v>
      </c>
      <c r="E4650" s="721" t="s">
        <v>30489</v>
      </c>
      <c r="F4650" s="723" t="s">
        <v>30768</v>
      </c>
      <c r="G4650" s="899" t="s">
        <v>30736</v>
      </c>
      <c r="H4650" s="722" t="s">
        <v>30742</v>
      </c>
      <c r="I4650" s="722" t="s">
        <v>30744</v>
      </c>
    </row>
    <row r="4651" spans="1:13" s="722" customFormat="1" ht="81.75" customHeight="1" x14ac:dyDescent="0.15">
      <c r="A4651" s="893" t="s">
        <v>30805</v>
      </c>
      <c r="B4651" s="908" t="s">
        <v>28539</v>
      </c>
      <c r="C4651" s="723" t="s">
        <v>30806</v>
      </c>
      <c r="D4651" s="723" t="s">
        <v>30813</v>
      </c>
      <c r="E4651" s="899" t="s">
        <v>30489</v>
      </c>
      <c r="F4651" s="723" t="s">
        <v>30818</v>
      </c>
      <c r="G4651" s="721" t="s">
        <v>30814</v>
      </c>
    </row>
    <row r="4652" spans="1:13" s="722" customFormat="1" ht="81.75" customHeight="1" x14ac:dyDescent="0.15">
      <c r="A4652" s="893" t="s">
        <v>30767</v>
      </c>
      <c r="B4652" s="908" t="s">
        <v>3539</v>
      </c>
      <c r="C4652" s="723" t="s">
        <v>30637</v>
      </c>
      <c r="D4652" s="723" t="s">
        <v>30793</v>
      </c>
      <c r="E4652" s="721" t="s">
        <v>30489</v>
      </c>
      <c r="F4652" s="723" t="s">
        <v>30808</v>
      </c>
      <c r="G4652" s="899" t="s">
        <v>30792</v>
      </c>
      <c r="H4652" s="722" t="s">
        <v>30796</v>
      </c>
    </row>
    <row r="4653" spans="1:13" s="19" customFormat="1" ht="81.75" customHeight="1" x14ac:dyDescent="0.15">
      <c r="A4653" s="940" t="s">
        <v>30363</v>
      </c>
      <c r="B4653" s="941" t="s">
        <v>3539</v>
      </c>
      <c r="C4653" s="723" t="s">
        <v>30728</v>
      </c>
      <c r="D4653" s="561" t="s">
        <v>30514</v>
      </c>
      <c r="E4653" s="721" t="s">
        <v>29411</v>
      </c>
      <c r="F4653" s="561" t="s">
        <v>30477</v>
      </c>
      <c r="G4653" s="899" t="s">
        <v>30794</v>
      </c>
      <c r="H4653" s="4" t="s">
        <v>30418</v>
      </c>
      <c r="I4653" s="4" t="s">
        <v>30606</v>
      </c>
      <c r="J4653" s="195"/>
      <c r="K4653" s="205"/>
      <c r="L4653" s="443"/>
      <c r="M4653" s="75"/>
    </row>
    <row r="4654" spans="1:13" s="722" customFormat="1" ht="81.75" customHeight="1" x14ac:dyDescent="0.15">
      <c r="A4654" s="893" t="s">
        <v>30617</v>
      </c>
      <c r="B4654" s="908" t="s">
        <v>3539</v>
      </c>
      <c r="C4654" s="723" t="s">
        <v>7341</v>
      </c>
      <c r="D4654" s="723" t="s">
        <v>30803</v>
      </c>
      <c r="E4654" s="721"/>
      <c r="F4654" s="723" t="s">
        <v>30761</v>
      </c>
      <c r="G4654" s="899" t="s">
        <v>30724</v>
      </c>
      <c r="H4654" s="722" t="s">
        <v>846</v>
      </c>
      <c r="I4654" s="722" t="s">
        <v>30804</v>
      </c>
    </row>
    <row r="4655" spans="1:13" s="722" customFormat="1" ht="81.75" customHeight="1" x14ac:dyDescent="0.15">
      <c r="A4655" s="893" t="s">
        <v>29422</v>
      </c>
      <c r="B4655" s="913" t="s">
        <v>3539</v>
      </c>
      <c r="C4655" s="591">
        <v>14</v>
      </c>
      <c r="D4655" s="723" t="s">
        <v>30654</v>
      </c>
      <c r="E4655" s="721" t="s">
        <v>30619</v>
      </c>
      <c r="F4655" s="721" t="s">
        <v>30772</v>
      </c>
      <c r="G4655" s="721" t="s">
        <v>30755</v>
      </c>
      <c r="H4655" s="722" t="s">
        <v>30756</v>
      </c>
      <c r="I4655" s="722" t="s">
        <v>30773</v>
      </c>
    </row>
    <row r="4656" spans="1:13" s="722" customFormat="1" ht="81.75" customHeight="1" x14ac:dyDescent="0.15">
      <c r="A4656" s="893" t="s">
        <v>30783</v>
      </c>
      <c r="B4656" s="908" t="s">
        <v>3539</v>
      </c>
      <c r="C4656" s="943" t="s">
        <v>30349</v>
      </c>
      <c r="D4656" s="723" t="s">
        <v>30819</v>
      </c>
      <c r="E4656" s="721" t="s">
        <v>27891</v>
      </c>
      <c r="F4656" s="723" t="s">
        <v>30784</v>
      </c>
      <c r="G4656" s="723" t="s">
        <v>30801</v>
      </c>
      <c r="H4656" s="721" t="s">
        <v>30785</v>
      </c>
      <c r="I4656" s="722" t="s">
        <v>30835</v>
      </c>
    </row>
    <row r="4657" spans="1:13" s="370" customFormat="1" ht="81.75" customHeight="1" x14ac:dyDescent="0.15">
      <c r="A4657" s="893" t="s">
        <v>30616</v>
      </c>
      <c r="B4657" s="908" t="s">
        <v>3539</v>
      </c>
      <c r="C4657" s="723"/>
      <c r="D4657" s="721" t="s">
        <v>30833</v>
      </c>
      <c r="E4657" s="723" t="s">
        <v>30489</v>
      </c>
      <c r="F4657" s="723" t="s">
        <v>30827</v>
      </c>
      <c r="G4657" s="723" t="s">
        <v>30754</v>
      </c>
      <c r="H4657" s="722" t="s">
        <v>30815</v>
      </c>
      <c r="I4657" s="722" t="s">
        <v>30828</v>
      </c>
      <c r="J4657" s="722"/>
      <c r="K4657" s="722"/>
    </row>
    <row r="4658" spans="1:13" s="590" customFormat="1" ht="81.75" customHeight="1" x14ac:dyDescent="0.15">
      <c r="A4658" s="723" t="s">
        <v>30552</v>
      </c>
      <c r="B4658" s="723" t="s">
        <v>30483</v>
      </c>
      <c r="C4658" s="723" t="s">
        <v>30840</v>
      </c>
      <c r="D4658" s="723" t="s">
        <v>30590</v>
      </c>
      <c r="E4658" s="721" t="s">
        <v>29411</v>
      </c>
      <c r="F4658" s="723" t="s">
        <v>30708</v>
      </c>
      <c r="G4658" s="721" t="s">
        <v>30589</v>
      </c>
      <c r="H4658" s="722"/>
      <c r="I4658" s="722" t="s">
        <v>30774</v>
      </c>
    </row>
    <row r="4659" spans="1:13" s="590" customFormat="1" ht="81.75" customHeight="1" x14ac:dyDescent="0.15">
      <c r="A4659" s="591" t="s">
        <v>30832</v>
      </c>
      <c r="B4659" s="591" t="s">
        <v>28539</v>
      </c>
      <c r="C4659" s="591" t="s">
        <v>30809</v>
      </c>
      <c r="D4659" s="587" t="s">
        <v>30810</v>
      </c>
      <c r="E4659" s="587"/>
      <c r="F4659" s="587" t="s">
        <v>30826</v>
      </c>
      <c r="G4659" s="591" t="s">
        <v>30845</v>
      </c>
      <c r="H4659" s="590" t="s">
        <v>30811</v>
      </c>
      <c r="I4659" s="590" t="s">
        <v>30834</v>
      </c>
    </row>
    <row r="4660" spans="1:13" s="722" customFormat="1" ht="81.75" customHeight="1" x14ac:dyDescent="0.15">
      <c r="A4660" s="893" t="s">
        <v>30920</v>
      </c>
      <c r="B4660" s="908"/>
      <c r="C4660" s="723" t="s">
        <v>30184</v>
      </c>
      <c r="D4660" s="721" t="s">
        <v>30816</v>
      </c>
      <c r="E4660" s="721"/>
      <c r="F4660" s="721" t="s">
        <v>30846</v>
      </c>
      <c r="G4660" s="721" t="s">
        <v>30847</v>
      </c>
      <c r="H4660" s="721" t="s">
        <v>30812</v>
      </c>
      <c r="I4660" s="722" t="s">
        <v>30817</v>
      </c>
    </row>
    <row r="4661" spans="1:13" s="722" customFormat="1" ht="81.75" customHeight="1" x14ac:dyDescent="0.15">
      <c r="A4661" s="893" t="s">
        <v>30890</v>
      </c>
      <c r="B4661" s="890" t="s">
        <v>3539</v>
      </c>
      <c r="C4661" s="723" t="s">
        <v>30891</v>
      </c>
      <c r="D4661" s="721" t="s">
        <v>30913</v>
      </c>
      <c r="E4661" s="721" t="s">
        <v>23593</v>
      </c>
      <c r="F4661" s="721" t="s">
        <v>30892</v>
      </c>
      <c r="G4661" s="926" t="s">
        <v>30914</v>
      </c>
      <c r="I4661" s="722" t="s">
        <v>30915</v>
      </c>
    </row>
    <row r="4662" spans="1:13" s="722" customFormat="1" ht="81.75" customHeight="1" x14ac:dyDescent="0.15">
      <c r="A4662" s="944" t="s">
        <v>30592</v>
      </c>
      <c r="B4662" s="721" t="s">
        <v>30921</v>
      </c>
      <c r="C4662" s="723"/>
      <c r="D4662" s="721" t="s">
        <v>30593</v>
      </c>
      <c r="E4662" s="721" t="s">
        <v>26562</v>
      </c>
      <c r="F4662" s="721" t="s">
        <v>30922</v>
      </c>
      <c r="G4662" s="721" t="s">
        <v>30595</v>
      </c>
      <c r="H4662" s="722" t="s">
        <v>30596</v>
      </c>
      <c r="I4662" s="722" t="s">
        <v>30958</v>
      </c>
    </row>
    <row r="4663" spans="1:13" s="19" customFormat="1" ht="81.75" customHeight="1" x14ac:dyDescent="0.15">
      <c r="A4663" s="940" t="s">
        <v>30667</v>
      </c>
      <c r="B4663" s="951" t="s">
        <v>11686</v>
      </c>
      <c r="C4663" s="591" t="s">
        <v>30356</v>
      </c>
      <c r="D4663" s="561" t="s">
        <v>30668</v>
      </c>
      <c r="E4663" s="721" t="s">
        <v>30769</v>
      </c>
      <c r="F4663" s="723" t="s">
        <v>30880</v>
      </c>
      <c r="G4663" s="721" t="s">
        <v>30670</v>
      </c>
      <c r="H4663" s="4" t="s">
        <v>30865</v>
      </c>
      <c r="I4663" s="4" t="s">
        <v>30881</v>
      </c>
      <c r="J4663" s="195"/>
      <c r="K4663" s="205"/>
      <c r="L4663" s="443"/>
      <c r="M4663" s="75"/>
    </row>
    <row r="4664" spans="1:13" s="370" customFormat="1" ht="81.75" customHeight="1" x14ac:dyDescent="0.15">
      <c r="A4664" s="893" t="s">
        <v>30705</v>
      </c>
      <c r="B4664" s="890" t="s">
        <v>3539</v>
      </c>
      <c r="C4664" s="723"/>
      <c r="D4664" s="721" t="s">
        <v>30820</v>
      </c>
      <c r="E4664" s="721" t="s">
        <v>30489</v>
      </c>
      <c r="F4664" s="723" t="s">
        <v>30860</v>
      </c>
      <c r="G4664" s="723" t="s">
        <v>30855</v>
      </c>
      <c r="H4664" s="722" t="s">
        <v>30821</v>
      </c>
      <c r="I4664" s="902" t="s">
        <v>30861</v>
      </c>
      <c r="J4664" s="722"/>
      <c r="K4664" s="722"/>
    </row>
    <row r="4665" spans="1:13" s="19" customFormat="1" ht="81.75" customHeight="1" x14ac:dyDescent="0.15">
      <c r="A4665" s="893" t="s">
        <v>30700</v>
      </c>
      <c r="B4665" s="948" t="s">
        <v>16</v>
      </c>
      <c r="C4665" s="723" t="s">
        <v>30692</v>
      </c>
      <c r="D4665" s="723" t="s">
        <v>30870</v>
      </c>
      <c r="E4665" s="721" t="s">
        <v>27891</v>
      </c>
      <c r="F4665" s="723" t="s">
        <v>30848</v>
      </c>
      <c r="G4665" s="721" t="s">
        <v>30894</v>
      </c>
      <c r="H4665" s="722" t="s">
        <v>30895</v>
      </c>
      <c r="I4665" s="949" t="s">
        <v>30896</v>
      </c>
      <c r="J4665" s="195"/>
      <c r="K4665" s="205"/>
      <c r="L4665" s="443"/>
      <c r="M4665" s="75"/>
    </row>
    <row r="4666" spans="1:13" s="19" customFormat="1" ht="81.75" customHeight="1" x14ac:dyDescent="0.15">
      <c r="A4666" s="940" t="s">
        <v>30836</v>
      </c>
      <c r="B4666" s="952" t="s">
        <v>3539</v>
      </c>
      <c r="C4666" s="943" t="s">
        <v>30858</v>
      </c>
      <c r="D4666" s="561" t="s">
        <v>30671</v>
      </c>
      <c r="E4666" s="721" t="s">
        <v>27891</v>
      </c>
      <c r="F4666" s="723" t="s">
        <v>30672</v>
      </c>
      <c r="G4666" s="721" t="s">
        <v>30830</v>
      </c>
      <c r="H4666" s="549"/>
      <c r="I4666" s="4"/>
      <c r="J4666" s="195"/>
      <c r="K4666" s="205"/>
      <c r="L4666" s="443"/>
      <c r="M4666" s="75"/>
    </row>
    <row r="4667" spans="1:13" s="722" customFormat="1" ht="81.75" customHeight="1" x14ac:dyDescent="0.15">
      <c r="A4667" s="893" t="s">
        <v>30691</v>
      </c>
      <c r="B4667" s="858" t="s">
        <v>3539</v>
      </c>
      <c r="C4667" s="591" t="s">
        <v>30355</v>
      </c>
      <c r="D4667" s="723" t="s">
        <v>30829</v>
      </c>
      <c r="E4667" s="721" t="s">
        <v>27891</v>
      </c>
      <c r="F4667" s="721" t="s">
        <v>30844</v>
      </c>
      <c r="G4667" s="723" t="s">
        <v>30843</v>
      </c>
      <c r="I4667" s="902"/>
    </row>
    <row r="4668" spans="1:13" s="722" customFormat="1" ht="81.75" customHeight="1" x14ac:dyDescent="0.15">
      <c r="A4668" s="893" t="s">
        <v>30729</v>
      </c>
      <c r="B4668" s="890" t="s">
        <v>3539</v>
      </c>
      <c r="C4668" s="723" t="s">
        <v>30352</v>
      </c>
      <c r="D4668" s="723" t="s">
        <v>30823</v>
      </c>
      <c r="E4668" s="723" t="s">
        <v>30696</v>
      </c>
      <c r="F4668" s="723" t="s">
        <v>30856</v>
      </c>
      <c r="G4668" s="721" t="s">
        <v>30822</v>
      </c>
      <c r="H4668" s="722" t="s">
        <v>30824</v>
      </c>
      <c r="I4668" s="722" t="s">
        <v>30862</v>
      </c>
    </row>
    <row r="4669" spans="1:13" s="722" customFormat="1" ht="81.75" customHeight="1" x14ac:dyDescent="0.15">
      <c r="A4669" s="893" t="s">
        <v>30838</v>
      </c>
      <c r="B4669" s="950" t="s">
        <v>11686</v>
      </c>
      <c r="C4669" s="723" t="s">
        <v>30259</v>
      </c>
      <c r="D4669" s="721" t="s">
        <v>30871</v>
      </c>
      <c r="E4669" s="721" t="s">
        <v>29411</v>
      </c>
      <c r="F4669" s="721" t="s">
        <v>30859</v>
      </c>
      <c r="G4669" s="723" t="s">
        <v>30873</v>
      </c>
      <c r="H4669" s="722" t="s">
        <v>30841</v>
      </c>
      <c r="I4669" s="722" t="s">
        <v>30872</v>
      </c>
    </row>
    <row r="4670" spans="1:13" s="370" customFormat="1" ht="81.75" customHeight="1" x14ac:dyDescent="0.15">
      <c r="A4670" s="893" t="s">
        <v>30757</v>
      </c>
      <c r="B4670" s="858" t="s">
        <v>3539</v>
      </c>
      <c r="C4670" s="591"/>
      <c r="D4670" s="723" t="s">
        <v>30863</v>
      </c>
      <c r="E4670" s="721" t="s">
        <v>30489</v>
      </c>
      <c r="F4670" s="721" t="s">
        <v>30923</v>
      </c>
      <c r="G4670" s="721" t="s">
        <v>30864</v>
      </c>
      <c r="H4670" s="722" t="s">
        <v>30944</v>
      </c>
      <c r="I4670" s="722" t="s">
        <v>30961</v>
      </c>
      <c r="J4670" s="722"/>
      <c r="K4670" s="722"/>
    </row>
    <row r="4671" spans="1:13" s="722" customFormat="1" ht="81.75" customHeight="1" x14ac:dyDescent="0.15">
      <c r="A4671" s="893" t="s">
        <v>30706</v>
      </c>
      <c r="B4671" s="950" t="s">
        <v>11686</v>
      </c>
      <c r="C4671" s="723" t="s">
        <v>30568</v>
      </c>
      <c r="D4671" s="721" t="s">
        <v>30893</v>
      </c>
      <c r="E4671" s="723" t="s">
        <v>30489</v>
      </c>
      <c r="F4671" s="723" t="s">
        <v>30765</v>
      </c>
      <c r="G4671" s="723" t="s">
        <v>30857</v>
      </c>
      <c r="H4671" s="722" t="s">
        <v>30758</v>
      </c>
      <c r="I4671" s="722" t="s">
        <v>30924</v>
      </c>
    </row>
    <row r="4672" spans="1:13" s="722" customFormat="1" ht="81.75" customHeight="1" x14ac:dyDescent="0.15">
      <c r="A4672" s="893" t="s">
        <v>30837</v>
      </c>
      <c r="B4672" s="890" t="s">
        <v>3539</v>
      </c>
      <c r="C4672" s="943" t="s">
        <v>30349</v>
      </c>
      <c r="D4672" s="723" t="s">
        <v>30866</v>
      </c>
      <c r="E4672" s="721" t="s">
        <v>30786</v>
      </c>
      <c r="F4672" s="723" t="s">
        <v>30886</v>
      </c>
      <c r="G4672" s="721" t="s">
        <v>30867</v>
      </c>
      <c r="H4672" s="721" t="s">
        <v>30868</v>
      </c>
      <c r="I4672" s="902" t="s">
        <v>30869</v>
      </c>
    </row>
    <row r="4673" spans="1:13" s="590" customFormat="1" ht="81.75" customHeight="1" x14ac:dyDescent="0.15">
      <c r="A4673" s="908" t="s">
        <v>30898</v>
      </c>
      <c r="B4673" s="953" t="s">
        <v>29075</v>
      </c>
      <c r="C4673" s="723" t="s">
        <v>30899</v>
      </c>
      <c r="D4673" s="893" t="s">
        <v>30900</v>
      </c>
      <c r="E4673" s="937"/>
      <c r="F4673" s="897" t="s">
        <v>30956</v>
      </c>
      <c r="G4673" s="897" t="s">
        <v>30955</v>
      </c>
      <c r="H4673" s="615"/>
      <c r="I4673" s="615" t="s">
        <v>30957</v>
      </c>
    </row>
    <row r="4674" spans="1:13" s="722" customFormat="1" ht="81.75" customHeight="1" x14ac:dyDescent="0.15">
      <c r="A4674" s="723" t="s">
        <v>30905</v>
      </c>
      <c r="B4674" s="954" t="s">
        <v>30906</v>
      </c>
      <c r="C4674" s="899" t="s">
        <v>30909</v>
      </c>
      <c r="D4674" s="721" t="s">
        <v>30934</v>
      </c>
      <c r="E4674" s="721" t="s">
        <v>23593</v>
      </c>
      <c r="F4674" s="721" t="s">
        <v>30907</v>
      </c>
      <c r="G4674" s="721" t="s">
        <v>30908</v>
      </c>
      <c r="I4674" s="722" t="s">
        <v>30954</v>
      </c>
    </row>
    <row r="4675" spans="1:13" s="19" customFormat="1" ht="81.75" customHeight="1" x14ac:dyDescent="0.15">
      <c r="A4675" s="893" t="s">
        <v>30807</v>
      </c>
      <c r="B4675" s="890" t="s">
        <v>30929</v>
      </c>
      <c r="C4675" s="723" t="s">
        <v>30928</v>
      </c>
      <c r="D4675" s="723" t="s">
        <v>30901</v>
      </c>
      <c r="E4675" s="723" t="s">
        <v>30489</v>
      </c>
      <c r="F4675" s="723" t="s">
        <v>30926</v>
      </c>
      <c r="G4675" s="721" t="s">
        <v>30927</v>
      </c>
      <c r="H4675" s="722"/>
      <c r="I4675" s="722" t="s">
        <v>30945</v>
      </c>
      <c r="J4675" s="195"/>
      <c r="K4675" s="205"/>
      <c r="L4675" s="443"/>
      <c r="M4675" s="75"/>
    </row>
    <row r="4676" spans="1:13" s="722" customFormat="1" ht="81.75" customHeight="1" x14ac:dyDescent="0.15">
      <c r="A4676" s="723" t="s">
        <v>30842</v>
      </c>
      <c r="B4676" s="721" t="s">
        <v>15438</v>
      </c>
      <c r="C4676" s="892" t="s">
        <v>30850</v>
      </c>
      <c r="D4676" s="721" t="s">
        <v>30931</v>
      </c>
      <c r="E4676" s="926" t="s">
        <v>30853</v>
      </c>
      <c r="F4676" s="723" t="s">
        <v>30851</v>
      </c>
      <c r="G4676" s="723" t="s">
        <v>30932</v>
      </c>
      <c r="H4676" s="722" t="s">
        <v>30852</v>
      </c>
      <c r="I4676" s="902" t="s">
        <v>30854</v>
      </c>
    </row>
    <row r="4677" spans="1:13" s="722" customFormat="1" ht="81.75" customHeight="1" x14ac:dyDescent="0.15">
      <c r="A4677" s="723" t="s">
        <v>30930</v>
      </c>
      <c r="B4677" s="723" t="s">
        <v>11050</v>
      </c>
      <c r="C4677" s="723" t="s">
        <v>30790</v>
      </c>
      <c r="D4677" s="721" t="s">
        <v>30976</v>
      </c>
      <c r="E4677" s="721" t="s">
        <v>29593</v>
      </c>
      <c r="F4677" s="721" t="s">
        <v>60</v>
      </c>
      <c r="G4677" s="721"/>
      <c r="H4677" s="721"/>
      <c r="I4677" s="722" t="s">
        <v>30995</v>
      </c>
    </row>
    <row r="4678" spans="1:13" s="722" customFormat="1" ht="81.75" customHeight="1" x14ac:dyDescent="0.15">
      <c r="A4678" s="893" t="s">
        <v>30787</v>
      </c>
      <c r="B4678" s="908" t="s">
        <v>3539</v>
      </c>
      <c r="C4678" s="723" t="s">
        <v>30790</v>
      </c>
      <c r="D4678" s="723" t="s">
        <v>30788</v>
      </c>
      <c r="E4678" s="721" t="s">
        <v>29411</v>
      </c>
      <c r="F4678" s="723" t="s">
        <v>30789</v>
      </c>
      <c r="G4678" s="899" t="s">
        <v>30977</v>
      </c>
      <c r="H4678" s="722" t="s">
        <v>846</v>
      </c>
      <c r="I4678" s="722" t="s">
        <v>30791</v>
      </c>
    </row>
    <row r="4679" spans="1:13" s="722" customFormat="1" ht="81.75" customHeight="1" x14ac:dyDescent="0.15">
      <c r="A4679" s="723" t="s">
        <v>30939</v>
      </c>
      <c r="B4679" s="948" t="s">
        <v>16</v>
      </c>
      <c r="C4679" s="723" t="s">
        <v>30938</v>
      </c>
      <c r="D4679" s="721" t="s">
        <v>30948</v>
      </c>
      <c r="E4679" s="721" t="s">
        <v>30947</v>
      </c>
      <c r="F4679" s="721" t="s">
        <v>30950</v>
      </c>
      <c r="G4679" s="721" t="s">
        <v>30949</v>
      </c>
      <c r="I4679" s="722" t="s">
        <v>30951</v>
      </c>
    </row>
    <row r="4680" spans="1:13" s="722" customFormat="1" ht="81.75" customHeight="1" x14ac:dyDescent="0.15">
      <c r="A4680" s="723" t="s">
        <v>30911</v>
      </c>
      <c r="B4680" s="948" t="s">
        <v>16</v>
      </c>
      <c r="C4680" s="723" t="s">
        <v>30912</v>
      </c>
      <c r="D4680" s="721" t="s">
        <v>30935</v>
      </c>
      <c r="E4680" s="721" t="s">
        <v>23593</v>
      </c>
      <c r="F4680" s="721" t="s">
        <v>30952</v>
      </c>
      <c r="G4680" s="721" t="s">
        <v>30946</v>
      </c>
      <c r="H4680" s="722" t="s">
        <v>30953</v>
      </c>
      <c r="I4680" s="722" t="s">
        <v>30975</v>
      </c>
    </row>
    <row r="4681" spans="1:13" s="722" customFormat="1" ht="81.75" customHeight="1" x14ac:dyDescent="0.15">
      <c r="A4681" s="893" t="s">
        <v>30887</v>
      </c>
      <c r="B4681" s="955" t="s">
        <v>16</v>
      </c>
      <c r="C4681" s="721" t="s">
        <v>30888</v>
      </c>
      <c r="D4681" s="721" t="s">
        <v>30937</v>
      </c>
      <c r="E4681" s="721" t="s">
        <v>30889</v>
      </c>
      <c r="F4681" s="721" t="s">
        <v>30919</v>
      </c>
      <c r="G4681" s="721" t="s">
        <v>30980</v>
      </c>
      <c r="H4681" s="722" t="s">
        <v>30971</v>
      </c>
      <c r="I4681" s="722" t="s">
        <v>31001</v>
      </c>
    </row>
    <row r="4682" spans="1:13" s="722" customFormat="1" ht="81.75" customHeight="1" x14ac:dyDescent="0.15">
      <c r="A4682" s="893" t="s">
        <v>30902</v>
      </c>
      <c r="B4682" s="955" t="s">
        <v>16</v>
      </c>
      <c r="C4682" s="721" t="s">
        <v>30903</v>
      </c>
      <c r="D4682" s="721" t="s">
        <v>30936</v>
      </c>
      <c r="E4682" s="721" t="s">
        <v>30904</v>
      </c>
      <c r="F4682" s="721" t="s">
        <v>30973</v>
      </c>
      <c r="G4682" s="721" t="s">
        <v>30974</v>
      </c>
      <c r="I4682" s="722" t="s">
        <v>30972</v>
      </c>
    </row>
    <row r="4683" spans="1:13" s="722" customFormat="1" ht="81.75" customHeight="1" x14ac:dyDescent="0.15">
      <c r="A4683" s="893" t="s">
        <v>30965</v>
      </c>
      <c r="B4683" s="720" t="s">
        <v>30969</v>
      </c>
      <c r="C4683" s="723" t="s">
        <v>30968</v>
      </c>
      <c r="D4683" s="721" t="s">
        <v>30986</v>
      </c>
      <c r="E4683" s="721"/>
      <c r="F4683" s="721" t="s">
        <v>31003</v>
      </c>
      <c r="G4683" s="721" t="s">
        <v>30966</v>
      </c>
      <c r="H4683" s="722" t="s">
        <v>30967</v>
      </c>
      <c r="I4683" s="722" t="s">
        <v>30999</v>
      </c>
    </row>
    <row r="4684" spans="1:13" s="722" customFormat="1" ht="81.75" customHeight="1" x14ac:dyDescent="0.15">
      <c r="A4684" s="893" t="s">
        <v>30799</v>
      </c>
      <c r="B4684" s="908"/>
      <c r="C4684" s="723" t="s">
        <v>30790</v>
      </c>
      <c r="D4684" s="723" t="s">
        <v>30978</v>
      </c>
      <c r="E4684" s="721" t="s">
        <v>29411</v>
      </c>
      <c r="F4684" s="723"/>
      <c r="G4684" s="723" t="s">
        <v>30800</v>
      </c>
      <c r="H4684" s="722" t="s">
        <v>846</v>
      </c>
      <c r="I4684" s="722" t="s">
        <v>30979</v>
      </c>
    </row>
    <row r="4685" spans="1:13" s="722" customFormat="1" ht="81.75" customHeight="1" x14ac:dyDescent="0.15">
      <c r="A4685" s="893" t="s">
        <v>30883</v>
      </c>
      <c r="B4685" s="890" t="s">
        <v>3539</v>
      </c>
      <c r="C4685" s="723" t="s">
        <v>30884</v>
      </c>
      <c r="D4685" s="721" t="s">
        <v>30885</v>
      </c>
      <c r="E4685" s="721"/>
      <c r="F4685" s="721" t="s">
        <v>30964</v>
      </c>
      <c r="G4685" s="899" t="s">
        <v>30984</v>
      </c>
      <c r="I4685" s="722" t="s">
        <v>30959</v>
      </c>
    </row>
    <row r="4686" spans="1:13" s="19" customFormat="1" ht="81.75" customHeight="1" x14ac:dyDescent="0.15">
      <c r="A4686" s="893" t="s">
        <v>30782</v>
      </c>
      <c r="B4686" s="890" t="s">
        <v>3539</v>
      </c>
      <c r="C4686" s="943" t="s">
        <v>30349</v>
      </c>
      <c r="D4686" s="723" t="s">
        <v>30831</v>
      </c>
      <c r="E4686" s="721" t="s">
        <v>27891</v>
      </c>
      <c r="F4686" s="723" t="s">
        <v>30962</v>
      </c>
      <c r="G4686" s="721" t="s">
        <v>30970</v>
      </c>
      <c r="H4686" s="721" t="s">
        <v>31005</v>
      </c>
      <c r="I4686" s="722" t="s">
        <v>31020</v>
      </c>
      <c r="J4686" s="195"/>
      <c r="K4686" s="205"/>
      <c r="L4686" s="443"/>
      <c r="M4686" s="75"/>
    </row>
    <row r="4687" spans="1:13" s="722" customFormat="1" ht="81.75" customHeight="1" x14ac:dyDescent="0.15">
      <c r="A4687" s="893" t="s">
        <v>30466</v>
      </c>
      <c r="B4687" s="950" t="s">
        <v>11686</v>
      </c>
      <c r="C4687" s="723"/>
      <c r="D4687" s="721" t="s">
        <v>30917</v>
      </c>
      <c r="E4687" s="721" t="s">
        <v>27890</v>
      </c>
      <c r="F4687" s="721" t="s">
        <v>31012</v>
      </c>
      <c r="G4687" s="723" t="s">
        <v>31010</v>
      </c>
      <c r="H4687" s="722" t="s">
        <v>30874</v>
      </c>
      <c r="I4687" s="722" t="s">
        <v>31011</v>
      </c>
      <c r="J4687" s="956"/>
    </row>
    <row r="4688" spans="1:13" s="722" customFormat="1" ht="81.75" customHeight="1" x14ac:dyDescent="0.15">
      <c r="A4688" s="893" t="s">
        <v>30876</v>
      </c>
      <c r="B4688" s="948" t="s">
        <v>16</v>
      </c>
      <c r="C4688" s="723" t="s">
        <v>30877</v>
      </c>
      <c r="D4688" s="721" t="s">
        <v>30875</v>
      </c>
      <c r="E4688" s="899" t="s">
        <v>30879</v>
      </c>
      <c r="F4688" s="721" t="s">
        <v>30991</v>
      </c>
      <c r="G4688" s="721" t="s">
        <v>31006</v>
      </c>
      <c r="H4688" s="722" t="s">
        <v>30878</v>
      </c>
      <c r="I4688" s="722" t="s">
        <v>31007</v>
      </c>
      <c r="J4688" s="956"/>
    </row>
    <row r="4689" spans="1:13" s="370" customFormat="1" ht="81.75" customHeight="1" x14ac:dyDescent="0.15">
      <c r="A4689" s="893" t="s">
        <v>30566</v>
      </c>
      <c r="B4689" s="948" t="s">
        <v>31022</v>
      </c>
      <c r="C4689" s="958" t="s">
        <v>31021</v>
      </c>
      <c r="D4689" s="723" t="s">
        <v>30567</v>
      </c>
      <c r="E4689" s="721" t="s">
        <v>27891</v>
      </c>
      <c r="F4689" s="723" t="s">
        <v>30992</v>
      </c>
      <c r="G4689" s="721" t="s">
        <v>30882</v>
      </c>
      <c r="H4689" s="721" t="s">
        <v>30933</v>
      </c>
      <c r="I4689" s="722" t="s">
        <v>31000</v>
      </c>
      <c r="J4689" s="956"/>
      <c r="K4689" s="722"/>
    </row>
    <row r="4690" spans="1:13" s="605" customFormat="1" ht="81.75" customHeight="1" x14ac:dyDescent="0.15">
      <c r="A4690" s="893" t="s">
        <v>30942</v>
      </c>
      <c r="B4690" s="890" t="s">
        <v>3539</v>
      </c>
      <c r="C4690" s="723" t="s">
        <v>30355</v>
      </c>
      <c r="D4690" s="723" t="s">
        <v>31046</v>
      </c>
      <c r="E4690" s="899" t="s">
        <v>30943</v>
      </c>
      <c r="F4690" s="723" t="s">
        <v>31039</v>
      </c>
      <c r="G4690" s="723"/>
      <c r="H4690" s="722" t="s">
        <v>31023</v>
      </c>
      <c r="I4690" s="722" t="s">
        <v>31053</v>
      </c>
      <c r="J4690" s="316"/>
      <c r="K4690" s="370"/>
      <c r="L4690" s="959"/>
      <c r="M4690" s="320"/>
    </row>
    <row r="4691" spans="1:13" s="722" customFormat="1" ht="81.75" customHeight="1" x14ac:dyDescent="0.15">
      <c r="A4691" s="893" t="s">
        <v>30839</v>
      </c>
      <c r="B4691" s="890" t="s">
        <v>3539</v>
      </c>
      <c r="C4691" s="928" t="s">
        <v>30981</v>
      </c>
      <c r="D4691" s="721" t="s">
        <v>31047</v>
      </c>
      <c r="E4691" s="899" t="s">
        <v>30983</v>
      </c>
      <c r="F4691" s="723" t="s">
        <v>31045</v>
      </c>
      <c r="G4691" s="723" t="s">
        <v>30982</v>
      </c>
      <c r="H4691" s="722" t="s">
        <v>30849</v>
      </c>
      <c r="I4691" s="902" t="s">
        <v>31059</v>
      </c>
    </row>
    <row r="4692" spans="1:13" s="722" customFormat="1" ht="81.75" customHeight="1" x14ac:dyDescent="0.15">
      <c r="A4692" s="893" t="s">
        <v>30963</v>
      </c>
      <c r="B4692" s="891" t="s">
        <v>11050</v>
      </c>
      <c r="C4692" s="723" t="s">
        <v>30356</v>
      </c>
      <c r="D4692" s="721" t="s">
        <v>30985</v>
      </c>
      <c r="E4692" s="721" t="s">
        <v>29411</v>
      </c>
      <c r="F4692" s="721" t="s">
        <v>31042</v>
      </c>
      <c r="G4692" s="723" t="s">
        <v>31043</v>
      </c>
      <c r="I4692" s="722" t="s">
        <v>31051</v>
      </c>
    </row>
    <row r="4693" spans="1:13" s="605" customFormat="1" ht="81.75" customHeight="1" x14ac:dyDescent="0.15">
      <c r="A4693" s="893" t="s">
        <v>31049</v>
      </c>
      <c r="B4693" s="948" t="s">
        <v>11050</v>
      </c>
      <c r="C4693" s="723" t="s">
        <v>30373</v>
      </c>
      <c r="D4693" s="723" t="s">
        <v>30993</v>
      </c>
      <c r="E4693" s="899" t="s">
        <v>30994</v>
      </c>
      <c r="F4693" s="721" t="s">
        <v>31052</v>
      </c>
      <c r="G4693" s="723" t="s">
        <v>31014</v>
      </c>
      <c r="H4693" s="722"/>
      <c r="I4693" s="722" t="s">
        <v>31108</v>
      </c>
      <c r="J4693" s="316"/>
      <c r="K4693" s="370"/>
      <c r="L4693" s="959"/>
      <c r="M4693" s="320"/>
    </row>
    <row r="4694" spans="1:13" s="722" customFormat="1" ht="81.75" customHeight="1" x14ac:dyDescent="0.15">
      <c r="A4694" s="893" t="s">
        <v>31040</v>
      </c>
      <c r="B4694" s="890" t="s">
        <v>3539</v>
      </c>
      <c r="C4694" s="893" t="s">
        <v>31124</v>
      </c>
      <c r="D4694" s="721" t="s">
        <v>31058</v>
      </c>
      <c r="E4694" s="721" t="s">
        <v>29262</v>
      </c>
      <c r="F4694" s="723" t="s">
        <v>31083</v>
      </c>
      <c r="G4694" s="723" t="s">
        <v>31070</v>
      </c>
      <c r="I4694" s="722" t="s">
        <v>31080</v>
      </c>
    </row>
    <row r="4695" spans="1:13" s="911" customFormat="1" ht="81.75" customHeight="1" x14ac:dyDescent="0.15">
      <c r="A4695" s="908" t="s">
        <v>31027</v>
      </c>
      <c r="B4695" s="965" t="s">
        <v>11686</v>
      </c>
      <c r="C4695" s="964" t="s">
        <v>30355</v>
      </c>
      <c r="D4695" s="910" t="s">
        <v>31106</v>
      </c>
      <c r="E4695" s="919" t="s">
        <v>31028</v>
      </c>
      <c r="F4695" s="908" t="s">
        <v>31144</v>
      </c>
      <c r="G4695" s="908" t="s">
        <v>31127</v>
      </c>
      <c r="H4695" s="960" t="s">
        <v>31107</v>
      </c>
      <c r="I4695" s="960" t="s">
        <v>31145</v>
      </c>
    </row>
    <row r="4696" spans="1:13" s="722" customFormat="1" ht="81.75" customHeight="1" x14ac:dyDescent="0.15">
      <c r="A4696" s="723" t="s">
        <v>31062</v>
      </c>
      <c r="B4696" s="890" t="s">
        <v>3539</v>
      </c>
      <c r="C4696" s="723" t="s">
        <v>30356</v>
      </c>
      <c r="D4696" s="723" t="s">
        <v>31139</v>
      </c>
      <c r="E4696" s="721"/>
      <c r="F4696" s="723" t="s">
        <v>31063</v>
      </c>
      <c r="G4696" s="721"/>
      <c r="H4696" s="722" t="s">
        <v>31064</v>
      </c>
      <c r="I4696" s="722" t="s">
        <v>31125</v>
      </c>
    </row>
    <row r="4697" spans="1:13" s="911" customFormat="1" ht="81.75" customHeight="1" x14ac:dyDescent="0.15">
      <c r="A4697" s="908" t="s">
        <v>31081</v>
      </c>
      <c r="B4697" s="950" t="s">
        <v>11686</v>
      </c>
      <c r="C4697" s="908" t="s">
        <v>30355</v>
      </c>
      <c r="D4697" s="908" t="s">
        <v>31101</v>
      </c>
      <c r="E4697" s="910" t="s">
        <v>29262</v>
      </c>
      <c r="F4697" s="908" t="s">
        <v>31082</v>
      </c>
      <c r="G4697" s="910" t="s">
        <v>31113</v>
      </c>
      <c r="I4697" s="911" t="s">
        <v>31126</v>
      </c>
    </row>
    <row r="4698" spans="1:13" s="722" customFormat="1" ht="81.75" customHeight="1" x14ac:dyDescent="0.15">
      <c r="A4698" s="893" t="s">
        <v>30925</v>
      </c>
      <c r="B4698" s="890" t="s">
        <v>3539</v>
      </c>
      <c r="C4698" s="723" t="s">
        <v>30355</v>
      </c>
      <c r="D4698" s="721" t="s">
        <v>31041</v>
      </c>
      <c r="E4698" s="721" t="s">
        <v>29262</v>
      </c>
      <c r="F4698" s="721" t="s">
        <v>31016</v>
      </c>
      <c r="G4698" s="721"/>
      <c r="H4698" s="722" t="s">
        <v>31071</v>
      </c>
      <c r="I4698" s="722" t="s">
        <v>31146</v>
      </c>
    </row>
    <row r="4699" spans="1:13" s="722" customFormat="1" ht="81.75" customHeight="1" x14ac:dyDescent="0.15">
      <c r="A4699" s="893" t="s">
        <v>31077</v>
      </c>
      <c r="B4699" s="890" t="s">
        <v>3539</v>
      </c>
      <c r="C4699" s="950" t="s">
        <v>30716</v>
      </c>
      <c r="D4699" s="721" t="s">
        <v>31121</v>
      </c>
      <c r="E4699" s="721" t="s">
        <v>29262</v>
      </c>
      <c r="F4699" s="721" t="s">
        <v>31078</v>
      </c>
      <c r="G4699" s="721" t="s">
        <v>31131</v>
      </c>
      <c r="I4699" s="907" t="s">
        <v>31132</v>
      </c>
    </row>
    <row r="4700" spans="1:13" s="911" customFormat="1" ht="81.75" customHeight="1" x14ac:dyDescent="0.15">
      <c r="A4700" s="908" t="s">
        <v>30599</v>
      </c>
      <c r="B4700" s="890" t="s">
        <v>3539</v>
      </c>
      <c r="C4700" s="904" t="s">
        <v>31134</v>
      </c>
      <c r="D4700" s="908" t="s">
        <v>31050</v>
      </c>
      <c r="E4700" s="910" t="s">
        <v>30604</v>
      </c>
      <c r="F4700" s="908" t="s">
        <v>31133</v>
      </c>
      <c r="G4700" s="919" t="s">
        <v>31115</v>
      </c>
      <c r="I4700" s="911" t="s">
        <v>31155</v>
      </c>
    </row>
    <row r="4701" spans="1:13" s="911" customFormat="1" ht="81.75" customHeight="1" x14ac:dyDescent="0.15">
      <c r="A4701" s="908" t="s">
        <v>30362</v>
      </c>
      <c r="B4701" s="890" t="s">
        <v>3539</v>
      </c>
      <c r="C4701" s="908" t="s">
        <v>30463</v>
      </c>
      <c r="D4701" s="910" t="s">
        <v>31079</v>
      </c>
      <c r="E4701" s="910" t="s">
        <v>31015</v>
      </c>
      <c r="F4701" s="910" t="s">
        <v>30825</v>
      </c>
      <c r="G4701" s="908" t="s">
        <v>31065</v>
      </c>
      <c r="H4701" s="910" t="s">
        <v>31066</v>
      </c>
      <c r="I4701" s="615" t="s">
        <v>31163</v>
      </c>
    </row>
    <row r="4702" spans="1:13" s="605" customFormat="1" ht="81.75" customHeight="1" x14ac:dyDescent="0.15">
      <c r="A4702" s="893" t="s">
        <v>31158</v>
      </c>
      <c r="B4702" s="948" t="s">
        <v>16</v>
      </c>
      <c r="C4702" s="950" t="s">
        <v>31159</v>
      </c>
      <c r="D4702" s="721" t="s">
        <v>31162</v>
      </c>
      <c r="E4702" s="926" t="s">
        <v>26803</v>
      </c>
      <c r="F4702" s="723" t="s">
        <v>31160</v>
      </c>
      <c r="G4702" s="723" t="s">
        <v>31161</v>
      </c>
      <c r="H4702" s="722"/>
      <c r="I4702" s="722" t="s">
        <v>31171</v>
      </c>
      <c r="J4702" s="316"/>
      <c r="K4702" s="370"/>
      <c r="L4702" s="959"/>
      <c r="M4702" s="320"/>
    </row>
    <row r="4703" spans="1:13" s="911" customFormat="1" ht="81.75" customHeight="1" x14ac:dyDescent="0.15">
      <c r="A4703" s="908" t="s">
        <v>31030</v>
      </c>
      <c r="B4703" s="890" t="s">
        <v>3539</v>
      </c>
      <c r="C4703" s="964" t="s">
        <v>30353</v>
      </c>
      <c r="D4703" s="910" t="s">
        <v>31048</v>
      </c>
      <c r="E4703" s="919" t="s">
        <v>31035</v>
      </c>
      <c r="F4703" s="908" t="s">
        <v>31034</v>
      </c>
      <c r="G4703" s="908" t="s">
        <v>31033</v>
      </c>
      <c r="H4703" s="911" t="s">
        <v>31074</v>
      </c>
      <c r="I4703" s="960" t="s">
        <v>31168</v>
      </c>
    </row>
    <row r="4704" spans="1:13" s="911" customFormat="1" ht="81.75" customHeight="1" x14ac:dyDescent="0.15">
      <c r="A4704" s="908" t="s">
        <v>30345</v>
      </c>
      <c r="B4704" s="948" t="s">
        <v>16</v>
      </c>
      <c r="C4704" s="950" t="s">
        <v>31024</v>
      </c>
      <c r="D4704" s="908" t="s">
        <v>31056</v>
      </c>
      <c r="E4704" s="910" t="s">
        <v>29411</v>
      </c>
      <c r="F4704" s="908" t="s">
        <v>31013</v>
      </c>
      <c r="G4704" s="910" t="s">
        <v>31009</v>
      </c>
      <c r="H4704" s="911" t="s">
        <v>31008</v>
      </c>
      <c r="I4704" s="911" t="s">
        <v>31180</v>
      </c>
    </row>
    <row r="4705" spans="1:13" s="911" customFormat="1" ht="81.75" customHeight="1" x14ac:dyDescent="0.15">
      <c r="A4705" s="908" t="s">
        <v>30960</v>
      </c>
      <c r="B4705" s="890" t="s">
        <v>3539</v>
      </c>
      <c r="C4705" s="908" t="s">
        <v>30568</v>
      </c>
      <c r="D4705" s="910" t="s">
        <v>31095</v>
      </c>
      <c r="E4705" s="910" t="s">
        <v>30489</v>
      </c>
      <c r="F4705" s="910" t="s">
        <v>31057</v>
      </c>
      <c r="G4705" s="910" t="s">
        <v>31069</v>
      </c>
      <c r="H4705" s="911" t="s">
        <v>31097</v>
      </c>
      <c r="I4705" s="615" t="s">
        <v>31183</v>
      </c>
    </row>
    <row r="4706" spans="1:13" s="911" customFormat="1" ht="81.75" customHeight="1" x14ac:dyDescent="0.15">
      <c r="A4706" s="908" t="s">
        <v>31037</v>
      </c>
      <c r="B4706" s="965" t="s">
        <v>11686</v>
      </c>
      <c r="C4706" s="908" t="s">
        <v>30568</v>
      </c>
      <c r="D4706" s="908" t="s">
        <v>31138</v>
      </c>
      <c r="E4706" s="919" t="s">
        <v>31038</v>
      </c>
      <c r="F4706" s="910" t="s">
        <v>31122</v>
      </c>
      <c r="G4706" s="910" t="s">
        <v>31149</v>
      </c>
      <c r="H4706" s="911" t="s">
        <v>31148</v>
      </c>
      <c r="I4706" s="911" t="s">
        <v>31147</v>
      </c>
    </row>
    <row r="4707" spans="1:13" s="362" customFormat="1" ht="81.75" customHeight="1" x14ac:dyDescent="0.15">
      <c r="A4707" s="900" t="s">
        <v>31090</v>
      </c>
      <c r="B4707" s="890" t="s">
        <v>3539</v>
      </c>
      <c r="C4707" s="915" t="s">
        <v>30352</v>
      </c>
      <c r="D4707" s="721" t="s">
        <v>31099</v>
      </c>
      <c r="E4707" s="721" t="s">
        <v>29262</v>
      </c>
      <c r="F4707" s="723" t="s">
        <v>31100</v>
      </c>
      <c r="G4707" s="721"/>
      <c r="H4707" s="722" t="s">
        <v>31117</v>
      </c>
      <c r="I4707" s="902" t="s">
        <v>31187</v>
      </c>
    </row>
    <row r="4708" spans="1:13" s="962" customFormat="1" ht="81.75" customHeight="1" x14ac:dyDescent="0.15">
      <c r="A4708" s="908" t="s">
        <v>31118</v>
      </c>
      <c r="B4708" s="890" t="s">
        <v>3539</v>
      </c>
      <c r="C4708" s="963" t="s">
        <v>30355</v>
      </c>
      <c r="D4708" s="908" t="s">
        <v>31141</v>
      </c>
      <c r="E4708" s="910" t="s">
        <v>29262</v>
      </c>
      <c r="F4708" s="908" t="s">
        <v>31119</v>
      </c>
      <c r="G4708" s="910" t="s">
        <v>31140</v>
      </c>
      <c r="H4708" s="910"/>
      <c r="I4708" s="911" t="s">
        <v>31188</v>
      </c>
      <c r="J4708" s="361"/>
      <c r="K4708" s="362"/>
      <c r="L4708" s="961"/>
      <c r="M4708" s="360"/>
    </row>
    <row r="4709" spans="1:13" s="615" customFormat="1" ht="81.75" customHeight="1" x14ac:dyDescent="0.15">
      <c r="A4709" s="893" t="s">
        <v>31088</v>
      </c>
      <c r="B4709" s="957" t="s">
        <v>3539</v>
      </c>
      <c r="C4709" s="904" t="s">
        <v>31137</v>
      </c>
      <c r="D4709" s="893" t="s">
        <v>31112</v>
      </c>
      <c r="E4709" s="896" t="s">
        <v>31085</v>
      </c>
      <c r="F4709" s="614" t="s">
        <v>31086</v>
      </c>
      <c r="G4709" s="893" t="s">
        <v>31111</v>
      </c>
      <c r="I4709" s="615" t="s">
        <v>31190</v>
      </c>
    </row>
    <row r="4710" spans="1:13" s="722" customFormat="1" ht="81.75" customHeight="1" x14ac:dyDescent="0.15">
      <c r="A4710" s="893" t="s">
        <v>30916</v>
      </c>
      <c r="B4710" s="890" t="s">
        <v>3539</v>
      </c>
      <c r="C4710" s="723" t="s">
        <v>30347</v>
      </c>
      <c r="D4710" s="721" t="s">
        <v>31104</v>
      </c>
      <c r="E4710" s="899" t="s">
        <v>31044</v>
      </c>
      <c r="F4710" s="721" t="s">
        <v>31167</v>
      </c>
      <c r="G4710" s="721"/>
      <c r="H4710" s="722" t="s">
        <v>31105</v>
      </c>
      <c r="I4710" s="722" t="s">
        <v>31192</v>
      </c>
    </row>
    <row r="4711" spans="1:13" s="590" customFormat="1" ht="81.75" customHeight="1" x14ac:dyDescent="0.15">
      <c r="A4711" s="908" t="s">
        <v>31152</v>
      </c>
      <c r="B4711" s="890" t="s">
        <v>3539</v>
      </c>
      <c r="C4711" s="723" t="s">
        <v>31153</v>
      </c>
      <c r="D4711" s="893" t="s">
        <v>31169</v>
      </c>
      <c r="E4711" s="896" t="s">
        <v>31151</v>
      </c>
      <c r="F4711" s="897"/>
      <c r="G4711" s="897"/>
      <c r="H4711" s="615"/>
      <c r="I4711" s="615" t="s">
        <v>31193</v>
      </c>
    </row>
    <row r="4712" spans="1:13" s="615" customFormat="1" ht="81.75" customHeight="1" x14ac:dyDescent="0.15">
      <c r="A4712" s="893" t="s">
        <v>31017</v>
      </c>
      <c r="B4712" s="957" t="s">
        <v>3539</v>
      </c>
      <c r="C4712" s="893" t="s">
        <v>30351</v>
      </c>
      <c r="D4712" s="893" t="s">
        <v>31166</v>
      </c>
      <c r="E4712" s="614" t="s">
        <v>29262</v>
      </c>
      <c r="F4712" s="614" t="s">
        <v>31018</v>
      </c>
      <c r="G4712" s="614" t="s">
        <v>31029</v>
      </c>
      <c r="H4712" s="615" t="s">
        <v>31098</v>
      </c>
      <c r="I4712" s="615" t="s">
        <v>31199</v>
      </c>
    </row>
    <row r="4713" spans="1:13" s="962" customFormat="1" ht="81.75" customHeight="1" x14ac:dyDescent="0.15">
      <c r="A4713" s="908" t="s">
        <v>30941</v>
      </c>
      <c r="B4713" s="720" t="s">
        <v>24277</v>
      </c>
      <c r="C4713" s="963" t="s">
        <v>30373</v>
      </c>
      <c r="D4713" s="908" t="s">
        <v>30987</v>
      </c>
      <c r="E4713" s="910" t="s">
        <v>27891</v>
      </c>
      <c r="F4713" s="908" t="s">
        <v>31179</v>
      </c>
      <c r="G4713" s="919"/>
      <c r="H4713" s="910" t="s">
        <v>31075</v>
      </c>
      <c r="I4713" s="911" t="s">
        <v>31202</v>
      </c>
      <c r="J4713" s="361"/>
      <c r="K4713" s="362"/>
      <c r="L4713" s="961"/>
      <c r="M4713" s="360"/>
    </row>
    <row r="4714" spans="1:13" s="362" customFormat="1" ht="81.75" customHeight="1" x14ac:dyDescent="0.15">
      <c r="A4714" s="900" t="s">
        <v>31031</v>
      </c>
      <c r="B4714" s="890" t="s">
        <v>3539</v>
      </c>
      <c r="C4714" s="915" t="s">
        <v>30349</v>
      </c>
      <c r="D4714" s="721" t="s">
        <v>31294</v>
      </c>
      <c r="E4714" s="899" t="s">
        <v>29283</v>
      </c>
      <c r="F4714" s="721" t="s">
        <v>30998</v>
      </c>
      <c r="G4714" s="721" t="s">
        <v>31073</v>
      </c>
      <c r="H4714" s="722" t="s">
        <v>31150</v>
      </c>
      <c r="I4714" s="722" t="s">
        <v>31212</v>
      </c>
    </row>
    <row r="4715" spans="1:13" s="722" customFormat="1" ht="81.75" customHeight="1" x14ac:dyDescent="0.15">
      <c r="A4715" s="893" t="s">
        <v>31172</v>
      </c>
      <c r="B4715" s="890" t="s">
        <v>3539</v>
      </c>
      <c r="C4715" s="904" t="s">
        <v>31177</v>
      </c>
      <c r="D4715" s="721" t="s">
        <v>31174</v>
      </c>
      <c r="E4715" s="721" t="s">
        <v>31173</v>
      </c>
      <c r="F4715" s="723" t="s">
        <v>31215</v>
      </c>
      <c r="G4715" s="721" t="s">
        <v>31175</v>
      </c>
      <c r="I4715" s="722" t="s">
        <v>31189</v>
      </c>
    </row>
    <row r="4716" spans="1:13" s="911" customFormat="1" ht="81.75" customHeight="1" x14ac:dyDescent="0.15">
      <c r="A4716" s="908" t="s">
        <v>31216</v>
      </c>
      <c r="B4716" s="890" t="s">
        <v>3539</v>
      </c>
      <c r="C4716" s="950" t="s">
        <v>30416</v>
      </c>
      <c r="D4716" s="910" t="s">
        <v>31217</v>
      </c>
      <c r="E4716" s="966" t="s">
        <v>31218</v>
      </c>
      <c r="F4716" s="910" t="s">
        <v>31228</v>
      </c>
      <c r="G4716" s="910"/>
      <c r="I4716" s="911" t="s">
        <v>31219</v>
      </c>
    </row>
    <row r="4717" spans="1:13" s="911" customFormat="1" ht="81.75" customHeight="1" x14ac:dyDescent="0.15">
      <c r="A4717" s="908" t="s">
        <v>31165</v>
      </c>
      <c r="B4717" s="893" t="s">
        <v>3539</v>
      </c>
      <c r="C4717" s="908" t="s">
        <v>30355</v>
      </c>
      <c r="D4717" s="910" t="s">
        <v>31210</v>
      </c>
      <c r="E4717" s="966" t="s">
        <v>31198</v>
      </c>
      <c r="F4717" s="908" t="s">
        <v>31197</v>
      </c>
      <c r="G4717" s="908" t="s">
        <v>31250</v>
      </c>
      <c r="I4717" s="615" t="s">
        <v>31211</v>
      </c>
    </row>
    <row r="4718" spans="1:13" s="590" customFormat="1" ht="81.75" customHeight="1" x14ac:dyDescent="0.15">
      <c r="A4718" s="908" t="s">
        <v>31154</v>
      </c>
      <c r="B4718" s="893" t="s">
        <v>3539</v>
      </c>
      <c r="C4718" s="723" t="s">
        <v>30352</v>
      </c>
      <c r="D4718" s="893" t="s">
        <v>31207</v>
      </c>
      <c r="E4718" s="614" t="s">
        <v>29262</v>
      </c>
      <c r="F4718" s="721" t="s">
        <v>31170</v>
      </c>
      <c r="G4718" s="897"/>
      <c r="H4718" s="615"/>
      <c r="I4718" s="615" t="s">
        <v>31206</v>
      </c>
    </row>
    <row r="4719" spans="1:13" s="722" customFormat="1" ht="81.75" customHeight="1" x14ac:dyDescent="0.15">
      <c r="A4719" s="893" t="s">
        <v>31184</v>
      </c>
      <c r="B4719" s="893" t="s">
        <v>3539</v>
      </c>
      <c r="C4719" s="893" t="s">
        <v>30463</v>
      </c>
      <c r="D4719" s="721" t="s">
        <v>31203</v>
      </c>
      <c r="E4719" s="926" t="s">
        <v>31185</v>
      </c>
      <c r="F4719" s="723" t="s">
        <v>31214</v>
      </c>
      <c r="G4719" s="721"/>
      <c r="H4719" s="902"/>
      <c r="I4719" s="722" t="s">
        <v>31213</v>
      </c>
    </row>
    <row r="4720" spans="1:13" s="911" customFormat="1" ht="81.75" customHeight="1" x14ac:dyDescent="0.15">
      <c r="A4720" s="908" t="s">
        <v>30910</v>
      </c>
      <c r="B4720" s="893" t="s">
        <v>3539</v>
      </c>
      <c r="C4720" s="893" t="s">
        <v>30656</v>
      </c>
      <c r="D4720" s="910" t="s">
        <v>31129</v>
      </c>
      <c r="E4720" s="966" t="s">
        <v>31109</v>
      </c>
      <c r="F4720" s="910" t="s">
        <v>31227</v>
      </c>
      <c r="G4720" s="910" t="s">
        <v>31072</v>
      </c>
      <c r="H4720" s="911" t="s">
        <v>31004</v>
      </c>
      <c r="I4720" s="911" t="s">
        <v>31130</v>
      </c>
    </row>
    <row r="4721" spans="1:13" s="911" customFormat="1" ht="81.75" customHeight="1" x14ac:dyDescent="0.15">
      <c r="A4721" s="908" t="s">
        <v>31054</v>
      </c>
      <c r="B4721" s="893" t="s">
        <v>3539</v>
      </c>
      <c r="C4721" s="908" t="s">
        <v>30682</v>
      </c>
      <c r="D4721" s="908" t="s">
        <v>31231</v>
      </c>
      <c r="E4721" s="910" t="s">
        <v>29262</v>
      </c>
      <c r="F4721" s="908" t="s">
        <v>31055</v>
      </c>
      <c r="G4721" s="910" t="s">
        <v>31191</v>
      </c>
      <c r="H4721" s="911" t="s">
        <v>31068</v>
      </c>
      <c r="I4721" s="911" t="s">
        <v>31226</v>
      </c>
    </row>
    <row r="4722" spans="1:13" s="722" customFormat="1" ht="81.75" customHeight="1" x14ac:dyDescent="0.15">
      <c r="A4722" s="893" t="s">
        <v>31196</v>
      </c>
      <c r="B4722" s="893" t="s">
        <v>3539</v>
      </c>
      <c r="C4722" s="723" t="s">
        <v>30600</v>
      </c>
      <c r="D4722" s="721" t="s">
        <v>31259</v>
      </c>
      <c r="E4722" s="899" t="s">
        <v>31230</v>
      </c>
      <c r="F4722" s="723" t="s">
        <v>31220</v>
      </c>
      <c r="G4722" s="723" t="s">
        <v>31258</v>
      </c>
      <c r="H4722" s="902" t="s">
        <v>31257</v>
      </c>
    </row>
    <row r="4723" spans="1:13" s="911" customFormat="1" ht="81.75" customHeight="1" x14ac:dyDescent="0.15">
      <c r="A4723" s="908" t="s">
        <v>30996</v>
      </c>
      <c r="B4723" s="893" t="s">
        <v>3539</v>
      </c>
      <c r="C4723" s="908" t="s">
        <v>30351</v>
      </c>
      <c r="D4723" s="908" t="s">
        <v>31176</v>
      </c>
      <c r="E4723" s="910" t="s">
        <v>30489</v>
      </c>
      <c r="F4723" s="908" t="s">
        <v>31036</v>
      </c>
      <c r="G4723" s="910" t="s">
        <v>31096</v>
      </c>
      <c r="H4723" s="911" t="s">
        <v>30997</v>
      </c>
      <c r="I4723" s="911" t="s">
        <v>31067</v>
      </c>
    </row>
    <row r="4724" spans="1:13" s="911" customFormat="1" ht="81.75" customHeight="1" x14ac:dyDescent="0.15">
      <c r="A4724" s="908" t="s">
        <v>31237</v>
      </c>
      <c r="B4724" s="893" t="s">
        <v>3539</v>
      </c>
      <c r="C4724" s="908"/>
      <c r="D4724" s="908" t="s">
        <v>31238</v>
      </c>
      <c r="E4724" s="910"/>
      <c r="F4724" s="908" t="s">
        <v>31239</v>
      </c>
      <c r="G4724" s="908"/>
      <c r="I4724" s="911" t="s">
        <v>31299</v>
      </c>
    </row>
    <row r="4725" spans="1:13" s="722" customFormat="1" ht="81.75" customHeight="1" x14ac:dyDescent="0.15">
      <c r="A4725" s="893" t="s">
        <v>31264</v>
      </c>
      <c r="B4725" s="908" t="s">
        <v>11686</v>
      </c>
      <c r="C4725" s="723"/>
      <c r="D4725" s="721" t="s">
        <v>31266</v>
      </c>
      <c r="E4725" s="721" t="s">
        <v>31268</v>
      </c>
      <c r="F4725" s="721" t="s">
        <v>31267</v>
      </c>
      <c r="G4725" s="721"/>
      <c r="I4725" s="722" t="s">
        <v>31269</v>
      </c>
    </row>
    <row r="4726" spans="1:13" s="911" customFormat="1" ht="81.75" customHeight="1" x14ac:dyDescent="0.15">
      <c r="A4726" s="908" t="s">
        <v>31181</v>
      </c>
      <c r="B4726" s="893" t="s">
        <v>3539</v>
      </c>
      <c r="C4726" s="908" t="s">
        <v>30347</v>
      </c>
      <c r="D4726" s="910" t="s">
        <v>31209</v>
      </c>
      <c r="E4726" s="919" t="s">
        <v>31182</v>
      </c>
      <c r="F4726" s="910"/>
      <c r="G4726" s="910"/>
      <c r="I4726" s="900" t="s">
        <v>31221</v>
      </c>
    </row>
    <row r="4727" spans="1:13" s="605" customFormat="1" ht="81.75" customHeight="1" x14ac:dyDescent="0.15">
      <c r="A4727" s="893" t="s">
        <v>31060</v>
      </c>
      <c r="B4727" s="893" t="s">
        <v>3539</v>
      </c>
      <c r="C4727" s="723" t="s">
        <v>30351</v>
      </c>
      <c r="D4727" s="723" t="s">
        <v>31178</v>
      </c>
      <c r="E4727" s="721" t="s">
        <v>29262</v>
      </c>
      <c r="F4727" s="721" t="s">
        <v>31120</v>
      </c>
      <c r="G4727" s="723" t="s">
        <v>31194</v>
      </c>
      <c r="H4727" s="722" t="s">
        <v>31061</v>
      </c>
      <c r="I4727" s="722" t="s">
        <v>31224</v>
      </c>
      <c r="J4727" s="316"/>
      <c r="K4727" s="370"/>
      <c r="L4727" s="959"/>
      <c r="M4727" s="320"/>
    </row>
    <row r="4728" spans="1:13" s="590" customFormat="1" ht="81.75" customHeight="1" x14ac:dyDescent="0.15">
      <c r="A4728" s="591" t="s">
        <v>31261</v>
      </c>
      <c r="B4728" s="591"/>
      <c r="C4728" s="591"/>
      <c r="D4728" s="591" t="s">
        <v>31238</v>
      </c>
      <c r="E4728" s="587" t="s">
        <v>31251</v>
      </c>
      <c r="F4728" s="591" t="s">
        <v>31253</v>
      </c>
      <c r="G4728" s="587"/>
      <c r="I4728" s="590" t="s">
        <v>31252</v>
      </c>
    </row>
    <row r="4729" spans="1:13" s="722" customFormat="1" ht="81.75" customHeight="1" x14ac:dyDescent="0.15">
      <c r="A4729" s="893" t="s">
        <v>31255</v>
      </c>
      <c r="B4729" s="893" t="s">
        <v>3539</v>
      </c>
      <c r="C4729" s="723" t="s">
        <v>31281</v>
      </c>
      <c r="D4729" s="721" t="s">
        <v>31246</v>
      </c>
      <c r="E4729" s="721" t="s">
        <v>27890</v>
      </c>
      <c r="F4729" s="723" t="s">
        <v>30990</v>
      </c>
      <c r="G4729" s="723" t="s">
        <v>30988</v>
      </c>
      <c r="H4729" s="722" t="s">
        <v>30989</v>
      </c>
      <c r="I4729" s="722" t="s">
        <v>31026</v>
      </c>
      <c r="J4729" s="956"/>
    </row>
    <row r="4730" spans="1:13" s="911" customFormat="1" ht="81.75" customHeight="1" x14ac:dyDescent="0.15">
      <c r="A4730" s="908" t="s">
        <v>31164</v>
      </c>
      <c r="B4730" s="893" t="s">
        <v>3539</v>
      </c>
      <c r="C4730" s="908" t="s">
        <v>30352</v>
      </c>
      <c r="D4730" s="908" t="s">
        <v>31296</v>
      </c>
      <c r="E4730" s="910" t="s">
        <v>29262</v>
      </c>
      <c r="F4730" s="908" t="s">
        <v>31195</v>
      </c>
      <c r="G4730" s="910" t="s">
        <v>31364</v>
      </c>
      <c r="H4730" s="911" t="s">
        <v>31235</v>
      </c>
      <c r="I4730" s="911" t="s">
        <v>31297</v>
      </c>
    </row>
    <row r="4731" spans="1:13" s="911" customFormat="1" ht="81.75" customHeight="1" x14ac:dyDescent="0.15">
      <c r="A4731" s="908" t="s">
        <v>31240</v>
      </c>
      <c r="B4731" s="893"/>
      <c r="C4731" s="908"/>
      <c r="D4731" s="908" t="s">
        <v>31242</v>
      </c>
      <c r="E4731" s="910"/>
      <c r="F4731" s="908" t="s">
        <v>31241</v>
      </c>
      <c r="G4731" s="908" t="s">
        <v>31298</v>
      </c>
    </row>
    <row r="4732" spans="1:13" s="722" customFormat="1" ht="81.75" customHeight="1" x14ac:dyDescent="0.15">
      <c r="A4732" s="893" t="s">
        <v>30918</v>
      </c>
      <c r="B4732" s="893" t="s">
        <v>3539</v>
      </c>
      <c r="C4732" s="723" t="s">
        <v>30351</v>
      </c>
      <c r="D4732" s="721" t="s">
        <v>31093</v>
      </c>
      <c r="E4732" s="721" t="s">
        <v>31305</v>
      </c>
      <c r="F4732" s="721" t="s">
        <v>31304</v>
      </c>
      <c r="G4732" s="721" t="s">
        <v>31303</v>
      </c>
      <c r="H4732" s="722" t="s">
        <v>31338</v>
      </c>
      <c r="I4732" s="615"/>
    </row>
    <row r="4733" spans="1:13" s="615" customFormat="1" ht="81.75" customHeight="1" x14ac:dyDescent="0.15">
      <c r="A4733" s="893" t="s">
        <v>31200</v>
      </c>
      <c r="B4733" s="893" t="s">
        <v>3539</v>
      </c>
      <c r="C4733" s="893" t="s">
        <v>30355</v>
      </c>
      <c r="D4733" s="893" t="s">
        <v>31336</v>
      </c>
      <c r="E4733" s="614" t="s">
        <v>31301</v>
      </c>
      <c r="F4733" s="614" t="s">
        <v>31291</v>
      </c>
      <c r="G4733" s="614" t="s">
        <v>31292</v>
      </c>
      <c r="H4733" s="615" t="s">
        <v>31302</v>
      </c>
      <c r="I4733" s="922" t="s">
        <v>31366</v>
      </c>
    </row>
    <row r="4734" spans="1:13" s="911" customFormat="1" ht="81.75" customHeight="1" x14ac:dyDescent="0.15">
      <c r="A4734" s="908" t="s">
        <v>31025</v>
      </c>
      <c r="B4734" s="893" t="s">
        <v>3539</v>
      </c>
      <c r="C4734" s="893" t="s">
        <v>30357</v>
      </c>
      <c r="D4734" s="908" t="s">
        <v>31128</v>
      </c>
      <c r="E4734" s="910" t="s">
        <v>29262</v>
      </c>
      <c r="F4734" s="908" t="s">
        <v>31236</v>
      </c>
      <c r="G4734" s="910" t="s">
        <v>31315</v>
      </c>
      <c r="H4734" s="911" t="s">
        <v>31317</v>
      </c>
      <c r="I4734" s="911" t="s">
        <v>31316</v>
      </c>
    </row>
    <row r="4735" spans="1:13" s="590" customFormat="1" ht="81.75" customHeight="1" x14ac:dyDescent="0.15">
      <c r="A4735" s="591" t="s">
        <v>31320</v>
      </c>
      <c r="B4735" s="591"/>
      <c r="C4735" s="591" t="s">
        <v>31321</v>
      </c>
      <c r="D4735" s="591" t="s">
        <v>31322</v>
      </c>
      <c r="E4735" s="587"/>
      <c r="F4735" s="587" t="s">
        <v>31358</v>
      </c>
      <c r="G4735" s="587" t="s">
        <v>31355</v>
      </c>
      <c r="I4735" s="590" t="s">
        <v>31368</v>
      </c>
    </row>
    <row r="4736" spans="1:13" s="590" customFormat="1" ht="81.75" customHeight="1" x14ac:dyDescent="0.15">
      <c r="A4736" s="591" t="s">
        <v>31367</v>
      </c>
      <c r="B4736" s="591"/>
      <c r="C4736" s="587"/>
      <c r="D4736" s="587" t="s">
        <v>31371</v>
      </c>
      <c r="E4736" s="587"/>
      <c r="F4736" s="587"/>
      <c r="G4736" s="587"/>
      <c r="H4736" s="587"/>
      <c r="I4736" s="590" t="s">
        <v>31372</v>
      </c>
    </row>
    <row r="4737" spans="1:13" s="590" customFormat="1" ht="81.75" customHeight="1" x14ac:dyDescent="0.15">
      <c r="A4737" s="585" t="s">
        <v>31232</v>
      </c>
      <c r="B4737" s="893" t="s">
        <v>3539</v>
      </c>
      <c r="C4737" s="585" t="s">
        <v>31233</v>
      </c>
      <c r="D4737" s="587" t="s">
        <v>31325</v>
      </c>
      <c r="E4737" s="587"/>
      <c r="F4737" s="587" t="s">
        <v>31248</v>
      </c>
      <c r="G4737" s="591" t="s">
        <v>31286</v>
      </c>
      <c r="H4737" s="590" t="s">
        <v>31344</v>
      </c>
      <c r="I4737" s="604"/>
    </row>
    <row r="4738" spans="1:13" s="722" customFormat="1" ht="81.75" customHeight="1" x14ac:dyDescent="0.15">
      <c r="A4738" s="893" t="s">
        <v>31270</v>
      </c>
      <c r="B4738" s="893" t="s">
        <v>167</v>
      </c>
      <c r="C4738" s="893"/>
      <c r="D4738" s="721" t="s">
        <v>31333</v>
      </c>
      <c r="E4738" s="899" t="s">
        <v>31307</v>
      </c>
      <c r="F4738" s="721" t="s">
        <v>31308</v>
      </c>
      <c r="G4738" s="723" t="s">
        <v>31272</v>
      </c>
      <c r="H4738" s="722" t="s">
        <v>31271</v>
      </c>
      <c r="I4738" s="907" t="s">
        <v>31306</v>
      </c>
    </row>
    <row r="4739" spans="1:13" s="605" customFormat="1" ht="81.75" customHeight="1" x14ac:dyDescent="0.15">
      <c r="A4739" s="893" t="s">
        <v>31273</v>
      </c>
      <c r="B4739" s="893" t="s">
        <v>167</v>
      </c>
      <c r="C4739" s="723"/>
      <c r="D4739" s="723" t="s">
        <v>31274</v>
      </c>
      <c r="E4739" s="721" t="s">
        <v>31340</v>
      </c>
      <c r="F4739" s="721" t="s">
        <v>31343</v>
      </c>
      <c r="G4739" s="721" t="s">
        <v>31341</v>
      </c>
      <c r="H4739" s="722"/>
      <c r="I4739" s="949" t="s">
        <v>31342</v>
      </c>
      <c r="J4739" s="316"/>
      <c r="K4739" s="370"/>
      <c r="L4739" s="959"/>
      <c r="M4739" s="320"/>
    </row>
    <row r="4740" spans="1:13" s="615" customFormat="1" ht="81.75" customHeight="1" x14ac:dyDescent="0.15">
      <c r="A4740" s="893" t="s">
        <v>31142</v>
      </c>
      <c r="B4740" s="893" t="s">
        <v>3539</v>
      </c>
      <c r="C4740" s="893" t="s">
        <v>31143</v>
      </c>
      <c r="D4740" s="614" t="s">
        <v>31156</v>
      </c>
      <c r="E4740" s="614" t="s">
        <v>29262</v>
      </c>
      <c r="F4740" s="614" t="s">
        <v>31254</v>
      </c>
      <c r="G4740" s="614" t="s">
        <v>31277</v>
      </c>
      <c r="I4740" s="615" t="s">
        <v>31276</v>
      </c>
    </row>
    <row r="4741" spans="1:13" s="590" customFormat="1" ht="81.75" customHeight="1" x14ac:dyDescent="0.15">
      <c r="A4741" s="591" t="s">
        <v>31360</v>
      </c>
      <c r="B4741" s="591"/>
      <c r="C4741" s="587" t="s">
        <v>24581</v>
      </c>
      <c r="D4741" s="587" t="s">
        <v>31361</v>
      </c>
      <c r="E4741" s="587" t="s">
        <v>31218</v>
      </c>
      <c r="F4741" s="587" t="s">
        <v>136</v>
      </c>
      <c r="G4741" s="630" t="s">
        <v>31362</v>
      </c>
      <c r="H4741" s="587"/>
      <c r="I4741" s="590" t="s">
        <v>31383</v>
      </c>
    </row>
    <row r="4742" spans="1:13" s="722" customFormat="1" ht="81.75" customHeight="1" x14ac:dyDescent="0.15">
      <c r="A4742" s="893" t="s">
        <v>31201</v>
      </c>
      <c r="B4742" s="893" t="s">
        <v>3539</v>
      </c>
      <c r="C4742" s="723" t="s">
        <v>30352</v>
      </c>
      <c r="D4742" s="721" t="s">
        <v>31234</v>
      </c>
      <c r="E4742" s="721" t="s">
        <v>29262</v>
      </c>
      <c r="F4742" s="723" t="s">
        <v>31256</v>
      </c>
      <c r="G4742" s="721" t="s">
        <v>31249</v>
      </c>
      <c r="H4742" s="722" t="s">
        <v>31363</v>
      </c>
      <c r="I4742" s="722" t="s">
        <v>31384</v>
      </c>
    </row>
    <row r="4743" spans="1:13" s="968" customFormat="1" ht="81.75" customHeight="1" x14ac:dyDescent="0.15">
      <c r="A4743" s="893" t="s">
        <v>31114</v>
      </c>
      <c r="B4743" s="893" t="s">
        <v>3539</v>
      </c>
      <c r="C4743" s="893" t="s">
        <v>31280</v>
      </c>
      <c r="D4743" s="893" t="s">
        <v>31279</v>
      </c>
      <c r="E4743" s="614" t="s">
        <v>27891</v>
      </c>
      <c r="F4743" s="893" t="s">
        <v>31359</v>
      </c>
      <c r="G4743" s="893" t="s">
        <v>31278</v>
      </c>
      <c r="H4743" s="615" t="s">
        <v>31076</v>
      </c>
      <c r="I4743" s="615" t="s">
        <v>31386</v>
      </c>
      <c r="J4743" s="368"/>
      <c r="K4743" s="371"/>
      <c r="L4743" s="967"/>
      <c r="M4743" s="913"/>
    </row>
    <row r="4744" spans="1:13" s="722" customFormat="1" ht="81.75" customHeight="1" x14ac:dyDescent="0.15">
      <c r="A4744" s="893" t="s">
        <v>31347</v>
      </c>
      <c r="B4744" s="908" t="s">
        <v>11686</v>
      </c>
      <c r="C4744" s="723">
        <v>105</v>
      </c>
      <c r="D4744" s="721" t="s">
        <v>31373</v>
      </c>
      <c r="E4744" s="721" t="s">
        <v>60</v>
      </c>
      <c r="F4744" s="723" t="s">
        <v>31349</v>
      </c>
      <c r="G4744" s="721" t="s">
        <v>31348</v>
      </c>
      <c r="H4744" s="722" t="s">
        <v>31350</v>
      </c>
      <c r="I4744" s="722" t="s">
        <v>31365</v>
      </c>
    </row>
    <row r="4745" spans="1:13" s="615" customFormat="1" ht="81.75" customHeight="1" x14ac:dyDescent="0.15">
      <c r="A4745" s="893" t="s">
        <v>31351</v>
      </c>
      <c r="B4745" s="893" t="s">
        <v>3539</v>
      </c>
      <c r="C4745" s="893" t="s">
        <v>30459</v>
      </c>
      <c r="D4745" s="893" t="s">
        <v>31103</v>
      </c>
      <c r="E4745" s="896" t="s">
        <v>31094</v>
      </c>
      <c r="F4745" s="614" t="s">
        <v>31102</v>
      </c>
      <c r="G4745" s="614" t="s">
        <v>31123</v>
      </c>
      <c r="I4745" s="615" t="s">
        <v>31408</v>
      </c>
    </row>
    <row r="4746" spans="1:13" s="911" customFormat="1" ht="81.75" customHeight="1" x14ac:dyDescent="0.15">
      <c r="A4746" s="893" t="s">
        <v>9375</v>
      </c>
      <c r="B4746" s="893" t="s">
        <v>24277</v>
      </c>
      <c r="C4746" s="893"/>
      <c r="D4746" s="893" t="s">
        <v>31244</v>
      </c>
      <c r="E4746" s="896" t="s">
        <v>9859</v>
      </c>
      <c r="F4746" s="614" t="s">
        <v>31243</v>
      </c>
      <c r="G4746" s="614" t="s">
        <v>31312</v>
      </c>
      <c r="H4746" s="615"/>
      <c r="I4746" s="898" t="s">
        <v>31385</v>
      </c>
      <c r="J4746" s="615"/>
      <c r="K4746" s="615"/>
      <c r="L4746" s="615"/>
    </row>
    <row r="4747" spans="1:13" s="722" customFormat="1" ht="81.75" customHeight="1" x14ac:dyDescent="0.15">
      <c r="A4747" s="893" t="s">
        <v>31323</v>
      </c>
      <c r="B4747" s="893" t="s">
        <v>3539</v>
      </c>
      <c r="C4747" s="893"/>
      <c r="D4747" s="893" t="s">
        <v>31406</v>
      </c>
      <c r="E4747" s="614"/>
      <c r="F4747" s="614" t="s">
        <v>31324</v>
      </c>
      <c r="G4747" s="937" t="s">
        <v>31404</v>
      </c>
      <c r="H4747" s="615"/>
      <c r="I4747" s="615" t="s">
        <v>31405</v>
      </c>
    </row>
    <row r="4748" spans="1:13" s="970" customFormat="1" ht="234.75" customHeight="1" x14ac:dyDescent="0.15">
      <c r="A4748" s="893" t="s">
        <v>31186</v>
      </c>
      <c r="B4748" s="893" t="s">
        <v>3539</v>
      </c>
      <c r="C4748" s="893" t="s">
        <v>31135</v>
      </c>
      <c r="D4748" s="721" t="s">
        <v>31208</v>
      </c>
      <c r="E4748" s="721" t="s">
        <v>29262</v>
      </c>
      <c r="F4748" s="721" t="s">
        <v>31381</v>
      </c>
      <c r="G4748" s="721" t="s">
        <v>31222</v>
      </c>
      <c r="H4748" s="722" t="s">
        <v>31245</v>
      </c>
      <c r="I4748" s="907" t="s">
        <v>31415</v>
      </c>
    </row>
    <row r="4749" spans="1:13" s="584" customFormat="1" ht="81.75" customHeight="1" x14ac:dyDescent="0.15">
      <c r="A4749" s="893" t="s">
        <v>31395</v>
      </c>
      <c r="B4749" s="908" t="s">
        <v>3539</v>
      </c>
      <c r="C4749" s="723">
        <v>228</v>
      </c>
      <c r="D4749" s="721" t="s">
        <v>31397</v>
      </c>
      <c r="E4749" s="899" t="s">
        <v>31396</v>
      </c>
      <c r="F4749" s="723" t="s">
        <v>31398</v>
      </c>
      <c r="G4749" s="899" t="s">
        <v>31399</v>
      </c>
      <c r="H4749" s="722" t="s">
        <v>31400</v>
      </c>
      <c r="I4749" s="722" t="s">
        <v>31416</v>
      </c>
    </row>
    <row r="4750" spans="1:13" s="971" customFormat="1" ht="81.75" customHeight="1" x14ac:dyDescent="0.15">
      <c r="A4750" s="893" t="s">
        <v>31223</v>
      </c>
      <c r="B4750" s="893" t="s">
        <v>24277</v>
      </c>
      <c r="C4750" s="893" t="s">
        <v>30355</v>
      </c>
      <c r="D4750" s="893" t="s">
        <v>31410</v>
      </c>
      <c r="E4750" s="614" t="s">
        <v>29262</v>
      </c>
      <c r="F4750" s="614" t="s">
        <v>31409</v>
      </c>
      <c r="G4750" s="614" t="s">
        <v>31225</v>
      </c>
      <c r="H4750" s="615" t="s">
        <v>31417</v>
      </c>
      <c r="I4750" s="615"/>
    </row>
    <row r="4751" spans="1:13" s="722" customFormat="1" ht="81.75" customHeight="1" x14ac:dyDescent="0.15">
      <c r="A4751" s="908" t="s">
        <v>31157</v>
      </c>
      <c r="B4751" s="893" t="s">
        <v>3539</v>
      </c>
      <c r="C4751" s="893">
        <v>226</v>
      </c>
      <c r="D4751" s="910" t="s">
        <v>31334</v>
      </c>
      <c r="E4751" s="910" t="s">
        <v>29262</v>
      </c>
      <c r="F4751" s="910" t="s">
        <v>31413</v>
      </c>
      <c r="G4751" s="910" t="s">
        <v>31335</v>
      </c>
      <c r="H4751" s="911" t="s">
        <v>31339</v>
      </c>
      <c r="I4751" s="911" t="s">
        <v>31402</v>
      </c>
    </row>
    <row r="4752" spans="1:13" s="722" customFormat="1" ht="81.75" customHeight="1" x14ac:dyDescent="0.15">
      <c r="A4752" s="893" t="s">
        <v>31329</v>
      </c>
      <c r="B4752" s="893" t="s">
        <v>16</v>
      </c>
      <c r="C4752" s="723">
        <v>228</v>
      </c>
      <c r="D4752" s="723" t="s">
        <v>31450</v>
      </c>
      <c r="E4752" s="549"/>
      <c r="F4752" s="721" t="s">
        <v>31328</v>
      </c>
      <c r="G4752" s="721" t="s">
        <v>31486</v>
      </c>
      <c r="H4752" s="949" t="s">
        <v>31375</v>
      </c>
      <c r="I4752" s="949" t="s">
        <v>31485</v>
      </c>
    </row>
    <row r="4753" spans="1:13" s="615" customFormat="1" ht="81.75" customHeight="1" x14ac:dyDescent="0.15">
      <c r="A4753" s="908" t="s">
        <v>31262</v>
      </c>
      <c r="B4753" s="893" t="s">
        <v>3539</v>
      </c>
      <c r="C4753" s="723">
        <v>109</v>
      </c>
      <c r="D4753" s="893" t="s">
        <v>31314</v>
      </c>
      <c r="E4753" s="937" t="s">
        <v>29262</v>
      </c>
      <c r="F4753" s="897" t="s">
        <v>31263</v>
      </c>
      <c r="G4753" s="937" t="s">
        <v>31376</v>
      </c>
      <c r="I4753" s="615" t="s">
        <v>31498</v>
      </c>
      <c r="J4753" s="722"/>
      <c r="K4753" s="722"/>
      <c r="L4753" s="722"/>
    </row>
    <row r="4754" spans="1:13" s="911" customFormat="1" ht="81.75" customHeight="1" x14ac:dyDescent="0.15">
      <c r="A4754" s="893" t="s">
        <v>31431</v>
      </c>
      <c r="B4754" s="893" t="s">
        <v>3539</v>
      </c>
      <c r="C4754" s="893">
        <v>113</v>
      </c>
      <c r="D4754" s="368" t="s">
        <v>31464</v>
      </c>
      <c r="E4754" s="937"/>
      <c r="F4754" s="897" t="s">
        <v>31451</v>
      </c>
      <c r="G4754" s="937" t="s">
        <v>31465</v>
      </c>
      <c r="H4754" s="615"/>
      <c r="I4754" s="615" t="s">
        <v>31499</v>
      </c>
      <c r="J4754" s="615"/>
      <c r="K4754" s="615"/>
      <c r="L4754" s="615"/>
    </row>
    <row r="4755" spans="1:13" s="605" customFormat="1" ht="81.75" customHeight="1" x14ac:dyDescent="0.15">
      <c r="A4755" s="893" t="s">
        <v>31275</v>
      </c>
      <c r="B4755" s="893" t="s">
        <v>3539</v>
      </c>
      <c r="C4755" s="893">
        <v>117</v>
      </c>
      <c r="D4755" s="723" t="s">
        <v>31442</v>
      </c>
      <c r="E4755" s="721"/>
      <c r="F4755" s="723" t="s">
        <v>31444</v>
      </c>
      <c r="G4755" s="721" t="s">
        <v>31311</v>
      </c>
      <c r="H4755" s="902" t="s">
        <v>31407</v>
      </c>
      <c r="I4755" s="722" t="s">
        <v>31443</v>
      </c>
      <c r="J4755" s="590"/>
      <c r="K4755" s="590"/>
      <c r="L4755" s="590"/>
      <c r="M4755" s="320"/>
    </row>
    <row r="4756" spans="1:13" s="911" customFormat="1" ht="81.75" customHeight="1" x14ac:dyDescent="0.15">
      <c r="A4756" s="720" t="s">
        <v>31421</v>
      </c>
      <c r="B4756" s="720" t="s">
        <v>11686</v>
      </c>
      <c r="C4756" s="720">
        <v>105</v>
      </c>
      <c r="D4756" s="720" t="s">
        <v>31426</v>
      </c>
      <c r="E4756" s="969" t="s">
        <v>31427</v>
      </c>
      <c r="F4756" s="969" t="s">
        <v>31428</v>
      </c>
      <c r="G4756" s="969" t="s">
        <v>31430</v>
      </c>
      <c r="H4756" s="970"/>
      <c r="I4756" s="970" t="s">
        <v>31429</v>
      </c>
    </row>
    <row r="4757" spans="1:13" s="722" customFormat="1" ht="81.75" customHeight="1" x14ac:dyDescent="0.15">
      <c r="A4757" s="893" t="s">
        <v>31474</v>
      </c>
      <c r="B4757" s="908" t="s">
        <v>3539</v>
      </c>
      <c r="C4757" s="723">
        <v>123</v>
      </c>
      <c r="D4757" s="721" t="s">
        <v>31469</v>
      </c>
      <c r="E4757" s="973" t="s">
        <v>31470</v>
      </c>
      <c r="F4757" s="722" t="s">
        <v>31471</v>
      </c>
      <c r="G4757" s="721"/>
    </row>
    <row r="4758" spans="1:13" s="968" customFormat="1" ht="81.75" customHeight="1" x14ac:dyDescent="0.15">
      <c r="A4758" s="893" t="s">
        <v>31438</v>
      </c>
      <c r="B4758" s="893" t="s">
        <v>3539</v>
      </c>
      <c r="C4758" s="893" t="s">
        <v>30351</v>
      </c>
      <c r="D4758" s="893" t="s">
        <v>31439</v>
      </c>
      <c r="E4758" s="614" t="s">
        <v>29262</v>
      </c>
      <c r="F4758" s="614" t="s">
        <v>31441</v>
      </c>
      <c r="G4758" s="896" t="s">
        <v>31440</v>
      </c>
      <c r="H4758" s="615" t="s">
        <v>31061</v>
      </c>
      <c r="I4758" s="615" t="s">
        <v>31224</v>
      </c>
      <c r="J4758" s="368"/>
      <c r="K4758" s="371"/>
      <c r="L4758" s="967"/>
      <c r="M4758" s="913"/>
    </row>
    <row r="4759" spans="1:13" s="970" customFormat="1" ht="81.75" customHeight="1" x14ac:dyDescent="0.15">
      <c r="A4759" s="893" t="s">
        <v>31492</v>
      </c>
      <c r="B4759" s="908" t="s">
        <v>3539</v>
      </c>
      <c r="C4759" s="723">
        <v>123</v>
      </c>
      <c r="D4759" s="721" t="s">
        <v>31491</v>
      </c>
      <c r="E4759" s="721" t="s">
        <v>31489</v>
      </c>
      <c r="F4759" s="721" t="s">
        <v>31490</v>
      </c>
      <c r="G4759" s="721" t="s">
        <v>31506</v>
      </c>
      <c r="H4759" s="722"/>
      <c r="I4759" s="722" t="s">
        <v>31507</v>
      </c>
    </row>
    <row r="4760" spans="1:13" s="722" customFormat="1" ht="81.75" customHeight="1" x14ac:dyDescent="0.15">
      <c r="A4760" s="893" t="s">
        <v>31468</v>
      </c>
      <c r="B4760" s="908" t="s">
        <v>3539</v>
      </c>
      <c r="C4760" s="723">
        <v>121</v>
      </c>
      <c r="D4760" s="721" t="s">
        <v>31473</v>
      </c>
      <c r="E4760" s="721"/>
      <c r="F4760" s="723" t="s">
        <v>31472</v>
      </c>
      <c r="G4760" s="721" t="s">
        <v>31515</v>
      </c>
      <c r="I4760" s="722" t="s">
        <v>31516</v>
      </c>
    </row>
    <row r="4761" spans="1:13" s="370" customFormat="1" ht="81.75" customHeight="1" x14ac:dyDescent="0.15">
      <c r="A4761" s="320" t="s">
        <v>31518</v>
      </c>
      <c r="B4761" s="320" t="s">
        <v>3539</v>
      </c>
      <c r="C4761" s="938">
        <v>530</v>
      </c>
      <c r="D4761" s="316" t="s">
        <v>31519</v>
      </c>
      <c r="E4761" s="316"/>
      <c r="F4761" s="316" t="s">
        <v>31537</v>
      </c>
      <c r="G4761" s="316" t="s">
        <v>31523</v>
      </c>
      <c r="H4761" s="370" t="s">
        <v>31536</v>
      </c>
    </row>
    <row r="4762" spans="1:13" s="722" customFormat="1" ht="81.75" customHeight="1" x14ac:dyDescent="0.15">
      <c r="A4762" s="893" t="s">
        <v>31293</v>
      </c>
      <c r="B4762" s="893" t="s">
        <v>3539</v>
      </c>
      <c r="C4762" s="723">
        <v>105</v>
      </c>
      <c r="D4762" s="893" t="s">
        <v>31483</v>
      </c>
      <c r="E4762" s="937"/>
      <c r="F4762" s="897" t="s">
        <v>31497</v>
      </c>
      <c r="G4762" s="937" t="s">
        <v>31505</v>
      </c>
      <c r="H4762" s="615" t="s">
        <v>31484</v>
      </c>
      <c r="I4762" s="898" t="s">
        <v>31370</v>
      </c>
      <c r="J4762" s="615"/>
      <c r="K4762" s="615"/>
      <c r="L4762" s="615"/>
    </row>
    <row r="4763" spans="1:13" s="722" customFormat="1" ht="81.75" customHeight="1" x14ac:dyDescent="0.15">
      <c r="A4763" s="893" t="s">
        <v>31084</v>
      </c>
      <c r="B4763" s="893" t="s">
        <v>3539</v>
      </c>
      <c r="C4763" s="723" t="s">
        <v>30357</v>
      </c>
      <c r="D4763" s="721" t="s">
        <v>31539</v>
      </c>
      <c r="E4763" s="721" t="s">
        <v>27891</v>
      </c>
      <c r="F4763" s="721" t="s">
        <v>31377</v>
      </c>
      <c r="G4763" s="721" t="s">
        <v>31388</v>
      </c>
      <c r="H4763" s="722" t="s">
        <v>31392</v>
      </c>
      <c r="I4763" s="615" t="s">
        <v>31389</v>
      </c>
    </row>
    <row r="4764" spans="1:13" s="590" customFormat="1" ht="81.75" customHeight="1" x14ac:dyDescent="0.15">
      <c r="A4764" s="591" t="s">
        <v>31282</v>
      </c>
      <c r="B4764" s="587" t="s">
        <v>16</v>
      </c>
      <c r="C4764" s="587">
        <v>612</v>
      </c>
      <c r="D4764" s="587" t="s">
        <v>31453</v>
      </c>
      <c r="E4764" s="587" t="s">
        <v>31283</v>
      </c>
      <c r="F4764" s="587" t="s">
        <v>31487</v>
      </c>
      <c r="G4764" s="587" t="s">
        <v>31284</v>
      </c>
      <c r="H4764" s="590" t="s">
        <v>31285</v>
      </c>
      <c r="I4764" s="590" t="s">
        <v>31452</v>
      </c>
    </row>
    <row r="4765" spans="1:13" s="590" customFormat="1" ht="81.75" customHeight="1" x14ac:dyDescent="0.15">
      <c r="A4765" s="585" t="s">
        <v>31525</v>
      </c>
      <c r="B4765" s="587" t="s">
        <v>16</v>
      </c>
      <c r="C4765" s="587"/>
      <c r="D4765" s="587" t="s">
        <v>31527</v>
      </c>
      <c r="E4765" s="587"/>
      <c r="F4765" s="587" t="s">
        <v>31545</v>
      </c>
      <c r="G4765" s="587" t="s">
        <v>31526</v>
      </c>
      <c r="H4765" s="590" t="s">
        <v>31546</v>
      </c>
      <c r="I4765" s="336" t="s">
        <v>31540</v>
      </c>
    </row>
    <row r="4766" spans="1:13" s="590" customFormat="1" ht="81.75" customHeight="1" x14ac:dyDescent="0.15">
      <c r="A4766" s="585" t="s">
        <v>31295</v>
      </c>
      <c r="B4766" s="591" t="s">
        <v>3539</v>
      </c>
      <c r="C4766" s="591" t="s">
        <v>31378</v>
      </c>
      <c r="D4766" s="587" t="s">
        <v>31382</v>
      </c>
      <c r="E4766" s="591" t="s">
        <v>31352</v>
      </c>
      <c r="F4766" s="587" t="s">
        <v>31374</v>
      </c>
      <c r="G4766" s="587" t="s">
        <v>31379</v>
      </c>
      <c r="H4766" s="604" t="s">
        <v>31346</v>
      </c>
      <c r="I4766" s="590" t="s">
        <v>31420</v>
      </c>
    </row>
    <row r="4767" spans="1:13" s="370" customFormat="1" ht="81.75" customHeight="1" x14ac:dyDescent="0.15">
      <c r="A4767" s="320" t="s">
        <v>31518</v>
      </c>
      <c r="B4767" s="320" t="s">
        <v>3539</v>
      </c>
      <c r="C4767" s="938">
        <v>530</v>
      </c>
      <c r="D4767" s="316" t="s">
        <v>31519</v>
      </c>
      <c r="E4767" s="316"/>
      <c r="F4767" s="316" t="s">
        <v>31521</v>
      </c>
      <c r="G4767" s="316" t="s">
        <v>31523</v>
      </c>
      <c r="H4767" s="370" t="s">
        <v>31522</v>
      </c>
    </row>
    <row r="4768" spans="1:13" s="722" customFormat="1" ht="81.75" customHeight="1" x14ac:dyDescent="0.15">
      <c r="A4768" s="893" t="s">
        <v>31331</v>
      </c>
      <c r="B4768" s="893" t="s">
        <v>3539</v>
      </c>
      <c r="C4768" s="893" t="s">
        <v>31136</v>
      </c>
      <c r="D4768" s="721" t="s">
        <v>31353</v>
      </c>
      <c r="E4768" s="721" t="s">
        <v>60</v>
      </c>
      <c r="F4768" s="723" t="s">
        <v>31354</v>
      </c>
      <c r="G4768" s="723" t="s">
        <v>31087</v>
      </c>
      <c r="H4768" s="722" t="s">
        <v>31332</v>
      </c>
      <c r="I4768" s="615" t="s">
        <v>31387</v>
      </c>
    </row>
    <row r="4769" spans="1:12" s="590" customFormat="1" ht="81.75" customHeight="1" x14ac:dyDescent="0.15">
      <c r="A4769" s="591" t="s">
        <v>31394</v>
      </c>
      <c r="B4769" s="591" t="s">
        <v>3539</v>
      </c>
      <c r="C4769" s="591" t="s">
        <v>31356</v>
      </c>
      <c r="D4769" s="587" t="s">
        <v>31391</v>
      </c>
      <c r="E4769" s="587"/>
      <c r="F4769" s="591" t="s">
        <v>31390</v>
      </c>
      <c r="G4769" s="630" t="s">
        <v>31357</v>
      </c>
      <c r="H4769" s="691" t="s">
        <v>31393</v>
      </c>
      <c r="I4769" s="590" t="s">
        <v>31544</v>
      </c>
    </row>
    <row r="4770" spans="1:12" s="615" customFormat="1" ht="81.75" customHeight="1" x14ac:dyDescent="0.15">
      <c r="A4770" s="893" t="s">
        <v>31205</v>
      </c>
      <c r="B4770" s="893" t="s">
        <v>3539</v>
      </c>
      <c r="C4770" s="893" t="s">
        <v>31204</v>
      </c>
      <c r="D4770" s="614" t="s">
        <v>31345</v>
      </c>
      <c r="E4770" s="614" t="s">
        <v>29262</v>
      </c>
      <c r="F4770" s="614" t="s">
        <v>31288</v>
      </c>
      <c r="G4770" s="614"/>
      <c r="I4770" s="615" t="s">
        <v>31437</v>
      </c>
    </row>
    <row r="4771" spans="1:12" s="615" customFormat="1" ht="81.75" customHeight="1" x14ac:dyDescent="0.15">
      <c r="A4771" s="893" t="s">
        <v>31456</v>
      </c>
      <c r="B4771" s="908" t="s">
        <v>11050</v>
      </c>
      <c r="C4771" s="723">
        <v>117</v>
      </c>
      <c r="D4771" s="721" t="s">
        <v>31532</v>
      </c>
      <c r="E4771" s="721" t="s">
        <v>31480</v>
      </c>
      <c r="F4771" s="723" t="s">
        <v>31475</v>
      </c>
      <c r="G4771" s="721" t="s">
        <v>31555</v>
      </c>
      <c r="H4771" s="722" t="s">
        <v>31481</v>
      </c>
      <c r="I4771" s="615" t="s">
        <v>31556</v>
      </c>
      <c r="J4771" s="584"/>
      <c r="K4771" s="584"/>
      <c r="L4771" s="584"/>
    </row>
    <row r="4772" spans="1:12" s="970" customFormat="1" ht="81.75" customHeight="1" x14ac:dyDescent="0.15">
      <c r="A4772" s="893" t="s">
        <v>31433</v>
      </c>
      <c r="B4772" s="893" t="s">
        <v>3539</v>
      </c>
      <c r="C4772" s="893">
        <v>127</v>
      </c>
      <c r="D4772" s="893" t="s">
        <v>31529</v>
      </c>
      <c r="E4772" s="937"/>
      <c r="F4772" s="897" t="s">
        <v>31542</v>
      </c>
      <c r="G4772" s="937" t="s">
        <v>31508</v>
      </c>
      <c r="H4772" s="615"/>
      <c r="I4772" s="898" t="s">
        <v>31530</v>
      </c>
    </row>
    <row r="4773" spans="1:12" s="911" customFormat="1" ht="81.75" customHeight="1" x14ac:dyDescent="0.15">
      <c r="A4773" s="893" t="s">
        <v>31424</v>
      </c>
      <c r="B4773" s="908" t="s">
        <v>17585</v>
      </c>
      <c r="C4773" s="723">
        <v>105</v>
      </c>
      <c r="D4773" s="721" t="s">
        <v>31425</v>
      </c>
      <c r="E4773" s="721" t="s">
        <v>2317</v>
      </c>
      <c r="F4773" s="721" t="s">
        <v>31550</v>
      </c>
      <c r="G4773" s="721" t="s">
        <v>31496</v>
      </c>
      <c r="H4773" s="722"/>
      <c r="I4773" s="911" t="s">
        <v>31549</v>
      </c>
    </row>
    <row r="4774" spans="1:12" s="590" customFormat="1" ht="408.75" customHeight="1" x14ac:dyDescent="0.15">
      <c r="A4774" s="591" t="s">
        <v>31502</v>
      </c>
      <c r="B4774" s="587" t="s">
        <v>16</v>
      </c>
      <c r="C4774" s="587">
        <v>602</v>
      </c>
      <c r="D4774" s="587" t="s">
        <v>31513</v>
      </c>
      <c r="E4774" s="587" t="s">
        <v>31501</v>
      </c>
      <c r="F4774" s="587" t="s">
        <v>31743</v>
      </c>
      <c r="G4774" s="587" t="s">
        <v>31510</v>
      </c>
      <c r="H4774" s="590" t="s">
        <v>31541</v>
      </c>
      <c r="I4774" s="336"/>
    </row>
    <row r="4775" spans="1:12" s="722" customFormat="1" ht="81.75" customHeight="1" x14ac:dyDescent="0.15">
      <c r="A4775" s="893" t="s">
        <v>31462</v>
      </c>
      <c r="B4775" s="722" t="s">
        <v>31460</v>
      </c>
      <c r="C4775" s="893">
        <v>623</v>
      </c>
      <c r="D4775" s="721" t="s">
        <v>31488</v>
      </c>
      <c r="E4775" s="721"/>
      <c r="F4775" s="721" t="s">
        <v>31476</v>
      </c>
      <c r="G4775" s="721" t="s">
        <v>31461</v>
      </c>
      <c r="H4775" s="722" t="s">
        <v>31477</v>
      </c>
      <c r="I4775" s="615" t="s">
        <v>31478</v>
      </c>
    </row>
    <row r="4776" spans="1:12" s="722" customFormat="1" ht="70" x14ac:dyDescent="0.15">
      <c r="A4776" s="893" t="s">
        <v>31570</v>
      </c>
      <c r="B4776" s="908" t="s">
        <v>167</v>
      </c>
      <c r="C4776" s="723">
        <v>210</v>
      </c>
      <c r="D4776" s="721" t="s">
        <v>31579</v>
      </c>
      <c r="E4776" s="721"/>
      <c r="F4776" s="721"/>
      <c r="G4776" s="974" t="s">
        <v>31572</v>
      </c>
      <c r="I4776" s="722" t="s">
        <v>31580</v>
      </c>
    </row>
    <row r="4777" spans="1:12" s="615" customFormat="1" ht="271.5" customHeight="1" x14ac:dyDescent="0.15">
      <c r="A4777" s="893" t="s">
        <v>31229</v>
      </c>
      <c r="B4777" s="893" t="s">
        <v>3539</v>
      </c>
      <c r="C4777" s="893">
        <v>105</v>
      </c>
      <c r="D4777" s="614" t="s">
        <v>31504</v>
      </c>
      <c r="E4777" s="614" t="s">
        <v>29262</v>
      </c>
      <c r="F4777" s="614" t="s">
        <v>31514</v>
      </c>
      <c r="G4777" s="614" t="s">
        <v>31247</v>
      </c>
      <c r="H4777" s="615" t="s">
        <v>31528</v>
      </c>
      <c r="I4777" s="615" t="s">
        <v>31548</v>
      </c>
    </row>
    <row r="4778" spans="1:12" s="722" customFormat="1" ht="257.25" customHeight="1" x14ac:dyDescent="0.15">
      <c r="A4778" s="908" t="s">
        <v>31330</v>
      </c>
      <c r="B4778" s="893" t="s">
        <v>29833</v>
      </c>
      <c r="C4778" s="908">
        <v>109</v>
      </c>
      <c r="D4778" s="908" t="s">
        <v>31457</v>
      </c>
      <c r="E4778" s="910" t="s">
        <v>2317</v>
      </c>
      <c r="F4778" s="908" t="s">
        <v>31458</v>
      </c>
      <c r="G4778" s="908"/>
      <c r="H4778" s="911" t="s">
        <v>31479</v>
      </c>
      <c r="I4778" s="615" t="s">
        <v>31494</v>
      </c>
    </row>
    <row r="4779" spans="1:12" s="371" customFormat="1" ht="104" x14ac:dyDescent="0.15">
      <c r="A4779" s="893" t="s">
        <v>31568</v>
      </c>
      <c r="B4779" s="360" t="s">
        <v>167</v>
      </c>
      <c r="C4779" s="591">
        <v>127</v>
      </c>
      <c r="D4779" s="723" t="s">
        <v>31571</v>
      </c>
      <c r="E4779" s="721" t="s">
        <v>846</v>
      </c>
      <c r="F4779" s="371" t="s">
        <v>31575</v>
      </c>
      <c r="G4779" s="499" t="s">
        <v>31569</v>
      </c>
      <c r="H4779" s="722"/>
      <c r="I4779" s="371" t="s">
        <v>31576</v>
      </c>
    </row>
    <row r="4780" spans="1:12" s="722" customFormat="1" ht="126" x14ac:dyDescent="0.15">
      <c r="A4780" s="893" t="s">
        <v>31434</v>
      </c>
      <c r="B4780" s="893" t="s">
        <v>3539</v>
      </c>
      <c r="C4780" s="893">
        <v>222</v>
      </c>
      <c r="D4780" s="893" t="s">
        <v>31436</v>
      </c>
      <c r="E4780" s="614" t="s">
        <v>31493</v>
      </c>
      <c r="F4780" s="614" t="s">
        <v>31435</v>
      </c>
      <c r="G4780" s="614" t="s">
        <v>31466</v>
      </c>
      <c r="I4780" s="722" t="s">
        <v>31565</v>
      </c>
    </row>
    <row r="4781" spans="1:12" s="970" customFormat="1" ht="136.5" customHeight="1" x14ac:dyDescent="0.15">
      <c r="A4781" s="908" t="s">
        <v>31326</v>
      </c>
      <c r="B4781" s="893" t="s">
        <v>16</v>
      </c>
      <c r="C4781" s="723">
        <v>109</v>
      </c>
      <c r="D4781" s="940" t="s">
        <v>31482</v>
      </c>
      <c r="E4781" s="896" t="s">
        <v>31327</v>
      </c>
      <c r="F4781" s="897" t="s">
        <v>31551</v>
      </c>
      <c r="G4781" s="897" t="s">
        <v>31459</v>
      </c>
      <c r="H4781" s="615"/>
      <c r="I4781" s="911" t="s">
        <v>31554</v>
      </c>
    </row>
    <row r="4782" spans="1:12" s="722" customFormat="1" ht="196.5" customHeight="1" x14ac:dyDescent="0.15">
      <c r="A4782" s="893" t="s">
        <v>31547</v>
      </c>
      <c r="B4782" s="908" t="s">
        <v>15708</v>
      </c>
      <c r="C4782" s="723">
        <v>127</v>
      </c>
      <c r="D4782" s="721" t="s">
        <v>31588</v>
      </c>
      <c r="E4782" s="721" t="s">
        <v>31560</v>
      </c>
      <c r="F4782" s="721" t="s">
        <v>31543</v>
      </c>
      <c r="G4782" s="721" t="s">
        <v>31564</v>
      </c>
      <c r="H4782" s="722" t="s">
        <v>31583</v>
      </c>
    </row>
    <row r="4783" spans="1:12" s="970" customFormat="1" ht="177.75" customHeight="1" x14ac:dyDescent="0.15">
      <c r="A4783" s="893" t="s">
        <v>31432</v>
      </c>
      <c r="B4783" s="893" t="s">
        <v>3539</v>
      </c>
      <c r="C4783" s="893">
        <v>125</v>
      </c>
      <c r="D4783" s="893" t="s">
        <v>31445</v>
      </c>
      <c r="E4783" s="937" t="s">
        <v>31561</v>
      </c>
      <c r="F4783" s="614" t="s">
        <v>31446</v>
      </c>
      <c r="G4783" s="614"/>
      <c r="H4783" s="615"/>
      <c r="I4783" s="911" t="s">
        <v>31562</v>
      </c>
    </row>
    <row r="4784" spans="1:12" s="590" customFormat="1" ht="195.75" customHeight="1" x14ac:dyDescent="0.15">
      <c r="A4784" s="893" t="s">
        <v>31503</v>
      </c>
      <c r="B4784" s="908" t="s">
        <v>3539</v>
      </c>
      <c r="C4784" s="908">
        <v>113</v>
      </c>
      <c r="D4784" s="721" t="s">
        <v>31590</v>
      </c>
      <c r="E4784" s="721"/>
      <c r="F4784" s="723" t="s">
        <v>31591</v>
      </c>
      <c r="G4784" s="721" t="s">
        <v>31589</v>
      </c>
      <c r="H4784" s="722" t="s">
        <v>31597</v>
      </c>
      <c r="I4784" s="907"/>
      <c r="J4784" s="911"/>
      <c r="K4784" s="911"/>
      <c r="L4784" s="911"/>
    </row>
    <row r="4785" spans="1:12" s="590" customFormat="1" ht="123.75" customHeight="1" x14ac:dyDescent="0.15">
      <c r="A4785" s="585" t="s">
        <v>31567</v>
      </c>
      <c r="B4785" s="587"/>
      <c r="C4785" s="587"/>
      <c r="D4785" s="587" t="s">
        <v>31574</v>
      </c>
      <c r="E4785" s="587"/>
      <c r="F4785" s="587" t="s">
        <v>31607</v>
      </c>
      <c r="G4785" s="587"/>
      <c r="H4785" s="590" t="s">
        <v>31586</v>
      </c>
      <c r="I4785" s="972" t="s">
        <v>31606</v>
      </c>
    </row>
    <row r="4786" spans="1:12" s="722" customFormat="1" ht="280" x14ac:dyDescent="0.15">
      <c r="A4786" s="908" t="s">
        <v>31318</v>
      </c>
      <c r="B4786" s="893" t="s">
        <v>16</v>
      </c>
      <c r="C4786" s="964">
        <v>117</v>
      </c>
      <c r="D4786" s="910" t="s">
        <v>31411</v>
      </c>
      <c r="E4786" s="966" t="s">
        <v>31319</v>
      </c>
      <c r="F4786" s="966" t="s">
        <v>31448</v>
      </c>
      <c r="G4786" s="908" t="s">
        <v>31412</v>
      </c>
      <c r="H4786" s="911" t="s">
        <v>31449</v>
      </c>
      <c r="I4786" s="722" t="s">
        <v>31495</v>
      </c>
      <c r="J4786" s="316"/>
      <c r="K4786" s="370"/>
      <c r="L4786" s="959"/>
    </row>
    <row r="4787" spans="1:12" s="722" customFormat="1" ht="409" x14ac:dyDescent="0.15">
      <c r="A4787" s="908" t="s">
        <v>31091</v>
      </c>
      <c r="B4787" s="893" t="s">
        <v>3539</v>
      </c>
      <c r="C4787" s="908">
        <v>214</v>
      </c>
      <c r="D4787" s="910" t="s">
        <v>31290</v>
      </c>
      <c r="E4787" s="966" t="s">
        <v>31092</v>
      </c>
      <c r="F4787" s="910" t="s">
        <v>31289</v>
      </c>
      <c r="G4787" s="908"/>
      <c r="H4787" s="911" t="s">
        <v>31531</v>
      </c>
      <c r="L4787" s="722" t="s">
        <v>31500</v>
      </c>
    </row>
    <row r="4788" spans="1:12" s="722" customFormat="1" ht="409" x14ac:dyDescent="0.15">
      <c r="A4788" s="908" t="s">
        <v>31091</v>
      </c>
      <c r="B4788" s="893" t="s">
        <v>3539</v>
      </c>
      <c r="C4788" s="908">
        <v>214</v>
      </c>
      <c r="D4788" s="910" t="s">
        <v>31290</v>
      </c>
      <c r="E4788" s="966" t="s">
        <v>31092</v>
      </c>
      <c r="F4788" s="910" t="s">
        <v>31289</v>
      </c>
      <c r="G4788" s="908"/>
      <c r="H4788" s="911" t="s">
        <v>31531</v>
      </c>
      <c r="L4788" s="722" t="s">
        <v>31500</v>
      </c>
    </row>
    <row r="4789" spans="1:12" s="722" customFormat="1" ht="102.75" customHeight="1" x14ac:dyDescent="0.15">
      <c r="A4789" s="893" t="s">
        <v>31538</v>
      </c>
      <c r="B4789" s="908" t="s">
        <v>3539</v>
      </c>
      <c r="C4789" s="723">
        <v>105</v>
      </c>
      <c r="D4789" s="721" t="s">
        <v>31577</v>
      </c>
      <c r="E4789" s="721"/>
      <c r="F4789" s="721" t="s">
        <v>31578</v>
      </c>
      <c r="G4789" s="721" t="s">
        <v>31599</v>
      </c>
      <c r="H4789" s="722" t="s">
        <v>31600</v>
      </c>
    </row>
    <row r="4790" spans="1:12" s="722" customFormat="1" ht="262.5" customHeight="1" x14ac:dyDescent="0.15">
      <c r="A4790" s="893" t="s">
        <v>31462</v>
      </c>
      <c r="B4790" s="722" t="s">
        <v>31460</v>
      </c>
      <c r="C4790" s="893">
        <v>623</v>
      </c>
      <c r="D4790" s="721" t="s">
        <v>31488</v>
      </c>
      <c r="E4790" s="721"/>
      <c r="F4790" s="721" t="s">
        <v>31476</v>
      </c>
      <c r="G4790" s="721" t="s">
        <v>31461</v>
      </c>
      <c r="H4790" s="722" t="s">
        <v>31477</v>
      </c>
      <c r="I4790" s="615" t="s">
        <v>31478</v>
      </c>
    </row>
    <row r="4791" spans="1:12" s="615" customFormat="1" ht="140" x14ac:dyDescent="0.15">
      <c r="A4791" s="893" t="s">
        <v>31517</v>
      </c>
      <c r="B4791" s="908" t="s">
        <v>16</v>
      </c>
      <c r="C4791" s="723">
        <v>216</v>
      </c>
      <c r="D4791" s="721" t="s">
        <v>31520</v>
      </c>
      <c r="E4791" s="721" t="s">
        <v>31511</v>
      </c>
      <c r="F4791" s="723" t="s">
        <v>31613</v>
      </c>
      <c r="G4791" s="721" t="s">
        <v>31563</v>
      </c>
      <c r="H4791" s="722" t="s">
        <v>31624</v>
      </c>
      <c r="I4791" s="722"/>
    </row>
    <row r="4792" spans="1:12" s="605" customFormat="1" ht="96" customHeight="1" x14ac:dyDescent="0.15">
      <c r="A4792" s="893" t="s">
        <v>31110</v>
      </c>
      <c r="B4792" s="893" t="s">
        <v>3539</v>
      </c>
      <c r="C4792" s="893" t="s">
        <v>31089</v>
      </c>
      <c r="D4792" s="721" t="s">
        <v>31625</v>
      </c>
      <c r="E4792" s="721" t="s">
        <v>31287</v>
      </c>
      <c r="F4792" s="721" t="s">
        <v>31626</v>
      </c>
      <c r="G4792" s="723" t="s">
        <v>31620</v>
      </c>
      <c r="H4792" s="722" t="s">
        <v>31619</v>
      </c>
      <c r="I4792" s="722"/>
    </row>
    <row r="4793" spans="1:12" s="590" customFormat="1" ht="177.75" customHeight="1" x14ac:dyDescent="0.15">
      <c r="A4793" s="585" t="s">
        <v>31573</v>
      </c>
      <c r="B4793" s="587" t="s">
        <v>16</v>
      </c>
      <c r="C4793" s="587">
        <v>610</v>
      </c>
      <c r="D4793" s="587" t="s">
        <v>31587</v>
      </c>
      <c r="E4793" s="587" t="s">
        <v>31501</v>
      </c>
      <c r="F4793" s="591" t="s">
        <v>31608</v>
      </c>
      <c r="G4793" s="587" t="s">
        <v>31595</v>
      </c>
      <c r="H4793" s="590" t="s">
        <v>31609</v>
      </c>
      <c r="I4793"/>
    </row>
    <row r="4794" spans="1:12" s="605" customFormat="1" ht="278.25" customHeight="1" x14ac:dyDescent="0.15">
      <c r="A4794" s="893" t="s">
        <v>31110</v>
      </c>
      <c r="B4794" s="893" t="s">
        <v>3539</v>
      </c>
      <c r="C4794" s="893" t="s">
        <v>31089</v>
      </c>
      <c r="D4794" s="721" t="s">
        <v>31625</v>
      </c>
      <c r="E4794" s="721" t="s">
        <v>31287</v>
      </c>
      <c r="F4794" s="721" t="s">
        <v>31626</v>
      </c>
      <c r="G4794" s="723" t="s">
        <v>31620</v>
      </c>
      <c r="H4794" s="722" t="s">
        <v>31619</v>
      </c>
      <c r="I4794" s="722"/>
    </row>
    <row r="4795" spans="1:12" s="722" customFormat="1" ht="298.5" customHeight="1" x14ac:dyDescent="0.15">
      <c r="A4795" s="893" t="s">
        <v>31401</v>
      </c>
      <c r="B4795" s="908" t="s">
        <v>11050</v>
      </c>
      <c r="C4795" s="723">
        <v>123</v>
      </c>
      <c r="D4795" s="721" t="s">
        <v>31585</v>
      </c>
      <c r="E4795" s="721" t="s">
        <v>2317</v>
      </c>
      <c r="F4795" s="721" t="s">
        <v>31641</v>
      </c>
      <c r="G4795" s="721" t="s">
        <v>31596</v>
      </c>
      <c r="I4795" s="898" t="s">
        <v>31605</v>
      </c>
    </row>
    <row r="4796" spans="1:12" s="722" customFormat="1" ht="181.5" customHeight="1" x14ac:dyDescent="0.15">
      <c r="A4796" s="900" t="s">
        <v>31031</v>
      </c>
      <c r="B4796" s="893" t="s">
        <v>3539</v>
      </c>
      <c r="C4796" s="915">
        <v>226</v>
      </c>
      <c r="D4796" s="721" t="s">
        <v>31294</v>
      </c>
      <c r="E4796" s="899" t="s">
        <v>29283</v>
      </c>
      <c r="F4796" s="721" t="s">
        <v>31447</v>
      </c>
      <c r="G4796" s="721" t="s">
        <v>31073</v>
      </c>
      <c r="H4796" s="722" t="s">
        <v>31150</v>
      </c>
      <c r="I4796" s="615"/>
    </row>
    <row r="4797" spans="1:12" s="722" customFormat="1" ht="138" customHeight="1" x14ac:dyDescent="0.15">
      <c r="A4797" s="893" t="s">
        <v>31566</v>
      </c>
      <c r="B4797" s="963" t="s">
        <v>3539</v>
      </c>
      <c r="C4797" s="723">
        <v>109</v>
      </c>
      <c r="D4797" s="721" t="s">
        <v>31592</v>
      </c>
      <c r="E4797" s="721"/>
      <c r="F4797" s="721"/>
      <c r="G4797" s="721" t="s">
        <v>31638</v>
      </c>
      <c r="I4797" s="722" t="s">
        <v>31594</v>
      </c>
    </row>
    <row r="4798" spans="1:12" s="722" customFormat="1" ht="176.25" customHeight="1" x14ac:dyDescent="0.15">
      <c r="A4798" s="893" t="s">
        <v>31621</v>
      </c>
      <c r="B4798" s="908" t="s">
        <v>167</v>
      </c>
      <c r="C4798" s="723">
        <v>113</v>
      </c>
      <c r="D4798" s="721" t="s">
        <v>31661</v>
      </c>
      <c r="E4798" s="721"/>
      <c r="F4798" s="721" t="s">
        <v>31633</v>
      </c>
      <c r="G4798" s="721" t="s">
        <v>31631</v>
      </c>
      <c r="H4798" s="902" t="s">
        <v>31632</v>
      </c>
      <c r="I4798" s="722" t="s">
        <v>31663</v>
      </c>
    </row>
    <row r="4799" spans="1:12" s="911" customFormat="1" ht="102.75" customHeight="1" x14ac:dyDescent="0.15">
      <c r="A4799" s="893" t="s">
        <v>31651</v>
      </c>
      <c r="B4799" s="908" t="s">
        <v>167</v>
      </c>
      <c r="C4799" s="723">
        <v>105</v>
      </c>
      <c r="D4799" s="721" t="s">
        <v>31655</v>
      </c>
      <c r="E4799" s="721"/>
      <c r="F4799" s="721"/>
      <c r="G4799" s="721" t="s">
        <v>31668</v>
      </c>
      <c r="H4799" s="722"/>
      <c r="I4799" s="722" t="s">
        <v>31669</v>
      </c>
    </row>
    <row r="4800" spans="1:12" s="722" customFormat="1" ht="110.25" customHeight="1" x14ac:dyDescent="0.15">
      <c r="A4800" s="893" t="s">
        <v>31559</v>
      </c>
      <c r="B4800" s="908" t="s">
        <v>167</v>
      </c>
      <c r="C4800" s="723">
        <v>123</v>
      </c>
      <c r="D4800" s="721" t="s">
        <v>31660</v>
      </c>
      <c r="E4800" s="721"/>
      <c r="F4800" s="721" t="s">
        <v>31671</v>
      </c>
      <c r="G4800" s="721" t="s">
        <v>31601</v>
      </c>
      <c r="I4800" s="722" t="s">
        <v>31672</v>
      </c>
    </row>
    <row r="4801" spans="1:12" s="722" customFormat="1" ht="90.75" customHeight="1" x14ac:dyDescent="0.15">
      <c r="A4801" s="893" t="s">
        <v>31652</v>
      </c>
      <c r="B4801" s="908" t="s">
        <v>167</v>
      </c>
      <c r="C4801" s="723">
        <v>123</v>
      </c>
      <c r="D4801" s="721" t="s">
        <v>31656</v>
      </c>
      <c r="E4801" s="721"/>
      <c r="F4801" s="721" t="s">
        <v>31657</v>
      </c>
      <c r="G4801" s="721"/>
      <c r="H4801" s="722" t="s">
        <v>31658</v>
      </c>
    </row>
    <row r="4802" spans="1:12" s="584" customFormat="1" ht="141" customHeight="1" x14ac:dyDescent="0.15">
      <c r="A4802" s="893" t="s">
        <v>31369</v>
      </c>
      <c r="B4802" s="908" t="s">
        <v>11686</v>
      </c>
      <c r="C4802" s="723">
        <v>115</v>
      </c>
      <c r="D4802" s="721" t="s">
        <v>31553</v>
      </c>
      <c r="E4802" s="721" t="s">
        <v>30322</v>
      </c>
      <c r="F4802" s="721" t="s">
        <v>31637</v>
      </c>
      <c r="G4802" s="907" t="s">
        <v>31636</v>
      </c>
      <c r="H4802" s="722" t="s">
        <v>31380</v>
      </c>
      <c r="I4802" s="722" t="s">
        <v>31552</v>
      </c>
    </row>
    <row r="4803" spans="1:12" s="590" customFormat="1" ht="409.5" customHeight="1" x14ac:dyDescent="0.15">
      <c r="A4803" s="893" t="s">
        <v>31309</v>
      </c>
      <c r="B4803" s="893" t="s">
        <v>16</v>
      </c>
      <c r="C4803" s="893" t="s">
        <v>30353</v>
      </c>
      <c r="D4803" s="723" t="s">
        <v>31627</v>
      </c>
      <c r="E4803" s="899" t="s">
        <v>31310</v>
      </c>
      <c r="F4803" s="721" t="s">
        <v>31629</v>
      </c>
      <c r="G4803" s="721" t="s">
        <v>31512</v>
      </c>
      <c r="H4803" s="722" t="s">
        <v>31628</v>
      </c>
      <c r="I4803" s="972" t="s">
        <v>31533</v>
      </c>
      <c r="J4803" s="911"/>
      <c r="K4803" s="911"/>
      <c r="L4803" s="911"/>
    </row>
    <row r="4804" spans="1:12" s="590" customFormat="1" ht="128" x14ac:dyDescent="0.15">
      <c r="A4804" s="591" t="s">
        <v>31615</v>
      </c>
      <c r="B4804" s="587" t="s">
        <v>16</v>
      </c>
      <c r="C4804" s="587">
        <v>616</v>
      </c>
      <c r="D4804" s="587" t="s">
        <v>31616</v>
      </c>
      <c r="E4804" s="587" t="s">
        <v>31617</v>
      </c>
      <c r="F4804" s="587" t="s">
        <v>31618</v>
      </c>
      <c r="G4804" s="587" t="s">
        <v>31614</v>
      </c>
      <c r="I4804" s="972"/>
    </row>
    <row r="4805" spans="1:12" s="970" customFormat="1" ht="234.75" customHeight="1" x14ac:dyDescent="0.15">
      <c r="A4805" s="893" t="s">
        <v>31186</v>
      </c>
      <c r="B4805" s="893" t="s">
        <v>3539</v>
      </c>
      <c r="C4805" s="893" t="s">
        <v>31135</v>
      </c>
      <c r="D4805" s="721" t="s">
        <v>31642</v>
      </c>
      <c r="E4805" s="721" t="s">
        <v>29262</v>
      </c>
      <c r="F4805" s="721" t="s">
        <v>31381</v>
      </c>
      <c r="G4805" s="721" t="s">
        <v>31222</v>
      </c>
      <c r="H4805" s="722" t="s">
        <v>31245</v>
      </c>
      <c r="I4805" s="907" t="s">
        <v>31681</v>
      </c>
    </row>
    <row r="4806" spans="1:12" s="722" customFormat="1" ht="158.25" customHeight="1" x14ac:dyDescent="0.15">
      <c r="A4806" s="893" t="s">
        <v>30897</v>
      </c>
      <c r="B4806" s="893" t="s">
        <v>3539</v>
      </c>
      <c r="C4806" s="723">
        <v>222</v>
      </c>
      <c r="D4806" s="723" t="s">
        <v>31403</v>
      </c>
      <c r="E4806" s="926" t="s">
        <v>31300</v>
      </c>
      <c r="F4806" s="721" t="s">
        <v>31260</v>
      </c>
      <c r="G4806" s="721" t="s">
        <v>31598</v>
      </c>
      <c r="H4806" s="722" t="s">
        <v>31611</v>
      </c>
      <c r="I4806" s="898" t="s">
        <v>31557</v>
      </c>
    </row>
    <row r="4807" spans="1:12" s="722" customFormat="1" ht="272.25" customHeight="1" x14ac:dyDescent="0.15">
      <c r="A4807" s="908" t="s">
        <v>31032</v>
      </c>
      <c r="B4807" s="893" t="s">
        <v>30354</v>
      </c>
      <c r="C4807" s="723">
        <v>224</v>
      </c>
      <c r="D4807" s="893" t="s">
        <v>31418</v>
      </c>
      <c r="E4807" s="937" t="s">
        <v>30367</v>
      </c>
      <c r="F4807" s="897" t="s">
        <v>31558</v>
      </c>
      <c r="G4807" s="897" t="s">
        <v>31116</v>
      </c>
      <c r="H4807" s="615" t="s">
        <v>31313</v>
      </c>
      <c r="I4807" s="615" t="s">
        <v>31419</v>
      </c>
    </row>
    <row r="4808" spans="1:12" s="722" customFormat="1" ht="308" x14ac:dyDescent="0.15">
      <c r="A4808" s="893" t="s">
        <v>31423</v>
      </c>
      <c r="B4808" s="908" t="s">
        <v>3539</v>
      </c>
      <c r="C4808" s="723">
        <v>232</v>
      </c>
      <c r="D4808" s="721" t="s">
        <v>31723</v>
      </c>
      <c r="E4808" s="721" t="s">
        <v>2317</v>
      </c>
      <c r="F4808" s="721" t="s">
        <v>31535</v>
      </c>
      <c r="G4808" s="721" t="s">
        <v>31463</v>
      </c>
      <c r="H4808" s="722" t="s">
        <v>31612</v>
      </c>
      <c r="I4808" s="722" t="s">
        <v>31715</v>
      </c>
    </row>
    <row r="4809" spans="1:12" s="590" customFormat="1" ht="96.75" customHeight="1" x14ac:dyDescent="0.15">
      <c r="A4809" s="591" t="s">
        <v>31676</v>
      </c>
      <c r="B4809" s="591" t="s">
        <v>31699</v>
      </c>
      <c r="C4809" s="591" t="s">
        <v>31675</v>
      </c>
      <c r="D4809" s="587" t="s">
        <v>31696</v>
      </c>
      <c r="E4809" s="587" t="s">
        <v>31677</v>
      </c>
      <c r="F4809" s="587" t="s">
        <v>31697</v>
      </c>
      <c r="G4809" s="587" t="s">
        <v>31698</v>
      </c>
      <c r="H4809" s="590" t="s">
        <v>31678</v>
      </c>
    </row>
    <row r="4810" spans="1:12" s="590" customFormat="1" ht="409.5" customHeight="1" x14ac:dyDescent="0.15">
      <c r="A4810" s="940" t="s">
        <v>30551</v>
      </c>
      <c r="B4810" s="591" t="s">
        <v>31454</v>
      </c>
      <c r="C4810" s="587">
        <v>726</v>
      </c>
      <c r="D4810" s="587" t="s">
        <v>31509</v>
      </c>
      <c r="E4810" s="721" t="s">
        <v>31455</v>
      </c>
      <c r="F4810" s="587" t="s">
        <v>31610</v>
      </c>
      <c r="G4810" s="723" t="s">
        <v>31602</v>
      </c>
      <c r="H4810" s="587"/>
    </row>
    <row r="4811" spans="1:12" s="590" customFormat="1" ht="72" customHeight="1" x14ac:dyDescent="0.15">
      <c r="A4811" s="585" t="s">
        <v>31682</v>
      </c>
      <c r="B4811" s="587" t="s">
        <v>16</v>
      </c>
      <c r="C4811" s="587">
        <v>610</v>
      </c>
      <c r="D4811" s="587" t="s">
        <v>31703</v>
      </c>
      <c r="E4811" s="587" t="s">
        <v>31501</v>
      </c>
      <c r="F4811" s="587" t="s">
        <v>31694</v>
      </c>
      <c r="G4811" s="587"/>
    </row>
    <row r="4812" spans="1:12" s="722" customFormat="1" ht="126.75" customHeight="1" x14ac:dyDescent="0.15">
      <c r="A4812" s="893" t="s">
        <v>31719</v>
      </c>
      <c r="B4812" s="908" t="s">
        <v>167</v>
      </c>
      <c r="C4812" s="723">
        <v>105</v>
      </c>
      <c r="D4812" s="723" t="s">
        <v>31726</v>
      </c>
      <c r="E4812" s="721"/>
      <c r="F4812" s="721" t="s">
        <v>31724</v>
      </c>
      <c r="G4812" s="721" t="s">
        <v>31725</v>
      </c>
      <c r="I4812" s="722" t="s">
        <v>31727</v>
      </c>
    </row>
    <row r="4813" spans="1:12" s="722" customFormat="1" ht="130" x14ac:dyDescent="0.15">
      <c r="A4813" s="320" t="s">
        <v>31643</v>
      </c>
      <c r="B4813" s="320" t="s">
        <v>167</v>
      </c>
      <c r="C4813" s="938" t="s">
        <v>31645</v>
      </c>
      <c r="D4813" s="316" t="s">
        <v>31721</v>
      </c>
      <c r="E4813" s="316"/>
      <c r="F4813" s="316" t="s">
        <v>31717</v>
      </c>
      <c r="G4813" s="316" t="s">
        <v>31716</v>
      </c>
      <c r="H4813" s="370">
        <v>0</v>
      </c>
      <c r="I4813" s="370" t="s">
        <v>31718</v>
      </c>
    </row>
    <row r="4814" spans="1:12" s="722" customFormat="1" ht="102.75" customHeight="1" x14ac:dyDescent="0.15">
      <c r="A4814" s="893" t="s">
        <v>31689</v>
      </c>
      <c r="B4814" s="908" t="s">
        <v>16</v>
      </c>
      <c r="C4814" s="723">
        <v>106</v>
      </c>
      <c r="D4814" s="721" t="s">
        <v>31690</v>
      </c>
      <c r="E4814" s="721"/>
      <c r="F4814" s="721" t="s">
        <v>31686</v>
      </c>
      <c r="G4814" s="721" t="s">
        <v>31688</v>
      </c>
      <c r="H4814" s="722" t="s">
        <v>31687</v>
      </c>
    </row>
    <row r="4815" spans="1:12" s="615" customFormat="1" ht="61.5" customHeight="1" x14ac:dyDescent="0.15">
      <c r="A4815" s="893" t="s">
        <v>31646</v>
      </c>
      <c r="B4815" s="908" t="s">
        <v>167</v>
      </c>
      <c r="C4815" s="723">
        <v>101</v>
      </c>
      <c r="D4815" s="723" t="s">
        <v>31704</v>
      </c>
      <c r="E4815" s="721"/>
      <c r="F4815" s="721" t="s">
        <v>31679</v>
      </c>
      <c r="G4815" s="721" t="s">
        <v>31709</v>
      </c>
      <c r="H4815" s="722" t="s">
        <v>31647</v>
      </c>
      <c r="I4815" s="722" t="s">
        <v>31732</v>
      </c>
    </row>
    <row r="4816" spans="1:12" s="362" customFormat="1" ht="195" customHeight="1" x14ac:dyDescent="0.15">
      <c r="A4816" s="893" t="s">
        <v>31019</v>
      </c>
      <c r="B4816" s="893" t="s">
        <v>3539</v>
      </c>
      <c r="C4816" s="893">
        <v>103</v>
      </c>
      <c r="D4816" s="614" t="s">
        <v>31742</v>
      </c>
      <c r="E4816" s="614" t="s">
        <v>29262</v>
      </c>
      <c r="F4816" s="893" t="s">
        <v>31534</v>
      </c>
      <c r="G4816" s="896" t="s">
        <v>31414</v>
      </c>
      <c r="H4816" s="615" t="s">
        <v>31337</v>
      </c>
      <c r="I4816" s="615" t="s">
        <v>31630</v>
      </c>
    </row>
    <row r="4817" spans="1:9" s="722" customFormat="1" ht="102.75" customHeight="1" x14ac:dyDescent="0.15">
      <c r="A4817" s="893" t="s">
        <v>31581</v>
      </c>
      <c r="B4817" s="908" t="s">
        <v>167</v>
      </c>
      <c r="C4817" s="723">
        <v>125</v>
      </c>
      <c r="D4817" s="721" t="s">
        <v>31648</v>
      </c>
      <c r="E4817" s="721" t="s">
        <v>31582</v>
      </c>
      <c r="F4817" s="316" t="s">
        <v>31710</v>
      </c>
      <c r="G4817" s="975" t="s">
        <v>31711</v>
      </c>
      <c r="I4817" s="722" t="s">
        <v>31712</v>
      </c>
    </row>
    <row r="4818" spans="1:9" s="722" customFormat="1" ht="231" customHeight="1" x14ac:dyDescent="0.15">
      <c r="A4818" s="893" t="s">
        <v>31639</v>
      </c>
      <c r="B4818" s="908" t="s">
        <v>167</v>
      </c>
      <c r="C4818" s="723">
        <v>216</v>
      </c>
      <c r="D4818" s="721" t="s">
        <v>31752</v>
      </c>
      <c r="E4818" s="721"/>
      <c r="F4818" s="721" t="s">
        <v>31753</v>
      </c>
      <c r="G4818" s="721" t="s">
        <v>31713</v>
      </c>
      <c r="I4818" s="722" t="s">
        <v>31754</v>
      </c>
    </row>
    <row r="4819" spans="1:9" s="722" customFormat="1" ht="239.25" customHeight="1" x14ac:dyDescent="0.15">
      <c r="A4819" s="893" t="s">
        <v>31654</v>
      </c>
      <c r="B4819" s="908" t="s">
        <v>167</v>
      </c>
      <c r="C4819" s="723">
        <v>117</v>
      </c>
      <c r="D4819" s="721" t="s">
        <v>31706</v>
      </c>
      <c r="E4819" s="721" t="s">
        <v>31705</v>
      </c>
      <c r="F4819" s="721" t="s">
        <v>31750</v>
      </c>
      <c r="G4819" s="721" t="s">
        <v>31667</v>
      </c>
      <c r="I4819" s="722" t="s">
        <v>31751</v>
      </c>
    </row>
    <row r="4820" spans="1:9" s="722" customFormat="1" ht="288.75" customHeight="1" x14ac:dyDescent="0.15">
      <c r="A4820" s="893" t="s">
        <v>31729</v>
      </c>
      <c r="B4820" s="908" t="s">
        <v>167</v>
      </c>
      <c r="C4820" s="723">
        <v>216</v>
      </c>
      <c r="D4820" s="723" t="s">
        <v>31746</v>
      </c>
      <c r="E4820" s="721" t="s">
        <v>29276</v>
      </c>
      <c r="F4820" s="721" t="s">
        <v>31740</v>
      </c>
      <c r="G4820" s="721" t="s">
        <v>31745</v>
      </c>
      <c r="H4820" s="722" t="s">
        <v>31728</v>
      </c>
      <c r="I4820" s="722" t="s">
        <v>31738</v>
      </c>
    </row>
    <row r="4821" spans="1:9" s="722" customFormat="1" ht="409" x14ac:dyDescent="0.15">
      <c r="A4821" s="585" t="s">
        <v>31622</v>
      </c>
      <c r="B4821" s="587" t="s">
        <v>16</v>
      </c>
      <c r="C4821" s="587">
        <v>131</v>
      </c>
      <c r="D4821" s="587" t="s">
        <v>31623</v>
      </c>
      <c r="E4821" s="587"/>
      <c r="F4821" s="587" t="s">
        <v>31741</v>
      </c>
      <c r="G4821" s="587"/>
      <c r="H4821" s="590"/>
      <c r="I4821" s="590" t="s">
        <v>31777</v>
      </c>
    </row>
    <row r="4822" spans="1:9" s="590" customFormat="1" ht="106.5" customHeight="1" x14ac:dyDescent="0.15">
      <c r="A4822" s="591" t="s">
        <v>31695</v>
      </c>
      <c r="B4822" s="591" t="s">
        <v>167</v>
      </c>
      <c r="C4822" s="591" t="s">
        <v>31675</v>
      </c>
      <c r="D4822" s="587" t="s">
        <v>31796</v>
      </c>
      <c r="E4822" s="587" t="s">
        <v>31501</v>
      </c>
      <c r="F4822" s="587" t="s">
        <v>31783</v>
      </c>
      <c r="G4822" s="587" t="s">
        <v>31784</v>
      </c>
      <c r="H4822" s="590" t="s">
        <v>31785</v>
      </c>
    </row>
    <row r="4823" spans="1:9" s="590" customFormat="1" ht="102.75" customHeight="1" x14ac:dyDescent="0.15">
      <c r="A4823" s="591" t="s">
        <v>31683</v>
      </c>
      <c r="B4823" s="587" t="s">
        <v>16</v>
      </c>
      <c r="C4823" s="587">
        <v>616</v>
      </c>
      <c r="D4823" s="587" t="s">
        <v>31759</v>
      </c>
      <c r="E4823" s="587"/>
      <c r="F4823" s="587" t="s">
        <v>31760</v>
      </c>
      <c r="G4823" s="587" t="s">
        <v>31700</v>
      </c>
      <c r="H4823" s="590" t="s">
        <v>31761</v>
      </c>
    </row>
    <row r="4824" spans="1:9" s="590" customFormat="1" ht="149.25" customHeight="1" x14ac:dyDescent="0.15">
      <c r="A4824" s="585" t="s">
        <v>31634</v>
      </c>
      <c r="B4824" s="587" t="s">
        <v>16</v>
      </c>
      <c r="C4824" s="587">
        <v>606</v>
      </c>
      <c r="D4824" s="587" t="s">
        <v>31635</v>
      </c>
      <c r="E4824" s="587"/>
      <c r="F4824" s="587" t="s">
        <v>31701</v>
      </c>
      <c r="G4824" s="587" t="s">
        <v>31801</v>
      </c>
      <c r="H4824" s="590" t="s">
        <v>31702</v>
      </c>
      <c r="I4824" s="590" t="s">
        <v>31802</v>
      </c>
    </row>
    <row r="4825" spans="1:9" s="590" customFormat="1" ht="65.25" customHeight="1" x14ac:dyDescent="0.15">
      <c r="A4825" s="591" t="s">
        <v>31773</v>
      </c>
      <c r="B4825" s="591" t="s">
        <v>167</v>
      </c>
      <c r="C4825" s="591">
        <v>228</v>
      </c>
      <c r="D4825" s="587" t="s">
        <v>31774</v>
      </c>
      <c r="E4825" s="587" t="s">
        <v>31501</v>
      </c>
      <c r="F4825" s="587" t="s">
        <v>31797</v>
      </c>
      <c r="G4825" s="587" t="s">
        <v>31775</v>
      </c>
      <c r="I4825" s="590" t="s">
        <v>31798</v>
      </c>
    </row>
    <row r="4826" spans="1:9" s="590" customFormat="1" ht="63" customHeight="1" x14ac:dyDescent="0.15">
      <c r="A4826" s="591" t="s">
        <v>31502</v>
      </c>
      <c r="B4826" s="587" t="s">
        <v>16</v>
      </c>
      <c r="C4826" s="587">
        <v>602</v>
      </c>
      <c r="D4826" s="587" t="s">
        <v>31804</v>
      </c>
      <c r="E4826" s="587" t="s">
        <v>31501</v>
      </c>
      <c r="F4826" s="587" t="s">
        <v>31805</v>
      </c>
      <c r="G4826" s="587" t="s">
        <v>31803</v>
      </c>
      <c r="H4826" s="590" t="s">
        <v>31541</v>
      </c>
      <c r="I4826" s="336"/>
    </row>
    <row r="4827" spans="1:9" s="722" customFormat="1" ht="222" customHeight="1" x14ac:dyDescent="0.15">
      <c r="A4827" s="893" t="s">
        <v>31644</v>
      </c>
      <c r="B4827" s="908" t="s">
        <v>167</v>
      </c>
      <c r="C4827" s="723">
        <v>222</v>
      </c>
      <c r="D4827" s="721" t="s">
        <v>31788</v>
      </c>
      <c r="E4827" s="721"/>
      <c r="F4827" s="721" t="s">
        <v>31809</v>
      </c>
      <c r="G4827" s="721" t="s">
        <v>31810</v>
      </c>
      <c r="I4827" s="722" t="s">
        <v>31789</v>
      </c>
    </row>
    <row r="4828" spans="1:9" s="590" customFormat="1" ht="59.25" customHeight="1" x14ac:dyDescent="0.15">
      <c r="A4828" s="591" t="s">
        <v>31665</v>
      </c>
      <c r="B4828" s="591" t="s">
        <v>167</v>
      </c>
      <c r="C4828" s="591" t="s">
        <v>31666</v>
      </c>
      <c r="D4828" s="587" t="s">
        <v>31795</v>
      </c>
      <c r="E4828" s="587"/>
      <c r="F4828" s="587" t="s">
        <v>31756</v>
      </c>
      <c r="G4828" s="587" t="s">
        <v>31808</v>
      </c>
      <c r="H4828" s="590" t="s">
        <v>31782</v>
      </c>
      <c r="I4828" s="590" t="s">
        <v>31807</v>
      </c>
    </row>
    <row r="4829" spans="1:9" s="590" customFormat="1" ht="49.5" customHeight="1" x14ac:dyDescent="0.15">
      <c r="A4829" s="591" t="s">
        <v>31722</v>
      </c>
      <c r="B4829" s="591" t="s">
        <v>167</v>
      </c>
      <c r="C4829" s="591"/>
      <c r="D4829" s="587" t="s">
        <v>31739</v>
      </c>
      <c r="E4829" s="587"/>
      <c r="F4829" s="587" t="s">
        <v>31794</v>
      </c>
      <c r="G4829" s="587" t="s">
        <v>31731</v>
      </c>
      <c r="H4829" s="590" t="s">
        <v>31730</v>
      </c>
    </row>
    <row r="4830" spans="1:9" s="722" customFormat="1" ht="77.25" customHeight="1" x14ac:dyDescent="0.15">
      <c r="A4830" s="893" t="s">
        <v>31734</v>
      </c>
      <c r="B4830" s="908" t="s">
        <v>31735</v>
      </c>
      <c r="C4830" s="723">
        <v>121</v>
      </c>
      <c r="D4830" s="721" t="s">
        <v>31737</v>
      </c>
      <c r="E4830" s="721"/>
      <c r="F4830" s="721" t="s">
        <v>31736</v>
      </c>
      <c r="G4830" s="721" t="s">
        <v>31744</v>
      </c>
      <c r="H4830" s="501"/>
    </row>
    <row r="4831" spans="1:9" s="590" customFormat="1" ht="64" x14ac:dyDescent="0.15">
      <c r="A4831" s="591" t="s">
        <v>31800</v>
      </c>
      <c r="B4831" s="591" t="s">
        <v>167</v>
      </c>
      <c r="C4831" s="591"/>
      <c r="D4831" s="587" t="s">
        <v>31817</v>
      </c>
      <c r="E4831" s="587"/>
      <c r="F4831" s="587" t="s">
        <v>31818</v>
      </c>
      <c r="G4831" s="587"/>
      <c r="H4831" s="590" t="s">
        <v>31826</v>
      </c>
    </row>
    <row r="4832" spans="1:9" s="590" customFormat="1" ht="202.5" customHeight="1" x14ac:dyDescent="0.15">
      <c r="A4832" s="591" t="s">
        <v>31394</v>
      </c>
      <c r="B4832" s="591" t="s">
        <v>3539</v>
      </c>
      <c r="C4832" s="591">
        <v>105</v>
      </c>
      <c r="D4832" s="587" t="s">
        <v>31762</v>
      </c>
      <c r="E4832" s="587"/>
      <c r="F4832" s="591" t="s">
        <v>31834</v>
      </c>
      <c r="G4832" s="630" t="s">
        <v>31357</v>
      </c>
      <c r="H4832" s="691" t="s">
        <v>31393</v>
      </c>
      <c r="I4832" s="590" t="s">
        <v>31835</v>
      </c>
    </row>
    <row r="4833" spans="1:9" s="370" customFormat="1" ht="187.5" customHeight="1" x14ac:dyDescent="0.15">
      <c r="A4833" s="908" t="s">
        <v>31265</v>
      </c>
      <c r="B4833" s="893" t="s">
        <v>3539</v>
      </c>
      <c r="C4833" s="908">
        <v>113</v>
      </c>
      <c r="D4833" s="908" t="s">
        <v>31780</v>
      </c>
      <c r="E4833" s="910" t="s">
        <v>30940</v>
      </c>
      <c r="F4833" s="910" t="s">
        <v>31839</v>
      </c>
      <c r="G4833" s="910" t="s">
        <v>31467</v>
      </c>
      <c r="H4833" s="911" t="s">
        <v>31776</v>
      </c>
      <c r="I4833" s="949" t="s">
        <v>31755</v>
      </c>
    </row>
    <row r="4834" spans="1:9" s="590" customFormat="1" ht="72.75" customHeight="1" x14ac:dyDescent="0.15">
      <c r="A4834" s="893" t="s">
        <v>31693</v>
      </c>
      <c r="B4834" s="908" t="s">
        <v>167</v>
      </c>
      <c r="C4834" s="723">
        <v>123</v>
      </c>
      <c r="D4834" s="721" t="s">
        <v>31766</v>
      </c>
      <c r="E4834" s="721"/>
      <c r="F4834" s="721"/>
      <c r="G4834" s="721"/>
      <c r="H4834" s="722"/>
      <c r="I4834" s="722" t="s">
        <v>31708</v>
      </c>
    </row>
    <row r="4835" spans="1:9" s="722" customFormat="1" ht="98" x14ac:dyDescent="0.15">
      <c r="A4835" s="893" t="s">
        <v>31828</v>
      </c>
      <c r="B4835" s="908" t="s">
        <v>31846</v>
      </c>
      <c r="C4835" s="723">
        <v>113</v>
      </c>
      <c r="D4835" s="721" t="s">
        <v>31849</v>
      </c>
      <c r="E4835" s="721"/>
      <c r="F4835" s="721" t="s">
        <v>31858</v>
      </c>
      <c r="G4835" s="721" t="s">
        <v>31857</v>
      </c>
      <c r="H4835" s="722" t="s">
        <v>29166</v>
      </c>
      <c r="I4835" s="722" t="s">
        <v>31856</v>
      </c>
    </row>
    <row r="4836" spans="1:9" s="590" customFormat="1" ht="281.25" customHeight="1" x14ac:dyDescent="0.15">
      <c r="A4836" s="591" t="s">
        <v>31799</v>
      </c>
      <c r="B4836" s="591" t="s">
        <v>167</v>
      </c>
      <c r="C4836" s="591">
        <v>214</v>
      </c>
      <c r="D4836" s="587" t="s">
        <v>31851</v>
      </c>
      <c r="E4836" s="587" t="s">
        <v>31832</v>
      </c>
      <c r="F4836" s="587" t="s">
        <v>31833</v>
      </c>
      <c r="G4836" s="587"/>
      <c r="H4836" s="590" t="s">
        <v>31860</v>
      </c>
    </row>
    <row r="4837" spans="1:9" s="722" customFormat="1" ht="193.5" customHeight="1" x14ac:dyDescent="0.15">
      <c r="A4837" s="893" t="s">
        <v>31720</v>
      </c>
      <c r="B4837" s="908" t="s">
        <v>167</v>
      </c>
      <c r="C4837" s="723">
        <v>226</v>
      </c>
      <c r="D4837" s="721" t="s">
        <v>31811</v>
      </c>
      <c r="E4837" s="721"/>
      <c r="F4837" s="721" t="s">
        <v>31790</v>
      </c>
      <c r="G4837" s="721" t="s">
        <v>31768</v>
      </c>
      <c r="I4837" s="722" t="s">
        <v>31791</v>
      </c>
    </row>
    <row r="4838" spans="1:9" s="722" customFormat="1" ht="197.25" customHeight="1" x14ac:dyDescent="0.15">
      <c r="A4838" s="908" t="s">
        <v>31330</v>
      </c>
      <c r="B4838" s="893" t="s">
        <v>167</v>
      </c>
      <c r="C4838" s="908">
        <v>228</v>
      </c>
      <c r="D4838" s="908" t="s">
        <v>31772</v>
      </c>
      <c r="E4838" s="910" t="s">
        <v>2317</v>
      </c>
      <c r="F4838" s="908" t="s">
        <v>31812</v>
      </c>
      <c r="G4838" s="908"/>
      <c r="H4838" s="911" t="s">
        <v>31792</v>
      </c>
      <c r="I4838" s="615" t="s">
        <v>31793</v>
      </c>
    </row>
    <row r="4839" spans="1:9" s="722" customFormat="1" ht="207" customHeight="1" x14ac:dyDescent="0.15">
      <c r="A4839" s="893" t="s">
        <v>31771</v>
      </c>
      <c r="B4839" s="908" t="s">
        <v>84</v>
      </c>
      <c r="C4839" s="723">
        <v>127</v>
      </c>
      <c r="D4839" s="721" t="s">
        <v>31778</v>
      </c>
      <c r="E4839" s="721"/>
      <c r="F4839" s="721" t="s">
        <v>31813</v>
      </c>
      <c r="G4839" s="721" t="s">
        <v>31821</v>
      </c>
      <c r="H4839" s="722" t="s">
        <v>31847</v>
      </c>
      <c r="I4839" s="722" t="s">
        <v>31848</v>
      </c>
    </row>
    <row r="4840" spans="1:9" s="590" customFormat="1" ht="98.25" customHeight="1" x14ac:dyDescent="0.15">
      <c r="A4840" s="591" t="s">
        <v>31799</v>
      </c>
      <c r="B4840" s="591" t="s">
        <v>167</v>
      </c>
      <c r="C4840" s="591">
        <v>214</v>
      </c>
      <c r="D4840" s="587" t="s">
        <v>31851</v>
      </c>
      <c r="E4840" s="587" t="s">
        <v>31832</v>
      </c>
      <c r="F4840" s="587" t="s">
        <v>31833</v>
      </c>
      <c r="G4840" s="587"/>
      <c r="H4840" s="590" t="s">
        <v>31860</v>
      </c>
    </row>
    <row r="4841" spans="1:9" s="590" customFormat="1" ht="333.75" customHeight="1" x14ac:dyDescent="0.15">
      <c r="A4841" s="591" t="s">
        <v>31850</v>
      </c>
      <c r="B4841" s="591" t="s">
        <v>167</v>
      </c>
      <c r="C4841" s="591" t="s">
        <v>31675</v>
      </c>
      <c r="D4841" s="587" t="s">
        <v>31889</v>
      </c>
      <c r="E4841" s="587"/>
      <c r="F4841" s="587" t="s">
        <v>31890</v>
      </c>
      <c r="G4841" s="587"/>
      <c r="H4841" s="590" t="s">
        <v>31891</v>
      </c>
    </row>
    <row r="4842" spans="1:9" s="590" customFormat="1" ht="221.25" customHeight="1" x14ac:dyDescent="0.15">
      <c r="A4842" s="591" t="s">
        <v>31769</v>
      </c>
      <c r="B4842" s="587" t="s">
        <v>16</v>
      </c>
      <c r="C4842" s="587">
        <v>606</v>
      </c>
      <c r="D4842" s="587" t="s">
        <v>31770</v>
      </c>
      <c r="E4842" s="587" t="s">
        <v>27583</v>
      </c>
      <c r="F4842" s="587" t="s">
        <v>31816</v>
      </c>
      <c r="G4842" s="587"/>
      <c r="H4842" s="590" t="s">
        <v>31836</v>
      </c>
    </row>
    <row r="4843" spans="1:9" s="722" customFormat="1" ht="154.5" customHeight="1" x14ac:dyDescent="0.15">
      <c r="A4843" s="893" t="s">
        <v>31764</v>
      </c>
      <c r="B4843" s="908" t="s">
        <v>167</v>
      </c>
      <c r="C4843" s="723">
        <v>109</v>
      </c>
      <c r="D4843" s="721" t="s">
        <v>31837</v>
      </c>
      <c r="E4843" s="721"/>
      <c r="F4843" s="721" t="s">
        <v>31867</v>
      </c>
      <c r="G4843" s="721" t="s">
        <v>31838</v>
      </c>
      <c r="I4843" s="722" t="s">
        <v>31869</v>
      </c>
    </row>
    <row r="4844" spans="1:9" s="722" customFormat="1" ht="185.25" customHeight="1" x14ac:dyDescent="0.15">
      <c r="A4844" s="893" t="s">
        <v>31650</v>
      </c>
      <c r="B4844" s="908" t="s">
        <v>167</v>
      </c>
      <c r="C4844" s="723">
        <v>228</v>
      </c>
      <c r="D4844" s="721" t="s">
        <v>31873</v>
      </c>
      <c r="E4844" s="721" t="s">
        <v>31653</v>
      </c>
      <c r="F4844" s="721" t="s">
        <v>31874</v>
      </c>
      <c r="G4844" s="721" t="s">
        <v>31865</v>
      </c>
      <c r="I4844" s="722" t="s">
        <v>31918</v>
      </c>
    </row>
    <row r="4845" spans="1:9" s="722" customFormat="1" ht="136.5" customHeight="1" x14ac:dyDescent="0.15">
      <c r="A4845" s="893" t="s">
        <v>31201</v>
      </c>
      <c r="B4845" s="893" t="s">
        <v>3539</v>
      </c>
      <c r="C4845" s="723">
        <v>115</v>
      </c>
      <c r="D4845" s="721" t="s">
        <v>31822</v>
      </c>
      <c r="E4845" s="721" t="s">
        <v>29262</v>
      </c>
      <c r="F4845" s="723" t="s">
        <v>31823</v>
      </c>
      <c r="G4845" s="721" t="s">
        <v>31843</v>
      </c>
      <c r="H4845" s="722" t="s">
        <v>31827</v>
      </c>
      <c r="I4845" s="907" t="s">
        <v>31844</v>
      </c>
    </row>
    <row r="4846" spans="1:9" s="722" customFormat="1" ht="64.5" customHeight="1" x14ac:dyDescent="0.15">
      <c r="A4846" s="893" t="s">
        <v>31879</v>
      </c>
      <c r="B4846" s="908"/>
      <c r="C4846" s="723">
        <v>123</v>
      </c>
      <c r="D4846" s="721" t="s">
        <v>31884</v>
      </c>
      <c r="E4846" s="721"/>
      <c r="F4846" s="721" t="s">
        <v>31885</v>
      </c>
      <c r="G4846" s="721" t="s">
        <v>31877</v>
      </c>
      <c r="H4846" s="722" t="s">
        <v>31882</v>
      </c>
      <c r="I4846" s="722" t="s">
        <v>31878</v>
      </c>
    </row>
    <row r="4847" spans="1:9" s="722" customFormat="1" ht="409" x14ac:dyDescent="0.15">
      <c r="A4847" s="585" t="s">
        <v>31622</v>
      </c>
      <c r="B4847" s="587" t="s">
        <v>16</v>
      </c>
      <c r="C4847" s="587">
        <v>131</v>
      </c>
      <c r="D4847" s="587" t="s">
        <v>31623</v>
      </c>
      <c r="E4847" s="587"/>
      <c r="F4847" s="587" t="s">
        <v>31741</v>
      </c>
      <c r="G4847" s="587"/>
      <c r="H4847" s="590" t="s">
        <v>31898</v>
      </c>
      <c r="I4847" s="590"/>
    </row>
    <row r="4848" spans="1:9" s="370" customFormat="1" ht="216.75" customHeight="1" x14ac:dyDescent="0.15">
      <c r="A4848" s="320" t="s">
        <v>31603</v>
      </c>
      <c r="B4848" s="320"/>
      <c r="C4848" s="938">
        <v>530</v>
      </c>
      <c r="D4848" s="587" t="s">
        <v>31852</v>
      </c>
      <c r="E4848" s="316" t="s">
        <v>31604</v>
      </c>
      <c r="F4848" s="316" t="s">
        <v>31854</v>
      </c>
      <c r="G4848" s="499" t="s">
        <v>31853</v>
      </c>
      <c r="H4848" s="370" t="s">
        <v>31925</v>
      </c>
    </row>
    <row r="4849" spans="1:9" s="722" customFormat="1" ht="177" customHeight="1" x14ac:dyDescent="0.15">
      <c r="A4849" s="893" t="s">
        <v>31903</v>
      </c>
      <c r="B4849" s="908" t="s">
        <v>3539</v>
      </c>
      <c r="C4849" s="723">
        <v>109</v>
      </c>
      <c r="D4849" s="721" t="s">
        <v>31906</v>
      </c>
      <c r="E4849" s="721"/>
      <c r="F4849" s="721" t="s">
        <v>31904</v>
      </c>
      <c r="G4849" s="976" t="s">
        <v>31905</v>
      </c>
      <c r="I4849" s="722" t="s">
        <v>31917</v>
      </c>
    </row>
    <row r="4850" spans="1:9" s="722" customFormat="1" ht="171" customHeight="1" x14ac:dyDescent="0.15">
      <c r="A4850" s="893" t="s">
        <v>31893</v>
      </c>
      <c r="B4850" s="908" t="s">
        <v>167</v>
      </c>
      <c r="C4850" s="723">
        <v>117</v>
      </c>
      <c r="D4850" s="721" t="s">
        <v>31859</v>
      </c>
      <c r="E4850" s="721"/>
      <c r="F4850" s="721" t="s">
        <v>31897</v>
      </c>
      <c r="G4850" s="721" t="s">
        <v>31855</v>
      </c>
      <c r="H4850" s="722" t="s">
        <v>31888</v>
      </c>
    </row>
    <row r="4851" spans="1:9" s="590" customFormat="1" ht="384" x14ac:dyDescent="0.15">
      <c r="A4851" s="591" t="s">
        <v>31887</v>
      </c>
      <c r="B4851" s="587" t="s">
        <v>16</v>
      </c>
      <c r="C4851" s="587"/>
      <c r="D4851" s="587" t="s">
        <v>31894</v>
      </c>
      <c r="E4851" s="587" t="s">
        <v>31895</v>
      </c>
      <c r="F4851" s="587" t="s">
        <v>31896</v>
      </c>
      <c r="G4851" s="587"/>
      <c r="H4851" s="590" t="s">
        <v>31930</v>
      </c>
    </row>
    <row r="4852" spans="1:9" s="722" customFormat="1" ht="123" customHeight="1" x14ac:dyDescent="0.15">
      <c r="A4852" s="893" t="s">
        <v>31765</v>
      </c>
      <c r="B4852" s="908" t="s">
        <v>167</v>
      </c>
      <c r="C4852" s="723">
        <v>109</v>
      </c>
      <c r="D4852" s="721" t="s">
        <v>31842</v>
      </c>
      <c r="E4852" s="721"/>
      <c r="F4852" s="721" t="s">
        <v>31881</v>
      </c>
      <c r="G4852" s="721" t="s">
        <v>31824</v>
      </c>
      <c r="I4852" s="722" t="s">
        <v>31880</v>
      </c>
    </row>
    <row r="4853" spans="1:9" s="722" customFormat="1" ht="141" customHeight="1" x14ac:dyDescent="0.15">
      <c r="A4853" s="893" t="s">
        <v>31814</v>
      </c>
      <c r="B4853" s="908" t="s">
        <v>167</v>
      </c>
      <c r="C4853" s="723">
        <v>127</v>
      </c>
      <c r="D4853" s="721" t="s">
        <v>31863</v>
      </c>
      <c r="E4853" s="721"/>
      <c r="F4853" s="721" t="s">
        <v>31845</v>
      </c>
      <c r="G4853" s="721" t="s">
        <v>31864</v>
      </c>
      <c r="I4853" s="722" t="s">
        <v>31933</v>
      </c>
    </row>
    <row r="4854" spans="1:9" s="722" customFormat="1" ht="300" customHeight="1" x14ac:dyDescent="0.15">
      <c r="A4854" s="893" t="s">
        <v>31915</v>
      </c>
      <c r="B4854" s="908" t="s">
        <v>167</v>
      </c>
      <c r="C4854" s="723">
        <v>609</v>
      </c>
      <c r="D4854" s="721" t="s">
        <v>31901</v>
      </c>
      <c r="E4854" s="721" t="s">
        <v>31920</v>
      </c>
      <c r="F4854" s="721" t="s">
        <v>31919</v>
      </c>
      <c r="G4854" s="721" t="s">
        <v>31767</v>
      </c>
      <c r="H4854" s="722" t="s">
        <v>31921</v>
      </c>
    </row>
    <row r="4855" spans="1:9" s="722" customFormat="1" ht="276.75" customHeight="1" x14ac:dyDescent="0.15">
      <c r="A4855" s="893" t="s">
        <v>31593</v>
      </c>
      <c r="B4855" s="908" t="s">
        <v>167</v>
      </c>
      <c r="C4855" s="723">
        <v>115</v>
      </c>
      <c r="D4855" s="721" t="s">
        <v>31781</v>
      </c>
      <c r="E4855" s="721"/>
      <c r="F4855" s="721" t="s">
        <v>31868</v>
      </c>
      <c r="G4855" s="721" t="s">
        <v>31749</v>
      </c>
      <c r="H4855" s="722" t="s">
        <v>31659</v>
      </c>
      <c r="I4855" s="722" t="s">
        <v>31870</v>
      </c>
    </row>
    <row r="4856" spans="1:9" s="590" customFormat="1" ht="409.5" customHeight="1" x14ac:dyDescent="0.15">
      <c r="A4856" s="591" t="s">
        <v>31829</v>
      </c>
      <c r="B4856" s="591" t="s">
        <v>84</v>
      </c>
      <c r="C4856" s="591">
        <v>204</v>
      </c>
      <c r="D4856" s="587" t="s">
        <v>31886</v>
      </c>
      <c r="E4856" s="587" t="s">
        <v>846</v>
      </c>
      <c r="F4856" s="587" t="s">
        <v>31830</v>
      </c>
      <c r="G4856" s="587" t="s">
        <v>31831</v>
      </c>
      <c r="H4856" s="590" t="s">
        <v>31900</v>
      </c>
    </row>
    <row r="4857" spans="1:9" s="722" customFormat="1" ht="244.5" customHeight="1" x14ac:dyDescent="0.15">
      <c r="A4857" s="893" t="s">
        <v>31422</v>
      </c>
      <c r="B4857" s="908" t="s">
        <v>3539</v>
      </c>
      <c r="C4857" s="723">
        <v>121</v>
      </c>
      <c r="D4857" s="721" t="s">
        <v>31649</v>
      </c>
      <c r="E4857" s="721" t="s">
        <v>2317</v>
      </c>
      <c r="F4857" s="721" t="s">
        <v>31670</v>
      </c>
      <c r="G4857" s="721" t="s">
        <v>31664</v>
      </c>
      <c r="H4857" s="722" t="s">
        <v>31707</v>
      </c>
      <c r="I4857" s="722" t="s">
        <v>31872</v>
      </c>
    </row>
    <row r="4858" spans="1:9" s="722" customFormat="1" ht="96" customHeight="1" x14ac:dyDescent="0.15">
      <c r="A4858" s="893" t="s">
        <v>31935</v>
      </c>
      <c r="B4858" s="908" t="s">
        <v>11686</v>
      </c>
      <c r="C4858" s="723">
        <v>222</v>
      </c>
      <c r="D4858" s="721" t="s">
        <v>31936</v>
      </c>
      <c r="E4858" s="721"/>
      <c r="F4858" s="721" t="s">
        <v>31951</v>
      </c>
      <c r="G4858" s="721" t="s">
        <v>7694</v>
      </c>
      <c r="I4858" s="722" t="s">
        <v>31952</v>
      </c>
    </row>
    <row r="4859" spans="1:9" s="722" customFormat="1" ht="168" customHeight="1" x14ac:dyDescent="0.15">
      <c r="A4859" s="893" t="s">
        <v>31747</v>
      </c>
      <c r="B4859" s="908" t="s">
        <v>167</v>
      </c>
      <c r="C4859" s="723">
        <v>228</v>
      </c>
      <c r="D4859" s="721" t="s">
        <v>31757</v>
      </c>
      <c r="E4859" s="721"/>
      <c r="F4859" s="721" t="s">
        <v>31758</v>
      </c>
      <c r="G4859" s="721"/>
      <c r="I4859" s="722" t="s">
        <v>31934</v>
      </c>
    </row>
    <row r="4860" spans="1:9" s="722" customFormat="1" ht="124.5" customHeight="1" x14ac:dyDescent="0.15">
      <c r="A4860" s="893" t="s">
        <v>31911</v>
      </c>
      <c r="B4860" s="908" t="s">
        <v>3539</v>
      </c>
      <c r="C4860" s="723">
        <v>228</v>
      </c>
      <c r="D4860" s="721" t="s">
        <v>31912</v>
      </c>
      <c r="E4860" s="721"/>
      <c r="F4860" s="721"/>
      <c r="G4860" s="721"/>
    </row>
    <row r="4861" spans="1:9" s="722" customFormat="1" ht="140.25" customHeight="1" x14ac:dyDescent="0.15">
      <c r="A4861" s="893" t="s">
        <v>31691</v>
      </c>
      <c r="B4861" s="908" t="s">
        <v>167</v>
      </c>
      <c r="C4861" s="723">
        <v>117</v>
      </c>
      <c r="D4861" s="721" t="s">
        <v>31819</v>
      </c>
      <c r="E4861" s="721"/>
      <c r="F4861" s="721" t="s">
        <v>31947</v>
      </c>
      <c r="G4861" s="721" t="s">
        <v>31871</v>
      </c>
      <c r="H4861" s="722" t="s">
        <v>31692</v>
      </c>
      <c r="I4861" s="722" t="s">
        <v>31932</v>
      </c>
    </row>
    <row r="4862" spans="1:9" s="590" customFormat="1" ht="409" x14ac:dyDescent="0.15">
      <c r="A4862" s="591" t="s">
        <v>31976</v>
      </c>
      <c r="B4862" s="591"/>
      <c r="C4862" s="587" t="s">
        <v>31974</v>
      </c>
      <c r="D4862" s="587" t="s">
        <v>31983</v>
      </c>
      <c r="E4862" s="587"/>
      <c r="F4862" s="587" t="s">
        <v>31975</v>
      </c>
      <c r="G4862" s="587" t="s">
        <v>31982</v>
      </c>
      <c r="H4862" s="587"/>
      <c r="I4862" s="590" t="s">
        <v>31984</v>
      </c>
    </row>
    <row r="4863" spans="1:9" s="722" customFormat="1" ht="141" customHeight="1" x14ac:dyDescent="0.15">
      <c r="A4863" s="893" t="s">
        <v>31910</v>
      </c>
      <c r="B4863" s="908" t="s">
        <v>3539</v>
      </c>
      <c r="C4863" s="723">
        <v>216</v>
      </c>
      <c r="D4863" s="721" t="s">
        <v>31985</v>
      </c>
      <c r="E4863" s="721"/>
      <c r="F4863" s="721" t="s">
        <v>31986</v>
      </c>
      <c r="G4863" s="721" t="s">
        <v>31929</v>
      </c>
      <c r="I4863" s="722" t="s">
        <v>31987</v>
      </c>
    </row>
    <row r="4864" spans="1:9" s="722" customFormat="1" ht="144" customHeight="1" x14ac:dyDescent="0.15">
      <c r="A4864" s="893" t="s">
        <v>31927</v>
      </c>
      <c r="B4864" s="908" t="s">
        <v>3539</v>
      </c>
      <c r="C4864" s="723">
        <v>123</v>
      </c>
      <c r="D4864" s="721" t="s">
        <v>31928</v>
      </c>
      <c r="E4864" s="721"/>
      <c r="F4864" s="721" t="s">
        <v>31953</v>
      </c>
      <c r="G4864" s="721" t="s">
        <v>31988</v>
      </c>
      <c r="H4864" s="722" t="s">
        <v>31941</v>
      </c>
      <c r="I4864" s="722" t="s">
        <v>31989</v>
      </c>
    </row>
    <row r="4865" spans="1:9" s="722" customFormat="1" ht="314.25" customHeight="1" x14ac:dyDescent="0.15">
      <c r="A4865" s="893" t="s">
        <v>31907</v>
      </c>
      <c r="B4865" s="908" t="s">
        <v>3539</v>
      </c>
      <c r="C4865" s="723">
        <v>113</v>
      </c>
      <c r="D4865" s="721" t="s">
        <v>31908</v>
      </c>
      <c r="E4865" s="926"/>
      <c r="F4865" s="721" t="s">
        <v>31909</v>
      </c>
      <c r="G4865" s="549"/>
      <c r="H4865" s="722" t="s">
        <v>31993</v>
      </c>
    </row>
    <row r="4866" spans="1:9" s="722" customFormat="1" ht="205.5" customHeight="1" x14ac:dyDescent="0.15">
      <c r="A4866" s="893" t="s">
        <v>31914</v>
      </c>
      <c r="B4866" s="908" t="s">
        <v>167</v>
      </c>
      <c r="C4866" s="723">
        <v>125</v>
      </c>
      <c r="D4866" s="723" t="s">
        <v>31825</v>
      </c>
      <c r="E4866" s="721"/>
      <c r="F4866" s="721" t="s">
        <v>31948</v>
      </c>
      <c r="G4866" s="721" t="s">
        <v>31820</v>
      </c>
      <c r="H4866" s="722" t="s">
        <v>31950</v>
      </c>
      <c r="I4866" s="722" t="s">
        <v>31949</v>
      </c>
    </row>
    <row r="4867" spans="1:9" s="722" customFormat="1" ht="409.5" customHeight="1" x14ac:dyDescent="0.15">
      <c r="A4867" s="900" t="s">
        <v>31031</v>
      </c>
      <c r="B4867" s="893" t="s">
        <v>3539</v>
      </c>
      <c r="C4867" s="915">
        <v>226</v>
      </c>
      <c r="D4867" s="721" t="s">
        <v>31866</v>
      </c>
      <c r="E4867" s="899" t="s">
        <v>29283</v>
      </c>
      <c r="F4867" s="721" t="s">
        <v>31899</v>
      </c>
      <c r="G4867" s="721" t="s">
        <v>31073</v>
      </c>
      <c r="H4867" s="722" t="s">
        <v>31150</v>
      </c>
      <c r="I4867" s="615"/>
    </row>
    <row r="4868" spans="1:9" s="590" customFormat="1" ht="409" x14ac:dyDescent="0.15">
      <c r="A4868" s="591" t="s">
        <v>31931</v>
      </c>
      <c r="B4868" s="587" t="s">
        <v>16</v>
      </c>
      <c r="C4868" s="587">
        <v>610</v>
      </c>
      <c r="D4868" s="587" t="s">
        <v>31967</v>
      </c>
      <c r="E4868" s="587" t="s">
        <v>31892</v>
      </c>
      <c r="F4868" s="587" t="s">
        <v>31968</v>
      </c>
      <c r="G4868" s="587"/>
      <c r="H4868" s="590" t="s">
        <v>31969</v>
      </c>
    </row>
    <row r="4869" spans="1:9" s="590" customFormat="1" ht="285" customHeight="1" x14ac:dyDescent="0.15">
      <c r="A4869" s="591" t="s">
        <v>31956</v>
      </c>
      <c r="B4869" s="591" t="s">
        <v>31957</v>
      </c>
      <c r="C4869" s="977">
        <v>42917</v>
      </c>
      <c r="D4869" s="587" t="s">
        <v>31958</v>
      </c>
      <c r="E4869" s="686" t="s">
        <v>31733</v>
      </c>
      <c r="F4869" s="587" t="s">
        <v>31959</v>
      </c>
      <c r="G4869" s="587" t="s">
        <v>31960</v>
      </c>
      <c r="I4869" s="590" t="s">
        <v>31961</v>
      </c>
    </row>
    <row r="4870" spans="1:9" s="722" customFormat="1" ht="151.5" customHeight="1" x14ac:dyDescent="0.15">
      <c r="A4870" s="893" t="s">
        <v>31685</v>
      </c>
      <c r="B4870" s="908" t="s">
        <v>16</v>
      </c>
      <c r="C4870" s="723">
        <v>109</v>
      </c>
      <c r="D4870" s="721" t="s">
        <v>31861</v>
      </c>
      <c r="E4870" s="926" t="s">
        <v>31684</v>
      </c>
      <c r="F4870" s="721" t="s">
        <v>31862</v>
      </c>
      <c r="G4870" s="549" t="s">
        <v>31748</v>
      </c>
      <c r="H4870" s="722" t="s">
        <v>31786</v>
      </c>
      <c r="I4870" s="722" t="s">
        <v>31973</v>
      </c>
    </row>
    <row r="4871" spans="1:9" s="722" customFormat="1" ht="354" customHeight="1" x14ac:dyDescent="0.15">
      <c r="A4871" s="723" t="s">
        <v>31942</v>
      </c>
      <c r="B4871" s="723" t="s">
        <v>3539</v>
      </c>
      <c r="C4871" s="723" t="s">
        <v>31943</v>
      </c>
      <c r="D4871" s="721" t="s">
        <v>31972</v>
      </c>
      <c r="E4871" s="721"/>
      <c r="F4871" s="721" t="s">
        <v>32011</v>
      </c>
      <c r="G4871" s="721" t="s">
        <v>31970</v>
      </c>
      <c r="H4871" s="722" t="s">
        <v>31971</v>
      </c>
    </row>
    <row r="4872" spans="1:9" s="722" customFormat="1" ht="70" x14ac:dyDescent="0.15">
      <c r="A4872" s="893" t="s">
        <v>31996</v>
      </c>
      <c r="B4872" s="908" t="s">
        <v>15708</v>
      </c>
      <c r="C4872" s="723">
        <v>222</v>
      </c>
      <c r="D4872" s="721" t="s">
        <v>31998</v>
      </c>
      <c r="E4872" s="721"/>
      <c r="F4872" s="723" t="s">
        <v>31999</v>
      </c>
      <c r="G4872" s="721" t="s">
        <v>31997</v>
      </c>
      <c r="H4872" s="722" t="s">
        <v>32000</v>
      </c>
    </row>
    <row r="4873" spans="1:9" s="722" customFormat="1" ht="124.5" customHeight="1" x14ac:dyDescent="0.15">
      <c r="A4873" s="893" t="s">
        <v>31875</v>
      </c>
      <c r="B4873" s="908" t="s">
        <v>15537</v>
      </c>
      <c r="C4873" s="723">
        <v>224</v>
      </c>
      <c r="D4873" s="721" t="s">
        <v>31876</v>
      </c>
      <c r="E4873" s="721"/>
      <c r="F4873" s="721"/>
      <c r="G4873" s="721"/>
      <c r="H4873" s="722" t="s">
        <v>6031</v>
      </c>
      <c r="I4873" s="722" t="s">
        <v>31883</v>
      </c>
    </row>
    <row r="4874" spans="1:9" s="722" customFormat="1" ht="169.5" customHeight="1" x14ac:dyDescent="0.15">
      <c r="A4874" s="893" t="s">
        <v>31937</v>
      </c>
      <c r="B4874" s="893" t="s">
        <v>3539</v>
      </c>
      <c r="C4874" s="723">
        <v>109</v>
      </c>
      <c r="D4874" s="721" t="s">
        <v>31938</v>
      </c>
      <c r="E4874" s="721"/>
      <c r="F4874" s="721"/>
      <c r="G4874" s="976" t="s">
        <v>31940</v>
      </c>
      <c r="H4874" s="722" t="s">
        <v>31939</v>
      </c>
    </row>
    <row r="4875" spans="1:9" s="590" customFormat="1" ht="409" x14ac:dyDescent="0.15">
      <c r="A4875" s="591" t="s">
        <v>32001</v>
      </c>
      <c r="B4875" s="591" t="s">
        <v>3539</v>
      </c>
      <c r="C4875" s="591" t="s">
        <v>32002</v>
      </c>
      <c r="D4875" s="587" t="s">
        <v>32003</v>
      </c>
      <c r="E4875" s="587"/>
      <c r="F4875" s="587" t="s">
        <v>32004</v>
      </c>
      <c r="G4875" s="587" t="s">
        <v>32005</v>
      </c>
      <c r="I4875" s="590" t="s">
        <v>32006</v>
      </c>
    </row>
    <row r="4876" spans="1:9" s="722" customFormat="1" ht="409.5" customHeight="1" x14ac:dyDescent="0.15">
      <c r="A4876" s="893" t="s">
        <v>31584</v>
      </c>
      <c r="B4876" s="908" t="s">
        <v>15708</v>
      </c>
      <c r="C4876" s="723">
        <v>503</v>
      </c>
      <c r="D4876" s="721" t="s">
        <v>31815</v>
      </c>
      <c r="E4876" s="721" t="s">
        <v>31524</v>
      </c>
      <c r="F4876" s="721" t="s">
        <v>31955</v>
      </c>
      <c r="G4876" s="721" t="s">
        <v>31763</v>
      </c>
      <c r="H4876" s="722" t="s">
        <v>31977</v>
      </c>
      <c r="I4876" s="722" t="s">
        <v>31954</v>
      </c>
    </row>
    <row r="4877" spans="1:9" s="590" customFormat="1" ht="160" x14ac:dyDescent="0.15">
      <c r="A4877" s="591" t="s">
        <v>32015</v>
      </c>
      <c r="B4877" s="591" t="s">
        <v>17585</v>
      </c>
      <c r="C4877" s="591" t="s">
        <v>32016</v>
      </c>
      <c r="D4877" s="587" t="s">
        <v>32018</v>
      </c>
      <c r="E4877" s="587"/>
      <c r="F4877" s="587" t="s">
        <v>32017</v>
      </c>
      <c r="G4877" s="587" t="s">
        <v>32019</v>
      </c>
      <c r="I4877" s="590" t="s">
        <v>32020</v>
      </c>
    </row>
    <row r="4878" spans="1:9" s="722" customFormat="1" ht="140.25" customHeight="1" x14ac:dyDescent="0.15">
      <c r="A4878" s="893" t="s">
        <v>31923</v>
      </c>
      <c r="B4878" s="908" t="s">
        <v>3539</v>
      </c>
      <c r="C4878" s="723">
        <v>121</v>
      </c>
      <c r="D4878" s="721" t="s">
        <v>31924</v>
      </c>
      <c r="E4878" s="721"/>
      <c r="F4878" s="721" t="s">
        <v>32022</v>
      </c>
      <c r="G4878" s="721" t="s">
        <v>32023</v>
      </c>
      <c r="H4878" s="722" t="s">
        <v>32028</v>
      </c>
      <c r="I4878" s="907" t="s">
        <v>32029</v>
      </c>
    </row>
    <row r="4879" spans="1:9" s="722" customFormat="1" ht="229.5" customHeight="1" x14ac:dyDescent="0.15">
      <c r="A4879" s="893" t="s">
        <v>31978</v>
      </c>
      <c r="B4879" s="908" t="s">
        <v>3539</v>
      </c>
      <c r="C4879" s="723">
        <v>105</v>
      </c>
      <c r="D4879" s="721" t="s">
        <v>32026</v>
      </c>
      <c r="E4879" s="721"/>
      <c r="F4879" s="721" t="s">
        <v>32042</v>
      </c>
      <c r="G4879" s="721" t="s">
        <v>31992</v>
      </c>
      <c r="H4879" s="722" t="s">
        <v>32044</v>
      </c>
    </row>
    <row r="4880" spans="1:9" s="722" customFormat="1" ht="138" customHeight="1" x14ac:dyDescent="0.15">
      <c r="A4880" s="893" t="s">
        <v>31674</v>
      </c>
      <c r="B4880" s="908" t="s">
        <v>167</v>
      </c>
      <c r="C4880" s="723">
        <v>131</v>
      </c>
      <c r="D4880" s="721" t="s">
        <v>31680</v>
      </c>
      <c r="E4880" s="926" t="s">
        <v>31673</v>
      </c>
      <c r="F4880" s="723" t="s">
        <v>32057</v>
      </c>
      <c r="G4880" s="721" t="s">
        <v>31714</v>
      </c>
      <c r="H4880" s="722" t="s">
        <v>32024</v>
      </c>
      <c r="I4880" s="722" t="s">
        <v>31995</v>
      </c>
    </row>
    <row r="4881" spans="1:13" ht="81.75" customHeight="1" x14ac:dyDescent="0.15">
      <c r="A4881" s="32" t="s">
        <v>32067</v>
      </c>
      <c r="B4881" s="32" t="s">
        <v>3539</v>
      </c>
      <c r="D4881" s="205" t="s">
        <v>32068</v>
      </c>
      <c r="F4881" s="205" t="s">
        <v>32069</v>
      </c>
      <c r="G4881" s="205" t="s">
        <v>136</v>
      </c>
      <c r="H4881" s="205" t="s">
        <v>32070</v>
      </c>
      <c r="M4881" s="32"/>
    </row>
    <row r="4882" spans="1:13" s="590" customFormat="1" ht="409.5" customHeight="1" x14ac:dyDescent="0.15">
      <c r="A4882" s="591" t="s">
        <v>31916</v>
      </c>
      <c r="B4882" s="587" t="s">
        <v>11050</v>
      </c>
      <c r="C4882" s="587">
        <v>606</v>
      </c>
      <c r="D4882" s="587" t="s">
        <v>31963</v>
      </c>
      <c r="E4882" s="587" t="s">
        <v>31964</v>
      </c>
      <c r="F4882" s="587" t="s">
        <v>31965</v>
      </c>
      <c r="G4882" s="587" t="s">
        <v>31962</v>
      </c>
      <c r="I4882" s="590" t="s">
        <v>31966</v>
      </c>
    </row>
    <row r="4883" spans="1:13" s="722" customFormat="1" ht="139.5" customHeight="1" x14ac:dyDescent="0.15">
      <c r="A4883" s="893" t="s">
        <v>32061</v>
      </c>
      <c r="B4883" s="908" t="s">
        <v>3539</v>
      </c>
      <c r="C4883" s="723">
        <v>101</v>
      </c>
      <c r="D4883" s="721" t="s">
        <v>32063</v>
      </c>
      <c r="E4883" s="721"/>
      <c r="F4883" s="721" t="s">
        <v>32093</v>
      </c>
      <c r="G4883" s="721" t="s">
        <v>32062</v>
      </c>
      <c r="H4883" s="722" t="s">
        <v>32094</v>
      </c>
    </row>
    <row r="4884" spans="1:13" s="722" customFormat="1" ht="138.75" customHeight="1" x14ac:dyDescent="0.15">
      <c r="A4884" s="893" t="s">
        <v>31979</v>
      </c>
      <c r="B4884" s="908" t="s">
        <v>3539</v>
      </c>
      <c r="C4884" s="723">
        <v>117</v>
      </c>
      <c r="D4884" s="721" t="s">
        <v>32047</v>
      </c>
      <c r="E4884" s="926"/>
      <c r="F4884" s="721" t="s">
        <v>32048</v>
      </c>
      <c r="G4884" s="549" t="s">
        <v>32090</v>
      </c>
      <c r="H4884" s="722" t="s">
        <v>32046</v>
      </c>
      <c r="I4884" s="722" t="s">
        <v>32049</v>
      </c>
    </row>
    <row r="4885" spans="1:13" s="722" customFormat="1" ht="114.75" customHeight="1" x14ac:dyDescent="0.15">
      <c r="A4885" s="893" t="s">
        <v>32032</v>
      </c>
      <c r="B4885" s="908" t="s">
        <v>3539</v>
      </c>
      <c r="C4885" s="723">
        <v>216</v>
      </c>
      <c r="D4885" s="723" t="s">
        <v>32033</v>
      </c>
      <c r="E4885" s="721"/>
      <c r="F4885" s="721" t="s">
        <v>32035</v>
      </c>
      <c r="G4885" s="721" t="s">
        <v>32036</v>
      </c>
      <c r="H4885" s="722" t="s">
        <v>32034</v>
      </c>
      <c r="I4885" s="722" t="s">
        <v>32084</v>
      </c>
    </row>
    <row r="4886" spans="1:13" s="722" customFormat="1" ht="99.75" customHeight="1" x14ac:dyDescent="0.15">
      <c r="A4886" s="893" t="s">
        <v>32039</v>
      </c>
      <c r="B4886" s="908" t="s">
        <v>17585</v>
      </c>
      <c r="C4886" s="723">
        <v>228</v>
      </c>
      <c r="D4886" s="721" t="s">
        <v>32055</v>
      </c>
      <c r="E4886" s="926"/>
      <c r="F4886" s="721" t="s">
        <v>32086</v>
      </c>
      <c r="G4886" s="721" t="s">
        <v>32085</v>
      </c>
      <c r="H4886" s="722" t="s">
        <v>32087</v>
      </c>
    </row>
    <row r="4887" spans="1:13" s="590" customFormat="1" ht="80" x14ac:dyDescent="0.15">
      <c r="A4887" s="591" t="s">
        <v>32012</v>
      </c>
      <c r="B4887" s="587" t="s">
        <v>11050</v>
      </c>
      <c r="C4887" s="587">
        <v>604</v>
      </c>
      <c r="D4887" s="587" t="s">
        <v>32013</v>
      </c>
      <c r="E4887" s="587"/>
      <c r="F4887" s="587" t="s">
        <v>32040</v>
      </c>
      <c r="G4887" s="587" t="s">
        <v>32014</v>
      </c>
      <c r="H4887" s="590" t="s">
        <v>32041</v>
      </c>
    </row>
    <row r="4888" spans="1:13" s="722" customFormat="1" ht="408.75" customHeight="1" x14ac:dyDescent="0.15">
      <c r="A4888" s="893" t="s">
        <v>31423</v>
      </c>
      <c r="B4888" s="908" t="s">
        <v>31913</v>
      </c>
      <c r="C4888" s="723">
        <v>103</v>
      </c>
      <c r="D4888" s="721" t="s">
        <v>31946</v>
      </c>
      <c r="E4888" s="721" t="s">
        <v>2317</v>
      </c>
      <c r="F4888" s="721" t="s">
        <v>32083</v>
      </c>
      <c r="G4888" s="721" t="s">
        <v>32082</v>
      </c>
      <c r="H4888" s="722" t="s">
        <v>32104</v>
      </c>
      <c r="I4888" s="722" t="s">
        <v>32043</v>
      </c>
    </row>
    <row r="4889" spans="1:13" s="722" customFormat="1" ht="92.25" customHeight="1" x14ac:dyDescent="0.15">
      <c r="A4889" s="893" t="s">
        <v>32008</v>
      </c>
      <c r="B4889" s="908" t="s">
        <v>3539</v>
      </c>
      <c r="C4889" s="723">
        <v>115</v>
      </c>
      <c r="D4889" s="721" t="s">
        <v>32009</v>
      </c>
      <c r="E4889" s="926"/>
      <c r="F4889" s="721" t="s">
        <v>32045</v>
      </c>
      <c r="G4889" s="549"/>
      <c r="H4889" s="902"/>
    </row>
    <row r="4890" spans="1:13" s="722" customFormat="1" ht="92.25" customHeight="1" x14ac:dyDescent="0.15">
      <c r="A4890" s="893" t="s">
        <v>32058</v>
      </c>
      <c r="B4890" s="908" t="s">
        <v>11686</v>
      </c>
      <c r="C4890" s="723">
        <v>127</v>
      </c>
      <c r="D4890" s="721" t="s">
        <v>32059</v>
      </c>
      <c r="E4890" s="721"/>
      <c r="F4890" s="721" t="s">
        <v>7907</v>
      </c>
      <c r="G4890" s="721" t="s">
        <v>32091</v>
      </c>
      <c r="H4890" s="722" t="s">
        <v>32060</v>
      </c>
    </row>
    <row r="4891" spans="1:13" s="722" customFormat="1" ht="85.5" customHeight="1" x14ac:dyDescent="0.15">
      <c r="A4891" s="723" t="s">
        <v>32037</v>
      </c>
      <c r="B4891" s="723" t="s">
        <v>15438</v>
      </c>
      <c r="C4891" s="928" t="s">
        <v>32038</v>
      </c>
      <c r="D4891" s="721" t="s">
        <v>32054</v>
      </c>
      <c r="E4891" s="721"/>
      <c r="F4891" s="721" t="s">
        <v>32119</v>
      </c>
      <c r="G4891" s="721" t="s">
        <v>32080</v>
      </c>
      <c r="H4891" s="722" t="s">
        <v>32081</v>
      </c>
      <c r="I4891" s="722" t="s">
        <v>32118</v>
      </c>
    </row>
    <row r="4892" spans="1:13" s="590" customFormat="1" ht="117" customHeight="1" x14ac:dyDescent="0.15">
      <c r="A4892" s="591" t="s">
        <v>32113</v>
      </c>
      <c r="B4892" s="591" t="s">
        <v>11686</v>
      </c>
      <c r="C4892" s="591">
        <v>113</v>
      </c>
      <c r="D4892" s="587" t="s">
        <v>32114</v>
      </c>
      <c r="E4892" s="587"/>
      <c r="F4892" s="591" t="s">
        <v>32141</v>
      </c>
      <c r="G4892" s="587" t="s">
        <v>32115</v>
      </c>
      <c r="I4892" s="590" t="s">
        <v>32116</v>
      </c>
    </row>
    <row r="4893" spans="1:13" s="722" customFormat="1" ht="173.25" customHeight="1" x14ac:dyDescent="0.15">
      <c r="A4893" s="893" t="s">
        <v>31926</v>
      </c>
      <c r="B4893" s="908" t="s">
        <v>3539</v>
      </c>
      <c r="C4893" s="723">
        <v>121</v>
      </c>
      <c r="D4893" s="721" t="s">
        <v>32100</v>
      </c>
      <c r="E4893" s="721"/>
      <c r="F4893" s="721" t="s">
        <v>32144</v>
      </c>
      <c r="G4893" s="721" t="s">
        <v>32142</v>
      </c>
      <c r="H4893" s="722" t="s">
        <v>32145</v>
      </c>
      <c r="I4893" s="722" t="s">
        <v>32143</v>
      </c>
    </row>
    <row r="4894" spans="1:13" s="590" customFormat="1" ht="332.25" customHeight="1" x14ac:dyDescent="0.15">
      <c r="A4894" s="591" t="s">
        <v>32073</v>
      </c>
      <c r="B4894" s="591" t="s">
        <v>28539</v>
      </c>
      <c r="C4894" s="591">
        <v>216</v>
      </c>
      <c r="D4894" s="587" t="s">
        <v>32074</v>
      </c>
      <c r="E4894" s="587"/>
      <c r="F4894" s="587" t="s">
        <v>32075</v>
      </c>
      <c r="G4894" s="587" t="s">
        <v>32131</v>
      </c>
      <c r="H4894" s="590" t="s">
        <v>32147</v>
      </c>
    </row>
    <row r="4895" spans="1:13" s="370" customFormat="1" ht="169" x14ac:dyDescent="0.15">
      <c r="A4895" s="320" t="s">
        <v>32157</v>
      </c>
      <c r="B4895" s="320"/>
      <c r="C4895" s="938" t="s">
        <v>32158</v>
      </c>
      <c r="D4895" s="316" t="s">
        <v>32160</v>
      </c>
      <c r="E4895" s="316"/>
      <c r="F4895" s="316" t="s">
        <v>32159</v>
      </c>
      <c r="G4895" s="316"/>
      <c r="H4895" s="370" t="s">
        <v>32161</v>
      </c>
    </row>
    <row r="4896" spans="1:13" s="590" customFormat="1" ht="112" x14ac:dyDescent="0.15">
      <c r="A4896" s="591" t="s">
        <v>32135</v>
      </c>
      <c r="B4896" s="591" t="s">
        <v>3539</v>
      </c>
      <c r="C4896" s="591">
        <v>216</v>
      </c>
      <c r="D4896" s="587" t="s">
        <v>32136</v>
      </c>
      <c r="E4896" s="587"/>
      <c r="F4896" s="587" t="s">
        <v>136</v>
      </c>
      <c r="G4896" s="587" t="s">
        <v>32137</v>
      </c>
      <c r="H4896" s="590" t="s">
        <v>32162</v>
      </c>
    </row>
    <row r="4897" spans="1:9" s="722" customFormat="1" ht="138.75" customHeight="1" x14ac:dyDescent="0.15">
      <c r="A4897" s="893" t="s">
        <v>31980</v>
      </c>
      <c r="B4897" s="908" t="s">
        <v>3539</v>
      </c>
      <c r="C4897" s="723">
        <v>117</v>
      </c>
      <c r="D4897" s="721" t="s">
        <v>32101</v>
      </c>
      <c r="E4897" s="926"/>
      <c r="F4897" s="721" t="s">
        <v>32050</v>
      </c>
      <c r="G4897" s="549" t="s">
        <v>32102</v>
      </c>
      <c r="H4897" s="722" t="s">
        <v>32051</v>
      </c>
      <c r="I4897" s="978" t="s">
        <v>32125</v>
      </c>
    </row>
    <row r="4898" spans="1:9" s="722" customFormat="1" ht="146.25" customHeight="1" x14ac:dyDescent="0.15">
      <c r="A4898" s="893" t="s">
        <v>31944</v>
      </c>
      <c r="B4898" s="908" t="s">
        <v>3539</v>
      </c>
      <c r="C4898" s="723">
        <v>117</v>
      </c>
      <c r="D4898" s="721" t="s">
        <v>32095</v>
      </c>
      <c r="E4898" s="926"/>
      <c r="F4898" s="721" t="s">
        <v>32105</v>
      </c>
      <c r="G4898" s="721" t="s">
        <v>32010</v>
      </c>
      <c r="H4898" s="722" t="s">
        <v>31994</v>
      </c>
      <c r="I4898" s="722" t="s">
        <v>32106</v>
      </c>
    </row>
    <row r="4899" spans="1:9" s="722" customFormat="1" ht="135.75" customHeight="1" x14ac:dyDescent="0.15">
      <c r="A4899" s="893" t="s">
        <v>32071</v>
      </c>
      <c r="B4899" s="908" t="s">
        <v>3539</v>
      </c>
      <c r="C4899" s="723">
        <v>222</v>
      </c>
      <c r="D4899" s="723" t="s">
        <v>32096</v>
      </c>
      <c r="E4899" s="721"/>
      <c r="F4899" s="721" t="s">
        <v>32178</v>
      </c>
      <c r="G4899" s="721" t="s">
        <v>32092</v>
      </c>
      <c r="H4899" s="722" t="s">
        <v>32072</v>
      </c>
      <c r="I4899" s="902" t="s">
        <v>32097</v>
      </c>
    </row>
    <row r="4900" spans="1:9" s="590" customFormat="1" ht="132" customHeight="1" x14ac:dyDescent="0.15">
      <c r="A4900" s="591" t="s">
        <v>32021</v>
      </c>
      <c r="B4900" s="591" t="s">
        <v>3539</v>
      </c>
      <c r="C4900" s="591">
        <v>105</v>
      </c>
      <c r="D4900" s="587" t="s">
        <v>32173</v>
      </c>
      <c r="E4900" s="587"/>
      <c r="F4900" s="587" t="s">
        <v>32488</v>
      </c>
      <c r="G4900" s="587" t="s">
        <v>32089</v>
      </c>
      <c r="H4900" s="590" t="s">
        <v>32489</v>
      </c>
      <c r="I4900" s="590" t="s">
        <v>846</v>
      </c>
    </row>
    <row r="4901" spans="1:9" s="590" customFormat="1" ht="117" customHeight="1" x14ac:dyDescent="0.15">
      <c r="A4901" s="591" t="s">
        <v>32180</v>
      </c>
      <c r="B4901" s="591" t="s">
        <v>3539</v>
      </c>
      <c r="C4901" s="591">
        <v>117</v>
      </c>
      <c r="D4901" s="587" t="s">
        <v>32187</v>
      </c>
      <c r="E4901" s="587"/>
      <c r="F4901" s="591" t="s">
        <v>32185</v>
      </c>
      <c r="G4901" s="587" t="s">
        <v>32186</v>
      </c>
      <c r="I4901" s="590" t="s">
        <v>32190</v>
      </c>
    </row>
    <row r="4902" spans="1:9" s="590" customFormat="1" ht="128" x14ac:dyDescent="0.15">
      <c r="A4902" s="591" t="s">
        <v>32153</v>
      </c>
      <c r="B4902" s="591" t="s">
        <v>28539</v>
      </c>
      <c r="C4902" s="591">
        <v>121</v>
      </c>
      <c r="D4902" s="587" t="s">
        <v>32154</v>
      </c>
      <c r="E4902" s="587"/>
      <c r="F4902" s="587"/>
      <c r="G4902" s="587" t="s">
        <v>32155</v>
      </c>
      <c r="H4902" s="590" t="s">
        <v>32156</v>
      </c>
    </row>
    <row r="4903" spans="1:9" s="722" customFormat="1" ht="119.25" customHeight="1" x14ac:dyDescent="0.15">
      <c r="A4903" s="893" t="s">
        <v>32121</v>
      </c>
      <c r="B4903" s="908" t="s">
        <v>3539</v>
      </c>
      <c r="C4903" s="723">
        <v>101</v>
      </c>
      <c r="D4903" s="721" t="s">
        <v>32139</v>
      </c>
      <c r="E4903" s="721"/>
      <c r="F4903" s="721" t="s">
        <v>32138</v>
      </c>
      <c r="G4903" s="721" t="s">
        <v>32170</v>
      </c>
      <c r="H4903" s="722" t="s">
        <v>32171</v>
      </c>
      <c r="I4903" s="722" t="s">
        <v>32181</v>
      </c>
    </row>
    <row r="4904" spans="1:9" s="722" customFormat="1" ht="144" customHeight="1" x14ac:dyDescent="0.15">
      <c r="A4904" s="893" t="s">
        <v>31902</v>
      </c>
      <c r="B4904" s="908" t="s">
        <v>167</v>
      </c>
      <c r="C4904" s="723">
        <v>127</v>
      </c>
      <c r="D4904" s="721" t="s">
        <v>31840</v>
      </c>
      <c r="E4904" s="721"/>
      <c r="F4904" s="721" t="s">
        <v>32112</v>
      </c>
      <c r="G4904" s="721" t="s">
        <v>31841</v>
      </c>
      <c r="H4904" s="907"/>
      <c r="I4904" s="722" t="s">
        <v>32191</v>
      </c>
    </row>
    <row r="4905" spans="1:9" s="722" customFormat="1" ht="345" customHeight="1" x14ac:dyDescent="0.15">
      <c r="A4905" s="893" t="s">
        <v>32150</v>
      </c>
      <c r="B4905" s="908" t="s">
        <v>28539</v>
      </c>
      <c r="C4905" s="723">
        <v>105</v>
      </c>
      <c r="D4905" s="721" t="s">
        <v>32151</v>
      </c>
      <c r="E4905" s="721"/>
      <c r="F4905" s="721" t="s">
        <v>32179</v>
      </c>
      <c r="G4905" s="721" t="s">
        <v>32192</v>
      </c>
      <c r="I4905" s="722" t="s">
        <v>32152</v>
      </c>
    </row>
    <row r="4906" spans="1:9" s="722" customFormat="1" ht="129" customHeight="1" x14ac:dyDescent="0.15">
      <c r="A4906" s="893" t="s">
        <v>32031</v>
      </c>
      <c r="B4906" s="908" t="s">
        <v>3539</v>
      </c>
      <c r="C4906" s="723">
        <v>125</v>
      </c>
      <c r="D4906" s="721" t="s">
        <v>32098</v>
      </c>
      <c r="E4906" s="926"/>
      <c r="F4906" s="721" t="s">
        <v>32056</v>
      </c>
      <c r="G4906" s="721" t="s">
        <v>32128</v>
      </c>
      <c r="H4906" s="722" t="s">
        <v>32218</v>
      </c>
      <c r="I4906" s="722" t="s">
        <v>32219</v>
      </c>
    </row>
    <row r="4907" spans="1:9" s="722" customFormat="1" ht="97.5" customHeight="1" x14ac:dyDescent="0.15">
      <c r="A4907" s="893" t="s">
        <v>32108</v>
      </c>
      <c r="B4907" s="908" t="s">
        <v>3539</v>
      </c>
      <c r="C4907" s="723">
        <v>222</v>
      </c>
      <c r="D4907" s="723" t="s">
        <v>32206</v>
      </c>
      <c r="E4907" s="721"/>
      <c r="F4907" s="721" t="s">
        <v>32132</v>
      </c>
      <c r="G4907" s="721" t="s">
        <v>32225</v>
      </c>
      <c r="H4907" s="722" t="s">
        <v>32226</v>
      </c>
      <c r="I4907" s="722" t="s">
        <v>32224</v>
      </c>
    </row>
    <row r="4908" spans="1:9" s="590" customFormat="1" ht="117" customHeight="1" x14ac:dyDescent="0.15">
      <c r="A4908" s="591" t="s">
        <v>32123</v>
      </c>
      <c r="B4908" s="591" t="s">
        <v>3539</v>
      </c>
      <c r="C4908" s="591">
        <v>117</v>
      </c>
      <c r="D4908" s="587" t="s">
        <v>32177</v>
      </c>
      <c r="E4908" s="587"/>
      <c r="F4908" s="591" t="s">
        <v>32129</v>
      </c>
      <c r="G4908" s="587" t="s">
        <v>32215</v>
      </c>
      <c r="H4908" s="590" t="s">
        <v>32130</v>
      </c>
      <c r="I4908" s="589" t="s">
        <v>32214</v>
      </c>
    </row>
    <row r="4909" spans="1:9" s="370" customFormat="1" ht="97.5" customHeight="1" x14ac:dyDescent="0.15">
      <c r="A4909" s="320" t="s">
        <v>32163</v>
      </c>
      <c r="B4909" s="320" t="s">
        <v>15438</v>
      </c>
      <c r="C4909" s="938" t="s">
        <v>32164</v>
      </c>
      <c r="D4909" s="316" t="s">
        <v>32165</v>
      </c>
      <c r="E4909" s="316"/>
      <c r="F4909" s="316" t="s">
        <v>32166</v>
      </c>
      <c r="G4909" s="316" t="s">
        <v>32240</v>
      </c>
      <c r="H4909" s="370" t="s">
        <v>32167</v>
      </c>
      <c r="I4909" s="370" t="s">
        <v>32241</v>
      </c>
    </row>
    <row r="4910" spans="1:9" s="590" customFormat="1" ht="160" x14ac:dyDescent="0.15">
      <c r="A4910" s="591" t="s">
        <v>32183</v>
      </c>
      <c r="B4910" s="591" t="s">
        <v>3539</v>
      </c>
      <c r="C4910" s="591">
        <v>202</v>
      </c>
      <c r="D4910" s="587" t="s">
        <v>32184</v>
      </c>
      <c r="E4910" s="587" t="s">
        <v>23593</v>
      </c>
      <c r="F4910" s="587" t="s">
        <v>32229</v>
      </c>
      <c r="G4910" s="587" t="s">
        <v>32230</v>
      </c>
      <c r="H4910" s="590" t="s">
        <v>32231</v>
      </c>
    </row>
    <row r="4911" spans="1:9" s="722" customFormat="1" ht="205.5" customHeight="1" x14ac:dyDescent="0.15">
      <c r="A4911" s="893" t="s">
        <v>31981</v>
      </c>
      <c r="B4911" s="908" t="s">
        <v>3539</v>
      </c>
      <c r="C4911" s="723">
        <v>214</v>
      </c>
      <c r="D4911" s="723" t="s">
        <v>32030</v>
      </c>
      <c r="E4911" s="721"/>
      <c r="F4911" s="721" t="s">
        <v>32027</v>
      </c>
      <c r="G4911" s="721" t="s">
        <v>32220</v>
      </c>
      <c r="H4911" s="902" t="s">
        <v>32221</v>
      </c>
      <c r="I4911" s="722" t="s">
        <v>32234</v>
      </c>
    </row>
    <row r="4912" spans="1:9" s="722" customFormat="1" ht="321" customHeight="1" x14ac:dyDescent="0.15">
      <c r="A4912" s="893" t="s">
        <v>31779</v>
      </c>
      <c r="B4912" s="908" t="s">
        <v>167</v>
      </c>
      <c r="C4912" s="723">
        <v>224</v>
      </c>
      <c r="D4912" s="721" t="s">
        <v>32025</v>
      </c>
      <c r="E4912" s="721"/>
      <c r="F4912" s="721" t="s">
        <v>32270</v>
      </c>
      <c r="G4912" s="721" t="s">
        <v>32053</v>
      </c>
      <c r="H4912" s="722" t="s">
        <v>32271</v>
      </c>
      <c r="I4912" s="722" t="s">
        <v>32272</v>
      </c>
    </row>
    <row r="4913" spans="1:9" s="722" customFormat="1" ht="174.75" customHeight="1" x14ac:dyDescent="0.15">
      <c r="A4913" s="893" t="s">
        <v>32064</v>
      </c>
      <c r="B4913" s="893" t="s">
        <v>15438</v>
      </c>
      <c r="C4913" s="723">
        <v>105</v>
      </c>
      <c r="D4913" s="721" t="s">
        <v>32065</v>
      </c>
      <c r="E4913" s="721"/>
      <c r="F4913" s="721" t="s">
        <v>136</v>
      </c>
      <c r="G4913" s="721" t="s">
        <v>32088</v>
      </c>
      <c r="I4913" s="722" t="s">
        <v>32172</v>
      </c>
    </row>
    <row r="4914" spans="1:9" s="370" customFormat="1" ht="123.75" customHeight="1" x14ac:dyDescent="0.15">
      <c r="A4914" s="320" t="s">
        <v>32078</v>
      </c>
      <c r="B4914" s="320" t="s">
        <v>15438</v>
      </c>
      <c r="C4914" s="938" t="s">
        <v>32079</v>
      </c>
      <c r="D4914" s="316" t="s">
        <v>32211</v>
      </c>
      <c r="E4914" s="316"/>
      <c r="F4914" s="316" t="s">
        <v>32117</v>
      </c>
      <c r="G4914" s="316" t="s">
        <v>32227</v>
      </c>
      <c r="H4914" s="917" t="s">
        <v>32212</v>
      </c>
      <c r="I4914" s="640" t="s">
        <v>32213</v>
      </c>
    </row>
    <row r="4915" spans="1:9" s="722" customFormat="1" ht="273" customHeight="1" x14ac:dyDescent="0.15">
      <c r="A4915" s="893" t="s">
        <v>31945</v>
      </c>
      <c r="B4915" s="908" t="s">
        <v>3539</v>
      </c>
      <c r="C4915" s="723">
        <v>232</v>
      </c>
      <c r="D4915" s="721" t="s">
        <v>32107</v>
      </c>
      <c r="E4915" s="721"/>
      <c r="F4915" s="721" t="s">
        <v>32133</v>
      </c>
      <c r="G4915" s="721" t="s">
        <v>32148</v>
      </c>
      <c r="H4915" s="722" t="s">
        <v>32193</v>
      </c>
      <c r="I4915" s="902" t="s">
        <v>32232</v>
      </c>
    </row>
    <row r="4916" spans="1:9" s="722" customFormat="1" ht="236.25" customHeight="1" x14ac:dyDescent="0.15">
      <c r="A4916" s="893" t="s">
        <v>32007</v>
      </c>
      <c r="B4916" s="908" t="s">
        <v>3539</v>
      </c>
      <c r="C4916" s="723">
        <v>125</v>
      </c>
      <c r="D4916" s="721" t="s">
        <v>32099</v>
      </c>
      <c r="E4916" s="721"/>
      <c r="F4916" s="721" t="s">
        <v>32286</v>
      </c>
      <c r="G4916" s="721" t="s">
        <v>32194</v>
      </c>
      <c r="H4916" s="722" t="s">
        <v>32268</v>
      </c>
      <c r="I4916" s="722" t="s">
        <v>32285</v>
      </c>
    </row>
    <row r="4917" spans="1:9" s="722" customFormat="1" ht="345" customHeight="1" x14ac:dyDescent="0.15">
      <c r="A4917" s="893" t="s">
        <v>32150</v>
      </c>
      <c r="B4917" s="908" t="s">
        <v>28539</v>
      </c>
      <c r="C4917" s="723">
        <v>105</v>
      </c>
      <c r="D4917" s="721" t="s">
        <v>32151</v>
      </c>
      <c r="E4917" s="721"/>
      <c r="F4917" s="721" t="s">
        <v>32277</v>
      </c>
      <c r="G4917" s="721" t="s">
        <v>32278</v>
      </c>
      <c r="H4917" s="722" t="s">
        <v>32282</v>
      </c>
      <c r="I4917" s="722" t="s">
        <v>32296</v>
      </c>
    </row>
    <row r="4918" spans="1:9" s="590" customFormat="1" ht="400" x14ac:dyDescent="0.15">
      <c r="A4918" s="591" t="s">
        <v>32235</v>
      </c>
      <c r="B4918" s="591" t="s">
        <v>3539</v>
      </c>
      <c r="C4918" s="591">
        <v>103</v>
      </c>
      <c r="D4918" s="587" t="s">
        <v>32236</v>
      </c>
      <c r="E4918" s="587" t="s">
        <v>60</v>
      </c>
      <c r="F4918" s="587" t="s">
        <v>32237</v>
      </c>
      <c r="G4918" s="587" t="s">
        <v>32238</v>
      </c>
      <c r="H4918" s="590" t="s">
        <v>32239</v>
      </c>
      <c r="I4918" s="590" t="s">
        <v>32299</v>
      </c>
    </row>
    <row r="4919" spans="1:9" s="590" customFormat="1" ht="187.5" customHeight="1" x14ac:dyDescent="0.15">
      <c r="A4919" s="591" t="s">
        <v>32126</v>
      </c>
      <c r="B4919" s="591" t="s">
        <v>3539</v>
      </c>
      <c r="C4919" s="591">
        <v>109</v>
      </c>
      <c r="D4919" s="587" t="s">
        <v>32196</v>
      </c>
      <c r="E4919" s="587"/>
      <c r="F4919" s="772" t="s">
        <v>32182</v>
      </c>
      <c r="G4919" s="587" t="s">
        <v>32308</v>
      </c>
      <c r="H4919" s="590" t="s">
        <v>32197</v>
      </c>
      <c r="I4919" s="590" t="s">
        <v>32233</v>
      </c>
    </row>
    <row r="4920" spans="1:9" s="722" customFormat="1" ht="408.75" customHeight="1" x14ac:dyDescent="0.15">
      <c r="A4920" s="893" t="s">
        <v>32273</v>
      </c>
      <c r="B4920" s="893" t="s">
        <v>17585</v>
      </c>
      <c r="C4920" s="723">
        <v>105</v>
      </c>
      <c r="D4920" s="721" t="s">
        <v>32318</v>
      </c>
      <c r="E4920" s="721"/>
      <c r="F4920" s="721" t="s">
        <v>32309</v>
      </c>
      <c r="G4920" s="721" t="s">
        <v>32283</v>
      </c>
      <c r="I4920" s="722" t="s">
        <v>32317</v>
      </c>
    </row>
    <row r="4921" spans="1:9" s="590" customFormat="1" ht="375" customHeight="1" x14ac:dyDescent="0.15">
      <c r="A4921" s="591" t="s">
        <v>32255</v>
      </c>
      <c r="B4921" s="587" t="s">
        <v>11050</v>
      </c>
      <c r="C4921" s="587">
        <v>612</v>
      </c>
      <c r="D4921" s="587" t="s">
        <v>32257</v>
      </c>
      <c r="E4921" s="686" t="s">
        <v>32256</v>
      </c>
      <c r="F4921" s="587" t="s">
        <v>32287</v>
      </c>
      <c r="G4921" s="587" t="s">
        <v>32258</v>
      </c>
      <c r="H4921" s="590" t="s">
        <v>32259</v>
      </c>
    </row>
    <row r="4922" spans="1:9" s="722" customFormat="1" ht="139.5" customHeight="1" x14ac:dyDescent="0.15">
      <c r="A4922" s="893" t="s">
        <v>32066</v>
      </c>
      <c r="B4922" s="908" t="s">
        <v>11050</v>
      </c>
      <c r="C4922" s="723">
        <v>616</v>
      </c>
      <c r="D4922" s="721" t="s">
        <v>32208</v>
      </c>
      <c r="E4922" s="721"/>
      <c r="F4922" s="721" t="s">
        <v>32276</v>
      </c>
      <c r="G4922" s="721" t="s">
        <v>32300</v>
      </c>
      <c r="H4922" s="722" t="s">
        <v>32324</v>
      </c>
      <c r="I4922" s="949" t="s">
        <v>32327</v>
      </c>
    </row>
    <row r="4923" spans="1:9" s="722" customFormat="1" ht="119.25" customHeight="1" x14ac:dyDescent="0.15">
      <c r="A4923" s="893" t="s">
        <v>32052</v>
      </c>
      <c r="B4923" s="908" t="s">
        <v>11686</v>
      </c>
      <c r="C4923" s="723">
        <v>101</v>
      </c>
      <c r="D4923" s="721" t="s">
        <v>32260</v>
      </c>
      <c r="E4923" s="721"/>
      <c r="F4923" s="721" t="s">
        <v>32261</v>
      </c>
      <c r="G4923" s="721" t="s">
        <v>32103</v>
      </c>
      <c r="H4923" s="722" t="s">
        <v>32207</v>
      </c>
      <c r="I4923" s="978" t="s">
        <v>32295</v>
      </c>
    </row>
    <row r="4924" spans="1:9" s="590" customFormat="1" ht="226.5" customHeight="1" x14ac:dyDescent="0.15">
      <c r="A4924" s="591" t="s">
        <v>32109</v>
      </c>
      <c r="B4924" s="591" t="s">
        <v>28539</v>
      </c>
      <c r="C4924" s="591">
        <v>109</v>
      </c>
      <c r="D4924" s="587" t="s">
        <v>32146</v>
      </c>
      <c r="E4924" s="587"/>
      <c r="F4924" s="587" t="s">
        <v>32174</v>
      </c>
      <c r="G4924" s="587" t="s">
        <v>32340</v>
      </c>
      <c r="H4924" s="604" t="s">
        <v>32339</v>
      </c>
      <c r="I4924" s="590" t="s">
        <v>32338</v>
      </c>
    </row>
    <row r="4925" spans="1:9" s="722" customFormat="1" ht="408.75" customHeight="1" x14ac:dyDescent="0.15">
      <c r="A4925" s="893" t="s">
        <v>32246</v>
      </c>
      <c r="B4925" s="893" t="s">
        <v>11050</v>
      </c>
      <c r="C4925" s="723">
        <v>109</v>
      </c>
      <c r="D4925" s="721" t="s">
        <v>32247</v>
      </c>
      <c r="E4925" s="721"/>
      <c r="F4925" s="721" t="s">
        <v>32264</v>
      </c>
      <c r="G4925" s="721" t="s">
        <v>32263</v>
      </c>
      <c r="H4925" s="722" t="s">
        <v>32265</v>
      </c>
      <c r="I4925" s="722" t="s">
        <v>32266</v>
      </c>
    </row>
    <row r="4926" spans="1:9" s="722" customFormat="1" ht="402.75" customHeight="1" x14ac:dyDescent="0.15">
      <c r="A4926" s="893" t="s">
        <v>32329</v>
      </c>
      <c r="B4926" s="908" t="s">
        <v>3539</v>
      </c>
      <c r="C4926" s="723">
        <v>101</v>
      </c>
      <c r="D4926" s="723" t="s">
        <v>32344</v>
      </c>
      <c r="E4926" s="721"/>
      <c r="F4926" s="721" t="s">
        <v>32345</v>
      </c>
      <c r="G4926" s="721" t="s">
        <v>32347</v>
      </c>
      <c r="H4926" s="722" t="s">
        <v>32346</v>
      </c>
      <c r="I4926" s="978" t="s">
        <v>32330</v>
      </c>
    </row>
    <row r="4927" spans="1:9" s="590" customFormat="1" ht="356.25" customHeight="1" x14ac:dyDescent="0.15">
      <c r="A4927" s="591" t="s">
        <v>32289</v>
      </c>
      <c r="B4927" s="591" t="s">
        <v>11050</v>
      </c>
      <c r="C4927" s="591">
        <v>115</v>
      </c>
      <c r="D4927" s="587" t="s">
        <v>32290</v>
      </c>
      <c r="E4927" s="587"/>
      <c r="F4927" s="587" t="s">
        <v>32291</v>
      </c>
      <c r="G4927" s="496" t="s">
        <v>32351</v>
      </c>
      <c r="H4927" s="590" t="s">
        <v>32311</v>
      </c>
      <c r="I4927" s="691" t="s">
        <v>32350</v>
      </c>
    </row>
    <row r="4928" spans="1:9" s="590" customFormat="1" ht="230.25" customHeight="1" x14ac:dyDescent="0.15">
      <c r="A4928" s="591" t="s">
        <v>32120</v>
      </c>
      <c r="B4928" s="591" t="s">
        <v>11050</v>
      </c>
      <c r="C4928" s="591" t="s">
        <v>32358</v>
      </c>
      <c r="D4928" s="587" t="s">
        <v>32175</v>
      </c>
      <c r="E4928" s="587"/>
      <c r="F4928" s="587" t="s">
        <v>32357</v>
      </c>
      <c r="G4928" s="496" t="s">
        <v>32176</v>
      </c>
      <c r="H4928" s="590" t="s">
        <v>32310</v>
      </c>
      <c r="I4928" s="590" t="s">
        <v>32361</v>
      </c>
    </row>
    <row r="4929" spans="1:9" s="722" customFormat="1" ht="207.75" customHeight="1" x14ac:dyDescent="0.15">
      <c r="A4929" s="893" t="s">
        <v>31926</v>
      </c>
      <c r="B4929" s="908" t="s">
        <v>11050</v>
      </c>
      <c r="C4929" s="723">
        <v>121</v>
      </c>
      <c r="D4929" s="721" t="s">
        <v>32250</v>
      </c>
      <c r="E4929" s="721"/>
      <c r="F4929" s="721" t="s">
        <v>32298</v>
      </c>
      <c r="G4929" s="721" t="s">
        <v>32142</v>
      </c>
      <c r="H4929" s="722" t="s">
        <v>32315</v>
      </c>
    </row>
    <row r="4931" spans="1:9" s="722" customFormat="1" ht="147" customHeight="1" x14ac:dyDescent="0.15">
      <c r="A4931" s="893" t="s">
        <v>32244</v>
      </c>
      <c r="B4931" s="908" t="s">
        <v>3539</v>
      </c>
      <c r="C4931" s="723">
        <v>105</v>
      </c>
      <c r="D4931" s="721" t="s">
        <v>32245</v>
      </c>
      <c r="E4931" s="721"/>
      <c r="F4931" s="721" t="s">
        <v>32326</v>
      </c>
      <c r="G4931" s="721" t="s">
        <v>32362</v>
      </c>
      <c r="H4931" s="722" t="s">
        <v>32319</v>
      </c>
      <c r="I4931" s="722" t="s">
        <v>32363</v>
      </c>
    </row>
    <row r="4932" spans="1:9" s="722" customFormat="1" ht="204" customHeight="1" x14ac:dyDescent="0.15">
      <c r="A4932" s="893" t="s">
        <v>32288</v>
      </c>
      <c r="B4932" s="893" t="s">
        <v>3539</v>
      </c>
      <c r="C4932" s="723">
        <v>109</v>
      </c>
      <c r="D4932" s="723" t="s">
        <v>32320</v>
      </c>
      <c r="E4932" s="721"/>
      <c r="F4932" s="721" t="s">
        <v>32243</v>
      </c>
      <c r="G4932" s="721" t="s">
        <v>32364</v>
      </c>
      <c r="H4932" s="722" t="s">
        <v>32365</v>
      </c>
    </row>
    <row r="4933" spans="1:9" s="590" customFormat="1" ht="230.25" customHeight="1" x14ac:dyDescent="0.15">
      <c r="A4933" s="591" t="s">
        <v>32248</v>
      </c>
      <c r="B4933" s="591" t="s">
        <v>3539</v>
      </c>
      <c r="C4933" s="591">
        <v>113</v>
      </c>
      <c r="D4933" s="587" t="s">
        <v>32281</v>
      </c>
      <c r="E4933" s="587"/>
      <c r="F4933" s="587" t="s">
        <v>32297</v>
      </c>
      <c r="G4933" s="496" t="s">
        <v>32284</v>
      </c>
      <c r="H4933" s="590" t="s">
        <v>32267</v>
      </c>
      <c r="I4933" s="590" t="s">
        <v>32321</v>
      </c>
    </row>
    <row r="4934" spans="1:9" s="722" customFormat="1" ht="209.25" customHeight="1" x14ac:dyDescent="0.15">
      <c r="A4934" s="893" t="s">
        <v>32111</v>
      </c>
      <c r="B4934" s="908" t="s">
        <v>3539</v>
      </c>
      <c r="C4934" s="723">
        <v>216</v>
      </c>
      <c r="D4934" s="721" t="s">
        <v>32195</v>
      </c>
      <c r="E4934" s="721"/>
      <c r="F4934" s="721" t="s">
        <v>32269</v>
      </c>
      <c r="G4934" s="721" t="s">
        <v>32222</v>
      </c>
      <c r="H4934" s="902" t="s">
        <v>32223</v>
      </c>
      <c r="I4934" s="722" t="s">
        <v>32322</v>
      </c>
    </row>
    <row r="4935" spans="1:9" s="722" customFormat="1" ht="392" x14ac:dyDescent="0.15">
      <c r="A4935" s="893" t="s">
        <v>32359</v>
      </c>
      <c r="B4935" s="908" t="s">
        <v>3539</v>
      </c>
      <c r="C4935" s="723">
        <v>123</v>
      </c>
      <c r="D4935" s="721" t="s">
        <v>32360</v>
      </c>
      <c r="E4935" s="721"/>
      <c r="F4935" s="721" t="s">
        <v>32371</v>
      </c>
      <c r="G4935" s="721" t="s">
        <v>32349</v>
      </c>
      <c r="H4935" s="722" t="s">
        <v>32376</v>
      </c>
      <c r="I4935" s="722" t="s">
        <v>32377</v>
      </c>
    </row>
    <row r="4936" spans="1:9" s="590" customFormat="1" ht="219" customHeight="1" x14ac:dyDescent="0.15">
      <c r="A4936" s="591" t="s">
        <v>32168</v>
      </c>
      <c r="B4936" s="591" t="s">
        <v>32169</v>
      </c>
      <c r="C4936" s="587"/>
      <c r="D4936" s="591" t="s">
        <v>32386</v>
      </c>
      <c r="E4936" s="587" t="s">
        <v>23593</v>
      </c>
      <c r="F4936" s="587" t="s">
        <v>136</v>
      </c>
      <c r="G4936" s="587" t="s">
        <v>32387</v>
      </c>
      <c r="H4936" s="587" t="s">
        <v>32388</v>
      </c>
    </row>
    <row r="4937" spans="1:9" s="722" customFormat="1" ht="409.5" customHeight="1" x14ac:dyDescent="0.15">
      <c r="A4937" s="893" t="s">
        <v>32251</v>
      </c>
      <c r="B4937" s="908" t="s">
        <v>3539</v>
      </c>
      <c r="C4937" s="723">
        <v>127</v>
      </c>
      <c r="D4937" s="721" t="s">
        <v>32253</v>
      </c>
      <c r="E4937" s="721"/>
      <c r="F4937" s="721" t="s">
        <v>32252</v>
      </c>
      <c r="G4937" s="721" t="s">
        <v>32254</v>
      </c>
      <c r="H4937" s="722" t="s">
        <v>32389</v>
      </c>
    </row>
    <row r="4938" spans="1:9" s="590" customFormat="1" ht="139.5" customHeight="1" x14ac:dyDescent="0.15">
      <c r="A4938" s="591" t="s">
        <v>32124</v>
      </c>
      <c r="B4938" s="591" t="s">
        <v>3539</v>
      </c>
      <c r="C4938" s="591">
        <v>117</v>
      </c>
      <c r="D4938" s="587" t="s">
        <v>32209</v>
      </c>
      <c r="E4938" s="587"/>
      <c r="F4938" s="591" t="s">
        <v>32216</v>
      </c>
      <c r="G4938" s="587" t="s">
        <v>32217</v>
      </c>
      <c r="H4938" s="590" t="s">
        <v>32294</v>
      </c>
      <c r="I4938" s="590" t="s">
        <v>32391</v>
      </c>
    </row>
    <row r="4939" spans="1:9" s="590" customFormat="1" ht="208" x14ac:dyDescent="0.15">
      <c r="A4939" s="591" t="s">
        <v>32354</v>
      </c>
      <c r="B4939" s="591" t="s">
        <v>32355</v>
      </c>
      <c r="C4939" s="587"/>
      <c r="D4939" s="587" t="s">
        <v>32356</v>
      </c>
      <c r="E4939" s="587"/>
      <c r="F4939" s="587" t="s">
        <v>32409</v>
      </c>
      <c r="G4939" s="587" t="s">
        <v>32406</v>
      </c>
      <c r="H4939" s="587" t="s">
        <v>32408</v>
      </c>
      <c r="I4939" s="590" t="s">
        <v>32407</v>
      </c>
    </row>
    <row r="4940" spans="1:9" s="722" customFormat="1" ht="210" x14ac:dyDescent="0.15">
      <c r="A4940" s="893" t="s">
        <v>32417</v>
      </c>
      <c r="B4940" s="908" t="s">
        <v>17585</v>
      </c>
      <c r="C4940" s="723">
        <v>109</v>
      </c>
      <c r="D4940" s="721" t="s">
        <v>32418</v>
      </c>
      <c r="E4940" s="721"/>
      <c r="F4940" s="721" t="s">
        <v>32419</v>
      </c>
      <c r="G4940" s="721"/>
      <c r="I4940" s="722" t="s">
        <v>32458</v>
      </c>
    </row>
    <row r="4941" spans="1:9" s="590" customFormat="1" ht="356.25" customHeight="1" x14ac:dyDescent="0.15">
      <c r="A4941" s="591" t="s">
        <v>32292</v>
      </c>
      <c r="B4941" s="591" t="s">
        <v>3539</v>
      </c>
      <c r="C4941" s="591">
        <v>117</v>
      </c>
      <c r="D4941" s="591" t="s">
        <v>32431</v>
      </c>
      <c r="E4941" s="587"/>
      <c r="F4941" s="591" t="s">
        <v>32313</v>
      </c>
      <c r="G4941" s="587" t="s">
        <v>32384</v>
      </c>
      <c r="I4941" s="590" t="s">
        <v>32432</v>
      </c>
    </row>
    <row r="4942" spans="1:9" s="722" customFormat="1" ht="238.5" customHeight="1" x14ac:dyDescent="0.15">
      <c r="A4942" s="893" t="s">
        <v>32140</v>
      </c>
      <c r="B4942" s="908" t="s">
        <v>3539</v>
      </c>
      <c r="C4942" s="723">
        <v>228</v>
      </c>
      <c r="D4942" s="721" t="s">
        <v>32378</v>
      </c>
      <c r="E4942" s="721"/>
      <c r="F4942" s="721" t="s">
        <v>32375</v>
      </c>
      <c r="G4942" s="721" t="s">
        <v>32374</v>
      </c>
      <c r="H4942" s="722" t="s">
        <v>32399</v>
      </c>
      <c r="I4942" s="722" t="s">
        <v>32433</v>
      </c>
    </row>
    <row r="4943" spans="1:9" s="590" customFormat="1" ht="289.5" customHeight="1" x14ac:dyDescent="0.15">
      <c r="A4943" s="591" t="s">
        <v>32122</v>
      </c>
      <c r="B4943" s="591" t="s">
        <v>3539</v>
      </c>
      <c r="C4943" s="591">
        <v>115</v>
      </c>
      <c r="D4943" s="587" t="s">
        <v>32312</v>
      </c>
      <c r="E4943" s="587"/>
      <c r="F4943" s="591" t="s">
        <v>32366</v>
      </c>
      <c r="G4943" s="587" t="s">
        <v>32367</v>
      </c>
      <c r="H4943" s="590" t="s">
        <v>32323</v>
      </c>
      <c r="I4943" s="590" t="s">
        <v>32385</v>
      </c>
    </row>
    <row r="4944" spans="1:9" s="590" customFormat="1" ht="210" customHeight="1" x14ac:dyDescent="0.15">
      <c r="A4944" s="591" t="s">
        <v>32188</v>
      </c>
      <c r="B4944" s="591" t="s">
        <v>11686</v>
      </c>
      <c r="C4944" s="591">
        <v>117</v>
      </c>
      <c r="D4944" s="587" t="s">
        <v>32368</v>
      </c>
      <c r="E4944" s="587"/>
      <c r="F4944" s="591" t="s">
        <v>32411</v>
      </c>
      <c r="G4944" s="587" t="s">
        <v>32314</v>
      </c>
      <c r="H4944" s="589" t="s">
        <v>32412</v>
      </c>
      <c r="I4944" s="590" t="s">
        <v>32410</v>
      </c>
    </row>
    <row r="4945" spans="1:10" s="722" customFormat="1" ht="409.5" customHeight="1" x14ac:dyDescent="0.15">
      <c r="A4945" s="893" t="s">
        <v>32302</v>
      </c>
      <c r="B4945" s="908" t="s">
        <v>11686</v>
      </c>
      <c r="C4945" s="723">
        <v>127</v>
      </c>
      <c r="D4945" s="721" t="s">
        <v>32393</v>
      </c>
      <c r="E4945" s="721"/>
      <c r="F4945" s="721" t="s">
        <v>32394</v>
      </c>
      <c r="G4945" s="721" t="s">
        <v>32395</v>
      </c>
      <c r="H4945" s="722" t="s">
        <v>32392</v>
      </c>
      <c r="I4945" s="722" t="s">
        <v>32400</v>
      </c>
    </row>
    <row r="4946" spans="1:10" s="722" customFormat="1" ht="154" x14ac:dyDescent="0.15">
      <c r="A4946" s="893" t="s">
        <v>32343</v>
      </c>
      <c r="B4946" s="908" t="s">
        <v>17585</v>
      </c>
      <c r="C4946" s="723">
        <v>105</v>
      </c>
      <c r="D4946" s="721" t="s">
        <v>32401</v>
      </c>
      <c r="E4946" s="721"/>
      <c r="F4946" s="721" t="s">
        <v>32370</v>
      </c>
      <c r="G4946" s="721" t="s">
        <v>32402</v>
      </c>
      <c r="H4946" s="722" t="s">
        <v>846</v>
      </c>
      <c r="I4946" s="722" t="s">
        <v>32422</v>
      </c>
    </row>
    <row r="4947" spans="1:10" s="590" customFormat="1" ht="139.5" customHeight="1" x14ac:dyDescent="0.15">
      <c r="A4947" s="591" t="s">
        <v>32205</v>
      </c>
      <c r="B4947" s="591" t="s">
        <v>3539</v>
      </c>
      <c r="C4947" s="591">
        <v>204</v>
      </c>
      <c r="D4947" s="587" t="s">
        <v>32332</v>
      </c>
      <c r="E4947" s="587"/>
      <c r="F4947" s="587" t="s">
        <v>32331</v>
      </c>
      <c r="G4947" s="587" t="s">
        <v>32403</v>
      </c>
      <c r="H4947" s="590" t="s">
        <v>32333</v>
      </c>
      <c r="I4947" s="590" t="s">
        <v>32334</v>
      </c>
    </row>
    <row r="4948" spans="1:10" s="590" customFormat="1" ht="256" x14ac:dyDescent="0.15">
      <c r="A4948" s="591" t="s">
        <v>31990</v>
      </c>
      <c r="B4948" s="587" t="s">
        <v>11050</v>
      </c>
      <c r="C4948" s="587">
        <v>206</v>
      </c>
      <c r="D4948" s="587" t="s">
        <v>31991</v>
      </c>
      <c r="E4948" s="587"/>
      <c r="F4948" s="587" t="s">
        <v>32280</v>
      </c>
      <c r="G4948" s="587" t="s">
        <v>32275</v>
      </c>
      <c r="H4948" s="590" t="s">
        <v>32210</v>
      </c>
      <c r="I4948" s="590" t="s">
        <v>32279</v>
      </c>
    </row>
    <row r="4949" spans="1:10" s="590" customFormat="1" ht="277.5" customHeight="1" x14ac:dyDescent="0.15">
      <c r="A4949" s="591" t="s">
        <v>32202</v>
      </c>
      <c r="B4949" s="587" t="s">
        <v>11050</v>
      </c>
      <c r="C4949" s="587">
        <v>614</v>
      </c>
      <c r="D4949" s="587" t="s">
        <v>32301</v>
      </c>
      <c r="E4949" s="686" t="s">
        <v>32203</v>
      </c>
      <c r="F4949" s="587" t="s">
        <v>32204</v>
      </c>
      <c r="G4949" s="587" t="s">
        <v>32352</v>
      </c>
      <c r="I4949" s="590" t="s">
        <v>32353</v>
      </c>
    </row>
    <row r="4950" spans="1:10" s="590" customFormat="1" ht="287.25" customHeight="1" x14ac:dyDescent="0.15">
      <c r="A4950" s="591" t="s">
        <v>32303</v>
      </c>
      <c r="B4950" s="591" t="s">
        <v>9349</v>
      </c>
      <c r="C4950" s="587"/>
      <c r="D4950" s="587" t="s">
        <v>32304</v>
      </c>
      <c r="E4950" s="587" t="s">
        <v>32305</v>
      </c>
      <c r="F4950" s="587" t="s">
        <v>32390</v>
      </c>
      <c r="G4950" s="587" t="s">
        <v>32306</v>
      </c>
      <c r="H4950" s="587" t="s">
        <v>32307</v>
      </c>
    </row>
    <row r="4951" spans="1:10" s="590" customFormat="1" ht="409" x14ac:dyDescent="0.15">
      <c r="A4951" s="591" t="s">
        <v>32398</v>
      </c>
      <c r="B4951" s="591" t="s">
        <v>3539</v>
      </c>
      <c r="C4951" s="591">
        <v>121</v>
      </c>
      <c r="D4951" s="587" t="s">
        <v>32449</v>
      </c>
      <c r="E4951" s="587"/>
      <c r="F4951" s="587" t="s">
        <v>32428</v>
      </c>
      <c r="G4951" s="587" t="s">
        <v>32451</v>
      </c>
      <c r="H4951" s="590" t="s">
        <v>32405</v>
      </c>
      <c r="I4951" s="590" t="s">
        <v>32450</v>
      </c>
    </row>
    <row r="4952" spans="1:10" s="722" customFormat="1" ht="408.75" customHeight="1" x14ac:dyDescent="0.15">
      <c r="A4952" s="893" t="s">
        <v>31922</v>
      </c>
      <c r="B4952" s="893" t="s">
        <v>3539</v>
      </c>
      <c r="C4952" s="723">
        <v>105</v>
      </c>
      <c r="D4952" s="721" t="s">
        <v>32134</v>
      </c>
      <c r="E4952" s="721" t="s">
        <v>29262</v>
      </c>
      <c r="F4952" s="721" t="s">
        <v>32452</v>
      </c>
      <c r="G4952" s="721" t="s">
        <v>32127</v>
      </c>
      <c r="H4952" s="722" t="s">
        <v>32262</v>
      </c>
      <c r="I4952" s="722" t="s">
        <v>32325</v>
      </c>
    </row>
    <row r="4953" spans="1:10" s="722" customFormat="1" ht="409" x14ac:dyDescent="0.15">
      <c r="A4953" s="893" t="s">
        <v>32414</v>
      </c>
      <c r="B4953" s="908" t="s">
        <v>3539</v>
      </c>
      <c r="C4953" s="723">
        <v>105</v>
      </c>
      <c r="D4953" s="721" t="s">
        <v>32420</v>
      </c>
      <c r="E4953" s="721"/>
      <c r="F4953" s="721" t="s">
        <v>32421</v>
      </c>
      <c r="G4953" s="721" t="s">
        <v>32425</v>
      </c>
      <c r="H4953" s="722" t="s">
        <v>32415</v>
      </c>
      <c r="I4953" s="722" t="s">
        <v>32446</v>
      </c>
    </row>
    <row r="4954" spans="1:10" s="722" customFormat="1" ht="154" x14ac:dyDescent="0.15">
      <c r="A4954" s="893" t="s">
        <v>32438</v>
      </c>
      <c r="B4954" s="908" t="s">
        <v>17585</v>
      </c>
      <c r="C4954" s="723">
        <v>109</v>
      </c>
      <c r="D4954" s="721" t="s">
        <v>32439</v>
      </c>
      <c r="E4954" s="721"/>
      <c r="F4954" s="721" t="s">
        <v>32440</v>
      </c>
      <c r="G4954" s="721" t="s">
        <v>32468</v>
      </c>
      <c r="H4954" s="722" t="s">
        <v>32441</v>
      </c>
      <c r="I4954" s="907" t="s">
        <v>32469</v>
      </c>
    </row>
    <row r="4955" spans="1:10" s="722" customFormat="1" ht="112" x14ac:dyDescent="0.15">
      <c r="A4955" s="893" t="s">
        <v>32434</v>
      </c>
      <c r="B4955" s="908" t="s">
        <v>17585</v>
      </c>
      <c r="C4955" s="723">
        <v>109</v>
      </c>
      <c r="D4955" s="721" t="s">
        <v>32435</v>
      </c>
      <c r="E4955" s="721"/>
      <c r="F4955" s="721" t="s">
        <v>32436</v>
      </c>
      <c r="G4955" s="721" t="s">
        <v>32474</v>
      </c>
      <c r="H4955" s="722" t="s">
        <v>32437</v>
      </c>
      <c r="I4955" s="907" t="s">
        <v>32475</v>
      </c>
    </row>
    <row r="4956" spans="1:10" s="590" customFormat="1" ht="409" x14ac:dyDescent="0.15">
      <c r="A4956" s="591" t="s">
        <v>32335</v>
      </c>
      <c r="B4956" s="591" t="s">
        <v>32336</v>
      </c>
      <c r="C4956" s="587">
        <v>521</v>
      </c>
      <c r="D4956" s="587" t="s">
        <v>32379</v>
      </c>
      <c r="E4956" s="587" t="s">
        <v>32383</v>
      </c>
      <c r="F4956" s="979" t="s">
        <v>32337</v>
      </c>
      <c r="G4956" s="979" t="s">
        <v>32380</v>
      </c>
      <c r="H4956" s="979" t="s">
        <v>32381</v>
      </c>
      <c r="I4956" s="980" t="s">
        <v>32382</v>
      </c>
      <c r="J4956" s="979" t="s">
        <v>6031</v>
      </c>
    </row>
    <row r="4957" spans="1:10" s="722" customFormat="1" ht="345.75" customHeight="1" x14ac:dyDescent="0.15">
      <c r="A4957" s="893" t="s">
        <v>32242</v>
      </c>
      <c r="B4957" s="908" t="s">
        <v>3539</v>
      </c>
      <c r="C4957" s="723">
        <v>101</v>
      </c>
      <c r="D4957" s="721" t="s">
        <v>32404</v>
      </c>
      <c r="E4957" s="721"/>
      <c r="F4957" s="721" t="s">
        <v>32443</v>
      </c>
      <c r="G4957" s="721" t="s">
        <v>32442</v>
      </c>
      <c r="I4957" s="902" t="s">
        <v>32476</v>
      </c>
    </row>
    <row r="4958" spans="1:10" s="722" customFormat="1" ht="168" x14ac:dyDescent="0.15">
      <c r="A4958" s="893" t="s">
        <v>32429</v>
      </c>
      <c r="B4958" s="908" t="s">
        <v>3539</v>
      </c>
      <c r="C4958" s="723">
        <v>105</v>
      </c>
      <c r="D4958" s="721" t="s">
        <v>32447</v>
      </c>
      <c r="E4958" s="721"/>
      <c r="F4958" s="721" t="s">
        <v>32472</v>
      </c>
      <c r="G4958" s="721" t="s">
        <v>32466</v>
      </c>
      <c r="H4958" s="902" t="s">
        <v>32473</v>
      </c>
      <c r="I4958" s="907"/>
    </row>
    <row r="4959" spans="1:10" s="590" customFormat="1" ht="409.5" customHeight="1" x14ac:dyDescent="0.15">
      <c r="A4959" s="591" t="s">
        <v>32076</v>
      </c>
      <c r="B4959" s="591" t="s">
        <v>8139</v>
      </c>
      <c r="C4959" s="587" t="s">
        <v>32077</v>
      </c>
      <c r="D4959" s="587" t="s">
        <v>32198</v>
      </c>
      <c r="E4959" s="587"/>
      <c r="F4959" s="587" t="s">
        <v>32199</v>
      </c>
      <c r="G4959" s="587" t="s">
        <v>32200</v>
      </c>
      <c r="H4959" s="587" t="s">
        <v>32201</v>
      </c>
    </row>
    <row r="4961" spans="1:9" s="590" customFormat="1" ht="288" x14ac:dyDescent="0.15">
      <c r="A4961" s="591" t="s">
        <v>32453</v>
      </c>
      <c r="B4961" s="591" t="s">
        <v>23847</v>
      </c>
      <c r="C4961" s="591">
        <v>206</v>
      </c>
      <c r="D4961" s="587" t="s">
        <v>32454</v>
      </c>
      <c r="E4961" s="587"/>
      <c r="F4961" s="587" t="s">
        <v>32455</v>
      </c>
      <c r="G4961" s="587"/>
      <c r="H4961" s="590" t="s">
        <v>32459</v>
      </c>
      <c r="I4961" s="590" t="s">
        <v>32462</v>
      </c>
    </row>
    <row r="4962" spans="1:9" s="722" customFormat="1" ht="409.5" customHeight="1" x14ac:dyDescent="0.15">
      <c r="A4962" s="893" t="s">
        <v>32249</v>
      </c>
      <c r="B4962" s="908" t="s">
        <v>11050</v>
      </c>
      <c r="C4962" s="723">
        <v>123</v>
      </c>
      <c r="D4962" s="721" t="s">
        <v>32444</v>
      </c>
      <c r="E4962" s="721"/>
      <c r="F4962" s="721" t="s">
        <v>32445</v>
      </c>
      <c r="G4962" s="721" t="s">
        <v>32316</v>
      </c>
      <c r="H4962" s="722" t="s">
        <v>32504</v>
      </c>
      <c r="I4962" s="722" t="s">
        <v>32486</v>
      </c>
    </row>
    <row r="4963" spans="1:9" s="722" customFormat="1" ht="409.5" customHeight="1" x14ac:dyDescent="0.15">
      <c r="A4963" s="893" t="s">
        <v>32293</v>
      </c>
      <c r="B4963" s="908" t="s">
        <v>3539</v>
      </c>
      <c r="C4963" s="723">
        <v>214</v>
      </c>
      <c r="D4963" s="723" t="s">
        <v>32426</v>
      </c>
      <c r="E4963" s="721"/>
      <c r="F4963" s="721" t="s">
        <v>32424</v>
      </c>
      <c r="G4963" s="721" t="s">
        <v>32423</v>
      </c>
      <c r="H4963" s="722" t="s">
        <v>32427</v>
      </c>
      <c r="I4963" s="722" t="s">
        <v>32505</v>
      </c>
    </row>
    <row r="4964" spans="1:9" s="722" customFormat="1" ht="224" x14ac:dyDescent="0.15">
      <c r="A4964" s="893" t="s">
        <v>32341</v>
      </c>
      <c r="B4964" s="908" t="s">
        <v>3539</v>
      </c>
      <c r="C4964" s="587" t="s">
        <v>32496</v>
      </c>
      <c r="D4964" s="721" t="s">
        <v>32342</v>
      </c>
      <c r="E4964" s="721"/>
      <c r="F4964" s="721" t="s">
        <v>32369</v>
      </c>
      <c r="G4964" s="721" t="s">
        <v>32500</v>
      </c>
      <c r="H4964" s="722" t="s">
        <v>32467</v>
      </c>
      <c r="I4964" s="722" t="s">
        <v>32518</v>
      </c>
    </row>
    <row r="4965" spans="1:9" s="722" customFormat="1" ht="392" x14ac:dyDescent="0.15">
      <c r="A4965" s="893" t="s">
        <v>32483</v>
      </c>
      <c r="B4965" s="908" t="s">
        <v>3539</v>
      </c>
      <c r="C4965" s="723">
        <v>117</v>
      </c>
      <c r="D4965" s="721" t="s">
        <v>32484</v>
      </c>
      <c r="E4965" s="721"/>
      <c r="F4965" s="721"/>
      <c r="G4965" s="721"/>
    </row>
    <row r="4966" spans="1:9" s="722" customFormat="1" ht="409" x14ac:dyDescent="0.15">
      <c r="A4966" s="893" t="s">
        <v>32448</v>
      </c>
      <c r="B4966" s="908" t="s">
        <v>3539</v>
      </c>
      <c r="C4966" s="723" t="s">
        <v>25904</v>
      </c>
      <c r="D4966" s="721" t="s">
        <v>32526</v>
      </c>
      <c r="E4966" s="721"/>
      <c r="F4966" s="721" t="s">
        <v>32479</v>
      </c>
      <c r="G4966" s="721" t="s">
        <v>32499</v>
      </c>
      <c r="H4966" s="902" t="s">
        <v>32478</v>
      </c>
      <c r="I4966" s="722" t="s">
        <v>32541</v>
      </c>
    </row>
    <row r="4967" spans="1:9" s="590" customFormat="1" ht="320" x14ac:dyDescent="0.15">
      <c r="A4967" s="591" t="s">
        <v>32396</v>
      </c>
      <c r="B4967" s="591" t="s">
        <v>28539</v>
      </c>
      <c r="C4967" s="587" t="s">
        <v>32496</v>
      </c>
      <c r="D4967" s="587" t="s">
        <v>32566</v>
      </c>
      <c r="E4967" s="587"/>
      <c r="F4967" s="587" t="s">
        <v>32397</v>
      </c>
      <c r="G4967" s="587" t="s">
        <v>32549</v>
      </c>
      <c r="H4967" s="590" t="s">
        <v>32565</v>
      </c>
      <c r="I4967" s="691" t="s">
        <v>32564</v>
      </c>
    </row>
    <row r="4968" spans="1:9" s="370" customFormat="1" ht="354" x14ac:dyDescent="0.15">
      <c r="A4968" s="320" t="s">
        <v>32274</v>
      </c>
      <c r="B4968" s="320" t="s">
        <v>32430</v>
      </c>
      <c r="C4968" s="938"/>
      <c r="D4968" s="316" t="s">
        <v>32477</v>
      </c>
      <c r="E4968" s="316"/>
      <c r="F4968" s="316" t="s">
        <v>32523</v>
      </c>
      <c r="G4968" s="316" t="s">
        <v>32456</v>
      </c>
      <c r="H4968" s="590" t="s">
        <v>32457</v>
      </c>
      <c r="I4968" s="691" t="s">
        <v>32527</v>
      </c>
    </row>
    <row r="4969" spans="1:9" s="370" customFormat="1" ht="286" x14ac:dyDescent="0.15">
      <c r="A4969" s="320" t="s">
        <v>32464</v>
      </c>
      <c r="B4969" s="320" t="s">
        <v>32465</v>
      </c>
      <c r="C4969" s="588" t="s">
        <v>32497</v>
      </c>
      <c r="D4969" s="316" t="s">
        <v>32463</v>
      </c>
      <c r="E4969" s="316"/>
      <c r="F4969" s="316"/>
      <c r="G4969" s="316" t="s">
        <v>32567</v>
      </c>
      <c r="I4969" s="370" t="s">
        <v>32580</v>
      </c>
    </row>
    <row r="4970" spans="1:9" s="722" customFormat="1" ht="104" x14ac:dyDescent="0.15">
      <c r="A4970" s="404" t="s">
        <v>32534</v>
      </c>
      <c r="B4970" s="908" t="s">
        <v>17585</v>
      </c>
      <c r="C4970" s="723" t="s">
        <v>32535</v>
      </c>
      <c r="D4970" s="988" t="s">
        <v>32581</v>
      </c>
      <c r="E4970" s="721" t="s">
        <v>32585</v>
      </c>
      <c r="F4970" s="721" t="s">
        <v>32582</v>
      </c>
      <c r="G4970" s="721"/>
      <c r="H4970" s="722" t="s">
        <v>32579</v>
      </c>
    </row>
    <row r="4971" spans="1:9" s="722" customFormat="1" ht="104" x14ac:dyDescent="0.15">
      <c r="A4971" s="405" t="s">
        <v>32536</v>
      </c>
      <c r="B4971" s="908" t="s">
        <v>17585</v>
      </c>
      <c r="C4971" s="723" t="s">
        <v>32535</v>
      </c>
      <c r="D4971" s="988" t="s">
        <v>32584</v>
      </c>
      <c r="E4971" s="721" t="s">
        <v>136</v>
      </c>
      <c r="F4971" s="721" t="s">
        <v>32583</v>
      </c>
      <c r="G4971" s="721"/>
      <c r="H4971" s="722" t="s">
        <v>32579</v>
      </c>
    </row>
    <row r="4972" spans="1:9" s="722" customFormat="1" ht="78" x14ac:dyDescent="0.15">
      <c r="A4972" s="893" t="s">
        <v>32537</v>
      </c>
      <c r="B4972" s="908" t="s">
        <v>17585</v>
      </c>
      <c r="C4972" s="723" t="s">
        <v>18881</v>
      </c>
      <c r="D4972" s="988" t="s">
        <v>32587</v>
      </c>
      <c r="E4972" s="721" t="s">
        <v>136</v>
      </c>
      <c r="F4972" s="721" t="s">
        <v>32586</v>
      </c>
      <c r="G4972" s="721"/>
    </row>
    <row r="4973" spans="1:9" s="590" customFormat="1" ht="48" x14ac:dyDescent="0.15">
      <c r="A4973" s="404" t="s">
        <v>32540</v>
      </c>
      <c r="B4973" s="591" t="s">
        <v>17585</v>
      </c>
      <c r="C4973" s="587" t="s">
        <v>32538</v>
      </c>
      <c r="D4973" s="757" t="s">
        <v>32542</v>
      </c>
      <c r="E4973" s="587" t="s">
        <v>136</v>
      </c>
      <c r="F4973" s="587" t="s">
        <v>32539</v>
      </c>
      <c r="G4973" s="587" t="s">
        <v>32588</v>
      </c>
      <c r="H4973" s="587"/>
    </row>
    <row r="4974" spans="1:9" s="722" customFormat="1" ht="152.25" customHeight="1" x14ac:dyDescent="0.15">
      <c r="A4974" s="893" t="s">
        <v>32110</v>
      </c>
      <c r="B4974" s="908" t="s">
        <v>32482</v>
      </c>
      <c r="C4974" s="723">
        <v>224</v>
      </c>
      <c r="D4974" s="723" t="s">
        <v>32516</v>
      </c>
      <c r="E4974" s="721"/>
      <c r="F4974" s="721" t="s">
        <v>32515</v>
      </c>
      <c r="G4974" s="721" t="s">
        <v>32532</v>
      </c>
      <c r="H4974" s="722" t="s">
        <v>32596</v>
      </c>
      <c r="I4974" s="902"/>
    </row>
    <row r="4975" spans="1:9" s="722" customFormat="1" ht="112" x14ac:dyDescent="0.15">
      <c r="A4975" s="404" t="s">
        <v>32491</v>
      </c>
      <c r="B4975" s="908" t="s">
        <v>3539</v>
      </c>
      <c r="C4975" s="723">
        <v>105</v>
      </c>
      <c r="D4975" s="1000" t="s">
        <v>32591</v>
      </c>
      <c r="E4975" s="721" t="s">
        <v>774</v>
      </c>
      <c r="F4975" s="983" t="s">
        <v>32574</v>
      </c>
      <c r="G4975" s="721" t="s">
        <v>32563</v>
      </c>
      <c r="H4975" s="722" t="s">
        <v>32616</v>
      </c>
    </row>
    <row r="4976" spans="1:9" ht="81.75" customHeight="1" x14ac:dyDescent="0.15">
      <c r="A4976" s="591" t="s">
        <v>32470</v>
      </c>
      <c r="B4976" s="591" t="s">
        <v>32471</v>
      </c>
      <c r="C4976" s="587" t="s">
        <v>32572</v>
      </c>
      <c r="D4976" s="587" t="s">
        <v>32544</v>
      </c>
      <c r="E4976" s="587"/>
      <c r="F4976" s="587" t="s">
        <v>32519</v>
      </c>
      <c r="G4976" s="587" t="s">
        <v>32545</v>
      </c>
      <c r="H4976" s="587" t="s">
        <v>32599</v>
      </c>
      <c r="I4976" s="590" t="s">
        <v>32598</v>
      </c>
    </row>
    <row r="4977" spans="1:9" ht="81.75" customHeight="1" x14ac:dyDescent="0.15">
      <c r="A4977" s="41" t="s">
        <v>32625</v>
      </c>
      <c r="B4977" s="41" t="s">
        <v>3539</v>
      </c>
      <c r="C4977" s="205">
        <v>623</v>
      </c>
      <c r="D4977" s="195" t="s">
        <v>32626</v>
      </c>
      <c r="F4977" s="195" t="s">
        <v>32627</v>
      </c>
      <c r="G4977" s="205" t="s">
        <v>32628</v>
      </c>
      <c r="H4977" s="195" t="s">
        <v>32629</v>
      </c>
      <c r="I4977" s="205" t="s">
        <v>32630</v>
      </c>
    </row>
    <row r="4978" spans="1:9" ht="81.75" customHeight="1" x14ac:dyDescent="0.15">
      <c r="A4978" s="404" t="s">
        <v>32546</v>
      </c>
      <c r="B4978" s="587" t="s">
        <v>11050</v>
      </c>
      <c r="C4978" s="587" t="s">
        <v>32547</v>
      </c>
      <c r="D4978" s="587" t="s">
        <v>32601</v>
      </c>
      <c r="E4978" s="587" t="s">
        <v>32503</v>
      </c>
      <c r="F4978" s="587" t="s">
        <v>32560</v>
      </c>
      <c r="G4978" s="721" t="s">
        <v>32602</v>
      </c>
      <c r="H4978" s="590"/>
      <c r="I4978" s="722"/>
    </row>
    <row r="4979" spans="1:9" ht="81.75" customHeight="1" x14ac:dyDescent="0.15">
      <c r="A4979" s="591" t="s">
        <v>32189</v>
      </c>
      <c r="B4979" s="591" t="s">
        <v>3539</v>
      </c>
      <c r="C4979" s="591">
        <v>109</v>
      </c>
      <c r="D4979" s="587" t="s">
        <v>32525</v>
      </c>
      <c r="E4979" s="587"/>
      <c r="F4979" s="587" t="s">
        <v>32556</v>
      </c>
      <c r="G4979" s="496" t="s">
        <v>32543</v>
      </c>
      <c r="H4979" s="902" t="s">
        <v>32514</v>
      </c>
      <c r="I4979" s="902"/>
    </row>
    <row r="4980" spans="1:9" ht="81.75" customHeight="1" x14ac:dyDescent="0.15">
      <c r="A4980" s="404" t="s">
        <v>32633</v>
      </c>
      <c r="B4980" s="908" t="s">
        <v>11050</v>
      </c>
      <c r="C4980" s="723" t="s">
        <v>32561</v>
      </c>
      <c r="D4980" s="987" t="s">
        <v>32562</v>
      </c>
      <c r="E4980" s="721" t="s">
        <v>32494</v>
      </c>
      <c r="F4980" s="721" t="s">
        <v>32634</v>
      </c>
      <c r="G4980" s="721" t="s">
        <v>32597</v>
      </c>
      <c r="H4980" s="722"/>
      <c r="I4980" s="722"/>
    </row>
    <row r="4981" spans="1:9" ht="81.75" customHeight="1" x14ac:dyDescent="0.15">
      <c r="A4981" s="1005" t="s">
        <v>32569</v>
      </c>
      <c r="B4981" s="1001" t="s">
        <v>3539</v>
      </c>
      <c r="C4981" s="1002" t="s">
        <v>32570</v>
      </c>
      <c r="D4981" s="1003" t="s">
        <v>32568</v>
      </c>
      <c r="E4981" s="983"/>
      <c r="F4981" s="983" t="s">
        <v>32622</v>
      </c>
      <c r="G4981" s="983" t="s">
        <v>32621</v>
      </c>
      <c r="H4981" s="722" t="s">
        <v>32623</v>
      </c>
      <c r="I4981" s="722"/>
    </row>
    <row r="4982" spans="1:9" ht="81.75" customHeight="1" x14ac:dyDescent="0.15">
      <c r="A4982" s="893" t="s">
        <v>32493</v>
      </c>
      <c r="B4982" s="908" t="s">
        <v>3539</v>
      </c>
      <c r="C4982" s="723">
        <v>127</v>
      </c>
      <c r="D4982" s="721" t="s">
        <v>32492</v>
      </c>
      <c r="E4982" s="989"/>
      <c r="F4982" s="992" t="s">
        <v>32575</v>
      </c>
      <c r="G4982" s="990" t="s">
        <v>32531</v>
      </c>
      <c r="H4982" s="722"/>
      <c r="I4982" s="722"/>
    </row>
    <row r="4983" spans="1:9" ht="81.75" customHeight="1" x14ac:dyDescent="0.15">
      <c r="A4983" s="893" t="s">
        <v>32651</v>
      </c>
      <c r="B4983" s="908" t="s">
        <v>11686</v>
      </c>
      <c r="C4983" s="723">
        <v>105</v>
      </c>
      <c r="D4983" s="1000" t="s">
        <v>32618</v>
      </c>
      <c r="E4983" s="721" t="s">
        <v>32617</v>
      </c>
      <c r="F4983" s="983" t="s">
        <v>18651</v>
      </c>
      <c r="G4983" s="721" t="s">
        <v>32619</v>
      </c>
      <c r="H4983" s="590" t="s">
        <v>32611</v>
      </c>
      <c r="I4983" s="590" t="s">
        <v>32612</v>
      </c>
    </row>
    <row r="4984" spans="1:9" ht="81.75" customHeight="1" x14ac:dyDescent="0.15">
      <c r="A4984" s="404" t="s">
        <v>32557</v>
      </c>
      <c r="B4984" s="908" t="s">
        <v>3539</v>
      </c>
      <c r="C4984" s="723">
        <v>109</v>
      </c>
      <c r="D4984" s="975" t="s">
        <v>32558</v>
      </c>
      <c r="E4984" s="721"/>
      <c r="F4984" s="721" t="s">
        <v>32658</v>
      </c>
      <c r="G4984" s="721" t="s">
        <v>32559</v>
      </c>
      <c r="H4984" s="587" t="s">
        <v>32657</v>
      </c>
      <c r="I4984" s="590" t="s">
        <v>846</v>
      </c>
    </row>
    <row r="4985" spans="1:9" ht="81.75" customHeight="1" x14ac:dyDescent="0.15">
      <c r="A4985" s="591" t="s">
        <v>32228</v>
      </c>
      <c r="B4985" s="591" t="s">
        <v>3539</v>
      </c>
      <c r="C4985" s="591">
        <v>121</v>
      </c>
      <c r="D4985" s="587" t="s">
        <v>32522</v>
      </c>
      <c r="E4985" s="587" t="s">
        <v>32149</v>
      </c>
      <c r="F4985" s="587" t="s">
        <v>32643</v>
      </c>
      <c r="G4985" s="587" t="s">
        <v>32524</v>
      </c>
      <c r="H4985" s="590" t="s">
        <v>32644</v>
      </c>
      <c r="I4985" s="590"/>
    </row>
    <row r="4987" spans="1:9" ht="81.75" customHeight="1" x14ac:dyDescent="0.15">
      <c r="A4987" s="723" t="s">
        <v>32635</v>
      </c>
      <c r="B4987" s="723" t="s">
        <v>28539</v>
      </c>
      <c r="C4987" s="587">
        <v>216</v>
      </c>
      <c r="D4987" s="721" t="s">
        <v>32577</v>
      </c>
      <c r="E4987" s="587"/>
      <c r="F4987" s="587" t="s">
        <v>32573</v>
      </c>
      <c r="G4987" s="587" t="s">
        <v>32663</v>
      </c>
      <c r="H4987" s="722" t="s">
        <v>32662</v>
      </c>
      <c r="I4987" s="722"/>
    </row>
    <row r="4988" spans="1:9" ht="81.75" customHeight="1" x14ac:dyDescent="0.15">
      <c r="A4988" s="404" t="s">
        <v>32642</v>
      </c>
      <c r="B4988" s="917" t="s">
        <v>17585</v>
      </c>
      <c r="C4988" s="370">
        <v>117</v>
      </c>
      <c r="D4988" s="370" t="s">
        <v>32639</v>
      </c>
      <c r="E4988" s="370" t="s">
        <v>136</v>
      </c>
      <c r="F4988" s="370" t="s">
        <v>32638</v>
      </c>
      <c r="G4988" s="370"/>
      <c r="H4988" s="1018" t="s">
        <v>32640</v>
      </c>
      <c r="I4988" s="722"/>
    </row>
    <row r="4989" spans="1:9" ht="81.75" customHeight="1" x14ac:dyDescent="0.15">
      <c r="A4989" s="591" t="s">
        <v>32460</v>
      </c>
      <c r="B4989" s="591" t="s">
        <v>3539</v>
      </c>
      <c r="C4989" s="591" t="s">
        <v>32498</v>
      </c>
      <c r="D4989" s="587" t="s">
        <v>32550</v>
      </c>
      <c r="E4989" s="587" t="s">
        <v>32503</v>
      </c>
      <c r="F4989" s="587" t="s">
        <v>32461</v>
      </c>
      <c r="G4989" s="587" t="s">
        <v>32551</v>
      </c>
      <c r="H4989" s="590" t="s">
        <v>32509</v>
      </c>
      <c r="I4989" s="590" t="s">
        <v>32552</v>
      </c>
    </row>
    <row r="4990" spans="1:9" ht="81.75" customHeight="1" x14ac:dyDescent="0.15">
      <c r="A4990" s="404" t="s">
        <v>32501</v>
      </c>
      <c r="B4990" s="908" t="s">
        <v>3539</v>
      </c>
      <c r="C4990" s="723" t="s">
        <v>32553</v>
      </c>
      <c r="D4990" s="721" t="s">
        <v>32502</v>
      </c>
      <c r="E4990" s="721"/>
      <c r="F4990" s="984" t="s">
        <v>32631</v>
      </c>
      <c r="G4990" s="721" t="s">
        <v>32554</v>
      </c>
      <c r="H4990" s="722" t="s">
        <v>32669</v>
      </c>
      <c r="I4990" s="722"/>
    </row>
    <row r="4991" spans="1:9" ht="81.75" customHeight="1" x14ac:dyDescent="0.15">
      <c r="A4991" s="893" t="s">
        <v>32373</v>
      </c>
      <c r="B4991" s="908" t="s">
        <v>32637</v>
      </c>
      <c r="C4991" s="723">
        <v>115</v>
      </c>
      <c r="D4991" s="721" t="s">
        <v>32513</v>
      </c>
      <c r="E4991" s="721"/>
      <c r="F4991" s="721" t="s">
        <v>32512</v>
      </c>
      <c r="G4991" s="721" t="s">
        <v>32521</v>
      </c>
      <c r="H4991" s="722" t="s">
        <v>32413</v>
      </c>
      <c r="I4991" s="722" t="s">
        <v>32528</v>
      </c>
    </row>
    <row r="4992" spans="1:9" ht="81.75" customHeight="1" x14ac:dyDescent="0.15">
      <c r="A4992" s="404" t="s">
        <v>32615</v>
      </c>
      <c r="B4992" s="591" t="s">
        <v>3539</v>
      </c>
      <c r="C4992" s="591">
        <v>107</v>
      </c>
      <c r="D4992" s="227" t="s">
        <v>32687</v>
      </c>
      <c r="E4992" s="587"/>
      <c r="F4992" s="974" t="s">
        <v>32613</v>
      </c>
      <c r="G4992" s="587" t="s">
        <v>32614</v>
      </c>
      <c r="H4992" s="590"/>
      <c r="I4992" s="590" t="s">
        <v>32688</v>
      </c>
    </row>
    <row r="4993" spans="1:11" ht="81.75" customHeight="1" x14ac:dyDescent="0.15">
      <c r="A4993" s="893" t="s">
        <v>32480</v>
      </c>
      <c r="B4993" s="908" t="s">
        <v>11686</v>
      </c>
      <c r="C4993" s="723">
        <v>101</v>
      </c>
      <c r="D4993" s="721" t="s">
        <v>32655</v>
      </c>
      <c r="E4993" s="721" t="s">
        <v>136</v>
      </c>
      <c r="F4993" s="721" t="s">
        <v>32632</v>
      </c>
      <c r="G4993" s="721" t="s">
        <v>32481</v>
      </c>
      <c r="H4993" s="590"/>
      <c r="I4993" s="590" t="s">
        <v>32656</v>
      </c>
    </row>
    <row r="4994" spans="1:11" ht="81.75" customHeight="1" x14ac:dyDescent="0.15">
      <c r="A4994" s="878" t="s">
        <v>32645</v>
      </c>
      <c r="B4994" s="591" t="s">
        <v>3539</v>
      </c>
      <c r="C4994" s="591">
        <v>121</v>
      </c>
      <c r="D4994" s="587" t="s">
        <v>32667</v>
      </c>
      <c r="E4994" s="587"/>
      <c r="F4994" s="587" t="s">
        <v>32689</v>
      </c>
      <c r="G4994" s="587" t="s">
        <v>32668</v>
      </c>
      <c r="H4994" s="590"/>
      <c r="I4994" s="590"/>
    </row>
    <row r="4995" spans="1:11" ht="81.75" customHeight="1" x14ac:dyDescent="0.15">
      <c r="A4995" s="1009" t="s">
        <v>32641</v>
      </c>
      <c r="B4995" s="591" t="s">
        <v>3539</v>
      </c>
      <c r="C4995" s="591">
        <v>123</v>
      </c>
      <c r="D4995" s="587" t="s">
        <v>32680</v>
      </c>
      <c r="E4995" s="587" t="s">
        <v>32679</v>
      </c>
      <c r="F4995" s="587" t="s">
        <v>32490</v>
      </c>
      <c r="G4995" s="587" t="s">
        <v>32681</v>
      </c>
      <c r="H4995" s="587" t="s">
        <v>32690</v>
      </c>
      <c r="I4995" s="590"/>
    </row>
    <row r="4996" spans="1:11" ht="81.75" customHeight="1" x14ac:dyDescent="0.15">
      <c r="A4996" s="404" t="s">
        <v>32664</v>
      </c>
      <c r="B4996" s="591" t="s">
        <v>11050</v>
      </c>
      <c r="C4996" s="619">
        <v>105</v>
      </c>
      <c r="D4996" s="1020" t="s">
        <v>32665</v>
      </c>
      <c r="E4996" s="587"/>
      <c r="F4996" s="587" t="s">
        <v>32708</v>
      </c>
      <c r="G4996" s="587" t="s">
        <v>32673</v>
      </c>
      <c r="H4996" s="370"/>
      <c r="I4996" s="370"/>
    </row>
    <row r="4997" spans="1:11" ht="81.75" customHeight="1" x14ac:dyDescent="0.15">
      <c r="A4997" s="1016" t="s">
        <v>32666</v>
      </c>
      <c r="B4997" s="908" t="s">
        <v>17585</v>
      </c>
      <c r="C4997" s="723">
        <v>113</v>
      </c>
      <c r="D4997" s="1021" t="s">
        <v>32709</v>
      </c>
      <c r="E4997" s="721"/>
      <c r="F4997" s="721" t="s">
        <v>32674</v>
      </c>
      <c r="G4997" s="721" t="s">
        <v>32675</v>
      </c>
      <c r="H4997" s="956"/>
      <c r="I4997" s="722" t="s">
        <v>32710</v>
      </c>
    </row>
    <row r="4998" spans="1:11" ht="81.75" customHeight="1" x14ac:dyDescent="0.15">
      <c r="A4998" s="320" t="s">
        <v>32652</v>
      </c>
      <c r="B4998" s="908" t="s">
        <v>3539</v>
      </c>
      <c r="C4998" s="723">
        <v>117</v>
      </c>
      <c r="D4998" s="721" t="s">
        <v>32654</v>
      </c>
      <c r="E4998" s="721"/>
      <c r="F4998" s="721" t="s">
        <v>32714</v>
      </c>
      <c r="G4998" s="721" t="s">
        <v>32653</v>
      </c>
      <c r="H4998" s="722"/>
      <c r="I4998" s="722"/>
    </row>
    <row r="4999" spans="1:11" ht="81.75" customHeight="1" x14ac:dyDescent="0.15">
      <c r="A4999" s="1009" t="s">
        <v>32678</v>
      </c>
      <c r="B4999" s="908" t="s">
        <v>11050</v>
      </c>
      <c r="C4999" s="723">
        <v>117</v>
      </c>
      <c r="D4999" s="975" t="s">
        <v>32677</v>
      </c>
      <c r="E4999" s="721" t="s">
        <v>2317</v>
      </c>
      <c r="F4999" s="721" t="s">
        <v>32715</v>
      </c>
      <c r="G4999" s="721" t="s">
        <v>32676</v>
      </c>
      <c r="H4999" s="722"/>
      <c r="I4999" s="722"/>
    </row>
    <row r="5000" spans="1:11" ht="81.75" customHeight="1" x14ac:dyDescent="0.15">
      <c r="A5000" s="404" t="s">
        <v>32648</v>
      </c>
      <c r="B5000" s="908" t="s">
        <v>3539</v>
      </c>
      <c r="C5000" s="723">
        <v>216</v>
      </c>
      <c r="D5000" s="987" t="s">
        <v>32723</v>
      </c>
      <c r="E5000" s="721" t="s">
        <v>32661</v>
      </c>
      <c r="F5000" s="721" t="s">
        <v>32724</v>
      </c>
      <c r="G5000" s="721" t="s">
        <v>32660</v>
      </c>
      <c r="H5000" s="722"/>
      <c r="I5000" s="722"/>
    </row>
    <row r="5001" spans="1:11" ht="81.75" customHeight="1" x14ac:dyDescent="0.15">
      <c r="A5001" s="404" t="s">
        <v>32701</v>
      </c>
      <c r="B5001" s="908" t="s">
        <v>3539</v>
      </c>
      <c r="C5001" s="723">
        <v>216</v>
      </c>
      <c r="D5001" s="612" t="s">
        <v>32702</v>
      </c>
      <c r="E5001" s="989"/>
      <c r="F5001" s="721" t="s">
        <v>32725</v>
      </c>
      <c r="G5001" s="990" t="s">
        <v>32703</v>
      </c>
      <c r="H5001" s="722"/>
      <c r="I5001" s="722"/>
    </row>
    <row r="5002" spans="1:11" ht="81.75" customHeight="1" x14ac:dyDescent="0.15">
      <c r="A5002" s="404" t="s">
        <v>32704</v>
      </c>
      <c r="B5002" s="908" t="s">
        <v>3539</v>
      </c>
      <c r="C5002" s="723">
        <v>224</v>
      </c>
      <c r="D5002" s="503" t="s">
        <v>32706</v>
      </c>
      <c r="E5002" s="721"/>
      <c r="F5002" s="721" t="s">
        <v>32726</v>
      </c>
      <c r="G5002" s="721" t="s">
        <v>32705</v>
      </c>
      <c r="H5002" s="722"/>
      <c r="I5002" s="722"/>
    </row>
    <row r="5003" spans="1:11" ht="81.75" customHeight="1" x14ac:dyDescent="0.15">
      <c r="A5003" s="902" t="s">
        <v>32670</v>
      </c>
      <c r="B5003" s="722" t="s">
        <v>3539</v>
      </c>
      <c r="C5003" s="722">
        <v>228</v>
      </c>
      <c r="D5003" s="722" t="s">
        <v>32672</v>
      </c>
      <c r="E5003" s="722"/>
      <c r="F5003" s="722" t="s">
        <v>32671</v>
      </c>
      <c r="G5003" s="722" t="s">
        <v>32729</v>
      </c>
      <c r="H5003" s="722"/>
      <c r="I5003" s="722" t="s">
        <v>32730</v>
      </c>
    </row>
    <row r="5004" spans="1:11" ht="81.75" customHeight="1" x14ac:dyDescent="0.15">
      <c r="A5004" s="902" t="s">
        <v>32732</v>
      </c>
      <c r="B5004" s="722"/>
      <c r="C5004" s="722"/>
      <c r="D5004" s="722" t="s">
        <v>32733</v>
      </c>
      <c r="E5004" s="722"/>
      <c r="F5004" s="722" t="s">
        <v>32734</v>
      </c>
      <c r="G5004" s="722"/>
      <c r="H5004" s="722"/>
      <c r="I5004" s="722" t="s">
        <v>32735</v>
      </c>
    </row>
    <row r="5005" spans="1:11" ht="81.75" customHeight="1" x14ac:dyDescent="0.15">
      <c r="A5005" s="893" t="s">
        <v>32348</v>
      </c>
      <c r="B5005" s="908" t="s">
        <v>3539</v>
      </c>
      <c r="C5005" s="723" t="s">
        <v>102</v>
      </c>
      <c r="D5005" s="721" t="s">
        <v>32510</v>
      </c>
      <c r="E5005" s="721"/>
      <c r="F5005" s="721" t="s">
        <v>32738</v>
      </c>
      <c r="G5005" s="723" t="s">
        <v>32511</v>
      </c>
      <c r="H5005" s="722" t="s">
        <v>32548</v>
      </c>
      <c r="I5005" s="722" t="s">
        <v>32739</v>
      </c>
    </row>
    <row r="5006" spans="1:11" ht="81.75" customHeight="1" x14ac:dyDescent="0.15">
      <c r="A5006" s="320" t="s">
        <v>32742</v>
      </c>
      <c r="B5006" s="320"/>
      <c r="C5006" s="938"/>
      <c r="D5006" s="316" t="s">
        <v>32743</v>
      </c>
      <c r="E5006" s="316"/>
      <c r="F5006" s="316" t="s">
        <v>32744</v>
      </c>
      <c r="G5006" s="316"/>
      <c r="H5006" s="370"/>
      <c r="I5006" s="370"/>
    </row>
    <row r="5007" spans="1:11" s="590" customFormat="1" ht="202.5" customHeight="1" x14ac:dyDescent="0.15">
      <c r="A5007" s="1016" t="s">
        <v>32684</v>
      </c>
      <c r="B5007" s="908" t="s">
        <v>11050</v>
      </c>
      <c r="C5007" s="723">
        <v>115</v>
      </c>
      <c r="D5007" s="1021" t="s">
        <v>32693</v>
      </c>
      <c r="E5007" s="721"/>
      <c r="F5007" s="721" t="s">
        <v>32694</v>
      </c>
      <c r="G5007" s="721" t="s">
        <v>32695</v>
      </c>
      <c r="H5007" s="956"/>
      <c r="I5007" s="722" t="s">
        <v>32750</v>
      </c>
      <c r="J5007" s="722"/>
    </row>
    <row r="5008" spans="1:11" s="1004" customFormat="1" ht="409.5" customHeight="1" x14ac:dyDescent="0.15">
      <c r="A5008" s="1014" t="s">
        <v>32758</v>
      </c>
      <c r="B5008" s="908" t="s">
        <v>17585</v>
      </c>
      <c r="C5008" s="723">
        <v>117</v>
      </c>
      <c r="D5008" s="721" t="s">
        <v>32759</v>
      </c>
      <c r="E5008" s="721" t="s">
        <v>136</v>
      </c>
      <c r="F5008" s="721" t="s">
        <v>32781</v>
      </c>
      <c r="G5008" s="721" t="s">
        <v>32782</v>
      </c>
      <c r="H5008" s="722" t="s">
        <v>32783</v>
      </c>
      <c r="I5008" s="722"/>
      <c r="J5008" s="590"/>
      <c r="K5008" s="370"/>
    </row>
    <row r="5009" spans="1:13" s="590" customFormat="1" ht="405.75" customHeight="1" x14ac:dyDescent="0.15">
      <c r="A5009" s="1016" t="s">
        <v>32773</v>
      </c>
      <c r="B5009" s="591" t="s">
        <v>3539</v>
      </c>
      <c r="C5009" s="444">
        <v>109</v>
      </c>
      <c r="D5009" s="500" t="s">
        <v>32777</v>
      </c>
      <c r="E5009" s="587" t="s">
        <v>136</v>
      </c>
      <c r="F5009" s="587" t="s">
        <v>32774</v>
      </c>
      <c r="G5009" s="587" t="s">
        <v>32775</v>
      </c>
      <c r="H5009" s="956" t="s">
        <v>32776</v>
      </c>
      <c r="I5009" s="722"/>
    </row>
    <row r="5010" spans="1:13" s="1006" customFormat="1" ht="375" customHeight="1" x14ac:dyDescent="0.15">
      <c r="A5010" s="893" t="s">
        <v>32780</v>
      </c>
      <c r="B5010" s="1010" t="s">
        <v>17585</v>
      </c>
      <c r="C5010" s="1011">
        <v>117</v>
      </c>
      <c r="D5010" s="721" t="s">
        <v>32784</v>
      </c>
      <c r="E5010" s="984" t="s">
        <v>136</v>
      </c>
      <c r="F5010" s="984" t="s">
        <v>32785</v>
      </c>
      <c r="G5010" s="984"/>
      <c r="H5010" s="1012" t="s">
        <v>32786</v>
      </c>
      <c r="I5010" s="1012"/>
      <c r="J5010" s="722"/>
      <c r="K5010" s="590"/>
      <c r="L5010" s="1007"/>
      <c r="M5010" s="1008"/>
    </row>
    <row r="5011" spans="1:13" s="590" customFormat="1" ht="408.75" customHeight="1" x14ac:dyDescent="0.15">
      <c r="A5011" s="404" t="s">
        <v>32683</v>
      </c>
      <c r="B5011" s="908" t="s">
        <v>11050</v>
      </c>
      <c r="C5011" s="723">
        <v>214</v>
      </c>
      <c r="D5011" s="975" t="s">
        <v>32682</v>
      </c>
      <c r="E5011" s="721" t="s">
        <v>32571</v>
      </c>
      <c r="F5011" s="721" t="s">
        <v>32699</v>
      </c>
      <c r="G5011" s="721" t="s">
        <v>32722</v>
      </c>
      <c r="H5011" s="722" t="s">
        <v>32721</v>
      </c>
      <c r="I5011" s="722" t="s">
        <v>32772</v>
      </c>
      <c r="K5011" s="722"/>
    </row>
    <row r="5012" spans="1:13" s="722" customFormat="1" ht="409.5" customHeight="1" x14ac:dyDescent="0.15">
      <c r="A5012" s="1009" t="s">
        <v>32697</v>
      </c>
      <c r="B5012" s="1013" t="s">
        <v>3539</v>
      </c>
      <c r="C5012" s="1002">
        <v>105</v>
      </c>
      <c r="D5012" s="1023" t="s">
        <v>32696</v>
      </c>
      <c r="E5012" s="983"/>
      <c r="F5012" s="983" t="s">
        <v>32809</v>
      </c>
      <c r="G5012" s="983" t="s">
        <v>32761</v>
      </c>
      <c r="H5012" s="1004"/>
      <c r="I5012" s="1004" t="s">
        <v>32762</v>
      </c>
    </row>
    <row r="5013" spans="1:13" s="590" customFormat="1" ht="267" customHeight="1" x14ac:dyDescent="0.15">
      <c r="A5013" s="1016" t="s">
        <v>32711</v>
      </c>
      <c r="B5013" s="591" t="s">
        <v>11686</v>
      </c>
      <c r="C5013" s="444">
        <v>113</v>
      </c>
      <c r="D5013" s="500" t="s">
        <v>32712</v>
      </c>
      <c r="E5013" s="587"/>
      <c r="F5013" s="587" t="s">
        <v>32836</v>
      </c>
      <c r="G5013" s="587" t="s">
        <v>32713</v>
      </c>
      <c r="H5013" s="956" t="s">
        <v>32770</v>
      </c>
      <c r="I5013" s="722" t="s">
        <v>32837</v>
      </c>
      <c r="J5013" s="722"/>
    </row>
    <row r="5014" spans="1:13" s="1004" customFormat="1" ht="409.5" customHeight="1" x14ac:dyDescent="0.15">
      <c r="A5014" s="1014" t="s">
        <v>32778</v>
      </c>
      <c r="B5014" s="1013" t="s">
        <v>3539</v>
      </c>
      <c r="C5014" s="1002">
        <v>117</v>
      </c>
      <c r="D5014" s="984" t="s">
        <v>32779</v>
      </c>
      <c r="E5014" s="983"/>
      <c r="F5014" s="983" t="s">
        <v>32839</v>
      </c>
      <c r="G5014" s="983" t="s">
        <v>32838</v>
      </c>
      <c r="H5014" s="1028" t="s">
        <v>32840</v>
      </c>
      <c r="J5014" s="590"/>
      <c r="K5014" s="370"/>
    </row>
    <row r="5015" spans="1:13" s="1004" customFormat="1" ht="409.5" customHeight="1" x14ac:dyDescent="0.15">
      <c r="A5015" s="1014" t="s">
        <v>32793</v>
      </c>
      <c r="B5015" s="1029" t="s">
        <v>3539</v>
      </c>
      <c r="C5015" s="1030">
        <v>117</v>
      </c>
      <c r="D5015" s="984" t="s">
        <v>32795</v>
      </c>
      <c r="E5015" s="1031" t="s">
        <v>32794</v>
      </c>
      <c r="F5015" s="1031" t="s">
        <v>32797</v>
      </c>
      <c r="G5015" s="1031" t="s">
        <v>32796</v>
      </c>
      <c r="H5015" s="1032" t="s">
        <v>32798</v>
      </c>
      <c r="I5015" s="1033" t="s">
        <v>32857</v>
      </c>
      <c r="J5015" s="590"/>
      <c r="K5015" s="370"/>
    </row>
    <row r="5016" spans="1:13" s="370" customFormat="1" ht="103.5" customHeight="1" x14ac:dyDescent="0.15">
      <c r="A5016" s="320" t="s">
        <v>32740</v>
      </c>
      <c r="B5016" s="320"/>
      <c r="C5016" s="938"/>
      <c r="D5016" s="316" t="s">
        <v>32835</v>
      </c>
      <c r="E5016" s="316"/>
      <c r="F5016" s="316" t="s">
        <v>32741</v>
      </c>
      <c r="G5016" s="721"/>
      <c r="I5016" s="722"/>
    </row>
    <row r="5017" spans="1:13" s="590" customFormat="1" ht="219.75" customHeight="1" x14ac:dyDescent="0.15">
      <c r="A5017" s="591" t="s">
        <v>32604</v>
      </c>
      <c r="B5017" s="591" t="s">
        <v>32605</v>
      </c>
      <c r="C5017" s="587"/>
      <c r="D5017" s="587" t="s">
        <v>32609</v>
      </c>
      <c r="E5017" s="587" t="s">
        <v>32589</v>
      </c>
      <c r="F5017" s="587" t="s">
        <v>32608</v>
      </c>
      <c r="G5017" s="587" t="s">
        <v>32607</v>
      </c>
      <c r="H5017" s="587" t="s">
        <v>32606</v>
      </c>
      <c r="I5017" s="587" t="s">
        <v>32610</v>
      </c>
    </row>
    <row r="5018" spans="1:13" s="722" customFormat="1" ht="364" x14ac:dyDescent="0.15">
      <c r="A5018" s="404" t="s">
        <v>32507</v>
      </c>
      <c r="B5018" s="591" t="s">
        <v>3539</v>
      </c>
      <c r="C5018" s="591">
        <v>105</v>
      </c>
      <c r="D5018" s="1019" t="s">
        <v>32817</v>
      </c>
      <c r="E5018" s="587" t="s">
        <v>32506</v>
      </c>
      <c r="F5018" s="587" t="s">
        <v>32830</v>
      </c>
      <c r="G5018" s="587" t="s">
        <v>32576</v>
      </c>
      <c r="H5018" s="370" t="s">
        <v>32831</v>
      </c>
      <c r="I5018" s="370" t="s">
        <v>32873</v>
      </c>
    </row>
    <row r="5020" spans="1:13" s="590" customFormat="1" ht="282" customHeight="1" x14ac:dyDescent="0.15">
      <c r="A5020" s="404" t="s">
        <v>32530</v>
      </c>
      <c r="B5020" s="908" t="s">
        <v>3539</v>
      </c>
      <c r="C5020" s="723">
        <v>117</v>
      </c>
      <c r="D5020" s="975" t="s">
        <v>32707</v>
      </c>
      <c r="E5020" s="721" t="s">
        <v>60</v>
      </c>
      <c r="F5020" s="721" t="s">
        <v>32578</v>
      </c>
      <c r="G5020" s="721" t="s">
        <v>32533</v>
      </c>
      <c r="H5020" s="982"/>
      <c r="J5020" s="722"/>
      <c r="K5020" s="722"/>
    </row>
    <row r="5021" spans="1:13" s="590" customFormat="1" ht="409" x14ac:dyDescent="0.15">
      <c r="A5021" s="591" t="s">
        <v>32485</v>
      </c>
      <c r="B5021" s="591" t="s">
        <v>15537</v>
      </c>
      <c r="C5021" s="587">
        <v>210</v>
      </c>
      <c r="D5021" s="587" t="s">
        <v>32787</v>
      </c>
      <c r="E5021" s="587"/>
      <c r="F5021" s="587" t="s">
        <v>32868</v>
      </c>
      <c r="G5021" s="587" t="s">
        <v>32600</v>
      </c>
      <c r="H5021" s="587" t="s">
        <v>32858</v>
      </c>
      <c r="I5021" s="590" t="s">
        <v>32869</v>
      </c>
    </row>
    <row r="5022" spans="1:13" s="590" customFormat="1" ht="309" customHeight="1" x14ac:dyDescent="0.15">
      <c r="A5022" s="591" t="s">
        <v>32746</v>
      </c>
      <c r="B5022" s="591" t="s">
        <v>32748</v>
      </c>
      <c r="C5022" s="587">
        <v>513</v>
      </c>
      <c r="D5022" s="587" t="s">
        <v>32747</v>
      </c>
      <c r="E5022" s="587"/>
      <c r="F5022" s="587" t="s">
        <v>32749</v>
      </c>
      <c r="G5022" s="587"/>
      <c r="H5022" s="587"/>
    </row>
    <row r="5024" spans="1:13" s="722" customFormat="1" ht="323.25" customHeight="1" x14ac:dyDescent="0.15">
      <c r="A5024" s="893" t="s">
        <v>32728</v>
      </c>
      <c r="B5024" s="908" t="s">
        <v>11686</v>
      </c>
      <c r="C5024" s="723">
        <v>228</v>
      </c>
      <c r="D5024" s="723" t="s">
        <v>32815</v>
      </c>
      <c r="E5024" s="926" t="s">
        <v>32875</v>
      </c>
      <c r="F5024" s="721" t="s">
        <v>32874</v>
      </c>
      <c r="G5024" s="721" t="s">
        <v>32659</v>
      </c>
      <c r="H5024" s="722" t="s">
        <v>32876</v>
      </c>
    </row>
    <row r="5025" spans="1:11" s="370" customFormat="1" ht="390" x14ac:dyDescent="0.15">
      <c r="A5025" s="320" t="s">
        <v>32755</v>
      </c>
      <c r="B5025" s="320" t="s">
        <v>32862</v>
      </c>
      <c r="C5025" s="938">
        <v>707</v>
      </c>
      <c r="D5025" s="316" t="s">
        <v>32760</v>
      </c>
      <c r="E5025" s="316" t="s">
        <v>136</v>
      </c>
      <c r="F5025" s="316" t="s">
        <v>32756</v>
      </c>
      <c r="G5025" s="316" t="s">
        <v>32757</v>
      </c>
      <c r="H5025" s="370" t="s">
        <v>32877</v>
      </c>
    </row>
    <row r="5026" spans="1:11" s="722" customFormat="1" ht="404.25" customHeight="1" x14ac:dyDescent="0.15">
      <c r="A5026" s="1009" t="s">
        <v>32698</v>
      </c>
      <c r="B5026" s="1013" t="s">
        <v>3539</v>
      </c>
      <c r="C5026" s="1022">
        <v>105</v>
      </c>
      <c r="D5026" s="1011" t="s">
        <v>32850</v>
      </c>
      <c r="E5026" s="983"/>
      <c r="F5026" s="983" t="s">
        <v>32866</v>
      </c>
      <c r="G5026" s="983" t="s">
        <v>32768</v>
      </c>
      <c r="H5026" s="1004" t="s">
        <v>32878</v>
      </c>
      <c r="I5026" s="1027"/>
      <c r="J5026" s="590"/>
      <c r="K5026" s="590"/>
    </row>
    <row r="5027" spans="1:11" s="590" customFormat="1" ht="203.25" customHeight="1" x14ac:dyDescent="0.15">
      <c r="A5027" s="591" t="s">
        <v>32788</v>
      </c>
      <c r="B5027" s="591" t="s">
        <v>3539</v>
      </c>
      <c r="C5027" s="591">
        <v>101</v>
      </c>
      <c r="D5027" s="987" t="s">
        <v>32863</v>
      </c>
      <c r="E5027" s="587" t="s">
        <v>136</v>
      </c>
      <c r="F5027" s="587" t="s">
        <v>32864</v>
      </c>
      <c r="G5027" s="587" t="s">
        <v>32789</v>
      </c>
      <c r="H5027" s="590" t="s">
        <v>32865</v>
      </c>
      <c r="I5027" s="1037" t="s">
        <v>32889</v>
      </c>
    </row>
    <row r="5029" spans="1:11" s="722" customFormat="1" ht="273.75" customHeight="1" x14ac:dyDescent="0.15">
      <c r="A5029" s="1016" t="s">
        <v>32717</v>
      </c>
      <c r="B5029" s="591" t="s">
        <v>3539</v>
      </c>
      <c r="C5029" s="444">
        <v>113</v>
      </c>
      <c r="D5029" s="500" t="s">
        <v>32763</v>
      </c>
      <c r="E5029" s="587" t="s">
        <v>32716</v>
      </c>
      <c r="F5029" s="587" t="s">
        <v>32751</v>
      </c>
      <c r="G5029" s="587" t="s">
        <v>32764</v>
      </c>
      <c r="H5029" s="1026" t="s">
        <v>32771</v>
      </c>
      <c r="J5029" s="590"/>
    </row>
    <row r="5030" spans="1:11" s="1004" customFormat="1" ht="409.5" customHeight="1" x14ac:dyDescent="0.15">
      <c r="A5030" s="1014" t="s">
        <v>32806</v>
      </c>
      <c r="B5030" s="1029" t="s">
        <v>17585</v>
      </c>
      <c r="C5030" s="1030">
        <v>117</v>
      </c>
      <c r="D5030" s="984" t="s">
        <v>32827</v>
      </c>
      <c r="E5030" s="1031" t="s">
        <v>32807</v>
      </c>
      <c r="F5030" s="1031" t="s">
        <v>32828</v>
      </c>
      <c r="G5030" s="1031" t="s">
        <v>32826</v>
      </c>
      <c r="H5030" s="1034" t="s">
        <v>32829</v>
      </c>
      <c r="I5030" s="1035" t="s">
        <v>32887</v>
      </c>
      <c r="J5030" s="590"/>
      <c r="K5030" s="370"/>
    </row>
    <row r="5031" spans="1:11" s="1004" customFormat="1" ht="409.5" customHeight="1" x14ac:dyDescent="0.15">
      <c r="A5031" s="1014" t="s">
        <v>32843</v>
      </c>
      <c r="B5031" s="1029" t="s">
        <v>3539</v>
      </c>
      <c r="C5031" s="1036">
        <v>117</v>
      </c>
      <c r="D5031" s="984" t="s">
        <v>32844</v>
      </c>
      <c r="E5031" s="1031" t="s">
        <v>136</v>
      </c>
      <c r="F5031" s="1031" t="s">
        <v>32845</v>
      </c>
      <c r="G5031" s="1031" t="s">
        <v>32782</v>
      </c>
      <c r="H5031" s="1034" t="s">
        <v>32846</v>
      </c>
      <c r="I5031" s="1035"/>
      <c r="J5031" s="590"/>
      <c r="K5031" s="370"/>
    </row>
    <row r="5032" spans="1:11" s="722" customFormat="1" ht="328.5" customHeight="1" x14ac:dyDescent="0.15">
      <c r="A5032" s="1009" t="s">
        <v>32882</v>
      </c>
      <c r="B5032" s="1013" t="s">
        <v>3539</v>
      </c>
      <c r="C5032" s="1002">
        <v>131</v>
      </c>
      <c r="D5032" s="984" t="s">
        <v>32883</v>
      </c>
      <c r="E5032" s="983" t="s">
        <v>29411</v>
      </c>
      <c r="F5032" s="983" t="s">
        <v>32884</v>
      </c>
      <c r="G5032" s="983" t="s">
        <v>32885</v>
      </c>
      <c r="H5032" s="1004" t="s">
        <v>32894</v>
      </c>
      <c r="I5032" s="1004" t="s">
        <v>32893</v>
      </c>
      <c r="J5032" s="590"/>
    </row>
    <row r="5033" spans="1:11" s="370" customFormat="1" ht="183" customHeight="1" x14ac:dyDescent="0.15">
      <c r="A5033" s="320" t="s">
        <v>32745</v>
      </c>
      <c r="B5033" s="320"/>
      <c r="C5033" s="938"/>
      <c r="D5033" s="316" t="s">
        <v>32851</v>
      </c>
      <c r="E5033" s="316"/>
      <c r="F5033" s="316" t="s">
        <v>32752</v>
      </c>
      <c r="G5033" s="316"/>
      <c r="H5033" s="370" t="s">
        <v>32852</v>
      </c>
      <c r="I5033" s="370" t="s">
        <v>32880</v>
      </c>
    </row>
    <row r="5034" spans="1:11" s="370" customFormat="1" ht="247" x14ac:dyDescent="0.15">
      <c r="A5034" s="320" t="s">
        <v>32832</v>
      </c>
      <c r="B5034" s="320" t="s">
        <v>15438</v>
      </c>
      <c r="C5034" s="938">
        <v>606</v>
      </c>
      <c r="D5034" s="316" t="s">
        <v>32833</v>
      </c>
      <c r="E5034" s="316" t="s">
        <v>136</v>
      </c>
      <c r="F5034" s="316" t="s">
        <v>32834</v>
      </c>
      <c r="G5034" s="316" t="s">
        <v>32879</v>
      </c>
      <c r="H5034" s="917" t="s">
        <v>32886</v>
      </c>
    </row>
    <row r="5035" spans="1:11" s="1004" customFormat="1" ht="409.5" customHeight="1" x14ac:dyDescent="0.15">
      <c r="A5035" s="1014" t="s">
        <v>32842</v>
      </c>
      <c r="B5035" s="1029" t="s">
        <v>3539</v>
      </c>
      <c r="C5035" s="1036">
        <v>121</v>
      </c>
      <c r="D5035" s="984" t="s">
        <v>32847</v>
      </c>
      <c r="E5035" s="1031" t="s">
        <v>136</v>
      </c>
      <c r="F5035" s="1031" t="s">
        <v>32890</v>
      </c>
      <c r="G5035" s="1031" t="s">
        <v>32848</v>
      </c>
      <c r="H5035" s="1034" t="s">
        <v>32891</v>
      </c>
      <c r="I5035" s="1035" t="s">
        <v>32892</v>
      </c>
      <c r="J5035" s="590"/>
      <c r="K5035" s="370"/>
    </row>
    <row r="5036" spans="1:11" s="722" customFormat="1" ht="392.25" customHeight="1" x14ac:dyDescent="0.15">
      <c r="A5036" s="902" t="s">
        <v>32736</v>
      </c>
      <c r="B5036" s="722" t="s">
        <v>3539</v>
      </c>
      <c r="C5036" s="722">
        <v>117</v>
      </c>
      <c r="D5036" s="722" t="s">
        <v>32867</v>
      </c>
      <c r="F5036" s="722" t="s">
        <v>32916</v>
      </c>
      <c r="G5036" s="722" t="s">
        <v>32737</v>
      </c>
      <c r="H5036" s="902" t="s">
        <v>32915</v>
      </c>
      <c r="I5036" s="907" t="s">
        <v>32935</v>
      </c>
    </row>
    <row r="5037" spans="1:11" s="722" customFormat="1" ht="351.75" customHeight="1" x14ac:dyDescent="0.15">
      <c r="A5037" s="893" t="s">
        <v>32636</v>
      </c>
      <c r="B5037" s="908" t="s">
        <v>11686</v>
      </c>
      <c r="C5037" s="723">
        <v>103</v>
      </c>
      <c r="D5037" s="721" t="s">
        <v>32691</v>
      </c>
      <c r="E5037" s="721"/>
      <c r="F5037" s="721" t="s">
        <v>32909</v>
      </c>
      <c r="G5037" s="721" t="s">
        <v>32692</v>
      </c>
      <c r="H5037" s="590" t="s">
        <v>32765</v>
      </c>
      <c r="I5037" s="590" t="s">
        <v>32910</v>
      </c>
    </row>
    <row r="5038" spans="1:11" s="590" customFormat="1" ht="322.5" customHeight="1" x14ac:dyDescent="0.15">
      <c r="A5038" s="404" t="s">
        <v>32791</v>
      </c>
      <c r="B5038" s="908" t="s">
        <v>17585</v>
      </c>
      <c r="C5038" s="723">
        <v>117</v>
      </c>
      <c r="D5038" s="721" t="s">
        <v>32923</v>
      </c>
      <c r="E5038" s="989"/>
      <c r="F5038" s="975" t="s">
        <v>32792</v>
      </c>
      <c r="G5038" s="990" t="s">
        <v>32924</v>
      </c>
      <c r="H5038" s="722" t="s">
        <v>32922</v>
      </c>
      <c r="I5038" s="722"/>
      <c r="J5038" s="722"/>
      <c r="K5038" s="722"/>
    </row>
    <row r="5039" spans="1:11" s="722" customFormat="1" ht="384.75" customHeight="1" x14ac:dyDescent="0.15">
      <c r="A5039" s="404" t="s">
        <v>32700</v>
      </c>
      <c r="B5039" s="908" t="s">
        <v>3539</v>
      </c>
      <c r="C5039" s="723">
        <v>216</v>
      </c>
      <c r="D5039" s="975" t="s">
        <v>32753</v>
      </c>
      <c r="E5039" s="721"/>
      <c r="F5039" s="721" t="s">
        <v>32896</v>
      </c>
      <c r="G5039" s="721" t="s">
        <v>32767</v>
      </c>
      <c r="H5039" s="722" t="s">
        <v>32911</v>
      </c>
      <c r="I5039" s="722" t="s">
        <v>32895</v>
      </c>
      <c r="K5039" s="590"/>
    </row>
    <row r="5040" spans="1:11" s="590" customFormat="1" ht="256" x14ac:dyDescent="0.15">
      <c r="A5040" s="591" t="s">
        <v>32818</v>
      </c>
      <c r="B5040" s="591" t="s">
        <v>17585</v>
      </c>
      <c r="C5040" s="587" t="s">
        <v>32819</v>
      </c>
      <c r="D5040" s="587" t="s">
        <v>32823</v>
      </c>
      <c r="E5040" s="587" t="s">
        <v>32589</v>
      </c>
      <c r="F5040" s="587" t="s">
        <v>32820</v>
      </c>
      <c r="G5040" s="587" t="s">
        <v>32821</v>
      </c>
      <c r="H5040" s="587" t="s">
        <v>32822</v>
      </c>
      <c r="I5040" s="590" t="s">
        <v>32912</v>
      </c>
    </row>
    <row r="5041" spans="1:11" s="1004" customFormat="1" ht="273.75" customHeight="1" x14ac:dyDescent="0.15">
      <c r="A5041" s="1016" t="s">
        <v>32800</v>
      </c>
      <c r="B5041" s="591" t="s">
        <v>11686</v>
      </c>
      <c r="C5041" s="444">
        <v>525</v>
      </c>
      <c r="D5041" s="500" t="s">
        <v>32801</v>
      </c>
      <c r="E5041" s="587"/>
      <c r="F5041" s="587" t="s">
        <v>32802</v>
      </c>
      <c r="G5041" s="587" t="s">
        <v>32803</v>
      </c>
      <c r="H5041" s="1026"/>
      <c r="I5041" s="722"/>
      <c r="J5041" s="590"/>
      <c r="K5041" s="722"/>
    </row>
    <row r="5042" spans="1:11" s="590" customFormat="1" ht="240" x14ac:dyDescent="0.15">
      <c r="A5042" s="591" t="s">
        <v>32854</v>
      </c>
      <c r="B5042" s="591" t="s">
        <v>17585</v>
      </c>
      <c r="C5042" s="587" t="s">
        <v>32855</v>
      </c>
      <c r="D5042" s="587" t="s">
        <v>32853</v>
      </c>
      <c r="E5042" s="587" t="s">
        <v>32589</v>
      </c>
      <c r="F5042" s="587" t="s">
        <v>32856</v>
      </c>
      <c r="G5042" s="587" t="s">
        <v>32932</v>
      </c>
      <c r="H5042" s="587" t="s">
        <v>32933</v>
      </c>
      <c r="I5042" s="590" t="s">
        <v>32913</v>
      </c>
    </row>
    <row r="5043" spans="1:11" s="1004" customFormat="1" ht="273.75" customHeight="1" x14ac:dyDescent="0.15">
      <c r="A5043" s="1016" t="s">
        <v>32904</v>
      </c>
      <c r="B5043" s="591" t="s">
        <v>17585</v>
      </c>
      <c r="C5043" s="444">
        <v>115</v>
      </c>
      <c r="D5043" s="500" t="s">
        <v>32905</v>
      </c>
      <c r="E5043" s="981" t="s">
        <v>32906</v>
      </c>
      <c r="F5043" s="587" t="s">
        <v>32944</v>
      </c>
      <c r="G5043" s="842" t="s">
        <v>32938</v>
      </c>
      <c r="H5043" s="956" t="s">
        <v>32943</v>
      </c>
      <c r="I5043" s="722"/>
      <c r="J5043" s="590"/>
      <c r="K5043" s="722"/>
    </row>
    <row r="5044" spans="1:11" s="722" customFormat="1" ht="117" x14ac:dyDescent="0.15">
      <c r="A5044" s="1009" t="s">
        <v>32799</v>
      </c>
      <c r="B5044" s="1013" t="s">
        <v>3539</v>
      </c>
      <c r="C5044" s="1002">
        <v>105</v>
      </c>
      <c r="D5044" s="227" t="s">
        <v>32825</v>
      </c>
      <c r="E5044" s="983" t="s">
        <v>32808</v>
      </c>
      <c r="F5044" s="983" t="s">
        <v>32914</v>
      </c>
      <c r="G5044" s="983" t="s">
        <v>32824</v>
      </c>
      <c r="H5044" s="879" t="s">
        <v>32908</v>
      </c>
      <c r="I5044" s="879"/>
    </row>
    <row r="5045" spans="1:11" s="722" customFormat="1" ht="211.5" customHeight="1" x14ac:dyDescent="0.15">
      <c r="A5045" s="1005" t="s">
        <v>32718</v>
      </c>
      <c r="B5045" s="1013" t="s">
        <v>11686</v>
      </c>
      <c r="C5045" s="1002" t="s">
        <v>32814</v>
      </c>
      <c r="D5045" s="1023" t="s">
        <v>32872</v>
      </c>
      <c r="E5045" s="1025" t="s">
        <v>32719</v>
      </c>
      <c r="F5045" s="983" t="s">
        <v>32925</v>
      </c>
      <c r="G5045" s="983" t="s">
        <v>32871</v>
      </c>
      <c r="H5045" s="1024" t="s">
        <v>32926</v>
      </c>
      <c r="I5045" s="879"/>
    </row>
    <row r="5046" spans="1:11" s="590" customFormat="1" ht="322.5" customHeight="1" x14ac:dyDescent="0.15">
      <c r="A5046" s="404" t="s">
        <v>32495</v>
      </c>
      <c r="B5046" s="908" t="s">
        <v>11050</v>
      </c>
      <c r="C5046" s="723">
        <v>222</v>
      </c>
      <c r="D5046" s="721" t="s">
        <v>32592</v>
      </c>
      <c r="E5046" s="989" t="s">
        <v>32494</v>
      </c>
      <c r="F5046" s="975" t="s">
        <v>32593</v>
      </c>
      <c r="G5046" s="990" t="s">
        <v>32594</v>
      </c>
      <c r="H5046" s="722" t="s">
        <v>32595</v>
      </c>
      <c r="I5046" s="722" t="s">
        <v>32897</v>
      </c>
      <c r="J5046" s="722"/>
      <c r="K5046" s="722"/>
    </row>
    <row r="5047" spans="1:11" s="590" customFormat="1" ht="285.75" customHeight="1" x14ac:dyDescent="0.15">
      <c r="A5047" s="1009" t="s">
        <v>32685</v>
      </c>
      <c r="B5047" s="1013" t="s">
        <v>3539</v>
      </c>
      <c r="C5047" s="1022">
        <v>528</v>
      </c>
      <c r="D5047" s="984" t="s">
        <v>32811</v>
      </c>
      <c r="E5047" s="983"/>
      <c r="F5047" s="983" t="s">
        <v>32813</v>
      </c>
      <c r="G5047" s="983" t="s">
        <v>32812</v>
      </c>
      <c r="H5047" s="1038" t="s">
        <v>32927</v>
      </c>
      <c r="I5047" s="1004"/>
    </row>
    <row r="5048" spans="1:11" s="722" customFormat="1" ht="409.5" customHeight="1" x14ac:dyDescent="0.15">
      <c r="A5048" s="893" t="s">
        <v>32372</v>
      </c>
      <c r="B5048" s="908" t="s">
        <v>15537</v>
      </c>
      <c r="C5048" s="723">
        <v>224</v>
      </c>
      <c r="D5048" s="721" t="s">
        <v>32529</v>
      </c>
      <c r="E5048" s="721" t="s">
        <v>32520</v>
      </c>
      <c r="F5048" s="721" t="s">
        <v>32590</v>
      </c>
      <c r="G5048" s="721" t="s">
        <v>32620</v>
      </c>
    </row>
    <row r="5049" spans="1:11" s="590" customFormat="1" ht="405.75" customHeight="1" x14ac:dyDescent="0.15">
      <c r="A5049" s="1016" t="s">
        <v>32917</v>
      </c>
      <c r="B5049" s="591" t="s">
        <v>11686</v>
      </c>
      <c r="C5049" s="444">
        <v>109</v>
      </c>
      <c r="D5049" s="500" t="s">
        <v>32918</v>
      </c>
      <c r="E5049" s="587" t="s">
        <v>136</v>
      </c>
      <c r="F5049" s="587" t="s">
        <v>32919</v>
      </c>
      <c r="G5049" s="587" t="s">
        <v>32921</v>
      </c>
      <c r="H5049" s="722" t="s">
        <v>32920</v>
      </c>
      <c r="I5049" s="722" t="s">
        <v>32957</v>
      </c>
    </row>
    <row r="5051" spans="1:11" s="1071" customFormat="1" ht="405.75" customHeight="1" x14ac:dyDescent="0.15">
      <c r="A5051" s="1074" t="s">
        <v>33185</v>
      </c>
      <c r="B5051" s="1072" t="s">
        <v>3539</v>
      </c>
      <c r="C5051" s="444">
        <v>125</v>
      </c>
      <c r="D5051" s="1105" t="s">
        <v>33362</v>
      </c>
      <c r="E5051" s="1075" t="s">
        <v>33186</v>
      </c>
      <c r="F5051" s="1100" t="s">
        <v>33314</v>
      </c>
      <c r="G5051" s="1075" t="s">
        <v>33187</v>
      </c>
      <c r="H5051" s="1076" t="s">
        <v>33188</v>
      </c>
      <c r="I5051" s="755"/>
    </row>
    <row r="5052" spans="1:11" s="1004" customFormat="1" ht="273.75" customHeight="1" x14ac:dyDescent="0.15">
      <c r="A5052" s="1016" t="s">
        <v>32888</v>
      </c>
      <c r="B5052" s="591" t="s">
        <v>3539</v>
      </c>
      <c r="C5052" s="444">
        <v>117</v>
      </c>
      <c r="D5052" s="500" t="s">
        <v>32900</v>
      </c>
      <c r="E5052" s="981" t="s">
        <v>136</v>
      </c>
      <c r="F5052" s="587" t="s">
        <v>32961</v>
      </c>
      <c r="G5052" s="842" t="s">
        <v>32934</v>
      </c>
      <c r="H5052" s="956" t="s">
        <v>32960</v>
      </c>
      <c r="I5052" s="722"/>
      <c r="J5052" s="590"/>
      <c r="K5052" s="722"/>
    </row>
    <row r="5053" spans="1:11" s="722" customFormat="1" ht="328.5" customHeight="1" x14ac:dyDescent="0.15">
      <c r="A5053" s="1009" t="s">
        <v>32646</v>
      </c>
      <c r="B5053" s="1013" t="s">
        <v>32946</v>
      </c>
      <c r="C5053" s="1002" t="s">
        <v>32947</v>
      </c>
      <c r="D5053" s="984" t="s">
        <v>32949</v>
      </c>
      <c r="E5053" s="983"/>
      <c r="F5053" s="983" t="s">
        <v>32950</v>
      </c>
      <c r="G5053" s="983" t="s">
        <v>32951</v>
      </c>
      <c r="H5053" s="1004" t="s">
        <v>32967</v>
      </c>
      <c r="I5053" s="1004" t="s">
        <v>32966</v>
      </c>
      <c r="J5053" s="590"/>
    </row>
    <row r="5054" spans="1:11" s="590" customFormat="1" ht="409" x14ac:dyDescent="0.15">
      <c r="A5054" s="591" t="s">
        <v>32901</v>
      </c>
      <c r="B5054" s="587" t="s">
        <v>11050</v>
      </c>
      <c r="C5054" s="587">
        <v>614</v>
      </c>
      <c r="D5054" s="587" t="s">
        <v>32970</v>
      </c>
      <c r="E5054" s="587" t="s">
        <v>32902</v>
      </c>
      <c r="F5054" s="587" t="s">
        <v>32903</v>
      </c>
      <c r="G5054" s="587" t="s">
        <v>32969</v>
      </c>
      <c r="H5054" s="590" t="s">
        <v>32971</v>
      </c>
    </row>
    <row r="5057" spans="1:16" s="590" customFormat="1" ht="409" x14ac:dyDescent="0.15">
      <c r="A5057" s="591" t="s">
        <v>32975</v>
      </c>
      <c r="B5057" s="591" t="s">
        <v>15537</v>
      </c>
      <c r="C5057" s="591">
        <v>214</v>
      </c>
      <c r="D5057" s="587" t="s">
        <v>32980</v>
      </c>
      <c r="E5057" s="587" t="s">
        <v>136</v>
      </c>
      <c r="F5057" s="587" t="s">
        <v>33009</v>
      </c>
      <c r="G5057" s="587" t="s">
        <v>32981</v>
      </c>
      <c r="H5057" s="590" t="s">
        <v>32976</v>
      </c>
      <c r="I5057" s="691" t="s">
        <v>33022</v>
      </c>
    </row>
    <row r="5058" spans="1:16" s="722" customFormat="1" ht="351" customHeight="1" x14ac:dyDescent="0.15">
      <c r="A5058" s="591" t="s">
        <v>32955</v>
      </c>
      <c r="B5058" s="908" t="s">
        <v>11050</v>
      </c>
      <c r="C5058" s="723">
        <v>101</v>
      </c>
      <c r="D5058" s="976" t="s">
        <v>32940</v>
      </c>
      <c r="E5058" s="721" t="s">
        <v>136</v>
      </c>
      <c r="F5058" s="721" t="s">
        <v>32941</v>
      </c>
      <c r="G5058" s="721"/>
      <c r="H5058" s="590" t="s">
        <v>32942</v>
      </c>
      <c r="I5058" s="590"/>
    </row>
    <row r="5059" spans="1:16" s="722" customFormat="1" ht="330.75" customHeight="1" x14ac:dyDescent="0.15">
      <c r="A5059" s="404" t="s">
        <v>32985</v>
      </c>
      <c r="B5059" s="908" t="s">
        <v>3539</v>
      </c>
      <c r="C5059" s="1015">
        <v>121</v>
      </c>
      <c r="D5059" s="1045" t="s">
        <v>33018</v>
      </c>
      <c r="E5059" s="721" t="s">
        <v>136</v>
      </c>
      <c r="F5059" s="721" t="s">
        <v>32986</v>
      </c>
      <c r="G5059" s="721"/>
      <c r="H5059" s="956"/>
    </row>
    <row r="5060" spans="1:16" s="722" customFormat="1" ht="409.5" customHeight="1" x14ac:dyDescent="0.15">
      <c r="A5060" s="1016" t="s">
        <v>32647</v>
      </c>
      <c r="B5060" s="587" t="s">
        <v>11686</v>
      </c>
      <c r="C5060" s="981">
        <v>131</v>
      </c>
      <c r="D5060" s="975" t="s">
        <v>32998</v>
      </c>
      <c r="E5060" s="1017" t="s">
        <v>32508</v>
      </c>
      <c r="F5060" s="975" t="s">
        <v>32999</v>
      </c>
      <c r="G5060" s="587" t="s">
        <v>32720</v>
      </c>
      <c r="H5060" s="589" t="s">
        <v>33000</v>
      </c>
      <c r="I5060" s="902" t="s">
        <v>32881</v>
      </c>
    </row>
    <row r="5061" spans="1:16" s="722" customFormat="1" ht="139" x14ac:dyDescent="0.15">
      <c r="A5061" s="1016" t="s">
        <v>32977</v>
      </c>
      <c r="B5061" s="908" t="s">
        <v>17585</v>
      </c>
      <c r="C5061" s="1015">
        <v>109</v>
      </c>
      <c r="D5061" s="227" t="s">
        <v>32983</v>
      </c>
      <c r="E5061" s="721" t="s">
        <v>32978</v>
      </c>
      <c r="F5061" s="721" t="s">
        <v>33021</v>
      </c>
      <c r="G5061" s="721" t="s">
        <v>33011</v>
      </c>
      <c r="H5061" s="589" t="s">
        <v>33012</v>
      </c>
      <c r="I5061" s="590"/>
    </row>
    <row r="5062" spans="1:16" s="722" customFormat="1" ht="409" x14ac:dyDescent="0.15">
      <c r="A5062" s="893" t="s">
        <v>32603</v>
      </c>
      <c r="B5062" s="908" t="s">
        <v>3539</v>
      </c>
      <c r="C5062" s="723">
        <v>105</v>
      </c>
      <c r="D5062" s="227" t="s">
        <v>32968</v>
      </c>
      <c r="E5062" s="721" t="s">
        <v>32907</v>
      </c>
      <c r="F5062" s="721" t="s">
        <v>33010</v>
      </c>
      <c r="G5062" s="721" t="s">
        <v>32962</v>
      </c>
      <c r="H5062" s="589" t="s">
        <v>32994</v>
      </c>
      <c r="I5062" s="589" t="s">
        <v>32995</v>
      </c>
    </row>
    <row r="5063" spans="1:16" s="590" customFormat="1" ht="311.25" customHeight="1" x14ac:dyDescent="0.15">
      <c r="A5063" s="893" t="s">
        <v>32650</v>
      </c>
      <c r="B5063" s="908" t="s">
        <v>3539</v>
      </c>
      <c r="C5063" s="723">
        <v>620</v>
      </c>
      <c r="D5063" s="721" t="s">
        <v>33026</v>
      </c>
      <c r="E5063" s="721"/>
      <c r="F5063" s="721" t="s">
        <v>33028</v>
      </c>
      <c r="G5063" s="721" t="s">
        <v>32686</v>
      </c>
      <c r="H5063" s="722" t="s">
        <v>33027</v>
      </c>
      <c r="I5063" s="722" t="s">
        <v>846</v>
      </c>
      <c r="J5063" s="722"/>
    </row>
    <row r="5064" spans="1:16" s="722" customFormat="1" ht="384.75" customHeight="1" x14ac:dyDescent="0.15">
      <c r="A5064" s="404" t="s">
        <v>32870</v>
      </c>
      <c r="B5064" s="908" t="s">
        <v>3539</v>
      </c>
      <c r="C5064" s="723">
        <v>214</v>
      </c>
      <c r="D5064" s="975" t="s">
        <v>32964</v>
      </c>
      <c r="E5064" s="989"/>
      <c r="F5064" s="721" t="s">
        <v>33008</v>
      </c>
      <c r="G5064" s="990" t="s">
        <v>32965</v>
      </c>
      <c r="H5064" s="722" t="s">
        <v>33020</v>
      </c>
      <c r="I5064" s="722" t="s">
        <v>33039</v>
      </c>
      <c r="K5064" s="590"/>
    </row>
    <row r="5065" spans="1:16" s="722" customFormat="1" ht="409" x14ac:dyDescent="0.15">
      <c r="A5065" s="1016" t="s">
        <v>32953</v>
      </c>
      <c r="B5065" s="908" t="s">
        <v>11686</v>
      </c>
      <c r="C5065" s="1015">
        <v>109</v>
      </c>
      <c r="D5065" s="757" t="s">
        <v>33014</v>
      </c>
      <c r="E5065" s="721" t="s">
        <v>136</v>
      </c>
      <c r="F5065" s="721" t="s">
        <v>32954</v>
      </c>
      <c r="G5065" s="721" t="s">
        <v>32996</v>
      </c>
      <c r="H5065" s="590" t="s">
        <v>33013</v>
      </c>
      <c r="I5065" s="589" t="s">
        <v>33015</v>
      </c>
    </row>
    <row r="5066" spans="1:16" s="722" customFormat="1" ht="351" customHeight="1" x14ac:dyDescent="0.15">
      <c r="A5066" s="591" t="s">
        <v>32328</v>
      </c>
      <c r="B5066" s="908" t="s">
        <v>11050</v>
      </c>
      <c r="C5066" s="723">
        <v>105</v>
      </c>
      <c r="D5066" s="721" t="s">
        <v>32956</v>
      </c>
      <c r="E5066" s="721" t="s">
        <v>2317</v>
      </c>
      <c r="F5066" s="721" t="s">
        <v>32992</v>
      </c>
      <c r="G5066" s="721" t="s">
        <v>32899</v>
      </c>
      <c r="H5066" s="1046" t="s">
        <v>32993</v>
      </c>
      <c r="I5066" s="590"/>
    </row>
    <row r="5067" spans="1:16" s="370" customFormat="1" ht="409" x14ac:dyDescent="0.15">
      <c r="A5067" s="320" t="s">
        <v>32973</v>
      </c>
      <c r="B5067" s="320" t="s">
        <v>15438</v>
      </c>
      <c r="C5067" s="938">
        <v>603</v>
      </c>
      <c r="D5067" s="721" t="s">
        <v>32974</v>
      </c>
      <c r="E5067" s="316" t="s">
        <v>136</v>
      </c>
      <c r="F5067" s="316" t="s">
        <v>33060</v>
      </c>
      <c r="G5067" s="316" t="s">
        <v>33061</v>
      </c>
      <c r="H5067" s="370" t="s">
        <v>33062</v>
      </c>
      <c r="I5067" s="370" t="s">
        <v>33063</v>
      </c>
    </row>
    <row r="5068" spans="1:16" s="590" customFormat="1" ht="288.75" customHeight="1" x14ac:dyDescent="0.15">
      <c r="A5068" s="591" t="s">
        <v>32731</v>
      </c>
      <c r="B5068" s="591" t="s">
        <v>15438</v>
      </c>
      <c r="C5068" s="591">
        <v>508</v>
      </c>
      <c r="D5068" s="587" t="s">
        <v>32861</v>
      </c>
      <c r="E5068" s="587"/>
      <c r="F5068" s="587" t="s">
        <v>32859</v>
      </c>
      <c r="G5068" s="587" t="s">
        <v>32754</v>
      </c>
      <c r="H5068" s="590" t="s">
        <v>32860</v>
      </c>
      <c r="J5068" s="722"/>
      <c r="K5068" s="722"/>
      <c r="L5068" s="722"/>
      <c r="M5068" s="722"/>
      <c r="N5068" s="722"/>
      <c r="O5068" s="722"/>
      <c r="P5068" s="722"/>
    </row>
    <row r="5069" spans="1:16" s="722" customFormat="1" ht="409" x14ac:dyDescent="0.15">
      <c r="A5069" s="893" t="s">
        <v>33024</v>
      </c>
      <c r="B5069" s="908" t="s">
        <v>3539</v>
      </c>
      <c r="C5069" s="723">
        <v>105</v>
      </c>
      <c r="D5069" s="721" t="s">
        <v>33025</v>
      </c>
      <c r="E5069" s="721" t="s">
        <v>136</v>
      </c>
      <c r="F5069" s="721" t="s">
        <v>33066</v>
      </c>
      <c r="G5069" s="721" t="s">
        <v>33030</v>
      </c>
      <c r="I5069" s="902" t="s">
        <v>33067</v>
      </c>
    </row>
    <row r="5070" spans="1:16" s="722" customFormat="1" ht="330.75" customHeight="1" x14ac:dyDescent="0.15">
      <c r="A5070" s="404" t="s">
        <v>32649</v>
      </c>
      <c r="B5070" s="908" t="s">
        <v>11050</v>
      </c>
      <c r="C5070" s="723">
        <v>115</v>
      </c>
      <c r="D5070" s="975" t="s">
        <v>33016</v>
      </c>
      <c r="E5070" s="721" t="s">
        <v>32494</v>
      </c>
      <c r="F5070" s="721" t="s">
        <v>32898</v>
      </c>
      <c r="G5070" s="721" t="s">
        <v>33017</v>
      </c>
      <c r="H5070" s="722" t="s">
        <v>33071</v>
      </c>
      <c r="I5070" s="722" t="s">
        <v>15035</v>
      </c>
    </row>
    <row r="5071" spans="1:16" s="722" customFormat="1" ht="409.5" customHeight="1" x14ac:dyDescent="0.15">
      <c r="A5071" s="1016" t="s">
        <v>32979</v>
      </c>
      <c r="B5071" s="587" t="s">
        <v>3539</v>
      </c>
      <c r="C5071" s="1040">
        <v>125</v>
      </c>
      <c r="D5071" s="1044" t="s">
        <v>33072</v>
      </c>
      <c r="E5071" s="1041"/>
      <c r="F5071" s="1042" t="s">
        <v>33074</v>
      </c>
      <c r="G5071" s="1043" t="s">
        <v>32997</v>
      </c>
      <c r="H5071" s="879" t="s">
        <v>33007</v>
      </c>
      <c r="I5071" s="1038" t="s">
        <v>33073</v>
      </c>
    </row>
    <row r="5072" spans="1:16" s="722" customFormat="1" ht="408.75" customHeight="1" x14ac:dyDescent="0.15">
      <c r="A5072" s="893" t="s">
        <v>32727</v>
      </c>
      <c r="B5072" s="908" t="s">
        <v>11050</v>
      </c>
      <c r="C5072" s="723">
        <v>232</v>
      </c>
      <c r="D5072" s="723" t="s">
        <v>32945</v>
      </c>
      <c r="E5072" s="721" t="s">
        <v>32555</v>
      </c>
      <c r="F5072" s="721" t="s">
        <v>33001</v>
      </c>
      <c r="G5072" s="721" t="s">
        <v>32517</v>
      </c>
      <c r="H5072" s="902" t="s">
        <v>33077</v>
      </c>
      <c r="J5072" s="1006"/>
      <c r="K5072" s="1004"/>
    </row>
    <row r="5073" spans="1:11" s="1049" customFormat="1" ht="384.75" customHeight="1" x14ac:dyDescent="0.15">
      <c r="A5073" s="1051" t="s">
        <v>33002</v>
      </c>
      <c r="B5073" s="1052" t="s">
        <v>15708</v>
      </c>
      <c r="C5073" s="1047">
        <v>224</v>
      </c>
      <c r="D5073" s="1053" t="s">
        <v>33083</v>
      </c>
      <c r="E5073" s="1054" t="s">
        <v>136</v>
      </c>
      <c r="F5073" s="1048" t="s">
        <v>33003</v>
      </c>
      <c r="G5073" s="1055" t="s">
        <v>33004</v>
      </c>
      <c r="H5073" s="1049" t="s">
        <v>33005</v>
      </c>
      <c r="I5073" s="1056" t="s">
        <v>33053</v>
      </c>
    </row>
    <row r="5074" spans="1:11" s="590" customFormat="1" ht="409" x14ac:dyDescent="0.15">
      <c r="A5074" s="591" t="s">
        <v>33085</v>
      </c>
      <c r="B5074" s="591" t="s">
        <v>15537</v>
      </c>
      <c r="C5074" s="591">
        <v>121</v>
      </c>
      <c r="D5074" s="587" t="s">
        <v>33086</v>
      </c>
      <c r="E5074" s="587" t="s">
        <v>136</v>
      </c>
      <c r="F5074" s="587" t="s">
        <v>33087</v>
      </c>
      <c r="G5074" s="587" t="s">
        <v>33088</v>
      </c>
      <c r="H5074" s="590" t="s">
        <v>33098</v>
      </c>
    </row>
    <row r="5075" spans="1:11" s="722" customFormat="1" ht="384.75" customHeight="1" x14ac:dyDescent="0.15">
      <c r="A5075" s="404" t="s">
        <v>33089</v>
      </c>
      <c r="B5075" s="908" t="s">
        <v>3539</v>
      </c>
      <c r="C5075" s="723">
        <v>216</v>
      </c>
      <c r="D5075" s="1021" t="s">
        <v>33100</v>
      </c>
      <c r="E5075" s="989" t="s">
        <v>136</v>
      </c>
      <c r="F5075" s="721" t="s">
        <v>33090</v>
      </c>
      <c r="G5075" s="990" t="s">
        <v>136</v>
      </c>
      <c r="H5075" s="722" t="s">
        <v>33099</v>
      </c>
      <c r="I5075" s="907"/>
      <c r="K5075" s="590"/>
    </row>
    <row r="5076" spans="1:11" s="590" customFormat="1" ht="409" x14ac:dyDescent="0.15">
      <c r="A5076" s="591" t="s">
        <v>32987</v>
      </c>
      <c r="B5076" s="591" t="s">
        <v>15537</v>
      </c>
      <c r="C5076" s="591">
        <v>105</v>
      </c>
      <c r="D5076" s="587" t="s">
        <v>32988</v>
      </c>
      <c r="E5076" s="587" t="s">
        <v>136</v>
      </c>
      <c r="F5076" s="587" t="s">
        <v>32990</v>
      </c>
      <c r="G5076" s="587" t="s">
        <v>32989</v>
      </c>
      <c r="H5076" s="590" t="s">
        <v>33107</v>
      </c>
      <c r="I5076" s="590" t="s">
        <v>33106</v>
      </c>
    </row>
    <row r="5077" spans="1:11" s="722" customFormat="1" ht="351" customHeight="1" x14ac:dyDescent="0.15">
      <c r="A5077" s="591" t="s">
        <v>33044</v>
      </c>
      <c r="B5077" s="908" t="s">
        <v>3539</v>
      </c>
      <c r="C5077" s="723">
        <v>103</v>
      </c>
      <c r="D5077" s="721" t="s">
        <v>33081</v>
      </c>
      <c r="E5077" s="721" t="s">
        <v>136</v>
      </c>
      <c r="F5077" s="721" t="s">
        <v>136</v>
      </c>
      <c r="G5077" s="721" t="s">
        <v>33082</v>
      </c>
      <c r="H5077" s="1046" t="s">
        <v>33093</v>
      </c>
      <c r="I5077" s="590" t="s">
        <v>33096</v>
      </c>
      <c r="J5077" s="722" t="s">
        <v>33116</v>
      </c>
    </row>
    <row r="5078" spans="1:11" s="1063" customFormat="1" ht="409.5" customHeight="1" x14ac:dyDescent="0.15">
      <c r="A5078" s="1057" t="s">
        <v>32984</v>
      </c>
      <c r="B5078" s="1048" t="s">
        <v>15537</v>
      </c>
      <c r="C5078" s="1054">
        <v>109</v>
      </c>
      <c r="D5078" s="1058" t="s">
        <v>33104</v>
      </c>
      <c r="E5078" s="1059" t="s">
        <v>33058</v>
      </c>
      <c r="F5078" s="1060" t="s">
        <v>33105</v>
      </c>
      <c r="G5078" s="1055" t="s">
        <v>33059</v>
      </c>
      <c r="H5078" s="1061" t="s">
        <v>33119</v>
      </c>
      <c r="I5078" s="1062"/>
    </row>
    <row r="5079" spans="1:11" s="722" customFormat="1" ht="351" customHeight="1" x14ac:dyDescent="0.15">
      <c r="A5079" s="591" t="s">
        <v>33045</v>
      </c>
      <c r="B5079" s="908" t="s">
        <v>3539</v>
      </c>
      <c r="C5079" s="723">
        <v>105</v>
      </c>
      <c r="D5079" s="721" t="s">
        <v>33135</v>
      </c>
      <c r="E5079" s="721"/>
      <c r="F5079" s="721" t="s">
        <v>33133</v>
      </c>
      <c r="G5079" s="721" t="s">
        <v>33134</v>
      </c>
      <c r="H5079" s="1046" t="s">
        <v>33097</v>
      </c>
      <c r="I5079" s="590" t="s">
        <v>33136</v>
      </c>
    </row>
    <row r="5080" spans="1:11" s="722" customFormat="1" ht="328.5" customHeight="1" x14ac:dyDescent="0.15">
      <c r="A5080" s="1009" t="s">
        <v>32816</v>
      </c>
      <c r="B5080" s="1013" t="s">
        <v>3539</v>
      </c>
      <c r="C5080" s="1002">
        <v>228</v>
      </c>
      <c r="D5080" s="984" t="s">
        <v>32936</v>
      </c>
      <c r="E5080" s="983" t="s">
        <v>136</v>
      </c>
      <c r="F5080" s="983" t="s">
        <v>33040</v>
      </c>
      <c r="G5080" s="983" t="s">
        <v>32931</v>
      </c>
      <c r="H5080" s="1004" t="s">
        <v>32991</v>
      </c>
      <c r="I5080" s="1027" t="s">
        <v>33139</v>
      </c>
      <c r="J5080" s="590"/>
    </row>
    <row r="5081" spans="1:11" s="1049" customFormat="1" ht="409" x14ac:dyDescent="0.15">
      <c r="A5081" s="1047" t="s">
        <v>33031</v>
      </c>
      <c r="B5081" s="1048" t="s">
        <v>11050</v>
      </c>
      <c r="C5081" s="1048">
        <v>602</v>
      </c>
      <c r="D5081" s="1048" t="s">
        <v>33050</v>
      </c>
      <c r="E5081" s="1048" t="s">
        <v>136</v>
      </c>
      <c r="F5081" s="1048" t="s">
        <v>33033</v>
      </c>
      <c r="G5081" s="1048"/>
      <c r="H5081" s="1049" t="s">
        <v>33032</v>
      </c>
      <c r="I5081" s="1049" t="s">
        <v>33120</v>
      </c>
    </row>
    <row r="5082" spans="1:11" s="590" customFormat="1" ht="409" x14ac:dyDescent="0.15">
      <c r="A5082" s="591" t="s">
        <v>33034</v>
      </c>
      <c r="B5082" s="591" t="s">
        <v>15537</v>
      </c>
      <c r="C5082" s="591">
        <v>216</v>
      </c>
      <c r="D5082" s="587" t="s">
        <v>33051</v>
      </c>
      <c r="E5082" s="587" t="s">
        <v>136</v>
      </c>
      <c r="F5082" s="587" t="s">
        <v>33036</v>
      </c>
      <c r="G5082" s="587" t="s">
        <v>33037</v>
      </c>
      <c r="H5082" s="590" t="s">
        <v>33035</v>
      </c>
      <c r="I5082" s="590" t="s">
        <v>33140</v>
      </c>
    </row>
    <row r="5084" spans="1:11" s="722" customFormat="1" ht="409.5" customHeight="1" x14ac:dyDescent="0.15">
      <c r="A5084" s="1016" t="s">
        <v>33054</v>
      </c>
      <c r="B5084" s="587" t="s">
        <v>3539</v>
      </c>
      <c r="C5084" s="981">
        <v>214</v>
      </c>
      <c r="D5084" s="1021" t="s">
        <v>33075</v>
      </c>
      <c r="E5084" s="1050" t="s">
        <v>33055</v>
      </c>
      <c r="F5084" s="975" t="s">
        <v>33056</v>
      </c>
      <c r="G5084" s="842" t="s">
        <v>33094</v>
      </c>
      <c r="H5084" s="589" t="s">
        <v>33095</v>
      </c>
      <c r="I5084" s="902" t="s">
        <v>33142</v>
      </c>
    </row>
    <row r="5085" spans="1:11" s="722" customFormat="1" ht="351" customHeight="1" x14ac:dyDescent="0.15">
      <c r="A5085" s="591" t="s">
        <v>33046</v>
      </c>
      <c r="B5085" s="908" t="s">
        <v>3539</v>
      </c>
      <c r="C5085" s="723">
        <v>103</v>
      </c>
      <c r="D5085" s="721" t="s">
        <v>33047</v>
      </c>
      <c r="E5085" s="721" t="s">
        <v>33048</v>
      </c>
      <c r="F5085" s="721" t="s">
        <v>33049</v>
      </c>
      <c r="G5085" s="723" t="s">
        <v>33068</v>
      </c>
      <c r="H5085" s="1046" t="s">
        <v>33069</v>
      </c>
      <c r="I5085" s="590"/>
    </row>
    <row r="5086" spans="1:11" s="590" customFormat="1" ht="368" x14ac:dyDescent="0.15">
      <c r="A5086" s="591" t="s">
        <v>33126</v>
      </c>
      <c r="B5086" s="587" t="s">
        <v>11050</v>
      </c>
      <c r="C5086" s="587">
        <v>606</v>
      </c>
      <c r="D5086" s="587" t="s">
        <v>33127</v>
      </c>
      <c r="E5086" s="587" t="s">
        <v>136</v>
      </c>
      <c r="F5086" s="587" t="s">
        <v>33128</v>
      </c>
      <c r="G5086" s="587" t="s">
        <v>33129</v>
      </c>
      <c r="H5086" s="590" t="s">
        <v>33130</v>
      </c>
      <c r="I5086" s="590" t="s">
        <v>33148</v>
      </c>
    </row>
    <row r="5087" spans="1:11" s="590" customFormat="1" ht="409" x14ac:dyDescent="0.15">
      <c r="A5087" s="591" t="s">
        <v>33038</v>
      </c>
      <c r="B5087" s="587" t="s">
        <v>11050</v>
      </c>
      <c r="C5087" s="587">
        <v>612</v>
      </c>
      <c r="D5087" s="587" t="s">
        <v>33149</v>
      </c>
      <c r="E5087" s="587" t="s">
        <v>136</v>
      </c>
      <c r="F5087" s="587" t="s">
        <v>33155</v>
      </c>
      <c r="G5087" s="587" t="s">
        <v>33041</v>
      </c>
      <c r="H5087" s="590" t="s">
        <v>33052</v>
      </c>
      <c r="I5087" s="590" t="s">
        <v>33156</v>
      </c>
    </row>
    <row r="5088" spans="1:11" s="590" customFormat="1" ht="409" x14ac:dyDescent="0.15">
      <c r="A5088" s="591" t="s">
        <v>32790</v>
      </c>
      <c r="B5088" s="587" t="s">
        <v>15537</v>
      </c>
      <c r="C5088" s="587">
        <v>131</v>
      </c>
      <c r="D5088" s="587" t="s">
        <v>33153</v>
      </c>
      <c r="E5088" s="587" t="s">
        <v>33125</v>
      </c>
      <c r="F5088" s="587" t="s">
        <v>33141</v>
      </c>
      <c r="G5088" s="587" t="s">
        <v>32982</v>
      </c>
      <c r="H5088" s="590" t="s">
        <v>33143</v>
      </c>
      <c r="I5088" s="590" t="s">
        <v>33147</v>
      </c>
    </row>
    <row r="5089" spans="1:9" s="370" customFormat="1" ht="312" x14ac:dyDescent="0.15">
      <c r="A5089" s="320" t="s">
        <v>33110</v>
      </c>
      <c r="B5089" s="320" t="s">
        <v>15438</v>
      </c>
      <c r="C5089" s="938"/>
      <c r="D5089" s="316" t="s">
        <v>33112</v>
      </c>
      <c r="E5089" s="316" t="s">
        <v>136</v>
      </c>
      <c r="F5089" s="316" t="s">
        <v>33113</v>
      </c>
      <c r="G5089" s="316" t="s">
        <v>33114</v>
      </c>
      <c r="H5089" s="370" t="s">
        <v>33111</v>
      </c>
      <c r="I5089" s="370" t="s">
        <v>33167</v>
      </c>
    </row>
    <row r="5090" spans="1:9" s="755" customFormat="1" ht="351" customHeight="1" x14ac:dyDescent="0.15">
      <c r="A5090" s="1072" t="s">
        <v>33201</v>
      </c>
      <c r="B5090" s="1065" t="s">
        <v>3539</v>
      </c>
      <c r="C5090" s="1066">
        <v>105</v>
      </c>
      <c r="D5090" s="1087"/>
      <c r="E5090" s="1068" t="s">
        <v>33131</v>
      </c>
      <c r="F5090" s="1068" t="s">
        <v>33206</v>
      </c>
      <c r="G5090" s="1068" t="s">
        <v>33207</v>
      </c>
      <c r="H5090" s="1073" t="s">
        <v>33180</v>
      </c>
      <c r="I5090" s="1071" t="s">
        <v>33202</v>
      </c>
    </row>
    <row r="5092" spans="1:9" s="590" customFormat="1" ht="405.75" customHeight="1" x14ac:dyDescent="0.15">
      <c r="A5092" s="1016" t="s">
        <v>33042</v>
      </c>
      <c r="B5092" s="591" t="s">
        <v>3539</v>
      </c>
      <c r="C5092" s="444">
        <v>113</v>
      </c>
      <c r="D5092" s="500" t="s">
        <v>33117</v>
      </c>
      <c r="E5092" s="587"/>
      <c r="F5092" s="587" t="s">
        <v>33171</v>
      </c>
      <c r="G5092" s="587" t="s">
        <v>33121</v>
      </c>
      <c r="H5092" s="722" t="s">
        <v>33172</v>
      </c>
      <c r="I5092" s="722" t="s">
        <v>33138</v>
      </c>
    </row>
    <row r="5093" spans="1:9" s="590" customFormat="1" ht="405.75" customHeight="1" x14ac:dyDescent="0.15">
      <c r="A5093" s="893" t="s">
        <v>32624</v>
      </c>
      <c r="B5093" s="591" t="s">
        <v>11050</v>
      </c>
      <c r="C5093" s="444">
        <v>222</v>
      </c>
      <c r="D5093" s="1039" t="s">
        <v>33118</v>
      </c>
      <c r="E5093" s="587" t="s">
        <v>33057</v>
      </c>
      <c r="F5093" s="587" t="s">
        <v>33102</v>
      </c>
      <c r="G5093" s="587" t="s">
        <v>32769</v>
      </c>
      <c r="H5093" s="722" t="s">
        <v>33070</v>
      </c>
      <c r="I5093" s="722" t="s">
        <v>33175</v>
      </c>
    </row>
    <row r="5094" spans="1:9" s="370" customFormat="1" ht="219.75" customHeight="1" x14ac:dyDescent="0.15">
      <c r="A5094" s="320" t="s">
        <v>33091</v>
      </c>
      <c r="B5094" s="320" t="s">
        <v>15438</v>
      </c>
      <c r="C5094" s="938"/>
      <c r="D5094" s="316" t="s">
        <v>33160</v>
      </c>
      <c r="E5094" s="316"/>
      <c r="F5094" s="316" t="s">
        <v>33092</v>
      </c>
      <c r="G5094" s="316" t="s">
        <v>33161</v>
      </c>
      <c r="H5094" s="370" t="s">
        <v>33169</v>
      </c>
    </row>
    <row r="5095" spans="1:9" s="722" customFormat="1" ht="351" customHeight="1" x14ac:dyDescent="0.15">
      <c r="A5095" s="591" t="s">
        <v>33080</v>
      </c>
      <c r="B5095" s="908" t="s">
        <v>3539</v>
      </c>
      <c r="C5095" s="723">
        <v>105</v>
      </c>
      <c r="D5095" s="721" t="s">
        <v>33181</v>
      </c>
      <c r="E5095" s="721" t="s">
        <v>136</v>
      </c>
      <c r="F5095" s="721" t="s">
        <v>33182</v>
      </c>
      <c r="G5095" s="721" t="s">
        <v>33179</v>
      </c>
      <c r="H5095" s="1046" t="s">
        <v>33183</v>
      </c>
      <c r="I5095" s="590" t="s">
        <v>33197</v>
      </c>
    </row>
    <row r="5096" spans="1:9" ht="81.75" customHeight="1" x14ac:dyDescent="0.15">
      <c r="A5096" s="591" t="s">
        <v>33079</v>
      </c>
      <c r="B5096" s="908" t="s">
        <v>3539</v>
      </c>
      <c r="C5096" s="1015">
        <v>109</v>
      </c>
      <c r="D5096" s="976" t="s">
        <v>33189</v>
      </c>
      <c r="E5096" s="205" t="s">
        <v>136</v>
      </c>
      <c r="F5096" s="721" t="s">
        <v>33137</v>
      </c>
      <c r="G5096" s="721" t="s">
        <v>33157</v>
      </c>
      <c r="H5096" s="590" t="s">
        <v>33196</v>
      </c>
    </row>
    <row r="5097" spans="1:9" s="1071" customFormat="1" ht="405.75" customHeight="1" x14ac:dyDescent="0.15">
      <c r="A5097" s="1074" t="s">
        <v>32841</v>
      </c>
      <c r="B5097" s="1072" t="s">
        <v>3539</v>
      </c>
      <c r="C5097" s="444">
        <v>109</v>
      </c>
      <c r="D5097" s="1088" t="s">
        <v>33204</v>
      </c>
      <c r="E5097" s="1075" t="s">
        <v>33019</v>
      </c>
      <c r="F5097" s="1075" t="s">
        <v>33205</v>
      </c>
      <c r="G5097" s="1075" t="s">
        <v>33200</v>
      </c>
      <c r="H5097" s="1076" t="s">
        <v>33170</v>
      </c>
      <c r="I5097" s="755" t="s">
        <v>33199</v>
      </c>
    </row>
    <row r="5098" spans="1:9" s="590" customFormat="1" ht="409" x14ac:dyDescent="0.15">
      <c r="A5098" s="591" t="s">
        <v>32810</v>
      </c>
      <c r="B5098" s="591" t="s">
        <v>15537</v>
      </c>
      <c r="C5098" s="587">
        <v>218</v>
      </c>
      <c r="D5098" s="587" t="s">
        <v>33146</v>
      </c>
      <c r="E5098" s="587" t="s">
        <v>136</v>
      </c>
      <c r="F5098" s="591" t="s">
        <v>33168</v>
      </c>
      <c r="G5098" s="587" t="s">
        <v>33145</v>
      </c>
      <c r="H5098" s="587" t="s">
        <v>33108</v>
      </c>
      <c r="I5098" s="590" t="s">
        <v>33194</v>
      </c>
    </row>
    <row r="5099" spans="1:9" s="590" customFormat="1" ht="405.75" customHeight="1" x14ac:dyDescent="0.15">
      <c r="A5099" s="1016" t="s">
        <v>33078</v>
      </c>
      <c r="B5099" s="591" t="s">
        <v>32946</v>
      </c>
      <c r="C5099" s="444">
        <v>4</v>
      </c>
      <c r="D5099" s="772" t="s">
        <v>33166</v>
      </c>
      <c r="E5099" s="587" t="s">
        <v>136</v>
      </c>
      <c r="F5099" s="587" t="s">
        <v>33164</v>
      </c>
      <c r="G5099" s="587" t="s">
        <v>33165</v>
      </c>
      <c r="H5099" s="956" t="s">
        <v>33192</v>
      </c>
      <c r="I5099" s="722"/>
    </row>
    <row r="5100" spans="1:9" s="722" customFormat="1" ht="351.75" customHeight="1" x14ac:dyDescent="0.15">
      <c r="A5100" s="893" t="s">
        <v>32636</v>
      </c>
      <c r="B5100" s="908" t="s">
        <v>11050</v>
      </c>
      <c r="C5100" s="723">
        <v>632</v>
      </c>
      <c r="D5100" s="721" t="s">
        <v>33150</v>
      </c>
      <c r="E5100" s="721" t="s">
        <v>136</v>
      </c>
      <c r="F5100" s="721" t="s">
        <v>33264</v>
      </c>
      <c r="G5100" s="721" t="s">
        <v>33151</v>
      </c>
      <c r="H5100" s="589" t="s">
        <v>33084</v>
      </c>
      <c r="I5100" s="590" t="s">
        <v>33195</v>
      </c>
    </row>
    <row r="5101" spans="1:9" s="755" customFormat="1" ht="351" customHeight="1" x14ac:dyDescent="0.15">
      <c r="A5101" s="1072" t="s">
        <v>33275</v>
      </c>
      <c r="B5101" s="1065" t="s">
        <v>3539</v>
      </c>
      <c r="C5101" s="1078">
        <v>113</v>
      </c>
      <c r="D5101" s="1098" t="s">
        <v>33277</v>
      </c>
      <c r="E5101" s="1090" t="s">
        <v>31218</v>
      </c>
      <c r="F5101" s="1068" t="s">
        <v>33291</v>
      </c>
      <c r="G5101" s="1068" t="s">
        <v>33276</v>
      </c>
      <c r="H5101" s="1097"/>
      <c r="I5101" s="1071" t="s">
        <v>33278</v>
      </c>
    </row>
    <row r="5102" spans="1:9" s="1071" customFormat="1" ht="405.75" customHeight="1" x14ac:dyDescent="0.15">
      <c r="A5102" s="1074" t="s">
        <v>33043</v>
      </c>
      <c r="B5102" s="1072" t="s">
        <v>11050</v>
      </c>
      <c r="C5102" s="444">
        <v>113</v>
      </c>
      <c r="D5102" s="1094" t="s">
        <v>33295</v>
      </c>
      <c r="E5102" s="1075" t="s">
        <v>33163</v>
      </c>
      <c r="F5102" s="1075" t="s">
        <v>33209</v>
      </c>
      <c r="G5102" s="1075" t="s">
        <v>33154</v>
      </c>
      <c r="H5102" s="947" t="s">
        <v>33294</v>
      </c>
      <c r="I5102" s="755" t="s">
        <v>33193</v>
      </c>
    </row>
    <row r="5103" spans="1:9" s="1071" customFormat="1" ht="405.75" customHeight="1" x14ac:dyDescent="0.15">
      <c r="A5103" s="1074" t="s">
        <v>33152</v>
      </c>
      <c r="B5103" s="1072" t="s">
        <v>11050</v>
      </c>
      <c r="C5103" s="444">
        <v>123</v>
      </c>
      <c r="D5103" s="1094" t="s">
        <v>33297</v>
      </c>
      <c r="E5103" s="1075" t="s">
        <v>136</v>
      </c>
      <c r="F5103" s="1075" t="s">
        <v>33299</v>
      </c>
      <c r="G5103" s="1075" t="s">
        <v>33298</v>
      </c>
      <c r="H5103" s="1076" t="s">
        <v>33212</v>
      </c>
      <c r="I5103" s="755"/>
    </row>
    <row r="5104" spans="1:9" s="1071" customFormat="1" ht="405.75" customHeight="1" x14ac:dyDescent="0.15">
      <c r="A5104" s="1074" t="s">
        <v>33223</v>
      </c>
      <c r="B5104" s="1072" t="s">
        <v>3539</v>
      </c>
      <c r="C5104" s="444">
        <v>123</v>
      </c>
      <c r="D5104" s="1094" t="s">
        <v>33235</v>
      </c>
      <c r="E5104" s="1075" t="s">
        <v>33224</v>
      </c>
      <c r="F5104" s="1075" t="s">
        <v>33225</v>
      </c>
      <c r="G5104" s="1075" t="s">
        <v>33226</v>
      </c>
      <c r="H5104" s="1076"/>
      <c r="I5104" s="755"/>
    </row>
    <row r="5105" spans="1:11" s="755" customFormat="1" ht="384.75" customHeight="1" x14ac:dyDescent="0.15">
      <c r="A5105" s="404" t="s">
        <v>33218</v>
      </c>
      <c r="B5105" s="1065" t="s">
        <v>11050</v>
      </c>
      <c r="C5105" s="1078">
        <v>216</v>
      </c>
      <c r="D5105" s="1086" t="s">
        <v>33279</v>
      </c>
      <c r="E5105" s="1067"/>
      <c r="F5105" s="1068" t="s">
        <v>33311</v>
      </c>
      <c r="G5105" s="1069" t="s">
        <v>33219</v>
      </c>
      <c r="H5105" s="755" t="s">
        <v>33312</v>
      </c>
      <c r="I5105" s="1070"/>
      <c r="K5105" s="1071"/>
    </row>
    <row r="5106" spans="1:11" s="755" customFormat="1" ht="384.75" customHeight="1" x14ac:dyDescent="0.15">
      <c r="A5106" s="1064" t="s">
        <v>33236</v>
      </c>
      <c r="B5106" s="1065" t="s">
        <v>3539</v>
      </c>
      <c r="C5106" s="1066">
        <v>105</v>
      </c>
      <c r="D5106" s="1045" t="s">
        <v>33238</v>
      </c>
      <c r="E5106" s="1067" t="s">
        <v>136</v>
      </c>
      <c r="F5106" s="1068" t="s">
        <v>33288</v>
      </c>
      <c r="G5106" s="1069" t="s">
        <v>33289</v>
      </c>
      <c r="H5106" s="755" t="s">
        <v>33240</v>
      </c>
      <c r="I5106" s="1070" t="s">
        <v>33239</v>
      </c>
      <c r="K5106" s="1071"/>
    </row>
    <row r="5107" spans="1:11" s="755" customFormat="1" ht="328.5" customHeight="1" x14ac:dyDescent="0.15">
      <c r="A5107" s="1080" t="s">
        <v>32939</v>
      </c>
      <c r="B5107" s="1065" t="s">
        <v>11050</v>
      </c>
      <c r="C5107" s="1081">
        <v>127</v>
      </c>
      <c r="D5107" s="757" t="s">
        <v>33310</v>
      </c>
      <c r="E5107" s="1082" t="s">
        <v>33122</v>
      </c>
      <c r="F5107" s="1083" t="s">
        <v>33123</v>
      </c>
      <c r="G5107" s="1084" t="s">
        <v>33124</v>
      </c>
      <c r="H5107" s="1085" t="s">
        <v>33184</v>
      </c>
      <c r="I5107" s="1085" t="s">
        <v>33213</v>
      </c>
      <c r="J5107" s="1071"/>
    </row>
    <row r="5108" spans="1:11" s="722" customFormat="1" ht="409.5" customHeight="1" x14ac:dyDescent="0.15">
      <c r="A5108" s="1016" t="s">
        <v>33054</v>
      </c>
      <c r="B5108" s="587" t="s">
        <v>3539</v>
      </c>
      <c r="C5108" s="981">
        <v>214</v>
      </c>
      <c r="D5108" s="1021" t="s">
        <v>33229</v>
      </c>
      <c r="E5108" s="1050" t="s">
        <v>33055</v>
      </c>
      <c r="F5108" s="975" t="s">
        <v>33230</v>
      </c>
      <c r="G5108" s="842" t="s">
        <v>33094</v>
      </c>
      <c r="H5108" s="589" t="s">
        <v>33231</v>
      </c>
      <c r="I5108" s="902" t="s">
        <v>33232</v>
      </c>
    </row>
    <row r="5109" spans="1:11" s="755" customFormat="1" ht="384.75" customHeight="1" x14ac:dyDescent="0.15">
      <c r="A5109" s="1064" t="s">
        <v>33115</v>
      </c>
      <c r="B5109" s="1065" t="s">
        <v>3539</v>
      </c>
      <c r="C5109" s="1066">
        <v>103</v>
      </c>
      <c r="D5109" s="1021" t="s">
        <v>33132</v>
      </c>
      <c r="E5109" s="1067" t="s">
        <v>136</v>
      </c>
      <c r="F5109" s="1068" t="s">
        <v>33286</v>
      </c>
      <c r="G5109" s="1069" t="s">
        <v>33178</v>
      </c>
      <c r="H5109" s="755" t="s">
        <v>33227</v>
      </c>
      <c r="I5109" s="1070"/>
      <c r="K5109" s="1071"/>
    </row>
    <row r="5110" spans="1:11" s="590" customFormat="1" ht="208" x14ac:dyDescent="0.15">
      <c r="A5110" s="591" t="s">
        <v>33258</v>
      </c>
      <c r="B5110" s="591" t="s">
        <v>12073</v>
      </c>
      <c r="C5110" s="591">
        <v>226</v>
      </c>
      <c r="D5110" s="587" t="s">
        <v>33263</v>
      </c>
      <c r="E5110" s="587" t="s">
        <v>136</v>
      </c>
      <c r="F5110" s="587" t="s">
        <v>33259</v>
      </c>
      <c r="G5110" s="587" t="s">
        <v>33260</v>
      </c>
      <c r="H5110" s="590" t="s">
        <v>33262</v>
      </c>
      <c r="I5110" s="590" t="s">
        <v>33261</v>
      </c>
    </row>
    <row r="5111" spans="1:11" s="722" customFormat="1" ht="409" x14ac:dyDescent="0.15">
      <c r="A5111" s="1016" t="s">
        <v>32928</v>
      </c>
      <c r="B5111" s="908" t="s">
        <v>3539</v>
      </c>
      <c r="C5111" s="1015">
        <v>109</v>
      </c>
      <c r="D5111" s="227" t="s">
        <v>32963</v>
      </c>
      <c r="E5111" s="721" t="s">
        <v>136</v>
      </c>
      <c r="F5111" s="721" t="s">
        <v>32930</v>
      </c>
      <c r="G5111" s="721" t="s">
        <v>32929</v>
      </c>
      <c r="H5111" s="590" t="s">
        <v>32937</v>
      </c>
      <c r="I5111" s="590" t="s">
        <v>32972</v>
      </c>
    </row>
    <row r="5112" spans="1:11" s="755" customFormat="1" ht="409" x14ac:dyDescent="0.15">
      <c r="A5112" s="1077" t="s">
        <v>33064</v>
      </c>
      <c r="B5112" s="1065" t="s">
        <v>11050</v>
      </c>
      <c r="C5112" s="1078">
        <v>109</v>
      </c>
      <c r="D5112" s="1089" t="s">
        <v>33293</v>
      </c>
      <c r="E5112" s="1068" t="s">
        <v>33065</v>
      </c>
      <c r="F5112" s="1068" t="s">
        <v>33208</v>
      </c>
      <c r="G5112" s="1068" t="s">
        <v>33101</v>
      </c>
      <c r="H5112" s="1092"/>
      <c r="I5112" s="1079" t="s">
        <v>33190</v>
      </c>
    </row>
    <row r="5113" spans="1:11" s="755" customFormat="1" ht="408.75" customHeight="1" x14ac:dyDescent="0.15">
      <c r="A5113" s="1078" t="s">
        <v>32487</v>
      </c>
      <c r="B5113" s="1072" t="s">
        <v>11050</v>
      </c>
      <c r="C5113" s="444">
        <v>109</v>
      </c>
      <c r="D5113" s="1096" t="s">
        <v>33322</v>
      </c>
      <c r="E5113" s="1075" t="s">
        <v>60</v>
      </c>
      <c r="F5113" s="1075" t="s">
        <v>33210</v>
      </c>
      <c r="G5113" s="1075" t="s">
        <v>33162</v>
      </c>
      <c r="H5113" s="1092" t="s">
        <v>33228</v>
      </c>
      <c r="I5113" s="1070" t="s">
        <v>33174</v>
      </c>
      <c r="J5113" s="1071"/>
    </row>
    <row r="5114" spans="1:11" s="755" customFormat="1" ht="328.5" customHeight="1" x14ac:dyDescent="0.15">
      <c r="A5114" s="1099" t="s">
        <v>33284</v>
      </c>
      <c r="B5114" s="1065" t="s">
        <v>3539</v>
      </c>
      <c r="C5114" s="1081">
        <v>131</v>
      </c>
      <c r="D5114" s="757" t="s">
        <v>33301</v>
      </c>
      <c r="E5114" s="1082" t="s">
        <v>33285</v>
      </c>
      <c r="F5114" s="1083" t="s">
        <v>33307</v>
      </c>
      <c r="G5114" s="1084" t="s">
        <v>33306</v>
      </c>
      <c r="H5114" s="1085" t="s">
        <v>33376</v>
      </c>
      <c r="I5114" s="1085"/>
      <c r="J5114" s="1071"/>
    </row>
    <row r="5115" spans="1:11" s="755" customFormat="1" ht="210" x14ac:dyDescent="0.15">
      <c r="A5115" s="1074" t="s">
        <v>33369</v>
      </c>
      <c r="B5115" s="1065" t="s">
        <v>3539</v>
      </c>
      <c r="C5115" s="1078">
        <v>115</v>
      </c>
      <c r="D5115" s="1096" t="s">
        <v>33371</v>
      </c>
      <c r="E5115" s="1068" t="s">
        <v>136</v>
      </c>
      <c r="F5115" s="1090" t="s">
        <v>33388</v>
      </c>
      <c r="G5115" s="1068" t="s">
        <v>33372</v>
      </c>
      <c r="H5115" s="1092"/>
      <c r="I5115" s="1079" t="s">
        <v>33370</v>
      </c>
    </row>
    <row r="5116" spans="1:11" s="370" customFormat="1" ht="39" x14ac:dyDescent="0.15">
      <c r="A5116" s="320" t="s">
        <v>33265</v>
      </c>
      <c r="B5116" s="320" t="s">
        <v>3539</v>
      </c>
      <c r="C5116" s="938">
        <v>609</v>
      </c>
      <c r="D5116" s="721" t="s">
        <v>33266</v>
      </c>
      <c r="E5116" s="316" t="s">
        <v>136</v>
      </c>
      <c r="F5116" s="991" t="s">
        <v>33268</v>
      </c>
      <c r="G5116" s="316" t="s">
        <v>33269</v>
      </c>
      <c r="H5116" s="370" t="s">
        <v>33270</v>
      </c>
      <c r="I5116" s="370" t="s">
        <v>33267</v>
      </c>
    </row>
    <row r="5117" spans="1:11" s="370" customFormat="1" ht="260" x14ac:dyDescent="0.15">
      <c r="A5117" s="320" t="s">
        <v>33241</v>
      </c>
      <c r="B5117" s="320" t="s">
        <v>3539</v>
      </c>
      <c r="C5117" s="938">
        <v>606</v>
      </c>
      <c r="D5117" s="316" t="s">
        <v>33242</v>
      </c>
      <c r="E5117" s="316" t="s">
        <v>136</v>
      </c>
      <c r="F5117" s="316" t="s">
        <v>33244</v>
      </c>
      <c r="G5117" s="316" t="s">
        <v>33245</v>
      </c>
      <c r="I5117" s="370" t="s">
        <v>33243</v>
      </c>
    </row>
    <row r="5118" spans="1:11" s="755" customFormat="1" ht="98" x14ac:dyDescent="0.15">
      <c r="A5118" s="1074" t="s">
        <v>33427</v>
      </c>
      <c r="B5118" s="1065" t="s">
        <v>17585</v>
      </c>
      <c r="C5118" s="1078">
        <v>113</v>
      </c>
      <c r="D5118" s="1090" t="s">
        <v>33429</v>
      </c>
      <c r="E5118" s="514" t="s">
        <v>33430</v>
      </c>
      <c r="F5118" s="1101" t="s">
        <v>33463</v>
      </c>
      <c r="G5118" s="1068"/>
      <c r="H5118" s="1076"/>
      <c r="I5118" s="755" t="s">
        <v>33428</v>
      </c>
    </row>
    <row r="5119" spans="1:11" s="755" customFormat="1" ht="351" customHeight="1" x14ac:dyDescent="0.15">
      <c r="A5119" s="1072" t="s">
        <v>33273</v>
      </c>
      <c r="B5119" s="1065" t="s">
        <v>3539</v>
      </c>
      <c r="C5119" s="1078">
        <v>109</v>
      </c>
      <c r="D5119" s="1096" t="s">
        <v>33342</v>
      </c>
      <c r="E5119" s="1090" t="s">
        <v>136</v>
      </c>
      <c r="F5119" s="1068" t="s">
        <v>33274</v>
      </c>
      <c r="G5119" s="1068" t="s">
        <v>33343</v>
      </c>
      <c r="H5119" s="1097" t="s">
        <v>33395</v>
      </c>
      <c r="I5119" s="1071" t="s">
        <v>33292</v>
      </c>
    </row>
    <row r="5120" spans="1:11" s="1071" customFormat="1" ht="409.5" customHeight="1" x14ac:dyDescent="0.15">
      <c r="A5120" s="1074" t="s">
        <v>33280</v>
      </c>
      <c r="B5120" s="1072" t="s">
        <v>3539</v>
      </c>
      <c r="C5120" s="444">
        <v>125</v>
      </c>
      <c r="D5120" s="1096" t="s">
        <v>33423</v>
      </c>
      <c r="E5120" s="1075" t="s">
        <v>33282</v>
      </c>
      <c r="F5120" s="527" t="s">
        <v>33409</v>
      </c>
      <c r="G5120" s="1075" t="s">
        <v>33397</v>
      </c>
      <c r="H5120" s="1076" t="s">
        <v>33410</v>
      </c>
      <c r="I5120" s="755" t="s">
        <v>33281</v>
      </c>
    </row>
    <row r="5121" spans="1:11" s="755" customFormat="1" ht="238" x14ac:dyDescent="0.15">
      <c r="A5121" s="1077" t="s">
        <v>33337</v>
      </c>
      <c r="B5121" s="1065" t="s">
        <v>11050</v>
      </c>
      <c r="C5121" s="1066">
        <v>109</v>
      </c>
      <c r="D5121" s="1068" t="s">
        <v>33338</v>
      </c>
      <c r="E5121" s="1068" t="s">
        <v>136</v>
      </c>
      <c r="F5121" s="1068" t="s">
        <v>33401</v>
      </c>
      <c r="G5121" s="1068" t="s">
        <v>33339</v>
      </c>
    </row>
    <row r="5122" spans="1:11" s="755" customFormat="1" ht="328.5" customHeight="1" x14ac:dyDescent="0.15">
      <c r="A5122" s="1104" t="s">
        <v>33353</v>
      </c>
      <c r="B5122" s="1065" t="s">
        <v>3539</v>
      </c>
      <c r="C5122" s="1081">
        <v>216</v>
      </c>
      <c r="D5122" s="1096" t="s">
        <v>33355</v>
      </c>
      <c r="E5122" s="1082" t="s">
        <v>136</v>
      </c>
      <c r="F5122" s="1083" t="s">
        <v>33482</v>
      </c>
      <c r="G5122" s="1084" t="s">
        <v>33356</v>
      </c>
      <c r="H5122" s="1085"/>
      <c r="I5122" s="1083" t="s">
        <v>33354</v>
      </c>
      <c r="J5122" s="1071"/>
    </row>
    <row r="5123" spans="1:11" s="755" customFormat="1" ht="384.75" customHeight="1" x14ac:dyDescent="0.15">
      <c r="A5123" s="404" t="s">
        <v>33220</v>
      </c>
      <c r="B5123" s="1065" t="s">
        <v>11050</v>
      </c>
      <c r="C5123" s="1078">
        <v>220</v>
      </c>
      <c r="D5123" s="527" t="s">
        <v>33319</v>
      </c>
      <c r="E5123" s="1067" t="s">
        <v>33222</v>
      </c>
      <c r="F5123" s="1068" t="s">
        <v>33221</v>
      </c>
      <c r="G5123" s="1069" t="s">
        <v>33484</v>
      </c>
      <c r="H5123" s="755" t="s">
        <v>33320</v>
      </c>
      <c r="I5123" s="1070"/>
      <c r="K5123" s="1071"/>
    </row>
    <row r="5124" spans="1:11" s="755" customFormat="1" ht="384.75" customHeight="1" x14ac:dyDescent="0.15">
      <c r="A5124" s="404" t="s">
        <v>33316</v>
      </c>
      <c r="B5124" s="1065" t="s">
        <v>33144</v>
      </c>
      <c r="C5124" s="1066">
        <v>222</v>
      </c>
      <c r="D5124" s="1096" t="s">
        <v>33317</v>
      </c>
      <c r="E5124" s="1067" t="s">
        <v>136</v>
      </c>
      <c r="F5124" s="1068" t="s">
        <v>33313</v>
      </c>
      <c r="G5124" s="1069" t="s">
        <v>33318</v>
      </c>
      <c r="H5124" s="755" t="s">
        <v>33159</v>
      </c>
      <c r="I5124" s="1070"/>
      <c r="K5124" s="1071"/>
    </row>
    <row r="5125" spans="1:11" s="590" customFormat="1" ht="384" x14ac:dyDescent="0.15">
      <c r="A5125" s="591" t="s">
        <v>33419</v>
      </c>
      <c r="B5125" s="587" t="s">
        <v>11050</v>
      </c>
      <c r="C5125" s="587">
        <v>610</v>
      </c>
      <c r="D5125" s="587" t="s">
        <v>33451</v>
      </c>
      <c r="E5125" s="587" t="s">
        <v>33418</v>
      </c>
      <c r="F5125" s="587" t="s">
        <v>33450</v>
      </c>
      <c r="G5125" s="587" t="s">
        <v>33452</v>
      </c>
      <c r="H5125" s="590" t="s">
        <v>33420</v>
      </c>
    </row>
    <row r="5126" spans="1:11" s="590" customFormat="1" ht="352" x14ac:dyDescent="0.15">
      <c r="A5126" s="591" t="s">
        <v>33329</v>
      </c>
      <c r="B5126" s="587" t="s">
        <v>12073</v>
      </c>
      <c r="C5126" s="587">
        <v>606</v>
      </c>
      <c r="D5126" s="587" t="s">
        <v>33366</v>
      </c>
      <c r="E5126" s="587" t="s">
        <v>136</v>
      </c>
      <c r="F5126" s="587" t="s">
        <v>33448</v>
      </c>
      <c r="G5126" s="587" t="s">
        <v>33367</v>
      </c>
      <c r="I5126" s="590" t="s">
        <v>33368</v>
      </c>
    </row>
    <row r="5127" spans="1:11" s="590" customFormat="1" ht="409" x14ac:dyDescent="0.15">
      <c r="A5127" s="591" t="s">
        <v>33431</v>
      </c>
      <c r="B5127" s="591" t="s">
        <v>3539</v>
      </c>
      <c r="C5127" s="591">
        <v>626</v>
      </c>
      <c r="D5127" s="587" t="s">
        <v>33434</v>
      </c>
      <c r="E5127" s="587" t="s">
        <v>33435</v>
      </c>
      <c r="F5127" s="587" t="s">
        <v>33487</v>
      </c>
      <c r="G5127" s="587" t="s">
        <v>33436</v>
      </c>
      <c r="H5127" s="604" t="s">
        <v>33433</v>
      </c>
      <c r="I5127" s="590" t="s">
        <v>33432</v>
      </c>
    </row>
    <row r="5128" spans="1:11" s="1004" customFormat="1" ht="273.75" customHeight="1" x14ac:dyDescent="0.15">
      <c r="A5128" s="1016" t="s">
        <v>32766</v>
      </c>
      <c r="B5128" s="591" t="s">
        <v>3539</v>
      </c>
      <c r="C5128" s="444">
        <v>115</v>
      </c>
      <c r="D5128" s="500" t="s">
        <v>33300</v>
      </c>
      <c r="E5128" s="587"/>
      <c r="F5128" s="587" t="s">
        <v>33305</v>
      </c>
      <c r="G5128" s="587" t="s">
        <v>32849</v>
      </c>
      <c r="H5128" s="956" t="s">
        <v>32958</v>
      </c>
      <c r="I5128" s="902" t="s">
        <v>32959</v>
      </c>
      <c r="J5128" s="590"/>
      <c r="K5128" s="722"/>
    </row>
    <row r="5129" spans="1:11" s="755" customFormat="1" ht="366" x14ac:dyDescent="0.15">
      <c r="A5129" s="1077" t="s">
        <v>33340</v>
      </c>
      <c r="B5129" s="1065" t="s">
        <v>3539</v>
      </c>
      <c r="C5129" s="1066">
        <v>105</v>
      </c>
      <c r="D5129" s="1068" t="s">
        <v>33341</v>
      </c>
      <c r="E5129" s="1068" t="s">
        <v>136</v>
      </c>
      <c r="F5129" s="1068" t="s">
        <v>33513</v>
      </c>
      <c r="G5129" s="1068" t="s">
        <v>33391</v>
      </c>
      <c r="H5129" s="755" t="s">
        <v>33393</v>
      </c>
      <c r="I5129" s="755" t="s">
        <v>33392</v>
      </c>
    </row>
    <row r="5130" spans="1:11" s="755" customFormat="1" ht="384.75" customHeight="1" x14ac:dyDescent="0.15">
      <c r="A5130" s="1064" t="s">
        <v>33203</v>
      </c>
      <c r="B5130" s="1065" t="s">
        <v>3539</v>
      </c>
      <c r="C5130" s="1066">
        <v>101</v>
      </c>
      <c r="D5130" s="1045" t="s">
        <v>33532</v>
      </c>
      <c r="E5130" s="1067" t="s">
        <v>136</v>
      </c>
      <c r="F5130" s="1068" t="s">
        <v>33512</v>
      </c>
      <c r="G5130" s="1102" t="s">
        <v>33511</v>
      </c>
      <c r="H5130" s="755" t="s">
        <v>33373</v>
      </c>
      <c r="I5130" s="1070" t="s">
        <v>33287</v>
      </c>
      <c r="K5130" s="1071"/>
    </row>
    <row r="5131" spans="1:11" s="755" customFormat="1" ht="328.5" customHeight="1" x14ac:dyDescent="0.15">
      <c r="A5131" s="1099" t="s">
        <v>33304</v>
      </c>
      <c r="B5131" s="1065" t="s">
        <v>3539</v>
      </c>
      <c r="C5131" s="1081">
        <v>131</v>
      </c>
      <c r="D5131" s="1096" t="s">
        <v>33398</v>
      </c>
      <c r="E5131" s="1082" t="s">
        <v>33302</v>
      </c>
      <c r="F5131" s="1083" t="s">
        <v>33399</v>
      </c>
      <c r="G5131" s="1084" t="s">
        <v>33363</v>
      </c>
      <c r="H5131" s="1085" t="s">
        <v>33400</v>
      </c>
      <c r="I5131" s="1085" t="s">
        <v>33303</v>
      </c>
      <c r="J5131" s="1071"/>
    </row>
    <row r="5132" spans="1:11" s="755" customFormat="1" ht="408.75" customHeight="1" x14ac:dyDescent="0.15">
      <c r="A5132" s="1104" t="s">
        <v>33471</v>
      </c>
      <c r="B5132" s="1065" t="s">
        <v>3539</v>
      </c>
      <c r="C5132" s="1081">
        <v>214</v>
      </c>
      <c r="D5132" s="1096" t="s">
        <v>33483</v>
      </c>
      <c r="E5132" s="1082"/>
      <c r="F5132" s="1083" t="s">
        <v>33541</v>
      </c>
      <c r="G5132" s="1084" t="s">
        <v>33531</v>
      </c>
      <c r="H5132" s="1085"/>
      <c r="I5132" s="1083"/>
      <c r="J5132" s="1071"/>
    </row>
    <row r="5133" spans="1:11" ht="409.5" customHeight="1" x14ac:dyDescent="0.15">
      <c r="A5133" s="591" t="s">
        <v>33412</v>
      </c>
      <c r="B5133" s="591" t="s">
        <v>15537</v>
      </c>
      <c r="C5133" s="591">
        <v>101</v>
      </c>
      <c r="D5133" s="945" t="s">
        <v>33389</v>
      </c>
      <c r="E5133" s="587" t="s">
        <v>33233</v>
      </c>
      <c r="F5133" s="587" t="s">
        <v>33509</v>
      </c>
      <c r="G5133" s="587" t="s">
        <v>33390</v>
      </c>
      <c r="H5133" s="590" t="s">
        <v>33510</v>
      </c>
      <c r="I5133" s="590" t="s">
        <v>33234</v>
      </c>
    </row>
    <row r="5134" spans="1:11" ht="408.75" customHeight="1" x14ac:dyDescent="0.15">
      <c r="A5134" s="1077" t="s">
        <v>33271</v>
      </c>
      <c r="B5134" s="1065" t="s">
        <v>3539</v>
      </c>
      <c r="C5134" s="1066">
        <v>101</v>
      </c>
      <c r="D5134" s="1096" t="s">
        <v>33485</v>
      </c>
      <c r="E5134" s="1068" t="s">
        <v>33272</v>
      </c>
      <c r="F5134" s="1068" t="s">
        <v>33533</v>
      </c>
      <c r="G5134" s="1068" t="s">
        <v>33315</v>
      </c>
      <c r="H5134" s="755" t="s">
        <v>33534</v>
      </c>
      <c r="I5134" s="755" t="s">
        <v>33405</v>
      </c>
    </row>
    <row r="5135" spans="1:11" ht="81.75" customHeight="1" x14ac:dyDescent="0.15">
      <c r="A5135" s="1077" t="s">
        <v>33535</v>
      </c>
      <c r="B5135" s="1065"/>
      <c r="C5135" s="1066"/>
      <c r="D5135" s="1068"/>
      <c r="E5135" s="1068"/>
      <c r="F5135" s="1068"/>
      <c r="G5135" s="1068"/>
      <c r="H5135" s="755"/>
      <c r="I5135" s="755"/>
    </row>
    <row r="5136" spans="1:11" ht="182.25" customHeight="1" x14ac:dyDescent="0.15">
      <c r="A5136" s="1074" t="s">
        <v>33472</v>
      </c>
      <c r="B5136" s="1065" t="s">
        <v>3539</v>
      </c>
      <c r="C5136" s="1066">
        <v>105</v>
      </c>
      <c r="D5136" s="1090" t="s">
        <v>33514</v>
      </c>
      <c r="E5136" s="1067" t="s">
        <v>136</v>
      </c>
      <c r="F5136" s="1068" t="s">
        <v>33537</v>
      </c>
      <c r="G5136" s="1069" t="s">
        <v>33515</v>
      </c>
      <c r="H5136" s="1109" t="s">
        <v>33538</v>
      </c>
      <c r="I5136" s="755" t="s">
        <v>33473</v>
      </c>
    </row>
    <row r="5137" spans="1:11" s="755" customFormat="1" ht="364" x14ac:dyDescent="0.15">
      <c r="A5137" s="1074" t="s">
        <v>33464</v>
      </c>
      <c r="B5137" s="1065" t="s">
        <v>3539</v>
      </c>
      <c r="C5137" s="1078">
        <v>109</v>
      </c>
      <c r="D5137" s="1090" t="s">
        <v>33481</v>
      </c>
      <c r="E5137" s="1091" t="s">
        <v>136</v>
      </c>
      <c r="F5137" s="1068"/>
      <c r="G5137" s="1068"/>
      <c r="H5137" s="1093" t="s">
        <v>33480</v>
      </c>
      <c r="I5137" s="755" t="s">
        <v>33465</v>
      </c>
    </row>
    <row r="5138" spans="1:11" s="755" customFormat="1" ht="384.75" customHeight="1" x14ac:dyDescent="0.15">
      <c r="A5138" s="1064" t="s">
        <v>33198</v>
      </c>
      <c r="B5138" s="1065" t="s">
        <v>3539</v>
      </c>
      <c r="C5138" s="1066">
        <v>105</v>
      </c>
      <c r="D5138" s="1064" t="s">
        <v>33517</v>
      </c>
      <c r="E5138" s="1067" t="s">
        <v>33374</v>
      </c>
      <c r="F5138" s="1068" t="s">
        <v>33518</v>
      </c>
      <c r="G5138" s="1069" t="s">
        <v>33516</v>
      </c>
      <c r="H5138" s="755" t="s">
        <v>33360</v>
      </c>
      <c r="I5138" s="1070" t="s">
        <v>33214</v>
      </c>
      <c r="K5138" s="1071"/>
    </row>
    <row r="5139" spans="1:11" s="1071" customFormat="1" ht="405.75" customHeight="1" x14ac:dyDescent="0.15">
      <c r="A5139" s="1074" t="s">
        <v>33216</v>
      </c>
      <c r="B5139" s="1072" t="s">
        <v>3539</v>
      </c>
      <c r="C5139" s="444">
        <v>123</v>
      </c>
      <c r="D5139" s="1096" t="s">
        <v>33573</v>
      </c>
      <c r="E5139" s="1075" t="s">
        <v>136</v>
      </c>
      <c r="F5139" s="1101" t="s">
        <v>33574</v>
      </c>
      <c r="G5139" s="1075" t="s">
        <v>33296</v>
      </c>
      <c r="H5139" s="1076" t="s">
        <v>33385</v>
      </c>
      <c r="I5139" s="755" t="s">
        <v>33217</v>
      </c>
    </row>
    <row r="5140" spans="1:11" s="755" customFormat="1" ht="144" x14ac:dyDescent="0.15">
      <c r="A5140" s="1077" t="s">
        <v>33308</v>
      </c>
      <c r="B5140" s="1065" t="s">
        <v>3539</v>
      </c>
      <c r="C5140" s="1066">
        <v>113</v>
      </c>
      <c r="D5140" s="1068" t="s">
        <v>33309</v>
      </c>
      <c r="E5140" s="1068" t="s">
        <v>136</v>
      </c>
      <c r="F5140" s="527" t="s">
        <v>33614</v>
      </c>
      <c r="G5140" s="1068" t="s">
        <v>33426</v>
      </c>
      <c r="H5140" s="755" t="s">
        <v>33425</v>
      </c>
      <c r="I5140" s="755" t="s">
        <v>33335</v>
      </c>
    </row>
    <row r="5141" spans="1:11" s="755" customFormat="1" ht="140" x14ac:dyDescent="0.15">
      <c r="A5141" s="1074" t="s">
        <v>33466</v>
      </c>
      <c r="B5141" s="1065" t="s">
        <v>3539</v>
      </c>
      <c r="C5141" s="1078">
        <v>125</v>
      </c>
      <c r="D5141" s="1090" t="s">
        <v>33539</v>
      </c>
      <c r="E5141" s="1068" t="s">
        <v>136</v>
      </c>
      <c r="F5141" s="527" t="s">
        <v>33468</v>
      </c>
      <c r="G5141" s="1068" t="s">
        <v>33540</v>
      </c>
      <c r="H5141" s="1076"/>
      <c r="I5141" s="755" t="s">
        <v>33467</v>
      </c>
    </row>
    <row r="5142" spans="1:11" s="755" customFormat="1" ht="56" x14ac:dyDescent="0.15">
      <c r="A5142" s="1074" t="s">
        <v>33492</v>
      </c>
      <c r="B5142" s="1065" t="s">
        <v>3539</v>
      </c>
      <c r="C5142" s="1078">
        <v>127</v>
      </c>
      <c r="D5142" s="1090"/>
      <c r="E5142" s="1082"/>
      <c r="F5142" s="1090"/>
      <c r="G5142" s="1084"/>
      <c r="H5142" s="1108"/>
      <c r="I5142" s="1085" t="s">
        <v>33493</v>
      </c>
    </row>
    <row r="5143" spans="1:11" s="755" customFormat="1" ht="328.5" customHeight="1" x14ac:dyDescent="0.15">
      <c r="A5143" s="1104" t="s">
        <v>33283</v>
      </c>
      <c r="B5143" s="1065" t="s">
        <v>11050</v>
      </c>
      <c r="C5143" s="1081">
        <v>214</v>
      </c>
      <c r="D5143" s="1096" t="s">
        <v>33382</v>
      </c>
      <c r="E5143" s="1082" t="s">
        <v>136</v>
      </c>
      <c r="F5143" s="1083" t="s">
        <v>33530</v>
      </c>
      <c r="G5143" s="1084" t="s">
        <v>33479</v>
      </c>
      <c r="H5143" s="1085" t="s">
        <v>33402</v>
      </c>
      <c r="I5143" s="1083" t="s">
        <v>33352</v>
      </c>
      <c r="J5143" s="1071"/>
    </row>
    <row r="5144" spans="1:11" s="590" customFormat="1" ht="409" x14ac:dyDescent="0.15">
      <c r="A5144" s="591" t="s">
        <v>33358</v>
      </c>
      <c r="B5144" s="591" t="s">
        <v>3539</v>
      </c>
      <c r="C5144" s="591"/>
      <c r="D5144" s="587" t="s">
        <v>33440</v>
      </c>
      <c r="E5144" s="587" t="s">
        <v>18651</v>
      </c>
      <c r="F5144" s="587" t="s">
        <v>33357</v>
      </c>
      <c r="G5144" s="587" t="s">
        <v>33359</v>
      </c>
      <c r="H5144" s="590" t="s">
        <v>33542</v>
      </c>
      <c r="I5144" s="590" t="s">
        <v>33439</v>
      </c>
    </row>
    <row r="5145" spans="1:11" s="755" customFormat="1" ht="168" x14ac:dyDescent="0.15">
      <c r="A5145" s="1077" t="s">
        <v>33330</v>
      </c>
      <c r="B5145" s="1065" t="s">
        <v>33331</v>
      </c>
      <c r="C5145" s="1066">
        <v>224</v>
      </c>
      <c r="D5145" s="1068" t="s">
        <v>33332</v>
      </c>
      <c r="E5145" s="1068" t="s">
        <v>136</v>
      </c>
      <c r="F5145" s="1068" t="s">
        <v>33333</v>
      </c>
      <c r="G5145" s="1068" t="s">
        <v>33336</v>
      </c>
      <c r="I5145" s="755" t="s">
        <v>33334</v>
      </c>
    </row>
    <row r="5146" spans="1:11" s="722" customFormat="1" ht="384.75" customHeight="1" x14ac:dyDescent="0.15">
      <c r="A5146" s="404" t="s">
        <v>33411</v>
      </c>
      <c r="B5146" s="908" t="s">
        <v>11686</v>
      </c>
      <c r="C5146" s="723">
        <v>224</v>
      </c>
      <c r="D5146" s="1021" t="s">
        <v>33612</v>
      </c>
      <c r="E5146" s="989" t="s">
        <v>136</v>
      </c>
      <c r="F5146" s="721" t="s">
        <v>33619</v>
      </c>
      <c r="G5146" s="990" t="s">
        <v>33613</v>
      </c>
      <c r="H5146" s="722" t="s">
        <v>950</v>
      </c>
      <c r="I5146" s="902" t="s">
        <v>33611</v>
      </c>
      <c r="K5146" s="590"/>
    </row>
    <row r="5147" spans="1:11" s="370" customFormat="1" ht="78" x14ac:dyDescent="0.15">
      <c r="A5147" s="320" t="s">
        <v>33474</v>
      </c>
      <c r="B5147" s="320" t="s">
        <v>33475</v>
      </c>
      <c r="C5147" s="938">
        <v>606</v>
      </c>
      <c r="D5147" s="316" t="s">
        <v>33527</v>
      </c>
      <c r="E5147" s="316"/>
      <c r="F5147" s="986" t="s">
        <v>33478</v>
      </c>
      <c r="G5147" s="316"/>
      <c r="H5147" s="370" t="s">
        <v>33477</v>
      </c>
      <c r="I5147" s="370" t="s">
        <v>33476</v>
      </c>
    </row>
    <row r="5148" spans="1:11" s="370" customFormat="1" ht="93" x14ac:dyDescent="0.15">
      <c r="A5148" s="320" t="s">
        <v>33494</v>
      </c>
      <c r="B5148" s="320" t="s">
        <v>3539</v>
      </c>
      <c r="C5148" s="938" t="s">
        <v>33496</v>
      </c>
      <c r="D5148" s="316" t="s">
        <v>33495</v>
      </c>
      <c r="E5148" s="316"/>
      <c r="F5148" s="316"/>
      <c r="G5148" s="316"/>
    </row>
    <row r="5149" spans="1:11" s="590" customFormat="1" ht="368" x14ac:dyDescent="0.15">
      <c r="A5149" s="591" t="s">
        <v>33547</v>
      </c>
      <c r="B5149" s="591"/>
      <c r="C5149" s="587"/>
      <c r="D5149" s="587" t="s">
        <v>33548</v>
      </c>
      <c r="E5149" s="587" t="s">
        <v>24642</v>
      </c>
      <c r="F5149" s="587" t="s">
        <v>33545</v>
      </c>
      <c r="G5149" s="587" t="s">
        <v>33546</v>
      </c>
      <c r="H5149" s="587" t="s">
        <v>33549</v>
      </c>
    </row>
    <row r="5150" spans="1:11" s="590" customFormat="1" ht="224" x14ac:dyDescent="0.15">
      <c r="A5150" s="591" t="s">
        <v>33556</v>
      </c>
      <c r="B5150" s="591" t="s">
        <v>11686</v>
      </c>
      <c r="C5150" s="587"/>
      <c r="D5150" s="587" t="s">
        <v>33557</v>
      </c>
      <c r="E5150" s="587"/>
      <c r="F5150" s="587"/>
      <c r="G5150" s="587"/>
      <c r="H5150" s="587"/>
    </row>
    <row r="5151" spans="1:11" s="590" customFormat="1" ht="48" x14ac:dyDescent="0.2">
      <c r="A5151" s="591" t="s">
        <v>33563</v>
      </c>
      <c r="B5151" s="591" t="s">
        <v>33564</v>
      </c>
      <c r="C5151" s="587"/>
      <c r="D5151" s="587"/>
      <c r="E5151" s="587"/>
      <c r="F5151" s="678"/>
      <c r="G5151" s="587"/>
      <c r="H5151" s="587"/>
      <c r="I5151" s="1103"/>
    </row>
    <row r="5152" spans="1:11" s="590" customFormat="1" ht="409" x14ac:dyDescent="0.15">
      <c r="A5152" s="591" t="s">
        <v>32416</v>
      </c>
      <c r="B5152" s="591" t="s">
        <v>32946</v>
      </c>
      <c r="C5152" s="587" t="s">
        <v>32948</v>
      </c>
      <c r="D5152" s="591" t="s">
        <v>33191</v>
      </c>
      <c r="E5152" s="587" t="s">
        <v>32589</v>
      </c>
      <c r="F5152" s="587" t="s">
        <v>33251</v>
      </c>
      <c r="G5152" s="587" t="s">
        <v>33006</v>
      </c>
      <c r="H5152" s="589" t="s">
        <v>33252</v>
      </c>
      <c r="I5152" s="590" t="s">
        <v>33456</v>
      </c>
    </row>
    <row r="5153" spans="1:11" s="722" customFormat="1" ht="384.75" customHeight="1" x14ac:dyDescent="0.15">
      <c r="A5153" s="404" t="s">
        <v>33029</v>
      </c>
      <c r="B5153" s="908" t="s">
        <v>33176</v>
      </c>
      <c r="C5153" s="723" t="s">
        <v>33177</v>
      </c>
      <c r="D5153" s="1021" t="s">
        <v>33253</v>
      </c>
      <c r="E5153" s="989" t="s">
        <v>33254</v>
      </c>
      <c r="F5153" s="721" t="s">
        <v>33255</v>
      </c>
      <c r="G5153" s="990" t="s">
        <v>33256</v>
      </c>
      <c r="H5153" s="722" t="s">
        <v>17982</v>
      </c>
      <c r="I5153" s="902" t="s">
        <v>33257</v>
      </c>
      <c r="K5153" s="590"/>
    </row>
    <row r="5154" spans="1:11" s="590" customFormat="1" ht="384" x14ac:dyDescent="0.15">
      <c r="A5154" s="591" t="s">
        <v>33023</v>
      </c>
      <c r="B5154" s="591" t="s">
        <v>28539</v>
      </c>
      <c r="C5154" s="591">
        <v>214</v>
      </c>
      <c r="D5154" s="587" t="s">
        <v>33415</v>
      </c>
      <c r="E5154" s="587" t="s">
        <v>136</v>
      </c>
      <c r="F5154" s="587" t="s">
        <v>33417</v>
      </c>
      <c r="G5154" s="587" t="s">
        <v>33109</v>
      </c>
      <c r="H5154" s="590" t="s">
        <v>33437</v>
      </c>
      <c r="I5154" s="589" t="s">
        <v>33416</v>
      </c>
      <c r="J5154" s="590" t="s">
        <v>33173</v>
      </c>
    </row>
    <row r="5155" spans="1:11" s="590" customFormat="1" ht="304" x14ac:dyDescent="0.15">
      <c r="A5155" s="591" t="s">
        <v>33383</v>
      </c>
      <c r="B5155" s="591" t="s">
        <v>3539</v>
      </c>
      <c r="C5155" s="591"/>
      <c r="D5155" s="587" t="s">
        <v>33365</v>
      </c>
      <c r="E5155" s="587" t="s">
        <v>136</v>
      </c>
      <c r="F5155" s="587" t="s">
        <v>33387</v>
      </c>
      <c r="G5155" s="587" t="s">
        <v>33438</v>
      </c>
      <c r="I5155" s="590" t="s">
        <v>33364</v>
      </c>
    </row>
    <row r="5156" spans="1:11" s="590" customFormat="1" ht="160" x14ac:dyDescent="0.15">
      <c r="A5156" s="591" t="s">
        <v>33408</v>
      </c>
      <c r="B5156" s="591" t="s">
        <v>3539</v>
      </c>
      <c r="C5156" s="591">
        <v>218</v>
      </c>
      <c r="D5156" s="587" t="s">
        <v>33421</v>
      </c>
      <c r="E5156" s="587" t="s">
        <v>33413</v>
      </c>
      <c r="F5156" s="587" t="s">
        <v>33441</v>
      </c>
      <c r="G5156" s="587" t="s">
        <v>33442</v>
      </c>
      <c r="H5156" s="590" t="s">
        <v>33414</v>
      </c>
      <c r="I5156" s="604" t="s">
        <v>33443</v>
      </c>
    </row>
    <row r="5157" spans="1:11" s="755" customFormat="1" ht="276.75" customHeight="1" x14ac:dyDescent="0.15">
      <c r="A5157" s="1077" t="s">
        <v>33158</v>
      </c>
      <c r="B5157" s="1065" t="s">
        <v>3539</v>
      </c>
      <c r="C5157" s="1066">
        <v>103</v>
      </c>
      <c r="D5157" s="757" t="s">
        <v>33446</v>
      </c>
      <c r="E5157" s="1068" t="s">
        <v>136</v>
      </c>
      <c r="F5157" s="1068" t="s">
        <v>33445</v>
      </c>
      <c r="G5157" s="1068" t="s">
        <v>33488</v>
      </c>
      <c r="H5157" s="755" t="s">
        <v>33444</v>
      </c>
      <c r="I5157" s="755" t="s">
        <v>950</v>
      </c>
    </row>
    <row r="5158" spans="1:11" s="590" customFormat="1" ht="144" x14ac:dyDescent="0.15">
      <c r="A5158" s="591" t="s">
        <v>33458</v>
      </c>
      <c r="B5158" s="591" t="s">
        <v>33459</v>
      </c>
      <c r="C5158" s="591" t="s">
        <v>33460</v>
      </c>
      <c r="D5158" s="587" t="s">
        <v>33461</v>
      </c>
      <c r="E5158" s="587"/>
      <c r="F5158" s="587"/>
      <c r="G5158" s="587"/>
      <c r="I5158" s="590" t="s">
        <v>33462</v>
      </c>
    </row>
    <row r="5159" spans="1:11" s="590" customFormat="1" ht="409" x14ac:dyDescent="0.15">
      <c r="A5159" s="591" t="s">
        <v>33504</v>
      </c>
      <c r="B5159" s="591" t="s">
        <v>28539</v>
      </c>
      <c r="C5159" s="591">
        <v>216</v>
      </c>
      <c r="D5159" s="587" t="s">
        <v>33508</v>
      </c>
      <c r="E5159" s="587" t="s">
        <v>33505</v>
      </c>
      <c r="F5159" s="587" t="s">
        <v>33506</v>
      </c>
      <c r="G5159" s="587" t="s">
        <v>33507</v>
      </c>
    </row>
    <row r="5160" spans="1:11" s="755" customFormat="1" ht="378" x14ac:dyDescent="0.15">
      <c r="A5160" s="1074" t="s">
        <v>33346</v>
      </c>
      <c r="B5160" s="1065" t="s">
        <v>33347</v>
      </c>
      <c r="C5160" s="1078">
        <v>123</v>
      </c>
      <c r="D5160" s="1090" t="s">
        <v>33349</v>
      </c>
      <c r="E5160" s="1068" t="s">
        <v>33348</v>
      </c>
      <c r="F5160" s="527" t="s">
        <v>33351</v>
      </c>
      <c r="G5160" s="1068" t="s">
        <v>33350</v>
      </c>
      <c r="H5160" s="1076" t="s">
        <v>33396</v>
      </c>
    </row>
    <row r="5161" spans="1:11" s="755" customFormat="1" ht="409" x14ac:dyDescent="0.15">
      <c r="A5161" s="1077" t="s">
        <v>33523</v>
      </c>
      <c r="B5161" s="1065" t="s">
        <v>3539</v>
      </c>
      <c r="C5161" s="1066">
        <v>220</v>
      </c>
      <c r="D5161" s="1068" t="s">
        <v>33526</v>
      </c>
      <c r="E5161" s="1068" t="s">
        <v>33524</v>
      </c>
      <c r="F5161" s="1068" t="s">
        <v>33525</v>
      </c>
      <c r="G5161" s="1068" t="s">
        <v>33529</v>
      </c>
      <c r="H5161" s="755" t="s">
        <v>33627</v>
      </c>
      <c r="I5161" s="755" t="s">
        <v>950</v>
      </c>
    </row>
    <row r="5162" spans="1:11" s="755" customFormat="1" ht="238" x14ac:dyDescent="0.15">
      <c r="A5162" s="1077" t="s">
        <v>33554</v>
      </c>
      <c r="B5162" s="1065" t="s">
        <v>579</v>
      </c>
      <c r="C5162" s="1066"/>
      <c r="D5162" s="1068" t="s">
        <v>33610</v>
      </c>
      <c r="E5162" s="1068" t="s">
        <v>136</v>
      </c>
      <c r="F5162" s="1068" t="s">
        <v>33620</v>
      </c>
      <c r="G5162" s="1068" t="s">
        <v>33609</v>
      </c>
      <c r="I5162" s="1111" t="s">
        <v>33708</v>
      </c>
    </row>
    <row r="5163" spans="1:11" s="755" customFormat="1" ht="350" x14ac:dyDescent="0.15">
      <c r="A5163" s="1077" t="s">
        <v>33571</v>
      </c>
      <c r="B5163" s="1065"/>
      <c r="C5163" s="1066">
        <v>109</v>
      </c>
      <c r="D5163" s="1068" t="s">
        <v>33568</v>
      </c>
      <c r="E5163" s="1068" t="s">
        <v>33567</v>
      </c>
      <c r="F5163" s="1068" t="s">
        <v>33569</v>
      </c>
      <c r="G5163" s="1068"/>
      <c r="H5163" s="755" t="s">
        <v>33566</v>
      </c>
      <c r="I5163" s="755" t="s">
        <v>33602</v>
      </c>
    </row>
    <row r="5164" spans="1:11" s="370" customFormat="1" ht="346.5" customHeight="1" x14ac:dyDescent="0.15">
      <c r="A5164" s="316" t="s">
        <v>33562</v>
      </c>
      <c r="B5164" s="723" t="s">
        <v>33560</v>
      </c>
      <c r="C5164" s="938"/>
      <c r="D5164" s="721" t="s">
        <v>33588</v>
      </c>
      <c r="E5164" s="316" t="s">
        <v>136</v>
      </c>
      <c r="F5164" s="316" t="s">
        <v>33586</v>
      </c>
      <c r="G5164" s="316" t="s">
        <v>33601</v>
      </c>
      <c r="H5164" s="370" t="s">
        <v>33561</v>
      </c>
      <c r="I5164" s="370" t="s">
        <v>33587</v>
      </c>
    </row>
    <row r="5165" spans="1:11" s="755" customFormat="1" ht="409.5" customHeight="1" x14ac:dyDescent="0.15">
      <c r="A5165" s="1077" t="s">
        <v>33570</v>
      </c>
      <c r="B5165" s="1065" t="s">
        <v>33581</v>
      </c>
      <c r="C5165" s="1066" t="s">
        <v>33580</v>
      </c>
      <c r="D5165" s="1066" t="s">
        <v>33603</v>
      </c>
      <c r="E5165" s="1068" t="s">
        <v>60</v>
      </c>
      <c r="F5165" s="1068" t="s">
        <v>33651</v>
      </c>
      <c r="G5165" s="1068" t="s">
        <v>33650</v>
      </c>
      <c r="I5165" s="755" t="s">
        <v>33649</v>
      </c>
    </row>
    <row r="5166" spans="1:11" s="755" customFormat="1" ht="182" x14ac:dyDescent="0.15">
      <c r="A5166" s="1077" t="s">
        <v>33583</v>
      </c>
      <c r="B5166" s="1065" t="s">
        <v>33584</v>
      </c>
      <c r="C5166" s="1066">
        <v>125</v>
      </c>
      <c r="D5166" s="1068" t="s">
        <v>33585</v>
      </c>
      <c r="E5166" s="1068" t="s">
        <v>136</v>
      </c>
      <c r="F5166" s="1068" t="s">
        <v>33652</v>
      </c>
      <c r="G5166" s="1068" t="s">
        <v>33654</v>
      </c>
      <c r="I5166" s="755" t="s">
        <v>33653</v>
      </c>
    </row>
    <row r="5167" spans="1:11" s="755" customFormat="1" ht="409" x14ac:dyDescent="0.15">
      <c r="A5167" s="1077" t="s">
        <v>33565</v>
      </c>
      <c r="B5167" s="1065" t="s">
        <v>579</v>
      </c>
      <c r="C5167" s="1066">
        <v>401</v>
      </c>
      <c r="D5167" s="1068" t="s">
        <v>33666</v>
      </c>
      <c r="E5167" s="1068" t="s">
        <v>28967</v>
      </c>
      <c r="F5167" s="1068" t="s">
        <v>33664</v>
      </c>
      <c r="G5167" s="1068" t="s">
        <v>33667</v>
      </c>
      <c r="H5167" s="755" t="s">
        <v>33665</v>
      </c>
      <c r="I5167" s="755" t="s">
        <v>33663</v>
      </c>
    </row>
    <row r="5168" spans="1:11" s="590" customFormat="1" ht="48" x14ac:dyDescent="0.15">
      <c r="A5168" s="591" t="s">
        <v>33528</v>
      </c>
      <c r="B5168" s="587" t="s">
        <v>11050</v>
      </c>
      <c r="C5168" s="587">
        <v>606</v>
      </c>
      <c r="D5168" s="587"/>
      <c r="E5168" s="981"/>
      <c r="F5168" s="587"/>
      <c r="G5168" s="842"/>
    </row>
    <row r="5169" spans="1:11" s="590" customFormat="1" ht="224" x14ac:dyDescent="0.15">
      <c r="A5169" s="591" t="s">
        <v>33707</v>
      </c>
      <c r="B5169" s="587" t="s">
        <v>11050</v>
      </c>
      <c r="C5169" s="587"/>
      <c r="D5169" s="587" t="s">
        <v>33710</v>
      </c>
      <c r="E5169" s="587"/>
      <c r="F5169" s="587"/>
      <c r="G5169" s="587"/>
    </row>
    <row r="5170" spans="1:11" s="590" customFormat="1" ht="400" x14ac:dyDescent="0.15">
      <c r="A5170" s="591" t="s">
        <v>33377</v>
      </c>
      <c r="B5170" s="587" t="s">
        <v>11050</v>
      </c>
      <c r="C5170" s="587" t="s">
        <v>33378</v>
      </c>
      <c r="D5170" s="587" t="s">
        <v>33386</v>
      </c>
      <c r="E5170" s="587" t="s">
        <v>33379</v>
      </c>
      <c r="F5170" s="587" t="s">
        <v>33447</v>
      </c>
      <c r="G5170" s="587" t="s">
        <v>33381</v>
      </c>
      <c r="H5170" s="590" t="s">
        <v>33449</v>
      </c>
      <c r="I5170" s="590" t="s">
        <v>33380</v>
      </c>
    </row>
    <row r="5171" spans="1:11" s="590" customFormat="1" ht="32" x14ac:dyDescent="0.15">
      <c r="A5171" s="591" t="s">
        <v>33422</v>
      </c>
      <c r="B5171" s="587" t="s">
        <v>11050</v>
      </c>
      <c r="C5171" s="587">
        <v>602</v>
      </c>
      <c r="D5171" s="587"/>
      <c r="E5171" s="587"/>
      <c r="F5171" s="587"/>
      <c r="G5171" s="587"/>
    </row>
    <row r="5172" spans="1:11" s="590" customFormat="1" ht="48" x14ac:dyDescent="0.15">
      <c r="A5172" s="591" t="s">
        <v>33453</v>
      </c>
      <c r="B5172" s="587" t="s">
        <v>11050</v>
      </c>
      <c r="C5172" s="587">
        <v>604</v>
      </c>
      <c r="D5172" s="587"/>
      <c r="E5172" s="587"/>
      <c r="F5172" s="678" t="s">
        <v>33455</v>
      </c>
      <c r="G5172" s="587"/>
      <c r="H5172" s="590" t="s">
        <v>33454</v>
      </c>
    </row>
    <row r="5173" spans="1:11" s="590" customFormat="1" ht="409" x14ac:dyDescent="0.15">
      <c r="A5173" s="591" t="s">
        <v>33497</v>
      </c>
      <c r="B5173" s="587" t="s">
        <v>11050</v>
      </c>
      <c r="C5173" s="587"/>
      <c r="D5173" s="587" t="s">
        <v>33498</v>
      </c>
      <c r="E5173" s="981"/>
      <c r="F5173" s="587" t="s">
        <v>33500</v>
      </c>
      <c r="G5173" s="842"/>
      <c r="I5173" s="590" t="s">
        <v>33499</v>
      </c>
    </row>
    <row r="5174" spans="1:11" s="755" customFormat="1" ht="384.75" customHeight="1" x14ac:dyDescent="0.15">
      <c r="A5174" s="1064" t="s">
        <v>33361</v>
      </c>
      <c r="B5174" s="1065" t="s">
        <v>11050</v>
      </c>
      <c r="C5174" s="1066">
        <v>105</v>
      </c>
      <c r="D5174" s="1095" t="s">
        <v>33237</v>
      </c>
      <c r="E5174" s="1067" t="s">
        <v>33572</v>
      </c>
      <c r="F5174" s="1068" t="s">
        <v>33394</v>
      </c>
      <c r="G5174" s="1069" t="s">
        <v>33215</v>
      </c>
      <c r="H5174" s="755" t="s">
        <v>33375</v>
      </c>
      <c r="I5174" s="1070" t="s">
        <v>33290</v>
      </c>
      <c r="K5174" s="1071"/>
    </row>
    <row r="5175" spans="1:11" s="590" customFormat="1" ht="304" x14ac:dyDescent="0.15">
      <c r="A5175" s="591" t="s">
        <v>33605</v>
      </c>
      <c r="B5175" s="587" t="s">
        <v>11050</v>
      </c>
      <c r="C5175" s="587"/>
      <c r="D5175" s="587" t="s">
        <v>33624</v>
      </c>
      <c r="E5175" s="587"/>
      <c r="F5175" s="587" t="s">
        <v>33606</v>
      </c>
      <c r="G5175" s="587" t="s">
        <v>33607</v>
      </c>
      <c r="H5175" s="590" t="s">
        <v>33608</v>
      </c>
      <c r="I5175" s="590" t="s">
        <v>33634</v>
      </c>
    </row>
    <row r="5176" spans="1:11" s="755" customFormat="1" ht="378" x14ac:dyDescent="0.15">
      <c r="A5176" s="1077" t="s">
        <v>33673</v>
      </c>
      <c r="B5176" s="1065" t="s">
        <v>33630</v>
      </c>
      <c r="C5176" s="1066">
        <v>131</v>
      </c>
      <c r="D5176" s="1068" t="s">
        <v>33676</v>
      </c>
      <c r="E5176" s="1068" t="s">
        <v>60</v>
      </c>
      <c r="F5176" s="1068" t="s">
        <v>33672</v>
      </c>
      <c r="G5176" s="1068" t="s">
        <v>33675</v>
      </c>
      <c r="I5176" s="755" t="s">
        <v>33674</v>
      </c>
    </row>
    <row r="5177" spans="1:11" s="755" customFormat="1" ht="112" x14ac:dyDescent="0.15">
      <c r="A5177" s="1077" t="s">
        <v>33680</v>
      </c>
      <c r="B5177" s="1065" t="s">
        <v>33630</v>
      </c>
      <c r="C5177" s="1066">
        <v>105</v>
      </c>
      <c r="D5177" s="1068" t="s">
        <v>33679</v>
      </c>
      <c r="E5177" s="1068" t="s">
        <v>33677</v>
      </c>
      <c r="F5177" s="1068" t="s">
        <v>33678</v>
      </c>
      <c r="G5177" s="1068" t="s">
        <v>33658</v>
      </c>
    </row>
    <row r="5178" spans="1:11" s="755" customFormat="1" ht="196" x14ac:dyDescent="0.15">
      <c r="A5178" s="1077" t="s">
        <v>33684</v>
      </c>
      <c r="B5178" s="1065" t="s">
        <v>33685</v>
      </c>
      <c r="C5178" s="1066">
        <v>105</v>
      </c>
      <c r="D5178" s="1068" t="s">
        <v>33711</v>
      </c>
      <c r="E5178" s="1068" t="s">
        <v>60</v>
      </c>
      <c r="F5178" s="1068" t="s">
        <v>33705</v>
      </c>
      <c r="G5178" s="1068" t="s">
        <v>33709</v>
      </c>
      <c r="I5178" s="755" t="s">
        <v>33721</v>
      </c>
    </row>
    <row r="5179" spans="1:11" s="755" customFormat="1" ht="406" x14ac:dyDescent="0.15">
      <c r="A5179" s="1077" t="s">
        <v>33520</v>
      </c>
      <c r="B5179" s="1065" t="s">
        <v>3539</v>
      </c>
      <c r="C5179" s="1066">
        <v>105</v>
      </c>
      <c r="D5179" s="1068" t="s">
        <v>33521</v>
      </c>
      <c r="E5179" s="1068" t="s">
        <v>136</v>
      </c>
      <c r="F5179" s="1068"/>
      <c r="G5179" s="1068"/>
      <c r="H5179" s="755" t="s">
        <v>33522</v>
      </c>
    </row>
    <row r="5180" spans="1:11" s="755" customFormat="1" ht="336" x14ac:dyDescent="0.15">
      <c r="A5180" s="1077" t="s">
        <v>33536</v>
      </c>
      <c r="B5180" s="1065" t="s">
        <v>11050</v>
      </c>
      <c r="C5180" s="1066">
        <v>131</v>
      </c>
      <c r="D5180" s="1068" t="s">
        <v>33615</v>
      </c>
      <c r="E5180" s="1068" t="s">
        <v>136</v>
      </c>
      <c r="F5180" s="1068" t="s">
        <v>33616</v>
      </c>
      <c r="G5180" s="1068" t="s">
        <v>33617</v>
      </c>
      <c r="I5180" s="1111" t="s">
        <v>33618</v>
      </c>
    </row>
    <row r="5181" spans="1:11" s="755" customFormat="1" ht="308" x14ac:dyDescent="0.15">
      <c r="A5181" s="1074" t="s">
        <v>33424</v>
      </c>
      <c r="B5181" s="1065" t="s">
        <v>17585</v>
      </c>
      <c r="C5181" s="1078">
        <v>115</v>
      </c>
      <c r="D5181" s="1090" t="s">
        <v>33639</v>
      </c>
      <c r="E5181" s="1068" t="s">
        <v>136</v>
      </c>
      <c r="F5181" s="527" t="s">
        <v>33637</v>
      </c>
      <c r="G5181" s="1068" t="s">
        <v>33638</v>
      </c>
      <c r="H5181" s="1076" t="s">
        <v>33641</v>
      </c>
      <c r="I5181" s="755" t="s">
        <v>33640</v>
      </c>
    </row>
    <row r="5182" spans="1:11" s="1071" customFormat="1" ht="405.75" customHeight="1" x14ac:dyDescent="0.15">
      <c r="A5182" s="1074" t="s">
        <v>33470</v>
      </c>
      <c r="B5182" s="1072" t="s">
        <v>11050</v>
      </c>
      <c r="C5182" s="444">
        <v>127</v>
      </c>
      <c r="D5182" s="1096" t="s">
        <v>33626</v>
      </c>
      <c r="E5182" s="1106"/>
      <c r="F5182" s="527"/>
      <c r="G5182" s="1107"/>
      <c r="H5182" s="1108"/>
      <c r="I5182" s="1085" t="s">
        <v>33469</v>
      </c>
    </row>
    <row r="5183" spans="1:11" s="755" customFormat="1" ht="384.75" customHeight="1" x14ac:dyDescent="0.15">
      <c r="A5183" s="404" t="s">
        <v>32952</v>
      </c>
      <c r="B5183" s="1065" t="s">
        <v>11050</v>
      </c>
      <c r="C5183" s="1066">
        <v>214</v>
      </c>
      <c r="D5183" s="1096" t="s">
        <v>33321</v>
      </c>
      <c r="E5183" s="1067" t="s">
        <v>136</v>
      </c>
      <c r="F5183" s="1068" t="s">
        <v>33403</v>
      </c>
      <c r="G5183" s="1069" t="s">
        <v>33211</v>
      </c>
      <c r="H5183" s="755" t="s">
        <v>33103</v>
      </c>
      <c r="I5183" s="1070" t="s">
        <v>33404</v>
      </c>
      <c r="K5183" s="1071"/>
    </row>
    <row r="5184" spans="1:11" s="722" customFormat="1" ht="384.75" customHeight="1" x14ac:dyDescent="0.15">
      <c r="A5184" s="404" t="s">
        <v>33489</v>
      </c>
      <c r="B5184" s="908" t="s">
        <v>3539</v>
      </c>
      <c r="C5184" s="723">
        <v>230</v>
      </c>
      <c r="D5184" s="1045" t="s">
        <v>33490</v>
      </c>
      <c r="E5184" s="989" t="s">
        <v>136</v>
      </c>
      <c r="F5184" s="721" t="s">
        <v>33543</v>
      </c>
      <c r="G5184" s="990" t="s">
        <v>33544</v>
      </c>
      <c r="I5184" s="902" t="s">
        <v>33491</v>
      </c>
      <c r="K5184" s="590"/>
    </row>
    <row r="5185" spans="1:11" s="722" customFormat="1" ht="384.75" customHeight="1" x14ac:dyDescent="0.15">
      <c r="A5185" s="404" t="s">
        <v>33486</v>
      </c>
      <c r="B5185" s="908" t="s">
        <v>3539</v>
      </c>
      <c r="C5185" s="723">
        <v>230</v>
      </c>
      <c r="D5185" s="1045" t="s">
        <v>33643</v>
      </c>
      <c r="E5185" s="989" t="s">
        <v>136</v>
      </c>
      <c r="F5185" s="721" t="s">
        <v>33715</v>
      </c>
      <c r="G5185" s="990" t="s">
        <v>33714</v>
      </c>
      <c r="H5185" s="722" t="s">
        <v>33642</v>
      </c>
      <c r="I5185" s="722" t="s">
        <v>33716</v>
      </c>
      <c r="K5185" s="590"/>
    </row>
    <row r="5186" spans="1:11" s="755" customFormat="1" ht="266" x14ac:dyDescent="0.15">
      <c r="A5186" s="1077" t="s">
        <v>33559</v>
      </c>
      <c r="B5186" s="1065" t="s">
        <v>579</v>
      </c>
      <c r="C5186" s="1066"/>
      <c r="D5186" s="1068" t="s">
        <v>33648</v>
      </c>
      <c r="E5186" s="1068" t="s">
        <v>136</v>
      </c>
      <c r="F5186" s="1068" t="s">
        <v>33645</v>
      </c>
      <c r="G5186" s="1068" t="s">
        <v>33644</v>
      </c>
      <c r="H5186" s="755" t="s">
        <v>33647</v>
      </c>
      <c r="I5186" s="755" t="s">
        <v>33646</v>
      </c>
    </row>
    <row r="5187" spans="1:11" s="755" customFormat="1" ht="409" x14ac:dyDescent="0.15">
      <c r="A5187" s="1077" t="s">
        <v>33578</v>
      </c>
      <c r="B5187" s="1065" t="s">
        <v>33582</v>
      </c>
      <c r="C5187" s="1066" t="s">
        <v>33579</v>
      </c>
      <c r="D5187" s="1068" t="s">
        <v>33575</v>
      </c>
      <c r="E5187" s="1068"/>
      <c r="F5187" s="1068" t="s">
        <v>33668</v>
      </c>
      <c r="G5187" s="1068" t="s">
        <v>33576</v>
      </c>
      <c r="H5187" s="755" t="s">
        <v>33577</v>
      </c>
      <c r="I5187" s="755" t="s">
        <v>33727</v>
      </c>
    </row>
    <row r="5188" spans="1:11" s="755" customFormat="1" ht="224" x14ac:dyDescent="0.15">
      <c r="A5188" s="1077" t="s">
        <v>33655</v>
      </c>
      <c r="B5188" s="1065" t="s">
        <v>33630</v>
      </c>
      <c r="C5188" s="1066">
        <v>224</v>
      </c>
      <c r="D5188" s="1068" t="s">
        <v>33671</v>
      </c>
      <c r="E5188" s="1068" t="s">
        <v>60</v>
      </c>
      <c r="F5188" s="1068" t="s">
        <v>33656</v>
      </c>
      <c r="G5188" s="1068" t="s">
        <v>33657</v>
      </c>
      <c r="I5188" s="755" t="s">
        <v>33810</v>
      </c>
    </row>
    <row r="5189" spans="1:11" s="590" customFormat="1" ht="409" x14ac:dyDescent="0.15">
      <c r="A5189" s="591" t="s">
        <v>33246</v>
      </c>
      <c r="B5189" s="591" t="s">
        <v>33247</v>
      </c>
      <c r="C5189" s="587">
        <v>109</v>
      </c>
      <c r="D5189" s="939" t="s">
        <v>33407</v>
      </c>
      <c r="E5189" s="587" t="s">
        <v>136</v>
      </c>
      <c r="F5189" s="587" t="s">
        <v>33248</v>
      </c>
      <c r="G5189" s="587" t="s">
        <v>33249</v>
      </c>
      <c r="H5189" s="587" t="s">
        <v>33406</v>
      </c>
      <c r="I5189" s="590" t="s">
        <v>33250</v>
      </c>
    </row>
    <row r="5190" spans="1:11" s="590" customFormat="1" ht="409" x14ac:dyDescent="0.15">
      <c r="A5190" s="591" t="s">
        <v>33324</v>
      </c>
      <c r="B5190" s="591" t="s">
        <v>33325</v>
      </c>
      <c r="C5190" s="587"/>
      <c r="D5190" s="587" t="s">
        <v>33323</v>
      </c>
      <c r="E5190" s="587" t="s">
        <v>33327</v>
      </c>
      <c r="F5190" s="587" t="s">
        <v>33326</v>
      </c>
      <c r="G5190" s="587"/>
      <c r="H5190" s="587" t="s">
        <v>33384</v>
      </c>
      <c r="I5190" s="1096" t="s">
        <v>33328</v>
      </c>
    </row>
    <row r="5191" spans="1:11" s="590" customFormat="1" ht="336" x14ac:dyDescent="0.15">
      <c r="A5191" s="591" t="s">
        <v>33555</v>
      </c>
      <c r="B5191" s="591" t="s">
        <v>3539</v>
      </c>
      <c r="C5191" s="591"/>
      <c r="D5191" s="587" t="s">
        <v>33662</v>
      </c>
      <c r="E5191" s="587"/>
      <c r="F5191" s="587" t="s">
        <v>33660</v>
      </c>
      <c r="G5191" s="587"/>
      <c r="I5191" s="590" t="s">
        <v>33661</v>
      </c>
    </row>
    <row r="5192" spans="1:11" s="755" customFormat="1" ht="140" x14ac:dyDescent="0.15">
      <c r="A5192" s="1077" t="s">
        <v>33629</v>
      </c>
      <c r="B5192" s="1065" t="s">
        <v>33631</v>
      </c>
      <c r="C5192" s="1066">
        <v>105</v>
      </c>
      <c r="D5192" s="1068" t="s">
        <v>33712</v>
      </c>
      <c r="E5192" s="1068" t="s">
        <v>60</v>
      </c>
      <c r="F5192" s="1068" t="s">
        <v>33632</v>
      </c>
      <c r="G5192" s="1068" t="s">
        <v>33669</v>
      </c>
      <c r="H5192" s="755" t="s">
        <v>33713</v>
      </c>
      <c r="I5192" s="755" t="s">
        <v>33720</v>
      </c>
    </row>
    <row r="5193" spans="1:11" s="755" customFormat="1" ht="140" x14ac:dyDescent="0.15">
      <c r="A5193" s="1077" t="s">
        <v>33689</v>
      </c>
      <c r="B5193" s="1065" t="s">
        <v>33631</v>
      </c>
      <c r="C5193" s="1066">
        <v>115</v>
      </c>
      <c r="D5193" s="1068" t="s">
        <v>33703</v>
      </c>
      <c r="E5193" s="1068" t="s">
        <v>136</v>
      </c>
      <c r="F5193" s="1068" t="s">
        <v>33704</v>
      </c>
      <c r="G5193" s="1068" t="s">
        <v>33690</v>
      </c>
      <c r="H5193" s="755" t="s">
        <v>33691</v>
      </c>
      <c r="I5193" s="755" t="s">
        <v>33724</v>
      </c>
    </row>
    <row r="5194" spans="1:11" s="755" customFormat="1" ht="409.5" customHeight="1" x14ac:dyDescent="0.15">
      <c r="A5194" s="1074" t="s">
        <v>33344</v>
      </c>
      <c r="B5194" s="1065" t="s">
        <v>11686</v>
      </c>
      <c r="C5194" s="1078">
        <v>109</v>
      </c>
      <c r="D5194" s="1096" t="s">
        <v>33552</v>
      </c>
      <c r="E5194" s="1110" t="s">
        <v>33345</v>
      </c>
      <c r="F5194" s="1068" t="s">
        <v>33553</v>
      </c>
      <c r="G5194" s="1068" t="s">
        <v>33636</v>
      </c>
      <c r="H5194" s="1092"/>
      <c r="I5194" s="1079" t="s">
        <v>33635</v>
      </c>
    </row>
    <row r="5195" spans="1:11" s="755" customFormat="1" ht="56" x14ac:dyDescent="0.15">
      <c r="A5195" s="1077" t="s">
        <v>33793</v>
      </c>
      <c r="B5195" s="1065" t="s">
        <v>33631</v>
      </c>
      <c r="C5195" s="1066"/>
      <c r="D5195" s="1068" t="s">
        <v>33794</v>
      </c>
      <c r="E5195" s="1068" t="s">
        <v>136</v>
      </c>
      <c r="F5195" s="1068" t="s">
        <v>33795</v>
      </c>
      <c r="G5195" s="1068" t="s">
        <v>33796</v>
      </c>
      <c r="I5195" s="755" t="s">
        <v>33797</v>
      </c>
    </row>
    <row r="5196" spans="1:11" s="755" customFormat="1" ht="261" customHeight="1" x14ac:dyDescent="0.15">
      <c r="A5196" s="1077" t="s">
        <v>33887</v>
      </c>
      <c r="B5196" s="1065" t="s">
        <v>33631</v>
      </c>
      <c r="C5196" s="1066">
        <v>232</v>
      </c>
      <c r="D5196" s="1068" t="s">
        <v>33809</v>
      </c>
      <c r="E5196" s="1110" t="s">
        <v>33800</v>
      </c>
      <c r="F5196" s="1068" t="s">
        <v>33791</v>
      </c>
      <c r="G5196" s="1068" t="s">
        <v>33799</v>
      </c>
      <c r="I5196" s="755" t="s">
        <v>33888</v>
      </c>
    </row>
    <row r="5197" spans="1:11" s="755" customFormat="1" ht="243" customHeight="1" x14ac:dyDescent="0.15">
      <c r="A5197" s="1077" t="s">
        <v>33732</v>
      </c>
      <c r="B5197" s="1065" t="s">
        <v>33631</v>
      </c>
      <c r="C5197" s="1066">
        <v>101</v>
      </c>
      <c r="D5197" s="1068" t="s">
        <v>33733</v>
      </c>
      <c r="E5197" s="1068" t="s">
        <v>136</v>
      </c>
      <c r="F5197" s="1068" t="s">
        <v>33734</v>
      </c>
      <c r="G5197" s="1068" t="s">
        <v>33780</v>
      </c>
      <c r="H5197" s="755" t="s">
        <v>33779</v>
      </c>
      <c r="I5197" s="755" t="s">
        <v>33781</v>
      </c>
    </row>
    <row r="5198" spans="1:11" s="755" customFormat="1" ht="409.5" customHeight="1" x14ac:dyDescent="0.15">
      <c r="A5198" s="1077" t="s">
        <v>33725</v>
      </c>
      <c r="B5198" s="1065" t="s">
        <v>11050</v>
      </c>
      <c r="C5198" s="1078">
        <v>109</v>
      </c>
      <c r="D5198" s="1090" t="s">
        <v>33722</v>
      </c>
      <c r="E5198" s="1112" t="s">
        <v>33723</v>
      </c>
      <c r="F5198" s="1068" t="s">
        <v>33726</v>
      </c>
      <c r="G5198" s="1068" t="s">
        <v>33519</v>
      </c>
      <c r="H5198" s="1093" t="s">
        <v>33782</v>
      </c>
      <c r="I5198" s="755" t="s">
        <v>33783</v>
      </c>
    </row>
    <row r="5199" spans="1:11" s="755" customFormat="1" ht="409.5" customHeight="1" x14ac:dyDescent="0.15">
      <c r="A5199" s="1077" t="s">
        <v>33681</v>
      </c>
      <c r="B5199" s="1065" t="s">
        <v>33630</v>
      </c>
      <c r="C5199" s="1066">
        <v>214</v>
      </c>
      <c r="D5199" s="1068" t="s">
        <v>33718</v>
      </c>
      <c r="E5199" s="1068" t="s">
        <v>33682</v>
      </c>
      <c r="F5199" s="1068" t="s">
        <v>33776</v>
      </c>
      <c r="G5199" s="1068" t="s">
        <v>33683</v>
      </c>
      <c r="H5199" s="755" t="s">
        <v>33778</v>
      </c>
      <c r="I5199" s="755" t="s">
        <v>33777</v>
      </c>
    </row>
    <row r="5200" spans="1:11" s="370" customFormat="1" ht="179.25" customHeight="1" x14ac:dyDescent="0.15">
      <c r="A5200" s="591" t="s">
        <v>33589</v>
      </c>
      <c r="B5200" s="320" t="s">
        <v>33590</v>
      </c>
      <c r="C5200" s="938" t="s">
        <v>33593</v>
      </c>
      <c r="D5200" s="587" t="s">
        <v>33699</v>
      </c>
      <c r="E5200" s="316"/>
      <c r="F5200" s="587" t="s">
        <v>33702</v>
      </c>
      <c r="G5200" s="587" t="s">
        <v>33591</v>
      </c>
      <c r="H5200" s="590" t="s">
        <v>33700</v>
      </c>
      <c r="I5200" s="590" t="s">
        <v>33701</v>
      </c>
    </row>
    <row r="5201" spans="1:10" s="370" customFormat="1" ht="203.25" customHeight="1" x14ac:dyDescent="0.15">
      <c r="A5201" s="591" t="s">
        <v>33592</v>
      </c>
      <c r="B5201" s="723" t="s">
        <v>33590</v>
      </c>
      <c r="C5201" s="928" t="s">
        <v>33594</v>
      </c>
      <c r="D5201" s="1064" t="s">
        <v>33696</v>
      </c>
      <c r="E5201" s="983"/>
      <c r="F5201" s="1105" t="s">
        <v>33595</v>
      </c>
      <c r="G5201" s="678" t="s">
        <v>33695</v>
      </c>
      <c r="I5201" s="722" t="s">
        <v>33697</v>
      </c>
    </row>
    <row r="5202" spans="1:10" s="755" customFormat="1" ht="409.5" customHeight="1" x14ac:dyDescent="0.15">
      <c r="A5202" s="1077" t="s">
        <v>32805</v>
      </c>
      <c r="B5202" s="1065" t="s">
        <v>11050</v>
      </c>
      <c r="C5202" s="1066">
        <v>226</v>
      </c>
      <c r="D5202" s="1096" t="s">
        <v>33866</v>
      </c>
      <c r="E5202" s="1068" t="s">
        <v>32804</v>
      </c>
      <c r="F5202" s="1068" t="s">
        <v>33877</v>
      </c>
      <c r="G5202" s="1068" t="s">
        <v>33842</v>
      </c>
      <c r="H5202" s="755" t="s">
        <v>33843</v>
      </c>
      <c r="I5202" s="755" t="s">
        <v>33878</v>
      </c>
      <c r="J5202" s="755" t="s">
        <v>33076</v>
      </c>
    </row>
    <row r="5203" spans="1:10" s="755" customFormat="1" ht="378" x14ac:dyDescent="0.15">
      <c r="A5203" s="1077" t="s">
        <v>33558</v>
      </c>
      <c r="B5203" s="1065" t="s">
        <v>579</v>
      </c>
      <c r="C5203" s="1066"/>
      <c r="D5203" s="1068" t="s">
        <v>33717</v>
      </c>
      <c r="E5203" s="1068" t="s">
        <v>136</v>
      </c>
      <c r="F5203" s="1068" t="s">
        <v>33749</v>
      </c>
      <c r="G5203" s="1068" t="s">
        <v>33841</v>
      </c>
      <c r="H5203" s="755" t="s">
        <v>33748</v>
      </c>
      <c r="I5203" s="755" t="s">
        <v>33867</v>
      </c>
    </row>
    <row r="5204" spans="1:10" s="755" customFormat="1" ht="409" x14ac:dyDescent="0.15">
      <c r="A5204" s="1077" t="s">
        <v>33596</v>
      </c>
      <c r="B5204" s="1065" t="s">
        <v>33581</v>
      </c>
      <c r="C5204" s="1066">
        <v>113</v>
      </c>
      <c r="D5204" s="1075" t="s">
        <v>33746</v>
      </c>
      <c r="E5204" s="1068" t="s">
        <v>33597</v>
      </c>
      <c r="F5204" s="1068" t="s">
        <v>33806</v>
      </c>
      <c r="G5204" s="1068" t="s">
        <v>33747</v>
      </c>
      <c r="H5204" s="755" t="s">
        <v>33844</v>
      </c>
      <c r="I5204" s="755" t="s">
        <v>33879</v>
      </c>
    </row>
    <row r="5205" spans="1:10" s="755" customFormat="1" ht="409" x14ac:dyDescent="0.15">
      <c r="A5205" s="1077" t="s">
        <v>33600</v>
      </c>
      <c r="B5205" s="1065" t="s">
        <v>33581</v>
      </c>
      <c r="C5205" s="1066">
        <v>127</v>
      </c>
      <c r="D5205" s="1068" t="s">
        <v>33845</v>
      </c>
      <c r="E5205" s="1068" t="s">
        <v>60</v>
      </c>
      <c r="F5205" s="1068" t="s">
        <v>33846</v>
      </c>
      <c r="G5205" s="1068" t="s">
        <v>33847</v>
      </c>
      <c r="H5205" s="755" t="s">
        <v>33750</v>
      </c>
      <c r="I5205" s="755" t="s">
        <v>33891</v>
      </c>
    </row>
    <row r="5206" spans="1:10" s="755" customFormat="1" ht="409.5" customHeight="1" x14ac:dyDescent="0.15">
      <c r="A5206" s="1077" t="s">
        <v>33621</v>
      </c>
      <c r="B5206" s="1065" t="s">
        <v>17585</v>
      </c>
      <c r="C5206" s="1066" t="s">
        <v>33622</v>
      </c>
      <c r="D5206" s="1068" t="s">
        <v>33735</v>
      </c>
      <c r="E5206" s="1068" t="s">
        <v>136</v>
      </c>
      <c r="F5206" s="1068" t="s">
        <v>33771</v>
      </c>
      <c r="G5206" s="1068" t="s">
        <v>33770</v>
      </c>
      <c r="H5206" s="755" t="s">
        <v>33623</v>
      </c>
      <c r="I5206" s="755" t="s">
        <v>33772</v>
      </c>
    </row>
    <row r="5207" spans="1:10" s="755" customFormat="1" ht="240" customHeight="1" x14ac:dyDescent="0.15">
      <c r="A5207" s="1077" t="s">
        <v>33628</v>
      </c>
      <c r="B5207" s="1065" t="s">
        <v>33737</v>
      </c>
      <c r="C5207" s="1066">
        <v>101</v>
      </c>
      <c r="D5207" s="1068" t="s">
        <v>33774</v>
      </c>
      <c r="E5207" s="1068"/>
      <c r="F5207" s="1068" t="s">
        <v>33773</v>
      </c>
      <c r="G5207" s="1068" t="s">
        <v>33736</v>
      </c>
      <c r="H5207" s="755" t="s">
        <v>33719</v>
      </c>
      <c r="I5207" s="755" t="s">
        <v>33892</v>
      </c>
    </row>
    <row r="5208" spans="1:10" s="755" customFormat="1" ht="360.75" customHeight="1" x14ac:dyDescent="0.15">
      <c r="A5208" s="1077" t="s">
        <v>33633</v>
      </c>
      <c r="B5208" s="1065" t="s">
        <v>33631</v>
      </c>
      <c r="C5208" s="1066">
        <v>109</v>
      </c>
      <c r="D5208" s="1068" t="s">
        <v>33670</v>
      </c>
      <c r="E5208" s="1068" t="s">
        <v>136</v>
      </c>
      <c r="F5208" s="1068" t="s">
        <v>33848</v>
      </c>
      <c r="G5208" s="1068" t="s">
        <v>33738</v>
      </c>
      <c r="H5208" s="755" t="s">
        <v>33849</v>
      </c>
      <c r="I5208" s="755" t="s">
        <v>33775</v>
      </c>
    </row>
    <row r="5209" spans="1:10" s="755" customFormat="1" ht="210" x14ac:dyDescent="0.15">
      <c r="A5209" s="1077" t="s">
        <v>33686</v>
      </c>
      <c r="B5209" s="1065" t="s">
        <v>33631</v>
      </c>
      <c r="C5209" s="1066">
        <v>222</v>
      </c>
      <c r="D5209" s="1068" t="s">
        <v>33688</v>
      </c>
      <c r="E5209" s="1068" t="s">
        <v>33687</v>
      </c>
      <c r="F5209" s="1068" t="s">
        <v>33706</v>
      </c>
      <c r="G5209" s="1068" t="s">
        <v>33751</v>
      </c>
      <c r="H5209" s="755" t="s">
        <v>33850</v>
      </c>
      <c r="I5209" s="755" t="s">
        <v>33868</v>
      </c>
    </row>
    <row r="5210" spans="1:10" s="755" customFormat="1" ht="409" x14ac:dyDescent="0.15">
      <c r="A5210" s="1077" t="s">
        <v>33739</v>
      </c>
      <c r="B5210" s="1065" t="s">
        <v>33631</v>
      </c>
      <c r="C5210" s="1066">
        <v>125</v>
      </c>
      <c r="D5210" s="1068" t="s">
        <v>33784</v>
      </c>
      <c r="E5210" s="1068"/>
      <c r="F5210" s="1068" t="s">
        <v>33804</v>
      </c>
      <c r="G5210" s="1068" t="s">
        <v>33805</v>
      </c>
      <c r="H5210" s="1070" t="s">
        <v>33785</v>
      </c>
      <c r="I5210" s="755" t="s">
        <v>33893</v>
      </c>
    </row>
    <row r="5211" spans="1:10" s="755" customFormat="1" ht="266" x14ac:dyDescent="0.15">
      <c r="A5211" s="1064" t="s">
        <v>33740</v>
      </c>
      <c r="B5211" s="1065" t="s">
        <v>33631</v>
      </c>
      <c r="C5211" s="1066">
        <v>224</v>
      </c>
      <c r="D5211" s="1068" t="s">
        <v>33834</v>
      </c>
      <c r="E5211" s="1068" t="s">
        <v>33803</v>
      </c>
      <c r="F5211" s="1068" t="s">
        <v>33741</v>
      </c>
      <c r="G5211" s="1068" t="s">
        <v>33786</v>
      </c>
      <c r="I5211" s="755" t="s">
        <v>33880</v>
      </c>
    </row>
    <row r="5212" spans="1:10" s="755" customFormat="1" ht="190.5" customHeight="1" x14ac:dyDescent="0.15">
      <c r="A5212" s="1077" t="s">
        <v>33742</v>
      </c>
      <c r="B5212" s="1065" t="s">
        <v>33743</v>
      </c>
      <c r="C5212" s="1066">
        <v>222</v>
      </c>
      <c r="D5212" s="1068" t="s">
        <v>33833</v>
      </c>
      <c r="E5212" s="1068" t="s">
        <v>60</v>
      </c>
      <c r="F5212" s="1068" t="s">
        <v>33787</v>
      </c>
      <c r="G5212" s="1068" t="s">
        <v>33802</v>
      </c>
      <c r="I5212" s="755" t="s">
        <v>33869</v>
      </c>
    </row>
    <row r="5213" spans="1:10" s="755" customFormat="1" ht="409" x14ac:dyDescent="0.15">
      <c r="A5213" s="1077" t="s">
        <v>33744</v>
      </c>
      <c r="B5213" s="1065" t="s">
        <v>33631</v>
      </c>
      <c r="C5213" s="1066">
        <v>123</v>
      </c>
      <c r="D5213" s="1068" t="s">
        <v>33831</v>
      </c>
      <c r="E5213" s="1110" t="s">
        <v>33745</v>
      </c>
      <c r="F5213" s="1068" t="s">
        <v>33828</v>
      </c>
      <c r="G5213" s="1068" t="s">
        <v>33830</v>
      </c>
      <c r="H5213" s="755" t="s">
        <v>33829</v>
      </c>
      <c r="I5213" s="755" t="s">
        <v>33832</v>
      </c>
    </row>
    <row r="5214" spans="1:10" s="755" customFormat="1" ht="409" x14ac:dyDescent="0.15">
      <c r="A5214" s="1077" t="s">
        <v>33752</v>
      </c>
      <c r="B5214" s="1065" t="s">
        <v>33631</v>
      </c>
      <c r="C5214" s="1066">
        <v>109</v>
      </c>
      <c r="D5214" s="1068" t="s">
        <v>33753</v>
      </c>
      <c r="E5214" s="1068" t="s">
        <v>33754</v>
      </c>
      <c r="F5214" s="1068" t="s">
        <v>33881</v>
      </c>
      <c r="G5214" s="1068" t="s">
        <v>33788</v>
      </c>
      <c r="I5214" s="755" t="s">
        <v>33882</v>
      </c>
    </row>
    <row r="5215" spans="1:10" s="755" customFormat="1" ht="238" x14ac:dyDescent="0.15">
      <c r="A5215" s="1077" t="s">
        <v>33755</v>
      </c>
      <c r="B5215" s="1065" t="s">
        <v>33756</v>
      </c>
      <c r="C5215" s="1066">
        <v>228</v>
      </c>
      <c r="D5215" s="1068" t="s">
        <v>33789</v>
      </c>
      <c r="E5215" s="1068"/>
      <c r="F5215" s="1068" t="s">
        <v>33801</v>
      </c>
      <c r="G5215" s="1068" t="s">
        <v>33826</v>
      </c>
      <c r="H5215" s="755" t="s">
        <v>33790</v>
      </c>
      <c r="I5215" s="755" t="s">
        <v>33827</v>
      </c>
    </row>
    <row r="5216" spans="1:10" s="755" customFormat="1" ht="409" x14ac:dyDescent="0.15">
      <c r="A5216" s="1077" t="s">
        <v>33792</v>
      </c>
      <c r="B5216" s="1065" t="s">
        <v>58</v>
      </c>
      <c r="C5216" s="1066" t="s">
        <v>33839</v>
      </c>
      <c r="D5216" s="1068" t="s">
        <v>33838</v>
      </c>
      <c r="E5216" s="1110" t="s">
        <v>33798</v>
      </c>
      <c r="F5216" s="1068" t="s">
        <v>33825</v>
      </c>
      <c r="G5216" s="1068" t="s">
        <v>33852</v>
      </c>
      <c r="H5216" s="755" t="s">
        <v>33851</v>
      </c>
      <c r="I5216" s="755" t="s">
        <v>33883</v>
      </c>
    </row>
    <row r="5217" spans="1:9" s="755" customFormat="1" ht="196" x14ac:dyDescent="0.15">
      <c r="A5217" s="1077" t="s">
        <v>33836</v>
      </c>
      <c r="B5217" s="1065" t="s">
        <v>33837</v>
      </c>
      <c r="C5217" s="1066" t="s">
        <v>33840</v>
      </c>
      <c r="D5217" s="1068" t="s">
        <v>33865</v>
      </c>
      <c r="E5217" s="1068" t="s">
        <v>60</v>
      </c>
      <c r="F5217" s="1068" t="s">
        <v>33885</v>
      </c>
      <c r="G5217" s="1068" t="s">
        <v>33864</v>
      </c>
      <c r="I5217" s="755" t="s">
        <v>33884</v>
      </c>
    </row>
    <row r="5218" spans="1:9" s="755" customFormat="1" ht="409" x14ac:dyDescent="0.15">
      <c r="A5218" s="1077" t="s">
        <v>33853</v>
      </c>
      <c r="B5218" s="1065" t="s">
        <v>33837</v>
      </c>
      <c r="C5218" s="1066" t="s">
        <v>33854</v>
      </c>
      <c r="D5218" s="1068" t="s">
        <v>33857</v>
      </c>
      <c r="E5218" s="1068" t="s">
        <v>60</v>
      </c>
      <c r="F5218" s="1068" t="s">
        <v>33856</v>
      </c>
      <c r="G5218" s="1068" t="s">
        <v>33858</v>
      </c>
      <c r="H5218" s="755" t="s">
        <v>33855</v>
      </c>
      <c r="I5218" s="755" t="s">
        <v>33863</v>
      </c>
    </row>
    <row r="5219" spans="1:9" s="755" customFormat="1" ht="140" x14ac:dyDescent="0.15">
      <c r="A5219" s="1077" t="s">
        <v>33870</v>
      </c>
      <c r="B5219" s="1065" t="s">
        <v>33871</v>
      </c>
      <c r="C5219" s="1066" t="s">
        <v>33872</v>
      </c>
      <c r="D5219" s="1068" t="s">
        <v>33875</v>
      </c>
      <c r="E5219" s="1068" t="s">
        <v>60</v>
      </c>
      <c r="F5219" s="1068" t="s">
        <v>33874</v>
      </c>
      <c r="G5219" s="1068" t="s">
        <v>33873</v>
      </c>
      <c r="H5219" s="755" t="s">
        <v>33876</v>
      </c>
      <c r="I5219" s="755" t="s">
        <v>33886</v>
      </c>
    </row>
    <row r="5220" spans="1:9" s="590" customFormat="1" ht="409.5" customHeight="1" x14ac:dyDescent="0.15">
      <c r="A5220" s="404" t="s">
        <v>33598</v>
      </c>
      <c r="B5220" s="1072" t="s">
        <v>3539</v>
      </c>
      <c r="C5220" s="591" t="s">
        <v>33599</v>
      </c>
      <c r="D5220" s="939" t="s">
        <v>33659</v>
      </c>
      <c r="E5220" s="587" t="s">
        <v>17270</v>
      </c>
      <c r="F5220" s="587" t="s">
        <v>33625</v>
      </c>
      <c r="G5220" s="587" t="s">
        <v>33758</v>
      </c>
      <c r="H5220" s="590" t="s">
        <v>33759</v>
      </c>
      <c r="I5220" s="590" t="s">
        <v>33894</v>
      </c>
    </row>
    <row r="5221" spans="1:9" s="590" customFormat="1" ht="409.5" customHeight="1" x14ac:dyDescent="0.15">
      <c r="A5221" s="227" t="s">
        <v>33807</v>
      </c>
      <c r="B5221" s="591" t="s">
        <v>17585</v>
      </c>
      <c r="C5221" s="591" t="s">
        <v>33808</v>
      </c>
      <c r="D5221" s="587" t="s">
        <v>33862</v>
      </c>
      <c r="E5221" s="587" t="s">
        <v>33861</v>
      </c>
      <c r="F5221" s="587" t="s">
        <v>33890</v>
      </c>
      <c r="G5221" s="587" t="s">
        <v>33859</v>
      </c>
      <c r="H5221" s="590" t="s">
        <v>33860</v>
      </c>
      <c r="I5221" s="590" t="s">
        <v>33889</v>
      </c>
    </row>
    <row r="5222" spans="1:9" s="590" customFormat="1" ht="313.5" customHeight="1" x14ac:dyDescent="0.15">
      <c r="A5222" s="591" t="s">
        <v>33693</v>
      </c>
      <c r="B5222" s="587" t="s">
        <v>12073</v>
      </c>
      <c r="C5222" s="587">
        <v>606</v>
      </c>
      <c r="D5222" s="587" t="s">
        <v>33731</v>
      </c>
      <c r="E5222" s="587"/>
      <c r="F5222" s="587" t="s">
        <v>33692</v>
      </c>
      <c r="G5222" s="587" t="s">
        <v>33730</v>
      </c>
      <c r="H5222" s="590" t="s">
        <v>33728</v>
      </c>
      <c r="I5222" s="590" t="s">
        <v>33729</v>
      </c>
    </row>
    <row r="5223" spans="1:9" s="590" customFormat="1" ht="409" x14ac:dyDescent="0.15">
      <c r="A5223" s="591" t="s">
        <v>33550</v>
      </c>
      <c r="B5223" s="587" t="s">
        <v>11050</v>
      </c>
      <c r="C5223" s="587">
        <v>601</v>
      </c>
      <c r="D5223" s="587" t="s">
        <v>33816</v>
      </c>
      <c r="E5223" s="587" t="s">
        <v>33551</v>
      </c>
      <c r="F5223" s="985" t="s">
        <v>33604</v>
      </c>
      <c r="G5223" s="587" t="s">
        <v>33769</v>
      </c>
      <c r="I5223" s="590" t="s">
        <v>33817</v>
      </c>
    </row>
    <row r="5224" spans="1:9" s="590" customFormat="1" ht="240" x14ac:dyDescent="0.15">
      <c r="A5224" s="591" t="s">
        <v>33811</v>
      </c>
      <c r="B5224" s="587" t="s">
        <v>11050</v>
      </c>
      <c r="C5224" s="587" t="s">
        <v>247</v>
      </c>
      <c r="D5224" s="545" t="s">
        <v>33812</v>
      </c>
      <c r="E5224" s="587" t="s">
        <v>60</v>
      </c>
      <c r="F5224" s="587" t="s">
        <v>33814</v>
      </c>
      <c r="G5224" s="587" t="s">
        <v>33813</v>
      </c>
      <c r="I5224" s="590" t="s">
        <v>33815</v>
      </c>
    </row>
    <row r="5225" spans="1:9" s="590" customFormat="1" ht="409" x14ac:dyDescent="0.15">
      <c r="A5225" s="591" t="s">
        <v>33818</v>
      </c>
      <c r="B5225" s="587" t="s">
        <v>11050</v>
      </c>
      <c r="C5225" s="587" t="s">
        <v>33819</v>
      </c>
      <c r="D5225" s="587" t="s">
        <v>33822</v>
      </c>
      <c r="E5225" s="587" t="s">
        <v>33820</v>
      </c>
      <c r="F5225" s="587" t="s">
        <v>33821</v>
      </c>
      <c r="G5225" s="587" t="s">
        <v>33823</v>
      </c>
      <c r="I5225" s="590" t="s">
        <v>33824</v>
      </c>
    </row>
    <row r="5226" spans="1:9" s="590" customFormat="1" ht="409" x14ac:dyDescent="0.15">
      <c r="A5226" s="591" t="s">
        <v>33457</v>
      </c>
      <c r="B5226" s="591" t="s">
        <v>3539</v>
      </c>
      <c r="C5226" s="591"/>
      <c r="D5226" s="587" t="s">
        <v>33501</v>
      </c>
      <c r="E5226" s="587" t="s">
        <v>136</v>
      </c>
      <c r="F5226" s="587" t="s">
        <v>33502</v>
      </c>
      <c r="G5226" s="587"/>
      <c r="H5226" s="590" t="s">
        <v>33503</v>
      </c>
    </row>
    <row r="5227" spans="1:9" s="1118" customFormat="1" ht="409" x14ac:dyDescent="0.15">
      <c r="A5227" s="1113" t="s">
        <v>33694</v>
      </c>
      <c r="B5227" s="1113" t="s">
        <v>11686</v>
      </c>
      <c r="C5227" s="1114" t="s">
        <v>33698</v>
      </c>
      <c r="D5227" s="1114" t="s">
        <v>33760</v>
      </c>
      <c r="E5227" s="1115" t="s">
        <v>136</v>
      </c>
      <c r="F5227" s="1114" t="s">
        <v>33761</v>
      </c>
      <c r="G5227" s="1116" t="s">
        <v>33762</v>
      </c>
      <c r="H5227" s="1114" t="s">
        <v>33763</v>
      </c>
      <c r="I5227" s="1117" t="s">
        <v>33757</v>
      </c>
    </row>
    <row r="5228" spans="1:9" s="590" customFormat="1" ht="409" x14ac:dyDescent="0.15">
      <c r="A5228" s="591" t="s">
        <v>33767</v>
      </c>
      <c r="B5228" s="591" t="s">
        <v>9349</v>
      </c>
      <c r="C5228" s="587" t="s">
        <v>33768</v>
      </c>
      <c r="D5228" s="587" t="s">
        <v>33764</v>
      </c>
      <c r="E5228" s="444" t="s">
        <v>136</v>
      </c>
      <c r="F5228" s="587" t="s">
        <v>33765</v>
      </c>
      <c r="G5228" s="842"/>
      <c r="H5228" s="587" t="s">
        <v>33766</v>
      </c>
      <c r="I5228" s="527" t="s">
        <v>33835</v>
      </c>
    </row>
  </sheetData>
  <mergeCells count="1">
    <mergeCell ref="A1323:C1323"/>
  </mergeCells>
  <conditionalFormatting sqref="K237 F323:I323 F203:I203 K224 D224:I224 L398 J454:K454 F334:H335 D340:H340 J349:L349 J398 J233:K233 F285:G285 K290 D294:G294 F308:G308 F314:I314 F311:I312 I308 F307:I307 F297:I297 F295:I295 I294 F286:I286 I285 H342:I342 H994:I995 H1001:I1001 H1007:I1008 H1010:I1010 H1012:I1012 H799:I799 H860:I860 H863:I863 H833:I833 H827:I828 H554:I554 I583 K345 K356:K358 K360 K362 K366:K370 K373:K374 K379 K382 K385:K388 K401:K403 K407:K408 K399 K348 K410:K413 H302 K242 F243:H243 D253:I253 G258:I258 F262:I262 D270:H276 D283:H283 K426:K433 F290:I290 F296:H296 F299:H301 K300:K302 F306:H306 F309:H310 K306:K314 F313:H313 F318:H318 K321 F321:H321 F324:H324 K324 F332:H332 K437:K443 K449:K453 K455:K459 D449:G459 K461:K463 K465 I461:I463 I455:I459 I449:I453 I437:I443 I426:I433 I399 K220:K221 F220:I221 I446 H534:I534 H537:I539 H602:I604 I606 K606 H618:I619 H649:I649 H653:I653 H691:I691 H694:I695 H738:I738 H744:I744 H746:I746 H751:I751 H758:I758 H868:I869 H1020:I1020 H1023:I1024 H1030:I1030 H1038:I1038 H1077:I1077 H1113:I1113 H1119:I1119 H1121:I1121 F256:J256 F264:J264 H1276:I1276 H1280:I1281 H1291:I1291 H1301:I1301 H1332:I1332 D107:G107 I107:K107 F345:H345 D257:I257 K234 G255:K255 D260:I261 D288:H288 F169:J169 D170:K170 D108:K108 D590:G590 J590 J354:K354 J394:K394 F292:I293 K351:K354 H1177:I1177 H1203:I1206 K227:K232 I263 K251 I265 K277:K286 F278:H282 I231 K217:K218 G217:I217 I209:K209 H1183:I1183 K340:K342 F341:F342 H341 H333 K391:K396 K332:K335 D298:H298 K292:K298 K316 K318:K319 F319:G319 F329:H330 K329:K330 F333 M215 M555 M399 M306:M314 M321 M323:M324 M426:M433 M437:M443 M449:M457 M459 M461:M463 M470:M473 M465 M475:M481 M483:M485 M487:M490 M492:M494 M496:M500 M510:M512 M245 M410:M414 M407:M408 M401:M403 M385:M388 M382 M379 M373:M374 M366:M369 M360 M356:M358 M517:M527 M220:M221 M535 M606 M624 M592 M338 M207 M345 M348:M354 M98:M105 M589 M770 M224:M243 M209 M217:M218 M163:M205 M802 M107:M161 M340:M342 M391:M396 M247:M290 M292:M301 M316 M318:M319 M329:M330 M332:M335 M362:M363 D259:H259 A203:C203 A215:I215 D266:K266 D225:K226 D555:J555 A555:B555 A348:H350 A399:F399 A410:I414 A253:B253 A252:I252 A254:I254 A290:C290 A306:C314 A321:C321 A323:C324 A426:G433 A437:G443 A449:C457 C458 A459:C459 A461:G463 A470:I473 A465:G465 A475:I481 A483:I485 A487:I490 A492:I494 A496:J500 A510:J512 A245:K245 D240:I242 D227:I230 A407:I408 A401:I403 A395:I395 A391:I393 A385:I388 A382:I382 A379:I379 A373:I374 C370:I370 A366:I369 A360:I360 A356:I358 A517:C526 A527:B527 D517:J527 A220:C221 A535:B535 D535:J535 A606:G606 A624:I624 A592:J592 A146:J146 A338:B338 A264:B264 D284:I284 D277:I277 A207:K207 A204:K205 C1755 A240:C243 A147:K161 A345:C345 A255:E255 A255:B257 A257:C262 D287:I287 A107:C108 A169:C170 A353:H354 A394:H394 A232:I239 A247:I250 D267:I269 A351:I352 A218:B218 A224:C230 D218:I218 A98:K105 A589:I589 A770:K770 A231:G231 A251:H251 A263:G263 D265:G265 A265:C288 A127:L127 A209:G209 A217:E217 A109:K126 A171:K202 A163:K168 A802:J802 A128:K145 A340:C342 A396:F396 A289:H289 A292:C301 A316:H316 A318:C319 A329:C330 A332:C335 A362:I363 F2:H2 M2 A2:C2 A8:M8 A6:M6">
    <cfRule type="expression" dxfId="16" priority="1794" stopIfTrue="1">
      <formula>IF(#REF!&lt;&gt;#REF!,TRUE,FALSE)</formula>
    </cfRule>
  </conditionalFormatting>
  <conditionalFormatting sqref="K216 A216:I216 A206:K206 M206 M216">
    <cfRule type="expression" dxfId="15" priority="1787" stopIfTrue="1">
      <formula>IF(#REF!&lt;&gt;$A205,TRUE,FALSE)</formula>
    </cfRule>
  </conditionalFormatting>
  <conditionalFormatting sqref="A208:C208 F208:I208 K208 M208">
    <cfRule type="expression" dxfId="14" priority="1786" stopIfTrue="1">
      <formula>IF(#REF!&lt;&gt;$A202,TRUE,FALSE)</formula>
    </cfRule>
  </conditionalFormatting>
  <conditionalFormatting sqref="M212 A212:I212">
    <cfRule type="expression" dxfId="13" priority="1785" stopIfTrue="1">
      <formula>IF($A212&lt;&gt;$A207,TRUE,FALSE)</formula>
    </cfRule>
  </conditionalFormatting>
  <conditionalFormatting sqref="A210:C210 F213:I213 A213:C213 F210:I210 M210 M213">
    <cfRule type="expression" dxfId="12" priority="1784" stopIfTrue="1">
      <formula>IF($A210&lt;&gt;#REF!,TRUE,FALSE)</formula>
    </cfRule>
  </conditionalFormatting>
  <conditionalFormatting sqref="A211:C211 F211:I211 A219:E219 G219:I219 K219 M211 M219">
    <cfRule type="expression" dxfId="11" priority="1783" stopIfTrue="1">
      <formula>IF($A211&lt;&gt;#REF!,TRUE,FALSE)</formula>
    </cfRule>
  </conditionalFormatting>
  <conditionalFormatting sqref="A214:C214 F214:I214 M214">
    <cfRule type="expression" dxfId="10" priority="1782" stopIfTrue="1">
      <formula>IF($A214&lt;&gt;$A212,TRUE,FALSE)</formula>
    </cfRule>
  </conditionalFormatting>
  <conditionalFormatting sqref="F217">
    <cfRule type="expression" dxfId="9" priority="1781" stopIfTrue="1">
      <formula>IF(#REF!&lt;&gt;#REF!,TRUE,FALSE)</formula>
    </cfRule>
  </conditionalFormatting>
  <conditionalFormatting sqref="F219">
    <cfRule type="expression" dxfId="8" priority="1780" stopIfTrue="1">
      <formula>IF($A220&lt;&gt;#REF!,TRUE,FALSE)</formula>
    </cfRule>
  </conditionalFormatting>
  <conditionalFormatting sqref="M244 A244:I244">
    <cfRule type="expression" dxfId="7" priority="1778" stopIfTrue="1">
      <formula>IF(#REF!&lt;&gt;#REF!,TRUE,FALSE)</formula>
    </cfRule>
  </conditionalFormatting>
  <conditionalFormatting sqref="K323 A323:C323 F323:I323 A303:C303 F303:I303 K303 K350:M350 M323 M259 M303 A350:H350 A259:I259 D471:F471">
    <cfRule type="expression" dxfId="6" priority="1777" stopIfTrue="1">
      <formula>IF($A259&lt;&gt;#REF!,TRUE,FALSE)</formula>
    </cfRule>
  </conditionalFormatting>
  <conditionalFormatting sqref="C5047:C5048 C5068 C5034 C4964 C4969 C5006 C4790 C4802:C4803 C4805 C4810 C4833 C4848 C4854:C4855 C4895 C4897 C4914 C4761 C4767 C4775 C4784 C4711 C4718 C4746 C4748:C4750 C4754 C4691 C4695 C4703 C4608 C4617 C4538 C4547 C4599 C4648:C4649 C4658 C4673 C4466 C4476 C4482 C4498 D4393 D4399:D4401 D4405 D4414 D4389 D4421 D4447:D4448 D4363 D4365 D4368 D4373 D4376:D4378 D4384 D4356:D4358 D4353 D4349:D4350 D4339:D4342 D4276:D4283 C4286 D4288:D4289 D4291 D4293:D4294 D4296:D4301 D4305:D4309 D4311 D4313:D4319 D4322:D4325 D4327 D4329:D4330 D4332 D4337 E4262 D4259 D4266 D4269 D4271:D4272 F2195 F1689 F1720 F1722 F1761 F2338 D716:E716 A2919:B2919 A2966:B2966 C5 C2 C5016 C5025 C5018 C5020:C5021 C5089 C5094 C5114 C5116 C5147:C5148 C5164">
    <cfRule type="containsText" dxfId="5" priority="1775" stopIfTrue="1" operator="containsText" text="AMBUL">
      <formula>NOT(ISERROR(SEARCH("AMBUL",A2)))</formula>
    </cfRule>
  </conditionalFormatting>
  <conditionalFormatting sqref="F2596 F2600:F2601 F2471 F2493 F2496 F2503 F2506 F2510:F2511 F2538 F2521 F2236 H2195 F2195 F1245 F1223 F1226 F1230 F1165 F1182 F1191 F1201 F1209 F1236 F1258 F1312 F1325 J1689 F1689 J1720 F1720 F1722 J1722 J1729 J1761 F1761 F1863 F2334 F2338 F2379 F2383 F2407:F2408 F2412 F2422 F2427 F2440 F2523:F2527 F2530 F2515:F2518 F2543 F2546:F2547 F2549 F2557 F2560 F2566 F2569:F2571 F2617 F2635 F2685 F3052">
    <cfRule type="containsText" dxfId="4" priority="1774" stopIfTrue="1" operator="containsText" text="Nihil">
      <formula>NOT(ISERROR(SEARCH("Nihil",F1165)))</formula>
    </cfRule>
  </conditionalFormatting>
  <conditionalFormatting sqref="A2:B2 F2:H2 M2 A8:M8 A6:M6">
    <cfRule type="expression" dxfId="3" priority="23" stopIfTrue="1">
      <formula>IF(#REF!&lt;&gt;#REF!,TRUE,FALSE)</formula>
    </cfRule>
  </conditionalFormatting>
  <conditionalFormatting sqref="C5201">
    <cfRule type="containsText" dxfId="2" priority="2" stopIfTrue="1" operator="containsText" text="AMBUL">
      <formula>NOT(ISERROR(SEARCH("AMBUL",C5201)))</formula>
    </cfRule>
  </conditionalFormatting>
  <conditionalFormatting sqref="C5226">
    <cfRule type="containsText" dxfId="1" priority="1" stopIfTrue="1" operator="containsText" text="AMBUL">
      <formula>NOT(ISERROR(SEARCH("AMBUL",C5226)))</formula>
    </cfRule>
  </conditionalFormatting>
  <pageMargins left="0.78740157480314965" right="0.39370078740157483" top="0.98425196850393704" bottom="0.98425196850393704" header="0.51181102362204722" footer="0.51181102362204722"/>
  <pageSetup paperSize="9" scale="3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3296" r:id="rId4" name="Button 2032">
              <controlPr defaultSize="0" print="0" autoFill="0" autoPict="0" macro="[0]!Recherche">
                <anchor moveWithCells="1" sizeWithCells="1">
                  <from>
                    <xdr:col>5</xdr:col>
                    <xdr:colOff>787400</xdr:colOff>
                    <xdr:row>3743</xdr:row>
                    <xdr:rowOff>0</xdr:rowOff>
                  </from>
                  <to>
                    <xdr:col>6</xdr:col>
                    <xdr:colOff>711200</xdr:colOff>
                    <xdr:row>3743</xdr:row>
                    <xdr:rowOff>0</xdr:rowOff>
                  </to>
                </anchor>
              </controlPr>
            </control>
          </mc:Choice>
          <mc:Fallback/>
        </mc:AlternateContent>
        <mc:AlternateContent xmlns:mc="http://schemas.openxmlformats.org/markup-compatibility/2006">
          <mc:Choice Requires="x14">
            <control shapeId="13297" r:id="rId5" name="Button 2033">
              <controlPr defaultSize="0" print="0" autoFill="0" autoPict="0" macro="[0]!NouvelleLigne">
                <anchor moveWithCells="1" sizeWithCells="1">
                  <from>
                    <xdr:col>0</xdr:col>
                    <xdr:colOff>0</xdr:colOff>
                    <xdr:row>3743</xdr:row>
                    <xdr:rowOff>0</xdr:rowOff>
                  </from>
                  <to>
                    <xdr:col>0</xdr:col>
                    <xdr:colOff>889000</xdr:colOff>
                    <xdr:row>3743</xdr:row>
                    <xdr:rowOff>0</xdr:rowOff>
                  </to>
                </anchor>
              </controlPr>
            </control>
          </mc:Choice>
          <mc:Fallback/>
        </mc:AlternateContent>
        <mc:AlternateContent xmlns:mc="http://schemas.openxmlformats.org/markup-compatibility/2006">
          <mc:Choice Requires="x14">
            <control shapeId="13298" r:id="rId6" name="Button 2034">
              <controlPr defaultSize="0" print="0" autoFill="0" autoPict="0" macro="[0]!TriPatient">
                <anchor moveWithCells="1" sizeWithCells="1">
                  <from>
                    <xdr:col>3</xdr:col>
                    <xdr:colOff>0</xdr:colOff>
                    <xdr:row>3743</xdr:row>
                    <xdr:rowOff>0</xdr:rowOff>
                  </from>
                  <to>
                    <xdr:col>3</xdr:col>
                    <xdr:colOff>38100</xdr:colOff>
                    <xdr:row>3743</xdr:row>
                    <xdr:rowOff>0</xdr:rowOff>
                  </to>
                </anchor>
              </controlPr>
            </control>
          </mc:Choice>
          <mc:Fallback/>
        </mc:AlternateContent>
        <mc:AlternateContent xmlns:mc="http://schemas.openxmlformats.org/markup-compatibility/2006">
          <mc:Choice Requires="x14">
            <control shapeId="13299" r:id="rId7" name="Button 2035">
              <controlPr defaultSize="0" print="0" autoFill="0" autoPict="0" macro="[0]!TriPremière">
                <anchor moveWithCells="1" sizeWithCells="1">
                  <from>
                    <xdr:col>3</xdr:col>
                    <xdr:colOff>101600</xdr:colOff>
                    <xdr:row>3743</xdr:row>
                    <xdr:rowOff>0</xdr:rowOff>
                  </from>
                  <to>
                    <xdr:col>3</xdr:col>
                    <xdr:colOff>1079500</xdr:colOff>
                    <xdr:row>3743</xdr:row>
                    <xdr:rowOff>0</xdr:rowOff>
                  </to>
                </anchor>
              </controlPr>
            </control>
          </mc:Choice>
          <mc:Fallback/>
        </mc:AlternateContent>
        <mc:AlternateContent xmlns:mc="http://schemas.openxmlformats.org/markup-compatibility/2006">
          <mc:Choice Requires="x14">
            <control shapeId="13300" r:id="rId8" name="Button 2036">
              <controlPr defaultSize="0" print="0" autoFill="0" autoPict="0" macro="[0]!TriProchaine">
                <anchor moveWithCells="1" sizeWithCells="1">
                  <from>
                    <xdr:col>3</xdr:col>
                    <xdr:colOff>2159000</xdr:colOff>
                    <xdr:row>3743</xdr:row>
                    <xdr:rowOff>0</xdr:rowOff>
                  </from>
                  <to>
                    <xdr:col>5</xdr:col>
                    <xdr:colOff>723900</xdr:colOff>
                    <xdr:row>3743</xdr:row>
                    <xdr:rowOff>0</xdr:rowOff>
                  </to>
                </anchor>
              </controlPr>
            </control>
          </mc:Choice>
          <mc:Fallback/>
        </mc:AlternateContent>
        <mc:AlternateContent xmlns:mc="http://schemas.openxmlformats.org/markup-compatibility/2006">
          <mc:Choice Requires="x14">
            <control shapeId="13301" r:id="rId9" name="Button 2037">
              <controlPr defaultSize="0" print="0" autoFill="0" autoPict="0" macro="[0]!EnleverCasFini">
                <anchor moveWithCells="1" sizeWithCells="1">
                  <from>
                    <xdr:col>6</xdr:col>
                    <xdr:colOff>762000</xdr:colOff>
                    <xdr:row>3743</xdr:row>
                    <xdr:rowOff>0</xdr:rowOff>
                  </from>
                  <to>
                    <xdr:col>9</xdr:col>
                    <xdr:colOff>0</xdr:colOff>
                    <xdr:row>3743</xdr:row>
                    <xdr:rowOff>0</xdr:rowOff>
                  </to>
                </anchor>
              </controlPr>
            </control>
          </mc:Choice>
          <mc:Fallback/>
        </mc:AlternateContent>
        <mc:AlternateContent xmlns:mc="http://schemas.openxmlformats.org/markup-compatibility/2006">
          <mc:Choice Requires="x14">
            <control shapeId="13302" r:id="rId10" name="Button 2038">
              <controlPr defaultSize="0" print="0" autoFill="0" autoPict="0" macro="[0]!TriAB">
                <anchor moveWithCells="1" sizeWithCells="1">
                  <from>
                    <xdr:col>3</xdr:col>
                    <xdr:colOff>1130300</xdr:colOff>
                    <xdr:row>3743</xdr:row>
                    <xdr:rowOff>0</xdr:rowOff>
                  </from>
                  <to>
                    <xdr:col>3</xdr:col>
                    <xdr:colOff>2108200</xdr:colOff>
                    <xdr:row>3743</xdr:row>
                    <xdr:rowOff>0</xdr:rowOff>
                  </to>
                </anchor>
              </controlPr>
            </control>
          </mc:Choice>
          <mc:Fallback/>
        </mc:AlternateContent>
        <mc:AlternateContent xmlns:mc="http://schemas.openxmlformats.org/markup-compatibility/2006">
          <mc:Choice Requires="x14">
            <control shapeId="13303" r:id="rId11" name="Button 2039">
              <controlPr defaultSize="0" print="0" autoFill="0" autoPict="0" macro="[0]!TriA">
                <anchor moveWithCells="1" sizeWithCells="1">
                  <from>
                    <xdr:col>0</xdr:col>
                    <xdr:colOff>939800</xdr:colOff>
                    <xdr:row>3743</xdr:row>
                    <xdr:rowOff>0</xdr:rowOff>
                  </from>
                  <to>
                    <xdr:col>3</xdr:col>
                    <xdr:colOff>0</xdr:colOff>
                    <xdr:row>3743</xdr:row>
                    <xdr:rowOff>0</xdr:rowOff>
                  </to>
                </anchor>
              </controlPr>
            </control>
          </mc:Choice>
          <mc:Fallback/>
        </mc:AlternateContent>
        <mc:AlternateContent xmlns:mc="http://schemas.openxmlformats.org/markup-compatibility/2006">
          <mc:Choice Requires="x14">
            <control shapeId="13304" r:id="rId12" name="Button 2040">
              <controlPr defaultSize="0" print="0" autoFill="0" autoPict="0" macro="portpat">
                <anchor moveWithCells="1" sizeWithCells="1">
                  <from>
                    <xdr:col>9</xdr:col>
                    <xdr:colOff>0</xdr:colOff>
                    <xdr:row>3743</xdr:row>
                    <xdr:rowOff>0</xdr:rowOff>
                  </from>
                  <to>
                    <xdr:col>9</xdr:col>
                    <xdr:colOff>177800</xdr:colOff>
                    <xdr:row>3743</xdr:row>
                    <xdr:rowOff>0</xdr:rowOff>
                  </to>
                </anchor>
              </controlPr>
            </control>
          </mc:Choice>
          <mc:Fallback/>
        </mc:AlternateContent>
        <mc:AlternateContent xmlns:mc="http://schemas.openxmlformats.org/markup-compatibility/2006">
          <mc:Choice Requires="x14">
            <control shapeId="13305" r:id="rId13" name="Button 2041">
              <controlPr defaultSize="0" print="0" autoFill="0" autoPict="0" macro="[0]!login">
                <anchor moveWithCells="1" sizeWithCells="1">
                  <from>
                    <xdr:col>9</xdr:col>
                    <xdr:colOff>228600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06" r:id="rId14" name="Button 2042">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07" r:id="rId15" name="Button 2043">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08" r:id="rId16" name="Button 2044">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09" r:id="rId17" name="Button 2045">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0" r:id="rId18" name="Button 2046">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1" r:id="rId19" name="Button 2047">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2" r:id="rId20" name="Button 2048">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3" r:id="rId21" name="Button 2049">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4" r:id="rId22" name="Button 2050">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5" r:id="rId23" name="Button 2051">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6" r:id="rId24" name="Button 2052">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7" r:id="rId25" name="Button 2053">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8" r:id="rId26" name="Button 2054">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19" r:id="rId27" name="Button 2055">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0" r:id="rId28" name="Button 2056">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1" r:id="rId29" name="Button 2057">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2" r:id="rId30" name="Button 2058">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3" r:id="rId31" name="Button 2059">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4" r:id="rId32" name="Button 2060">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5" r:id="rId33" name="Button 2061">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6" r:id="rId34" name="Button 2062">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7" r:id="rId35" name="Button 2063">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8" r:id="rId36" name="Button 2064">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29" r:id="rId37" name="Button 2065">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0" r:id="rId38" name="Button 2066">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1" r:id="rId39" name="Button 2067">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2" r:id="rId40" name="Button 2068">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3" r:id="rId41" name="Button 2069">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4" r:id="rId42" name="Button 2070">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5" r:id="rId43" name="Button 2071">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6" r:id="rId44" name="Button 2072">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13337" r:id="rId45" name="Button 2073">
              <controlPr defaultSize="0" print="0" autoFill="0" autoPict="0" macro="[0]!login">
                <anchor moveWithCells="1" sizeWithCells="1">
                  <from>
                    <xdr:col>10</xdr:col>
                    <xdr:colOff>0</xdr:colOff>
                    <xdr:row>3743</xdr:row>
                    <xdr:rowOff>0</xdr:rowOff>
                  </from>
                  <to>
                    <xdr:col>10</xdr:col>
                    <xdr:colOff>0</xdr:colOff>
                    <xdr:row>3743</xdr:row>
                    <xdr:rowOff>0</xdr:rowOff>
                  </to>
                </anchor>
              </controlPr>
            </control>
          </mc:Choice>
          <mc:Fallback/>
        </mc:AlternateContent>
        <mc:AlternateContent xmlns:mc="http://schemas.openxmlformats.org/markup-compatibility/2006">
          <mc:Choice Requires="x14">
            <control shapeId="34004" r:id="rId46" name="Button 3284">
              <controlPr defaultSize="0" print="0" autoFill="0" autoPict="0" macro="[0]!NouvelleLigne">
                <anchor moveWithCells="1" sizeWithCells="1">
                  <from>
                    <xdr:col>12</xdr:col>
                    <xdr:colOff>0</xdr:colOff>
                    <xdr:row>3743</xdr:row>
                    <xdr:rowOff>0</xdr:rowOff>
                  </from>
                  <to>
                    <xdr:col>12</xdr:col>
                    <xdr:colOff>889000</xdr:colOff>
                    <xdr:row>3743</xdr:row>
                    <xdr:rowOff>0</xdr:rowOff>
                  </to>
                </anchor>
              </controlPr>
            </control>
          </mc:Choice>
          <mc:Fallback/>
        </mc:AlternateContent>
      </controls>
    </mc:Choice>
    <mc:Fallback/>
  </mc:AlternateContent>
  <extLst>
    <ext xmlns:x14="http://schemas.microsoft.com/office/spreadsheetml/2009/9/main" uri="{78C0D931-6437-407d-A8EE-F0AAD7539E65}">
      <x14:conditionalFormattings>
        <x14:conditionalFormatting xmlns:xm="http://schemas.microsoft.com/office/excel/2006/main">
          <x14:cfRule type="containsText" priority="805" stopIfTrue="1" operator="containsText" text="Nihil" id="{6CC68171-305C-4582-AD1B-2EA9A420F18B}">
            <xm:f>NOT(ISERROR(SEARCH("Nihil",'/Users/stefano/Documents/MDU/R/SEP/data/\\HOME\lcobucci\@GMT-2016.12.16-07.00.02\MIN\DDMK\COMM-MIN-IMU\Tableaux cas a suivre consult hosp\[Tableau Consult Alain B.xlsx]Consults en Cours'!#REF!)))</xm:f>
            <x14:dxf>
              <font>
                <color theme="0" tint="-0.499984740745262"/>
              </font>
            </x14:dxf>
          </x14:cfRule>
          <xm:sqref>E3181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enableFormatConditionsCalculation="0"/>
  <dimension ref="A1:I15"/>
  <sheetViews>
    <sheetView workbookViewId="0">
      <selection activeCell="F21" sqref="F21"/>
    </sheetView>
  </sheetViews>
  <sheetFormatPr baseColWidth="10" defaultRowHeight="13" x14ac:dyDescent="0.15"/>
  <sheetData>
    <row r="1" spans="1:9" s="722" customFormat="1" ht="223.5" customHeight="1" x14ac:dyDescent="0.15">
      <c r="A1" s="893" t="s">
        <v>31640</v>
      </c>
      <c r="B1" s="908" t="s">
        <v>167</v>
      </c>
      <c r="C1" s="723">
        <v>222</v>
      </c>
      <c r="D1" s="721" t="s">
        <v>31806</v>
      </c>
      <c r="E1" s="721"/>
      <c r="F1" s="721" t="s">
        <v>31662</v>
      </c>
      <c r="G1" s="721" t="s">
        <v>31767</v>
      </c>
      <c r="I1" s="722" t="s">
        <v>31787</v>
      </c>
    </row>
    <row r="2" spans="1:9" s="722" customFormat="1" ht="14" x14ac:dyDescent="0.15">
      <c r="A2" s="893"/>
      <c r="B2" s="908"/>
      <c r="C2" s="723"/>
      <c r="D2" s="721"/>
      <c r="E2" s="721"/>
      <c r="F2" s="721"/>
      <c r="G2" s="721"/>
    </row>
    <row r="3" spans="1:9" s="722" customFormat="1" ht="14" x14ac:dyDescent="0.15">
      <c r="A3" s="893"/>
      <c r="B3" s="908"/>
      <c r="C3" s="723"/>
      <c r="D3" s="721"/>
      <c r="E3" s="721"/>
      <c r="F3" s="721"/>
      <c r="G3" s="721"/>
    </row>
    <row r="4" spans="1:9" s="722" customFormat="1" ht="14" x14ac:dyDescent="0.15">
      <c r="A4" s="893"/>
      <c r="B4" s="908"/>
      <c r="C4" s="723"/>
      <c r="D4" s="721"/>
      <c r="E4" s="721"/>
      <c r="F4" s="721"/>
      <c r="G4" s="721"/>
    </row>
    <row r="5" spans="1:9" s="722" customFormat="1" ht="14" x14ac:dyDescent="0.15">
      <c r="A5" s="893"/>
      <c r="B5" s="908"/>
      <c r="C5" s="723"/>
      <c r="D5" s="721"/>
      <c r="E5" s="721"/>
      <c r="F5" s="721"/>
      <c r="G5" s="721"/>
    </row>
    <row r="6" spans="1:9" s="722" customFormat="1" ht="14" x14ac:dyDescent="0.15">
      <c r="A6" s="893"/>
      <c r="B6" s="908"/>
      <c r="C6" s="723"/>
      <c r="D6" s="721"/>
      <c r="E6" s="721"/>
      <c r="F6" s="721"/>
      <c r="G6" s="721"/>
    </row>
    <row r="7" spans="1:9" s="722" customFormat="1" ht="14" x14ac:dyDescent="0.15">
      <c r="A7" s="893"/>
      <c r="B7" s="908"/>
      <c r="C7" s="723"/>
      <c r="D7" s="721"/>
      <c r="E7" s="721"/>
      <c r="F7" s="721"/>
      <c r="G7" s="721"/>
    </row>
    <row r="8" spans="1:9" s="722" customFormat="1" ht="14" x14ac:dyDescent="0.15">
      <c r="A8" s="893"/>
      <c r="B8" s="908"/>
      <c r="C8" s="723"/>
      <c r="D8" s="721"/>
      <c r="E8" s="721"/>
      <c r="F8" s="721"/>
      <c r="G8" s="721"/>
    </row>
    <row r="9" spans="1:9" s="722" customFormat="1" ht="14" x14ac:dyDescent="0.15">
      <c r="A9" s="893"/>
      <c r="B9" s="908"/>
      <c r="C9" s="723"/>
      <c r="D9" s="721"/>
      <c r="E9" s="721"/>
      <c r="F9" s="721"/>
      <c r="G9" s="721"/>
    </row>
    <row r="10" spans="1:9" s="722" customFormat="1" ht="14" x14ac:dyDescent="0.15">
      <c r="A10" s="893"/>
      <c r="B10" s="908"/>
      <c r="C10" s="723"/>
      <c r="D10" s="721"/>
      <c r="E10" s="721"/>
      <c r="F10" s="721"/>
      <c r="G10" s="721"/>
    </row>
    <row r="11" spans="1:9" s="722" customFormat="1" ht="14" x14ac:dyDescent="0.15">
      <c r="A11" s="893"/>
      <c r="B11" s="908"/>
      <c r="C11" s="723"/>
      <c r="D11" s="721"/>
      <c r="E11" s="721"/>
      <c r="F11" s="721"/>
      <c r="G11" s="721"/>
    </row>
    <row r="12" spans="1:9" s="722" customFormat="1" ht="14" x14ac:dyDescent="0.15">
      <c r="A12" s="893"/>
      <c r="B12" s="908"/>
      <c r="C12" s="723"/>
      <c r="D12" s="721"/>
      <c r="E12" s="721"/>
      <c r="F12" s="721"/>
      <c r="G12" s="721"/>
    </row>
    <row r="13" spans="1:9" s="722" customFormat="1" ht="14" x14ac:dyDescent="0.15">
      <c r="A13" s="893"/>
      <c r="B13" s="908"/>
      <c r="C13" s="723"/>
      <c r="D13" s="721"/>
      <c r="E13" s="721"/>
      <c r="F13" s="721"/>
      <c r="G13" s="721"/>
    </row>
    <row r="14" spans="1:9" s="722" customFormat="1" ht="14" x14ac:dyDescent="0.15">
      <c r="A14" s="893"/>
      <c r="B14" s="908"/>
      <c r="C14" s="723"/>
      <c r="D14" s="721"/>
      <c r="E14" s="721"/>
      <c r="F14" s="721"/>
      <c r="G14" s="721"/>
    </row>
    <row r="15" spans="1:9" s="722" customFormat="1" ht="14" x14ac:dyDescent="0.15">
      <c r="A15" s="893"/>
      <c r="B15" s="908"/>
      <c r="C15" s="723"/>
      <c r="D15" s="721"/>
      <c r="E15" s="721"/>
      <c r="F15" s="721"/>
      <c r="G15" s="7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Consult terminées</vt:lpstr>
      <vt:lpstr>Feuil1</vt:lpstr>
    </vt:vector>
  </TitlesOfParts>
  <Company>Hospices Cantonaux</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labarata</dc:creator>
  <cp:lastModifiedBy>Microsoft Office User</cp:lastModifiedBy>
  <cp:lastPrinted>2018-01-05T16:37:03Z</cp:lastPrinted>
  <dcterms:created xsi:type="dcterms:W3CDTF">2004-11-23T13:14:18Z</dcterms:created>
  <dcterms:modified xsi:type="dcterms:W3CDTF">2018-03-20T08:32:41Z</dcterms:modified>
</cp:coreProperties>
</file>